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24226"/>
  <mc:AlternateContent xmlns:mc="http://schemas.openxmlformats.org/markup-compatibility/2006">
    <mc:Choice Requires="x15">
      <x15ac:absPath xmlns:x15ac="http://schemas.microsoft.com/office/spreadsheetml/2010/11/ac" url="C:\Users\m094749\Desktop\"/>
    </mc:Choice>
  </mc:AlternateContent>
  <xr:revisionPtr revIDLastSave="0" documentId="13_ncr:1_{6F37FFB2-DF8A-423B-9D69-26D01E39E7B0}" xr6:coauthVersionLast="36" xr6:coauthVersionMax="47" xr10:uidLastSave="{00000000-0000-0000-0000-000000000000}"/>
  <bookViews>
    <workbookView xWindow="0" yWindow="0" windowWidth="28800" windowHeight="12225" tabRatio="912" xr2:uid="{00000000-000D-0000-FFFF-FFFF00000000}"/>
  </bookViews>
  <sheets>
    <sheet name="目次" sheetId="44" r:id="rId1"/>
    <sheet name="時系列h26_R5" sheetId="30" r:id="rId2"/>
    <sheet name="時系列ｈ26_R5_2" sheetId="42" r:id="rId3"/>
    <sheet name="R5" sheetId="65" r:id="rId4"/>
    <sheet name="R5_2" sheetId="64" r:id="rId5"/>
    <sheet name="R5_3" sheetId="63" r:id="rId6"/>
    <sheet name="R5_4" sheetId="62" r:id="rId7"/>
    <sheet name="R4" sheetId="61" r:id="rId8"/>
    <sheet name="R4_2" sheetId="60" r:id="rId9"/>
    <sheet name="R4_3" sheetId="59" r:id="rId10"/>
    <sheet name="R4_4" sheetId="58" r:id="rId11"/>
    <sheet name="R3" sheetId="49" r:id="rId12"/>
    <sheet name="R3_2" sheetId="56" r:id="rId13"/>
    <sheet name="R3_3" sheetId="55" r:id="rId14"/>
    <sheet name="R3_4" sheetId="57" r:id="rId15"/>
    <sheet name="R2" sheetId="48" r:id="rId16"/>
    <sheet name="R2_2" sheetId="47" r:id="rId17"/>
    <sheet name="R2_3" sheetId="46" r:id="rId18"/>
    <sheet name="R2_4" sheetId="45" r:id="rId19"/>
    <sheet name="H31" sheetId="39" r:id="rId20"/>
    <sheet name="H31_2" sheetId="38" r:id="rId21"/>
    <sheet name="H31_3" sheetId="37" r:id="rId22"/>
    <sheet name="H31_4" sheetId="43" r:id="rId23"/>
    <sheet name="H30" sheetId="28" r:id="rId24"/>
    <sheet name="H30_2" sheetId="27" r:id="rId25"/>
    <sheet name="H30_3" sheetId="31" r:id="rId26"/>
    <sheet name="H29" sheetId="15" r:id="rId27"/>
    <sheet name="H29_2" sheetId="25" r:id="rId28"/>
    <sheet name="H29_3" sheetId="32" r:id="rId29"/>
    <sheet name="H28" sheetId="3" r:id="rId30"/>
    <sheet name="H28_2" sheetId="11" r:id="rId31"/>
    <sheet name="H28_3" sheetId="41" r:id="rId32"/>
    <sheet name="H27" sheetId="10" r:id="rId33"/>
    <sheet name="H27_2" sheetId="13" r:id="rId34"/>
    <sheet name="H27_3" sheetId="35" r:id="rId35"/>
    <sheet name="H26" sheetId="8" r:id="rId36"/>
    <sheet name="H26_2" sheetId="12" r:id="rId37"/>
    <sheet name="H26_3" sheetId="40" r:id="rId38"/>
    <sheet name="H25" sheetId="7" r:id="rId39"/>
    <sheet name="H24" sheetId="6" r:id="rId40"/>
    <sheet name="H23" sheetId="5" r:id="rId41"/>
    <sheet name="H22" sheetId="4" r:id="rId42"/>
    <sheet name="H21" sheetId="2" r:id="rId43"/>
    <sheet name="H20" sheetId="1" r:id="rId44"/>
    <sheet name="H19" sheetId="17" r:id="rId45"/>
    <sheet name="H18" sheetId="18" r:id="rId46"/>
    <sheet name="H17" sheetId="19" r:id="rId47"/>
    <sheet name="H16" sheetId="20" r:id="rId48"/>
    <sheet name="H15" sheetId="21" r:id="rId49"/>
    <sheet name="H14" sheetId="22" r:id="rId50"/>
    <sheet name="H13" sheetId="23" r:id="rId51"/>
    <sheet name="H12" sheetId="24" r:id="rId52"/>
  </sheets>
  <calcPr calcId="191029"/>
</workbook>
</file>

<file path=xl/calcChain.xml><?xml version="1.0" encoding="utf-8"?>
<calcChain xmlns="http://schemas.openxmlformats.org/spreadsheetml/2006/main">
  <c r="L64" i="42" l="1"/>
  <c r="L63" i="42"/>
  <c r="L62" i="42"/>
  <c r="L61" i="42" s="1"/>
  <c r="L60" i="42"/>
  <c r="L59" i="42"/>
  <c r="L58" i="42" s="1"/>
  <c r="L57" i="42"/>
  <c r="L56" i="42"/>
  <c r="L55" i="42"/>
  <c r="L54" i="42"/>
  <c r="L53" i="42"/>
  <c r="L52" i="42"/>
  <c r="L51" i="42"/>
  <c r="L44" i="42" s="1"/>
  <c r="L50" i="42"/>
  <c r="L49" i="42"/>
  <c r="L48" i="42"/>
  <c r="L47" i="42"/>
  <c r="L46" i="42"/>
  <c r="L45" i="42"/>
  <c r="L43" i="42"/>
  <c r="L42" i="42"/>
  <c r="L41" i="42"/>
  <c r="L40" i="42"/>
  <c r="L39" i="42" s="1"/>
  <c r="L38" i="42"/>
  <c r="L37" i="42"/>
  <c r="L36" i="42"/>
  <c r="L35" i="42"/>
  <c r="L34" i="42"/>
  <c r="L33" i="42"/>
  <c r="L32" i="42" s="1"/>
  <c r="L31" i="42"/>
  <c r="L30" i="42"/>
  <c r="L29" i="42"/>
  <c r="L28" i="42"/>
  <c r="L27" i="42"/>
  <c r="L26" i="42" s="1"/>
  <c r="L25" i="42"/>
  <c r="L20" i="42" s="1"/>
  <c r="L24" i="42"/>
  <c r="L23" i="42"/>
  <c r="L22" i="42"/>
  <c r="L21" i="42"/>
  <c r="L19" i="42"/>
  <c r="L18" i="42"/>
  <c r="L17" i="42"/>
  <c r="L16" i="42" s="1"/>
  <c r="L15" i="42"/>
  <c r="L14" i="42"/>
  <c r="L13" i="42"/>
  <c r="L12" i="42"/>
  <c r="L11" i="42"/>
  <c r="L10" i="42"/>
  <c r="L9" i="42"/>
  <c r="L8" i="42"/>
  <c r="L7" i="42"/>
  <c r="L6" i="42"/>
  <c r="L5" i="42"/>
  <c r="W64" i="42"/>
  <c r="W63" i="42"/>
  <c r="W62" i="42"/>
  <c r="W61" i="42" s="1"/>
  <c r="W60" i="42"/>
  <c r="W59" i="42"/>
  <c r="W58" i="42" s="1"/>
  <c r="W57" i="42"/>
  <c r="W56" i="42"/>
  <c r="W55" i="42"/>
  <c r="W54" i="42"/>
  <c r="W53" i="42"/>
  <c r="W52" i="42" s="1"/>
  <c r="W51" i="42"/>
  <c r="W50" i="42"/>
  <c r="W49" i="42"/>
  <c r="W48" i="42"/>
  <c r="W47" i="42"/>
  <c r="W46" i="42"/>
  <c r="W45" i="42"/>
  <c r="W44" i="42" s="1"/>
  <c r="W43" i="42"/>
  <c r="W42" i="42"/>
  <c r="W41" i="42"/>
  <c r="W39" i="42" s="1"/>
  <c r="W40" i="42"/>
  <c r="W38" i="42"/>
  <c r="W37" i="42"/>
  <c r="W36" i="42"/>
  <c r="W35" i="42"/>
  <c r="W34" i="42"/>
  <c r="W33" i="42"/>
  <c r="W32" i="42" s="1"/>
  <c r="W31" i="42"/>
  <c r="W30" i="42"/>
  <c r="W29" i="42"/>
  <c r="W28" i="42"/>
  <c r="W27" i="42"/>
  <c r="W26" i="42" s="1"/>
  <c r="W25" i="42"/>
  <c r="W24" i="42"/>
  <c r="W23" i="42"/>
  <c r="W22" i="42"/>
  <c r="W21" i="42"/>
  <c r="W20" i="42" s="1"/>
  <c r="W19" i="42"/>
  <c r="W18" i="42"/>
  <c r="W17" i="42"/>
  <c r="W16" i="42" s="1"/>
  <c r="W15" i="42"/>
  <c r="W14" i="42"/>
  <c r="W13" i="42"/>
  <c r="W12" i="42"/>
  <c r="W11" i="42"/>
  <c r="W10" i="42"/>
  <c r="W9" i="42"/>
  <c r="W8" i="42"/>
  <c r="W7" i="42"/>
  <c r="W6" i="42"/>
  <c r="W5" i="42"/>
  <c r="AH44" i="42"/>
  <c r="AH6" i="42"/>
  <c r="AH7" i="42"/>
  <c r="AH8" i="42"/>
  <c r="AH9" i="42"/>
  <c r="AH10" i="42"/>
  <c r="AH11" i="42"/>
  <c r="AH12" i="42"/>
  <c r="AH13" i="42"/>
  <c r="AH14" i="42"/>
  <c r="AH15" i="42"/>
  <c r="AH16" i="42"/>
  <c r="AH20" i="42"/>
  <c r="AH26" i="42"/>
  <c r="AH32" i="42"/>
  <c r="AH39" i="42"/>
  <c r="AH52" i="42"/>
  <c r="AH58" i="42"/>
  <c r="AH61" i="42"/>
  <c r="AH17" i="42"/>
  <c r="AH18" i="42"/>
  <c r="AH19" i="42"/>
  <c r="AH21" i="42"/>
  <c r="AH22" i="42"/>
  <c r="AH23" i="42"/>
  <c r="AH24" i="42"/>
  <c r="AH25" i="42"/>
  <c r="AH27" i="42"/>
  <c r="AH28" i="42"/>
  <c r="AH29" i="42"/>
  <c r="AH30" i="42"/>
  <c r="AH31" i="42"/>
  <c r="AH33" i="42"/>
  <c r="AH34" i="42"/>
  <c r="AH35" i="42"/>
  <c r="AH36" i="42"/>
  <c r="AH37" i="42"/>
  <c r="AH38" i="42"/>
  <c r="AH40" i="42"/>
  <c r="AH41" i="42"/>
  <c r="AH42" i="42"/>
  <c r="AH43" i="42"/>
  <c r="AH45" i="42"/>
  <c r="AH46" i="42"/>
  <c r="AH47" i="42"/>
  <c r="AH48" i="42"/>
  <c r="AH49" i="42"/>
  <c r="AH50" i="42"/>
  <c r="AH51" i="42"/>
  <c r="AH53" i="42"/>
  <c r="AH54" i="42"/>
  <c r="AH55" i="42"/>
  <c r="AH56" i="42"/>
  <c r="AH57" i="42"/>
  <c r="AH59" i="42"/>
  <c r="AH60" i="42"/>
  <c r="AH62" i="42"/>
  <c r="AH63" i="42"/>
  <c r="AH64" i="42"/>
  <c r="AH5" i="42"/>
  <c r="AG5" i="42"/>
  <c r="AG6" i="42"/>
  <c r="AG7" i="42"/>
  <c r="AG8" i="42"/>
  <c r="AG9" i="42"/>
  <c r="AG10" i="42"/>
  <c r="AG11" i="42"/>
  <c r="AG12" i="42"/>
  <c r="AG13" i="42"/>
  <c r="AG14" i="42"/>
  <c r="AG15" i="42"/>
  <c r="AG17" i="42"/>
  <c r="AG18" i="42"/>
  <c r="AG19" i="42"/>
  <c r="AG21" i="42"/>
  <c r="AG20" i="42" s="1"/>
  <c r="AG22" i="42"/>
  <c r="AG23" i="42"/>
  <c r="AG24" i="42"/>
  <c r="AG25" i="42"/>
  <c r="AG27" i="42"/>
  <c r="AG28" i="42"/>
  <c r="AG29" i="42"/>
  <c r="AG30" i="42"/>
  <c r="AG31" i="42"/>
  <c r="AG33" i="42"/>
  <c r="AG34" i="42"/>
  <c r="AG35" i="42"/>
  <c r="AG36" i="42"/>
  <c r="AG37" i="42"/>
  <c r="AG38" i="42"/>
  <c r="AG39" i="42"/>
  <c r="AG40" i="42"/>
  <c r="AG41" i="42"/>
  <c r="AG42" i="42"/>
  <c r="AG43" i="42"/>
  <c r="AG45" i="42"/>
  <c r="AG46" i="42"/>
  <c r="AG47" i="42"/>
  <c r="AG44" i="42" s="1"/>
  <c r="AG48" i="42"/>
  <c r="AG49" i="42"/>
  <c r="AG50" i="42"/>
  <c r="AG51" i="42"/>
  <c r="AG53" i="42"/>
  <c r="AG54" i="42"/>
  <c r="AG55" i="42"/>
  <c r="AG52" i="42" s="1"/>
  <c r="AG56" i="42"/>
  <c r="AG57" i="42"/>
  <c r="AG59" i="42"/>
  <c r="AG60" i="42"/>
  <c r="AG58" i="42" s="1"/>
  <c r="AG62" i="42"/>
  <c r="AG63" i="42"/>
  <c r="AG64" i="42"/>
  <c r="V5" i="42"/>
  <c r="V6" i="42"/>
  <c r="V7" i="42"/>
  <c r="V8" i="42"/>
  <c r="V9" i="42"/>
  <c r="V10" i="42"/>
  <c r="V11" i="42"/>
  <c r="V12" i="42"/>
  <c r="V13" i="42"/>
  <c r="V14" i="42"/>
  <c r="V15" i="42"/>
  <c r="V17" i="42"/>
  <c r="V18" i="42"/>
  <c r="V19" i="42"/>
  <c r="V21" i="42"/>
  <c r="V22" i="42"/>
  <c r="V20" i="42" s="1"/>
  <c r="V23" i="42"/>
  <c r="V24" i="42"/>
  <c r="V25" i="42"/>
  <c r="V27" i="42"/>
  <c r="V26" i="42" s="1"/>
  <c r="V28" i="42"/>
  <c r="V29" i="42"/>
  <c r="V30" i="42"/>
  <c r="V31" i="42"/>
  <c r="V33" i="42"/>
  <c r="V34" i="42"/>
  <c r="V35" i="42"/>
  <c r="V36" i="42"/>
  <c r="V37" i="42"/>
  <c r="V38" i="42"/>
  <c r="V40" i="42"/>
  <c r="V39" i="42" s="1"/>
  <c r="V41" i="42"/>
  <c r="V42" i="42"/>
  <c r="V43" i="42"/>
  <c r="V45" i="42"/>
  <c r="V46" i="42"/>
  <c r="V47" i="42"/>
  <c r="V48" i="42"/>
  <c r="V49" i="42"/>
  <c r="V50" i="42"/>
  <c r="V51" i="42"/>
  <c r="V53" i="42"/>
  <c r="V52" i="42" s="1"/>
  <c r="V54" i="42"/>
  <c r="V55" i="42"/>
  <c r="V56" i="42"/>
  <c r="V57" i="42"/>
  <c r="V58" i="42"/>
  <c r="V59" i="42"/>
  <c r="V60" i="42"/>
  <c r="V62" i="42"/>
  <c r="V63" i="42"/>
  <c r="V61" i="42" s="1"/>
  <c r="V64" i="42"/>
  <c r="K5" i="42"/>
  <c r="K6" i="42"/>
  <c r="K7" i="42"/>
  <c r="K8" i="42"/>
  <c r="K9" i="42"/>
  <c r="K10" i="42"/>
  <c r="K11" i="42"/>
  <c r="K12" i="42"/>
  <c r="K13" i="42"/>
  <c r="K14" i="42"/>
  <c r="K15" i="42"/>
  <c r="K17" i="42"/>
  <c r="K18" i="42"/>
  <c r="K19" i="42"/>
  <c r="K21" i="42"/>
  <c r="K22" i="42"/>
  <c r="K23" i="42"/>
  <c r="K20" i="42" s="1"/>
  <c r="K24" i="42"/>
  <c r="K25" i="42"/>
  <c r="K27" i="42"/>
  <c r="K28" i="42"/>
  <c r="K29" i="42"/>
  <c r="K30" i="42"/>
  <c r="K31" i="42"/>
  <c r="K33" i="42"/>
  <c r="K32" i="42" s="1"/>
  <c r="K34" i="42"/>
  <c r="K35" i="42"/>
  <c r="K36" i="42"/>
  <c r="K37" i="42"/>
  <c r="K38" i="42"/>
  <c r="K40" i="42"/>
  <c r="K41" i="42"/>
  <c r="K42" i="42"/>
  <c r="K39" i="42" s="1"/>
  <c r="K43" i="42"/>
  <c r="K45" i="42"/>
  <c r="K46" i="42"/>
  <c r="K44" i="42" s="1"/>
  <c r="K47" i="42"/>
  <c r="K48" i="42"/>
  <c r="K49" i="42"/>
  <c r="K50" i="42"/>
  <c r="K51" i="42"/>
  <c r="K53" i="42"/>
  <c r="K54" i="42"/>
  <c r="K52" i="42" s="1"/>
  <c r="K55" i="42"/>
  <c r="K56" i="42"/>
  <c r="K57" i="42"/>
  <c r="K59" i="42"/>
  <c r="K60" i="42"/>
  <c r="K62" i="42"/>
  <c r="K63" i="42"/>
  <c r="K64" i="42"/>
  <c r="C5" i="42"/>
  <c r="D5" i="42"/>
  <c r="E5" i="42"/>
  <c r="F5" i="42"/>
  <c r="G5" i="42"/>
  <c r="H5" i="42"/>
  <c r="I5" i="42"/>
  <c r="J5" i="42"/>
  <c r="M5" i="42"/>
  <c r="N5" i="42"/>
  <c r="O5" i="42"/>
  <c r="P5" i="42"/>
  <c r="Q5" i="42"/>
  <c r="R5" i="42"/>
  <c r="S5" i="42"/>
  <c r="T5" i="42"/>
  <c r="U5" i="42"/>
  <c r="C6" i="42"/>
  <c r="D6" i="42"/>
  <c r="E6" i="42"/>
  <c r="F6" i="42"/>
  <c r="G6" i="42"/>
  <c r="H6" i="42"/>
  <c r="I6" i="42"/>
  <c r="J6" i="42"/>
  <c r="M6" i="42"/>
  <c r="N6" i="42"/>
  <c r="O6" i="42"/>
  <c r="P6" i="42"/>
  <c r="Q6" i="42"/>
  <c r="R6" i="42"/>
  <c r="S6" i="42"/>
  <c r="T6" i="42"/>
  <c r="U6" i="42"/>
  <c r="C7" i="42"/>
  <c r="D7" i="42"/>
  <c r="E7" i="42"/>
  <c r="F7" i="42"/>
  <c r="G7" i="42"/>
  <c r="H7" i="42"/>
  <c r="I7" i="42"/>
  <c r="J7" i="42"/>
  <c r="M7" i="42"/>
  <c r="N7" i="42"/>
  <c r="O7" i="42"/>
  <c r="P7" i="42"/>
  <c r="Q7" i="42"/>
  <c r="R7" i="42"/>
  <c r="S7" i="42"/>
  <c r="T7" i="42"/>
  <c r="U7" i="42"/>
  <c r="C8" i="42"/>
  <c r="D8" i="42"/>
  <c r="E8" i="42"/>
  <c r="F8" i="42"/>
  <c r="G8" i="42"/>
  <c r="H8" i="42"/>
  <c r="I8" i="42"/>
  <c r="J8" i="42"/>
  <c r="M8" i="42"/>
  <c r="N8" i="42"/>
  <c r="O8" i="42"/>
  <c r="P8" i="42"/>
  <c r="Q8" i="42"/>
  <c r="R8" i="42"/>
  <c r="S8" i="42"/>
  <c r="T8" i="42"/>
  <c r="U8" i="42"/>
  <c r="C9" i="42"/>
  <c r="D9" i="42"/>
  <c r="E9" i="42"/>
  <c r="F9" i="42"/>
  <c r="G9" i="42"/>
  <c r="H9" i="42"/>
  <c r="I9" i="42"/>
  <c r="J9" i="42"/>
  <c r="M9" i="42"/>
  <c r="N9" i="42"/>
  <c r="O9" i="42"/>
  <c r="P9" i="42"/>
  <c r="Q9" i="42"/>
  <c r="R9" i="42"/>
  <c r="S9" i="42"/>
  <c r="T9" i="42"/>
  <c r="U9" i="42"/>
  <c r="C10" i="42"/>
  <c r="D10" i="42"/>
  <c r="E10" i="42"/>
  <c r="F10" i="42"/>
  <c r="G10" i="42"/>
  <c r="H10" i="42"/>
  <c r="I10" i="42"/>
  <c r="J10" i="42"/>
  <c r="M10" i="42"/>
  <c r="N10" i="42"/>
  <c r="O10" i="42"/>
  <c r="P10" i="42"/>
  <c r="Q10" i="42"/>
  <c r="R10" i="42"/>
  <c r="S10" i="42"/>
  <c r="T10" i="42"/>
  <c r="U10" i="42"/>
  <c r="C11" i="42"/>
  <c r="D11" i="42"/>
  <c r="E11" i="42"/>
  <c r="F11" i="42"/>
  <c r="G11" i="42"/>
  <c r="H11" i="42"/>
  <c r="I11" i="42"/>
  <c r="J11" i="42"/>
  <c r="M11" i="42"/>
  <c r="N11" i="42"/>
  <c r="O11" i="42"/>
  <c r="P11" i="42"/>
  <c r="Q11" i="42"/>
  <c r="R11" i="42"/>
  <c r="S11" i="42"/>
  <c r="T11" i="42"/>
  <c r="U11" i="42"/>
  <c r="C12" i="42"/>
  <c r="D12" i="42"/>
  <c r="E12" i="42"/>
  <c r="F12" i="42"/>
  <c r="G12" i="42"/>
  <c r="H12" i="42"/>
  <c r="I12" i="42"/>
  <c r="J12" i="42"/>
  <c r="M12" i="42"/>
  <c r="N12" i="42"/>
  <c r="O12" i="42"/>
  <c r="P12" i="42"/>
  <c r="Q12" i="42"/>
  <c r="R12" i="42"/>
  <c r="S12" i="42"/>
  <c r="T12" i="42"/>
  <c r="U12" i="42"/>
  <c r="C13" i="42"/>
  <c r="D13" i="42"/>
  <c r="E13" i="42"/>
  <c r="F13" i="42"/>
  <c r="G13" i="42"/>
  <c r="H13" i="42"/>
  <c r="I13" i="42"/>
  <c r="J13" i="42"/>
  <c r="M13" i="42"/>
  <c r="N13" i="42"/>
  <c r="O13" i="42"/>
  <c r="P13" i="42"/>
  <c r="Q13" i="42"/>
  <c r="R13" i="42"/>
  <c r="S13" i="42"/>
  <c r="T13" i="42"/>
  <c r="U13" i="42"/>
  <c r="C14" i="42"/>
  <c r="D14" i="42"/>
  <c r="E14" i="42"/>
  <c r="F14" i="42"/>
  <c r="G14" i="42"/>
  <c r="H14" i="42"/>
  <c r="I14" i="42"/>
  <c r="J14" i="42"/>
  <c r="M14" i="42"/>
  <c r="N14" i="42"/>
  <c r="O14" i="42"/>
  <c r="P14" i="42"/>
  <c r="Q14" i="42"/>
  <c r="R14" i="42"/>
  <c r="S14" i="42"/>
  <c r="T14" i="42"/>
  <c r="U14" i="42"/>
  <c r="C15" i="42"/>
  <c r="D15" i="42"/>
  <c r="E15" i="42"/>
  <c r="F15" i="42"/>
  <c r="G15" i="42"/>
  <c r="H15" i="42"/>
  <c r="I15" i="42"/>
  <c r="J15" i="42"/>
  <c r="M15" i="42"/>
  <c r="N15" i="42"/>
  <c r="O15" i="42"/>
  <c r="P15" i="42"/>
  <c r="Q15" i="42"/>
  <c r="R15" i="42"/>
  <c r="S15" i="42"/>
  <c r="T15" i="42"/>
  <c r="U15" i="42"/>
  <c r="C16" i="42"/>
  <c r="C17" i="42"/>
  <c r="D17" i="42"/>
  <c r="E17" i="42"/>
  <c r="F17" i="42"/>
  <c r="F16" i="42" s="1"/>
  <c r="G17" i="42"/>
  <c r="G16" i="42" s="1"/>
  <c r="H17" i="42"/>
  <c r="I17" i="42"/>
  <c r="J17" i="42"/>
  <c r="M17" i="42"/>
  <c r="M16" i="42" s="1"/>
  <c r="N17" i="42"/>
  <c r="O17" i="42"/>
  <c r="P17" i="42"/>
  <c r="P16" i="42" s="1"/>
  <c r="Q17" i="42"/>
  <c r="Q16" i="42" s="1"/>
  <c r="R17" i="42"/>
  <c r="S17" i="42"/>
  <c r="T17" i="42"/>
  <c r="T16" i="42" s="1"/>
  <c r="U17" i="42"/>
  <c r="U16" i="42" s="1"/>
  <c r="C18" i="42"/>
  <c r="D18" i="42"/>
  <c r="E18" i="42"/>
  <c r="F18" i="42"/>
  <c r="G18" i="42"/>
  <c r="H18" i="42"/>
  <c r="I18" i="42"/>
  <c r="J18" i="42"/>
  <c r="M18" i="42"/>
  <c r="N18" i="42"/>
  <c r="O18" i="42"/>
  <c r="P18" i="42"/>
  <c r="Q18" i="42"/>
  <c r="R18" i="42"/>
  <c r="S18" i="42"/>
  <c r="T18" i="42"/>
  <c r="U18" i="42"/>
  <c r="C19" i="42"/>
  <c r="D19" i="42"/>
  <c r="D16" i="42" s="1"/>
  <c r="E19" i="42"/>
  <c r="F19" i="42"/>
  <c r="G19" i="42"/>
  <c r="H19" i="42"/>
  <c r="I19" i="42"/>
  <c r="J19" i="42"/>
  <c r="M19" i="42"/>
  <c r="N19" i="42"/>
  <c r="O19" i="42"/>
  <c r="P19" i="42"/>
  <c r="Q19" i="42"/>
  <c r="R19" i="42"/>
  <c r="S19" i="42"/>
  <c r="T19" i="42"/>
  <c r="U19" i="42"/>
  <c r="C21" i="42"/>
  <c r="D21" i="42"/>
  <c r="E21" i="42"/>
  <c r="F21" i="42"/>
  <c r="G21" i="42"/>
  <c r="H21" i="42"/>
  <c r="I21" i="42"/>
  <c r="J21" i="42"/>
  <c r="M21" i="42"/>
  <c r="N21" i="42"/>
  <c r="O21" i="42"/>
  <c r="P21" i="42"/>
  <c r="Q21" i="42"/>
  <c r="R21" i="42"/>
  <c r="S21" i="42"/>
  <c r="T21" i="42"/>
  <c r="U21" i="42"/>
  <c r="C22" i="42"/>
  <c r="D22" i="42"/>
  <c r="E22" i="42"/>
  <c r="F22" i="42"/>
  <c r="G22" i="42"/>
  <c r="H22" i="42"/>
  <c r="I22" i="42"/>
  <c r="J22" i="42"/>
  <c r="M22" i="42"/>
  <c r="N22" i="42"/>
  <c r="O22" i="42"/>
  <c r="P22" i="42"/>
  <c r="Q22" i="42"/>
  <c r="R22" i="42"/>
  <c r="S22" i="42"/>
  <c r="T22" i="42"/>
  <c r="U22" i="42"/>
  <c r="C23" i="42"/>
  <c r="D23" i="42"/>
  <c r="E23" i="42"/>
  <c r="F23" i="42"/>
  <c r="G23" i="42"/>
  <c r="H23" i="42"/>
  <c r="I23" i="42"/>
  <c r="J23" i="42"/>
  <c r="M23" i="42"/>
  <c r="N23" i="42"/>
  <c r="O23" i="42"/>
  <c r="P23" i="42"/>
  <c r="Q23" i="42"/>
  <c r="R23" i="42"/>
  <c r="S23" i="42"/>
  <c r="T23" i="42"/>
  <c r="U23" i="42"/>
  <c r="C24" i="42"/>
  <c r="D24" i="42"/>
  <c r="E24" i="42"/>
  <c r="F24" i="42"/>
  <c r="G24" i="42"/>
  <c r="H24" i="42"/>
  <c r="I24" i="42"/>
  <c r="J24" i="42"/>
  <c r="M24" i="42"/>
  <c r="N24" i="42"/>
  <c r="O24" i="42"/>
  <c r="P24" i="42"/>
  <c r="Q24" i="42"/>
  <c r="R24" i="42"/>
  <c r="S24" i="42"/>
  <c r="T24" i="42"/>
  <c r="U24" i="42"/>
  <c r="C25" i="42"/>
  <c r="D25" i="42"/>
  <c r="E25" i="42"/>
  <c r="F25" i="42"/>
  <c r="G25" i="42"/>
  <c r="H25" i="42"/>
  <c r="I25" i="42"/>
  <c r="J25" i="42"/>
  <c r="M25" i="42"/>
  <c r="N25" i="42"/>
  <c r="O25" i="42"/>
  <c r="P25" i="42"/>
  <c r="Q25" i="42"/>
  <c r="R25" i="42"/>
  <c r="S25" i="42"/>
  <c r="T25" i="42"/>
  <c r="U25" i="42"/>
  <c r="C27" i="42"/>
  <c r="D27" i="42"/>
  <c r="E27" i="42"/>
  <c r="F27" i="42"/>
  <c r="F26" i="42" s="1"/>
  <c r="G27" i="42"/>
  <c r="H27" i="42"/>
  <c r="I27" i="42"/>
  <c r="J27" i="42"/>
  <c r="M27" i="42"/>
  <c r="N27" i="42"/>
  <c r="O27" i="42"/>
  <c r="P27" i="42"/>
  <c r="Q27" i="42"/>
  <c r="R27" i="42"/>
  <c r="S27" i="42"/>
  <c r="T27" i="42"/>
  <c r="U27" i="42"/>
  <c r="C28" i="42"/>
  <c r="D28" i="42"/>
  <c r="E28" i="42"/>
  <c r="F28" i="42"/>
  <c r="G28" i="42"/>
  <c r="H28" i="42"/>
  <c r="I28" i="42"/>
  <c r="J28" i="42"/>
  <c r="M28" i="42"/>
  <c r="N28" i="42"/>
  <c r="O28" i="42"/>
  <c r="P28" i="42"/>
  <c r="Q28" i="42"/>
  <c r="R28" i="42"/>
  <c r="S28" i="42"/>
  <c r="T28" i="42"/>
  <c r="U28" i="42"/>
  <c r="C29" i="42"/>
  <c r="D29" i="42"/>
  <c r="E29" i="42"/>
  <c r="F29" i="42"/>
  <c r="G29" i="42"/>
  <c r="H29" i="42"/>
  <c r="I29" i="42"/>
  <c r="J29" i="42"/>
  <c r="M29" i="42"/>
  <c r="N29" i="42"/>
  <c r="O29" i="42"/>
  <c r="P29" i="42"/>
  <c r="Q29" i="42"/>
  <c r="R29" i="42"/>
  <c r="S29" i="42"/>
  <c r="T29" i="42"/>
  <c r="U29" i="42"/>
  <c r="C30" i="42"/>
  <c r="D30" i="42"/>
  <c r="E30" i="42"/>
  <c r="F30" i="42"/>
  <c r="G30" i="42"/>
  <c r="H30" i="42"/>
  <c r="H26" i="42" s="1"/>
  <c r="I30" i="42"/>
  <c r="J30" i="42"/>
  <c r="M30" i="42"/>
  <c r="N30" i="42"/>
  <c r="O30" i="42"/>
  <c r="P30" i="42"/>
  <c r="Q30" i="42"/>
  <c r="R30" i="42"/>
  <c r="S30" i="42"/>
  <c r="T30" i="42"/>
  <c r="U30" i="42"/>
  <c r="C31" i="42"/>
  <c r="D31" i="42"/>
  <c r="E31" i="42"/>
  <c r="F31" i="42"/>
  <c r="G31" i="42"/>
  <c r="H31" i="42"/>
  <c r="I31" i="42"/>
  <c r="J31" i="42"/>
  <c r="M31" i="42"/>
  <c r="N31" i="42"/>
  <c r="O31" i="42"/>
  <c r="P31" i="42"/>
  <c r="Q31" i="42"/>
  <c r="R31" i="42"/>
  <c r="S31" i="42"/>
  <c r="T31" i="42"/>
  <c r="U31" i="42"/>
  <c r="C33" i="42"/>
  <c r="D33" i="42"/>
  <c r="E33" i="42"/>
  <c r="F33" i="42"/>
  <c r="G33" i="42"/>
  <c r="H33" i="42"/>
  <c r="I33" i="42"/>
  <c r="I32" i="42" s="1"/>
  <c r="J33" i="42"/>
  <c r="M33" i="42"/>
  <c r="N33" i="42"/>
  <c r="O33" i="42"/>
  <c r="P33" i="42"/>
  <c r="Q33" i="42"/>
  <c r="R33" i="42"/>
  <c r="S33" i="42"/>
  <c r="S32" i="42" s="1"/>
  <c r="T33" i="42"/>
  <c r="U33" i="42"/>
  <c r="C34" i="42"/>
  <c r="D34" i="42"/>
  <c r="E34" i="42"/>
  <c r="F34" i="42"/>
  <c r="G34" i="42"/>
  <c r="H34" i="42"/>
  <c r="I34" i="42"/>
  <c r="J34" i="42"/>
  <c r="M34" i="42"/>
  <c r="N34" i="42"/>
  <c r="O34" i="42"/>
  <c r="P34" i="42"/>
  <c r="Q34" i="42"/>
  <c r="R34" i="42"/>
  <c r="S34" i="42"/>
  <c r="T34" i="42"/>
  <c r="U34" i="42"/>
  <c r="C35" i="42"/>
  <c r="D35" i="42"/>
  <c r="E35" i="42"/>
  <c r="F35" i="42"/>
  <c r="G35" i="42"/>
  <c r="H35" i="42"/>
  <c r="I35" i="42"/>
  <c r="J35" i="42"/>
  <c r="M35" i="42"/>
  <c r="N35" i="42"/>
  <c r="O35" i="42"/>
  <c r="P35" i="42"/>
  <c r="Q35" i="42"/>
  <c r="R35" i="42"/>
  <c r="S35" i="42"/>
  <c r="T35" i="42"/>
  <c r="U35" i="42"/>
  <c r="C36" i="42"/>
  <c r="D36" i="42"/>
  <c r="E36" i="42"/>
  <c r="F36" i="42"/>
  <c r="G36" i="42"/>
  <c r="H36" i="42"/>
  <c r="I36" i="42"/>
  <c r="J36" i="42"/>
  <c r="M36" i="42"/>
  <c r="N36" i="42"/>
  <c r="O36" i="42"/>
  <c r="P36" i="42"/>
  <c r="Q36" i="42"/>
  <c r="R36" i="42"/>
  <c r="S36" i="42"/>
  <c r="T36" i="42"/>
  <c r="U36" i="42"/>
  <c r="C37" i="42"/>
  <c r="D37" i="42"/>
  <c r="E37" i="42"/>
  <c r="F37" i="42"/>
  <c r="G37" i="42"/>
  <c r="H37" i="42"/>
  <c r="I37" i="42"/>
  <c r="J37" i="42"/>
  <c r="M37" i="42"/>
  <c r="N37" i="42"/>
  <c r="O37" i="42"/>
  <c r="P37" i="42"/>
  <c r="Q37" i="42"/>
  <c r="R37" i="42"/>
  <c r="S37" i="42"/>
  <c r="T37" i="42"/>
  <c r="U37" i="42"/>
  <c r="C38" i="42"/>
  <c r="D38" i="42"/>
  <c r="E38" i="42"/>
  <c r="F38" i="42"/>
  <c r="G38" i="42"/>
  <c r="H38" i="42"/>
  <c r="I38" i="42"/>
  <c r="J38" i="42"/>
  <c r="M38" i="42"/>
  <c r="N38" i="42"/>
  <c r="O38" i="42"/>
  <c r="P38" i="42"/>
  <c r="Q38" i="42"/>
  <c r="R38" i="42"/>
  <c r="S38" i="42"/>
  <c r="T38" i="42"/>
  <c r="U38" i="42"/>
  <c r="C40" i="42"/>
  <c r="C39" i="42" s="1"/>
  <c r="D40" i="42"/>
  <c r="E40" i="42"/>
  <c r="F40" i="42"/>
  <c r="G40" i="42"/>
  <c r="H40" i="42"/>
  <c r="I40" i="42"/>
  <c r="J40" i="42"/>
  <c r="M40" i="42"/>
  <c r="M39" i="42" s="1"/>
  <c r="N40" i="42"/>
  <c r="O40" i="42"/>
  <c r="P40" i="42"/>
  <c r="Q40" i="42"/>
  <c r="R40" i="42"/>
  <c r="S40" i="42"/>
  <c r="T40" i="42"/>
  <c r="U40" i="42"/>
  <c r="U39" i="42" s="1"/>
  <c r="C41" i="42"/>
  <c r="D41" i="42"/>
  <c r="E41" i="42"/>
  <c r="F41" i="42"/>
  <c r="G41" i="42"/>
  <c r="H41" i="42"/>
  <c r="I41" i="42"/>
  <c r="J41" i="42"/>
  <c r="M41" i="42"/>
  <c r="N41" i="42"/>
  <c r="O41" i="42"/>
  <c r="P41" i="42"/>
  <c r="Q41" i="42"/>
  <c r="R41" i="42"/>
  <c r="S41" i="42"/>
  <c r="T41" i="42"/>
  <c r="U41" i="42"/>
  <c r="C42" i="42"/>
  <c r="D42" i="42"/>
  <c r="E42" i="42"/>
  <c r="F42" i="42"/>
  <c r="G42" i="42"/>
  <c r="H42" i="42"/>
  <c r="I42" i="42"/>
  <c r="J42" i="42"/>
  <c r="M42" i="42"/>
  <c r="N42" i="42"/>
  <c r="O42" i="42"/>
  <c r="P42" i="42"/>
  <c r="Q42" i="42"/>
  <c r="R42" i="42"/>
  <c r="S42" i="42"/>
  <c r="T42" i="42"/>
  <c r="U42" i="42"/>
  <c r="C43" i="42"/>
  <c r="D43" i="42"/>
  <c r="E43" i="42"/>
  <c r="E39" i="42" s="1"/>
  <c r="F43" i="42"/>
  <c r="F39" i="42" s="1"/>
  <c r="G43" i="42"/>
  <c r="H43" i="42"/>
  <c r="I43" i="42"/>
  <c r="J43" i="42"/>
  <c r="M43" i="42"/>
  <c r="N43" i="42"/>
  <c r="N39" i="42" s="1"/>
  <c r="O43" i="42"/>
  <c r="O39" i="42" s="1"/>
  <c r="P43" i="42"/>
  <c r="Q43" i="42"/>
  <c r="R43" i="42"/>
  <c r="S43" i="42"/>
  <c r="T43" i="42"/>
  <c r="U43" i="42"/>
  <c r="C45" i="42"/>
  <c r="D45" i="42"/>
  <c r="E45" i="42"/>
  <c r="F45" i="42"/>
  <c r="G45" i="42"/>
  <c r="G44" i="42" s="1"/>
  <c r="H45" i="42"/>
  <c r="I45" i="42"/>
  <c r="J45" i="42"/>
  <c r="M45" i="42"/>
  <c r="N45" i="42"/>
  <c r="O45" i="42"/>
  <c r="P45" i="42"/>
  <c r="Q45" i="42"/>
  <c r="Q44" i="42" s="1"/>
  <c r="R45" i="42"/>
  <c r="S45" i="42"/>
  <c r="T45" i="42"/>
  <c r="U45" i="42"/>
  <c r="C46" i="42"/>
  <c r="D46" i="42"/>
  <c r="E46" i="42"/>
  <c r="F46" i="42"/>
  <c r="G46" i="42"/>
  <c r="H46" i="42"/>
  <c r="I46" i="42"/>
  <c r="J46" i="42"/>
  <c r="M46" i="42"/>
  <c r="N46" i="42"/>
  <c r="O46" i="42"/>
  <c r="P46" i="42"/>
  <c r="Q46" i="42"/>
  <c r="R46" i="42"/>
  <c r="S46" i="42"/>
  <c r="T46" i="42"/>
  <c r="U46" i="42"/>
  <c r="C47" i="42"/>
  <c r="D47" i="42"/>
  <c r="E47" i="42"/>
  <c r="F47" i="42"/>
  <c r="G47" i="42"/>
  <c r="H47" i="42"/>
  <c r="I47" i="42"/>
  <c r="J47" i="42"/>
  <c r="M47" i="42"/>
  <c r="N47" i="42"/>
  <c r="O47" i="42"/>
  <c r="P47" i="42"/>
  <c r="Q47" i="42"/>
  <c r="R47" i="42"/>
  <c r="S47" i="42"/>
  <c r="T47" i="42"/>
  <c r="U47" i="42"/>
  <c r="C48" i="42"/>
  <c r="D48" i="42"/>
  <c r="D44" i="42" s="1"/>
  <c r="E48" i="42"/>
  <c r="F48" i="42"/>
  <c r="G48" i="42"/>
  <c r="H48" i="42"/>
  <c r="I48" i="42"/>
  <c r="J48" i="42"/>
  <c r="M48" i="42"/>
  <c r="N48" i="42"/>
  <c r="O48" i="42"/>
  <c r="P48" i="42"/>
  <c r="Q48" i="42"/>
  <c r="R48" i="42"/>
  <c r="S48" i="42"/>
  <c r="T48" i="42"/>
  <c r="U48" i="42"/>
  <c r="C49" i="42"/>
  <c r="D49" i="42"/>
  <c r="E49" i="42"/>
  <c r="F49" i="42"/>
  <c r="G49" i="42"/>
  <c r="H49" i="42"/>
  <c r="I49" i="42"/>
  <c r="J49" i="42"/>
  <c r="M49" i="42"/>
  <c r="N49" i="42"/>
  <c r="O49" i="42"/>
  <c r="P49" i="42"/>
  <c r="Q49" i="42"/>
  <c r="R49" i="42"/>
  <c r="S49" i="42"/>
  <c r="T49" i="42"/>
  <c r="U49" i="42"/>
  <c r="C50" i="42"/>
  <c r="D50" i="42"/>
  <c r="E50" i="42"/>
  <c r="F50" i="42"/>
  <c r="G50" i="42"/>
  <c r="H50" i="42"/>
  <c r="I50" i="42"/>
  <c r="J50" i="42"/>
  <c r="M50" i="42"/>
  <c r="N50" i="42"/>
  <c r="O50" i="42"/>
  <c r="P50" i="42"/>
  <c r="Q50" i="42"/>
  <c r="R50" i="42"/>
  <c r="S50" i="42"/>
  <c r="T50" i="42"/>
  <c r="U50" i="42"/>
  <c r="C51" i="42"/>
  <c r="D51" i="42"/>
  <c r="E51" i="42"/>
  <c r="F51" i="42"/>
  <c r="G51" i="42"/>
  <c r="H51" i="42"/>
  <c r="I51" i="42"/>
  <c r="J51" i="42"/>
  <c r="M51" i="42"/>
  <c r="N51" i="42"/>
  <c r="O51" i="42"/>
  <c r="P51" i="42"/>
  <c r="Q51" i="42"/>
  <c r="R51" i="42"/>
  <c r="S51" i="42"/>
  <c r="T51" i="42"/>
  <c r="U51" i="42"/>
  <c r="C53" i="42"/>
  <c r="D53" i="42"/>
  <c r="E53" i="42"/>
  <c r="F53" i="42"/>
  <c r="G53" i="42"/>
  <c r="H53" i="42"/>
  <c r="H52" i="42" s="1"/>
  <c r="I53" i="42"/>
  <c r="J53" i="42"/>
  <c r="M53" i="42"/>
  <c r="N53" i="42"/>
  <c r="O53" i="42"/>
  <c r="P53" i="42"/>
  <c r="Q53" i="42"/>
  <c r="R53" i="42"/>
  <c r="R52" i="42" s="1"/>
  <c r="S53" i="42"/>
  <c r="T53" i="42"/>
  <c r="U53" i="42"/>
  <c r="C54" i="42"/>
  <c r="D54" i="42"/>
  <c r="E54" i="42"/>
  <c r="F54" i="42"/>
  <c r="G54" i="42"/>
  <c r="H54" i="42"/>
  <c r="I54" i="42"/>
  <c r="J54" i="42"/>
  <c r="M54" i="42"/>
  <c r="N54" i="42"/>
  <c r="O54" i="42"/>
  <c r="P54" i="42"/>
  <c r="Q54" i="42"/>
  <c r="R54" i="42"/>
  <c r="S54" i="42"/>
  <c r="T54" i="42"/>
  <c r="U54" i="42"/>
  <c r="C55" i="42"/>
  <c r="D55" i="42"/>
  <c r="E55" i="42"/>
  <c r="F55" i="42"/>
  <c r="G55" i="42"/>
  <c r="H55" i="42"/>
  <c r="I55" i="42"/>
  <c r="J55" i="42"/>
  <c r="M55" i="42"/>
  <c r="N55" i="42"/>
  <c r="O55" i="42"/>
  <c r="P55" i="42"/>
  <c r="Q55" i="42"/>
  <c r="R55" i="42"/>
  <c r="S55" i="42"/>
  <c r="T55" i="42"/>
  <c r="U55" i="42"/>
  <c r="C56" i="42"/>
  <c r="D56" i="42"/>
  <c r="E56" i="42"/>
  <c r="F56" i="42"/>
  <c r="G56" i="42"/>
  <c r="H56" i="42"/>
  <c r="I56" i="42"/>
  <c r="J56" i="42"/>
  <c r="M56" i="42"/>
  <c r="N56" i="42"/>
  <c r="O56" i="42"/>
  <c r="P56" i="42"/>
  <c r="Q56" i="42"/>
  <c r="R56" i="42"/>
  <c r="S56" i="42"/>
  <c r="T56" i="42"/>
  <c r="U56" i="42"/>
  <c r="C57" i="42"/>
  <c r="D57" i="42"/>
  <c r="E57" i="42"/>
  <c r="F57" i="42"/>
  <c r="G57" i="42"/>
  <c r="H57" i="42"/>
  <c r="I57" i="42"/>
  <c r="J57" i="42"/>
  <c r="M57" i="42"/>
  <c r="N57" i="42"/>
  <c r="O57" i="42"/>
  <c r="P57" i="42"/>
  <c r="Q57" i="42"/>
  <c r="R57" i="42"/>
  <c r="S57" i="42"/>
  <c r="T57" i="42"/>
  <c r="U57" i="42"/>
  <c r="C59" i="42"/>
  <c r="D59" i="42"/>
  <c r="E59" i="42"/>
  <c r="E58" i="42" s="1"/>
  <c r="F59" i="42"/>
  <c r="G59" i="42"/>
  <c r="G58" i="42" s="1"/>
  <c r="H59" i="42"/>
  <c r="H58" i="42" s="1"/>
  <c r="I59" i="42"/>
  <c r="J59" i="42"/>
  <c r="M59" i="42"/>
  <c r="N59" i="42"/>
  <c r="O59" i="42"/>
  <c r="O58" i="42" s="1"/>
  <c r="P59" i="42"/>
  <c r="P58" i="42" s="1"/>
  <c r="Q59" i="42"/>
  <c r="Q58" i="42" s="1"/>
  <c r="R59" i="42"/>
  <c r="S59" i="42"/>
  <c r="T59" i="42"/>
  <c r="U59" i="42"/>
  <c r="C60" i="42"/>
  <c r="D60" i="42"/>
  <c r="E60" i="42"/>
  <c r="F60" i="42"/>
  <c r="G60" i="42"/>
  <c r="H60" i="42"/>
  <c r="I60" i="42"/>
  <c r="I58" i="42" s="1"/>
  <c r="J60" i="42"/>
  <c r="M60" i="42"/>
  <c r="N60" i="42"/>
  <c r="O60" i="42"/>
  <c r="P60" i="42"/>
  <c r="Q60" i="42"/>
  <c r="R60" i="42"/>
  <c r="R58" i="42" s="1"/>
  <c r="S60" i="42"/>
  <c r="T60" i="42"/>
  <c r="U60" i="42"/>
  <c r="C62" i="42"/>
  <c r="D62" i="42"/>
  <c r="E62" i="42"/>
  <c r="F62" i="42"/>
  <c r="G62" i="42"/>
  <c r="H62" i="42"/>
  <c r="I62" i="42"/>
  <c r="I61" i="42" s="1"/>
  <c r="J62" i="42"/>
  <c r="M62" i="42"/>
  <c r="N62" i="42"/>
  <c r="O62" i="42"/>
  <c r="P62" i="42"/>
  <c r="Q62" i="42"/>
  <c r="R62" i="42"/>
  <c r="S62" i="42"/>
  <c r="S61" i="42" s="1"/>
  <c r="T62" i="42"/>
  <c r="U62" i="42"/>
  <c r="C63" i="42"/>
  <c r="D63" i="42"/>
  <c r="E63" i="42"/>
  <c r="F63" i="42"/>
  <c r="G63" i="42"/>
  <c r="H63" i="42"/>
  <c r="I63" i="42"/>
  <c r="J63" i="42"/>
  <c r="J61" i="42" s="1"/>
  <c r="M63" i="42"/>
  <c r="N63" i="42"/>
  <c r="O63" i="42"/>
  <c r="P63" i="42"/>
  <c r="Q63" i="42"/>
  <c r="R63" i="42"/>
  <c r="R61" i="42" s="1"/>
  <c r="S63" i="42"/>
  <c r="T63" i="42"/>
  <c r="U63" i="42"/>
  <c r="C64" i="42"/>
  <c r="D64" i="42"/>
  <c r="E64" i="42"/>
  <c r="F64" i="42"/>
  <c r="G64" i="42"/>
  <c r="H64" i="42"/>
  <c r="I64" i="42"/>
  <c r="J64" i="42"/>
  <c r="M64" i="42"/>
  <c r="N64" i="42"/>
  <c r="O64" i="42"/>
  <c r="P64" i="42"/>
  <c r="Q64" i="42"/>
  <c r="R64" i="42"/>
  <c r="S64" i="42"/>
  <c r="T64" i="42"/>
  <c r="U64" i="42"/>
  <c r="AN6" i="30"/>
  <c r="AO6" i="30"/>
  <c r="AP6" i="30"/>
  <c r="AN7" i="30"/>
  <c r="AO7" i="30"/>
  <c r="AP7" i="30"/>
  <c r="AN8" i="30"/>
  <c r="AO8" i="30"/>
  <c r="AP8" i="30"/>
  <c r="AN9" i="30"/>
  <c r="AO9" i="30"/>
  <c r="AP9" i="30"/>
  <c r="AN10" i="30"/>
  <c r="AO10" i="30"/>
  <c r="AP10" i="30"/>
  <c r="AN11" i="30"/>
  <c r="AO11" i="30"/>
  <c r="AP11" i="30"/>
  <c r="AN12" i="30"/>
  <c r="AO12" i="30"/>
  <c r="AP12" i="30"/>
  <c r="AN13" i="30"/>
  <c r="AO13" i="30"/>
  <c r="AP13" i="30"/>
  <c r="AN14" i="30"/>
  <c r="AO14" i="30"/>
  <c r="AP14" i="30"/>
  <c r="AN15" i="30"/>
  <c r="AO15" i="30"/>
  <c r="AP15" i="30"/>
  <c r="AN16" i="30"/>
  <c r="AO16" i="30"/>
  <c r="AP16" i="30"/>
  <c r="AN17" i="30"/>
  <c r="AO17" i="30"/>
  <c r="AP17" i="30"/>
  <c r="AN18" i="30"/>
  <c r="AO18" i="30"/>
  <c r="AP18" i="30"/>
  <c r="AN19" i="30"/>
  <c r="AO19" i="30"/>
  <c r="AP19" i="30"/>
  <c r="AN20" i="30"/>
  <c r="AO20" i="30"/>
  <c r="AP20" i="30"/>
  <c r="AN21" i="30"/>
  <c r="AO21" i="30"/>
  <c r="AP21" i="30"/>
  <c r="AN22" i="30"/>
  <c r="AO22" i="30"/>
  <c r="AP22" i="30"/>
  <c r="AN23" i="30"/>
  <c r="AO23" i="30"/>
  <c r="AP23" i="30"/>
  <c r="AN24" i="30"/>
  <c r="AO24" i="30"/>
  <c r="AP24" i="30"/>
  <c r="AN25" i="30"/>
  <c r="AO25" i="30"/>
  <c r="AP25" i="30"/>
  <c r="AN26" i="30"/>
  <c r="AO26" i="30"/>
  <c r="AP26" i="30"/>
  <c r="AN27" i="30"/>
  <c r="AO27" i="30"/>
  <c r="AP27" i="30"/>
  <c r="AN28" i="30"/>
  <c r="AO28" i="30"/>
  <c r="AP28" i="30"/>
  <c r="AN29" i="30"/>
  <c r="AO29" i="30"/>
  <c r="AP29" i="30"/>
  <c r="AN30" i="30"/>
  <c r="AO30" i="30"/>
  <c r="AP30" i="30"/>
  <c r="AN31" i="30"/>
  <c r="AO31" i="30"/>
  <c r="AP31" i="30"/>
  <c r="AN32" i="30"/>
  <c r="AO32" i="30"/>
  <c r="AP32" i="30"/>
  <c r="AN33" i="30"/>
  <c r="AO33" i="30"/>
  <c r="AP33" i="30"/>
  <c r="AN34" i="30"/>
  <c r="AO34" i="30"/>
  <c r="AP34" i="30"/>
  <c r="AN35" i="30"/>
  <c r="AO35" i="30"/>
  <c r="AP35" i="30"/>
  <c r="AN36" i="30"/>
  <c r="AO36" i="30"/>
  <c r="AP36" i="30"/>
  <c r="AN37" i="30"/>
  <c r="AO37" i="30"/>
  <c r="AP37" i="30"/>
  <c r="AN38" i="30"/>
  <c r="AO38" i="30"/>
  <c r="AP38" i="30"/>
  <c r="AN39" i="30"/>
  <c r="AO39" i="30"/>
  <c r="AP39" i="30"/>
  <c r="AN40" i="30"/>
  <c r="AO40" i="30"/>
  <c r="AP40" i="30"/>
  <c r="AN41" i="30"/>
  <c r="AO41" i="30"/>
  <c r="AP41" i="30"/>
  <c r="AN42" i="30"/>
  <c r="AO42" i="30"/>
  <c r="AP42" i="30"/>
  <c r="AN43" i="30"/>
  <c r="AO43" i="30"/>
  <c r="AP43" i="30"/>
  <c r="AN44" i="30"/>
  <c r="AO44" i="30"/>
  <c r="AP44" i="30"/>
  <c r="AN45" i="30"/>
  <c r="AO45" i="30"/>
  <c r="AP45" i="30"/>
  <c r="AN46" i="30"/>
  <c r="AO46" i="30"/>
  <c r="AP46" i="30"/>
  <c r="AN47" i="30"/>
  <c r="AO47" i="30"/>
  <c r="AP47" i="30"/>
  <c r="AN48" i="30"/>
  <c r="AO48" i="30"/>
  <c r="AP48" i="30"/>
  <c r="AN49" i="30"/>
  <c r="AO49" i="30"/>
  <c r="AP49" i="30"/>
  <c r="AN50" i="30"/>
  <c r="AO50" i="30"/>
  <c r="AP50" i="30"/>
  <c r="AN51" i="30"/>
  <c r="AO51" i="30"/>
  <c r="AP51" i="30"/>
  <c r="AN52" i="30"/>
  <c r="AO52" i="30"/>
  <c r="AP52" i="30"/>
  <c r="AN53" i="30"/>
  <c r="AO53" i="30"/>
  <c r="AP53" i="30"/>
  <c r="AN54" i="30"/>
  <c r="AO54" i="30"/>
  <c r="AP54" i="30"/>
  <c r="AN55" i="30"/>
  <c r="AO55" i="30"/>
  <c r="AP55" i="30"/>
  <c r="AP5" i="30"/>
  <c r="AO5" i="30"/>
  <c r="AN5" i="30"/>
  <c r="AH6" i="30"/>
  <c r="AI6" i="30"/>
  <c r="AJ6" i="30"/>
  <c r="AH7" i="30"/>
  <c r="AI7" i="30"/>
  <c r="AJ7" i="30"/>
  <c r="AH8" i="30"/>
  <c r="AI8" i="30"/>
  <c r="AJ8" i="30"/>
  <c r="AH9" i="30"/>
  <c r="AI9" i="30"/>
  <c r="AJ9" i="30"/>
  <c r="AH10" i="30"/>
  <c r="AI10" i="30"/>
  <c r="AJ10" i="30"/>
  <c r="AH11" i="30"/>
  <c r="AI11" i="30"/>
  <c r="AJ11" i="30"/>
  <c r="AH12" i="30"/>
  <c r="AI12" i="30"/>
  <c r="AJ12" i="30"/>
  <c r="AH13" i="30"/>
  <c r="AI13" i="30"/>
  <c r="AJ13" i="30"/>
  <c r="AH14" i="30"/>
  <c r="AI14" i="30"/>
  <c r="AJ14" i="30"/>
  <c r="AH15" i="30"/>
  <c r="AI15" i="30"/>
  <c r="AJ15" i="30"/>
  <c r="AH16" i="30"/>
  <c r="AI16" i="30"/>
  <c r="AJ16" i="30"/>
  <c r="AH17" i="30"/>
  <c r="AI17" i="30"/>
  <c r="AJ17" i="30"/>
  <c r="AH18" i="30"/>
  <c r="AI18" i="30"/>
  <c r="AJ18" i="30"/>
  <c r="AH19" i="30"/>
  <c r="AI19" i="30"/>
  <c r="AJ19" i="30"/>
  <c r="AH20" i="30"/>
  <c r="AI20" i="30"/>
  <c r="AJ20" i="30"/>
  <c r="AH21" i="30"/>
  <c r="AI21" i="30"/>
  <c r="AJ21" i="30"/>
  <c r="AH22" i="30"/>
  <c r="AI22" i="30"/>
  <c r="AJ22" i="30"/>
  <c r="AH23" i="30"/>
  <c r="AI23" i="30"/>
  <c r="AJ23" i="30"/>
  <c r="AH24" i="30"/>
  <c r="AI24" i="30"/>
  <c r="AJ24" i="30"/>
  <c r="AH25" i="30"/>
  <c r="AI25" i="30"/>
  <c r="AJ25" i="30"/>
  <c r="AH26" i="30"/>
  <c r="AI26" i="30"/>
  <c r="AJ26" i="30"/>
  <c r="AH27" i="30"/>
  <c r="AI27" i="30"/>
  <c r="AJ27" i="30"/>
  <c r="AH28" i="30"/>
  <c r="AI28" i="30"/>
  <c r="AJ28" i="30"/>
  <c r="AH29" i="30"/>
  <c r="AI29" i="30"/>
  <c r="AJ29" i="30"/>
  <c r="AH30" i="30"/>
  <c r="AI30" i="30"/>
  <c r="AJ30" i="30"/>
  <c r="AH31" i="30"/>
  <c r="AI31" i="30"/>
  <c r="AJ31" i="30"/>
  <c r="AH32" i="30"/>
  <c r="AI32" i="30"/>
  <c r="AJ32" i="30"/>
  <c r="AH33" i="30"/>
  <c r="AI33" i="30"/>
  <c r="AJ33" i="30"/>
  <c r="AH34" i="30"/>
  <c r="AI34" i="30"/>
  <c r="AJ34" i="30"/>
  <c r="AH35" i="30"/>
  <c r="AI35" i="30"/>
  <c r="AJ35" i="30"/>
  <c r="AH36" i="30"/>
  <c r="AI36" i="30"/>
  <c r="AJ36" i="30"/>
  <c r="AH37" i="30"/>
  <c r="AI37" i="30"/>
  <c r="AJ37" i="30"/>
  <c r="AH38" i="30"/>
  <c r="AI38" i="30"/>
  <c r="AJ38" i="30"/>
  <c r="AH39" i="30"/>
  <c r="AI39" i="30"/>
  <c r="AJ39" i="30"/>
  <c r="AH40" i="30"/>
  <c r="AI40" i="30"/>
  <c r="AJ40" i="30"/>
  <c r="AH41" i="30"/>
  <c r="AI41" i="30"/>
  <c r="AJ41" i="30"/>
  <c r="AH42" i="30"/>
  <c r="AI42" i="30"/>
  <c r="AJ42" i="30"/>
  <c r="AH43" i="30"/>
  <c r="AI43" i="30"/>
  <c r="AJ43" i="30"/>
  <c r="AH44" i="30"/>
  <c r="AI44" i="30"/>
  <c r="AJ44" i="30"/>
  <c r="AH45" i="30"/>
  <c r="AI45" i="30"/>
  <c r="AJ45" i="30"/>
  <c r="AH46" i="30"/>
  <c r="AI46" i="30"/>
  <c r="AJ46" i="30"/>
  <c r="AH47" i="30"/>
  <c r="AI47" i="30"/>
  <c r="AJ47" i="30"/>
  <c r="AH48" i="30"/>
  <c r="AI48" i="30"/>
  <c r="AJ48" i="30"/>
  <c r="AH49" i="30"/>
  <c r="AI49" i="30"/>
  <c r="AJ49" i="30"/>
  <c r="AH50" i="30"/>
  <c r="AI50" i="30"/>
  <c r="AJ50" i="30"/>
  <c r="AH51" i="30"/>
  <c r="AI51" i="30"/>
  <c r="AJ51" i="30"/>
  <c r="AH52" i="30"/>
  <c r="AI52" i="30"/>
  <c r="AJ52" i="30"/>
  <c r="AH53" i="30"/>
  <c r="AI53" i="30"/>
  <c r="AJ53" i="30"/>
  <c r="AH54" i="30"/>
  <c r="AI54" i="30"/>
  <c r="AJ54" i="30"/>
  <c r="AH55" i="30"/>
  <c r="AI55" i="30"/>
  <c r="AJ55" i="30"/>
  <c r="AJ5" i="30"/>
  <c r="AI5" i="30"/>
  <c r="AH5" i="30"/>
  <c r="AG6" i="30"/>
  <c r="AG7" i="30"/>
  <c r="AG8" i="30"/>
  <c r="AG9" i="30"/>
  <c r="AG10" i="30"/>
  <c r="AG11" i="30"/>
  <c r="AG12" i="30"/>
  <c r="AG13" i="30"/>
  <c r="AG14" i="30"/>
  <c r="AG15" i="30"/>
  <c r="AG16" i="30"/>
  <c r="AG17" i="30"/>
  <c r="AG18" i="30"/>
  <c r="AG19" i="30"/>
  <c r="AG20" i="30"/>
  <c r="AG21" i="30"/>
  <c r="AG22" i="30"/>
  <c r="AG23" i="30"/>
  <c r="AG24" i="30"/>
  <c r="AG25" i="30"/>
  <c r="AG26" i="30"/>
  <c r="AG27" i="30"/>
  <c r="AG28" i="30"/>
  <c r="AG29" i="30"/>
  <c r="AG30" i="30"/>
  <c r="AG31" i="30"/>
  <c r="AG32" i="30"/>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 i="30"/>
  <c r="W6" i="30"/>
  <c r="W7" i="30"/>
  <c r="W8" i="30"/>
  <c r="W9" i="30"/>
  <c r="W10" i="30"/>
  <c r="W11" i="30"/>
  <c r="W12" i="30"/>
  <c r="W13" i="30"/>
  <c r="W14" i="30"/>
  <c r="W15" i="30"/>
  <c r="W16" i="30"/>
  <c r="W17" i="30"/>
  <c r="W18" i="30"/>
  <c r="W19" i="30"/>
  <c r="W20" i="30"/>
  <c r="W21" i="30"/>
  <c r="W22" i="30"/>
  <c r="W23" i="30"/>
  <c r="W24" i="30"/>
  <c r="W25" i="30"/>
  <c r="W26" i="30"/>
  <c r="W27" i="30"/>
  <c r="W28" i="30"/>
  <c r="W29" i="30"/>
  <c r="W30" i="30"/>
  <c r="W31" i="30"/>
  <c r="W32" i="30"/>
  <c r="W33" i="30"/>
  <c r="W34" i="30"/>
  <c r="W35" i="30"/>
  <c r="W36" i="30"/>
  <c r="W37" i="30"/>
  <c r="W38" i="30"/>
  <c r="W39" i="30"/>
  <c r="W40" i="30"/>
  <c r="W41" i="30"/>
  <c r="W42" i="30"/>
  <c r="W43" i="30"/>
  <c r="W44" i="30"/>
  <c r="W45" i="30"/>
  <c r="W46" i="30"/>
  <c r="W47" i="30"/>
  <c r="W48" i="30"/>
  <c r="W49" i="30"/>
  <c r="W50" i="30"/>
  <c r="W51" i="30"/>
  <c r="W52" i="30"/>
  <c r="W53" i="30"/>
  <c r="W54" i="30"/>
  <c r="W55" i="30"/>
  <c r="W5" i="30"/>
  <c r="M6" i="30"/>
  <c r="M7" i="30"/>
  <c r="M8" i="30"/>
  <c r="M9" i="30"/>
  <c r="M10" i="30"/>
  <c r="M11" i="30"/>
  <c r="M12" i="30"/>
  <c r="M13" i="30"/>
  <c r="M14" i="30"/>
  <c r="M15" i="30"/>
  <c r="M16" i="30"/>
  <c r="M17" i="30"/>
  <c r="M18" i="30"/>
  <c r="M19" i="30"/>
  <c r="M20" i="30"/>
  <c r="M21" i="30"/>
  <c r="M22" i="30"/>
  <c r="M23" i="30"/>
  <c r="M24" i="30"/>
  <c r="M25" i="30"/>
  <c r="M26" i="30"/>
  <c r="M27"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 i="30"/>
  <c r="C5" i="62"/>
  <c r="D5" i="62"/>
  <c r="E5" i="62"/>
  <c r="F5" i="62"/>
  <c r="G5" i="62"/>
  <c r="H5" i="62"/>
  <c r="I5" i="62"/>
  <c r="J5" i="62"/>
  <c r="K5" i="62"/>
  <c r="L5" i="62"/>
  <c r="M5" i="62"/>
  <c r="N5" i="62"/>
  <c r="O5" i="62"/>
  <c r="P5" i="62"/>
  <c r="Q5" i="62"/>
  <c r="R5" i="62"/>
  <c r="S5" i="62"/>
  <c r="T5" i="62"/>
  <c r="U5" i="62"/>
  <c r="V5" i="62"/>
  <c r="W5" i="62"/>
  <c r="C6" i="62"/>
  <c r="D6" i="62"/>
  <c r="E6" i="62"/>
  <c r="F6" i="62"/>
  <c r="G6" i="62"/>
  <c r="H6" i="62"/>
  <c r="I6" i="62"/>
  <c r="J6" i="62"/>
  <c r="K6" i="62"/>
  <c r="L6" i="62"/>
  <c r="M6" i="62"/>
  <c r="N6" i="62"/>
  <c r="O6" i="62"/>
  <c r="P6" i="62"/>
  <c r="Q6" i="62"/>
  <c r="R6" i="62"/>
  <c r="S6" i="62"/>
  <c r="T6" i="62"/>
  <c r="U6" i="62"/>
  <c r="V6" i="62"/>
  <c r="W6" i="62"/>
  <c r="C7" i="62"/>
  <c r="D7" i="62"/>
  <c r="E7" i="62"/>
  <c r="F7" i="62"/>
  <c r="G7" i="62"/>
  <c r="H7" i="62"/>
  <c r="I7" i="62"/>
  <c r="J7" i="62"/>
  <c r="K7" i="62"/>
  <c r="L7" i="62"/>
  <c r="M7" i="62"/>
  <c r="N7" i="62"/>
  <c r="O7" i="62"/>
  <c r="P7" i="62"/>
  <c r="Q7" i="62"/>
  <c r="R7" i="62"/>
  <c r="S7" i="62"/>
  <c r="T7" i="62"/>
  <c r="U7" i="62"/>
  <c r="V7" i="62"/>
  <c r="W7" i="62"/>
  <c r="C8" i="62"/>
  <c r="D8" i="62"/>
  <c r="E8" i="62"/>
  <c r="F8" i="62"/>
  <c r="G8" i="62"/>
  <c r="H8" i="62"/>
  <c r="I8" i="62"/>
  <c r="J8" i="62"/>
  <c r="K8" i="62"/>
  <c r="L8" i="62"/>
  <c r="M8" i="62"/>
  <c r="N8" i="62"/>
  <c r="O8" i="62"/>
  <c r="P8" i="62"/>
  <c r="Q8" i="62"/>
  <c r="R8" i="62"/>
  <c r="S8" i="62"/>
  <c r="T8" i="62"/>
  <c r="U8" i="62"/>
  <c r="V8" i="62"/>
  <c r="W8" i="62"/>
  <c r="C9" i="62"/>
  <c r="D9" i="62"/>
  <c r="E9" i="62"/>
  <c r="F9" i="62"/>
  <c r="G9" i="62"/>
  <c r="H9" i="62"/>
  <c r="I9" i="62"/>
  <c r="J9" i="62"/>
  <c r="K9" i="62"/>
  <c r="L9" i="62"/>
  <c r="M9" i="62"/>
  <c r="N9" i="62"/>
  <c r="O9" i="62"/>
  <c r="P9" i="62"/>
  <c r="Q9" i="62"/>
  <c r="R9" i="62"/>
  <c r="S9" i="62"/>
  <c r="T9" i="62"/>
  <c r="U9" i="62"/>
  <c r="V9" i="62"/>
  <c r="W9" i="62"/>
  <c r="C10" i="62"/>
  <c r="D10" i="62"/>
  <c r="E10" i="62"/>
  <c r="F10" i="62"/>
  <c r="G10" i="62"/>
  <c r="H10" i="62"/>
  <c r="I10" i="62"/>
  <c r="J10" i="62"/>
  <c r="K10" i="62"/>
  <c r="L10" i="62"/>
  <c r="M10" i="62"/>
  <c r="N10" i="62"/>
  <c r="O10" i="62"/>
  <c r="P10" i="62"/>
  <c r="Q10" i="62"/>
  <c r="R10" i="62"/>
  <c r="S10" i="62"/>
  <c r="T10" i="62"/>
  <c r="U10" i="62"/>
  <c r="V10" i="62"/>
  <c r="W10" i="62"/>
  <c r="C11" i="62"/>
  <c r="D11" i="62"/>
  <c r="E11" i="62"/>
  <c r="F11" i="62"/>
  <c r="G11" i="62"/>
  <c r="H11" i="62"/>
  <c r="I11" i="62"/>
  <c r="J11" i="62"/>
  <c r="K11" i="62"/>
  <c r="L11" i="62"/>
  <c r="M11" i="62"/>
  <c r="N11" i="62"/>
  <c r="O11" i="62"/>
  <c r="P11" i="62"/>
  <c r="Q11" i="62"/>
  <c r="R11" i="62"/>
  <c r="S11" i="62"/>
  <c r="T11" i="62"/>
  <c r="U11" i="62"/>
  <c r="V11" i="62"/>
  <c r="W11" i="62"/>
  <c r="C12" i="62"/>
  <c r="D12" i="62"/>
  <c r="E12" i="62"/>
  <c r="F12" i="62"/>
  <c r="G12" i="62"/>
  <c r="H12" i="62"/>
  <c r="I12" i="62"/>
  <c r="J12" i="62"/>
  <c r="K12" i="62"/>
  <c r="L12" i="62"/>
  <c r="M12" i="62"/>
  <c r="N12" i="62"/>
  <c r="O12" i="62"/>
  <c r="P12" i="62"/>
  <c r="Q12" i="62"/>
  <c r="R12" i="62"/>
  <c r="S12" i="62"/>
  <c r="T12" i="62"/>
  <c r="U12" i="62"/>
  <c r="V12" i="62"/>
  <c r="W12" i="62"/>
  <c r="C13" i="62"/>
  <c r="D13" i="62"/>
  <c r="E13" i="62"/>
  <c r="F13" i="62"/>
  <c r="G13" i="62"/>
  <c r="H13" i="62"/>
  <c r="I13" i="62"/>
  <c r="J13" i="62"/>
  <c r="K13" i="62"/>
  <c r="L13" i="62"/>
  <c r="M13" i="62"/>
  <c r="N13" i="62"/>
  <c r="O13" i="62"/>
  <c r="P13" i="62"/>
  <c r="Q13" i="62"/>
  <c r="R13" i="62"/>
  <c r="S13" i="62"/>
  <c r="T13" i="62"/>
  <c r="U13" i="62"/>
  <c r="V13" i="62"/>
  <c r="W13" i="62"/>
  <c r="C15" i="62"/>
  <c r="D15" i="62"/>
  <c r="E15" i="62"/>
  <c r="F15" i="62"/>
  <c r="G15" i="62"/>
  <c r="H15" i="62"/>
  <c r="I15" i="62"/>
  <c r="J15" i="62"/>
  <c r="K15" i="62"/>
  <c r="L15" i="62"/>
  <c r="M15" i="62"/>
  <c r="N15" i="62"/>
  <c r="O15" i="62"/>
  <c r="P15" i="62"/>
  <c r="Q15" i="62"/>
  <c r="R15" i="62"/>
  <c r="S15" i="62"/>
  <c r="T15" i="62"/>
  <c r="U15" i="62"/>
  <c r="V15" i="62"/>
  <c r="W15" i="62"/>
  <c r="C16" i="62"/>
  <c r="D16" i="62"/>
  <c r="E16" i="62"/>
  <c r="F16" i="62"/>
  <c r="G16" i="62"/>
  <c r="H16" i="62"/>
  <c r="I16" i="62"/>
  <c r="J16" i="62"/>
  <c r="K16" i="62"/>
  <c r="L16" i="62"/>
  <c r="M16" i="62"/>
  <c r="N16" i="62"/>
  <c r="O16" i="62"/>
  <c r="P16" i="62"/>
  <c r="Q16" i="62"/>
  <c r="R16" i="62"/>
  <c r="S16" i="62"/>
  <c r="T16" i="62"/>
  <c r="U16" i="62"/>
  <c r="V16" i="62"/>
  <c r="W16" i="62"/>
  <c r="C17" i="62"/>
  <c r="D17" i="62"/>
  <c r="E17" i="62"/>
  <c r="F17" i="62"/>
  <c r="G17" i="62"/>
  <c r="H17" i="62"/>
  <c r="I17" i="62"/>
  <c r="J17" i="62"/>
  <c r="K17" i="62"/>
  <c r="L17" i="62"/>
  <c r="M17" i="62"/>
  <c r="N17" i="62"/>
  <c r="O17" i="62"/>
  <c r="O14" i="62" s="1"/>
  <c r="P17" i="62"/>
  <c r="Q17" i="62"/>
  <c r="Q14" i="62" s="1"/>
  <c r="R17" i="62"/>
  <c r="S17" i="62"/>
  <c r="T17" i="62"/>
  <c r="U17" i="62"/>
  <c r="V17" i="62"/>
  <c r="W17" i="62"/>
  <c r="W14" i="62" s="1"/>
  <c r="C19" i="62"/>
  <c r="D19" i="62"/>
  <c r="E19" i="62"/>
  <c r="F19" i="62"/>
  <c r="G19" i="62"/>
  <c r="H19" i="62"/>
  <c r="I19" i="62"/>
  <c r="J19" i="62"/>
  <c r="K19" i="62"/>
  <c r="L19" i="62"/>
  <c r="M19" i="62"/>
  <c r="N19" i="62"/>
  <c r="O19" i="62"/>
  <c r="P19" i="62"/>
  <c r="Q19" i="62"/>
  <c r="R19" i="62"/>
  <c r="S19" i="62"/>
  <c r="T19" i="62"/>
  <c r="U19" i="62"/>
  <c r="V19" i="62"/>
  <c r="W19" i="62"/>
  <c r="C20" i="62"/>
  <c r="D20" i="62"/>
  <c r="E20" i="62"/>
  <c r="F20" i="62"/>
  <c r="G20" i="62"/>
  <c r="H20" i="62"/>
  <c r="I20" i="62"/>
  <c r="J20" i="62"/>
  <c r="K20" i="62"/>
  <c r="L20" i="62"/>
  <c r="M20" i="62"/>
  <c r="N20" i="62"/>
  <c r="O20" i="62"/>
  <c r="P20" i="62"/>
  <c r="Q20" i="62"/>
  <c r="R20" i="62"/>
  <c r="S20" i="62"/>
  <c r="T20" i="62"/>
  <c r="U20" i="62"/>
  <c r="V20" i="62"/>
  <c r="W20" i="62"/>
  <c r="C21" i="62"/>
  <c r="D21" i="62"/>
  <c r="E21" i="62"/>
  <c r="F21" i="62"/>
  <c r="G21" i="62"/>
  <c r="H21" i="62"/>
  <c r="I21" i="62"/>
  <c r="J21" i="62"/>
  <c r="K21" i="62"/>
  <c r="L21" i="62"/>
  <c r="M21" i="62"/>
  <c r="N21" i="62"/>
  <c r="O21" i="62"/>
  <c r="P21" i="62"/>
  <c r="Q21" i="62"/>
  <c r="R21" i="62"/>
  <c r="S21" i="62"/>
  <c r="T21" i="62"/>
  <c r="U21" i="62"/>
  <c r="V21" i="62"/>
  <c r="W21" i="62"/>
  <c r="C22" i="62"/>
  <c r="D22" i="62"/>
  <c r="E22" i="62"/>
  <c r="F22" i="62"/>
  <c r="G22" i="62"/>
  <c r="H22" i="62"/>
  <c r="I22" i="62"/>
  <c r="J22" i="62"/>
  <c r="K22" i="62"/>
  <c r="L22" i="62"/>
  <c r="M22" i="62"/>
  <c r="N22" i="62"/>
  <c r="O22" i="62"/>
  <c r="P22" i="62"/>
  <c r="Q22" i="62"/>
  <c r="R22" i="62"/>
  <c r="S22" i="62"/>
  <c r="T22" i="62"/>
  <c r="U22" i="62"/>
  <c r="V22" i="62"/>
  <c r="W22" i="62"/>
  <c r="C23" i="62"/>
  <c r="D23" i="62"/>
  <c r="E23" i="62"/>
  <c r="F23" i="62"/>
  <c r="G23" i="62"/>
  <c r="H23" i="62"/>
  <c r="I23" i="62"/>
  <c r="J23" i="62"/>
  <c r="K23" i="62"/>
  <c r="L23" i="62"/>
  <c r="M23" i="62"/>
  <c r="N23" i="62"/>
  <c r="O23" i="62"/>
  <c r="P23" i="62"/>
  <c r="P18" i="62" s="1"/>
  <c r="Q23" i="62"/>
  <c r="R23" i="62"/>
  <c r="S23" i="62"/>
  <c r="T23" i="62"/>
  <c r="U23" i="62"/>
  <c r="V23" i="62"/>
  <c r="W23" i="62"/>
  <c r="C25" i="62"/>
  <c r="D25" i="62"/>
  <c r="E25" i="62"/>
  <c r="F25" i="62"/>
  <c r="G25" i="62"/>
  <c r="H25" i="62"/>
  <c r="I25" i="62"/>
  <c r="J25" i="62"/>
  <c r="K25" i="62"/>
  <c r="L25" i="62"/>
  <c r="M25" i="62"/>
  <c r="N25" i="62"/>
  <c r="O25" i="62"/>
  <c r="P25" i="62"/>
  <c r="Q25" i="62"/>
  <c r="R25" i="62"/>
  <c r="S25" i="62"/>
  <c r="T25" i="62"/>
  <c r="U25" i="62"/>
  <c r="V25" i="62"/>
  <c r="W25" i="62"/>
  <c r="C26" i="62"/>
  <c r="D26" i="62"/>
  <c r="E26" i="62"/>
  <c r="F26" i="62"/>
  <c r="G26" i="62"/>
  <c r="H26" i="62"/>
  <c r="I26" i="62"/>
  <c r="J26" i="62"/>
  <c r="K26" i="62"/>
  <c r="L26" i="62"/>
  <c r="M26" i="62"/>
  <c r="N26" i="62"/>
  <c r="O26" i="62"/>
  <c r="P26" i="62"/>
  <c r="Q26" i="62"/>
  <c r="R26" i="62"/>
  <c r="S26" i="62"/>
  <c r="T26" i="62"/>
  <c r="U26" i="62"/>
  <c r="V26" i="62"/>
  <c r="W26" i="62"/>
  <c r="C27" i="62"/>
  <c r="D27" i="62"/>
  <c r="E27" i="62"/>
  <c r="F27" i="62"/>
  <c r="G27" i="62"/>
  <c r="H27" i="62"/>
  <c r="I27" i="62"/>
  <c r="J27" i="62"/>
  <c r="K27" i="62"/>
  <c r="L27" i="62"/>
  <c r="M27" i="62"/>
  <c r="N27" i="62"/>
  <c r="O27" i="62"/>
  <c r="P27" i="62"/>
  <c r="Q27" i="62"/>
  <c r="R27" i="62"/>
  <c r="S27" i="62"/>
  <c r="T27" i="62"/>
  <c r="U27" i="62"/>
  <c r="V27" i="62"/>
  <c r="W27" i="62"/>
  <c r="C28" i="62"/>
  <c r="D28" i="62"/>
  <c r="E28" i="62"/>
  <c r="F28" i="62"/>
  <c r="G28" i="62"/>
  <c r="H28" i="62"/>
  <c r="I28" i="62"/>
  <c r="J28" i="62"/>
  <c r="K28" i="62"/>
  <c r="L28" i="62"/>
  <c r="M28" i="62"/>
  <c r="N28" i="62"/>
  <c r="O28" i="62"/>
  <c r="P28" i="62"/>
  <c r="Q28" i="62"/>
  <c r="R28" i="62"/>
  <c r="S28" i="62"/>
  <c r="T28" i="62"/>
  <c r="U28" i="62"/>
  <c r="V28" i="62"/>
  <c r="W28" i="62"/>
  <c r="C29" i="62"/>
  <c r="D29" i="62"/>
  <c r="E29" i="62"/>
  <c r="F29" i="62"/>
  <c r="G29" i="62"/>
  <c r="G24" i="62" s="1"/>
  <c r="H29" i="62"/>
  <c r="I29" i="62"/>
  <c r="J29" i="62"/>
  <c r="K29" i="62"/>
  <c r="L29" i="62"/>
  <c r="M29" i="62"/>
  <c r="N29" i="62"/>
  <c r="O29" i="62"/>
  <c r="P29" i="62"/>
  <c r="Q29" i="62"/>
  <c r="R29" i="62"/>
  <c r="S29" i="62"/>
  <c r="T29" i="62"/>
  <c r="U29" i="62"/>
  <c r="V29" i="62"/>
  <c r="W29" i="62"/>
  <c r="W24" i="62" s="1"/>
  <c r="C31" i="62"/>
  <c r="D31" i="62"/>
  <c r="E31" i="62"/>
  <c r="F31" i="62"/>
  <c r="G31" i="62"/>
  <c r="H31" i="62"/>
  <c r="I31" i="62"/>
  <c r="J31" i="62"/>
  <c r="K31" i="62"/>
  <c r="L31" i="62"/>
  <c r="M31" i="62"/>
  <c r="N31" i="62"/>
  <c r="O31" i="62"/>
  <c r="P31" i="62"/>
  <c r="Q31" i="62"/>
  <c r="R31" i="62"/>
  <c r="S31" i="62"/>
  <c r="T31" i="62"/>
  <c r="U31" i="62"/>
  <c r="V31" i="62"/>
  <c r="W31" i="62"/>
  <c r="C32" i="62"/>
  <c r="D32" i="62"/>
  <c r="E32" i="62"/>
  <c r="F32" i="62"/>
  <c r="G32" i="62"/>
  <c r="H32" i="62"/>
  <c r="I32" i="62"/>
  <c r="J32" i="62"/>
  <c r="K32" i="62"/>
  <c r="L32" i="62"/>
  <c r="M32" i="62"/>
  <c r="N32" i="62"/>
  <c r="O32" i="62"/>
  <c r="P32" i="62"/>
  <c r="Q32" i="62"/>
  <c r="R32" i="62"/>
  <c r="S32" i="62"/>
  <c r="T32" i="62"/>
  <c r="U32" i="62"/>
  <c r="V32" i="62"/>
  <c r="W32" i="62"/>
  <c r="C33" i="62"/>
  <c r="D33" i="62"/>
  <c r="E33" i="62"/>
  <c r="F33" i="62"/>
  <c r="G33" i="62"/>
  <c r="H33" i="62"/>
  <c r="I33" i="62"/>
  <c r="J33" i="62"/>
  <c r="K33" i="62"/>
  <c r="L33" i="62"/>
  <c r="M33" i="62"/>
  <c r="N33" i="62"/>
  <c r="O33" i="62"/>
  <c r="P33" i="62"/>
  <c r="Q33" i="62"/>
  <c r="R33" i="62"/>
  <c r="S33" i="62"/>
  <c r="T33" i="62"/>
  <c r="U33" i="62"/>
  <c r="V33" i="62"/>
  <c r="W33" i="62"/>
  <c r="C34" i="62"/>
  <c r="D34" i="62"/>
  <c r="E34" i="62"/>
  <c r="F34" i="62"/>
  <c r="G34" i="62"/>
  <c r="H34" i="62"/>
  <c r="I34" i="62"/>
  <c r="J34" i="62"/>
  <c r="K34" i="62"/>
  <c r="L34" i="62"/>
  <c r="M34" i="62"/>
  <c r="N34" i="62"/>
  <c r="O34" i="62"/>
  <c r="P34" i="62"/>
  <c r="Q34" i="62"/>
  <c r="R34" i="62"/>
  <c r="S34" i="62"/>
  <c r="T34" i="62"/>
  <c r="U34" i="62"/>
  <c r="V34" i="62"/>
  <c r="W34" i="62"/>
  <c r="C35" i="62"/>
  <c r="D35" i="62"/>
  <c r="E35" i="62"/>
  <c r="F35" i="62"/>
  <c r="G35" i="62"/>
  <c r="H35" i="62"/>
  <c r="I35" i="62"/>
  <c r="J35" i="62"/>
  <c r="K35" i="62"/>
  <c r="L35" i="62"/>
  <c r="M35" i="62"/>
  <c r="N35" i="62"/>
  <c r="O35" i="62"/>
  <c r="P35" i="62"/>
  <c r="Q35" i="62"/>
  <c r="R35" i="62"/>
  <c r="S35" i="62"/>
  <c r="T35" i="62"/>
  <c r="U35" i="62"/>
  <c r="V35" i="62"/>
  <c r="W35" i="62"/>
  <c r="C36" i="62"/>
  <c r="D36" i="62"/>
  <c r="E36" i="62"/>
  <c r="F36" i="62"/>
  <c r="G36" i="62"/>
  <c r="H36" i="62"/>
  <c r="I36" i="62"/>
  <c r="I30" i="62" s="1"/>
  <c r="J36" i="62"/>
  <c r="K36" i="62"/>
  <c r="L36" i="62"/>
  <c r="M36" i="62"/>
  <c r="N36" i="62"/>
  <c r="O36" i="62"/>
  <c r="P36" i="62"/>
  <c r="Q36" i="62"/>
  <c r="R36" i="62"/>
  <c r="S36" i="62"/>
  <c r="T36" i="62"/>
  <c r="U36" i="62"/>
  <c r="V36" i="62"/>
  <c r="W36" i="62"/>
  <c r="C38" i="62"/>
  <c r="D38" i="62"/>
  <c r="E38" i="62"/>
  <c r="F38" i="62"/>
  <c r="G38" i="62"/>
  <c r="H38" i="62"/>
  <c r="I38" i="62"/>
  <c r="J38" i="62"/>
  <c r="K38" i="62"/>
  <c r="L38" i="62"/>
  <c r="M38" i="62"/>
  <c r="N38" i="62"/>
  <c r="O38" i="62"/>
  <c r="P38" i="62"/>
  <c r="Q38" i="62"/>
  <c r="R38" i="62"/>
  <c r="S38" i="62"/>
  <c r="T38" i="62"/>
  <c r="U38" i="62"/>
  <c r="V38" i="62"/>
  <c r="W38" i="62"/>
  <c r="C39" i="62"/>
  <c r="D39" i="62"/>
  <c r="E39" i="62"/>
  <c r="F39" i="62"/>
  <c r="G39" i="62"/>
  <c r="G37" i="62" s="1"/>
  <c r="H39" i="62"/>
  <c r="I39" i="62"/>
  <c r="J39" i="62"/>
  <c r="K39" i="62"/>
  <c r="L39" i="62"/>
  <c r="M39" i="62"/>
  <c r="N39" i="62"/>
  <c r="O39" i="62"/>
  <c r="P39" i="62"/>
  <c r="Q39" i="62"/>
  <c r="R39" i="62"/>
  <c r="S39" i="62"/>
  <c r="T39" i="62"/>
  <c r="U39" i="62"/>
  <c r="V39" i="62"/>
  <c r="W39" i="62"/>
  <c r="C40" i="62"/>
  <c r="D40" i="62"/>
  <c r="E40" i="62"/>
  <c r="F40" i="62"/>
  <c r="G40" i="62"/>
  <c r="H40" i="62"/>
  <c r="I40" i="62"/>
  <c r="J40" i="62"/>
  <c r="K40" i="62"/>
  <c r="L40" i="62"/>
  <c r="M40" i="62"/>
  <c r="N40" i="62"/>
  <c r="O40" i="62"/>
  <c r="P40" i="62"/>
  <c r="Q40" i="62"/>
  <c r="R40" i="62"/>
  <c r="S40" i="62"/>
  <c r="T40" i="62"/>
  <c r="U40" i="62"/>
  <c r="V40" i="62"/>
  <c r="W40" i="62"/>
  <c r="C41" i="62"/>
  <c r="D41" i="62"/>
  <c r="E41" i="62"/>
  <c r="F41" i="62"/>
  <c r="G41" i="62"/>
  <c r="H41" i="62"/>
  <c r="I41" i="62"/>
  <c r="J41" i="62"/>
  <c r="K41" i="62"/>
  <c r="L41" i="62"/>
  <c r="M41" i="62"/>
  <c r="N41" i="62"/>
  <c r="O41" i="62"/>
  <c r="P41" i="62"/>
  <c r="Q41" i="62"/>
  <c r="R41" i="62"/>
  <c r="S41" i="62"/>
  <c r="T41" i="62"/>
  <c r="U41" i="62"/>
  <c r="V41" i="62"/>
  <c r="W41" i="62"/>
  <c r="C43" i="62"/>
  <c r="D43" i="62"/>
  <c r="E43" i="62"/>
  <c r="F43" i="62"/>
  <c r="G43" i="62"/>
  <c r="H43" i="62"/>
  <c r="I43" i="62"/>
  <c r="J43" i="62"/>
  <c r="K43" i="62"/>
  <c r="L43" i="62"/>
  <c r="M43" i="62"/>
  <c r="N43" i="62"/>
  <c r="O43" i="62"/>
  <c r="P43" i="62"/>
  <c r="Q43" i="62"/>
  <c r="R43" i="62"/>
  <c r="S43" i="62"/>
  <c r="T43" i="62"/>
  <c r="U43" i="62"/>
  <c r="V43" i="62"/>
  <c r="W43" i="62"/>
  <c r="C44" i="62"/>
  <c r="D44" i="62"/>
  <c r="E44" i="62"/>
  <c r="F44" i="62"/>
  <c r="G44" i="62"/>
  <c r="H44" i="62"/>
  <c r="I44" i="62"/>
  <c r="J44" i="62"/>
  <c r="K44" i="62"/>
  <c r="L44" i="62"/>
  <c r="M44" i="62"/>
  <c r="N44" i="62"/>
  <c r="O44" i="62"/>
  <c r="P44" i="62"/>
  <c r="Q44" i="62"/>
  <c r="R44" i="62"/>
  <c r="S44" i="62"/>
  <c r="T44" i="62"/>
  <c r="U44" i="62"/>
  <c r="V44" i="62"/>
  <c r="W44" i="62"/>
  <c r="C45" i="62"/>
  <c r="D45" i="62"/>
  <c r="E45" i="62"/>
  <c r="F45" i="62"/>
  <c r="G45" i="62"/>
  <c r="H45" i="62"/>
  <c r="I45" i="62"/>
  <c r="J45" i="62"/>
  <c r="K45" i="62"/>
  <c r="L45" i="62"/>
  <c r="M45" i="62"/>
  <c r="N45" i="62"/>
  <c r="O45" i="62"/>
  <c r="P45" i="62"/>
  <c r="Q45" i="62"/>
  <c r="R45" i="62"/>
  <c r="S45" i="62"/>
  <c r="T45" i="62"/>
  <c r="U45" i="62"/>
  <c r="V45" i="62"/>
  <c r="W45" i="62"/>
  <c r="C46" i="62"/>
  <c r="D46" i="62"/>
  <c r="E46" i="62"/>
  <c r="F46" i="62"/>
  <c r="G46" i="62"/>
  <c r="H46" i="62"/>
  <c r="I46" i="62"/>
  <c r="J46" i="62"/>
  <c r="K46" i="62"/>
  <c r="L46" i="62"/>
  <c r="M46" i="62"/>
  <c r="N46" i="62"/>
  <c r="O46" i="62"/>
  <c r="P46" i="62"/>
  <c r="Q46" i="62"/>
  <c r="R46" i="62"/>
  <c r="S46" i="62"/>
  <c r="T46" i="62"/>
  <c r="U46" i="62"/>
  <c r="V46" i="62"/>
  <c r="W46" i="62"/>
  <c r="C47" i="62"/>
  <c r="D47" i="62"/>
  <c r="E47" i="62"/>
  <c r="F47" i="62"/>
  <c r="G47" i="62"/>
  <c r="H47" i="62"/>
  <c r="I47" i="62"/>
  <c r="J47" i="62"/>
  <c r="K47" i="62"/>
  <c r="L47" i="62"/>
  <c r="M47" i="62"/>
  <c r="N47" i="62"/>
  <c r="O47" i="62"/>
  <c r="P47" i="62"/>
  <c r="Q47" i="62"/>
  <c r="R47" i="62"/>
  <c r="S47" i="62"/>
  <c r="T47" i="62"/>
  <c r="U47" i="62"/>
  <c r="V47" i="62"/>
  <c r="W47" i="62"/>
  <c r="C48" i="62"/>
  <c r="D48" i="62"/>
  <c r="E48" i="62"/>
  <c r="F48" i="62"/>
  <c r="G48" i="62"/>
  <c r="H48" i="62"/>
  <c r="I48" i="62"/>
  <c r="J48" i="62"/>
  <c r="K48" i="62"/>
  <c r="L48" i="62"/>
  <c r="M48" i="62"/>
  <c r="N48" i="62"/>
  <c r="O48" i="62"/>
  <c r="P48" i="62"/>
  <c r="Q48" i="62"/>
  <c r="R48" i="62"/>
  <c r="S48" i="62"/>
  <c r="T48" i="62"/>
  <c r="U48" i="62"/>
  <c r="V48" i="62"/>
  <c r="W48" i="62"/>
  <c r="C49" i="62"/>
  <c r="D49" i="62"/>
  <c r="E49" i="62"/>
  <c r="F49" i="62"/>
  <c r="G49" i="62"/>
  <c r="H49" i="62"/>
  <c r="I49" i="62"/>
  <c r="J49" i="62"/>
  <c r="K49" i="62"/>
  <c r="L49" i="62"/>
  <c r="M49" i="62"/>
  <c r="N49" i="62"/>
  <c r="O49" i="62"/>
  <c r="P49" i="62"/>
  <c r="Q49" i="62"/>
  <c r="R49" i="62"/>
  <c r="S49" i="62"/>
  <c r="T49" i="62"/>
  <c r="U49" i="62"/>
  <c r="V49" i="62"/>
  <c r="W49" i="62"/>
  <c r="C51" i="62"/>
  <c r="D51" i="62"/>
  <c r="E51" i="62"/>
  <c r="F51" i="62"/>
  <c r="G51" i="62"/>
  <c r="H51" i="62"/>
  <c r="I51" i="62"/>
  <c r="J51" i="62"/>
  <c r="K51" i="62"/>
  <c r="L51" i="62"/>
  <c r="M51" i="62"/>
  <c r="N51" i="62"/>
  <c r="O51" i="62"/>
  <c r="P51" i="62"/>
  <c r="Q51" i="62"/>
  <c r="R51" i="62"/>
  <c r="S51" i="62"/>
  <c r="T51" i="62"/>
  <c r="U51" i="62"/>
  <c r="V51" i="62"/>
  <c r="W51" i="62"/>
  <c r="C52" i="62"/>
  <c r="D52" i="62"/>
  <c r="E52" i="62"/>
  <c r="F52" i="62"/>
  <c r="G52" i="62"/>
  <c r="H52" i="62"/>
  <c r="I52" i="62"/>
  <c r="J52" i="62"/>
  <c r="K52" i="62"/>
  <c r="L52" i="62"/>
  <c r="M52" i="62"/>
  <c r="N52" i="62"/>
  <c r="O52" i="62"/>
  <c r="P52" i="62"/>
  <c r="Q52" i="62"/>
  <c r="R52" i="62"/>
  <c r="S52" i="62"/>
  <c r="T52" i="62"/>
  <c r="U52" i="62"/>
  <c r="V52" i="62"/>
  <c r="W52" i="62"/>
  <c r="C53" i="62"/>
  <c r="D53" i="62"/>
  <c r="E53" i="62"/>
  <c r="F53" i="62"/>
  <c r="G53" i="62"/>
  <c r="H53" i="62"/>
  <c r="I53" i="62"/>
  <c r="J53" i="62"/>
  <c r="K53" i="62"/>
  <c r="L53" i="62"/>
  <c r="M53" i="62"/>
  <c r="N53" i="62"/>
  <c r="O53" i="62"/>
  <c r="P53" i="62"/>
  <c r="Q53" i="62"/>
  <c r="R53" i="62"/>
  <c r="S53" i="62"/>
  <c r="T53" i="62"/>
  <c r="U53" i="62"/>
  <c r="V53" i="62"/>
  <c r="W53" i="62"/>
  <c r="C54" i="62"/>
  <c r="D54" i="62"/>
  <c r="E54" i="62"/>
  <c r="F54" i="62"/>
  <c r="G54" i="62"/>
  <c r="H54" i="62"/>
  <c r="I54" i="62"/>
  <c r="J54" i="62"/>
  <c r="K54" i="62"/>
  <c r="L54" i="62"/>
  <c r="M54" i="62"/>
  <c r="N54" i="62"/>
  <c r="O54" i="62"/>
  <c r="P54" i="62"/>
  <c r="Q54" i="62"/>
  <c r="R54" i="62"/>
  <c r="S54" i="62"/>
  <c r="T54" i="62"/>
  <c r="T50" i="62" s="1"/>
  <c r="U54" i="62"/>
  <c r="V54" i="62"/>
  <c r="W54" i="62"/>
  <c r="C55" i="62"/>
  <c r="D55" i="62"/>
  <c r="E55" i="62"/>
  <c r="F55" i="62"/>
  <c r="G55" i="62"/>
  <c r="H55" i="62"/>
  <c r="I55" i="62"/>
  <c r="J55" i="62"/>
  <c r="K55" i="62"/>
  <c r="L55" i="62"/>
  <c r="M55" i="62"/>
  <c r="N55" i="62"/>
  <c r="O55" i="62"/>
  <c r="P55" i="62"/>
  <c r="Q55" i="62"/>
  <c r="R55" i="62"/>
  <c r="S55" i="62"/>
  <c r="T55" i="62"/>
  <c r="U55" i="62"/>
  <c r="V55" i="62"/>
  <c r="W55" i="62"/>
  <c r="C57" i="62"/>
  <c r="D57" i="62"/>
  <c r="E57" i="62"/>
  <c r="F57" i="62"/>
  <c r="G57" i="62"/>
  <c r="H57" i="62"/>
  <c r="I57" i="62"/>
  <c r="J57" i="62"/>
  <c r="K57" i="62"/>
  <c r="L57" i="62"/>
  <c r="M57" i="62"/>
  <c r="N57" i="62"/>
  <c r="O57" i="62"/>
  <c r="P57" i="62"/>
  <c r="Q57" i="62"/>
  <c r="Q56" i="62" s="1"/>
  <c r="R57" i="62"/>
  <c r="S57" i="62"/>
  <c r="T57" i="62"/>
  <c r="U57" i="62"/>
  <c r="V57" i="62"/>
  <c r="W57" i="62"/>
  <c r="C58" i="62"/>
  <c r="D58" i="62"/>
  <c r="E58" i="62"/>
  <c r="E56" i="62" s="1"/>
  <c r="F58" i="62"/>
  <c r="G58" i="62"/>
  <c r="G56" i="62" s="1"/>
  <c r="H58" i="62"/>
  <c r="I58" i="62"/>
  <c r="J58" i="62"/>
  <c r="K58" i="62"/>
  <c r="L58" i="62"/>
  <c r="M58" i="62"/>
  <c r="M56" i="62" s="1"/>
  <c r="N58" i="62"/>
  <c r="O58" i="62"/>
  <c r="O56" i="62" s="1"/>
  <c r="P58" i="62"/>
  <c r="Q58" i="62"/>
  <c r="R58" i="62"/>
  <c r="S58" i="62"/>
  <c r="T58" i="62"/>
  <c r="U58" i="62"/>
  <c r="U56" i="62" s="1"/>
  <c r="V58" i="62"/>
  <c r="W58" i="62"/>
  <c r="W56" i="62" s="1"/>
  <c r="C60" i="62"/>
  <c r="D60" i="62"/>
  <c r="E60" i="62"/>
  <c r="F60" i="62"/>
  <c r="G60" i="62"/>
  <c r="H60" i="62"/>
  <c r="I60" i="62"/>
  <c r="J60" i="62"/>
  <c r="J59" i="62" s="1"/>
  <c r="K60" i="62"/>
  <c r="L60" i="62"/>
  <c r="M60" i="62"/>
  <c r="N60" i="62"/>
  <c r="O60" i="62"/>
  <c r="P60" i="62"/>
  <c r="Q60" i="62"/>
  <c r="Q59" i="62" s="1"/>
  <c r="R60" i="62"/>
  <c r="S60" i="62"/>
  <c r="T60" i="62"/>
  <c r="U60" i="62"/>
  <c r="V60" i="62"/>
  <c r="W60" i="62"/>
  <c r="C61" i="62"/>
  <c r="D61" i="62"/>
  <c r="E61" i="62"/>
  <c r="F61" i="62"/>
  <c r="G61" i="62"/>
  <c r="H61" i="62"/>
  <c r="I61" i="62"/>
  <c r="J61" i="62"/>
  <c r="K61" i="62"/>
  <c r="L61" i="62"/>
  <c r="M61" i="62"/>
  <c r="N61" i="62"/>
  <c r="O61" i="62"/>
  <c r="P61" i="62"/>
  <c r="Q61" i="62"/>
  <c r="R61" i="62"/>
  <c r="S61" i="62"/>
  <c r="T61" i="62"/>
  <c r="U61" i="62"/>
  <c r="V61" i="62"/>
  <c r="W61" i="62"/>
  <c r="C62" i="62"/>
  <c r="D62" i="62"/>
  <c r="E62" i="62"/>
  <c r="F62" i="62"/>
  <c r="F59" i="62" s="1"/>
  <c r="G62" i="62"/>
  <c r="H62" i="62"/>
  <c r="I62" i="62"/>
  <c r="J62" i="62"/>
  <c r="K62" i="62"/>
  <c r="L62" i="62"/>
  <c r="M62" i="62"/>
  <c r="N62" i="62"/>
  <c r="N59" i="62" s="1"/>
  <c r="O62" i="62"/>
  <c r="P62" i="62"/>
  <c r="Q62" i="62"/>
  <c r="R62" i="62"/>
  <c r="S62" i="62"/>
  <c r="T62" i="62"/>
  <c r="U62" i="62"/>
  <c r="V62" i="62"/>
  <c r="V59" i="62" s="1"/>
  <c r="W62" i="62"/>
  <c r="B62" i="62"/>
  <c r="B61" i="62"/>
  <c r="B60" i="62"/>
  <c r="B58" i="62"/>
  <c r="B56" i="62" s="1"/>
  <c r="B57" i="62"/>
  <c r="B55" i="62"/>
  <c r="B54" i="62"/>
  <c r="B53" i="62"/>
  <c r="B52" i="62"/>
  <c r="B51" i="62"/>
  <c r="B49" i="62"/>
  <c r="B48" i="62"/>
  <c r="B47" i="62"/>
  <c r="B46" i="62"/>
  <c r="B45" i="62"/>
  <c r="B44" i="62"/>
  <c r="B43" i="62"/>
  <c r="B41" i="62"/>
  <c r="B40" i="62"/>
  <c r="B39" i="62"/>
  <c r="B38" i="62"/>
  <c r="B36" i="62"/>
  <c r="B35" i="62"/>
  <c r="B34" i="62"/>
  <c r="B33" i="62"/>
  <c r="B32" i="62"/>
  <c r="B31" i="62"/>
  <c r="B29" i="62"/>
  <c r="B28" i="62"/>
  <c r="B27" i="62"/>
  <c r="B26" i="62"/>
  <c r="B25" i="62"/>
  <c r="B23" i="62"/>
  <c r="B22" i="62"/>
  <c r="B21" i="62"/>
  <c r="B20" i="62"/>
  <c r="B19" i="62"/>
  <c r="B17" i="62"/>
  <c r="B16" i="62"/>
  <c r="B15" i="62"/>
  <c r="B13" i="62"/>
  <c r="B12" i="62"/>
  <c r="B11" i="62"/>
  <c r="B10" i="62"/>
  <c r="B9" i="62"/>
  <c r="B8" i="62"/>
  <c r="B7" i="62"/>
  <c r="B6" i="62"/>
  <c r="B5" i="62"/>
  <c r="I59" i="62"/>
  <c r="P37" i="62"/>
  <c r="J14" i="62"/>
  <c r="D5" i="58"/>
  <c r="E5" i="58"/>
  <c r="F5" i="58"/>
  <c r="G5" i="58"/>
  <c r="H5" i="58"/>
  <c r="I5" i="58"/>
  <c r="J5" i="58"/>
  <c r="K5" i="58"/>
  <c r="L5" i="58"/>
  <c r="M5" i="58"/>
  <c r="N5" i="58"/>
  <c r="O5" i="58"/>
  <c r="P5" i="58"/>
  <c r="Q5" i="58"/>
  <c r="R5" i="58"/>
  <c r="S5" i="58"/>
  <c r="T5" i="58"/>
  <c r="U5" i="58"/>
  <c r="V5" i="58"/>
  <c r="W5" i="58"/>
  <c r="D6" i="58"/>
  <c r="E6" i="58"/>
  <c r="F6" i="58"/>
  <c r="G6" i="58"/>
  <c r="H6" i="58"/>
  <c r="I6" i="58"/>
  <c r="J6" i="58"/>
  <c r="K6" i="58"/>
  <c r="L6" i="58"/>
  <c r="M6" i="58"/>
  <c r="N6" i="58"/>
  <c r="O6" i="58"/>
  <c r="P6" i="58"/>
  <c r="Q6" i="58"/>
  <c r="R6" i="58"/>
  <c r="S6" i="58"/>
  <c r="T6" i="58"/>
  <c r="U6" i="58"/>
  <c r="V6" i="58"/>
  <c r="W6" i="58"/>
  <c r="D7" i="58"/>
  <c r="E7" i="58"/>
  <c r="F7" i="58"/>
  <c r="G7" i="58"/>
  <c r="H7" i="58"/>
  <c r="I7" i="58"/>
  <c r="J7" i="58"/>
  <c r="K7" i="58"/>
  <c r="L7" i="58"/>
  <c r="M7" i="58"/>
  <c r="N7" i="58"/>
  <c r="O7" i="58"/>
  <c r="P7" i="58"/>
  <c r="Q7" i="58"/>
  <c r="R7" i="58"/>
  <c r="S7" i="58"/>
  <c r="T7" i="58"/>
  <c r="U7" i="58"/>
  <c r="V7" i="58"/>
  <c r="W7" i="58"/>
  <c r="D8" i="58"/>
  <c r="E8" i="58"/>
  <c r="F8" i="58"/>
  <c r="G8" i="58"/>
  <c r="H8" i="58"/>
  <c r="I8" i="58"/>
  <c r="J8" i="58"/>
  <c r="K8" i="58"/>
  <c r="L8" i="58"/>
  <c r="M8" i="58"/>
  <c r="N8" i="58"/>
  <c r="O8" i="58"/>
  <c r="P8" i="58"/>
  <c r="Q8" i="58"/>
  <c r="R8" i="58"/>
  <c r="S8" i="58"/>
  <c r="T8" i="58"/>
  <c r="U8" i="58"/>
  <c r="V8" i="58"/>
  <c r="W8" i="58"/>
  <c r="D9" i="58"/>
  <c r="E9" i="58"/>
  <c r="F9" i="58"/>
  <c r="G9" i="58"/>
  <c r="H9" i="58"/>
  <c r="I9" i="58"/>
  <c r="J9" i="58"/>
  <c r="K9" i="58"/>
  <c r="L9" i="58"/>
  <c r="M9" i="58"/>
  <c r="N9" i="58"/>
  <c r="O9" i="58"/>
  <c r="P9" i="58"/>
  <c r="Q9" i="58"/>
  <c r="R9" i="58"/>
  <c r="S9" i="58"/>
  <c r="T9" i="58"/>
  <c r="U9" i="58"/>
  <c r="V9" i="58"/>
  <c r="W9" i="58"/>
  <c r="D10" i="58"/>
  <c r="E10" i="58"/>
  <c r="F10" i="58"/>
  <c r="G10" i="58"/>
  <c r="H10" i="58"/>
  <c r="I10" i="58"/>
  <c r="J10" i="58"/>
  <c r="K10" i="58"/>
  <c r="L10" i="58"/>
  <c r="M10" i="58"/>
  <c r="N10" i="58"/>
  <c r="O10" i="58"/>
  <c r="P10" i="58"/>
  <c r="Q10" i="58"/>
  <c r="R10" i="58"/>
  <c r="S10" i="58"/>
  <c r="T10" i="58"/>
  <c r="U10" i="58"/>
  <c r="V10" i="58"/>
  <c r="W10" i="58"/>
  <c r="D11" i="58"/>
  <c r="E11" i="58"/>
  <c r="F11" i="58"/>
  <c r="G11" i="58"/>
  <c r="H11" i="58"/>
  <c r="I11" i="58"/>
  <c r="J11" i="58"/>
  <c r="K11" i="58"/>
  <c r="L11" i="58"/>
  <c r="M11" i="58"/>
  <c r="N11" i="58"/>
  <c r="O11" i="58"/>
  <c r="P11" i="58"/>
  <c r="Q11" i="58"/>
  <c r="R11" i="58"/>
  <c r="S11" i="58"/>
  <c r="T11" i="58"/>
  <c r="U11" i="58"/>
  <c r="V11" i="58"/>
  <c r="W11" i="58"/>
  <c r="D12" i="58"/>
  <c r="E12" i="58"/>
  <c r="F12" i="58"/>
  <c r="G12" i="58"/>
  <c r="H12" i="58"/>
  <c r="I12" i="58"/>
  <c r="J12" i="58"/>
  <c r="K12" i="58"/>
  <c r="L12" i="58"/>
  <c r="M12" i="58"/>
  <c r="N12" i="58"/>
  <c r="O12" i="58"/>
  <c r="P12" i="58"/>
  <c r="Q12" i="58"/>
  <c r="R12" i="58"/>
  <c r="S12" i="58"/>
  <c r="T12" i="58"/>
  <c r="U12" i="58"/>
  <c r="V12" i="58"/>
  <c r="W12" i="58"/>
  <c r="D13" i="58"/>
  <c r="E13" i="58"/>
  <c r="F13" i="58"/>
  <c r="G13" i="58"/>
  <c r="H13" i="58"/>
  <c r="I13" i="58"/>
  <c r="J13" i="58"/>
  <c r="K13" i="58"/>
  <c r="L13" i="58"/>
  <c r="M13" i="58"/>
  <c r="N13" i="58"/>
  <c r="O13" i="58"/>
  <c r="P13" i="58"/>
  <c r="Q13" i="58"/>
  <c r="R13" i="58"/>
  <c r="S13" i="58"/>
  <c r="T13" i="58"/>
  <c r="U13" i="58"/>
  <c r="V13" i="58"/>
  <c r="W13" i="58"/>
  <c r="B5" i="58"/>
  <c r="B6" i="58"/>
  <c r="B7" i="58"/>
  <c r="B8" i="58"/>
  <c r="B9" i="58"/>
  <c r="B10" i="58"/>
  <c r="B11" i="58"/>
  <c r="B12" i="58"/>
  <c r="B13" i="58"/>
  <c r="D15" i="58"/>
  <c r="E15" i="58"/>
  <c r="F15" i="58"/>
  <c r="G15" i="58"/>
  <c r="H15" i="58"/>
  <c r="I15" i="58"/>
  <c r="J15" i="58"/>
  <c r="K15" i="58"/>
  <c r="L15" i="58"/>
  <c r="M15" i="58"/>
  <c r="N15" i="58"/>
  <c r="O15" i="58"/>
  <c r="P15" i="58"/>
  <c r="Q15" i="58"/>
  <c r="R15" i="58"/>
  <c r="S15" i="58"/>
  <c r="T15" i="58"/>
  <c r="U15" i="58"/>
  <c r="V15" i="58"/>
  <c r="W15" i="58"/>
  <c r="D16" i="58"/>
  <c r="E16" i="58"/>
  <c r="F16" i="58"/>
  <c r="G16" i="58"/>
  <c r="H16" i="58"/>
  <c r="I16" i="58"/>
  <c r="J16" i="58"/>
  <c r="K16" i="58"/>
  <c r="L16" i="58"/>
  <c r="M16" i="58"/>
  <c r="N16" i="58"/>
  <c r="O16" i="58"/>
  <c r="P16" i="58"/>
  <c r="Q16" i="58"/>
  <c r="R16" i="58"/>
  <c r="S16" i="58"/>
  <c r="T16" i="58"/>
  <c r="U16" i="58"/>
  <c r="V16" i="58"/>
  <c r="W16" i="58"/>
  <c r="D17" i="58"/>
  <c r="E17" i="58"/>
  <c r="F17" i="58"/>
  <c r="G17" i="58"/>
  <c r="H17" i="58"/>
  <c r="I17" i="58"/>
  <c r="J17" i="58"/>
  <c r="K17" i="58"/>
  <c r="L17" i="58"/>
  <c r="M17" i="58"/>
  <c r="N17" i="58"/>
  <c r="O17" i="58"/>
  <c r="P17" i="58"/>
  <c r="Q17" i="58"/>
  <c r="R17" i="58"/>
  <c r="S17" i="58"/>
  <c r="T17" i="58"/>
  <c r="U17" i="58"/>
  <c r="V17" i="58"/>
  <c r="W17" i="58"/>
  <c r="B15" i="58"/>
  <c r="B16" i="58"/>
  <c r="B17" i="58"/>
  <c r="D19" i="58"/>
  <c r="E19" i="58"/>
  <c r="F19" i="58"/>
  <c r="G19" i="58"/>
  <c r="H19" i="58"/>
  <c r="I19" i="58"/>
  <c r="J19" i="58"/>
  <c r="K19" i="58"/>
  <c r="L19" i="58"/>
  <c r="M19" i="58"/>
  <c r="N19" i="58"/>
  <c r="O19" i="58"/>
  <c r="P19" i="58"/>
  <c r="Q19" i="58"/>
  <c r="R19" i="58"/>
  <c r="S19" i="58"/>
  <c r="T19" i="58"/>
  <c r="U19" i="58"/>
  <c r="V19" i="58"/>
  <c r="W19" i="58"/>
  <c r="D20" i="58"/>
  <c r="E20" i="58"/>
  <c r="F20" i="58"/>
  <c r="G20" i="58"/>
  <c r="H20" i="58"/>
  <c r="I20" i="58"/>
  <c r="J20" i="58"/>
  <c r="K20" i="58"/>
  <c r="L20" i="58"/>
  <c r="M20" i="58"/>
  <c r="N20" i="58"/>
  <c r="O20" i="58"/>
  <c r="P20" i="58"/>
  <c r="Q20" i="58"/>
  <c r="R20" i="58"/>
  <c r="S20" i="58"/>
  <c r="T20" i="58"/>
  <c r="U20" i="58"/>
  <c r="V20" i="58"/>
  <c r="W20" i="58"/>
  <c r="D21" i="58"/>
  <c r="E21" i="58"/>
  <c r="F21" i="58"/>
  <c r="G21" i="58"/>
  <c r="H21" i="58"/>
  <c r="I21" i="58"/>
  <c r="J21" i="58"/>
  <c r="K21" i="58"/>
  <c r="L21" i="58"/>
  <c r="M21" i="58"/>
  <c r="N21" i="58"/>
  <c r="O21" i="58"/>
  <c r="P21" i="58"/>
  <c r="Q21" i="58"/>
  <c r="R21" i="58"/>
  <c r="S21" i="58"/>
  <c r="T21" i="58"/>
  <c r="U21" i="58"/>
  <c r="V21" i="58"/>
  <c r="W21" i="58"/>
  <c r="D22" i="58"/>
  <c r="E22" i="58"/>
  <c r="F22" i="58"/>
  <c r="G22" i="58"/>
  <c r="H22" i="58"/>
  <c r="I22" i="58"/>
  <c r="J22" i="58"/>
  <c r="K22" i="58"/>
  <c r="L22" i="58"/>
  <c r="M22" i="58"/>
  <c r="N22" i="58"/>
  <c r="O22" i="58"/>
  <c r="P22" i="58"/>
  <c r="Q22" i="58"/>
  <c r="R22" i="58"/>
  <c r="S22" i="58"/>
  <c r="T22" i="58"/>
  <c r="U22" i="58"/>
  <c r="V22" i="58"/>
  <c r="W22" i="58"/>
  <c r="D23" i="58"/>
  <c r="E23" i="58"/>
  <c r="F23" i="58"/>
  <c r="G23" i="58"/>
  <c r="H23" i="58"/>
  <c r="I23" i="58"/>
  <c r="J23" i="58"/>
  <c r="K23" i="58"/>
  <c r="L23" i="58"/>
  <c r="M23" i="58"/>
  <c r="N23" i="58"/>
  <c r="O23" i="58"/>
  <c r="P23" i="58"/>
  <c r="Q23" i="58"/>
  <c r="R23" i="58"/>
  <c r="S23" i="58"/>
  <c r="T23" i="58"/>
  <c r="U23" i="58"/>
  <c r="V23" i="58"/>
  <c r="W23" i="58"/>
  <c r="B19" i="58"/>
  <c r="B20" i="58"/>
  <c r="B21" i="58"/>
  <c r="B22" i="58"/>
  <c r="B23" i="58"/>
  <c r="D25" i="58"/>
  <c r="E25" i="58"/>
  <c r="F25" i="58"/>
  <c r="G25" i="58"/>
  <c r="H25" i="58"/>
  <c r="I25" i="58"/>
  <c r="J25" i="58"/>
  <c r="K25" i="58"/>
  <c r="L25" i="58"/>
  <c r="M25" i="58"/>
  <c r="N25" i="58"/>
  <c r="O25" i="58"/>
  <c r="P25" i="58"/>
  <c r="Q25" i="58"/>
  <c r="R25" i="58"/>
  <c r="S25" i="58"/>
  <c r="T25" i="58"/>
  <c r="U25" i="58"/>
  <c r="V25" i="58"/>
  <c r="W25" i="58"/>
  <c r="D26" i="58"/>
  <c r="E26" i="58"/>
  <c r="F26" i="58"/>
  <c r="G26" i="58"/>
  <c r="H26" i="58"/>
  <c r="I26" i="58"/>
  <c r="J26" i="58"/>
  <c r="K26" i="58"/>
  <c r="L26" i="58"/>
  <c r="M26" i="58"/>
  <c r="N26" i="58"/>
  <c r="O26" i="58"/>
  <c r="P26" i="58"/>
  <c r="Q26" i="58"/>
  <c r="R26" i="58"/>
  <c r="S26" i="58"/>
  <c r="T26" i="58"/>
  <c r="U26" i="58"/>
  <c r="V26" i="58"/>
  <c r="W26" i="58"/>
  <c r="D27" i="58"/>
  <c r="E27" i="58"/>
  <c r="F27" i="58"/>
  <c r="G27" i="58"/>
  <c r="H27" i="58"/>
  <c r="I27" i="58"/>
  <c r="J27" i="58"/>
  <c r="K27" i="58"/>
  <c r="L27" i="58"/>
  <c r="M27" i="58"/>
  <c r="N27" i="58"/>
  <c r="O27" i="58"/>
  <c r="P27" i="58"/>
  <c r="Q27" i="58"/>
  <c r="R27" i="58"/>
  <c r="S27" i="58"/>
  <c r="T27" i="58"/>
  <c r="U27" i="58"/>
  <c r="V27" i="58"/>
  <c r="W27" i="58"/>
  <c r="D28" i="58"/>
  <c r="E28" i="58"/>
  <c r="F28" i="58"/>
  <c r="G28" i="58"/>
  <c r="H28" i="58"/>
  <c r="I28" i="58"/>
  <c r="J28" i="58"/>
  <c r="K28" i="58"/>
  <c r="L28" i="58"/>
  <c r="M28" i="58"/>
  <c r="N28" i="58"/>
  <c r="O28" i="58"/>
  <c r="P28" i="58"/>
  <c r="Q28" i="58"/>
  <c r="R28" i="58"/>
  <c r="S28" i="58"/>
  <c r="T28" i="58"/>
  <c r="U28" i="58"/>
  <c r="V28" i="58"/>
  <c r="W28" i="58"/>
  <c r="D29" i="58"/>
  <c r="E29" i="58"/>
  <c r="F29" i="58"/>
  <c r="G29" i="58"/>
  <c r="H29" i="58"/>
  <c r="I29" i="58"/>
  <c r="J29" i="58"/>
  <c r="K29" i="58"/>
  <c r="L29" i="58"/>
  <c r="M29" i="58"/>
  <c r="N29" i="58"/>
  <c r="O29" i="58"/>
  <c r="P29" i="58"/>
  <c r="Q29" i="58"/>
  <c r="R29" i="58"/>
  <c r="S29" i="58"/>
  <c r="T29" i="58"/>
  <c r="U29" i="58"/>
  <c r="V29" i="58"/>
  <c r="W29" i="58"/>
  <c r="B25" i="58"/>
  <c r="B26" i="58"/>
  <c r="B27" i="58"/>
  <c r="B28" i="58"/>
  <c r="B29" i="58"/>
  <c r="D31" i="58"/>
  <c r="E31" i="58"/>
  <c r="F31" i="58"/>
  <c r="G31" i="58"/>
  <c r="H31" i="58"/>
  <c r="I31" i="58"/>
  <c r="J31" i="58"/>
  <c r="K31" i="58"/>
  <c r="L31" i="58"/>
  <c r="M31" i="58"/>
  <c r="N31" i="58"/>
  <c r="O31" i="58"/>
  <c r="P31" i="58"/>
  <c r="Q31" i="58"/>
  <c r="R31" i="58"/>
  <c r="S31" i="58"/>
  <c r="T31" i="58"/>
  <c r="U31" i="58"/>
  <c r="V31" i="58"/>
  <c r="W31" i="58"/>
  <c r="D32" i="58"/>
  <c r="E32" i="58"/>
  <c r="F32" i="58"/>
  <c r="G32" i="58"/>
  <c r="H32" i="58"/>
  <c r="I32" i="58"/>
  <c r="J32" i="58"/>
  <c r="K32" i="58"/>
  <c r="L32" i="58"/>
  <c r="M32" i="58"/>
  <c r="N32" i="58"/>
  <c r="O32" i="58"/>
  <c r="P32" i="58"/>
  <c r="Q32" i="58"/>
  <c r="R32" i="58"/>
  <c r="S32" i="58"/>
  <c r="T32" i="58"/>
  <c r="U32" i="58"/>
  <c r="V32" i="58"/>
  <c r="W32" i="58"/>
  <c r="D33" i="58"/>
  <c r="E33" i="58"/>
  <c r="F33" i="58"/>
  <c r="G33" i="58"/>
  <c r="H33" i="58"/>
  <c r="I33" i="58"/>
  <c r="J33" i="58"/>
  <c r="K33" i="58"/>
  <c r="L33" i="58"/>
  <c r="M33" i="58"/>
  <c r="N33" i="58"/>
  <c r="O33" i="58"/>
  <c r="P33" i="58"/>
  <c r="Q33" i="58"/>
  <c r="R33" i="58"/>
  <c r="S33" i="58"/>
  <c r="T33" i="58"/>
  <c r="U33" i="58"/>
  <c r="V33" i="58"/>
  <c r="W33" i="58"/>
  <c r="D34" i="58"/>
  <c r="E34" i="58"/>
  <c r="F34" i="58"/>
  <c r="G34" i="58"/>
  <c r="H34" i="58"/>
  <c r="I34" i="58"/>
  <c r="J34" i="58"/>
  <c r="K34" i="58"/>
  <c r="L34" i="58"/>
  <c r="M34" i="58"/>
  <c r="N34" i="58"/>
  <c r="O34" i="58"/>
  <c r="P34" i="58"/>
  <c r="Q34" i="58"/>
  <c r="R34" i="58"/>
  <c r="S34" i="58"/>
  <c r="T34" i="58"/>
  <c r="U34" i="58"/>
  <c r="V34" i="58"/>
  <c r="W34" i="58"/>
  <c r="D35" i="58"/>
  <c r="E35" i="58"/>
  <c r="F35" i="58"/>
  <c r="G35" i="58"/>
  <c r="H35" i="58"/>
  <c r="I35" i="58"/>
  <c r="J35" i="58"/>
  <c r="K35" i="58"/>
  <c r="L35" i="58"/>
  <c r="M35" i="58"/>
  <c r="N35" i="58"/>
  <c r="O35" i="58"/>
  <c r="P35" i="58"/>
  <c r="Q35" i="58"/>
  <c r="R35" i="58"/>
  <c r="S35" i="58"/>
  <c r="T35" i="58"/>
  <c r="U35" i="58"/>
  <c r="V35" i="58"/>
  <c r="W35" i="58"/>
  <c r="D36" i="58"/>
  <c r="E36" i="58"/>
  <c r="F36" i="58"/>
  <c r="G36" i="58"/>
  <c r="H36" i="58"/>
  <c r="I36" i="58"/>
  <c r="J36" i="58"/>
  <c r="K36" i="58"/>
  <c r="L36" i="58"/>
  <c r="M36" i="58"/>
  <c r="N36" i="58"/>
  <c r="O36" i="58"/>
  <c r="P36" i="58"/>
  <c r="Q36" i="58"/>
  <c r="R36" i="58"/>
  <c r="S36" i="58"/>
  <c r="T36" i="58"/>
  <c r="U36" i="58"/>
  <c r="V36" i="58"/>
  <c r="W36" i="58"/>
  <c r="B31" i="58"/>
  <c r="B32" i="58"/>
  <c r="B33" i="58"/>
  <c r="B34" i="58"/>
  <c r="B35" i="58"/>
  <c r="B36" i="58"/>
  <c r="D38" i="58"/>
  <c r="E38" i="58"/>
  <c r="F38" i="58"/>
  <c r="G38" i="58"/>
  <c r="H38" i="58"/>
  <c r="I38" i="58"/>
  <c r="J38" i="58"/>
  <c r="K38" i="58"/>
  <c r="L38" i="58"/>
  <c r="M38" i="58"/>
  <c r="N38" i="58"/>
  <c r="O38" i="58"/>
  <c r="P38" i="58"/>
  <c r="Q38" i="58"/>
  <c r="R38" i="58"/>
  <c r="S38" i="58"/>
  <c r="T38" i="58"/>
  <c r="U38" i="58"/>
  <c r="V38" i="58"/>
  <c r="W38" i="58"/>
  <c r="D39" i="58"/>
  <c r="E39" i="58"/>
  <c r="F39" i="58"/>
  <c r="G39" i="58"/>
  <c r="H39" i="58"/>
  <c r="I39" i="58"/>
  <c r="J39" i="58"/>
  <c r="K39" i="58"/>
  <c r="L39" i="58"/>
  <c r="M39" i="58"/>
  <c r="N39" i="58"/>
  <c r="O39" i="58"/>
  <c r="P39" i="58"/>
  <c r="Q39" i="58"/>
  <c r="R39" i="58"/>
  <c r="S39" i="58"/>
  <c r="T39" i="58"/>
  <c r="U39" i="58"/>
  <c r="V39" i="58"/>
  <c r="W39" i="58"/>
  <c r="D40" i="58"/>
  <c r="E40" i="58"/>
  <c r="F40" i="58"/>
  <c r="G40" i="58"/>
  <c r="H40" i="58"/>
  <c r="I40" i="58"/>
  <c r="J40" i="58"/>
  <c r="K40" i="58"/>
  <c r="L40" i="58"/>
  <c r="M40" i="58"/>
  <c r="N40" i="58"/>
  <c r="O40" i="58"/>
  <c r="P40" i="58"/>
  <c r="Q40" i="58"/>
  <c r="R40" i="58"/>
  <c r="S40" i="58"/>
  <c r="T40" i="58"/>
  <c r="U40" i="58"/>
  <c r="V40" i="58"/>
  <c r="W40" i="58"/>
  <c r="D41" i="58"/>
  <c r="E41" i="58"/>
  <c r="F41" i="58"/>
  <c r="G41" i="58"/>
  <c r="H41" i="58"/>
  <c r="I41" i="58"/>
  <c r="J41" i="58"/>
  <c r="K41" i="58"/>
  <c r="L41" i="58"/>
  <c r="M41" i="58"/>
  <c r="N41" i="58"/>
  <c r="O41" i="58"/>
  <c r="P41" i="58"/>
  <c r="Q41" i="58"/>
  <c r="R41" i="58"/>
  <c r="S41" i="58"/>
  <c r="T41" i="58"/>
  <c r="U41" i="58"/>
  <c r="V41" i="58"/>
  <c r="W41" i="58"/>
  <c r="B38" i="58"/>
  <c r="B39" i="58"/>
  <c r="B40" i="58"/>
  <c r="B41" i="58"/>
  <c r="D43" i="58"/>
  <c r="E43" i="58"/>
  <c r="F43" i="58"/>
  <c r="G43" i="58"/>
  <c r="H43" i="58"/>
  <c r="I43" i="58"/>
  <c r="J43" i="58"/>
  <c r="K43" i="58"/>
  <c r="L43" i="58"/>
  <c r="M43" i="58"/>
  <c r="N43" i="58"/>
  <c r="O43" i="58"/>
  <c r="P43" i="58"/>
  <c r="Q43" i="58"/>
  <c r="R43" i="58"/>
  <c r="S43" i="58"/>
  <c r="T43" i="58"/>
  <c r="U43" i="58"/>
  <c r="V43" i="58"/>
  <c r="W43" i="58"/>
  <c r="D44" i="58"/>
  <c r="E44" i="58"/>
  <c r="F44" i="58"/>
  <c r="G44" i="58"/>
  <c r="H44" i="58"/>
  <c r="I44" i="58"/>
  <c r="J44" i="58"/>
  <c r="K44" i="58"/>
  <c r="L44" i="58"/>
  <c r="M44" i="58"/>
  <c r="N44" i="58"/>
  <c r="O44" i="58"/>
  <c r="P44" i="58"/>
  <c r="Q44" i="58"/>
  <c r="R44" i="58"/>
  <c r="S44" i="58"/>
  <c r="T44" i="58"/>
  <c r="U44" i="58"/>
  <c r="V44" i="58"/>
  <c r="W44" i="58"/>
  <c r="D45" i="58"/>
  <c r="E45" i="58"/>
  <c r="F45" i="58"/>
  <c r="G45" i="58"/>
  <c r="H45" i="58"/>
  <c r="I45" i="58"/>
  <c r="J45" i="58"/>
  <c r="K45" i="58"/>
  <c r="L45" i="58"/>
  <c r="M45" i="58"/>
  <c r="N45" i="58"/>
  <c r="O45" i="58"/>
  <c r="P45" i="58"/>
  <c r="Q45" i="58"/>
  <c r="R45" i="58"/>
  <c r="S45" i="58"/>
  <c r="T45" i="58"/>
  <c r="U45" i="58"/>
  <c r="V45" i="58"/>
  <c r="W45" i="58"/>
  <c r="D46" i="58"/>
  <c r="E46" i="58"/>
  <c r="F46" i="58"/>
  <c r="G46" i="58"/>
  <c r="H46" i="58"/>
  <c r="I46" i="58"/>
  <c r="J46" i="58"/>
  <c r="K46" i="58"/>
  <c r="L46" i="58"/>
  <c r="M46" i="58"/>
  <c r="N46" i="58"/>
  <c r="O46" i="58"/>
  <c r="P46" i="58"/>
  <c r="Q46" i="58"/>
  <c r="R46" i="58"/>
  <c r="S46" i="58"/>
  <c r="T46" i="58"/>
  <c r="U46" i="58"/>
  <c r="V46" i="58"/>
  <c r="W46" i="58"/>
  <c r="D47" i="58"/>
  <c r="E47" i="58"/>
  <c r="F47" i="58"/>
  <c r="G47" i="58"/>
  <c r="H47" i="58"/>
  <c r="I47" i="58"/>
  <c r="J47" i="58"/>
  <c r="K47" i="58"/>
  <c r="L47" i="58"/>
  <c r="M47" i="58"/>
  <c r="N47" i="58"/>
  <c r="O47" i="58"/>
  <c r="P47" i="58"/>
  <c r="Q47" i="58"/>
  <c r="R47" i="58"/>
  <c r="S47" i="58"/>
  <c r="T47" i="58"/>
  <c r="U47" i="58"/>
  <c r="V47" i="58"/>
  <c r="W47" i="58"/>
  <c r="D48" i="58"/>
  <c r="E48" i="58"/>
  <c r="F48" i="58"/>
  <c r="G48" i="58"/>
  <c r="H48" i="58"/>
  <c r="I48" i="58"/>
  <c r="J48" i="58"/>
  <c r="K48" i="58"/>
  <c r="L48" i="58"/>
  <c r="M48" i="58"/>
  <c r="N48" i="58"/>
  <c r="O48" i="58"/>
  <c r="P48" i="58"/>
  <c r="Q48" i="58"/>
  <c r="R48" i="58"/>
  <c r="S48" i="58"/>
  <c r="T48" i="58"/>
  <c r="U48" i="58"/>
  <c r="V48" i="58"/>
  <c r="W48" i="58"/>
  <c r="D49" i="58"/>
  <c r="E49" i="58"/>
  <c r="F49" i="58"/>
  <c r="G49" i="58"/>
  <c r="H49" i="58"/>
  <c r="I49" i="58"/>
  <c r="J49" i="58"/>
  <c r="K49" i="58"/>
  <c r="L49" i="58"/>
  <c r="M49" i="58"/>
  <c r="N49" i="58"/>
  <c r="O49" i="58"/>
  <c r="P49" i="58"/>
  <c r="Q49" i="58"/>
  <c r="R49" i="58"/>
  <c r="S49" i="58"/>
  <c r="T49" i="58"/>
  <c r="U49" i="58"/>
  <c r="V49" i="58"/>
  <c r="W49" i="58"/>
  <c r="B43" i="58"/>
  <c r="B44" i="58"/>
  <c r="B45" i="58"/>
  <c r="B46" i="58"/>
  <c r="B47" i="58"/>
  <c r="B48" i="58"/>
  <c r="B49" i="58"/>
  <c r="D51" i="58"/>
  <c r="E51" i="58"/>
  <c r="F51" i="58"/>
  <c r="G51" i="58"/>
  <c r="H51" i="58"/>
  <c r="I51" i="58"/>
  <c r="J51" i="58"/>
  <c r="K51" i="58"/>
  <c r="L51" i="58"/>
  <c r="M51" i="58"/>
  <c r="N51" i="58"/>
  <c r="O51" i="58"/>
  <c r="P51" i="58"/>
  <c r="Q51" i="58"/>
  <c r="R51" i="58"/>
  <c r="S51" i="58"/>
  <c r="T51" i="58"/>
  <c r="U51" i="58"/>
  <c r="V51" i="58"/>
  <c r="W51" i="58"/>
  <c r="D52" i="58"/>
  <c r="E52" i="58"/>
  <c r="F52" i="58"/>
  <c r="G52" i="58"/>
  <c r="H52" i="58"/>
  <c r="I52" i="58"/>
  <c r="J52" i="58"/>
  <c r="K52" i="58"/>
  <c r="L52" i="58"/>
  <c r="M52" i="58"/>
  <c r="N52" i="58"/>
  <c r="O52" i="58"/>
  <c r="P52" i="58"/>
  <c r="Q52" i="58"/>
  <c r="R52" i="58"/>
  <c r="S52" i="58"/>
  <c r="T52" i="58"/>
  <c r="U52" i="58"/>
  <c r="V52" i="58"/>
  <c r="W52" i="58"/>
  <c r="D53" i="58"/>
  <c r="E53" i="58"/>
  <c r="F53" i="58"/>
  <c r="G53" i="58"/>
  <c r="H53" i="58"/>
  <c r="I53" i="58"/>
  <c r="J53" i="58"/>
  <c r="K53" i="58"/>
  <c r="L53" i="58"/>
  <c r="M53" i="58"/>
  <c r="N53" i="58"/>
  <c r="O53" i="58"/>
  <c r="P53" i="58"/>
  <c r="Q53" i="58"/>
  <c r="R53" i="58"/>
  <c r="S53" i="58"/>
  <c r="T53" i="58"/>
  <c r="U53" i="58"/>
  <c r="V53" i="58"/>
  <c r="W53" i="58"/>
  <c r="D54" i="58"/>
  <c r="E54" i="58"/>
  <c r="F54" i="58"/>
  <c r="G54" i="58"/>
  <c r="H54" i="58"/>
  <c r="I54" i="58"/>
  <c r="J54" i="58"/>
  <c r="K54" i="58"/>
  <c r="L54" i="58"/>
  <c r="M54" i="58"/>
  <c r="N54" i="58"/>
  <c r="O54" i="58"/>
  <c r="P54" i="58"/>
  <c r="Q54" i="58"/>
  <c r="R54" i="58"/>
  <c r="S54" i="58"/>
  <c r="T54" i="58"/>
  <c r="U54" i="58"/>
  <c r="V54" i="58"/>
  <c r="W54" i="58"/>
  <c r="D55" i="58"/>
  <c r="E55" i="58"/>
  <c r="F55" i="58"/>
  <c r="G55" i="58"/>
  <c r="H55" i="58"/>
  <c r="I55" i="58"/>
  <c r="J55" i="58"/>
  <c r="K55" i="58"/>
  <c r="L55" i="58"/>
  <c r="M55" i="58"/>
  <c r="N55" i="58"/>
  <c r="O55" i="58"/>
  <c r="P55" i="58"/>
  <c r="Q55" i="58"/>
  <c r="R55" i="58"/>
  <c r="S55" i="58"/>
  <c r="T55" i="58"/>
  <c r="U55" i="58"/>
  <c r="V55" i="58"/>
  <c r="W55" i="58"/>
  <c r="B51" i="58"/>
  <c r="B52" i="58"/>
  <c r="B53" i="58"/>
  <c r="B54" i="58"/>
  <c r="B55" i="58"/>
  <c r="D57" i="58"/>
  <c r="E57" i="58"/>
  <c r="F57" i="58"/>
  <c r="G57" i="58"/>
  <c r="H57" i="58"/>
  <c r="I57" i="58"/>
  <c r="J57" i="58"/>
  <c r="K57" i="58"/>
  <c r="L57" i="58"/>
  <c r="M57" i="58"/>
  <c r="N57" i="58"/>
  <c r="O57" i="58"/>
  <c r="P57" i="58"/>
  <c r="Q57" i="58"/>
  <c r="R57" i="58"/>
  <c r="S57" i="58"/>
  <c r="T57" i="58"/>
  <c r="U57" i="58"/>
  <c r="V57" i="58"/>
  <c r="W57" i="58"/>
  <c r="D58" i="58"/>
  <c r="E58" i="58"/>
  <c r="F58" i="58"/>
  <c r="G58" i="58"/>
  <c r="H58" i="58"/>
  <c r="I58" i="58"/>
  <c r="J58" i="58"/>
  <c r="K58" i="58"/>
  <c r="L58" i="58"/>
  <c r="M58" i="58"/>
  <c r="N58" i="58"/>
  <c r="O58" i="58"/>
  <c r="P58" i="58"/>
  <c r="Q58" i="58"/>
  <c r="R58" i="58"/>
  <c r="S58" i="58"/>
  <c r="T58" i="58"/>
  <c r="U58" i="58"/>
  <c r="V58" i="58"/>
  <c r="W58" i="58"/>
  <c r="B57" i="58"/>
  <c r="B58" i="58"/>
  <c r="C58" i="58"/>
  <c r="D60" i="58"/>
  <c r="E60" i="58"/>
  <c r="F60" i="58"/>
  <c r="G60" i="58"/>
  <c r="H60" i="58"/>
  <c r="I60" i="58"/>
  <c r="J60" i="58"/>
  <c r="K60" i="58"/>
  <c r="L60" i="58"/>
  <c r="M60" i="58"/>
  <c r="N60" i="58"/>
  <c r="O60" i="58"/>
  <c r="P60" i="58"/>
  <c r="Q60" i="58"/>
  <c r="R60" i="58"/>
  <c r="S60" i="58"/>
  <c r="T60" i="58"/>
  <c r="U60" i="58"/>
  <c r="V60" i="58"/>
  <c r="W60" i="58"/>
  <c r="D61" i="58"/>
  <c r="E61" i="58"/>
  <c r="F61" i="58"/>
  <c r="G61" i="58"/>
  <c r="H61" i="58"/>
  <c r="I61" i="58"/>
  <c r="J61" i="58"/>
  <c r="K61" i="58"/>
  <c r="L61" i="58"/>
  <c r="M61" i="58"/>
  <c r="N61" i="58"/>
  <c r="O61" i="58"/>
  <c r="P61" i="58"/>
  <c r="Q61" i="58"/>
  <c r="R61" i="58"/>
  <c r="S61" i="58"/>
  <c r="T61" i="58"/>
  <c r="U61" i="58"/>
  <c r="V61" i="58"/>
  <c r="W61" i="58"/>
  <c r="D62" i="58"/>
  <c r="E62" i="58"/>
  <c r="F62" i="58"/>
  <c r="G62" i="58"/>
  <c r="H62" i="58"/>
  <c r="I62" i="58"/>
  <c r="J62" i="58"/>
  <c r="K62" i="58"/>
  <c r="L62" i="58"/>
  <c r="M62" i="58"/>
  <c r="N62" i="58"/>
  <c r="O62" i="58"/>
  <c r="P62" i="58"/>
  <c r="Q62" i="58"/>
  <c r="R62" i="58"/>
  <c r="S62" i="58"/>
  <c r="T62" i="58"/>
  <c r="U62" i="58"/>
  <c r="V62" i="58"/>
  <c r="W62" i="58"/>
  <c r="B60" i="58"/>
  <c r="B61" i="58"/>
  <c r="B62" i="58"/>
  <c r="C62" i="58"/>
  <c r="C61" i="58"/>
  <c r="C60" i="58"/>
  <c r="C57" i="58"/>
  <c r="C55" i="58"/>
  <c r="C54" i="58"/>
  <c r="C53" i="58"/>
  <c r="C52" i="58"/>
  <c r="C51" i="58"/>
  <c r="C49" i="58"/>
  <c r="C48" i="58"/>
  <c r="C47" i="58"/>
  <c r="C46" i="58"/>
  <c r="C45" i="58"/>
  <c r="C44" i="58"/>
  <c r="C43" i="58"/>
  <c r="C41" i="58"/>
  <c r="C40" i="58"/>
  <c r="C39" i="58"/>
  <c r="C38" i="58"/>
  <c r="C36" i="58"/>
  <c r="C35" i="58"/>
  <c r="C34" i="58"/>
  <c r="C33" i="58"/>
  <c r="C32" i="58"/>
  <c r="C31" i="58"/>
  <c r="C29" i="58"/>
  <c r="C28" i="58"/>
  <c r="C27" i="58"/>
  <c r="C26" i="58"/>
  <c r="C25" i="58"/>
  <c r="C23" i="58"/>
  <c r="C22" i="58"/>
  <c r="C21" i="58"/>
  <c r="C20" i="58"/>
  <c r="C19" i="58"/>
  <c r="C17" i="58"/>
  <c r="C16" i="58"/>
  <c r="C15" i="58"/>
  <c r="C13" i="58"/>
  <c r="C12" i="58"/>
  <c r="C11" i="58"/>
  <c r="C10" i="58"/>
  <c r="C9" i="58"/>
  <c r="C8" i="58"/>
  <c r="C7" i="58"/>
  <c r="C6" i="58"/>
  <c r="C5" i="58"/>
  <c r="H61" i="42" l="1"/>
  <c r="F58" i="42"/>
  <c r="D52" i="42"/>
  <c r="E52" i="42"/>
  <c r="Q52" i="42"/>
  <c r="G52" i="42"/>
  <c r="U44" i="42"/>
  <c r="M44" i="42"/>
  <c r="C44" i="42"/>
  <c r="P44" i="42"/>
  <c r="F44" i="42"/>
  <c r="T39" i="42"/>
  <c r="J39" i="42"/>
  <c r="R32" i="42"/>
  <c r="H32" i="42"/>
  <c r="O26" i="42"/>
  <c r="E26" i="42"/>
  <c r="O16" i="42"/>
  <c r="E16" i="42"/>
  <c r="Q61" i="42"/>
  <c r="G61" i="42"/>
  <c r="U52" i="42"/>
  <c r="M52" i="42"/>
  <c r="C52" i="42"/>
  <c r="N52" i="42"/>
  <c r="P52" i="42"/>
  <c r="F52" i="42"/>
  <c r="T44" i="42"/>
  <c r="O44" i="42"/>
  <c r="E44" i="42"/>
  <c r="S39" i="42"/>
  <c r="I39" i="42"/>
  <c r="D32" i="42"/>
  <c r="Q32" i="42"/>
  <c r="G32" i="42"/>
  <c r="N26" i="42"/>
  <c r="D26" i="42"/>
  <c r="S20" i="42"/>
  <c r="I20" i="42"/>
  <c r="N16" i="42"/>
  <c r="AG61" i="42"/>
  <c r="AG26" i="42"/>
  <c r="P61" i="42"/>
  <c r="F61" i="42"/>
  <c r="N58" i="42"/>
  <c r="D58" i="42"/>
  <c r="T52" i="42"/>
  <c r="O52" i="42"/>
  <c r="N44" i="42"/>
  <c r="R39" i="42"/>
  <c r="H39" i="42"/>
  <c r="U32" i="42"/>
  <c r="M32" i="42"/>
  <c r="C32" i="42"/>
  <c r="P32" i="42"/>
  <c r="F32" i="42"/>
  <c r="U26" i="42"/>
  <c r="M26" i="42"/>
  <c r="C26" i="42"/>
  <c r="R20" i="42"/>
  <c r="H20" i="42"/>
  <c r="O61" i="42"/>
  <c r="E61" i="42"/>
  <c r="U58" i="42"/>
  <c r="M58" i="42"/>
  <c r="C58" i="42"/>
  <c r="Q39" i="42"/>
  <c r="G39" i="42"/>
  <c r="T32" i="42"/>
  <c r="O32" i="42"/>
  <c r="E32" i="42"/>
  <c r="Q26" i="42"/>
  <c r="G26" i="42"/>
  <c r="T26" i="42"/>
  <c r="J26" i="42"/>
  <c r="D20" i="42"/>
  <c r="Q20" i="42"/>
  <c r="G20" i="42"/>
  <c r="K26" i="42"/>
  <c r="AG16" i="42"/>
  <c r="N61" i="42"/>
  <c r="D61" i="42"/>
  <c r="T58" i="42"/>
  <c r="J58" i="42"/>
  <c r="P39" i="42"/>
  <c r="N32" i="42"/>
  <c r="P26" i="42"/>
  <c r="S26" i="42"/>
  <c r="I26" i="42"/>
  <c r="U20" i="42"/>
  <c r="M20" i="42"/>
  <c r="C20" i="42"/>
  <c r="P20" i="42"/>
  <c r="F20" i="42"/>
  <c r="S16" i="42"/>
  <c r="I16" i="42"/>
  <c r="K61" i="42"/>
  <c r="V16" i="42"/>
  <c r="AG32" i="42"/>
  <c r="U61" i="42"/>
  <c r="M61" i="42"/>
  <c r="C61" i="42"/>
  <c r="S58" i="42"/>
  <c r="S44" i="42"/>
  <c r="I44" i="42"/>
  <c r="R26" i="42"/>
  <c r="T20" i="42"/>
  <c r="O20" i="42"/>
  <c r="E20" i="42"/>
  <c r="R16" i="42"/>
  <c r="H16" i="42"/>
  <c r="K16" i="42"/>
  <c r="V32" i="42"/>
  <c r="T61" i="42"/>
  <c r="S52" i="42"/>
  <c r="I52" i="42"/>
  <c r="R44" i="42"/>
  <c r="H44" i="42"/>
  <c r="D39" i="42"/>
  <c r="N20" i="42"/>
  <c r="K58" i="42"/>
  <c r="V44" i="42"/>
  <c r="J52" i="42"/>
  <c r="J44" i="42"/>
  <c r="J32" i="42"/>
  <c r="J20" i="42"/>
  <c r="J16" i="42"/>
  <c r="B18" i="62"/>
  <c r="B59" i="62"/>
  <c r="T59" i="62"/>
  <c r="D59" i="62"/>
  <c r="V56" i="62"/>
  <c r="F56" i="62"/>
  <c r="O50" i="62"/>
  <c r="J42" i="62"/>
  <c r="V37" i="62"/>
  <c r="F37" i="62"/>
  <c r="L30" i="62"/>
  <c r="Q18" i="62"/>
  <c r="C14" i="62"/>
  <c r="M14" i="62"/>
  <c r="J37" i="62"/>
  <c r="L56" i="62"/>
  <c r="L24" i="62"/>
  <c r="D24" i="62"/>
  <c r="U18" i="62"/>
  <c r="V14" i="62"/>
  <c r="N14" i="62"/>
  <c r="F14" i="62"/>
  <c r="T56" i="62"/>
  <c r="D56" i="62"/>
  <c r="L59" i="62"/>
  <c r="N56" i="62"/>
  <c r="U24" i="62"/>
  <c r="M24" i="62"/>
  <c r="E24" i="62"/>
  <c r="R24" i="62"/>
  <c r="J24" i="62"/>
  <c r="V18" i="62"/>
  <c r="F18" i="62"/>
  <c r="S18" i="62"/>
  <c r="R14" i="62"/>
  <c r="B14" i="62"/>
  <c r="S59" i="62"/>
  <c r="K59" i="62"/>
  <c r="C59" i="62"/>
  <c r="P59" i="62"/>
  <c r="H59" i="62"/>
  <c r="R56" i="62"/>
  <c r="J56" i="62"/>
  <c r="M37" i="62"/>
  <c r="E37" i="62"/>
  <c r="G14" i="62"/>
  <c r="T14" i="62"/>
  <c r="L14" i="62"/>
  <c r="D14" i="62"/>
  <c r="I14" i="62"/>
  <c r="R59" i="62"/>
  <c r="W59" i="62"/>
  <c r="O59" i="62"/>
  <c r="G59" i="62"/>
  <c r="I56" i="62"/>
  <c r="S50" i="62"/>
  <c r="P50" i="62"/>
  <c r="U50" i="62"/>
  <c r="M50" i="62"/>
  <c r="E50" i="62"/>
  <c r="R50" i="62"/>
  <c r="J50" i="62"/>
  <c r="L42" i="62"/>
  <c r="H42" i="62"/>
  <c r="W37" i="62"/>
  <c r="O37" i="62"/>
  <c r="T37" i="62"/>
  <c r="L37" i="62"/>
  <c r="D37" i="62"/>
  <c r="K30" i="62"/>
  <c r="H30" i="62"/>
  <c r="M30" i="62"/>
  <c r="R30" i="62"/>
  <c r="Q24" i="62"/>
  <c r="I24" i="62"/>
  <c r="V24" i="62"/>
  <c r="S24" i="62"/>
  <c r="C24" i="62"/>
  <c r="P24" i="62"/>
  <c r="H24" i="62"/>
  <c r="O18" i="62"/>
  <c r="T18" i="62"/>
  <c r="S14" i="62"/>
  <c r="K14" i="62"/>
  <c r="J4" i="62"/>
  <c r="I4" i="62"/>
  <c r="F4" i="62"/>
  <c r="M4" i="62"/>
  <c r="C50" i="62"/>
  <c r="P56" i="62"/>
  <c r="H56" i="62"/>
  <c r="S56" i="62"/>
  <c r="K56" i="62"/>
  <c r="C56" i="62"/>
  <c r="W50" i="62"/>
  <c r="G50" i="62"/>
  <c r="L50" i="62"/>
  <c r="D50" i="62"/>
  <c r="Q50" i="62"/>
  <c r="I50" i="62"/>
  <c r="Q37" i="62"/>
  <c r="I37" i="62"/>
  <c r="N37" i="62"/>
  <c r="S37" i="62"/>
  <c r="K37" i="62"/>
  <c r="C37" i="62"/>
  <c r="H37" i="62"/>
  <c r="O24" i="62"/>
  <c r="H18" i="62"/>
  <c r="N50" i="62"/>
  <c r="F50" i="62"/>
  <c r="K50" i="62"/>
  <c r="H50" i="62"/>
  <c r="N42" i="62"/>
  <c r="K42" i="62"/>
  <c r="U42" i="62"/>
  <c r="M42" i="62"/>
  <c r="E42" i="62"/>
  <c r="R42" i="62"/>
  <c r="V4" i="62"/>
  <c r="N4" i="62"/>
  <c r="S4" i="62"/>
  <c r="K4" i="62"/>
  <c r="C4" i="62"/>
  <c r="P4" i="62"/>
  <c r="H4" i="62"/>
  <c r="U4" i="62"/>
  <c r="E4" i="62"/>
  <c r="R4" i="62"/>
  <c r="V50" i="62"/>
  <c r="O42" i="62"/>
  <c r="T42" i="62"/>
  <c r="D42" i="62"/>
  <c r="Q42" i="62"/>
  <c r="I42" i="62"/>
  <c r="I3" i="62" s="1"/>
  <c r="U37" i="62"/>
  <c r="T24" i="62"/>
  <c r="W4" i="62"/>
  <c r="O4" i="62"/>
  <c r="G4" i="62"/>
  <c r="T4" i="62"/>
  <c r="L4" i="62"/>
  <c r="D4" i="62"/>
  <c r="Q4" i="62"/>
  <c r="U59" i="62"/>
  <c r="M59" i="62"/>
  <c r="E59" i="62"/>
  <c r="V42" i="62"/>
  <c r="F42" i="62"/>
  <c r="S42" i="62"/>
  <c r="C42" i="62"/>
  <c r="P42" i="62"/>
  <c r="U30" i="62"/>
  <c r="E30" i="62"/>
  <c r="J30" i="62"/>
  <c r="W18" i="62"/>
  <c r="G18" i="62"/>
  <c r="L18" i="62"/>
  <c r="D18" i="62"/>
  <c r="W42" i="62"/>
  <c r="G42" i="62"/>
  <c r="N24" i="62"/>
  <c r="F24" i="62"/>
  <c r="K24" i="62"/>
  <c r="I18" i="62"/>
  <c r="K18" i="62"/>
  <c r="C18" i="62"/>
  <c r="P14" i="62"/>
  <c r="H14" i="62"/>
  <c r="U14" i="62"/>
  <c r="E14" i="62"/>
  <c r="B50" i="62"/>
  <c r="R37" i="62"/>
  <c r="W30" i="62"/>
  <c r="O30" i="62"/>
  <c r="G30" i="62"/>
  <c r="T30" i="62"/>
  <c r="D30" i="62"/>
  <c r="Q30" i="62"/>
  <c r="V30" i="62"/>
  <c r="N30" i="62"/>
  <c r="F30" i="62"/>
  <c r="S30" i="62"/>
  <c r="C30" i="62"/>
  <c r="P30" i="62"/>
  <c r="N18" i="62"/>
  <c r="M18" i="62"/>
  <c r="E18" i="62"/>
  <c r="R18" i="62"/>
  <c r="J18" i="62"/>
  <c r="B42" i="62"/>
  <c r="B37" i="62"/>
  <c r="B30" i="62"/>
  <c r="B24" i="62"/>
  <c r="B4" i="62"/>
  <c r="L6" i="30"/>
  <c r="L7" i="30"/>
  <c r="L8" i="30"/>
  <c r="L9" i="30"/>
  <c r="L10" i="30"/>
  <c r="L11" i="30"/>
  <c r="L12" i="30"/>
  <c r="L13" i="30"/>
  <c r="L14" i="30"/>
  <c r="L15" i="30"/>
  <c r="L16" i="30"/>
  <c r="L17" i="30"/>
  <c r="L18" i="30"/>
  <c r="L19" i="30"/>
  <c r="L20" i="30"/>
  <c r="L21" i="30"/>
  <c r="L22" i="30"/>
  <c r="L23" i="30"/>
  <c r="L24" i="30"/>
  <c r="L25" i="30"/>
  <c r="L26" i="30"/>
  <c r="L27" i="30"/>
  <c r="L28" i="30"/>
  <c r="L29"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V6" i="30"/>
  <c r="V7" i="30"/>
  <c r="V8" i="30"/>
  <c r="V9" i="30"/>
  <c r="V10" i="30"/>
  <c r="V11" i="30"/>
  <c r="V12" i="30"/>
  <c r="V13" i="30"/>
  <c r="V14" i="30"/>
  <c r="V15" i="30"/>
  <c r="V16" i="30"/>
  <c r="V17" i="30"/>
  <c r="V18" i="30"/>
  <c r="V19" i="30"/>
  <c r="V20" i="30"/>
  <c r="V21"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AF6" i="30"/>
  <c r="AF7" i="30"/>
  <c r="AF8" i="30"/>
  <c r="AF9" i="30"/>
  <c r="AF10" i="30"/>
  <c r="AF11" i="30"/>
  <c r="AF12" i="30"/>
  <c r="AF13" i="30"/>
  <c r="AF14" i="30"/>
  <c r="AF15" i="30"/>
  <c r="AF16" i="30"/>
  <c r="AF17" i="30"/>
  <c r="AF18" i="30"/>
  <c r="AF19" i="30"/>
  <c r="AF20" i="30"/>
  <c r="AF21" i="30"/>
  <c r="AF22" i="30"/>
  <c r="AF23" i="30"/>
  <c r="AF24" i="30"/>
  <c r="AF25" i="30"/>
  <c r="AF26" i="30"/>
  <c r="AF27" i="30"/>
  <c r="AF28" i="30"/>
  <c r="AF29" i="30"/>
  <c r="AF30" i="30"/>
  <c r="AF31" i="30"/>
  <c r="AF32" i="30"/>
  <c r="AF33" i="30"/>
  <c r="AF34" i="30"/>
  <c r="AF35" i="30"/>
  <c r="AF36" i="30"/>
  <c r="AF37" i="30"/>
  <c r="AF38" i="30"/>
  <c r="AF39" i="30"/>
  <c r="AF40" i="30"/>
  <c r="AF41" i="30"/>
  <c r="AF42" i="30"/>
  <c r="AF43" i="30"/>
  <c r="AF44" i="30"/>
  <c r="AF45" i="30"/>
  <c r="AF46" i="30"/>
  <c r="AF47" i="30"/>
  <c r="AF48" i="30"/>
  <c r="AF49" i="30"/>
  <c r="AF50" i="30"/>
  <c r="AF51" i="30"/>
  <c r="AF52" i="30"/>
  <c r="AF53" i="30"/>
  <c r="AF54" i="30"/>
  <c r="AF55" i="30"/>
  <c r="AF5" i="30"/>
  <c r="V5" i="30"/>
  <c r="L5" i="30"/>
  <c r="W59" i="58"/>
  <c r="S59" i="58"/>
  <c r="O59" i="58"/>
  <c r="K59" i="58"/>
  <c r="G59" i="58"/>
  <c r="C59" i="58"/>
  <c r="V59" i="58"/>
  <c r="U59" i="58"/>
  <c r="T59" i="58"/>
  <c r="R59" i="58"/>
  <c r="Q59" i="58"/>
  <c r="P59" i="58"/>
  <c r="N59" i="58"/>
  <c r="M59" i="58"/>
  <c r="L59" i="58"/>
  <c r="J59" i="58"/>
  <c r="I59" i="58"/>
  <c r="H59" i="58"/>
  <c r="F59" i="58"/>
  <c r="E59" i="58"/>
  <c r="D59" i="58"/>
  <c r="B59" i="58"/>
  <c r="U56" i="58"/>
  <c r="T56" i="58"/>
  <c r="Q56" i="58"/>
  <c r="P56" i="58"/>
  <c r="M56" i="58"/>
  <c r="L56" i="58"/>
  <c r="I56" i="58"/>
  <c r="H56" i="58"/>
  <c r="E56" i="58"/>
  <c r="D56" i="58"/>
  <c r="W56" i="58"/>
  <c r="V56" i="58"/>
  <c r="S56" i="58"/>
  <c r="R56" i="58"/>
  <c r="O56" i="58"/>
  <c r="N56" i="58"/>
  <c r="K56" i="58"/>
  <c r="J56" i="58"/>
  <c r="G56" i="58"/>
  <c r="F56" i="58"/>
  <c r="C56" i="58"/>
  <c r="B56" i="58"/>
  <c r="U50" i="58"/>
  <c r="T50" i="58"/>
  <c r="Q50" i="58"/>
  <c r="P50" i="58"/>
  <c r="M50" i="58"/>
  <c r="L50" i="58"/>
  <c r="I50" i="58"/>
  <c r="H50" i="58"/>
  <c r="E50" i="58"/>
  <c r="D50" i="58"/>
  <c r="W50" i="58"/>
  <c r="V50" i="58"/>
  <c r="S50" i="58"/>
  <c r="R50" i="58"/>
  <c r="O50" i="58"/>
  <c r="N50" i="58"/>
  <c r="K50" i="58"/>
  <c r="J50" i="58"/>
  <c r="G50" i="58"/>
  <c r="F50" i="58"/>
  <c r="C50" i="58"/>
  <c r="B50" i="58"/>
  <c r="U42" i="58"/>
  <c r="T42" i="58"/>
  <c r="Q42" i="58"/>
  <c r="P42" i="58"/>
  <c r="M42" i="58"/>
  <c r="L42" i="58"/>
  <c r="I42" i="58"/>
  <c r="H42" i="58"/>
  <c r="E42" i="58"/>
  <c r="D42" i="58"/>
  <c r="W42" i="58"/>
  <c r="V42" i="58"/>
  <c r="S42" i="58"/>
  <c r="R42" i="58"/>
  <c r="O42" i="58"/>
  <c r="N42" i="58"/>
  <c r="K42" i="58"/>
  <c r="J42" i="58"/>
  <c r="G42" i="58"/>
  <c r="F42" i="58"/>
  <c r="C42" i="58"/>
  <c r="B42" i="58"/>
  <c r="W37" i="58"/>
  <c r="V37" i="58"/>
  <c r="S37" i="58"/>
  <c r="R37" i="58"/>
  <c r="O37" i="58"/>
  <c r="N37" i="58"/>
  <c r="K37" i="58"/>
  <c r="J37" i="58"/>
  <c r="G37" i="58"/>
  <c r="F37" i="58"/>
  <c r="C37" i="58"/>
  <c r="B37" i="58"/>
  <c r="U37" i="58"/>
  <c r="T37" i="58"/>
  <c r="Q37" i="58"/>
  <c r="P37" i="58"/>
  <c r="M37" i="58"/>
  <c r="L37" i="58"/>
  <c r="I37" i="58"/>
  <c r="H37" i="58"/>
  <c r="E37" i="58"/>
  <c r="D37" i="58"/>
  <c r="U30" i="58"/>
  <c r="T30" i="58"/>
  <c r="Q30" i="58"/>
  <c r="P30" i="58"/>
  <c r="M30" i="58"/>
  <c r="L30" i="58"/>
  <c r="I30" i="58"/>
  <c r="H30" i="58"/>
  <c r="E30" i="58"/>
  <c r="D30" i="58"/>
  <c r="W30" i="58"/>
  <c r="V30" i="58"/>
  <c r="S30" i="58"/>
  <c r="R30" i="58"/>
  <c r="O30" i="58"/>
  <c r="N30" i="58"/>
  <c r="K30" i="58"/>
  <c r="J30" i="58"/>
  <c r="G30" i="58"/>
  <c r="F30" i="58"/>
  <c r="C30" i="58"/>
  <c r="B30" i="58"/>
  <c r="U24" i="58"/>
  <c r="T24" i="58"/>
  <c r="Q24" i="58"/>
  <c r="P24" i="58"/>
  <c r="M24" i="58"/>
  <c r="L24" i="58"/>
  <c r="I24" i="58"/>
  <c r="H24" i="58"/>
  <c r="E24" i="58"/>
  <c r="D24" i="58"/>
  <c r="W24" i="58"/>
  <c r="V24" i="58"/>
  <c r="S24" i="58"/>
  <c r="R24" i="58"/>
  <c r="O24" i="58"/>
  <c r="N24" i="58"/>
  <c r="K24" i="58"/>
  <c r="J24" i="58"/>
  <c r="G24" i="58"/>
  <c r="F24" i="58"/>
  <c r="C24" i="58"/>
  <c r="B24" i="58"/>
  <c r="U18" i="58"/>
  <c r="T18" i="58"/>
  <c r="Q18" i="58"/>
  <c r="P18" i="58"/>
  <c r="M18" i="58"/>
  <c r="L18" i="58"/>
  <c r="I18" i="58"/>
  <c r="H18" i="58"/>
  <c r="E18" i="58"/>
  <c r="D18" i="58"/>
  <c r="W18" i="58"/>
  <c r="V18" i="58"/>
  <c r="S18" i="58"/>
  <c r="R18" i="58"/>
  <c r="O18" i="58"/>
  <c r="N18" i="58"/>
  <c r="K18" i="58"/>
  <c r="J18" i="58"/>
  <c r="G18" i="58"/>
  <c r="F18" i="58"/>
  <c r="C18" i="58"/>
  <c r="B18" i="58"/>
  <c r="U14" i="58"/>
  <c r="T14" i="58"/>
  <c r="Q14" i="58"/>
  <c r="P14" i="58"/>
  <c r="M14" i="58"/>
  <c r="L14" i="58"/>
  <c r="I14" i="58"/>
  <c r="H14" i="58"/>
  <c r="E14" i="58"/>
  <c r="D14" i="58"/>
  <c r="W14" i="58"/>
  <c r="V14" i="58"/>
  <c r="S14" i="58"/>
  <c r="R14" i="58"/>
  <c r="O14" i="58"/>
  <c r="N14" i="58"/>
  <c r="K14" i="58"/>
  <c r="J14" i="58"/>
  <c r="G14" i="58"/>
  <c r="F14" i="58"/>
  <c r="C14" i="58"/>
  <c r="B14" i="58"/>
  <c r="U4" i="58"/>
  <c r="T4" i="58"/>
  <c r="Q4" i="58"/>
  <c r="P4" i="58"/>
  <c r="M4" i="58"/>
  <c r="L4" i="58"/>
  <c r="I4" i="58"/>
  <c r="H4" i="58"/>
  <c r="E4" i="58"/>
  <c r="D4" i="58"/>
  <c r="W4" i="58"/>
  <c r="V4" i="58"/>
  <c r="S4" i="58"/>
  <c r="R4" i="58"/>
  <c r="R3" i="58" s="1"/>
  <c r="O4" i="58"/>
  <c r="N4" i="58"/>
  <c r="N3" i="58" s="1"/>
  <c r="K4" i="58"/>
  <c r="J4" i="58"/>
  <c r="J3" i="58" s="1"/>
  <c r="G4" i="58"/>
  <c r="F4" i="58"/>
  <c r="C4" i="58"/>
  <c r="B4" i="58"/>
  <c r="D3" i="62" l="1"/>
  <c r="J3" i="62"/>
  <c r="M3" i="62"/>
  <c r="F3" i="62"/>
  <c r="O3" i="62"/>
  <c r="R3" i="62"/>
  <c r="N3" i="62"/>
  <c r="Q3" i="62"/>
  <c r="E3" i="62"/>
  <c r="V3" i="62"/>
  <c r="U3" i="62"/>
  <c r="L3" i="62"/>
  <c r="H3" i="62"/>
  <c r="T3" i="62"/>
  <c r="P3" i="62"/>
  <c r="G3" i="62"/>
  <c r="C3" i="62"/>
  <c r="K3" i="62"/>
  <c r="W3" i="62"/>
  <c r="S3" i="62"/>
  <c r="B3" i="62"/>
  <c r="B3" i="58"/>
  <c r="I3" i="58"/>
  <c r="W3" i="58"/>
  <c r="G3" i="58"/>
  <c r="K3" i="58"/>
  <c r="S3" i="58"/>
  <c r="E3" i="58"/>
  <c r="M3" i="58"/>
  <c r="U3" i="58"/>
  <c r="Q3" i="58"/>
  <c r="F3" i="58"/>
  <c r="V3" i="58"/>
  <c r="O3" i="58"/>
  <c r="C3" i="58"/>
  <c r="AF42" i="42"/>
  <c r="AF47" i="42"/>
  <c r="AF60" i="42"/>
  <c r="AF34" i="42"/>
  <c r="AF17" i="42"/>
  <c r="AF10" i="42"/>
  <c r="AF41" i="42"/>
  <c r="AF64" i="42"/>
  <c r="AF35" i="42"/>
  <c r="AF53" i="42"/>
  <c r="AF40" i="42"/>
  <c r="AF14" i="42"/>
  <c r="AF57" i="42"/>
  <c r="AF49" i="42"/>
  <c r="AF31" i="42"/>
  <c r="AF48" i="42"/>
  <c r="AF55" i="42"/>
  <c r="AF59" i="42"/>
  <c r="AF23" i="42"/>
  <c r="AF33" i="42"/>
  <c r="AF45" i="42"/>
  <c r="AF18" i="42"/>
  <c r="AF15" i="42"/>
  <c r="AF13" i="42"/>
  <c r="AF7" i="42"/>
  <c r="AF51" i="42"/>
  <c r="AF38" i="42"/>
  <c r="AF24" i="42"/>
  <c r="AF28" i="42"/>
  <c r="AF19" i="42"/>
  <c r="AF11" i="42"/>
  <c r="AF5" i="42"/>
  <c r="AF50" i="42"/>
  <c r="AF25" i="42"/>
  <c r="AF54" i="42"/>
  <c r="AF22" i="42"/>
  <c r="AF62" i="42"/>
  <c r="AF8" i="42"/>
  <c r="AF56" i="42"/>
  <c r="AF43" i="42"/>
  <c r="AF30" i="42"/>
  <c r="AF37" i="42"/>
  <c r="AF63" i="42"/>
  <c r="AF36" i="42"/>
  <c r="AF29" i="42"/>
  <c r="AF46" i="42"/>
  <c r="AF21" i="42"/>
  <c r="AF27" i="42"/>
  <c r="AF9" i="42"/>
  <c r="AF12" i="42"/>
  <c r="AF6" i="42"/>
  <c r="D3" i="58"/>
  <c r="H3" i="58"/>
  <c r="L3" i="58"/>
  <c r="P3" i="58"/>
  <c r="T3" i="58"/>
  <c r="U6" i="30"/>
  <c r="U7" i="30"/>
  <c r="U8" i="30"/>
  <c r="U9" i="30"/>
  <c r="U10" i="30"/>
  <c r="U11" i="30"/>
  <c r="U12" i="30"/>
  <c r="U13" i="30"/>
  <c r="U14" i="30"/>
  <c r="U15" i="30"/>
  <c r="U16" i="30"/>
  <c r="U17" i="30"/>
  <c r="U18" i="30"/>
  <c r="U19" i="30"/>
  <c r="U20" i="30"/>
  <c r="U21" i="30"/>
  <c r="U22" i="30"/>
  <c r="U23" i="30"/>
  <c r="U24" i="30"/>
  <c r="U25" i="30"/>
  <c r="U26" i="30"/>
  <c r="U27" i="30"/>
  <c r="U28" i="30"/>
  <c r="U29" i="30"/>
  <c r="U30" i="30"/>
  <c r="U31" i="30"/>
  <c r="U32" i="30"/>
  <c r="U33" i="30"/>
  <c r="U34" i="30"/>
  <c r="U35" i="30"/>
  <c r="U36" i="30"/>
  <c r="U37" i="30"/>
  <c r="U38" i="30"/>
  <c r="U39" i="30"/>
  <c r="U40" i="30"/>
  <c r="U41" i="30"/>
  <c r="U42" i="30"/>
  <c r="U43" i="30"/>
  <c r="U44" i="30"/>
  <c r="U45" i="30"/>
  <c r="U46" i="30"/>
  <c r="U47" i="30"/>
  <c r="U48" i="30"/>
  <c r="U49" i="30"/>
  <c r="U50" i="30"/>
  <c r="U51" i="30"/>
  <c r="U52" i="30"/>
  <c r="U53" i="30"/>
  <c r="U54" i="30"/>
  <c r="U55" i="30"/>
  <c r="K5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AE6" i="30"/>
  <c r="AE7" i="30"/>
  <c r="AE8" i="30"/>
  <c r="AE9" i="30"/>
  <c r="AE10" i="30"/>
  <c r="AE11" i="30"/>
  <c r="AE12" i="30"/>
  <c r="AE13" i="30"/>
  <c r="AE11" i="42" s="1"/>
  <c r="AE14" i="30"/>
  <c r="AE15" i="30"/>
  <c r="AE16" i="30"/>
  <c r="AE17" i="30"/>
  <c r="AE17" i="42" s="1"/>
  <c r="AE18" i="30"/>
  <c r="AE27" i="42" s="1"/>
  <c r="AE19" i="30"/>
  <c r="AE20" i="30"/>
  <c r="AE21" i="30"/>
  <c r="AE22" i="30"/>
  <c r="AE23" i="30"/>
  <c r="AE24" i="30"/>
  <c r="AE53" i="42" s="1"/>
  <c r="AE25" i="30"/>
  <c r="AE28" i="42" s="1"/>
  <c r="AE26" i="30"/>
  <c r="AE46" i="42" s="1"/>
  <c r="AE27" i="30"/>
  <c r="AE28" i="30"/>
  <c r="AE29" i="30"/>
  <c r="AE30" i="30"/>
  <c r="AE29" i="42" s="1"/>
  <c r="AE31" i="30"/>
  <c r="AE32" i="30"/>
  <c r="AE33" i="30"/>
  <c r="AE34" i="30"/>
  <c r="AE36" i="42" s="1"/>
  <c r="AE35" i="30"/>
  <c r="AE36" i="30"/>
  <c r="AE54" i="42" s="1"/>
  <c r="AE37" i="30"/>
  <c r="AE38" i="30"/>
  <c r="AE39" i="30"/>
  <c r="AE55" i="42" s="1"/>
  <c r="AE40" i="30"/>
  <c r="AE41" i="30"/>
  <c r="AE47" i="42" s="1"/>
  <c r="AE42" i="30"/>
  <c r="AE43" i="30"/>
  <c r="AE44" i="30"/>
  <c r="AE45" i="30"/>
  <c r="AE46" i="30"/>
  <c r="AE47" i="30"/>
  <c r="AE48" i="30"/>
  <c r="AE49" i="30"/>
  <c r="AE42" i="42" s="1"/>
  <c r="AE50" i="30"/>
  <c r="AE51" i="30"/>
  <c r="AE52" i="30"/>
  <c r="AE53" i="30"/>
  <c r="AE51" i="42" s="1"/>
  <c r="AE54" i="30"/>
  <c r="AE55" i="30"/>
  <c r="AE5" i="30"/>
  <c r="U5" i="30"/>
  <c r="K5" i="30"/>
  <c r="C5" i="57"/>
  <c r="C4" i="57" s="1"/>
  <c r="D5" i="57"/>
  <c r="D4" i="57" s="1"/>
  <c r="E5" i="57"/>
  <c r="F5" i="57"/>
  <c r="F4" i="57" s="1"/>
  <c r="G5" i="57"/>
  <c r="H5" i="57"/>
  <c r="H4" i="57" s="1"/>
  <c r="I5" i="57"/>
  <c r="I4" i="57" s="1"/>
  <c r="J5" i="57"/>
  <c r="J4" i="57" s="1"/>
  <c r="K5" i="57"/>
  <c r="K4" i="57" s="1"/>
  <c r="L5" i="57"/>
  <c r="L4" i="57" s="1"/>
  <c r="M5" i="57"/>
  <c r="N5" i="57"/>
  <c r="N4" i="57" s="1"/>
  <c r="O5" i="57"/>
  <c r="P5" i="57"/>
  <c r="P4" i="57" s="1"/>
  <c r="Q5" i="57"/>
  <c r="Q4" i="57" s="1"/>
  <c r="R5" i="57"/>
  <c r="R4" i="57" s="1"/>
  <c r="S5" i="57"/>
  <c r="S4" i="57" s="1"/>
  <c r="T5" i="57"/>
  <c r="T4" i="57" s="1"/>
  <c r="U5" i="57"/>
  <c r="V5" i="57"/>
  <c r="V4" i="57" s="1"/>
  <c r="W5" i="57"/>
  <c r="C6" i="57"/>
  <c r="D6" i="57"/>
  <c r="E6" i="57"/>
  <c r="F6" i="57"/>
  <c r="G6" i="57"/>
  <c r="H6" i="57"/>
  <c r="I6" i="57"/>
  <c r="J6" i="57"/>
  <c r="K6" i="57"/>
  <c r="L6" i="57"/>
  <c r="M6" i="57"/>
  <c r="N6" i="57"/>
  <c r="O6" i="57"/>
  <c r="P6" i="57"/>
  <c r="Q6" i="57"/>
  <c r="R6" i="57"/>
  <c r="S6" i="57"/>
  <c r="T6" i="57"/>
  <c r="U6" i="57"/>
  <c r="V6" i="57"/>
  <c r="W6" i="57"/>
  <c r="C7" i="57"/>
  <c r="D7" i="57"/>
  <c r="E7" i="57"/>
  <c r="F7" i="57"/>
  <c r="G7" i="57"/>
  <c r="G4" i="57" s="1"/>
  <c r="H7" i="57"/>
  <c r="I7" i="57"/>
  <c r="J7" i="57"/>
  <c r="K7" i="57"/>
  <c r="L7" i="57"/>
  <c r="M7" i="57"/>
  <c r="N7" i="57"/>
  <c r="O7" i="57"/>
  <c r="O4" i="57" s="1"/>
  <c r="P7" i="57"/>
  <c r="Q7" i="57"/>
  <c r="R7" i="57"/>
  <c r="S7" i="57"/>
  <c r="T7" i="57"/>
  <c r="U7" i="57"/>
  <c r="V7" i="57"/>
  <c r="W7" i="57"/>
  <c r="W4" i="57" s="1"/>
  <c r="C8" i="57"/>
  <c r="D8" i="57"/>
  <c r="E8" i="57"/>
  <c r="F8" i="57"/>
  <c r="G8" i="57"/>
  <c r="H8" i="57"/>
  <c r="I8" i="57"/>
  <c r="J8" i="57"/>
  <c r="K8" i="57"/>
  <c r="L8" i="57"/>
  <c r="M8" i="57"/>
  <c r="N8" i="57"/>
  <c r="O8" i="57"/>
  <c r="P8" i="57"/>
  <c r="Q8" i="57"/>
  <c r="R8" i="57"/>
  <c r="S8" i="57"/>
  <c r="T8" i="57"/>
  <c r="U8" i="57"/>
  <c r="V8" i="57"/>
  <c r="W8" i="57"/>
  <c r="C9" i="57"/>
  <c r="D9" i="57"/>
  <c r="E9" i="57"/>
  <c r="E4" i="57" s="1"/>
  <c r="F9" i="57"/>
  <c r="G9" i="57"/>
  <c r="H9" i="57"/>
  <c r="I9" i="57"/>
  <c r="J9" i="57"/>
  <c r="K9" i="57"/>
  <c r="L9" i="57"/>
  <c r="M9" i="57"/>
  <c r="M4" i="57" s="1"/>
  <c r="N9" i="57"/>
  <c r="O9" i="57"/>
  <c r="P9" i="57"/>
  <c r="Q9" i="57"/>
  <c r="R9" i="57"/>
  <c r="S9" i="57"/>
  <c r="T9" i="57"/>
  <c r="U9" i="57"/>
  <c r="U4" i="57" s="1"/>
  <c r="V9" i="57"/>
  <c r="W9" i="57"/>
  <c r="C10" i="57"/>
  <c r="D10" i="57"/>
  <c r="E10" i="57"/>
  <c r="F10" i="57"/>
  <c r="G10" i="57"/>
  <c r="H10" i="57"/>
  <c r="I10" i="57"/>
  <c r="J10" i="57"/>
  <c r="K10" i="57"/>
  <c r="L10" i="57"/>
  <c r="M10" i="57"/>
  <c r="N10" i="57"/>
  <c r="O10" i="57"/>
  <c r="P10" i="57"/>
  <c r="Q10" i="57"/>
  <c r="R10" i="57"/>
  <c r="S10" i="57"/>
  <c r="T10" i="57"/>
  <c r="U10" i="57"/>
  <c r="V10" i="57"/>
  <c r="W10" i="57"/>
  <c r="C11" i="57"/>
  <c r="D11" i="57"/>
  <c r="E11" i="57"/>
  <c r="F11" i="57"/>
  <c r="G11" i="57"/>
  <c r="H11" i="57"/>
  <c r="I11" i="57"/>
  <c r="J11" i="57"/>
  <c r="K11" i="57"/>
  <c r="L11" i="57"/>
  <c r="M11" i="57"/>
  <c r="N11" i="57"/>
  <c r="O11" i="57"/>
  <c r="P11" i="57"/>
  <c r="Q11" i="57"/>
  <c r="R11" i="57"/>
  <c r="S11" i="57"/>
  <c r="T11" i="57"/>
  <c r="U11" i="57"/>
  <c r="V11" i="57"/>
  <c r="W11" i="57"/>
  <c r="C12" i="57"/>
  <c r="D12" i="57"/>
  <c r="E12" i="57"/>
  <c r="F12" i="57"/>
  <c r="G12" i="57"/>
  <c r="H12" i="57"/>
  <c r="I12" i="57"/>
  <c r="J12" i="57"/>
  <c r="K12" i="57"/>
  <c r="L12" i="57"/>
  <c r="M12" i="57"/>
  <c r="N12" i="57"/>
  <c r="O12" i="57"/>
  <c r="P12" i="57"/>
  <c r="Q12" i="57"/>
  <c r="R12" i="57"/>
  <c r="S12" i="57"/>
  <c r="T12" i="57"/>
  <c r="U12" i="57"/>
  <c r="V12" i="57"/>
  <c r="W12" i="57"/>
  <c r="C13" i="57"/>
  <c r="D13" i="57"/>
  <c r="E13" i="57"/>
  <c r="F13" i="57"/>
  <c r="G13" i="57"/>
  <c r="H13" i="57"/>
  <c r="I13" i="57"/>
  <c r="J13" i="57"/>
  <c r="K13" i="57"/>
  <c r="L13" i="57"/>
  <c r="M13" i="57"/>
  <c r="N13" i="57"/>
  <c r="O13" i="57"/>
  <c r="P13" i="57"/>
  <c r="Q13" i="57"/>
  <c r="R13" i="57"/>
  <c r="S13" i="57"/>
  <c r="T13" i="57"/>
  <c r="U13" i="57"/>
  <c r="V13" i="57"/>
  <c r="W13" i="57"/>
  <c r="C14" i="57"/>
  <c r="D14" i="57"/>
  <c r="K14" i="57"/>
  <c r="L14" i="57"/>
  <c r="S14" i="57"/>
  <c r="T14" i="57"/>
  <c r="C15" i="57"/>
  <c r="D15" i="57"/>
  <c r="E15" i="57"/>
  <c r="F15" i="57"/>
  <c r="F14" i="57" s="1"/>
  <c r="G15" i="57"/>
  <c r="G14" i="57" s="1"/>
  <c r="H15" i="57"/>
  <c r="H14" i="57" s="1"/>
  <c r="I15" i="57"/>
  <c r="I14" i="57" s="1"/>
  <c r="J15" i="57"/>
  <c r="J14" i="57" s="1"/>
  <c r="K15" i="57"/>
  <c r="L15" i="57"/>
  <c r="M15" i="57"/>
  <c r="N15" i="57"/>
  <c r="N14" i="57" s="1"/>
  <c r="O15" i="57"/>
  <c r="O14" i="57" s="1"/>
  <c r="P15" i="57"/>
  <c r="P14" i="57" s="1"/>
  <c r="Q15" i="57"/>
  <c r="Q14" i="57" s="1"/>
  <c r="R15" i="57"/>
  <c r="R14" i="57" s="1"/>
  <c r="S15" i="57"/>
  <c r="T15" i="57"/>
  <c r="U15" i="57"/>
  <c r="V15" i="57"/>
  <c r="V14" i="57" s="1"/>
  <c r="W15" i="57"/>
  <c r="W14" i="57" s="1"/>
  <c r="C16" i="57"/>
  <c r="D16" i="57"/>
  <c r="E16" i="57"/>
  <c r="F16" i="57"/>
  <c r="G16" i="57"/>
  <c r="H16" i="57"/>
  <c r="I16" i="57"/>
  <c r="J16" i="57"/>
  <c r="K16" i="57"/>
  <c r="L16" i="57"/>
  <c r="M16" i="57"/>
  <c r="N16" i="57"/>
  <c r="O16" i="57"/>
  <c r="P16" i="57"/>
  <c r="Q16" i="57"/>
  <c r="R16" i="57"/>
  <c r="S16" i="57"/>
  <c r="T16" i="57"/>
  <c r="U16" i="57"/>
  <c r="V16" i="57"/>
  <c r="W16" i="57"/>
  <c r="C17" i="57"/>
  <c r="D17" i="57"/>
  <c r="E17" i="57"/>
  <c r="E14" i="57" s="1"/>
  <c r="F17" i="57"/>
  <c r="G17" i="57"/>
  <c r="H17" i="57"/>
  <c r="I17" i="57"/>
  <c r="J17" i="57"/>
  <c r="K17" i="57"/>
  <c r="L17" i="57"/>
  <c r="M17" i="57"/>
  <c r="M14" i="57" s="1"/>
  <c r="N17" i="57"/>
  <c r="O17" i="57"/>
  <c r="P17" i="57"/>
  <c r="Q17" i="57"/>
  <c r="R17" i="57"/>
  <c r="S17" i="57"/>
  <c r="T17" i="57"/>
  <c r="U17" i="57"/>
  <c r="U14" i="57" s="1"/>
  <c r="V17" i="57"/>
  <c r="W17" i="57"/>
  <c r="H18" i="57"/>
  <c r="P18" i="57"/>
  <c r="C19" i="57"/>
  <c r="C18" i="57" s="1"/>
  <c r="D19" i="57"/>
  <c r="D18" i="57" s="1"/>
  <c r="E19" i="57"/>
  <c r="E18" i="57" s="1"/>
  <c r="F19" i="57"/>
  <c r="F18" i="57" s="1"/>
  <c r="G19" i="57"/>
  <c r="H19" i="57"/>
  <c r="I19" i="57"/>
  <c r="J19" i="57"/>
  <c r="J18" i="57" s="1"/>
  <c r="K19" i="57"/>
  <c r="K18" i="57" s="1"/>
  <c r="L19" i="57"/>
  <c r="L18" i="57" s="1"/>
  <c r="M19" i="57"/>
  <c r="M18" i="57" s="1"/>
  <c r="N19" i="57"/>
  <c r="N18" i="57" s="1"/>
  <c r="O19" i="57"/>
  <c r="P19" i="57"/>
  <c r="Q19" i="57"/>
  <c r="R19" i="57"/>
  <c r="R18" i="57" s="1"/>
  <c r="S19" i="57"/>
  <c r="S18" i="57" s="1"/>
  <c r="T19" i="57"/>
  <c r="T18" i="57" s="1"/>
  <c r="U19" i="57"/>
  <c r="U18" i="57" s="1"/>
  <c r="V19" i="57"/>
  <c r="V18" i="57" s="1"/>
  <c r="W19" i="57"/>
  <c r="C20" i="57"/>
  <c r="D20" i="57"/>
  <c r="E20" i="57"/>
  <c r="F20" i="57"/>
  <c r="G20" i="57"/>
  <c r="H20" i="57"/>
  <c r="I20" i="57"/>
  <c r="J20" i="57"/>
  <c r="K20" i="57"/>
  <c r="L20" i="57"/>
  <c r="M20" i="57"/>
  <c r="N20" i="57"/>
  <c r="O20" i="57"/>
  <c r="P20" i="57"/>
  <c r="Q20" i="57"/>
  <c r="R20" i="57"/>
  <c r="S20" i="57"/>
  <c r="T20" i="57"/>
  <c r="U20" i="57"/>
  <c r="V20" i="57"/>
  <c r="W20" i="57"/>
  <c r="C21" i="57"/>
  <c r="D21" i="57"/>
  <c r="E21" i="57"/>
  <c r="F21" i="57"/>
  <c r="G21" i="57"/>
  <c r="H21" i="57"/>
  <c r="I21" i="57"/>
  <c r="I18" i="57" s="1"/>
  <c r="J21" i="57"/>
  <c r="K21" i="57"/>
  <c r="L21" i="57"/>
  <c r="M21" i="57"/>
  <c r="N21" i="57"/>
  <c r="O21" i="57"/>
  <c r="P21" i="57"/>
  <c r="Q21" i="57"/>
  <c r="Q18" i="57" s="1"/>
  <c r="R21" i="57"/>
  <c r="S21" i="57"/>
  <c r="T21" i="57"/>
  <c r="U21" i="57"/>
  <c r="V21" i="57"/>
  <c r="W21" i="57"/>
  <c r="C22" i="57"/>
  <c r="D22" i="57"/>
  <c r="E22" i="57"/>
  <c r="F22" i="57"/>
  <c r="G22" i="57"/>
  <c r="H22" i="57"/>
  <c r="I22" i="57"/>
  <c r="J22" i="57"/>
  <c r="K22" i="57"/>
  <c r="L22" i="57"/>
  <c r="M22" i="57"/>
  <c r="N22" i="57"/>
  <c r="O22" i="57"/>
  <c r="P22" i="57"/>
  <c r="Q22" i="57"/>
  <c r="R22" i="57"/>
  <c r="S22" i="57"/>
  <c r="T22" i="57"/>
  <c r="U22" i="57"/>
  <c r="V22" i="57"/>
  <c r="W22" i="57"/>
  <c r="C23" i="57"/>
  <c r="D23" i="57"/>
  <c r="E23" i="57"/>
  <c r="F23" i="57"/>
  <c r="G23" i="57"/>
  <c r="G18" i="57" s="1"/>
  <c r="H23" i="57"/>
  <c r="I23" i="57"/>
  <c r="J23" i="57"/>
  <c r="K23" i="57"/>
  <c r="L23" i="57"/>
  <c r="M23" i="57"/>
  <c r="N23" i="57"/>
  <c r="O23" i="57"/>
  <c r="O18" i="57" s="1"/>
  <c r="P23" i="57"/>
  <c r="Q23" i="57"/>
  <c r="R23" i="57"/>
  <c r="S23" i="57"/>
  <c r="T23" i="57"/>
  <c r="U23" i="57"/>
  <c r="V23" i="57"/>
  <c r="W23" i="57"/>
  <c r="W18" i="57" s="1"/>
  <c r="J24" i="57"/>
  <c r="R24" i="57"/>
  <c r="C25" i="57"/>
  <c r="D25" i="57"/>
  <c r="D24" i="57" s="1"/>
  <c r="E25" i="57"/>
  <c r="E24" i="57" s="1"/>
  <c r="F25" i="57"/>
  <c r="F24" i="57" s="1"/>
  <c r="G25" i="57"/>
  <c r="G24" i="57" s="1"/>
  <c r="H25" i="57"/>
  <c r="H24" i="57" s="1"/>
  <c r="I25" i="57"/>
  <c r="J25" i="57"/>
  <c r="K25" i="57"/>
  <c r="L25" i="57"/>
  <c r="L24" i="57" s="1"/>
  <c r="M25" i="57"/>
  <c r="M24" i="57" s="1"/>
  <c r="N25" i="57"/>
  <c r="N24" i="57" s="1"/>
  <c r="O25" i="57"/>
  <c r="O24" i="57" s="1"/>
  <c r="P25" i="57"/>
  <c r="P24" i="57" s="1"/>
  <c r="Q25" i="57"/>
  <c r="R25" i="57"/>
  <c r="S25" i="57"/>
  <c r="T25" i="57"/>
  <c r="T24" i="57" s="1"/>
  <c r="U25" i="57"/>
  <c r="U24" i="57" s="1"/>
  <c r="V25" i="57"/>
  <c r="V24" i="57" s="1"/>
  <c r="W25" i="57"/>
  <c r="W24" i="57" s="1"/>
  <c r="C26" i="57"/>
  <c r="D26" i="57"/>
  <c r="E26" i="57"/>
  <c r="F26" i="57"/>
  <c r="G26" i="57"/>
  <c r="H26" i="57"/>
  <c r="I26" i="57"/>
  <c r="J26" i="57"/>
  <c r="K26" i="57"/>
  <c r="L26" i="57"/>
  <c r="M26" i="57"/>
  <c r="N26" i="57"/>
  <c r="O26" i="57"/>
  <c r="P26" i="57"/>
  <c r="Q26" i="57"/>
  <c r="R26" i="57"/>
  <c r="S26" i="57"/>
  <c r="T26" i="57"/>
  <c r="U26" i="57"/>
  <c r="V26" i="57"/>
  <c r="W26" i="57"/>
  <c r="C27" i="57"/>
  <c r="C24" i="57" s="1"/>
  <c r="D27" i="57"/>
  <c r="E27" i="57"/>
  <c r="F27" i="57"/>
  <c r="G27" i="57"/>
  <c r="H27" i="57"/>
  <c r="I27" i="57"/>
  <c r="J27" i="57"/>
  <c r="K27" i="57"/>
  <c r="K24" i="57" s="1"/>
  <c r="L27" i="57"/>
  <c r="M27" i="57"/>
  <c r="N27" i="57"/>
  <c r="O27" i="57"/>
  <c r="P27" i="57"/>
  <c r="Q27" i="57"/>
  <c r="R27" i="57"/>
  <c r="S27" i="57"/>
  <c r="S24" i="57" s="1"/>
  <c r="T27" i="57"/>
  <c r="U27" i="57"/>
  <c r="V27" i="57"/>
  <c r="W27" i="57"/>
  <c r="C28" i="57"/>
  <c r="D28" i="57"/>
  <c r="E28" i="57"/>
  <c r="F28" i="57"/>
  <c r="G28" i="57"/>
  <c r="H28" i="57"/>
  <c r="I28" i="57"/>
  <c r="J28" i="57"/>
  <c r="K28" i="57"/>
  <c r="L28" i="57"/>
  <c r="M28" i="57"/>
  <c r="N28" i="57"/>
  <c r="O28" i="57"/>
  <c r="P28" i="57"/>
  <c r="Q28" i="57"/>
  <c r="R28" i="57"/>
  <c r="S28" i="57"/>
  <c r="T28" i="57"/>
  <c r="U28" i="57"/>
  <c r="V28" i="57"/>
  <c r="W28" i="57"/>
  <c r="C29" i="57"/>
  <c r="D29" i="57"/>
  <c r="E29" i="57"/>
  <c r="F29" i="57"/>
  <c r="G29" i="57"/>
  <c r="H29" i="57"/>
  <c r="I29" i="57"/>
  <c r="I24" i="57" s="1"/>
  <c r="J29" i="57"/>
  <c r="K29" i="57"/>
  <c r="L29" i="57"/>
  <c r="M29" i="57"/>
  <c r="N29" i="57"/>
  <c r="O29" i="57"/>
  <c r="P29" i="57"/>
  <c r="Q29" i="57"/>
  <c r="Q24" i="57" s="1"/>
  <c r="R29" i="57"/>
  <c r="S29" i="57"/>
  <c r="T29" i="57"/>
  <c r="U29" i="57"/>
  <c r="V29" i="57"/>
  <c r="W29" i="57"/>
  <c r="D30" i="57"/>
  <c r="L30" i="57"/>
  <c r="T30" i="57"/>
  <c r="C31" i="57"/>
  <c r="D31" i="57"/>
  <c r="E31" i="57"/>
  <c r="F31" i="57"/>
  <c r="F30" i="57" s="1"/>
  <c r="G31" i="57"/>
  <c r="G30" i="57" s="1"/>
  <c r="H31" i="57"/>
  <c r="H30" i="57" s="1"/>
  <c r="I31" i="57"/>
  <c r="I30" i="57" s="1"/>
  <c r="J31" i="57"/>
  <c r="J30" i="57" s="1"/>
  <c r="K31" i="57"/>
  <c r="L31" i="57"/>
  <c r="M31" i="57"/>
  <c r="N31" i="57"/>
  <c r="N30" i="57" s="1"/>
  <c r="O31" i="57"/>
  <c r="O30" i="57" s="1"/>
  <c r="P31" i="57"/>
  <c r="P30" i="57" s="1"/>
  <c r="Q31" i="57"/>
  <c r="Q30" i="57" s="1"/>
  <c r="R31" i="57"/>
  <c r="R30" i="57" s="1"/>
  <c r="S31" i="57"/>
  <c r="T31" i="57"/>
  <c r="U31" i="57"/>
  <c r="V31" i="57"/>
  <c r="V30" i="57" s="1"/>
  <c r="W31" i="57"/>
  <c r="W30" i="57" s="1"/>
  <c r="C32" i="57"/>
  <c r="D32" i="57"/>
  <c r="E32" i="57"/>
  <c r="F32" i="57"/>
  <c r="G32" i="57"/>
  <c r="H32" i="57"/>
  <c r="I32" i="57"/>
  <c r="J32" i="57"/>
  <c r="K32" i="57"/>
  <c r="L32" i="57"/>
  <c r="M32" i="57"/>
  <c r="N32" i="57"/>
  <c r="O32" i="57"/>
  <c r="P32" i="57"/>
  <c r="Q32" i="57"/>
  <c r="R32" i="57"/>
  <c r="S32" i="57"/>
  <c r="T32" i="57"/>
  <c r="U32" i="57"/>
  <c r="V32" i="57"/>
  <c r="W32" i="57"/>
  <c r="C33" i="57"/>
  <c r="D33" i="57"/>
  <c r="E33" i="57"/>
  <c r="E30" i="57" s="1"/>
  <c r="F33" i="57"/>
  <c r="G33" i="57"/>
  <c r="H33" i="57"/>
  <c r="I33" i="57"/>
  <c r="J33" i="57"/>
  <c r="K33" i="57"/>
  <c r="L33" i="57"/>
  <c r="M33" i="57"/>
  <c r="M30" i="57" s="1"/>
  <c r="N33" i="57"/>
  <c r="O33" i="57"/>
  <c r="P33" i="57"/>
  <c r="Q33" i="57"/>
  <c r="R33" i="57"/>
  <c r="S33" i="57"/>
  <c r="T33" i="57"/>
  <c r="U33" i="57"/>
  <c r="U30" i="57" s="1"/>
  <c r="V33" i="57"/>
  <c r="W33" i="57"/>
  <c r="C34" i="57"/>
  <c r="D34" i="57"/>
  <c r="E34" i="57"/>
  <c r="F34" i="57"/>
  <c r="G34" i="57"/>
  <c r="H34" i="57"/>
  <c r="I34" i="57"/>
  <c r="J34" i="57"/>
  <c r="K34" i="57"/>
  <c r="L34" i="57"/>
  <c r="M34" i="57"/>
  <c r="N34" i="57"/>
  <c r="O34" i="57"/>
  <c r="P34" i="57"/>
  <c r="Q34" i="57"/>
  <c r="R34" i="57"/>
  <c r="S34" i="57"/>
  <c r="T34" i="57"/>
  <c r="U34" i="57"/>
  <c r="V34" i="57"/>
  <c r="W34" i="57"/>
  <c r="C35" i="57"/>
  <c r="C30" i="57" s="1"/>
  <c r="D35" i="57"/>
  <c r="E35" i="57"/>
  <c r="F35" i="57"/>
  <c r="G35" i="57"/>
  <c r="H35" i="57"/>
  <c r="I35" i="57"/>
  <c r="J35" i="57"/>
  <c r="K35" i="57"/>
  <c r="K30" i="57" s="1"/>
  <c r="L35" i="57"/>
  <c r="M35" i="57"/>
  <c r="N35" i="57"/>
  <c r="O35" i="57"/>
  <c r="P35" i="57"/>
  <c r="Q35" i="57"/>
  <c r="R35" i="57"/>
  <c r="S35" i="57"/>
  <c r="S30" i="57" s="1"/>
  <c r="T35" i="57"/>
  <c r="U35" i="57"/>
  <c r="V35" i="57"/>
  <c r="W35" i="57"/>
  <c r="C36" i="57"/>
  <c r="D36" i="57"/>
  <c r="E36" i="57"/>
  <c r="F36" i="57"/>
  <c r="G36" i="57"/>
  <c r="H36" i="57"/>
  <c r="I36" i="57"/>
  <c r="J36" i="57"/>
  <c r="K36" i="57"/>
  <c r="L36" i="57"/>
  <c r="M36" i="57"/>
  <c r="N36" i="57"/>
  <c r="O36" i="57"/>
  <c r="P36" i="57"/>
  <c r="Q36" i="57"/>
  <c r="R36" i="57"/>
  <c r="S36" i="57"/>
  <c r="T36" i="57"/>
  <c r="U36" i="57"/>
  <c r="V36" i="57"/>
  <c r="W36" i="57"/>
  <c r="H37" i="57"/>
  <c r="I37" i="57"/>
  <c r="P37" i="57"/>
  <c r="Q37" i="57"/>
  <c r="C38" i="57"/>
  <c r="C37" i="57" s="1"/>
  <c r="D38" i="57"/>
  <c r="D37" i="57" s="1"/>
  <c r="E38" i="57"/>
  <c r="E37" i="57" s="1"/>
  <c r="F38" i="57"/>
  <c r="F37" i="57" s="1"/>
  <c r="G38" i="57"/>
  <c r="G37" i="57" s="1"/>
  <c r="H38" i="57"/>
  <c r="I38" i="57"/>
  <c r="J38" i="57"/>
  <c r="K38" i="57"/>
  <c r="K37" i="57" s="1"/>
  <c r="L38" i="57"/>
  <c r="L37" i="57" s="1"/>
  <c r="M38" i="57"/>
  <c r="M37" i="57" s="1"/>
  <c r="N38" i="57"/>
  <c r="N37" i="57" s="1"/>
  <c r="O38" i="57"/>
  <c r="O37" i="57" s="1"/>
  <c r="P38" i="57"/>
  <c r="Q38" i="57"/>
  <c r="R38" i="57"/>
  <c r="S38" i="57"/>
  <c r="S37" i="57" s="1"/>
  <c r="T38" i="57"/>
  <c r="T37" i="57" s="1"/>
  <c r="U38" i="57"/>
  <c r="U37" i="57" s="1"/>
  <c r="V38" i="57"/>
  <c r="V37" i="57" s="1"/>
  <c r="W38" i="57"/>
  <c r="W37" i="57" s="1"/>
  <c r="C39" i="57"/>
  <c r="D39" i="57"/>
  <c r="E39" i="57"/>
  <c r="F39" i="57"/>
  <c r="G39" i="57"/>
  <c r="H39" i="57"/>
  <c r="I39" i="57"/>
  <c r="J39" i="57"/>
  <c r="K39" i="57"/>
  <c r="L39" i="57"/>
  <c r="M39" i="57"/>
  <c r="N39" i="57"/>
  <c r="O39" i="57"/>
  <c r="P39" i="57"/>
  <c r="Q39" i="57"/>
  <c r="R39" i="57"/>
  <c r="S39" i="57"/>
  <c r="T39" i="57"/>
  <c r="U39" i="57"/>
  <c r="V39" i="57"/>
  <c r="W39" i="57"/>
  <c r="C40" i="57"/>
  <c r="D40" i="57"/>
  <c r="E40" i="57"/>
  <c r="F40" i="57"/>
  <c r="G40" i="57"/>
  <c r="H40" i="57"/>
  <c r="I40" i="57"/>
  <c r="J40" i="57"/>
  <c r="J37" i="57" s="1"/>
  <c r="K40" i="57"/>
  <c r="L40" i="57"/>
  <c r="M40" i="57"/>
  <c r="N40" i="57"/>
  <c r="O40" i="57"/>
  <c r="P40" i="57"/>
  <c r="Q40" i="57"/>
  <c r="R40" i="57"/>
  <c r="R37" i="57" s="1"/>
  <c r="S40" i="57"/>
  <c r="T40" i="57"/>
  <c r="U40" i="57"/>
  <c r="V40" i="57"/>
  <c r="W40" i="57"/>
  <c r="C41" i="57"/>
  <c r="D41" i="57"/>
  <c r="E41" i="57"/>
  <c r="F41" i="57"/>
  <c r="G41" i="57"/>
  <c r="H41" i="57"/>
  <c r="I41" i="57"/>
  <c r="J41" i="57"/>
  <c r="K41" i="57"/>
  <c r="L41" i="57"/>
  <c r="M41" i="57"/>
  <c r="N41" i="57"/>
  <c r="O41" i="57"/>
  <c r="P41" i="57"/>
  <c r="Q41" i="57"/>
  <c r="R41" i="57"/>
  <c r="S41" i="57"/>
  <c r="T41" i="57"/>
  <c r="U41" i="57"/>
  <c r="V41" i="57"/>
  <c r="W41" i="57"/>
  <c r="H42" i="57"/>
  <c r="P42" i="57"/>
  <c r="C43" i="57"/>
  <c r="C42" i="57" s="1"/>
  <c r="D43" i="57"/>
  <c r="E43" i="57"/>
  <c r="E42" i="57" s="1"/>
  <c r="F43" i="57"/>
  <c r="F42" i="57" s="1"/>
  <c r="G43" i="57"/>
  <c r="H43" i="57"/>
  <c r="I43" i="57"/>
  <c r="J43" i="57"/>
  <c r="J42" i="57" s="1"/>
  <c r="K43" i="57"/>
  <c r="K42" i="57" s="1"/>
  <c r="L43" i="57"/>
  <c r="M43" i="57"/>
  <c r="M42" i="57" s="1"/>
  <c r="N43" i="57"/>
  <c r="N42" i="57" s="1"/>
  <c r="O43" i="57"/>
  <c r="P43" i="57"/>
  <c r="Q43" i="57"/>
  <c r="R43" i="57"/>
  <c r="R42" i="57" s="1"/>
  <c r="S43" i="57"/>
  <c r="S42" i="57" s="1"/>
  <c r="T43" i="57"/>
  <c r="U43" i="57"/>
  <c r="U42" i="57" s="1"/>
  <c r="V43" i="57"/>
  <c r="V42" i="57" s="1"/>
  <c r="W43" i="57"/>
  <c r="C44" i="57"/>
  <c r="D44" i="57"/>
  <c r="E44" i="57"/>
  <c r="F44" i="57"/>
  <c r="G44" i="57"/>
  <c r="H44" i="57"/>
  <c r="I44" i="57"/>
  <c r="I42" i="57" s="1"/>
  <c r="J44" i="57"/>
  <c r="K44" i="57"/>
  <c r="L44" i="57"/>
  <c r="M44" i="57"/>
  <c r="N44" i="57"/>
  <c r="O44" i="57"/>
  <c r="P44" i="57"/>
  <c r="Q44" i="57"/>
  <c r="Q42" i="57" s="1"/>
  <c r="R44" i="57"/>
  <c r="S44" i="57"/>
  <c r="T44" i="57"/>
  <c r="U44" i="57"/>
  <c r="V44" i="57"/>
  <c r="W44" i="57"/>
  <c r="C45" i="57"/>
  <c r="D45" i="57"/>
  <c r="E45" i="57"/>
  <c r="F45" i="57"/>
  <c r="G45" i="57"/>
  <c r="H45" i="57"/>
  <c r="I45" i="57"/>
  <c r="J45" i="57"/>
  <c r="K45" i="57"/>
  <c r="L45" i="57"/>
  <c r="M45" i="57"/>
  <c r="N45" i="57"/>
  <c r="O45" i="57"/>
  <c r="P45" i="57"/>
  <c r="Q45" i="57"/>
  <c r="R45" i="57"/>
  <c r="S45" i="57"/>
  <c r="T45" i="57"/>
  <c r="U45" i="57"/>
  <c r="V45" i="57"/>
  <c r="W45" i="57"/>
  <c r="C46" i="57"/>
  <c r="D46" i="57"/>
  <c r="D42" i="57" s="1"/>
  <c r="E46" i="57"/>
  <c r="F46" i="57"/>
  <c r="G46" i="57"/>
  <c r="H46" i="57"/>
  <c r="I46" i="57"/>
  <c r="J46" i="57"/>
  <c r="K46" i="57"/>
  <c r="L46" i="57"/>
  <c r="L42" i="57" s="1"/>
  <c r="M46" i="57"/>
  <c r="N46" i="57"/>
  <c r="O46" i="57"/>
  <c r="P46" i="57"/>
  <c r="Q46" i="57"/>
  <c r="R46" i="57"/>
  <c r="S46" i="57"/>
  <c r="T46" i="57"/>
  <c r="T42" i="57" s="1"/>
  <c r="U46" i="57"/>
  <c r="V46" i="57"/>
  <c r="W46" i="57"/>
  <c r="C47" i="57"/>
  <c r="D47" i="57"/>
  <c r="E47" i="57"/>
  <c r="F47" i="57"/>
  <c r="G47" i="57"/>
  <c r="G42" i="57" s="1"/>
  <c r="H47" i="57"/>
  <c r="I47" i="57"/>
  <c r="J47" i="57"/>
  <c r="K47" i="57"/>
  <c r="L47" i="57"/>
  <c r="M47" i="57"/>
  <c r="N47" i="57"/>
  <c r="O47" i="57"/>
  <c r="O42" i="57" s="1"/>
  <c r="P47" i="57"/>
  <c r="Q47" i="57"/>
  <c r="R47" i="57"/>
  <c r="S47" i="57"/>
  <c r="T47" i="57"/>
  <c r="U47" i="57"/>
  <c r="V47" i="57"/>
  <c r="W47" i="57"/>
  <c r="W42" i="57" s="1"/>
  <c r="C48" i="57"/>
  <c r="D48" i="57"/>
  <c r="E48" i="57"/>
  <c r="F48" i="57"/>
  <c r="G48" i="57"/>
  <c r="H48" i="57"/>
  <c r="I48" i="57"/>
  <c r="J48" i="57"/>
  <c r="K48" i="57"/>
  <c r="L48" i="57"/>
  <c r="M48" i="57"/>
  <c r="N48" i="57"/>
  <c r="O48" i="57"/>
  <c r="P48" i="57"/>
  <c r="Q48" i="57"/>
  <c r="R48" i="57"/>
  <c r="S48" i="57"/>
  <c r="T48" i="57"/>
  <c r="U48" i="57"/>
  <c r="V48" i="57"/>
  <c r="W48" i="57"/>
  <c r="C49" i="57"/>
  <c r="D49" i="57"/>
  <c r="E49" i="57"/>
  <c r="F49" i="57"/>
  <c r="G49" i="57"/>
  <c r="H49" i="57"/>
  <c r="I49" i="57"/>
  <c r="J49" i="57"/>
  <c r="K49" i="57"/>
  <c r="L49" i="57"/>
  <c r="M49" i="57"/>
  <c r="N49" i="57"/>
  <c r="O49" i="57"/>
  <c r="P49" i="57"/>
  <c r="Q49" i="57"/>
  <c r="R49" i="57"/>
  <c r="S49" i="57"/>
  <c r="T49" i="57"/>
  <c r="U49" i="57"/>
  <c r="V49" i="57"/>
  <c r="W49" i="57"/>
  <c r="H50" i="57"/>
  <c r="P50" i="57"/>
  <c r="C51" i="57"/>
  <c r="C50" i="57" s="1"/>
  <c r="D51" i="57"/>
  <c r="E51" i="57"/>
  <c r="E50" i="57" s="1"/>
  <c r="F51" i="57"/>
  <c r="F50" i="57" s="1"/>
  <c r="G51" i="57"/>
  <c r="H51" i="57"/>
  <c r="I51" i="57"/>
  <c r="I50" i="57" s="1"/>
  <c r="J51" i="57"/>
  <c r="J50" i="57" s="1"/>
  <c r="K51" i="57"/>
  <c r="K50" i="57" s="1"/>
  <c r="L51" i="57"/>
  <c r="M51" i="57"/>
  <c r="M50" i="57" s="1"/>
  <c r="N51" i="57"/>
  <c r="N50" i="57" s="1"/>
  <c r="O51" i="57"/>
  <c r="P51" i="57"/>
  <c r="Q51" i="57"/>
  <c r="Q50" i="57" s="1"/>
  <c r="R51" i="57"/>
  <c r="R50" i="57" s="1"/>
  <c r="S51" i="57"/>
  <c r="S50" i="57" s="1"/>
  <c r="T51" i="57"/>
  <c r="U51" i="57"/>
  <c r="U50" i="57" s="1"/>
  <c r="V51" i="57"/>
  <c r="V50" i="57" s="1"/>
  <c r="W51" i="57"/>
  <c r="C52" i="57"/>
  <c r="D52" i="57"/>
  <c r="E52" i="57"/>
  <c r="F52" i="57"/>
  <c r="G52" i="57"/>
  <c r="H52" i="57"/>
  <c r="I52" i="57"/>
  <c r="J52" i="57"/>
  <c r="K52" i="57"/>
  <c r="L52" i="57"/>
  <c r="M52" i="57"/>
  <c r="N52" i="57"/>
  <c r="O52" i="57"/>
  <c r="P52" i="57"/>
  <c r="Q52" i="57"/>
  <c r="R52" i="57"/>
  <c r="S52" i="57"/>
  <c r="T52" i="57"/>
  <c r="U52" i="57"/>
  <c r="V52" i="57"/>
  <c r="W52" i="57"/>
  <c r="C53" i="57"/>
  <c r="D53" i="57"/>
  <c r="E53" i="57"/>
  <c r="F53" i="57"/>
  <c r="G53" i="57"/>
  <c r="H53" i="57"/>
  <c r="I53" i="57"/>
  <c r="J53" i="57"/>
  <c r="K53" i="57"/>
  <c r="L53" i="57"/>
  <c r="M53" i="57"/>
  <c r="N53" i="57"/>
  <c r="O53" i="57"/>
  <c r="P53" i="57"/>
  <c r="Q53" i="57"/>
  <c r="R53" i="57"/>
  <c r="S53" i="57"/>
  <c r="T53" i="57"/>
  <c r="U53" i="57"/>
  <c r="V53" i="57"/>
  <c r="W53" i="57"/>
  <c r="C54" i="57"/>
  <c r="D54" i="57"/>
  <c r="D50" i="57" s="1"/>
  <c r="E54" i="57"/>
  <c r="F54" i="57"/>
  <c r="G54" i="57"/>
  <c r="H54" i="57"/>
  <c r="I54" i="57"/>
  <c r="J54" i="57"/>
  <c r="K54" i="57"/>
  <c r="L54" i="57"/>
  <c r="L50" i="57" s="1"/>
  <c r="M54" i="57"/>
  <c r="N54" i="57"/>
  <c r="O54" i="57"/>
  <c r="P54" i="57"/>
  <c r="Q54" i="57"/>
  <c r="R54" i="57"/>
  <c r="S54" i="57"/>
  <c r="T54" i="57"/>
  <c r="T50" i="57" s="1"/>
  <c r="U54" i="57"/>
  <c r="V54" i="57"/>
  <c r="W54" i="57"/>
  <c r="C55" i="57"/>
  <c r="D55" i="57"/>
  <c r="E55" i="57"/>
  <c r="F55" i="57"/>
  <c r="G55" i="57"/>
  <c r="G50" i="57" s="1"/>
  <c r="H55" i="57"/>
  <c r="I55" i="57"/>
  <c r="J55" i="57"/>
  <c r="K55" i="57"/>
  <c r="L55" i="57"/>
  <c r="M55" i="57"/>
  <c r="N55" i="57"/>
  <c r="O55" i="57"/>
  <c r="O50" i="57" s="1"/>
  <c r="P55" i="57"/>
  <c r="Q55" i="57"/>
  <c r="R55" i="57"/>
  <c r="S55" i="57"/>
  <c r="T55" i="57"/>
  <c r="U55" i="57"/>
  <c r="V55" i="57"/>
  <c r="W55" i="57"/>
  <c r="W50" i="57" s="1"/>
  <c r="F56" i="57"/>
  <c r="I56" i="57"/>
  <c r="J56" i="57"/>
  <c r="N56" i="57"/>
  <c r="Q56" i="57"/>
  <c r="R56" i="57"/>
  <c r="V56" i="57"/>
  <c r="C57" i="57"/>
  <c r="C56" i="57" s="1"/>
  <c r="D57" i="57"/>
  <c r="D56" i="57" s="1"/>
  <c r="E57" i="57"/>
  <c r="E56" i="57" s="1"/>
  <c r="F57" i="57"/>
  <c r="G57" i="57"/>
  <c r="G56" i="57" s="1"/>
  <c r="H57" i="57"/>
  <c r="H56" i="57" s="1"/>
  <c r="I57" i="57"/>
  <c r="J57" i="57"/>
  <c r="K57" i="57"/>
  <c r="K56" i="57" s="1"/>
  <c r="L57" i="57"/>
  <c r="L56" i="57" s="1"/>
  <c r="M57" i="57"/>
  <c r="M56" i="57" s="1"/>
  <c r="N57" i="57"/>
  <c r="O57" i="57"/>
  <c r="O56" i="57" s="1"/>
  <c r="P57" i="57"/>
  <c r="P56" i="57" s="1"/>
  <c r="Q57" i="57"/>
  <c r="R57" i="57"/>
  <c r="S57" i="57"/>
  <c r="S56" i="57" s="1"/>
  <c r="T57" i="57"/>
  <c r="T56" i="57" s="1"/>
  <c r="U57" i="57"/>
  <c r="U56" i="57" s="1"/>
  <c r="V57" i="57"/>
  <c r="W57" i="57"/>
  <c r="W56" i="57" s="1"/>
  <c r="C58" i="57"/>
  <c r="D58" i="57"/>
  <c r="E58" i="57"/>
  <c r="F58" i="57"/>
  <c r="G58" i="57"/>
  <c r="H58" i="57"/>
  <c r="I58" i="57"/>
  <c r="J58" i="57"/>
  <c r="K58" i="57"/>
  <c r="L58" i="57"/>
  <c r="M58" i="57"/>
  <c r="N58" i="57"/>
  <c r="O58" i="57"/>
  <c r="P58" i="57"/>
  <c r="Q58" i="57"/>
  <c r="R58" i="57"/>
  <c r="S58" i="57"/>
  <c r="T58" i="57"/>
  <c r="U58" i="57"/>
  <c r="V58" i="57"/>
  <c r="W58" i="57"/>
  <c r="C59" i="57"/>
  <c r="G59" i="57"/>
  <c r="J59" i="57"/>
  <c r="K59" i="57"/>
  <c r="O59" i="57"/>
  <c r="R59" i="57"/>
  <c r="S59" i="57"/>
  <c r="W59" i="57"/>
  <c r="C60" i="57"/>
  <c r="D60" i="57"/>
  <c r="D59" i="57" s="1"/>
  <c r="E60" i="57"/>
  <c r="E59" i="57" s="1"/>
  <c r="F60" i="57"/>
  <c r="F59" i="57" s="1"/>
  <c r="G60" i="57"/>
  <c r="H60" i="57"/>
  <c r="H59" i="57" s="1"/>
  <c r="I60" i="57"/>
  <c r="I59" i="57" s="1"/>
  <c r="J60" i="57"/>
  <c r="K60" i="57"/>
  <c r="L60" i="57"/>
  <c r="L59" i="57" s="1"/>
  <c r="M60" i="57"/>
  <c r="M59" i="57" s="1"/>
  <c r="N60" i="57"/>
  <c r="N59" i="57" s="1"/>
  <c r="O60" i="57"/>
  <c r="P60" i="57"/>
  <c r="P59" i="57" s="1"/>
  <c r="Q60" i="57"/>
  <c r="Q59" i="57" s="1"/>
  <c r="R60" i="57"/>
  <c r="S60" i="57"/>
  <c r="T60" i="57"/>
  <c r="T59" i="57" s="1"/>
  <c r="U60" i="57"/>
  <c r="U59" i="57" s="1"/>
  <c r="V60" i="57"/>
  <c r="V59" i="57" s="1"/>
  <c r="W60" i="57"/>
  <c r="C61" i="57"/>
  <c r="D61" i="57"/>
  <c r="E61" i="57"/>
  <c r="F61" i="57"/>
  <c r="G61" i="57"/>
  <c r="H61" i="57"/>
  <c r="I61" i="57"/>
  <c r="J61" i="57"/>
  <c r="K61" i="57"/>
  <c r="L61" i="57"/>
  <c r="M61" i="57"/>
  <c r="N61" i="57"/>
  <c r="O61" i="57"/>
  <c r="P61" i="57"/>
  <c r="Q61" i="57"/>
  <c r="R61" i="57"/>
  <c r="S61" i="57"/>
  <c r="T61" i="57"/>
  <c r="U61" i="57"/>
  <c r="V61" i="57"/>
  <c r="W61" i="57"/>
  <c r="C62" i="57"/>
  <c r="D62" i="57"/>
  <c r="E62" i="57"/>
  <c r="F62" i="57"/>
  <c r="G62" i="57"/>
  <c r="H62" i="57"/>
  <c r="I62" i="57"/>
  <c r="J62" i="57"/>
  <c r="K62" i="57"/>
  <c r="L62" i="57"/>
  <c r="M62" i="57"/>
  <c r="N62" i="57"/>
  <c r="O62" i="57"/>
  <c r="P62" i="57"/>
  <c r="Q62" i="57"/>
  <c r="R62" i="57"/>
  <c r="S62" i="57"/>
  <c r="T62" i="57"/>
  <c r="U62" i="57"/>
  <c r="V62" i="57"/>
  <c r="W62" i="57"/>
  <c r="B3" i="57"/>
  <c r="B4" i="57"/>
  <c r="B14" i="57"/>
  <c r="B18" i="57"/>
  <c r="B24" i="57"/>
  <c r="B30" i="57"/>
  <c r="B37" i="57"/>
  <c r="B42" i="57"/>
  <c r="B50" i="57"/>
  <c r="B56" i="57"/>
  <c r="B59" i="57"/>
  <c r="B62" i="57"/>
  <c r="B61" i="57"/>
  <c r="B60" i="57"/>
  <c r="B58" i="57"/>
  <c r="B57" i="57"/>
  <c r="B55" i="57"/>
  <c r="B54" i="57"/>
  <c r="B53" i="57"/>
  <c r="B52" i="57"/>
  <c r="B51" i="57"/>
  <c r="B49" i="57"/>
  <c r="B48" i="57"/>
  <c r="B47" i="57"/>
  <c r="B46" i="57"/>
  <c r="B45" i="57"/>
  <c r="B44" i="57"/>
  <c r="B43" i="57"/>
  <c r="B41" i="57"/>
  <c r="B40" i="57"/>
  <c r="B39" i="57"/>
  <c r="B38" i="57"/>
  <c r="B36" i="57"/>
  <c r="B35" i="57"/>
  <c r="B34" i="57"/>
  <c r="B33" i="57"/>
  <c r="B32" i="57"/>
  <c r="B31" i="57"/>
  <c r="B29" i="57"/>
  <c r="B28" i="57"/>
  <c r="B27" i="57"/>
  <c r="B26" i="57"/>
  <c r="B25" i="57"/>
  <c r="B23" i="57"/>
  <c r="B22" i="57"/>
  <c r="B21" i="57"/>
  <c r="B20" i="57"/>
  <c r="B19" i="57"/>
  <c r="B17" i="57"/>
  <c r="B16" i="57"/>
  <c r="B15" i="57"/>
  <c r="B13" i="57"/>
  <c r="B12" i="57"/>
  <c r="B11" i="57"/>
  <c r="B10" i="57"/>
  <c r="B9" i="57"/>
  <c r="B8" i="57"/>
  <c r="B7" i="57"/>
  <c r="B6" i="57"/>
  <c r="B5" i="57"/>
  <c r="E3" i="48"/>
  <c r="E4" i="48"/>
  <c r="E5" i="48"/>
  <c r="E6" i="48"/>
  <c r="E7" i="48"/>
  <c r="E8" i="48"/>
  <c r="E9"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5" i="48"/>
  <c r="E56" i="48"/>
  <c r="E57" i="48"/>
  <c r="E58" i="48"/>
  <c r="E59" i="48"/>
  <c r="E60" i="48"/>
  <c r="E61" i="48"/>
  <c r="E62" i="48"/>
  <c r="E63" i="48"/>
  <c r="E64" i="48"/>
  <c r="E65" i="48"/>
  <c r="E66" i="48"/>
  <c r="E67" i="48"/>
  <c r="E68" i="48"/>
  <c r="E69" i="48"/>
  <c r="E70" i="48"/>
  <c r="E71" i="48"/>
  <c r="E72" i="48"/>
  <c r="E73" i="48"/>
  <c r="E74" i="48"/>
  <c r="E75" i="48"/>
  <c r="E76" i="48"/>
  <c r="E77" i="48"/>
  <c r="E78" i="48"/>
  <c r="E79" i="48"/>
  <c r="E80" i="48"/>
  <c r="E81" i="48"/>
  <c r="E82" i="48"/>
  <c r="E83" i="48"/>
  <c r="E84" i="48"/>
  <c r="E85" i="48"/>
  <c r="E86" i="48"/>
  <c r="E87" i="48"/>
  <c r="E88" i="48"/>
  <c r="E89" i="48"/>
  <c r="E90" i="48"/>
  <c r="E91" i="48"/>
  <c r="E92" i="48"/>
  <c r="E93" i="48"/>
  <c r="E94" i="48"/>
  <c r="E95" i="48"/>
  <c r="E96" i="48"/>
  <c r="E97" i="48"/>
  <c r="E98" i="48"/>
  <c r="E99" i="48"/>
  <c r="E100" i="48"/>
  <c r="E101" i="48"/>
  <c r="E102" i="48"/>
  <c r="E103" i="48"/>
  <c r="E104" i="48"/>
  <c r="E105" i="48"/>
  <c r="E106" i="48"/>
  <c r="E107" i="48"/>
  <c r="E108" i="48"/>
  <c r="E109" i="48"/>
  <c r="E110" i="48"/>
  <c r="E111" i="48"/>
  <c r="E112" i="48"/>
  <c r="E113" i="48"/>
  <c r="E114" i="48"/>
  <c r="E115" i="48"/>
  <c r="E116" i="48"/>
  <c r="E117" i="48"/>
  <c r="E118" i="48"/>
  <c r="E119" i="48"/>
  <c r="E120" i="48"/>
  <c r="E121" i="48"/>
  <c r="E122" i="48"/>
  <c r="E123" i="48"/>
  <c r="E124" i="48"/>
  <c r="E125" i="48"/>
  <c r="E126" i="48"/>
  <c r="E127" i="48"/>
  <c r="E128" i="48"/>
  <c r="E129" i="48"/>
  <c r="E130" i="48"/>
  <c r="E131" i="48"/>
  <c r="E132" i="48"/>
  <c r="E133" i="48"/>
  <c r="E134" i="48"/>
  <c r="E135" i="48"/>
  <c r="E136" i="48"/>
  <c r="E137" i="48"/>
  <c r="E138" i="48"/>
  <c r="E139" i="48"/>
  <c r="E140" i="48"/>
  <c r="E141" i="48"/>
  <c r="E142" i="48"/>
  <c r="E143" i="48"/>
  <c r="E144" i="48"/>
  <c r="E145" i="48"/>
  <c r="E146" i="48"/>
  <c r="E147" i="48"/>
  <c r="E148" i="48"/>
  <c r="E149" i="48"/>
  <c r="E150" i="48"/>
  <c r="E151" i="48"/>
  <c r="E152" i="48"/>
  <c r="E153" i="48"/>
  <c r="E154" i="48"/>
  <c r="E155" i="48"/>
  <c r="E54" i="48"/>
  <c r="AF20" i="42" l="1"/>
  <c r="AF26" i="42"/>
  <c r="AF39" i="42"/>
  <c r="AF61" i="42"/>
  <c r="AF32" i="42"/>
  <c r="AF52" i="42"/>
  <c r="AF44" i="42"/>
  <c r="AF16" i="42"/>
  <c r="AF58" i="42"/>
  <c r="AE38" i="42"/>
  <c r="AE60" i="42"/>
  <c r="AE19" i="42"/>
  <c r="AE35" i="42"/>
  <c r="AE23" i="42"/>
  <c r="AE33" i="42"/>
  <c r="AE18" i="42"/>
  <c r="AE15" i="42"/>
  <c r="AE13" i="42"/>
  <c r="AE7" i="42"/>
  <c r="AE64" i="42"/>
  <c r="AE59" i="42"/>
  <c r="AE49" i="42"/>
  <c r="AE45" i="42"/>
  <c r="AE14" i="42"/>
  <c r="AE5" i="42"/>
  <c r="AE25" i="42"/>
  <c r="AE40" i="42"/>
  <c r="AE30" i="42"/>
  <c r="AE37" i="42"/>
  <c r="AE21" i="42"/>
  <c r="AE9" i="42"/>
  <c r="AE12" i="42"/>
  <c r="AE63" i="42"/>
  <c r="AE57" i="42"/>
  <c r="AE48" i="42"/>
  <c r="AE43" i="42"/>
  <c r="AE34" i="42"/>
  <c r="AE24" i="42"/>
  <c r="AE10" i="42"/>
  <c r="AE8" i="42"/>
  <c r="AE50" i="42"/>
  <c r="AE62" i="42"/>
  <c r="AE56" i="42"/>
  <c r="AE52" i="42" s="1"/>
  <c r="AE41" i="42"/>
  <c r="AE31" i="42"/>
  <c r="AE22" i="42"/>
  <c r="AE6" i="42"/>
  <c r="J3" i="57"/>
  <c r="U3" i="57"/>
  <c r="M3" i="57"/>
  <c r="E3" i="57"/>
  <c r="W3" i="57"/>
  <c r="O3" i="57"/>
  <c r="G3" i="57"/>
  <c r="Q3" i="57"/>
  <c r="I3" i="57"/>
  <c r="R3" i="57"/>
  <c r="P3" i="57"/>
  <c r="H3" i="57"/>
  <c r="V3" i="57"/>
  <c r="N3" i="57"/>
  <c r="F3" i="57"/>
  <c r="T3" i="57"/>
  <c r="L3" i="57"/>
  <c r="D3" i="57"/>
  <c r="S3" i="57"/>
  <c r="K3" i="57"/>
  <c r="C3" i="57"/>
  <c r="AD6" i="30"/>
  <c r="AD6" i="42" s="1"/>
  <c r="AD7" i="30"/>
  <c r="AD7" i="42" s="1"/>
  <c r="AD8" i="30"/>
  <c r="AD9" i="30"/>
  <c r="AD10" i="30"/>
  <c r="AD12" i="42" s="1"/>
  <c r="AD11" i="30"/>
  <c r="AD13" i="42" s="1"/>
  <c r="AD12" i="30"/>
  <c r="AD14" i="42" s="1"/>
  <c r="AD13" i="30"/>
  <c r="AD14" i="30"/>
  <c r="AD9" i="42" s="1"/>
  <c r="AD15" i="30"/>
  <c r="AD15" i="42" s="1"/>
  <c r="AD16" i="30"/>
  <c r="AD17" i="30"/>
  <c r="AD17" i="42" s="1"/>
  <c r="AD18" i="30"/>
  <c r="AD27" i="42" s="1"/>
  <c r="AD19" i="30"/>
  <c r="AD18" i="42" s="1"/>
  <c r="AD20" i="30"/>
  <c r="AD62" i="42" s="1"/>
  <c r="AD21" i="30"/>
  <c r="AD22" i="30"/>
  <c r="AD21" i="42" s="1"/>
  <c r="AD23" i="30"/>
  <c r="AD45" i="42" s="1"/>
  <c r="AD24" i="30"/>
  <c r="AD53" i="42" s="1"/>
  <c r="AD25" i="30"/>
  <c r="AD26" i="30"/>
  <c r="AD46" i="42" s="1"/>
  <c r="AD27" i="30"/>
  <c r="AD33" i="42" s="1"/>
  <c r="AD28" i="30"/>
  <c r="AD22" i="42" s="1"/>
  <c r="AD29" i="30"/>
  <c r="AD34" i="42" s="1"/>
  <c r="AD30" i="30"/>
  <c r="AD29" i="42" s="1"/>
  <c r="AD31" i="30"/>
  <c r="AD23" i="42" s="1"/>
  <c r="AD32" i="30"/>
  <c r="AD33" i="30"/>
  <c r="AD24" i="42" s="1"/>
  <c r="AD34" i="30"/>
  <c r="AD36" i="42" s="1"/>
  <c r="AD35" i="30"/>
  <c r="AD59" i="42" s="1"/>
  <c r="AD36" i="30"/>
  <c r="AD54" i="42" s="1"/>
  <c r="AD37" i="30"/>
  <c r="AD60" i="42" s="1"/>
  <c r="AD38" i="30"/>
  <c r="AD63" i="42" s="1"/>
  <c r="AD39" i="30"/>
  <c r="AD55" i="42" s="1"/>
  <c r="AD40" i="30"/>
  <c r="AD64" i="42" s="1"/>
  <c r="AD41" i="30"/>
  <c r="AD47" i="42" s="1"/>
  <c r="AD42" i="30"/>
  <c r="AD37" i="42" s="1"/>
  <c r="AD43" i="30"/>
  <c r="AD48" i="42" s="1"/>
  <c r="AD44" i="30"/>
  <c r="AD25" i="42" s="1"/>
  <c r="AD45" i="30"/>
  <c r="AD46" i="30"/>
  <c r="AD30" i="42" s="1"/>
  <c r="AD47" i="30"/>
  <c r="AD31" i="42" s="1"/>
  <c r="AD48" i="30"/>
  <c r="AD41" i="42" s="1"/>
  <c r="AD49" i="30"/>
  <c r="AD42" i="42" s="1"/>
  <c r="AD50" i="30"/>
  <c r="AD51" i="30"/>
  <c r="AD49" i="42" s="1"/>
  <c r="AD52" i="30"/>
  <c r="AD50" i="42" s="1"/>
  <c r="AD53" i="30"/>
  <c r="AD51" i="42" s="1"/>
  <c r="AD54" i="30"/>
  <c r="AD56" i="42" s="1"/>
  <c r="AD55" i="30"/>
  <c r="AD57" i="42" s="1"/>
  <c r="T6" i="30"/>
  <c r="T7" i="30"/>
  <c r="T8" i="30"/>
  <c r="T9" i="30"/>
  <c r="T10" i="30"/>
  <c r="T11" i="30"/>
  <c r="T12" i="30"/>
  <c r="T13" i="30"/>
  <c r="T14" i="30"/>
  <c r="T15" i="30"/>
  <c r="T16" i="30"/>
  <c r="T17" i="30"/>
  <c r="T18" i="30"/>
  <c r="T19" i="30"/>
  <c r="T20" i="30"/>
  <c r="T21" i="30"/>
  <c r="T22" i="30"/>
  <c r="T23" i="30"/>
  <c r="T24" i="30"/>
  <c r="T25" i="30"/>
  <c r="T26" i="30"/>
  <c r="T27" i="30"/>
  <c r="T28" i="30"/>
  <c r="T29" i="30"/>
  <c r="T30" i="30"/>
  <c r="T31" i="30"/>
  <c r="T32" i="30"/>
  <c r="T33" i="30"/>
  <c r="T34" i="30"/>
  <c r="T35" i="30"/>
  <c r="T36" i="30"/>
  <c r="T37" i="30"/>
  <c r="T38" i="30"/>
  <c r="T39" i="30"/>
  <c r="T40" i="30"/>
  <c r="T41" i="30"/>
  <c r="T42" i="30"/>
  <c r="T43" i="30"/>
  <c r="T44" i="30"/>
  <c r="T45" i="30"/>
  <c r="T46" i="30"/>
  <c r="T47" i="30"/>
  <c r="T48" i="30"/>
  <c r="T49" i="30"/>
  <c r="T50" i="30"/>
  <c r="T51" i="30"/>
  <c r="T52" i="30"/>
  <c r="T53" i="30"/>
  <c r="T54" i="30"/>
  <c r="T55" i="30"/>
  <c r="J6" i="30"/>
  <c r="J7" i="30"/>
  <c r="J8" i="30"/>
  <c r="J9" i="30"/>
  <c r="J10" i="30"/>
  <c r="J11" i="30"/>
  <c r="J12" i="30"/>
  <c r="J13" i="30"/>
  <c r="J14"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AD5" i="30"/>
  <c r="AD5" i="42" s="1"/>
  <c r="T5" i="30"/>
  <c r="J5" i="30"/>
  <c r="B59" i="45"/>
  <c r="W59" i="45"/>
  <c r="V59" i="45"/>
  <c r="U59" i="45"/>
  <c r="T59" i="45"/>
  <c r="S59" i="45"/>
  <c r="R59" i="45"/>
  <c r="Q59" i="45"/>
  <c r="P59" i="45"/>
  <c r="O59" i="45"/>
  <c r="N59" i="45"/>
  <c r="M59" i="45"/>
  <c r="L59" i="45"/>
  <c r="K59" i="45"/>
  <c r="J59" i="45"/>
  <c r="I59" i="45"/>
  <c r="H59" i="45"/>
  <c r="G59" i="45"/>
  <c r="F59" i="45"/>
  <c r="E59" i="45"/>
  <c r="D59" i="45"/>
  <c r="C59" i="45"/>
  <c r="B56" i="45"/>
  <c r="W56" i="45"/>
  <c r="V56" i="45"/>
  <c r="U56" i="45"/>
  <c r="T56" i="45"/>
  <c r="S56" i="45"/>
  <c r="R56" i="45"/>
  <c r="Q56" i="45"/>
  <c r="P56" i="45"/>
  <c r="O56" i="45"/>
  <c r="N56" i="45"/>
  <c r="M56" i="45"/>
  <c r="L56" i="45"/>
  <c r="K56" i="45"/>
  <c r="J56" i="45"/>
  <c r="I56" i="45"/>
  <c r="H56" i="45"/>
  <c r="G56" i="45"/>
  <c r="F56" i="45"/>
  <c r="E56" i="45"/>
  <c r="D56" i="45"/>
  <c r="C56" i="45"/>
  <c r="B50" i="45"/>
  <c r="W50" i="45"/>
  <c r="V50" i="45"/>
  <c r="U50" i="45"/>
  <c r="T50" i="45"/>
  <c r="T3" i="45" s="1"/>
  <c r="S50" i="45"/>
  <c r="R50" i="45"/>
  <c r="Q50" i="45"/>
  <c r="P50" i="45"/>
  <c r="P3" i="45" s="1"/>
  <c r="O50" i="45"/>
  <c r="N50" i="45"/>
  <c r="M50" i="45"/>
  <c r="L50" i="45"/>
  <c r="L3" i="45" s="1"/>
  <c r="K50" i="45"/>
  <c r="J50" i="45"/>
  <c r="I50" i="45"/>
  <c r="H50" i="45"/>
  <c r="H3" i="45" s="1"/>
  <c r="G50" i="45"/>
  <c r="F50" i="45"/>
  <c r="E50" i="45"/>
  <c r="D50" i="45"/>
  <c r="D3" i="45" s="1"/>
  <c r="C50" i="45"/>
  <c r="B42" i="45"/>
  <c r="W42" i="45"/>
  <c r="V42" i="45"/>
  <c r="U42" i="45"/>
  <c r="T42" i="45"/>
  <c r="S42" i="45"/>
  <c r="R42" i="45"/>
  <c r="Q42" i="45"/>
  <c r="P42" i="45"/>
  <c r="O42" i="45"/>
  <c r="N42" i="45"/>
  <c r="M42" i="45"/>
  <c r="L42" i="45"/>
  <c r="K42" i="45"/>
  <c r="J42" i="45"/>
  <c r="I42" i="45"/>
  <c r="H42" i="45"/>
  <c r="G42" i="45"/>
  <c r="F42" i="45"/>
  <c r="E42" i="45"/>
  <c r="D42" i="45"/>
  <c r="C42" i="45"/>
  <c r="B37" i="45"/>
  <c r="W37" i="45"/>
  <c r="V37" i="45"/>
  <c r="U37" i="45"/>
  <c r="T37" i="45"/>
  <c r="S37" i="45"/>
  <c r="R37" i="45"/>
  <c r="Q37" i="45"/>
  <c r="P37" i="45"/>
  <c r="O37" i="45"/>
  <c r="N37" i="45"/>
  <c r="M37" i="45"/>
  <c r="L37" i="45"/>
  <c r="K37" i="45"/>
  <c r="J37" i="45"/>
  <c r="I37" i="45"/>
  <c r="H37" i="45"/>
  <c r="G37" i="45"/>
  <c r="F37" i="45"/>
  <c r="E37" i="45"/>
  <c r="D37" i="45"/>
  <c r="C37" i="45"/>
  <c r="B30" i="45"/>
  <c r="W30" i="45"/>
  <c r="V30" i="45"/>
  <c r="U30" i="45"/>
  <c r="T30" i="45"/>
  <c r="S30" i="45"/>
  <c r="R30" i="45"/>
  <c r="Q30" i="45"/>
  <c r="P30" i="45"/>
  <c r="O30" i="45"/>
  <c r="N30" i="45"/>
  <c r="M30" i="45"/>
  <c r="L30" i="45"/>
  <c r="K30" i="45"/>
  <c r="J30" i="45"/>
  <c r="I30" i="45"/>
  <c r="H30" i="45"/>
  <c r="G30" i="45"/>
  <c r="F30" i="45"/>
  <c r="E30" i="45"/>
  <c r="D30" i="45"/>
  <c r="C30" i="45"/>
  <c r="W24" i="45"/>
  <c r="V24" i="45"/>
  <c r="U24" i="45"/>
  <c r="T24" i="45"/>
  <c r="S24" i="45"/>
  <c r="R24" i="45"/>
  <c r="Q24" i="45"/>
  <c r="P24" i="45"/>
  <c r="O24" i="45"/>
  <c r="N24" i="45"/>
  <c r="M24" i="45"/>
  <c r="L24" i="45"/>
  <c r="K24" i="45"/>
  <c r="J24" i="45"/>
  <c r="I24" i="45"/>
  <c r="H24" i="45"/>
  <c r="G24" i="45"/>
  <c r="F24" i="45"/>
  <c r="E24" i="45"/>
  <c r="D24" i="45"/>
  <c r="C24" i="45"/>
  <c r="B24" i="45"/>
  <c r="B18" i="45"/>
  <c r="W18" i="45"/>
  <c r="V18" i="45"/>
  <c r="U18" i="45"/>
  <c r="T18" i="45"/>
  <c r="S18" i="45"/>
  <c r="R18" i="45"/>
  <c r="Q18" i="45"/>
  <c r="P18" i="45"/>
  <c r="O18" i="45"/>
  <c r="N18" i="45"/>
  <c r="M18" i="45"/>
  <c r="L18" i="45"/>
  <c r="K18" i="45"/>
  <c r="J18" i="45"/>
  <c r="I18" i="45"/>
  <c r="H18" i="45"/>
  <c r="G18" i="45"/>
  <c r="F18" i="45"/>
  <c r="E18" i="45"/>
  <c r="D18" i="45"/>
  <c r="C18" i="45"/>
  <c r="W14" i="45"/>
  <c r="V14" i="45"/>
  <c r="U14" i="45"/>
  <c r="T14" i="45"/>
  <c r="S14" i="45"/>
  <c r="R14" i="45"/>
  <c r="Q14" i="45"/>
  <c r="P14" i="45"/>
  <c r="O14" i="45"/>
  <c r="N14" i="45"/>
  <c r="M14" i="45"/>
  <c r="L14" i="45"/>
  <c r="K14" i="45"/>
  <c r="J14" i="45"/>
  <c r="I14" i="45"/>
  <c r="H14" i="45"/>
  <c r="G14" i="45"/>
  <c r="F14" i="45"/>
  <c r="E14" i="45"/>
  <c r="D14" i="45"/>
  <c r="C14" i="45"/>
  <c r="B14" i="45"/>
  <c r="B4" i="45"/>
  <c r="W4" i="45"/>
  <c r="V4" i="45"/>
  <c r="V3" i="45" s="1"/>
  <c r="U4" i="45"/>
  <c r="U3" i="45" s="1"/>
  <c r="T4" i="45"/>
  <c r="S4" i="45"/>
  <c r="R4" i="45"/>
  <c r="R3" i="45" s="1"/>
  <c r="Q4" i="45"/>
  <c r="Q3" i="45" s="1"/>
  <c r="P4" i="45"/>
  <c r="O4" i="45"/>
  <c r="N4" i="45"/>
  <c r="N3" i="45" s="1"/>
  <c r="M4" i="45"/>
  <c r="M3" i="45" s="1"/>
  <c r="L4" i="45"/>
  <c r="K4" i="45"/>
  <c r="J4" i="45"/>
  <c r="J3" i="45" s="1"/>
  <c r="I4" i="45"/>
  <c r="I3" i="45" s="1"/>
  <c r="H4" i="45"/>
  <c r="G4" i="45"/>
  <c r="F4" i="45"/>
  <c r="F3" i="45" s="1"/>
  <c r="E4" i="45"/>
  <c r="E3" i="45" s="1"/>
  <c r="D4" i="45"/>
  <c r="C4" i="45"/>
  <c r="W3" i="45"/>
  <c r="S3" i="45"/>
  <c r="O3" i="45"/>
  <c r="K3" i="45"/>
  <c r="G3" i="45"/>
  <c r="C3" i="45"/>
  <c r="AE44" i="42" l="1"/>
  <c r="AE26" i="42"/>
  <c r="AE16" i="42"/>
  <c r="AE61" i="42"/>
  <c r="AE58" i="42"/>
  <c r="AE20" i="42"/>
  <c r="AE39" i="42"/>
  <c r="AE32" i="42"/>
  <c r="AD61" i="42"/>
  <c r="AD44" i="42"/>
  <c r="AD20" i="42"/>
  <c r="AD52" i="42"/>
  <c r="AD58" i="42"/>
  <c r="AD40" i="42"/>
  <c r="AD38" i="42"/>
  <c r="AD19" i="42"/>
  <c r="AD11" i="42"/>
  <c r="AD28" i="42"/>
  <c r="AD10" i="42"/>
  <c r="AD35" i="42"/>
  <c r="AD8" i="42"/>
  <c r="AD43" i="42"/>
  <c r="B3" i="45"/>
  <c r="AD26" i="42" l="1"/>
  <c r="AD16" i="42"/>
  <c r="AD32" i="42"/>
  <c r="AD39" i="42"/>
  <c r="C3" i="43"/>
  <c r="D3" i="43"/>
  <c r="E3" i="43"/>
  <c r="F3" i="43"/>
  <c r="G3" i="43"/>
  <c r="H3" i="43"/>
  <c r="I3" i="43"/>
  <c r="J3" i="43"/>
  <c r="K3" i="43"/>
  <c r="L3" i="43"/>
  <c r="M3" i="43"/>
  <c r="N3" i="43"/>
  <c r="O3" i="43"/>
  <c r="P3" i="43"/>
  <c r="Q3" i="43"/>
  <c r="R3" i="43"/>
  <c r="S3" i="43"/>
  <c r="T3" i="43"/>
  <c r="U3" i="43"/>
  <c r="V3" i="43"/>
  <c r="W3" i="43"/>
  <c r="C4" i="43"/>
  <c r="D4" i="43"/>
  <c r="E4" i="43"/>
  <c r="F4" i="43"/>
  <c r="G4" i="43"/>
  <c r="H4" i="43"/>
  <c r="I4" i="43"/>
  <c r="J4" i="43"/>
  <c r="K4" i="43"/>
  <c r="L4" i="43"/>
  <c r="M4" i="43"/>
  <c r="N4" i="43"/>
  <c r="O4" i="43"/>
  <c r="P4" i="43"/>
  <c r="Q4" i="43"/>
  <c r="R4" i="43"/>
  <c r="S4" i="43"/>
  <c r="T4" i="43"/>
  <c r="U4" i="43"/>
  <c r="V4" i="43"/>
  <c r="W4" i="43"/>
  <c r="C5" i="43"/>
  <c r="D5" i="43"/>
  <c r="E5" i="43"/>
  <c r="F5" i="43"/>
  <c r="G5" i="43"/>
  <c r="H5" i="43"/>
  <c r="I5" i="43"/>
  <c r="J5" i="43"/>
  <c r="K5" i="43"/>
  <c r="L5" i="43"/>
  <c r="M5" i="43"/>
  <c r="N5" i="43"/>
  <c r="O5" i="43"/>
  <c r="P5" i="43"/>
  <c r="Q5" i="43"/>
  <c r="R5" i="43"/>
  <c r="S5" i="43"/>
  <c r="T5" i="43"/>
  <c r="U5" i="43"/>
  <c r="V5" i="43"/>
  <c r="W5" i="43"/>
  <c r="C6" i="43"/>
  <c r="D6" i="43"/>
  <c r="E6" i="43"/>
  <c r="F6" i="43"/>
  <c r="G6" i="43"/>
  <c r="H6" i="43"/>
  <c r="I6" i="43"/>
  <c r="J6" i="43"/>
  <c r="K6" i="43"/>
  <c r="L6" i="43"/>
  <c r="M6" i="43"/>
  <c r="N6" i="43"/>
  <c r="O6" i="43"/>
  <c r="P6" i="43"/>
  <c r="Q6" i="43"/>
  <c r="R6" i="43"/>
  <c r="S6" i="43"/>
  <c r="T6" i="43"/>
  <c r="U6" i="43"/>
  <c r="V6" i="43"/>
  <c r="W6" i="43"/>
  <c r="C7" i="43"/>
  <c r="D7" i="43"/>
  <c r="E7" i="43"/>
  <c r="F7" i="43"/>
  <c r="G7" i="43"/>
  <c r="H7" i="43"/>
  <c r="I7" i="43"/>
  <c r="J7" i="43"/>
  <c r="K7" i="43"/>
  <c r="L7" i="43"/>
  <c r="M7" i="43"/>
  <c r="N7" i="43"/>
  <c r="O7" i="43"/>
  <c r="P7" i="43"/>
  <c r="Q7" i="43"/>
  <c r="R7" i="43"/>
  <c r="S7" i="43"/>
  <c r="T7" i="43"/>
  <c r="U7" i="43"/>
  <c r="V7" i="43"/>
  <c r="W7" i="43"/>
  <c r="C8" i="43"/>
  <c r="D8" i="43"/>
  <c r="E8" i="43"/>
  <c r="F8" i="43"/>
  <c r="G8" i="43"/>
  <c r="H8" i="43"/>
  <c r="I8" i="43"/>
  <c r="J8" i="43"/>
  <c r="K8" i="43"/>
  <c r="L8" i="43"/>
  <c r="M8" i="43"/>
  <c r="N8" i="43"/>
  <c r="O8" i="43"/>
  <c r="P8" i="43"/>
  <c r="Q8" i="43"/>
  <c r="R8" i="43"/>
  <c r="S8" i="43"/>
  <c r="T8" i="43"/>
  <c r="U8" i="43"/>
  <c r="V8" i="43"/>
  <c r="W8" i="43"/>
  <c r="C9" i="43"/>
  <c r="D9" i="43"/>
  <c r="E9" i="43"/>
  <c r="F9" i="43"/>
  <c r="G9" i="43"/>
  <c r="H9" i="43"/>
  <c r="I9" i="43"/>
  <c r="J9" i="43"/>
  <c r="K9" i="43"/>
  <c r="L9" i="43"/>
  <c r="M9" i="43"/>
  <c r="N9" i="43"/>
  <c r="O9" i="43"/>
  <c r="P9" i="43"/>
  <c r="Q9" i="43"/>
  <c r="R9" i="43"/>
  <c r="S9" i="43"/>
  <c r="T9" i="43"/>
  <c r="U9" i="43"/>
  <c r="V9" i="43"/>
  <c r="W9" i="43"/>
  <c r="C10" i="43"/>
  <c r="D10" i="43"/>
  <c r="E10" i="43"/>
  <c r="F10" i="43"/>
  <c r="G10" i="43"/>
  <c r="H10" i="43"/>
  <c r="I10" i="43"/>
  <c r="J10" i="43"/>
  <c r="K10" i="43"/>
  <c r="L10" i="43"/>
  <c r="M10" i="43"/>
  <c r="N10" i="43"/>
  <c r="O10" i="43"/>
  <c r="P10" i="43"/>
  <c r="Q10" i="43"/>
  <c r="R10" i="43"/>
  <c r="S10" i="43"/>
  <c r="T10" i="43"/>
  <c r="U10" i="43"/>
  <c r="V10" i="43"/>
  <c r="W10" i="43"/>
  <c r="C11" i="43"/>
  <c r="D11" i="43"/>
  <c r="E11" i="43"/>
  <c r="F11" i="43"/>
  <c r="G11" i="43"/>
  <c r="H11" i="43"/>
  <c r="I11" i="43"/>
  <c r="J11" i="43"/>
  <c r="K11" i="43"/>
  <c r="L11" i="43"/>
  <c r="M11" i="43"/>
  <c r="N11" i="43"/>
  <c r="O11" i="43"/>
  <c r="P11" i="43"/>
  <c r="Q11" i="43"/>
  <c r="R11" i="43"/>
  <c r="S11" i="43"/>
  <c r="T11" i="43"/>
  <c r="U11" i="43"/>
  <c r="V11" i="43"/>
  <c r="W11" i="43"/>
  <c r="C12" i="43"/>
  <c r="D12" i="43"/>
  <c r="E12" i="43"/>
  <c r="F12" i="43"/>
  <c r="G12" i="43"/>
  <c r="H12" i="43"/>
  <c r="I12" i="43"/>
  <c r="J12" i="43"/>
  <c r="K12" i="43"/>
  <c r="L12" i="43"/>
  <c r="M12" i="43"/>
  <c r="N12" i="43"/>
  <c r="O12" i="43"/>
  <c r="P12" i="43"/>
  <c r="Q12" i="43"/>
  <c r="R12" i="43"/>
  <c r="S12" i="43"/>
  <c r="T12" i="43"/>
  <c r="U12" i="43"/>
  <c r="V12" i="43"/>
  <c r="W12" i="43"/>
  <c r="C13" i="43"/>
  <c r="D13" i="43"/>
  <c r="E13" i="43"/>
  <c r="F13" i="43"/>
  <c r="G13" i="43"/>
  <c r="H13" i="43"/>
  <c r="I13" i="43"/>
  <c r="J13" i="43"/>
  <c r="K13" i="43"/>
  <c r="L13" i="43"/>
  <c r="M13" i="43"/>
  <c r="N13" i="43"/>
  <c r="O13" i="43"/>
  <c r="P13" i="43"/>
  <c r="Q13" i="43"/>
  <c r="R13" i="43"/>
  <c r="S13" i="43"/>
  <c r="T13" i="43"/>
  <c r="U13" i="43"/>
  <c r="V13" i="43"/>
  <c r="W13" i="43"/>
  <c r="C15" i="43"/>
  <c r="D15" i="43"/>
  <c r="E15" i="43"/>
  <c r="F15" i="43"/>
  <c r="G15" i="43"/>
  <c r="H15" i="43"/>
  <c r="I15" i="43"/>
  <c r="J15" i="43"/>
  <c r="K15" i="43"/>
  <c r="L15" i="43"/>
  <c r="M15" i="43"/>
  <c r="N15" i="43"/>
  <c r="O15" i="43"/>
  <c r="P15" i="43"/>
  <c r="Q15" i="43"/>
  <c r="R15" i="43"/>
  <c r="S15" i="43"/>
  <c r="T15" i="43"/>
  <c r="U15" i="43"/>
  <c r="V15" i="43"/>
  <c r="W15" i="43"/>
  <c r="C16" i="43"/>
  <c r="D16" i="43"/>
  <c r="E16" i="43"/>
  <c r="E14" i="43" s="1"/>
  <c r="F16" i="43"/>
  <c r="G16" i="43"/>
  <c r="H16" i="43"/>
  <c r="I16" i="43"/>
  <c r="J16" i="43"/>
  <c r="K16" i="43"/>
  <c r="L16" i="43"/>
  <c r="M16" i="43"/>
  <c r="M14" i="43" s="1"/>
  <c r="N16" i="43"/>
  <c r="O16" i="43"/>
  <c r="P16" i="43"/>
  <c r="Q16" i="43"/>
  <c r="R16" i="43"/>
  <c r="S16" i="43"/>
  <c r="T16" i="43"/>
  <c r="U16" i="43"/>
  <c r="U14" i="43" s="1"/>
  <c r="V16" i="43"/>
  <c r="W16" i="43"/>
  <c r="C17" i="43"/>
  <c r="D17" i="43"/>
  <c r="E17" i="43"/>
  <c r="F17" i="43"/>
  <c r="G17" i="43"/>
  <c r="H17" i="43"/>
  <c r="I17" i="43"/>
  <c r="J17" i="43"/>
  <c r="K17" i="43"/>
  <c r="L17" i="43"/>
  <c r="M17" i="43"/>
  <c r="N17" i="43"/>
  <c r="O17" i="43"/>
  <c r="P17" i="43"/>
  <c r="Q17" i="43"/>
  <c r="R17" i="43"/>
  <c r="S17" i="43"/>
  <c r="T17" i="43"/>
  <c r="U17" i="43"/>
  <c r="V17" i="43"/>
  <c r="W17" i="43"/>
  <c r="C19" i="43"/>
  <c r="D19" i="43"/>
  <c r="D18" i="43" s="1"/>
  <c r="E19" i="43"/>
  <c r="F19" i="43"/>
  <c r="G19" i="43"/>
  <c r="H19" i="43"/>
  <c r="I19" i="43"/>
  <c r="J19" i="43"/>
  <c r="K19" i="43"/>
  <c r="L19" i="43"/>
  <c r="M19" i="43"/>
  <c r="N19" i="43"/>
  <c r="O19" i="43"/>
  <c r="P19" i="43"/>
  <c r="Q19" i="43"/>
  <c r="R19" i="43"/>
  <c r="S19" i="43"/>
  <c r="T19" i="43"/>
  <c r="U19" i="43"/>
  <c r="V19" i="43"/>
  <c r="W19" i="43"/>
  <c r="C20" i="43"/>
  <c r="D20" i="43"/>
  <c r="E20" i="43"/>
  <c r="F20" i="43"/>
  <c r="G20" i="43"/>
  <c r="G18" i="43" s="1"/>
  <c r="H20" i="43"/>
  <c r="I20" i="43"/>
  <c r="J20" i="43"/>
  <c r="K20" i="43"/>
  <c r="L20" i="43"/>
  <c r="M20" i="43"/>
  <c r="N20" i="43"/>
  <c r="O20" i="43"/>
  <c r="O18" i="43" s="1"/>
  <c r="P20" i="43"/>
  <c r="Q20" i="43"/>
  <c r="R20" i="43"/>
  <c r="S20" i="43"/>
  <c r="T20" i="43"/>
  <c r="U20" i="43"/>
  <c r="V20" i="43"/>
  <c r="W20" i="43"/>
  <c r="W18" i="43" s="1"/>
  <c r="C21" i="43"/>
  <c r="D21" i="43"/>
  <c r="E21" i="43"/>
  <c r="F21" i="43"/>
  <c r="G21" i="43"/>
  <c r="H21" i="43"/>
  <c r="I21" i="43"/>
  <c r="J21" i="43"/>
  <c r="K21" i="43"/>
  <c r="L21" i="43"/>
  <c r="M21" i="43"/>
  <c r="N21" i="43"/>
  <c r="O21" i="43"/>
  <c r="P21" i="43"/>
  <c r="Q21" i="43"/>
  <c r="R21" i="43"/>
  <c r="S21" i="43"/>
  <c r="T21" i="43"/>
  <c r="U21" i="43"/>
  <c r="V21" i="43"/>
  <c r="W21" i="43"/>
  <c r="C22" i="43"/>
  <c r="D22" i="43"/>
  <c r="E22" i="43"/>
  <c r="F22" i="43"/>
  <c r="G22" i="43"/>
  <c r="H22" i="43"/>
  <c r="I22" i="43"/>
  <c r="J22" i="43"/>
  <c r="K22" i="43"/>
  <c r="L22" i="43"/>
  <c r="M22" i="43"/>
  <c r="N22" i="43"/>
  <c r="O22" i="43"/>
  <c r="P22" i="43"/>
  <c r="Q22" i="43"/>
  <c r="R22" i="43"/>
  <c r="S22" i="43"/>
  <c r="T22" i="43"/>
  <c r="U22" i="43"/>
  <c r="V22" i="43"/>
  <c r="W22" i="43"/>
  <c r="C23" i="43"/>
  <c r="D23" i="43"/>
  <c r="E23" i="43"/>
  <c r="F23" i="43"/>
  <c r="G23" i="43"/>
  <c r="H23" i="43"/>
  <c r="I23" i="43"/>
  <c r="J23" i="43"/>
  <c r="K23" i="43"/>
  <c r="L23" i="43"/>
  <c r="M23" i="43"/>
  <c r="N23" i="43"/>
  <c r="O23" i="43"/>
  <c r="P23" i="43"/>
  <c r="Q23" i="43"/>
  <c r="R23" i="43"/>
  <c r="S23" i="43"/>
  <c r="T23" i="43"/>
  <c r="U23" i="43"/>
  <c r="V23" i="43"/>
  <c r="W23" i="43"/>
  <c r="C25" i="43"/>
  <c r="D25" i="43"/>
  <c r="E25" i="43"/>
  <c r="F25" i="43"/>
  <c r="G25" i="43"/>
  <c r="H25" i="43"/>
  <c r="I25" i="43"/>
  <c r="J25" i="43"/>
  <c r="K25" i="43"/>
  <c r="L25" i="43"/>
  <c r="M25" i="43"/>
  <c r="N25" i="43"/>
  <c r="O25" i="43"/>
  <c r="P25" i="43"/>
  <c r="Q25" i="43"/>
  <c r="R25" i="43"/>
  <c r="S25" i="43"/>
  <c r="T25" i="43"/>
  <c r="U25" i="43"/>
  <c r="V25" i="43"/>
  <c r="W25" i="43"/>
  <c r="C26" i="43"/>
  <c r="D26" i="43"/>
  <c r="E26" i="43"/>
  <c r="F26" i="43"/>
  <c r="G26" i="43"/>
  <c r="H26" i="43"/>
  <c r="I26" i="43"/>
  <c r="J26" i="43"/>
  <c r="K26" i="43"/>
  <c r="L26" i="43"/>
  <c r="M26" i="43"/>
  <c r="N26" i="43"/>
  <c r="O26" i="43"/>
  <c r="P26" i="43"/>
  <c r="Q26" i="43"/>
  <c r="R26" i="43"/>
  <c r="S26" i="43"/>
  <c r="T26" i="43"/>
  <c r="U26" i="43"/>
  <c r="V26" i="43"/>
  <c r="W26" i="43"/>
  <c r="C27" i="43"/>
  <c r="D27" i="43"/>
  <c r="E27" i="43"/>
  <c r="F27" i="43"/>
  <c r="G27" i="43"/>
  <c r="H27" i="43"/>
  <c r="I27" i="43"/>
  <c r="J27" i="43"/>
  <c r="K27" i="43"/>
  <c r="L27" i="43"/>
  <c r="M27" i="43"/>
  <c r="N27" i="43"/>
  <c r="O27" i="43"/>
  <c r="P27" i="43"/>
  <c r="Q27" i="43"/>
  <c r="R27" i="43"/>
  <c r="S27" i="43"/>
  <c r="T27" i="43"/>
  <c r="U27" i="43"/>
  <c r="V27" i="43"/>
  <c r="W27" i="43"/>
  <c r="C28" i="43"/>
  <c r="D28" i="43"/>
  <c r="E28" i="43"/>
  <c r="F28" i="43"/>
  <c r="G28" i="43"/>
  <c r="H28" i="43"/>
  <c r="I28" i="43"/>
  <c r="J28" i="43"/>
  <c r="K28" i="43"/>
  <c r="L28" i="43"/>
  <c r="M28" i="43"/>
  <c r="N28" i="43"/>
  <c r="O28" i="43"/>
  <c r="P28" i="43"/>
  <c r="Q28" i="43"/>
  <c r="R28" i="43"/>
  <c r="S28" i="43"/>
  <c r="T28" i="43"/>
  <c r="U28" i="43"/>
  <c r="V28" i="43"/>
  <c r="W28" i="43"/>
  <c r="C29" i="43"/>
  <c r="D29" i="43"/>
  <c r="E29" i="43"/>
  <c r="F29" i="43"/>
  <c r="G29" i="43"/>
  <c r="H29" i="43"/>
  <c r="I29" i="43"/>
  <c r="J29" i="43"/>
  <c r="K29" i="43"/>
  <c r="L29" i="43"/>
  <c r="M29" i="43"/>
  <c r="N29" i="43"/>
  <c r="O29" i="43"/>
  <c r="P29" i="43"/>
  <c r="Q29" i="43"/>
  <c r="R29" i="43"/>
  <c r="S29" i="43"/>
  <c r="T29" i="43"/>
  <c r="U29" i="43"/>
  <c r="V29" i="43"/>
  <c r="W29" i="43"/>
  <c r="C31" i="43"/>
  <c r="D31" i="43"/>
  <c r="E31" i="43"/>
  <c r="F31" i="43"/>
  <c r="G31" i="43"/>
  <c r="H31" i="43"/>
  <c r="I31" i="43"/>
  <c r="J31" i="43"/>
  <c r="K31" i="43"/>
  <c r="L31" i="43"/>
  <c r="M31" i="43"/>
  <c r="N31" i="43"/>
  <c r="O31" i="43"/>
  <c r="P31" i="43"/>
  <c r="Q31" i="43"/>
  <c r="R31" i="43"/>
  <c r="S31" i="43"/>
  <c r="T31" i="43"/>
  <c r="U31" i="43"/>
  <c r="V31" i="43"/>
  <c r="W31" i="43"/>
  <c r="C32" i="43"/>
  <c r="D32" i="43"/>
  <c r="E32" i="43"/>
  <c r="F32" i="43"/>
  <c r="G32" i="43"/>
  <c r="H32" i="43"/>
  <c r="I32" i="43"/>
  <c r="J32" i="43"/>
  <c r="K32" i="43"/>
  <c r="L32" i="43"/>
  <c r="M32" i="43"/>
  <c r="N32" i="43"/>
  <c r="O32" i="43"/>
  <c r="P32" i="43"/>
  <c r="Q32" i="43"/>
  <c r="R32" i="43"/>
  <c r="S32" i="43"/>
  <c r="T32" i="43"/>
  <c r="U32" i="43"/>
  <c r="V32" i="43"/>
  <c r="W32" i="43"/>
  <c r="C33" i="43"/>
  <c r="D33" i="43"/>
  <c r="E33" i="43"/>
  <c r="F33" i="43"/>
  <c r="G33" i="43"/>
  <c r="H33" i="43"/>
  <c r="I33" i="43"/>
  <c r="J33" i="43"/>
  <c r="K33" i="43"/>
  <c r="L33" i="43"/>
  <c r="M33" i="43"/>
  <c r="N33" i="43"/>
  <c r="O33" i="43"/>
  <c r="P33" i="43"/>
  <c r="Q33" i="43"/>
  <c r="R33" i="43"/>
  <c r="S33" i="43"/>
  <c r="T33" i="43"/>
  <c r="U33" i="43"/>
  <c r="V33" i="43"/>
  <c r="W33" i="43"/>
  <c r="C34" i="43"/>
  <c r="D34" i="43"/>
  <c r="E34" i="43"/>
  <c r="F34" i="43"/>
  <c r="G34" i="43"/>
  <c r="H34" i="43"/>
  <c r="I34" i="43"/>
  <c r="J34" i="43"/>
  <c r="K34" i="43"/>
  <c r="L34" i="43"/>
  <c r="M34" i="43"/>
  <c r="N34" i="43"/>
  <c r="O34" i="43"/>
  <c r="P34" i="43"/>
  <c r="Q34" i="43"/>
  <c r="R34" i="43"/>
  <c r="S34" i="43"/>
  <c r="T34" i="43"/>
  <c r="U34" i="43"/>
  <c r="V34" i="43"/>
  <c r="W34" i="43"/>
  <c r="C35" i="43"/>
  <c r="D35" i="43"/>
  <c r="E35" i="43"/>
  <c r="F35" i="43"/>
  <c r="G35" i="43"/>
  <c r="H35" i="43"/>
  <c r="I35" i="43"/>
  <c r="J35" i="43"/>
  <c r="K35" i="43"/>
  <c r="L35" i="43"/>
  <c r="M35" i="43"/>
  <c r="N35" i="43"/>
  <c r="O35" i="43"/>
  <c r="P35" i="43"/>
  <c r="Q35" i="43"/>
  <c r="R35" i="43"/>
  <c r="S35" i="43"/>
  <c r="T35" i="43"/>
  <c r="U35" i="43"/>
  <c r="V35" i="43"/>
  <c r="W35" i="43"/>
  <c r="C36" i="43"/>
  <c r="D36" i="43"/>
  <c r="E36" i="43"/>
  <c r="F36" i="43"/>
  <c r="G36" i="43"/>
  <c r="H36" i="43"/>
  <c r="I36" i="43"/>
  <c r="J36" i="43"/>
  <c r="K36" i="43"/>
  <c r="L36" i="43"/>
  <c r="M36" i="43"/>
  <c r="N36" i="43"/>
  <c r="O36" i="43"/>
  <c r="P36" i="43"/>
  <c r="Q36" i="43"/>
  <c r="R36" i="43"/>
  <c r="S36" i="43"/>
  <c r="T36" i="43"/>
  <c r="U36" i="43"/>
  <c r="V36" i="43"/>
  <c r="W36" i="43"/>
  <c r="C38" i="43"/>
  <c r="D38" i="43"/>
  <c r="E38" i="43"/>
  <c r="F38" i="43"/>
  <c r="G38" i="43"/>
  <c r="H38" i="43"/>
  <c r="I38" i="43"/>
  <c r="J38" i="43"/>
  <c r="K38" i="43"/>
  <c r="L38" i="43"/>
  <c r="M38" i="43"/>
  <c r="N38" i="43"/>
  <c r="O38" i="43"/>
  <c r="P38" i="43"/>
  <c r="Q38" i="43"/>
  <c r="R38" i="43"/>
  <c r="S38" i="43"/>
  <c r="T38" i="43"/>
  <c r="U38" i="43"/>
  <c r="V38" i="43"/>
  <c r="W38" i="43"/>
  <c r="C39" i="43"/>
  <c r="D39" i="43"/>
  <c r="E39" i="43"/>
  <c r="F39" i="43"/>
  <c r="G39" i="43"/>
  <c r="H39" i="43"/>
  <c r="I39" i="43"/>
  <c r="J39" i="43"/>
  <c r="K39" i="43"/>
  <c r="L39" i="43"/>
  <c r="M39" i="43"/>
  <c r="N39" i="43"/>
  <c r="O39" i="43"/>
  <c r="P39" i="43"/>
  <c r="Q39" i="43"/>
  <c r="R39" i="43"/>
  <c r="S39" i="43"/>
  <c r="T39" i="43"/>
  <c r="U39" i="43"/>
  <c r="V39" i="43"/>
  <c r="W39" i="43"/>
  <c r="C40" i="43"/>
  <c r="D40" i="43"/>
  <c r="E40" i="43"/>
  <c r="F40" i="43"/>
  <c r="G40" i="43"/>
  <c r="H40" i="43"/>
  <c r="I40" i="43"/>
  <c r="J40" i="43"/>
  <c r="K40" i="43"/>
  <c r="L40" i="43"/>
  <c r="M40" i="43"/>
  <c r="N40" i="43"/>
  <c r="O40" i="43"/>
  <c r="P40" i="43"/>
  <c r="Q40" i="43"/>
  <c r="R40" i="43"/>
  <c r="S40" i="43"/>
  <c r="T40" i="43"/>
  <c r="U40" i="43"/>
  <c r="V40" i="43"/>
  <c r="W40" i="43"/>
  <c r="C41" i="43"/>
  <c r="D41" i="43"/>
  <c r="E41" i="43"/>
  <c r="F41" i="43"/>
  <c r="G41" i="43"/>
  <c r="H41" i="43"/>
  <c r="I41" i="43"/>
  <c r="J41" i="43"/>
  <c r="K41" i="43"/>
  <c r="L41" i="43"/>
  <c r="M41" i="43"/>
  <c r="N41" i="43"/>
  <c r="O41" i="43"/>
  <c r="P41" i="43"/>
  <c r="Q41" i="43"/>
  <c r="R41" i="43"/>
  <c r="S41" i="43"/>
  <c r="T41" i="43"/>
  <c r="U41" i="43"/>
  <c r="V41" i="43"/>
  <c r="W41" i="43"/>
  <c r="C43" i="43"/>
  <c r="D43" i="43"/>
  <c r="E43" i="43"/>
  <c r="F43" i="43"/>
  <c r="G43" i="43"/>
  <c r="H43" i="43"/>
  <c r="I43" i="43"/>
  <c r="J43" i="43"/>
  <c r="K43" i="43"/>
  <c r="L43" i="43"/>
  <c r="M43" i="43"/>
  <c r="N43" i="43"/>
  <c r="O43" i="43"/>
  <c r="P43" i="43"/>
  <c r="Q43" i="43"/>
  <c r="R43" i="43"/>
  <c r="S43" i="43"/>
  <c r="T43" i="43"/>
  <c r="U43" i="43"/>
  <c r="V43" i="43"/>
  <c r="W43" i="43"/>
  <c r="C44" i="43"/>
  <c r="D44" i="43"/>
  <c r="E44" i="43"/>
  <c r="F44" i="43"/>
  <c r="G44" i="43"/>
  <c r="H44" i="43"/>
  <c r="I44" i="43"/>
  <c r="J44" i="43"/>
  <c r="K44" i="43"/>
  <c r="L44" i="43"/>
  <c r="M44" i="43"/>
  <c r="N44" i="43"/>
  <c r="O44" i="43"/>
  <c r="P44" i="43"/>
  <c r="Q44" i="43"/>
  <c r="R44" i="43"/>
  <c r="S44" i="43"/>
  <c r="T44" i="43"/>
  <c r="U44" i="43"/>
  <c r="V44" i="43"/>
  <c r="W44" i="43"/>
  <c r="C45" i="43"/>
  <c r="D45" i="43"/>
  <c r="E45" i="43"/>
  <c r="F45" i="43"/>
  <c r="G45" i="43"/>
  <c r="H45" i="43"/>
  <c r="I45" i="43"/>
  <c r="J45" i="43"/>
  <c r="K45" i="43"/>
  <c r="L45" i="43"/>
  <c r="M45" i="43"/>
  <c r="N45" i="43"/>
  <c r="O45" i="43"/>
  <c r="P45" i="43"/>
  <c r="Q45" i="43"/>
  <c r="R45" i="43"/>
  <c r="S45" i="43"/>
  <c r="T45" i="43"/>
  <c r="U45" i="43"/>
  <c r="V45" i="43"/>
  <c r="W45" i="43"/>
  <c r="C46" i="43"/>
  <c r="D46" i="43"/>
  <c r="E46" i="43"/>
  <c r="F46" i="43"/>
  <c r="G46" i="43"/>
  <c r="H46" i="43"/>
  <c r="I46" i="43"/>
  <c r="J46" i="43"/>
  <c r="K46" i="43"/>
  <c r="L46" i="43"/>
  <c r="M46" i="43"/>
  <c r="N46" i="43"/>
  <c r="O46" i="43"/>
  <c r="P46" i="43"/>
  <c r="Q46" i="43"/>
  <c r="R46" i="43"/>
  <c r="S46" i="43"/>
  <c r="T46" i="43"/>
  <c r="U46" i="43"/>
  <c r="V46" i="43"/>
  <c r="W46" i="43"/>
  <c r="C47" i="43"/>
  <c r="D47" i="43"/>
  <c r="E47" i="43"/>
  <c r="F47" i="43"/>
  <c r="G47" i="43"/>
  <c r="H47" i="43"/>
  <c r="I47" i="43"/>
  <c r="J47" i="43"/>
  <c r="K47" i="43"/>
  <c r="L47" i="43"/>
  <c r="M47" i="43"/>
  <c r="N47" i="43"/>
  <c r="O47" i="43"/>
  <c r="P47" i="43"/>
  <c r="Q47" i="43"/>
  <c r="R47" i="43"/>
  <c r="S47" i="43"/>
  <c r="T47" i="43"/>
  <c r="U47" i="43"/>
  <c r="V47" i="43"/>
  <c r="W47" i="43"/>
  <c r="C48" i="43"/>
  <c r="D48" i="43"/>
  <c r="E48" i="43"/>
  <c r="F48" i="43"/>
  <c r="G48" i="43"/>
  <c r="H48" i="43"/>
  <c r="I48" i="43"/>
  <c r="J48" i="43"/>
  <c r="K48" i="43"/>
  <c r="L48" i="43"/>
  <c r="M48" i="43"/>
  <c r="N48" i="43"/>
  <c r="O48" i="43"/>
  <c r="P48" i="43"/>
  <c r="Q48" i="43"/>
  <c r="R48" i="43"/>
  <c r="S48" i="43"/>
  <c r="T48" i="43"/>
  <c r="U48" i="43"/>
  <c r="V48" i="43"/>
  <c r="W48" i="43"/>
  <c r="C49" i="43"/>
  <c r="D49" i="43"/>
  <c r="E49" i="43"/>
  <c r="F49" i="43"/>
  <c r="G49" i="43"/>
  <c r="H49" i="43"/>
  <c r="I49" i="43"/>
  <c r="J49" i="43"/>
  <c r="K49" i="43"/>
  <c r="L49" i="43"/>
  <c r="M49" i="43"/>
  <c r="N49" i="43"/>
  <c r="O49" i="43"/>
  <c r="P49" i="43"/>
  <c r="Q49" i="43"/>
  <c r="R49" i="43"/>
  <c r="S49" i="43"/>
  <c r="T49" i="43"/>
  <c r="U49" i="43"/>
  <c r="V49" i="43"/>
  <c r="W49" i="43"/>
  <c r="C51" i="43"/>
  <c r="D51" i="43"/>
  <c r="E51" i="43"/>
  <c r="F51" i="43"/>
  <c r="G51" i="43"/>
  <c r="H51" i="43"/>
  <c r="I51" i="43"/>
  <c r="J51" i="43"/>
  <c r="K51" i="43"/>
  <c r="L51" i="43"/>
  <c r="M51" i="43"/>
  <c r="N51" i="43"/>
  <c r="O51" i="43"/>
  <c r="P51" i="43"/>
  <c r="Q51" i="43"/>
  <c r="R51" i="43"/>
  <c r="S51" i="43"/>
  <c r="T51" i="43"/>
  <c r="U51" i="43"/>
  <c r="V51" i="43"/>
  <c r="W51" i="43"/>
  <c r="C52" i="43"/>
  <c r="D52" i="43"/>
  <c r="E52" i="43"/>
  <c r="F52" i="43"/>
  <c r="G52" i="43"/>
  <c r="H52" i="43"/>
  <c r="I52" i="43"/>
  <c r="J52" i="43"/>
  <c r="K52" i="43"/>
  <c r="L52" i="43"/>
  <c r="M52" i="43"/>
  <c r="N52" i="43"/>
  <c r="O52" i="43"/>
  <c r="P52" i="43"/>
  <c r="Q52" i="43"/>
  <c r="R52" i="43"/>
  <c r="S52" i="43"/>
  <c r="T52" i="43"/>
  <c r="U52" i="43"/>
  <c r="V52" i="43"/>
  <c r="W52" i="43"/>
  <c r="C53" i="43"/>
  <c r="D53" i="43"/>
  <c r="E53" i="43"/>
  <c r="F53" i="43"/>
  <c r="G53" i="43"/>
  <c r="H53" i="43"/>
  <c r="I53" i="43"/>
  <c r="J53" i="43"/>
  <c r="K53" i="43"/>
  <c r="L53" i="43"/>
  <c r="M53" i="43"/>
  <c r="N53" i="43"/>
  <c r="O53" i="43"/>
  <c r="P53" i="43"/>
  <c r="Q53" i="43"/>
  <c r="R53" i="43"/>
  <c r="S53" i="43"/>
  <c r="T53" i="43"/>
  <c r="U53" i="43"/>
  <c r="V53" i="43"/>
  <c r="W53" i="43"/>
  <c r="C54" i="43"/>
  <c r="D54" i="43"/>
  <c r="E54" i="43"/>
  <c r="F54" i="43"/>
  <c r="G54" i="43"/>
  <c r="H54" i="43"/>
  <c r="I54" i="43"/>
  <c r="J54" i="43"/>
  <c r="K54" i="43"/>
  <c r="L54" i="43"/>
  <c r="M54" i="43"/>
  <c r="N54" i="43"/>
  <c r="O54" i="43"/>
  <c r="P54" i="43"/>
  <c r="Q54" i="43"/>
  <c r="R54" i="43"/>
  <c r="S54" i="43"/>
  <c r="T54" i="43"/>
  <c r="U54" i="43"/>
  <c r="V54" i="43"/>
  <c r="W54" i="43"/>
  <c r="C55" i="43"/>
  <c r="D55" i="43"/>
  <c r="E55" i="43"/>
  <c r="F55" i="43"/>
  <c r="G55" i="43"/>
  <c r="H55" i="43"/>
  <c r="I55" i="43"/>
  <c r="J55" i="43"/>
  <c r="K55" i="43"/>
  <c r="L55" i="43"/>
  <c r="M55" i="43"/>
  <c r="N55" i="43"/>
  <c r="O55" i="43"/>
  <c r="P55" i="43"/>
  <c r="Q55" i="43"/>
  <c r="R55" i="43"/>
  <c r="S55" i="43"/>
  <c r="T55" i="43"/>
  <c r="U55" i="43"/>
  <c r="V55" i="43"/>
  <c r="W55" i="43"/>
  <c r="C57" i="43"/>
  <c r="D57" i="43"/>
  <c r="D56" i="43" s="1"/>
  <c r="E57" i="43"/>
  <c r="F57" i="43"/>
  <c r="G57" i="43"/>
  <c r="H57" i="43"/>
  <c r="H56" i="43" s="1"/>
  <c r="I57" i="43"/>
  <c r="J57" i="43"/>
  <c r="K57" i="43"/>
  <c r="L57" i="43"/>
  <c r="L56" i="43" s="1"/>
  <c r="M57" i="43"/>
  <c r="N57" i="43"/>
  <c r="O57" i="43"/>
  <c r="P57" i="43"/>
  <c r="P56" i="43" s="1"/>
  <c r="Q57" i="43"/>
  <c r="R57" i="43"/>
  <c r="S57" i="43"/>
  <c r="T57" i="43"/>
  <c r="T56" i="43" s="1"/>
  <c r="U57" i="43"/>
  <c r="V57" i="43"/>
  <c r="W57" i="43"/>
  <c r="C58" i="43"/>
  <c r="C56" i="43" s="1"/>
  <c r="D58" i="43"/>
  <c r="E58" i="43"/>
  <c r="F58" i="43"/>
  <c r="G58" i="43"/>
  <c r="G56" i="43" s="1"/>
  <c r="H58" i="43"/>
  <c r="I58" i="43"/>
  <c r="J58" i="43"/>
  <c r="K58" i="43"/>
  <c r="K56" i="43" s="1"/>
  <c r="L58" i="43"/>
  <c r="M58" i="43"/>
  <c r="N58" i="43"/>
  <c r="O58" i="43"/>
  <c r="O56" i="43" s="1"/>
  <c r="P58" i="43"/>
  <c r="Q58" i="43"/>
  <c r="R58" i="43"/>
  <c r="S58" i="43"/>
  <c r="S56" i="43" s="1"/>
  <c r="T58" i="43"/>
  <c r="U58" i="43"/>
  <c r="V58" i="43"/>
  <c r="W58" i="43"/>
  <c r="W56" i="43" s="1"/>
  <c r="C60" i="43"/>
  <c r="D60" i="43"/>
  <c r="E60" i="43"/>
  <c r="F60" i="43"/>
  <c r="G60" i="43"/>
  <c r="H60" i="43"/>
  <c r="I60" i="43"/>
  <c r="J60" i="43"/>
  <c r="K60" i="43"/>
  <c r="L60" i="43"/>
  <c r="M60" i="43"/>
  <c r="N60" i="43"/>
  <c r="O60" i="43"/>
  <c r="P60" i="43"/>
  <c r="Q60" i="43"/>
  <c r="R60" i="43"/>
  <c r="S60" i="43"/>
  <c r="T60" i="43"/>
  <c r="U60" i="43"/>
  <c r="V60" i="43"/>
  <c r="W60" i="43"/>
  <c r="C61" i="43"/>
  <c r="D61" i="43"/>
  <c r="E61" i="43"/>
  <c r="F61" i="43"/>
  <c r="G61" i="43"/>
  <c r="H61" i="43"/>
  <c r="I61" i="43"/>
  <c r="J61" i="43"/>
  <c r="K61" i="43"/>
  <c r="L61" i="43"/>
  <c r="M61" i="43"/>
  <c r="N61" i="43"/>
  <c r="O61" i="43"/>
  <c r="P61" i="43"/>
  <c r="Q61" i="43"/>
  <c r="R61" i="43"/>
  <c r="S61" i="43"/>
  <c r="T61" i="43"/>
  <c r="U61" i="43"/>
  <c r="V61" i="43"/>
  <c r="W61" i="43"/>
  <c r="C62" i="43"/>
  <c r="D62" i="43"/>
  <c r="E62" i="43"/>
  <c r="F62" i="43"/>
  <c r="G62" i="43"/>
  <c r="H62" i="43"/>
  <c r="I62" i="43"/>
  <c r="J62" i="43"/>
  <c r="K62" i="43"/>
  <c r="L62" i="43"/>
  <c r="M62" i="43"/>
  <c r="N62" i="43"/>
  <c r="O62" i="43"/>
  <c r="P62" i="43"/>
  <c r="Q62" i="43"/>
  <c r="R62" i="43"/>
  <c r="S62" i="43"/>
  <c r="T62" i="43"/>
  <c r="U62" i="43"/>
  <c r="V62" i="43"/>
  <c r="W62" i="43"/>
  <c r="B62" i="43"/>
  <c r="B59" i="43" s="1"/>
  <c r="B61" i="43"/>
  <c r="B60" i="43"/>
  <c r="B58" i="43"/>
  <c r="B57" i="43"/>
  <c r="B55" i="43"/>
  <c r="B54" i="43"/>
  <c r="B53" i="43"/>
  <c r="B52" i="43"/>
  <c r="B50" i="43" s="1"/>
  <c r="B51" i="43"/>
  <c r="B48" i="43"/>
  <c r="B49" i="43"/>
  <c r="B47" i="43"/>
  <c r="B46" i="43"/>
  <c r="B45" i="43"/>
  <c r="B44" i="43"/>
  <c r="B43" i="43"/>
  <c r="B40" i="43"/>
  <c r="B41" i="43"/>
  <c r="B39" i="43"/>
  <c r="B38" i="43"/>
  <c r="B37" i="43" s="1"/>
  <c r="B36" i="43"/>
  <c r="B35" i="43"/>
  <c r="B34" i="43"/>
  <c r="B33" i="43"/>
  <c r="B32" i="43"/>
  <c r="B31" i="43"/>
  <c r="B29" i="43"/>
  <c r="B28" i="43"/>
  <c r="B27" i="43"/>
  <c r="B24" i="43" s="1"/>
  <c r="B26" i="43"/>
  <c r="B25" i="43"/>
  <c r="B23" i="43"/>
  <c r="B22" i="43"/>
  <c r="B21" i="43"/>
  <c r="B20" i="43"/>
  <c r="B19" i="43"/>
  <c r="B17" i="43"/>
  <c r="B16" i="43"/>
  <c r="B15" i="43"/>
  <c r="B13" i="43"/>
  <c r="B12" i="43"/>
  <c r="B11" i="43"/>
  <c r="B10" i="43"/>
  <c r="B9" i="43"/>
  <c r="B8" i="43"/>
  <c r="B7" i="43"/>
  <c r="B6" i="43"/>
  <c r="B5" i="43"/>
  <c r="B4" i="43"/>
  <c r="B3" i="43"/>
  <c r="S42" i="43" l="1"/>
  <c r="C42" i="43"/>
  <c r="E30" i="43"/>
  <c r="J30" i="43"/>
  <c r="L18" i="43"/>
  <c r="K42" i="43"/>
  <c r="H42" i="43"/>
  <c r="M30" i="43"/>
  <c r="R30" i="43"/>
  <c r="T18" i="43"/>
  <c r="B14" i="43"/>
  <c r="U56" i="43"/>
  <c r="Q56" i="43"/>
  <c r="M56" i="43"/>
  <c r="I56" i="43"/>
  <c r="E56" i="43"/>
  <c r="R56" i="43"/>
  <c r="J56" i="43"/>
  <c r="P42" i="43"/>
  <c r="U30" i="43"/>
  <c r="T59" i="43"/>
  <c r="L59" i="43"/>
  <c r="D59" i="43"/>
  <c r="Q59" i="43"/>
  <c r="I59" i="43"/>
  <c r="W50" i="43"/>
  <c r="O50" i="43"/>
  <c r="G50" i="43"/>
  <c r="T50" i="43"/>
  <c r="L50" i="43"/>
  <c r="D50" i="43"/>
  <c r="V37" i="43"/>
  <c r="N37" i="43"/>
  <c r="F37" i="43"/>
  <c r="S37" i="43"/>
  <c r="K37" i="43"/>
  <c r="C37" i="43"/>
  <c r="U24" i="43"/>
  <c r="M24" i="43"/>
  <c r="E24" i="43"/>
  <c r="R24" i="43"/>
  <c r="J24" i="43"/>
  <c r="R14" i="43"/>
  <c r="J14" i="43"/>
  <c r="I42" i="43"/>
  <c r="K30" i="43"/>
  <c r="J18" i="43"/>
  <c r="R59" i="43"/>
  <c r="J59" i="43"/>
  <c r="W59" i="43"/>
  <c r="O59" i="43"/>
  <c r="G59" i="43"/>
  <c r="U50" i="43"/>
  <c r="M50" i="43"/>
  <c r="E50" i="43"/>
  <c r="R50" i="43"/>
  <c r="J50" i="43"/>
  <c r="T37" i="43"/>
  <c r="L37" i="43"/>
  <c r="D37" i="43"/>
  <c r="Q37" i="43"/>
  <c r="I37" i="43"/>
  <c r="S24" i="43"/>
  <c r="K24" i="43"/>
  <c r="C24" i="43"/>
  <c r="P24" i="43"/>
  <c r="H24" i="43"/>
  <c r="S14" i="43"/>
  <c r="K14" i="43"/>
  <c r="C14" i="43"/>
  <c r="P14" i="43"/>
  <c r="H14" i="43"/>
  <c r="N42" i="43"/>
  <c r="H30" i="43"/>
  <c r="U18" i="43"/>
  <c r="W42" i="43"/>
  <c r="O42" i="43"/>
  <c r="G42" i="43"/>
  <c r="T42" i="43"/>
  <c r="L42" i="43"/>
  <c r="D42" i="43"/>
  <c r="Q30" i="43"/>
  <c r="I30" i="43"/>
  <c r="V30" i="43"/>
  <c r="N30" i="43"/>
  <c r="F30" i="43"/>
  <c r="S18" i="43"/>
  <c r="K18" i="43"/>
  <c r="C18" i="43"/>
  <c r="P18" i="43"/>
  <c r="H18" i="43"/>
  <c r="V42" i="43"/>
  <c r="S30" i="43"/>
  <c r="M18" i="43"/>
  <c r="P59" i="43"/>
  <c r="H59" i="43"/>
  <c r="U59" i="43"/>
  <c r="M59" i="43"/>
  <c r="E59" i="43"/>
  <c r="S50" i="43"/>
  <c r="K50" i="43"/>
  <c r="C50" i="43"/>
  <c r="P50" i="43"/>
  <c r="H50" i="43"/>
  <c r="R37" i="43"/>
  <c r="J37" i="43"/>
  <c r="W37" i="43"/>
  <c r="O37" i="43"/>
  <c r="G37" i="43"/>
  <c r="Q24" i="43"/>
  <c r="I24" i="43"/>
  <c r="V24" i="43"/>
  <c r="N24" i="43"/>
  <c r="F24" i="43"/>
  <c r="Q14" i="43"/>
  <c r="I14" i="43"/>
  <c r="V14" i="43"/>
  <c r="N14" i="43"/>
  <c r="F14" i="43"/>
  <c r="Q42" i="43"/>
  <c r="P30" i="43"/>
  <c r="R18" i="43"/>
  <c r="V56" i="43"/>
  <c r="N56" i="43"/>
  <c r="F56" i="43"/>
  <c r="U42" i="43"/>
  <c r="M42" i="43"/>
  <c r="E42" i="43"/>
  <c r="R42" i="43"/>
  <c r="J42" i="43"/>
  <c r="W30" i="43"/>
  <c r="O30" i="43"/>
  <c r="G30" i="43"/>
  <c r="T30" i="43"/>
  <c r="L30" i="43"/>
  <c r="D30" i="43"/>
  <c r="Q18" i="43"/>
  <c r="I18" i="43"/>
  <c r="V18" i="43"/>
  <c r="N18" i="43"/>
  <c r="F18" i="43"/>
  <c r="F42" i="43"/>
  <c r="C30" i="43"/>
  <c r="E18" i="43"/>
  <c r="V59" i="43"/>
  <c r="N59" i="43"/>
  <c r="F59" i="43"/>
  <c r="S59" i="43"/>
  <c r="K59" i="43"/>
  <c r="C59" i="43"/>
  <c r="Q50" i="43"/>
  <c r="I50" i="43"/>
  <c r="V50" i="43"/>
  <c r="N50" i="43"/>
  <c r="F50" i="43"/>
  <c r="P37" i="43"/>
  <c r="H37" i="43"/>
  <c r="U37" i="43"/>
  <c r="M37" i="43"/>
  <c r="E37" i="43"/>
  <c r="W24" i="43"/>
  <c r="O24" i="43"/>
  <c r="G24" i="43"/>
  <c r="T24" i="43"/>
  <c r="L24" i="43"/>
  <c r="D24" i="43"/>
  <c r="W14" i="43"/>
  <c r="O14" i="43"/>
  <c r="G14" i="43"/>
  <c r="T14" i="43"/>
  <c r="L14" i="43"/>
  <c r="D14" i="43"/>
  <c r="B56" i="43"/>
  <c r="B42" i="43"/>
  <c r="B30" i="43"/>
  <c r="B18" i="43"/>
  <c r="AB5" i="42"/>
  <c r="AC5" i="42"/>
  <c r="AB6" i="42"/>
  <c r="AC6" i="42"/>
  <c r="AB7" i="42"/>
  <c r="AC7" i="42"/>
  <c r="AB8" i="42"/>
  <c r="AC8" i="42"/>
  <c r="AB9" i="42"/>
  <c r="AC9" i="42"/>
  <c r="AB10" i="42"/>
  <c r="AC10" i="42"/>
  <c r="AB11" i="42"/>
  <c r="AC11" i="42"/>
  <c r="AB12" i="42"/>
  <c r="AC12" i="42"/>
  <c r="AB13" i="42"/>
  <c r="AC13" i="42"/>
  <c r="AB14" i="42"/>
  <c r="AC14" i="42"/>
  <c r="AB15" i="42"/>
  <c r="AC15" i="42"/>
  <c r="AB17" i="42"/>
  <c r="AC17" i="42"/>
  <c r="AB18" i="42"/>
  <c r="AC18" i="42"/>
  <c r="AB19" i="42"/>
  <c r="AC19" i="42"/>
  <c r="AB21" i="42"/>
  <c r="AC21" i="42"/>
  <c r="AB22" i="42"/>
  <c r="AC22" i="42"/>
  <c r="AB23" i="42"/>
  <c r="AC23" i="42"/>
  <c r="AB24" i="42"/>
  <c r="AC24" i="42"/>
  <c r="AB25" i="42"/>
  <c r="AC25" i="42"/>
  <c r="AB27" i="42"/>
  <c r="AC27" i="42"/>
  <c r="AB28" i="42"/>
  <c r="AC28" i="42"/>
  <c r="AB29" i="42"/>
  <c r="AC29" i="42"/>
  <c r="AB30" i="42"/>
  <c r="AC30" i="42"/>
  <c r="AB31" i="42"/>
  <c r="AC31" i="42"/>
  <c r="AB33" i="42"/>
  <c r="AC33" i="42"/>
  <c r="AB34" i="42"/>
  <c r="AC34" i="42"/>
  <c r="AB35" i="42"/>
  <c r="AC35" i="42"/>
  <c r="AB36" i="42"/>
  <c r="AC36" i="42"/>
  <c r="AB37" i="42"/>
  <c r="AC37" i="42"/>
  <c r="AB38" i="42"/>
  <c r="AC38" i="42"/>
  <c r="AB40" i="42"/>
  <c r="AC40" i="42"/>
  <c r="AB41" i="42"/>
  <c r="AC41" i="42"/>
  <c r="AB42" i="42"/>
  <c r="AC42" i="42"/>
  <c r="AB43" i="42"/>
  <c r="AC43" i="42"/>
  <c r="AB45" i="42"/>
  <c r="AC45" i="42"/>
  <c r="AB46" i="42"/>
  <c r="AC46" i="42"/>
  <c r="AB47" i="42"/>
  <c r="AC47" i="42"/>
  <c r="AB48" i="42"/>
  <c r="AC48" i="42"/>
  <c r="AB49" i="42"/>
  <c r="AC49" i="42"/>
  <c r="AB50" i="42"/>
  <c r="AC50" i="42"/>
  <c r="AB51" i="42"/>
  <c r="AC51" i="42"/>
  <c r="AB53" i="42"/>
  <c r="AC53" i="42"/>
  <c r="AB54" i="42"/>
  <c r="AC54" i="42"/>
  <c r="AB55" i="42"/>
  <c r="AC55" i="42"/>
  <c r="AB56" i="42"/>
  <c r="AC56" i="42"/>
  <c r="AB57" i="42"/>
  <c r="AC57" i="42"/>
  <c r="AB59" i="42"/>
  <c r="AC59" i="42"/>
  <c r="AB60" i="42"/>
  <c r="AC60" i="42"/>
  <c r="AB62" i="42"/>
  <c r="AC62" i="42"/>
  <c r="AB63" i="42"/>
  <c r="AC63" i="42"/>
  <c r="AB64" i="42"/>
  <c r="AC64" i="42"/>
  <c r="B64" i="42"/>
  <c r="B63" i="42"/>
  <c r="B62" i="42"/>
  <c r="B60" i="42"/>
  <c r="B59" i="42"/>
  <c r="B57" i="42"/>
  <c r="B56" i="42"/>
  <c r="B55" i="42"/>
  <c r="B54" i="42"/>
  <c r="B53" i="42"/>
  <c r="B50" i="42"/>
  <c r="B51" i="42"/>
  <c r="B49" i="42"/>
  <c r="B48" i="42"/>
  <c r="B47" i="42"/>
  <c r="B46" i="42"/>
  <c r="B45" i="42"/>
  <c r="B42" i="42"/>
  <c r="B43" i="42"/>
  <c r="B41" i="42"/>
  <c r="B40" i="42"/>
  <c r="B38" i="42"/>
  <c r="B37" i="42"/>
  <c r="B36" i="42"/>
  <c r="B35" i="42"/>
  <c r="B34" i="42"/>
  <c r="B33" i="42"/>
  <c r="B31" i="42"/>
  <c r="B30" i="42"/>
  <c r="B29" i="42"/>
  <c r="B28" i="42"/>
  <c r="B27" i="42"/>
  <c r="B25" i="42"/>
  <c r="B24" i="42"/>
  <c r="B23" i="42"/>
  <c r="B22" i="42"/>
  <c r="B21" i="42"/>
  <c r="B19" i="42"/>
  <c r="B18" i="42"/>
  <c r="B17" i="42"/>
  <c r="B15" i="42"/>
  <c r="B14" i="42"/>
  <c r="B13" i="42"/>
  <c r="B12" i="42"/>
  <c r="B11" i="42"/>
  <c r="B10" i="42"/>
  <c r="B9" i="42"/>
  <c r="B8" i="42"/>
  <c r="B7" i="42"/>
  <c r="B6" i="42"/>
  <c r="B5" i="42"/>
  <c r="B39" i="42" l="1"/>
  <c r="B16" i="42"/>
  <c r="B44" i="42"/>
  <c r="B26" i="42"/>
  <c r="B58" i="42"/>
  <c r="B20" i="42"/>
  <c r="B32" i="42"/>
  <c r="B52" i="42"/>
  <c r="AC61" i="42"/>
  <c r="AB61" i="42"/>
  <c r="AC58" i="42"/>
  <c r="AB58" i="42"/>
  <c r="AB52" i="42"/>
  <c r="AB44" i="42"/>
  <c r="AB39" i="42"/>
  <c r="AB32" i="42"/>
  <c r="AB26" i="42"/>
  <c r="AB20" i="42"/>
  <c r="AB16" i="42"/>
  <c r="AC52" i="42"/>
  <c r="AC44" i="42"/>
  <c r="AC39" i="42"/>
  <c r="AC32" i="42"/>
  <c r="AC26" i="42"/>
  <c r="AC20" i="42"/>
  <c r="AC16" i="42"/>
  <c r="B61" i="42"/>
  <c r="G48" i="31" l="1"/>
  <c r="AA55" i="30"/>
  <c r="AA57" i="42" s="1"/>
  <c r="Z55" i="30"/>
  <c r="Z57" i="42" s="1"/>
  <c r="Y55" i="30"/>
  <c r="Y57" i="42" s="1"/>
  <c r="X55" i="30"/>
  <c r="AA54" i="30"/>
  <c r="AA56" i="42" s="1"/>
  <c r="Z54" i="30"/>
  <c r="Z56" i="42" s="1"/>
  <c r="Y54" i="30"/>
  <c r="Y56" i="42" s="1"/>
  <c r="X54" i="30"/>
  <c r="AA53" i="30"/>
  <c r="AA51" i="42" s="1"/>
  <c r="Z53" i="30"/>
  <c r="Z51" i="42" s="1"/>
  <c r="Y53" i="30"/>
  <c r="Y51" i="42" s="1"/>
  <c r="X53" i="30"/>
  <c r="AA52" i="30"/>
  <c r="AA50" i="42" s="1"/>
  <c r="Z52" i="30"/>
  <c r="Z50" i="42" s="1"/>
  <c r="Y52" i="30"/>
  <c r="Y50" i="42" s="1"/>
  <c r="X52" i="30"/>
  <c r="AA51" i="30"/>
  <c r="AA49" i="42" s="1"/>
  <c r="Z51" i="30"/>
  <c r="Z49" i="42" s="1"/>
  <c r="Y51" i="30"/>
  <c r="Y49" i="42" s="1"/>
  <c r="X51" i="30"/>
  <c r="AA50" i="30"/>
  <c r="AA43" i="42" s="1"/>
  <c r="Z50" i="30"/>
  <c r="Z43" i="42" s="1"/>
  <c r="Y50" i="30"/>
  <c r="Y43" i="42" s="1"/>
  <c r="X50" i="30"/>
  <c r="AA49" i="30"/>
  <c r="AA42" i="42" s="1"/>
  <c r="Z49" i="30"/>
  <c r="Z42" i="42" s="1"/>
  <c r="Y49" i="30"/>
  <c r="Y42" i="42" s="1"/>
  <c r="X49" i="30"/>
  <c r="AA48" i="30"/>
  <c r="AA41" i="42" s="1"/>
  <c r="Z48" i="30"/>
  <c r="Z41" i="42" s="1"/>
  <c r="Y48" i="30"/>
  <c r="Y41" i="42" s="1"/>
  <c r="X48" i="30"/>
  <c r="AA47" i="30"/>
  <c r="AA31" i="42" s="1"/>
  <c r="Z47" i="30"/>
  <c r="Z31" i="42" s="1"/>
  <c r="Y47" i="30"/>
  <c r="Y31" i="42" s="1"/>
  <c r="X47" i="30"/>
  <c r="AA46" i="30"/>
  <c r="AA30" i="42" s="1"/>
  <c r="Z46" i="30"/>
  <c r="Z30" i="42" s="1"/>
  <c r="Y46" i="30"/>
  <c r="Y30" i="42" s="1"/>
  <c r="X46" i="30"/>
  <c r="AA45" i="30"/>
  <c r="AA38" i="42" s="1"/>
  <c r="Z45" i="30"/>
  <c r="Z38" i="42" s="1"/>
  <c r="Y45" i="30"/>
  <c r="Y38" i="42" s="1"/>
  <c r="X45" i="30"/>
  <c r="AA44" i="30"/>
  <c r="AA25" i="42" s="1"/>
  <c r="Z44" i="30"/>
  <c r="Z25" i="42" s="1"/>
  <c r="Y44" i="30"/>
  <c r="Y25" i="42" s="1"/>
  <c r="X44" i="30"/>
  <c r="AA43" i="30"/>
  <c r="AA48" i="42" s="1"/>
  <c r="Z43" i="30"/>
  <c r="Z48" i="42" s="1"/>
  <c r="Y43" i="30"/>
  <c r="Y48" i="42" s="1"/>
  <c r="X43" i="30"/>
  <c r="AA42" i="30"/>
  <c r="AA37" i="42" s="1"/>
  <c r="Z42" i="30"/>
  <c r="Z37" i="42" s="1"/>
  <c r="Y42" i="30"/>
  <c r="Y37" i="42" s="1"/>
  <c r="X42" i="30"/>
  <c r="AA41" i="30"/>
  <c r="AA47" i="42" s="1"/>
  <c r="Z41" i="30"/>
  <c r="Z47" i="42" s="1"/>
  <c r="Y41" i="30"/>
  <c r="Y47" i="42" s="1"/>
  <c r="X41" i="30"/>
  <c r="AA40" i="30"/>
  <c r="AA64" i="42" s="1"/>
  <c r="Z40" i="30"/>
  <c r="Z64" i="42" s="1"/>
  <c r="Y40" i="30"/>
  <c r="Y64" i="42" s="1"/>
  <c r="X40" i="30"/>
  <c r="AA39" i="30"/>
  <c r="AA55" i="42" s="1"/>
  <c r="Z39" i="30"/>
  <c r="Z55" i="42" s="1"/>
  <c r="Y39" i="30"/>
  <c r="Y55" i="42" s="1"/>
  <c r="X39" i="30"/>
  <c r="AA38" i="30"/>
  <c r="AA63" i="42" s="1"/>
  <c r="Z38" i="30"/>
  <c r="Z63" i="42" s="1"/>
  <c r="Y38" i="30"/>
  <c r="Y63" i="42" s="1"/>
  <c r="X38" i="30"/>
  <c r="AA37" i="30"/>
  <c r="AA60" i="42" s="1"/>
  <c r="Z37" i="30"/>
  <c r="Z60" i="42" s="1"/>
  <c r="Y37" i="30"/>
  <c r="Y60" i="42" s="1"/>
  <c r="X37" i="30"/>
  <c r="AA36" i="30"/>
  <c r="AA54" i="42" s="1"/>
  <c r="Z36" i="30"/>
  <c r="Z54" i="42" s="1"/>
  <c r="Y36" i="30"/>
  <c r="Y54" i="42" s="1"/>
  <c r="X36" i="30"/>
  <c r="AA35" i="30"/>
  <c r="AA59" i="42" s="1"/>
  <c r="AA58" i="42" s="1"/>
  <c r="Z35" i="30"/>
  <c r="Z59" i="42" s="1"/>
  <c r="Z58" i="42" s="1"/>
  <c r="Y35" i="30"/>
  <c r="Y59" i="42" s="1"/>
  <c r="Y58" i="42" s="1"/>
  <c r="X35" i="30"/>
  <c r="AA34" i="30"/>
  <c r="AA36" i="42" s="1"/>
  <c r="Z34" i="30"/>
  <c r="Z36" i="42" s="1"/>
  <c r="Y34" i="30"/>
  <c r="Y36" i="42" s="1"/>
  <c r="X34" i="30"/>
  <c r="AA33" i="30"/>
  <c r="AA24" i="42" s="1"/>
  <c r="Z33" i="30"/>
  <c r="Z24" i="42" s="1"/>
  <c r="Y33" i="30"/>
  <c r="Y24" i="42" s="1"/>
  <c r="X33" i="30"/>
  <c r="AA32" i="30"/>
  <c r="AA35" i="42" s="1"/>
  <c r="Z32" i="30"/>
  <c r="Z35" i="42" s="1"/>
  <c r="Y32" i="30"/>
  <c r="Y35" i="42" s="1"/>
  <c r="X32" i="30"/>
  <c r="AA31" i="30"/>
  <c r="AA23" i="42" s="1"/>
  <c r="Z31" i="30"/>
  <c r="Z23" i="42" s="1"/>
  <c r="Y31" i="30"/>
  <c r="Y23" i="42" s="1"/>
  <c r="X31" i="30"/>
  <c r="AA30" i="30"/>
  <c r="AA29" i="42" s="1"/>
  <c r="Z30" i="30"/>
  <c r="Z29" i="42" s="1"/>
  <c r="Y30" i="30"/>
  <c r="Y29" i="42" s="1"/>
  <c r="X30" i="30"/>
  <c r="AA29" i="30"/>
  <c r="AA34" i="42" s="1"/>
  <c r="Z29" i="30"/>
  <c r="Z34" i="42" s="1"/>
  <c r="Y29" i="30"/>
  <c r="Y34" i="42" s="1"/>
  <c r="X29" i="30"/>
  <c r="AA28" i="30"/>
  <c r="AA22" i="42" s="1"/>
  <c r="Z28" i="30"/>
  <c r="Z22" i="42" s="1"/>
  <c r="Y28" i="30"/>
  <c r="Y22" i="42" s="1"/>
  <c r="X28" i="30"/>
  <c r="AA27" i="30"/>
  <c r="AA33" i="42" s="1"/>
  <c r="Z27" i="30"/>
  <c r="Z33" i="42" s="1"/>
  <c r="Y27" i="30"/>
  <c r="Y33" i="42" s="1"/>
  <c r="X27" i="30"/>
  <c r="AA26" i="30"/>
  <c r="AA46" i="42" s="1"/>
  <c r="Z26" i="30"/>
  <c r="Z46" i="42" s="1"/>
  <c r="Y26" i="30"/>
  <c r="Y46" i="42" s="1"/>
  <c r="X26" i="30"/>
  <c r="AA25" i="30"/>
  <c r="AA28" i="42" s="1"/>
  <c r="Z25" i="30"/>
  <c r="Z28" i="42" s="1"/>
  <c r="Y25" i="30"/>
  <c r="Y28" i="42" s="1"/>
  <c r="X25" i="30"/>
  <c r="AA24" i="30"/>
  <c r="AA53" i="42" s="1"/>
  <c r="Z24" i="30"/>
  <c r="Z53" i="42" s="1"/>
  <c r="Y24" i="30"/>
  <c r="Y53" i="42" s="1"/>
  <c r="X24" i="30"/>
  <c r="AA23" i="30"/>
  <c r="AA45" i="42" s="1"/>
  <c r="Z23" i="30"/>
  <c r="Z45" i="42" s="1"/>
  <c r="Y23" i="30"/>
  <c r="Y45" i="42" s="1"/>
  <c r="X23" i="30"/>
  <c r="AA22" i="30"/>
  <c r="AA21" i="42" s="1"/>
  <c r="Z22" i="30"/>
  <c r="Z21" i="42" s="1"/>
  <c r="Y22" i="30"/>
  <c r="Y21" i="42" s="1"/>
  <c r="X22" i="30"/>
  <c r="AA21" i="30"/>
  <c r="AA19" i="42" s="1"/>
  <c r="Z21" i="30"/>
  <c r="Z19" i="42" s="1"/>
  <c r="Y21" i="30"/>
  <c r="Y19" i="42" s="1"/>
  <c r="X21" i="30"/>
  <c r="AA20" i="30"/>
  <c r="AA62" i="42" s="1"/>
  <c r="AA61" i="42" s="1"/>
  <c r="Z20" i="30"/>
  <c r="Z62" i="42" s="1"/>
  <c r="Z61" i="42" s="1"/>
  <c r="Y20" i="30"/>
  <c r="Y62" i="42" s="1"/>
  <c r="Y61" i="42" s="1"/>
  <c r="X20" i="30"/>
  <c r="AA19" i="30"/>
  <c r="AA18" i="42" s="1"/>
  <c r="Z19" i="30"/>
  <c r="Z18" i="42" s="1"/>
  <c r="Y19" i="30"/>
  <c r="Y18" i="42" s="1"/>
  <c r="X19" i="30"/>
  <c r="AA18" i="30"/>
  <c r="AA27" i="42" s="1"/>
  <c r="Z18" i="30"/>
  <c r="Z27" i="42" s="1"/>
  <c r="Y18" i="30"/>
  <c r="Y27" i="42" s="1"/>
  <c r="X18" i="30"/>
  <c r="AA17" i="30"/>
  <c r="AA17" i="42" s="1"/>
  <c r="AA16" i="42" s="1"/>
  <c r="Z17" i="30"/>
  <c r="Z17" i="42" s="1"/>
  <c r="Z16" i="42" s="1"/>
  <c r="Y17" i="30"/>
  <c r="Y17" i="42" s="1"/>
  <c r="Y16" i="42" s="1"/>
  <c r="X17" i="30"/>
  <c r="AA16" i="30"/>
  <c r="AA40" i="42" s="1"/>
  <c r="Z16" i="30"/>
  <c r="Z40" i="42" s="1"/>
  <c r="Z39" i="42" s="1"/>
  <c r="Y16" i="30"/>
  <c r="Y40" i="42" s="1"/>
  <c r="X16" i="30"/>
  <c r="AA15" i="30"/>
  <c r="AA15" i="42" s="1"/>
  <c r="Z15" i="30"/>
  <c r="Z15" i="42" s="1"/>
  <c r="Y15" i="30"/>
  <c r="Y15" i="42" s="1"/>
  <c r="X15" i="30"/>
  <c r="AA14" i="30"/>
  <c r="AA9" i="42" s="1"/>
  <c r="Z14" i="30"/>
  <c r="Z9" i="42" s="1"/>
  <c r="Y14" i="30"/>
  <c r="Y9" i="42" s="1"/>
  <c r="X14" i="30"/>
  <c r="AA13" i="30"/>
  <c r="AA11" i="42" s="1"/>
  <c r="Z13" i="30"/>
  <c r="Z11" i="42" s="1"/>
  <c r="Y13" i="30"/>
  <c r="Y11" i="42" s="1"/>
  <c r="X13" i="30"/>
  <c r="AA12" i="30"/>
  <c r="AA14" i="42" s="1"/>
  <c r="Z12" i="30"/>
  <c r="Z14" i="42" s="1"/>
  <c r="Y12" i="30"/>
  <c r="Y14" i="42" s="1"/>
  <c r="X12" i="30"/>
  <c r="AA11" i="30"/>
  <c r="AA13" i="42" s="1"/>
  <c r="Z11" i="30"/>
  <c r="Z13" i="42" s="1"/>
  <c r="Y11" i="30"/>
  <c r="Y13" i="42" s="1"/>
  <c r="X11" i="30"/>
  <c r="AA10" i="30"/>
  <c r="AA12" i="42" s="1"/>
  <c r="Z10" i="30"/>
  <c r="Z12" i="42" s="1"/>
  <c r="Y10" i="30"/>
  <c r="Y12" i="42" s="1"/>
  <c r="X10" i="30"/>
  <c r="AA9" i="30"/>
  <c r="AA10" i="42" s="1"/>
  <c r="Z9" i="30"/>
  <c r="Z10" i="42" s="1"/>
  <c r="Y9" i="30"/>
  <c r="Y10" i="42" s="1"/>
  <c r="X9" i="30"/>
  <c r="AA8" i="30"/>
  <c r="AA8" i="42" s="1"/>
  <c r="Z8" i="30"/>
  <c r="Z8" i="42" s="1"/>
  <c r="Y8" i="30"/>
  <c r="Y8" i="42" s="1"/>
  <c r="X8" i="30"/>
  <c r="AA7" i="30"/>
  <c r="AA7" i="42" s="1"/>
  <c r="Z7" i="30"/>
  <c r="Z7" i="42" s="1"/>
  <c r="Y7" i="30"/>
  <c r="Y7" i="42" s="1"/>
  <c r="X7" i="30"/>
  <c r="AA6" i="30"/>
  <c r="AA6" i="42" s="1"/>
  <c r="Z6" i="30"/>
  <c r="Z6" i="42" s="1"/>
  <c r="Y6" i="30"/>
  <c r="Y6" i="42" s="1"/>
  <c r="X6" i="30"/>
  <c r="AA5" i="30"/>
  <c r="AA5" i="42" s="1"/>
  <c r="Z5" i="30"/>
  <c r="Z5" i="42" s="1"/>
  <c r="Y5" i="30"/>
  <c r="Y5" i="42" s="1"/>
  <c r="X5" i="30"/>
  <c r="Y39" i="42" l="1"/>
  <c r="Y26" i="42"/>
  <c r="Y20" i="42"/>
  <c r="Y52" i="42"/>
  <c r="Z26" i="42"/>
  <c r="Z20" i="42"/>
  <c r="Z52" i="42"/>
  <c r="AA44" i="42"/>
  <c r="AA32" i="42"/>
  <c r="AA39" i="42"/>
  <c r="AA52" i="42"/>
  <c r="AA20" i="42"/>
  <c r="AA26" i="42"/>
  <c r="X8" i="42"/>
  <c r="X27" i="42"/>
  <c r="X46" i="42"/>
  <c r="X54" i="42"/>
  <c r="X25" i="42"/>
  <c r="X50" i="42"/>
  <c r="X6" i="42"/>
  <c r="X9" i="42"/>
  <c r="X53" i="42"/>
  <c r="X36" i="42"/>
  <c r="X37" i="42"/>
  <c r="X56" i="42"/>
  <c r="X12" i="42"/>
  <c r="X62" i="42"/>
  <c r="X35" i="42"/>
  <c r="X64" i="42"/>
  <c r="X43" i="42"/>
  <c r="X5" i="42"/>
  <c r="X7" i="42"/>
  <c r="X10" i="42"/>
  <c r="X13" i="42"/>
  <c r="X11" i="42"/>
  <c r="X15" i="42"/>
  <c r="X17" i="42"/>
  <c r="X18" i="42"/>
  <c r="X19" i="42"/>
  <c r="X45" i="42"/>
  <c r="X28" i="42"/>
  <c r="X33" i="42"/>
  <c r="X34" i="42"/>
  <c r="X23" i="42"/>
  <c r="X24" i="42"/>
  <c r="X59" i="42"/>
  <c r="X60" i="42"/>
  <c r="X55" i="42"/>
  <c r="X47" i="42"/>
  <c r="X48" i="42"/>
  <c r="X38" i="42"/>
  <c r="X31" i="42"/>
  <c r="X42" i="42"/>
  <c r="X49" i="42"/>
  <c r="X51" i="42"/>
  <c r="X57" i="42"/>
  <c r="X14" i="42"/>
  <c r="X21" i="42"/>
  <c r="X22" i="42"/>
  <c r="X63" i="42"/>
  <c r="X41" i="42"/>
  <c r="Y44" i="42"/>
  <c r="Y32" i="42"/>
  <c r="Z44" i="42"/>
  <c r="Z32" i="42"/>
  <c r="X40" i="42"/>
  <c r="X29" i="42"/>
  <c r="X30" i="42"/>
  <c r="AL8" i="30"/>
  <c r="AQ8" i="30"/>
  <c r="AL13" i="30"/>
  <c r="AK22" i="30"/>
  <c r="AL23" i="30"/>
  <c r="AQ37" i="30"/>
  <c r="AR37" i="30"/>
  <c r="AR38" i="30"/>
  <c r="AR41" i="30"/>
  <c r="AQ42" i="30"/>
  <c r="AR43" i="30"/>
  <c r="AQ44" i="30"/>
  <c r="AR45" i="30"/>
  <c r="AQ46" i="30"/>
  <c r="AR47" i="30"/>
  <c r="AQ48" i="30"/>
  <c r="AR49" i="30"/>
  <c r="AQ50" i="30"/>
  <c r="AR51" i="30"/>
  <c r="AQ52" i="30"/>
  <c r="AR53" i="30"/>
  <c r="AQ34" i="30"/>
  <c r="AQ36" i="30"/>
  <c r="AQ38" i="30"/>
  <c r="AQ39" i="30"/>
  <c r="AR39" i="30"/>
  <c r="AR40" i="30"/>
  <c r="AQ40" i="30"/>
  <c r="AK52" i="30"/>
  <c r="AL53" i="30"/>
  <c r="AK39" i="30"/>
  <c r="AL40" i="30"/>
  <c r="AS9" i="30" l="1"/>
  <c r="X61" i="42"/>
  <c r="AS48" i="30"/>
  <c r="AS40" i="30"/>
  <c r="AS38" i="30"/>
  <c r="X16" i="42"/>
  <c r="AS39" i="30"/>
  <c r="AS52" i="30"/>
  <c r="AS44" i="30"/>
  <c r="AS37" i="30"/>
  <c r="X39" i="42"/>
  <c r="X20" i="42"/>
  <c r="X32" i="42"/>
  <c r="X26" i="42"/>
  <c r="X44" i="42"/>
  <c r="X58" i="42"/>
  <c r="X52" i="42"/>
  <c r="AS24" i="30"/>
  <c r="AS20" i="30"/>
  <c r="AM39" i="30"/>
  <c r="AS50" i="30"/>
  <c r="AS46" i="30"/>
  <c r="AS42" i="30"/>
  <c r="AM7" i="30"/>
  <c r="AM50" i="30"/>
  <c r="AL49" i="30"/>
  <c r="AK48" i="30"/>
  <c r="AM46" i="30"/>
  <c r="AL45" i="30"/>
  <c r="AK44" i="30"/>
  <c r="AM42" i="30"/>
  <c r="AL41" i="30"/>
  <c r="AK40" i="30"/>
  <c r="AM38" i="30"/>
  <c r="AL35" i="30"/>
  <c r="AM34" i="30"/>
  <c r="AM40" i="30"/>
  <c r="AL38" i="30"/>
  <c r="AK36" i="30"/>
  <c r="AR36" i="30"/>
  <c r="AM35" i="30"/>
  <c r="AK35" i="30"/>
  <c r="AL34" i="30"/>
  <c r="AK33" i="30"/>
  <c r="AM31" i="30"/>
  <c r="AL30" i="30"/>
  <c r="AK29" i="30"/>
  <c r="AM27" i="30"/>
  <c r="AL26" i="30"/>
  <c r="AK25" i="30"/>
  <c r="AM23" i="30"/>
  <c r="AS34" i="30"/>
  <c r="AS32" i="30"/>
  <c r="AL31" i="30"/>
  <c r="AM30" i="30"/>
  <c r="AS28" i="30"/>
  <c r="AL27" i="30"/>
  <c r="AM26" i="30"/>
  <c r="AR22" i="30"/>
  <c r="AM21" i="30"/>
  <c r="AK21" i="30"/>
  <c r="AL20" i="30"/>
  <c r="AR19" i="30"/>
  <c r="AS19" i="30"/>
  <c r="AQ19" i="30"/>
  <c r="AK18" i="30"/>
  <c r="AR18" i="30"/>
  <c r="AM17" i="30"/>
  <c r="AK17" i="30"/>
  <c r="AS16" i="30"/>
  <c r="AL16" i="30"/>
  <c r="AR15" i="30"/>
  <c r="AS15" i="30"/>
  <c r="AQ15" i="30"/>
  <c r="AK14" i="30"/>
  <c r="AR14" i="30"/>
  <c r="AM13" i="30"/>
  <c r="AK13" i="30"/>
  <c r="AS54" i="30"/>
  <c r="AS43" i="30"/>
  <c r="AS47" i="30"/>
  <c r="AS51" i="30"/>
  <c r="AS55" i="30"/>
  <c r="AQ41" i="30"/>
  <c r="AQ45" i="30"/>
  <c r="AQ49" i="30"/>
  <c r="AQ53" i="30"/>
  <c r="AM54" i="30"/>
  <c r="AM43" i="30"/>
  <c r="AM47" i="30"/>
  <c r="AM51" i="30"/>
  <c r="AM55" i="30"/>
  <c r="AK41" i="30"/>
  <c r="AK45" i="30"/>
  <c r="AK49" i="30"/>
  <c r="AK53" i="30"/>
  <c r="AR34" i="30"/>
  <c r="AS33" i="30"/>
  <c r="AQ32" i="30"/>
  <c r="AR32" i="30"/>
  <c r="AS31" i="30"/>
  <c r="AQ30" i="30"/>
  <c r="AR30" i="30"/>
  <c r="AS29" i="30"/>
  <c r="AQ28" i="30"/>
  <c r="AR28" i="30"/>
  <c r="AS27" i="30"/>
  <c r="AQ26" i="30"/>
  <c r="AR26" i="30"/>
  <c r="AS25" i="30"/>
  <c r="AQ24" i="30"/>
  <c r="AR24" i="30"/>
  <c r="AS23" i="30"/>
  <c r="AQ22" i="30"/>
  <c r="AL21" i="30"/>
  <c r="AM20" i="30"/>
  <c r="AQ18" i="30"/>
  <c r="AL17" i="30"/>
  <c r="AM16" i="30"/>
  <c r="AQ14" i="30"/>
  <c r="AK12" i="30"/>
  <c r="AM10" i="30"/>
  <c r="AL9" i="30"/>
  <c r="AK8" i="30"/>
  <c r="AR12" i="30"/>
  <c r="AM11" i="30"/>
  <c r="AQ12" i="30"/>
  <c r="AK11" i="30"/>
  <c r="AR10" i="30"/>
  <c r="AQ10" i="30"/>
  <c r="AK9" i="30"/>
  <c r="AR8" i="30"/>
  <c r="AK7" i="30"/>
  <c r="AR55" i="30"/>
  <c r="AR44" i="30"/>
  <c r="AR48" i="30"/>
  <c r="AR52" i="30"/>
  <c r="AM52" i="30"/>
  <c r="AL51" i="30"/>
  <c r="AK50" i="30"/>
  <c r="AM48" i="30"/>
  <c r="AL47" i="30"/>
  <c r="AK46" i="30"/>
  <c r="AM44" i="30"/>
  <c r="AL43" i="30"/>
  <c r="AK42" i="30"/>
  <c r="AL37" i="30"/>
  <c r="AM36" i="30"/>
  <c r="AK34" i="30"/>
  <c r="AL39" i="30"/>
  <c r="AK38" i="30"/>
  <c r="AM37" i="30"/>
  <c r="AK37" i="30"/>
  <c r="AS36" i="30"/>
  <c r="AL36" i="30"/>
  <c r="AR35" i="30"/>
  <c r="AS35" i="30"/>
  <c r="AQ35" i="30"/>
  <c r="AM33" i="30"/>
  <c r="AL32" i="30"/>
  <c r="AK31" i="30"/>
  <c r="AM29" i="30"/>
  <c r="AL28" i="30"/>
  <c r="AK27" i="30"/>
  <c r="AM25" i="30"/>
  <c r="AL24" i="30"/>
  <c r="AK23" i="30"/>
  <c r="AL33" i="30"/>
  <c r="AM32" i="30"/>
  <c r="AS30" i="30"/>
  <c r="AL29" i="30"/>
  <c r="AM28" i="30"/>
  <c r="AS26" i="30"/>
  <c r="AL25" i="30"/>
  <c r="AM24" i="30"/>
  <c r="AS22" i="30"/>
  <c r="AL22" i="30"/>
  <c r="AR21" i="30"/>
  <c r="AS21" i="30"/>
  <c r="AQ21" i="30"/>
  <c r="AK20" i="30"/>
  <c r="AR20" i="30"/>
  <c r="AM19" i="30"/>
  <c r="AK19" i="30"/>
  <c r="AS18" i="30"/>
  <c r="AL18" i="30"/>
  <c r="AR17" i="30"/>
  <c r="AS17" i="30"/>
  <c r="AQ17" i="30"/>
  <c r="AK16" i="30"/>
  <c r="AR16" i="30"/>
  <c r="AM15" i="30"/>
  <c r="AK15" i="30"/>
  <c r="AS14" i="30"/>
  <c r="AL14" i="30"/>
  <c r="AR13" i="30"/>
  <c r="AS13" i="30"/>
  <c r="AQ13" i="30"/>
  <c r="AS41" i="30"/>
  <c r="AS45" i="30"/>
  <c r="AS49" i="30"/>
  <c r="AS53" i="30"/>
  <c r="AQ54" i="30"/>
  <c r="AQ43" i="30"/>
  <c r="AQ47" i="30"/>
  <c r="AQ51" i="30"/>
  <c r="AQ55" i="30"/>
  <c r="AM41" i="30"/>
  <c r="AM45" i="30"/>
  <c r="AM49" i="30"/>
  <c r="AM53" i="30"/>
  <c r="AK54" i="30"/>
  <c r="AK43" i="30"/>
  <c r="AK47" i="30"/>
  <c r="AK51" i="30"/>
  <c r="AK55" i="30"/>
  <c r="AR33" i="30"/>
  <c r="AQ33" i="30"/>
  <c r="AK32" i="30"/>
  <c r="AR31" i="30"/>
  <c r="AQ31" i="30"/>
  <c r="AK30" i="30"/>
  <c r="AR29" i="30"/>
  <c r="AQ29" i="30"/>
  <c r="AK28" i="30"/>
  <c r="AR27" i="30"/>
  <c r="AQ27" i="30"/>
  <c r="AK26" i="30"/>
  <c r="AR25" i="30"/>
  <c r="AQ25" i="30"/>
  <c r="AK24" i="30"/>
  <c r="AR23" i="30"/>
  <c r="AQ23" i="30"/>
  <c r="AM22" i="30"/>
  <c r="AQ20" i="30"/>
  <c r="AL19" i="30"/>
  <c r="AM18" i="30"/>
  <c r="AQ16" i="30"/>
  <c r="AL15" i="30"/>
  <c r="AM14" i="30"/>
  <c r="AM12" i="30"/>
  <c r="AL11" i="30"/>
  <c r="AK10" i="30"/>
  <c r="AM8" i="30"/>
  <c r="AL54" i="30"/>
  <c r="AL52" i="30"/>
  <c r="AL50" i="30"/>
  <c r="AL48" i="30"/>
  <c r="AL46" i="30"/>
  <c r="AL44" i="30"/>
  <c r="AL42" i="30"/>
  <c r="AL55" i="30"/>
  <c r="AL7" i="30"/>
  <c r="AL12" i="30"/>
  <c r="AS11" i="30"/>
  <c r="AL10" i="30"/>
  <c r="AM9" i="30"/>
  <c r="AS7" i="30"/>
  <c r="AS12" i="30"/>
  <c r="AQ11" i="30"/>
  <c r="AR11" i="30"/>
  <c r="AS10" i="30"/>
  <c r="AQ9" i="30"/>
  <c r="AR9" i="30"/>
  <c r="AS8" i="30"/>
  <c r="AQ7" i="30"/>
  <c r="AR7" i="30"/>
  <c r="AR42" i="30"/>
  <c r="AR46" i="30"/>
  <c r="AR50" i="30"/>
  <c r="AR54" i="30"/>
</calcChain>
</file>

<file path=xl/sharedStrings.xml><?xml version="1.0" encoding="utf-8"?>
<sst xmlns="http://schemas.openxmlformats.org/spreadsheetml/2006/main" count="32326" uniqueCount="1163">
  <si>
    <t>平成27年1月1日住民基本台帳年齢階級別人口（市区町村別）（総計）※年齢階級別の外国人住民数が非公表となる市区町村がある場合や年齢不詳者がある場合は、年齢階級毎の合計と総数が一致しないことがあります。</t>
    <phoneticPr fontId="2"/>
  </si>
  <si>
    <t>(単位：人）</t>
    <rPh sb="1" eb="3">
      <t>タンイ</t>
    </rPh>
    <rPh sb="4" eb="5">
      <t>ニン</t>
    </rPh>
    <phoneticPr fontId="1"/>
  </si>
  <si>
    <t>団体コード</t>
    <rPh sb="0" eb="2">
      <t>ダンタイ</t>
    </rPh>
    <phoneticPr fontId="2"/>
  </si>
  <si>
    <t>都道府県名</t>
  </si>
  <si>
    <t>市区町村名</t>
    <rPh sb="0" eb="4">
      <t>シクチョウソン</t>
    </rPh>
    <rPh sb="4" eb="5">
      <t>メイ</t>
    </rPh>
    <phoneticPr fontId="2"/>
  </si>
  <si>
    <t>性別</t>
    <rPh sb="0" eb="2">
      <t>セイベツ</t>
    </rPh>
    <phoneticPr fontId="2"/>
  </si>
  <si>
    <t>総数</t>
    <rPh sb="0" eb="2">
      <t>ソウスウ</t>
    </rPh>
    <phoneticPr fontId="2"/>
  </si>
  <si>
    <t>0～4歳</t>
    <rPh sb="3" eb="4">
      <t>サイ</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</si>
  <si>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</si>
  <si>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</si>
  <si>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</si>
  <si>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</si>
  <si>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</si>
  <si>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</si>
  <si>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</si>
  <si>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</si>
  <si>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</si>
  <si>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</si>
  <si>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</si>
  <si>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</si>
  <si>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</si>
  <si>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</si>
  <si>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</si>
  <si>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</si>
  <si>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</si>
  <si>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</si>
  <si>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</si>
  <si>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100歳以上</t>
    <rPh sb="3" eb="4">
      <t>サイ</t>
    </rPh>
    <phoneticPr fontId="2"/>
  </si>
  <si>
    <t>計</t>
  </si>
  <si>
    <t>男</t>
  </si>
  <si>
    <t>女</t>
  </si>
  <si>
    <t>280003</t>
  </si>
  <si>
    <t>兵庫県*</t>
    <phoneticPr fontId="2"/>
  </si>
  <si>
    <t>281000</t>
  </si>
  <si>
    <t>兵庫県</t>
  </si>
  <si>
    <t>神戸市</t>
  </si>
  <si>
    <t>281018</t>
  </si>
  <si>
    <t>東灘区</t>
    <phoneticPr fontId="1"/>
  </si>
  <si>
    <t>281026</t>
  </si>
  <si>
    <t>灘区</t>
    <phoneticPr fontId="1"/>
  </si>
  <si>
    <t>281051</t>
  </si>
  <si>
    <t>兵庫区</t>
    <phoneticPr fontId="1"/>
  </si>
  <si>
    <t>281069</t>
  </si>
  <si>
    <t>長田区</t>
    <phoneticPr fontId="1"/>
  </si>
  <si>
    <t>281077</t>
  </si>
  <si>
    <t>須磨区</t>
    <phoneticPr fontId="1"/>
  </si>
  <si>
    <t>281085</t>
  </si>
  <si>
    <t>垂水区</t>
    <phoneticPr fontId="1"/>
  </si>
  <si>
    <t>281093</t>
  </si>
  <si>
    <t>北区</t>
    <phoneticPr fontId="1"/>
  </si>
  <si>
    <t>281107</t>
  </si>
  <si>
    <t>中央区</t>
    <phoneticPr fontId="1"/>
  </si>
  <si>
    <t>281115</t>
  </si>
  <si>
    <t>西区</t>
    <phoneticPr fontId="1"/>
  </si>
  <si>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</si>
  <si>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</si>
  <si>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</si>
  <si>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</si>
  <si>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</si>
  <si>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</si>
  <si>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</si>
  <si>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</si>
  <si>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</si>
  <si>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</si>
  <si>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</si>
  <si>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</si>
  <si>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</si>
  <si>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</si>
  <si>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</si>
  <si>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</si>
  <si>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</si>
  <si>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</si>
  <si>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</si>
  <si>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</si>
  <si>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</si>
  <si>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</si>
  <si>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</si>
  <si>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</si>
  <si>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</si>
  <si>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</si>
  <si>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</si>
  <si>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</si>
  <si>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</si>
  <si>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</si>
  <si>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</si>
  <si>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</si>
  <si>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</si>
  <si>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</si>
  <si>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</si>
  <si>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</si>
  <si>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</si>
  <si>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</si>
  <si>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</si>
  <si>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篠山市</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</si>
  <si>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</si>
  <si>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</si>
  <si>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</si>
  <si>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</si>
  <si>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</si>
  <si>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</si>
  <si>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</si>
  <si>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</si>
  <si>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</si>
  <si>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</si>
  <si>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</si>
  <si>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</si>
  <si>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</si>
  <si>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</si>
  <si>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</si>
  <si>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</si>
  <si>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</si>
  <si>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phoneticPr fontId="1"/>
  </si>
  <si>
    <t>283657</t>
  </si>
  <si>
    <t>多可町</t>
    <phoneticPr fontId="1"/>
  </si>
  <si>
    <t>283819</t>
  </si>
  <si>
    <t>稲美町</t>
    <phoneticPr fontId="1"/>
  </si>
  <si>
    <t>283827</t>
  </si>
  <si>
    <t>播磨町</t>
    <phoneticPr fontId="1"/>
  </si>
  <si>
    <t>284424</t>
  </si>
  <si>
    <t>市川町</t>
    <phoneticPr fontId="1"/>
  </si>
  <si>
    <t>284432</t>
  </si>
  <si>
    <t>福崎町</t>
    <phoneticPr fontId="1"/>
  </si>
  <si>
    <t>284467</t>
  </si>
  <si>
    <t>神河町*</t>
    <phoneticPr fontId="2"/>
  </si>
  <si>
    <t>284645</t>
  </si>
  <si>
    <t>太子町</t>
    <phoneticPr fontId="1"/>
  </si>
  <si>
    <t>284815</t>
  </si>
  <si>
    <t>上郡町</t>
    <phoneticPr fontId="1"/>
  </si>
  <si>
    <t>285013</t>
  </si>
  <si>
    <t>佐用町</t>
    <phoneticPr fontId="1"/>
  </si>
  <si>
    <t>285854</t>
  </si>
  <si>
    <t>香美町</t>
    <phoneticPr fontId="1"/>
  </si>
  <si>
    <t>285862</t>
  </si>
  <si>
    <t>新温泉町</t>
    <phoneticPr fontId="1"/>
  </si>
  <si>
    <t>神戸市東灘区</t>
  </si>
  <si>
    <t>神戸市灘区</t>
  </si>
  <si>
    <t>神戸市兵庫区</t>
  </si>
  <si>
    <t>神戸市長田区</t>
  </si>
  <si>
    <t>神戸市須磨区</t>
  </si>
  <si>
    <t>神戸市垂水区</t>
  </si>
  <si>
    <t>神戸市北区</t>
  </si>
  <si>
    <t>神戸市中央区</t>
  </si>
  <si>
    <t>神戸市西区</t>
  </si>
  <si>
    <t>平成28年1月1日住民基本台帳年齢階級別人口（市区町村別）（総計）※年齢階級別の外国人住民数が非公表となる市区町村がある場合や年齢不詳者がいる場合は、各年齢階級の合計と総数が一致しないことがあります。</t>
    <rPh sb="75" eb="76">
      <t>カク</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</si>
  <si>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</si>
  <si>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</si>
  <si>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</si>
  <si>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</si>
  <si>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</si>
  <si>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</si>
  <si>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</si>
  <si>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</si>
  <si>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</si>
  <si>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</si>
  <si>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</si>
  <si>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</si>
  <si>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</si>
  <si>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</si>
  <si>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</si>
  <si>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</si>
  <si>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</si>
  <si>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</si>
  <si>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</si>
  <si>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兵庫県*</t>
    <phoneticPr fontId="2"/>
  </si>
  <si>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</si>
  <si>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</si>
  <si>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</si>
  <si>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</si>
  <si>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</si>
  <si>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</si>
  <si>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</si>
  <si>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</si>
  <si>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</si>
  <si>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猪名川町</t>
    <phoneticPr fontId="1"/>
  </si>
  <si>
    <t>多可町</t>
    <phoneticPr fontId="1"/>
  </si>
  <si>
    <t>稲美町</t>
    <phoneticPr fontId="1"/>
  </si>
  <si>
    <t>播磨町</t>
    <phoneticPr fontId="1"/>
  </si>
  <si>
    <t>市川町</t>
    <phoneticPr fontId="1"/>
  </si>
  <si>
    <t>福崎町</t>
    <phoneticPr fontId="1"/>
  </si>
  <si>
    <t>神河町＊</t>
    <phoneticPr fontId="1"/>
  </si>
  <si>
    <t>太子町</t>
    <phoneticPr fontId="1"/>
  </si>
  <si>
    <t>上郡町</t>
    <phoneticPr fontId="1"/>
  </si>
  <si>
    <t>佐用町</t>
    <phoneticPr fontId="1"/>
  </si>
  <si>
    <t>香美町</t>
    <phoneticPr fontId="1"/>
  </si>
  <si>
    <t>新温泉町</t>
    <phoneticPr fontId="1"/>
  </si>
  <si>
    <t>（単位：人）</t>
    <rPh sb="1" eb="3">
      <t>タンイ</t>
    </rPh>
    <rPh sb="4" eb="5">
      <t>ニン</t>
    </rPh>
    <phoneticPr fontId="2"/>
  </si>
  <si>
    <t>年齢３区分別</t>
    <rPh sb="0" eb="2">
      <t>ネンレイ</t>
    </rPh>
    <rPh sb="3" eb="5">
      <t>クブン</t>
    </rPh>
    <rPh sb="5" eb="6">
      <t>ベツ</t>
    </rPh>
    <phoneticPr fontId="2"/>
  </si>
  <si>
    <t>生産年齢人口</t>
    <rPh sb="0" eb="2">
      <t>セイサン</t>
    </rPh>
    <rPh sb="2" eb="4">
      <t>ネンレイ</t>
    </rPh>
    <rPh sb="4" eb="6">
      <t>ジンコウ</t>
    </rPh>
    <phoneticPr fontId="2"/>
  </si>
  <si>
    <t>構成比（％）</t>
    <rPh sb="0" eb="3">
      <t>コウセイヒ</t>
    </rPh>
    <phoneticPr fontId="2"/>
  </si>
  <si>
    <t>前期高齢</t>
    <rPh sb="0" eb="2">
      <t>ゼンキ</t>
    </rPh>
    <rPh sb="2" eb="4">
      <t>コウレイ</t>
    </rPh>
    <phoneticPr fontId="2"/>
  </si>
  <si>
    <t>後期高齢</t>
    <rPh sb="0" eb="2">
      <t>コウキ</t>
    </rPh>
    <rPh sb="2" eb="4">
      <t>コウレイ</t>
    </rPh>
    <phoneticPr fontId="2"/>
  </si>
  <si>
    <t>　</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</si>
  <si>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</si>
  <si>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</si>
  <si>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</si>
  <si>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</si>
  <si>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</si>
  <si>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</si>
  <si>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</si>
  <si>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</si>
  <si>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</si>
  <si>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</si>
  <si>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</si>
  <si>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</si>
  <si>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</si>
  <si>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</si>
  <si>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</si>
  <si>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80歳以上</t>
    <rPh sb="2" eb="3">
      <t>サイ</t>
    </rPh>
    <phoneticPr fontId="2"/>
  </si>
  <si>
    <t>0～14歳</t>
    <rPh sb="4" eb="5">
      <t>サイ</t>
    </rPh>
    <phoneticPr fontId="2"/>
  </si>
  <si>
    <t>15～64歳</t>
    <rPh sb="5" eb="6">
      <t>サイ</t>
    </rPh>
    <phoneticPr fontId="2"/>
  </si>
  <si>
    <t>65歳～</t>
    <rPh sb="2" eb="3">
      <t>サイ</t>
    </rPh>
    <phoneticPr fontId="2"/>
  </si>
  <si>
    <t>不詳を除く計</t>
    <rPh sb="0" eb="2">
      <t>フショウ</t>
    </rPh>
    <rPh sb="3" eb="4">
      <t>ノゾ</t>
    </rPh>
    <rPh sb="5" eb="6">
      <t>ケイ</t>
    </rPh>
    <phoneticPr fontId="2"/>
  </si>
  <si>
    <t>65～74歳</t>
    <rPh sb="5" eb="6">
      <t>サイ</t>
    </rPh>
    <phoneticPr fontId="2"/>
  </si>
  <si>
    <t>75歳～</t>
    <rPh sb="2" eb="3">
      <t>サイ</t>
    </rPh>
    <phoneticPr fontId="2"/>
  </si>
  <si>
    <t>25～69歳</t>
    <rPh sb="5" eb="6">
      <t>サイ</t>
    </rPh>
    <phoneticPr fontId="2"/>
  </si>
  <si>
    <t>兵庫県*</t>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</si>
  <si>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</si>
  <si>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</si>
  <si>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</si>
  <si>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</si>
  <si>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</si>
  <si>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</si>
  <si>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</si>
  <si>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中央区</t>
    <phoneticPr fontId="2"/>
  </si>
  <si>
    <t>西区</t>
    <phoneticPr fontId="2"/>
  </si>
  <si>
    <t>猪名川町</t>
    <phoneticPr fontId="2"/>
  </si>
  <si>
    <t>多可町</t>
    <phoneticPr fontId="2"/>
  </si>
  <si>
    <t>稲美町</t>
    <phoneticPr fontId="2"/>
  </si>
  <si>
    <t>播磨町</t>
    <phoneticPr fontId="2"/>
  </si>
  <si>
    <t>市川町</t>
    <phoneticPr fontId="2"/>
  </si>
  <si>
    <t>福崎町</t>
    <phoneticPr fontId="2"/>
  </si>
  <si>
    <t>太子町</t>
    <phoneticPr fontId="2"/>
  </si>
  <si>
    <t>上郡町</t>
    <phoneticPr fontId="2"/>
  </si>
  <si>
    <t>佐用町</t>
    <phoneticPr fontId="2"/>
  </si>
  <si>
    <t>香美町</t>
    <phoneticPr fontId="2"/>
  </si>
  <si>
    <t>新温泉町</t>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</si>
  <si>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</si>
  <si>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</si>
  <si>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</si>
  <si>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</si>
  <si>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</si>
  <si>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</si>
  <si>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</si>
  <si>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中央区</t>
    <phoneticPr fontId="2"/>
  </si>
  <si>
    <t>西区</t>
    <phoneticPr fontId="2"/>
  </si>
  <si>
    <t>猪名川町</t>
    <phoneticPr fontId="2"/>
  </si>
  <si>
    <t>新温泉町</t>
    <phoneticPr fontId="2"/>
  </si>
  <si>
    <t>兵庫区</t>
    <phoneticPr fontId="2"/>
  </si>
  <si>
    <t>（出所）総務省「住民基本台帳に基づく人口」</t>
    <rPh sb="1" eb="3">
      <t>シュッショ</t>
    </rPh>
    <rPh sb="4" eb="7">
      <t>ソウムショウ</t>
    </rPh>
    <rPh sb="8" eb="10">
      <t>ジュウミン</t>
    </rPh>
    <rPh sb="10" eb="12">
      <t>キホン</t>
    </rPh>
    <rPh sb="12" eb="14">
      <t>ダイチョウ</t>
    </rPh>
    <rPh sb="15" eb="16">
      <t>モト</t>
    </rPh>
    <rPh sb="18" eb="20">
      <t>ジンコウ</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</si>
  <si>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</si>
  <si>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</si>
  <si>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</si>
  <si>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</si>
  <si>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</si>
  <si>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</si>
  <si>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</si>
  <si>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</si>
  <si>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</si>
  <si>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</si>
  <si>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</si>
  <si>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</si>
  <si>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</si>
  <si>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</si>
  <si>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</si>
  <si>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東灘区</t>
    <phoneticPr fontId="2"/>
  </si>
  <si>
    <t>北区</t>
    <phoneticPr fontId="2"/>
  </si>
  <si>
    <t>中央区</t>
    <phoneticPr fontId="2"/>
  </si>
  <si>
    <t>西区</t>
    <phoneticPr fontId="2"/>
  </si>
  <si>
    <t>猪名川町</t>
    <phoneticPr fontId="2"/>
  </si>
  <si>
    <t>多可町</t>
    <phoneticPr fontId="2"/>
  </si>
  <si>
    <t>稲美町</t>
    <phoneticPr fontId="2"/>
  </si>
  <si>
    <t>播磨町</t>
    <phoneticPr fontId="2"/>
  </si>
  <si>
    <t>市川町</t>
    <phoneticPr fontId="2"/>
  </si>
  <si>
    <t>福崎町</t>
    <phoneticPr fontId="2"/>
  </si>
  <si>
    <t>神河町*</t>
    <phoneticPr fontId="2"/>
  </si>
  <si>
    <t>太子町</t>
    <phoneticPr fontId="2"/>
  </si>
  <si>
    <t>上郡町</t>
    <phoneticPr fontId="2"/>
  </si>
  <si>
    <t>佐用町</t>
    <phoneticPr fontId="2"/>
  </si>
  <si>
    <t>香美町</t>
    <phoneticPr fontId="2"/>
  </si>
  <si>
    <t>新温泉町</t>
    <phoneticPr fontId="2"/>
  </si>
  <si>
    <t>兵庫県*</t>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</si>
  <si>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</si>
  <si>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</si>
  <si>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</si>
  <si>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</si>
  <si>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</si>
  <si>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</si>
  <si>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</si>
  <si>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中央区</t>
    <phoneticPr fontId="2"/>
  </si>
  <si>
    <t>西区</t>
    <phoneticPr fontId="2"/>
  </si>
  <si>
    <t>平成24年3月31日住民基本台帳年齢別人口（市区町村別）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</si>
  <si>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都道府県名</t>
    <rPh sb="0" eb="4">
      <t>トドウフケン</t>
    </rPh>
    <rPh sb="4" eb="5">
      <t>メイ</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</si>
  <si>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</si>
  <si>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</si>
  <si>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</si>
  <si>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</si>
  <si>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</si>
  <si>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</si>
  <si>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</si>
  <si>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</si>
  <si>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</si>
  <si>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</si>
  <si>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</si>
  <si>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</si>
  <si>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</si>
  <si>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</si>
  <si>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</si>
  <si>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計</t>
    <rPh sb="0" eb="1">
      <t>ケイ</t>
    </rPh>
    <phoneticPr fontId="2"/>
  </si>
  <si>
    <t>男</t>
    <rPh sb="0" eb="1">
      <t>オトコ</t>
    </rPh>
    <phoneticPr fontId="2"/>
  </si>
  <si>
    <t>女</t>
    <rPh sb="0" eb="1">
      <t>オンナ</t>
    </rPh>
    <phoneticPr fontId="2"/>
  </si>
  <si>
    <t>中央区</t>
  </si>
  <si>
    <t>北区</t>
  </si>
  <si>
    <t>平成23年3月31日住民基本台帳年齢別人口（市区町村別）：平成24年3月9日公表</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</si>
  <si>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</si>
  <si>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</si>
  <si>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</si>
  <si>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</si>
  <si>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</si>
  <si>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</si>
  <si>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</si>
  <si>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</si>
  <si>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</si>
  <si>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</si>
  <si>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</si>
  <si>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</si>
  <si>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</si>
  <si>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</si>
  <si>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</si>
  <si>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平成22年3月31日住民基本台帳年齢別人口（市区町村別）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</si>
  <si>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平成21年3月31日住民基本台帳年齢別人口（市区町村別）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</si>
  <si>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</si>
  <si>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</si>
  <si>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</si>
  <si>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</si>
  <si>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</si>
  <si>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</si>
  <si>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</si>
  <si>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</si>
  <si>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</si>
  <si>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</si>
  <si>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</si>
  <si>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</si>
  <si>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</si>
  <si>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</si>
  <si>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</si>
  <si>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平成20年3月31日住民基本台帳年齢別人口（市区町村別）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</si>
  <si>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</si>
  <si>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</si>
  <si>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</si>
  <si>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</si>
  <si>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</si>
  <si>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</si>
  <si>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</si>
  <si>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</si>
  <si>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</si>
  <si>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</si>
  <si>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</si>
  <si>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</si>
  <si>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</si>
  <si>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</si>
  <si>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</si>
  <si>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東灘区</t>
  </si>
  <si>
    <t>灘区</t>
  </si>
  <si>
    <t>兵庫区</t>
  </si>
  <si>
    <t>長田区</t>
  </si>
  <si>
    <t>須磨区</t>
  </si>
  <si>
    <t>垂水区</t>
  </si>
  <si>
    <t>西区</t>
  </si>
  <si>
    <t>猪名川町</t>
  </si>
  <si>
    <t>多可町</t>
  </si>
  <si>
    <t>稲美町</t>
  </si>
  <si>
    <t>播磨町</t>
  </si>
  <si>
    <t>市川町</t>
  </si>
  <si>
    <t>福崎町</t>
  </si>
  <si>
    <t>太子町</t>
  </si>
  <si>
    <t>上郡町</t>
  </si>
  <si>
    <t>佐用町</t>
  </si>
  <si>
    <t>香美町</t>
  </si>
  <si>
    <t>新温泉町</t>
  </si>
  <si>
    <t>神河町</t>
    <phoneticPr fontId="1"/>
  </si>
  <si>
    <t>平成28年1月1日住民基本台帳年齢階級別人口（市区町村別）（日本人住民）※年齢不詳者がいる場合は、各年齢階級の合計と総数が一致しないことがあります。</t>
    <rPh sb="49" eb="50">
      <t>カク</t>
    </rPh>
    <phoneticPr fontId="2"/>
  </si>
  <si>
    <t>川辺郡猪名川町</t>
  </si>
  <si>
    <t>多可郡多可町</t>
  </si>
  <si>
    <t>加古郡稲美町</t>
  </si>
  <si>
    <t>加古郡播磨町</t>
  </si>
  <si>
    <t>神崎郡市川町</t>
  </si>
  <si>
    <t>神崎郡福崎町</t>
  </si>
  <si>
    <t>神崎郡神河町</t>
  </si>
  <si>
    <t>揖保郡太子町</t>
  </si>
  <si>
    <t>赤穂郡上郡町</t>
  </si>
  <si>
    <t>佐用郡佐用町</t>
  </si>
  <si>
    <t>美方郡香美町</t>
  </si>
  <si>
    <t>美方郡新温泉町</t>
  </si>
  <si>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</si>
  <si>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</si>
  <si>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</si>
  <si>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</si>
  <si>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</si>
  <si>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</si>
  <si>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</si>
  <si>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</si>
  <si>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</si>
  <si>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</si>
  <si>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</si>
  <si>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</si>
  <si>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</si>
  <si>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</si>
  <si>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</si>
  <si>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</si>
  <si>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</si>
  <si>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</si>
  <si>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</si>
  <si>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平成27年1月1日住民基本台帳年齢階級別人口（市区町村別）（日本人住民）※年齢不詳者がある場合は、年齢階級毎の合計と総数が一致しないことがあります。</t>
    <phoneticPr fontId="2"/>
  </si>
  <si>
    <t>平成26年1月1日住民基本台帳年齢階級別人口（市区町村別）（日本人住民）※年齢不詳者がある場合は、年齢階級毎の合計と総数が一致しないことがあります。</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</si>
  <si>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</si>
  <si>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</si>
  <si>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</si>
  <si>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</si>
  <si>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</si>
  <si>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</si>
  <si>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</si>
  <si>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</si>
  <si>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</si>
  <si>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</si>
  <si>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</si>
  <si>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</si>
  <si>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</si>
  <si>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</si>
  <si>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</si>
  <si>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平成29年1月1日住民基本台帳年齢階級別人口（市区町村別）（総計）</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</si>
  <si>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</si>
  <si>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</si>
  <si>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</si>
  <si>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</si>
  <si>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</si>
  <si>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</si>
  <si>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</si>
  <si>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</si>
  <si>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</si>
  <si>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</si>
  <si>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</si>
  <si>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</si>
  <si>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</si>
  <si>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</si>
  <si>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</si>
  <si>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</si>
  <si>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</si>
  <si>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</si>
  <si>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</si>
  <si>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合計</t>
  </si>
  <si>
    <t>兵庫県*</t>
    <phoneticPr fontId="2"/>
  </si>
  <si>
    <t>兵庫県</t>
    <rPh sb="0" eb="3">
      <t>ヒョウゴケン</t>
    </rPh>
    <phoneticPr fontId="1"/>
  </si>
  <si>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</si>
  <si>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</si>
  <si>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</si>
  <si>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</si>
  <si>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</si>
  <si>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</si>
  <si>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</si>
  <si>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</si>
  <si>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</si>
  <si>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猪名川町</t>
    <phoneticPr fontId="1"/>
  </si>
  <si>
    <t>多可町</t>
    <phoneticPr fontId="1"/>
  </si>
  <si>
    <t>稲美町</t>
    <phoneticPr fontId="1"/>
  </si>
  <si>
    <t>播磨町</t>
    <phoneticPr fontId="1"/>
  </si>
  <si>
    <t>市川町</t>
    <phoneticPr fontId="1"/>
  </si>
  <si>
    <t>福崎町</t>
    <phoneticPr fontId="1"/>
  </si>
  <si>
    <t>神河町</t>
    <phoneticPr fontId="1"/>
  </si>
  <si>
    <t>太子町</t>
    <phoneticPr fontId="1"/>
  </si>
  <si>
    <t>上郡町</t>
    <phoneticPr fontId="1"/>
  </si>
  <si>
    <t>佐用町</t>
    <phoneticPr fontId="1"/>
  </si>
  <si>
    <t>香美町</t>
    <phoneticPr fontId="1"/>
  </si>
  <si>
    <t>新温泉町</t>
    <phoneticPr fontId="1"/>
  </si>
  <si>
    <r>
      <t>平成26年1月1日住民基本台帳年齢階級別人口（市区町村別）（総計）</t>
    </r>
    <r>
      <rPr>
        <sz val="10"/>
        <rFont val="ＭＳ Ｐゴシック"/>
        <family val="3"/>
        <charset val="128"/>
      </rPr>
      <t>※年齢階級別の外国人住民数が非公表となる市区町村がある場合や年齢不詳者がある場合は、年齢階級毎の合計と総数が一致しないことがあります。</t>
    </r>
    <phoneticPr fontId="2"/>
  </si>
  <si>
    <r>
      <t>平成25年3月31日住民基本台帳年齢別人口（市区町村別）（総計）　</t>
    </r>
    <r>
      <rPr>
        <sz val="10"/>
        <rFont val="ＭＳ Ｐゴシック"/>
        <family val="3"/>
        <charset val="128"/>
      </rPr>
      <t>※年齢階級別の外国人数が非公表となる市区町村がある場合や年齢不詳者がある場合は、年齢階級毎の合計と総数が一致しないことがあります。</t>
    </r>
    <phoneticPr fontId="2"/>
  </si>
  <si>
    <t>平成12年3月31日住民基本台帳年齢別人口（市区町村別）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</si>
  <si>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</si>
  <si>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</si>
  <si>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</si>
  <si>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</si>
  <si>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</si>
  <si>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</si>
  <si>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</si>
  <si>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</si>
  <si>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</si>
  <si>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</si>
  <si>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</si>
  <si>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</si>
  <si>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</si>
  <si>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</si>
  <si>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</si>
  <si>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_x001F_</t>
  </si>
  <si>
    <t>神戸市_x001F_</t>
  </si>
  <si>
    <t>姫路市_x001F_</t>
  </si>
  <si>
    <t>尼崎市_x001F_</t>
  </si>
  <si>
    <t>明石市_x001F_</t>
  </si>
  <si>
    <t>西宮市_x001F_</t>
  </si>
  <si>
    <t>洲本市_x001F_</t>
  </si>
  <si>
    <t>芦屋市_x001F_</t>
  </si>
  <si>
    <t>伊丹市_x001F_</t>
  </si>
  <si>
    <t>相生市_x001F_</t>
  </si>
  <si>
    <t>豊岡市_x001F_</t>
  </si>
  <si>
    <t>加古川市_x001F_</t>
  </si>
  <si>
    <t>282111</t>
  </si>
  <si>
    <t>龍野市_x001F_</t>
  </si>
  <si>
    <t>赤穂市_x001F_</t>
  </si>
  <si>
    <t>西脇市_x001F_</t>
  </si>
  <si>
    <t>宝塚市_x001F_</t>
  </si>
  <si>
    <t>三木市_x001F_</t>
  </si>
  <si>
    <t>高砂市_x001F_</t>
  </si>
  <si>
    <t>川西市_x001F_</t>
  </si>
  <si>
    <t>小野市_x001F_</t>
  </si>
  <si>
    <t>三田市_x001F_</t>
  </si>
  <si>
    <t>加西市_x001F_</t>
  </si>
  <si>
    <t>篠山市_x001F_</t>
  </si>
  <si>
    <t>283215</t>
  </si>
  <si>
    <t>283410</t>
  </si>
  <si>
    <t>283428</t>
  </si>
  <si>
    <t>283436</t>
  </si>
  <si>
    <t>283614</t>
  </si>
  <si>
    <t>283622</t>
  </si>
  <si>
    <t>283631</t>
  </si>
  <si>
    <t>283649</t>
  </si>
  <si>
    <t>284211</t>
  </si>
  <si>
    <t>284220</t>
  </si>
  <si>
    <t>284416</t>
  </si>
  <si>
    <t>284441</t>
  </si>
  <si>
    <t>284459</t>
  </si>
  <si>
    <t>284611</t>
  </si>
  <si>
    <t>284629</t>
  </si>
  <si>
    <t>284637</t>
  </si>
  <si>
    <t>285021</t>
  </si>
  <si>
    <t>285030</t>
  </si>
  <si>
    <t>285048</t>
  </si>
  <si>
    <t>285218</t>
  </si>
  <si>
    <t>285226</t>
  </si>
  <si>
    <t>285234</t>
  </si>
  <si>
    <t>285242</t>
  </si>
  <si>
    <t>285251</t>
  </si>
  <si>
    <t>285412</t>
  </si>
  <si>
    <t>285421</t>
  </si>
  <si>
    <t>285439</t>
  </si>
  <si>
    <t>285447</t>
  </si>
  <si>
    <t>285617</t>
  </si>
  <si>
    <t>285625</t>
  </si>
  <si>
    <t>285811</t>
  </si>
  <si>
    <t>285820</t>
  </si>
  <si>
    <t>285838</t>
  </si>
  <si>
    <t>285846</t>
  </si>
  <si>
    <t>286010</t>
  </si>
  <si>
    <t>286028</t>
  </si>
  <si>
    <t>286036</t>
  </si>
  <si>
    <t>286044</t>
  </si>
  <si>
    <t>286214</t>
  </si>
  <si>
    <t>286222</t>
  </si>
  <si>
    <t>286231</t>
  </si>
  <si>
    <t>286249</t>
  </si>
  <si>
    <t>286419</t>
  </si>
  <si>
    <t>286427</t>
  </si>
  <si>
    <t>286435</t>
  </si>
  <si>
    <t>286443</t>
  </si>
  <si>
    <t>286451</t>
  </si>
  <si>
    <t>286460</t>
  </si>
  <si>
    <t>286818</t>
  </si>
  <si>
    <t>286826</t>
  </si>
  <si>
    <t>286834</t>
  </si>
  <si>
    <t>286842</t>
  </si>
  <si>
    <t>286851</t>
  </si>
  <si>
    <t>286869</t>
  </si>
  <si>
    <t>287016</t>
  </si>
  <si>
    <t>287024</t>
  </si>
  <si>
    <t>287032</t>
  </si>
  <si>
    <t>287041</t>
  </si>
  <si>
    <t>平成13年3月31日住民基本台帳年齢別人口（市区町村別）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</si>
  <si>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
  </si>
  <si>
    <t>兵庫県　</t>
  </si>
  <si>
    <t>龍野市</t>
  </si>
  <si>
    <t>平成14年3月31日住民基本台帳年齢別人口（市区町村別）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</si>
  <si>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</si>
  <si>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</si>
  <si>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</si>
  <si>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</si>
  <si>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</si>
  <si>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</si>
  <si>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</si>
  <si>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</si>
  <si>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</si>
  <si>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</si>
  <si>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</si>
  <si>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</si>
  <si>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</si>
  <si>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</si>
  <si>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</si>
  <si>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平成15年3月31日住民基本台帳年齢別人口（市区町村別）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</si>
  <si>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</si>
  <si>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15～19</t>
    <phoneticPr fontId="2"/>
  </si>
  <si>
    <t>20～24</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</si>
  <si>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</si>
  <si>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</si>
  <si>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</si>
  <si>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</si>
  <si>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</si>
  <si>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</si>
  <si>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</si>
  <si>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</si>
  <si>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</si>
  <si>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</si>
  <si>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平成16年3月31日住民基本台帳年齢別人口（市区町村別）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</si>
  <si>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</si>
  <si>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10～14</t>
    <phoneticPr fontId="2"/>
  </si>
  <si>
    <t>20～24</t>
    <phoneticPr fontId="2"/>
  </si>
  <si>
    <t>25～29</t>
    <phoneticPr fontId="2"/>
  </si>
  <si>
    <t>30～34</t>
    <phoneticPr fontId="2"/>
  </si>
  <si>
    <t>35～39</t>
    <phoneticPr fontId="2"/>
  </si>
  <si>
    <t>40～44</t>
    <phoneticPr fontId="2"/>
  </si>
  <si>
    <t>55～59</t>
    <phoneticPr fontId="2"/>
  </si>
  <si>
    <t>60～64</t>
    <phoneticPr fontId="2"/>
  </si>
  <si>
    <t>70～74</t>
    <phoneticPr fontId="2"/>
  </si>
  <si>
    <t>75～79</t>
    <phoneticPr fontId="2"/>
  </si>
  <si>
    <t>平成17年3月31日住民基本台帳年齢別人口（市区町村別）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</si>
  <si>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（修正総数）</t>
    <rPh sb="1" eb="3">
      <t>シュウセイ</t>
    </rPh>
    <rPh sb="3" eb="5">
      <t>ソウスウ</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</si>
  <si>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</si>
  <si>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</si>
  <si>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</si>
  <si>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</si>
  <si>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</si>
  <si>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</si>
  <si>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</si>
  <si>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</si>
  <si>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</si>
  <si>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</si>
  <si>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</si>
  <si>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</si>
  <si>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</si>
  <si>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</si>
  <si>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</si>
  <si>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平成18年3月31日住民基本台帳年齢別人口（市区町村別）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</si>
  <si>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平成19年3月31日住民基本台帳年齢別人口（市区町村別）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</si>
  <si>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平成29年1月1日住民基本台帳年齢階級別人口（市区町村別）（日本人住民）</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</si>
  <si>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</si>
  <si>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</si>
  <si>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</si>
  <si>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</si>
  <si>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</si>
  <si>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</si>
  <si>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</si>
  <si>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</si>
  <si>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</si>
  <si>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</si>
  <si>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</si>
  <si>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</si>
  <si>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</si>
  <si>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</si>
  <si>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</si>
  <si>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</si>
  <si>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</si>
  <si>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</si>
  <si>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</si>
  <si>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平成29年1月1日住民基本台帳年齢階級別人口（市区町村別）（外国人住民）</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</si>
  <si>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</si>
  <si>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</si>
  <si>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</si>
  <si>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</si>
  <si>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</si>
  <si>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</si>
  <si>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</si>
  <si>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</si>
  <si>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</si>
  <si>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</si>
  <si>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</si>
  <si>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</si>
  <si>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</si>
  <si>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</si>
  <si>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</si>
  <si>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</si>
  <si>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</si>
  <si>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</si>
  <si>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</si>
  <si>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兵庫県*</t>
    <phoneticPr fontId="2"/>
  </si>
  <si>
    <t>全国</t>
    <rPh sb="0" eb="2">
      <t>ゼンコク</t>
    </rPh>
    <phoneticPr fontId="1"/>
  </si>
  <si>
    <t>神河町*</t>
  </si>
  <si>
    <t>平成27年1月1日住民基本台帳年齢階級別人口（市区町村別）（外国人住民）※年齢階級別の外国人住民数が非公表となる市区町村がある場合や年齢不詳者がある場合は、年齢階級毎の合計と総数が一致しないことがあります。</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</si>
  <si>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</si>
  <si>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</si>
  <si>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</si>
  <si>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</si>
  <si>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</si>
  <si>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</si>
  <si>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</si>
  <si>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</si>
  <si>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</si>
  <si>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</si>
  <si>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</si>
  <si>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</si>
  <si>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</si>
  <si>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</si>
  <si>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</si>
  <si>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</si>
  <si>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</si>
  <si>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</si>
  <si>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</si>
  <si>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兵庫県*</t>
    <phoneticPr fontId="2"/>
  </si>
  <si>
    <t>住民基本台帳人口の推移</t>
    <rPh sb="0" eb="2">
      <t>ジュウミン</t>
    </rPh>
    <rPh sb="2" eb="4">
      <t>キホン</t>
    </rPh>
    <rPh sb="4" eb="6">
      <t>ダイチョウ</t>
    </rPh>
    <rPh sb="6" eb="8">
      <t>ジンコウ</t>
    </rPh>
    <rPh sb="9" eb="11">
      <t>スイイ</t>
    </rPh>
    <phoneticPr fontId="2"/>
  </si>
  <si>
    <t xml:space="preserve"> </t>
    <phoneticPr fontId="2"/>
  </si>
  <si>
    <t>市区町村名</t>
  </si>
  <si>
    <t>総人口</t>
    <rPh sb="0" eb="1">
      <t>ソウ</t>
    </rPh>
    <rPh sb="1" eb="3">
      <t>ジンコウ</t>
    </rPh>
    <phoneticPr fontId="2"/>
  </si>
  <si>
    <t>増減数</t>
    <rPh sb="0" eb="2">
      <t>ゾウゲン</t>
    </rPh>
    <rPh sb="2" eb="3">
      <t>スウ</t>
    </rPh>
    <phoneticPr fontId="2"/>
  </si>
  <si>
    <t>増減率（％）</t>
    <rPh sb="0" eb="2">
      <t>ゾウゲン</t>
    </rPh>
    <rPh sb="2" eb="3">
      <t>リツ</t>
    </rPh>
    <phoneticPr fontId="2"/>
  </si>
  <si>
    <t>日本人</t>
    <rPh sb="0" eb="3">
      <t>ニホンジン</t>
    </rPh>
    <phoneticPr fontId="2"/>
  </si>
  <si>
    <t>外国人</t>
    <rPh sb="0" eb="3">
      <t>ガイコクジン</t>
    </rPh>
    <phoneticPr fontId="2"/>
  </si>
  <si>
    <t>順位</t>
    <rPh sb="0" eb="2">
      <t>ジュンイ</t>
    </rPh>
    <phoneticPr fontId="2"/>
  </si>
  <si>
    <t>外国人</t>
    <rPh sb="0" eb="2">
      <t>ガイコク</t>
    </rPh>
    <rPh sb="2" eb="3">
      <t>ニン</t>
    </rPh>
    <phoneticPr fontId="2"/>
  </si>
  <si>
    <t>兵庫県</t>
    <rPh sb="0" eb="3">
      <t>ヒョウゴケン</t>
    </rPh>
    <phoneticPr fontId="2"/>
  </si>
  <si>
    <t>－</t>
    <phoneticPr fontId="2"/>
  </si>
  <si>
    <t>－</t>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</si>
  <si>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</si>
  <si>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</si>
  <si>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</si>
  <si>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</si>
  <si>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</si>
  <si>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</si>
  <si>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</si>
  <si>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西区</t>
    <phoneticPr fontId="2"/>
  </si>
  <si>
    <t>猪名川町</t>
    <phoneticPr fontId="2"/>
  </si>
  <si>
    <t>多可町</t>
    <phoneticPr fontId="2"/>
  </si>
  <si>
    <t>稲美町</t>
    <phoneticPr fontId="2"/>
  </si>
  <si>
    <t>播磨町</t>
    <phoneticPr fontId="2"/>
  </si>
  <si>
    <t>市川町</t>
    <phoneticPr fontId="2"/>
  </si>
  <si>
    <t>福崎町</t>
    <phoneticPr fontId="2"/>
  </si>
  <si>
    <t>神河町</t>
    <phoneticPr fontId="2"/>
  </si>
  <si>
    <t>太子町</t>
    <phoneticPr fontId="2"/>
  </si>
  <si>
    <t>上郡町</t>
    <phoneticPr fontId="2"/>
  </si>
  <si>
    <t>佐用町</t>
    <phoneticPr fontId="2"/>
  </si>
  <si>
    <t>香美町</t>
    <phoneticPr fontId="2"/>
  </si>
  <si>
    <t>新温泉町</t>
    <phoneticPr fontId="2"/>
  </si>
  <si>
    <t>平成30年1月1日住民基本台帳年齢階級別人口（市区町村別）（総計）</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</si>
  <si>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</si>
  <si>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</si>
  <si>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</si>
  <si>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</si>
  <si>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</si>
  <si>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</si>
  <si>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</si>
  <si>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</si>
  <si>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</si>
  <si>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</si>
  <si>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</si>
  <si>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</si>
  <si>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</si>
  <si>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</si>
  <si>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</si>
  <si>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</si>
  <si>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</si>
  <si>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</si>
  <si>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</si>
  <si>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兵庫県*</t>
    <phoneticPr fontId="2"/>
  </si>
  <si>
    <t>神河町*</t>
    <phoneticPr fontId="2"/>
  </si>
  <si>
    <t>※非公表、非公表の部分を含まず</t>
    <rPh sb="1" eb="4">
      <t>ヒコウヒョウ</t>
    </rPh>
    <rPh sb="5" eb="8">
      <t>ヒコウヒョウ</t>
    </rPh>
    <rPh sb="9" eb="11">
      <t>ブブン</t>
    </rPh>
    <rPh sb="12" eb="13">
      <t>フク</t>
    </rPh>
    <phoneticPr fontId="2"/>
  </si>
  <si>
    <t>平成30年1月1日住民基本台帳年齢階級別人口（市区町村別）（日本人住民）</t>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</si>
  <si>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</si>
  <si>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</si>
  <si>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</si>
  <si>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</si>
  <si>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</si>
  <si>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</si>
  <si>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</si>
  <si>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中央区</t>
    <phoneticPr fontId="2"/>
  </si>
  <si>
    <t>西区</t>
    <phoneticPr fontId="2"/>
  </si>
  <si>
    <t>猪名川町</t>
    <phoneticPr fontId="2"/>
  </si>
  <si>
    <t>多可町</t>
    <phoneticPr fontId="2"/>
  </si>
  <si>
    <t>稲美町</t>
    <phoneticPr fontId="2"/>
  </si>
  <si>
    <t>播磨町</t>
    <phoneticPr fontId="2"/>
  </si>
  <si>
    <t>市川町</t>
    <phoneticPr fontId="2"/>
  </si>
  <si>
    <t>福崎町</t>
    <phoneticPr fontId="2"/>
  </si>
  <si>
    <t>神河町*</t>
    <phoneticPr fontId="2"/>
  </si>
  <si>
    <t>太子町</t>
    <phoneticPr fontId="2"/>
  </si>
  <si>
    <t>上郡町</t>
    <phoneticPr fontId="2"/>
  </si>
  <si>
    <t>佐用町</t>
    <phoneticPr fontId="2"/>
  </si>
  <si>
    <t>香美町</t>
    <phoneticPr fontId="2"/>
  </si>
  <si>
    <t>新温泉町</t>
    <phoneticPr fontId="2"/>
  </si>
  <si>
    <t>東灘区</t>
    <phoneticPr fontId="2"/>
  </si>
  <si>
    <t>灘区</t>
    <phoneticPr fontId="2"/>
  </si>
  <si>
    <t>兵庫区</t>
    <phoneticPr fontId="2"/>
  </si>
  <si>
    <t>長田区</t>
    <phoneticPr fontId="2"/>
  </si>
  <si>
    <t>須磨区</t>
    <phoneticPr fontId="2"/>
  </si>
  <si>
    <t>猪名川町</t>
    <phoneticPr fontId="2"/>
  </si>
  <si>
    <t>北区</t>
    <phoneticPr fontId="2"/>
  </si>
  <si>
    <t>中央区</t>
    <phoneticPr fontId="2"/>
  </si>
  <si>
    <t>西区</t>
    <phoneticPr fontId="2"/>
  </si>
  <si>
    <t>平成30年1月1日住民基本台帳年齢階級別人口（市区町村別）（外国人住民）</t>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</si>
  <si>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</si>
  <si>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</si>
  <si>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</si>
  <si>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</si>
  <si>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</si>
  <si>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</si>
  <si>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</si>
  <si>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中央区</t>
    <phoneticPr fontId="2"/>
  </si>
  <si>
    <t>西区</t>
    <phoneticPr fontId="2"/>
  </si>
  <si>
    <t>兵庫県*</t>
    <phoneticPr fontId="2"/>
  </si>
  <si>
    <t>垂水区</t>
    <phoneticPr fontId="2"/>
  </si>
  <si>
    <t>太子町</t>
    <phoneticPr fontId="2"/>
  </si>
  <si>
    <t>佐用町</t>
    <phoneticPr fontId="2"/>
  </si>
  <si>
    <t>平成31年1月1日住民基本台帳年齢階級別人口（市区町村別）（総計）</t>
    <phoneticPr fontId="2"/>
  </si>
  <si>
    <t xml:space="preserve"> </t>
    <phoneticPr fontId="1"/>
  </si>
  <si>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</si>
  <si>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</si>
  <si>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</si>
  <si>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</si>
  <si>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</si>
  <si>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</si>
  <si>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</si>
  <si>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</si>
  <si>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</si>
  <si>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</si>
  <si>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</si>
  <si>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</si>
  <si>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</si>
  <si>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</si>
  <si>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</si>
  <si>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</si>
  <si>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</si>
  <si>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</si>
  <si>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</si>
  <si>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兵庫県*</t>
    <phoneticPr fontId="2"/>
  </si>
  <si>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</si>
  <si>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</si>
  <si>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</si>
  <si>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</si>
  <si>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</si>
  <si>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</si>
  <si>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</si>
  <si>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</si>
  <si>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</si>
  <si>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猪名川町</t>
    <phoneticPr fontId="1"/>
  </si>
  <si>
    <t>多可町</t>
    <phoneticPr fontId="1"/>
  </si>
  <si>
    <t>稲美町</t>
    <phoneticPr fontId="1"/>
  </si>
  <si>
    <t>播磨町</t>
    <phoneticPr fontId="1"/>
  </si>
  <si>
    <t>市川町</t>
    <phoneticPr fontId="1"/>
  </si>
  <si>
    <t>福崎町</t>
    <phoneticPr fontId="1"/>
  </si>
  <si>
    <t>神河町*</t>
    <phoneticPr fontId="2"/>
  </si>
  <si>
    <t>太子町</t>
    <phoneticPr fontId="1"/>
  </si>
  <si>
    <t>上郡町</t>
    <phoneticPr fontId="1"/>
  </si>
  <si>
    <t>佐用町</t>
    <phoneticPr fontId="1"/>
  </si>
  <si>
    <t>香美町</t>
    <phoneticPr fontId="1"/>
  </si>
  <si>
    <t>新温泉町</t>
    <phoneticPr fontId="1"/>
  </si>
  <si>
    <t>平成31年1月1日住民基本台帳年齢階級別人口（市区町村別）（日本人住民）</t>
    <phoneticPr fontId="2"/>
  </si>
  <si>
    <t>平成31年1月1日住民基本台帳年齢階級別人口（市区町村別）（外国人住民）</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</si>
  <si>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</si>
  <si>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</si>
  <si>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</si>
  <si>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</si>
  <si>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</si>
  <si>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</si>
  <si>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</si>
  <si>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</si>
  <si>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</si>
  <si>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</si>
  <si>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</si>
  <si>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</si>
  <si>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</si>
  <si>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</si>
  <si>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</si>
  <si>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</si>
  <si>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</si>
  <si>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</si>
  <si>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</si>
  <si>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兵庫県*</t>
    <phoneticPr fontId="2"/>
  </si>
  <si>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</si>
  <si>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</si>
  <si>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</si>
  <si>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</si>
  <si>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</si>
  <si>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</si>
  <si>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</si>
  <si>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</si>
  <si>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</si>
  <si>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猪名川町</t>
    <phoneticPr fontId="1"/>
  </si>
  <si>
    <t>多可町</t>
    <phoneticPr fontId="1"/>
  </si>
  <si>
    <t>稲美町</t>
    <phoneticPr fontId="1"/>
  </si>
  <si>
    <t>播磨町</t>
    <phoneticPr fontId="1"/>
  </si>
  <si>
    <t>市川町</t>
    <phoneticPr fontId="1"/>
  </si>
  <si>
    <t>福崎町</t>
    <phoneticPr fontId="1"/>
  </si>
  <si>
    <t>神河町</t>
    <phoneticPr fontId="1"/>
  </si>
  <si>
    <t>太子町</t>
    <phoneticPr fontId="1"/>
  </si>
  <si>
    <t>上郡町</t>
    <phoneticPr fontId="1"/>
  </si>
  <si>
    <t>佐用町</t>
    <phoneticPr fontId="1"/>
  </si>
  <si>
    <t>香美町</t>
    <phoneticPr fontId="1"/>
  </si>
  <si>
    <t>新温泉町</t>
    <phoneticPr fontId="1"/>
  </si>
  <si>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</si>
  <si>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</si>
  <si>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</si>
  <si>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</si>
  <si>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</si>
  <si>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</si>
  <si>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</si>
  <si>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</si>
  <si>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</si>
  <si>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猪名川町</t>
    <phoneticPr fontId="1"/>
  </si>
  <si>
    <t>吉川町</t>
    <phoneticPr fontId="1"/>
  </si>
  <si>
    <t>社町</t>
    <phoneticPr fontId="1"/>
  </si>
  <si>
    <t>滝野町</t>
    <phoneticPr fontId="1"/>
  </si>
  <si>
    <t>東条町</t>
    <phoneticPr fontId="1"/>
  </si>
  <si>
    <t>中町</t>
    <phoneticPr fontId="1"/>
  </si>
  <si>
    <t>加美町</t>
    <phoneticPr fontId="1"/>
  </si>
  <si>
    <t>八千代町</t>
    <phoneticPr fontId="1"/>
  </si>
  <si>
    <t>黒田庄町</t>
    <phoneticPr fontId="1"/>
  </si>
  <si>
    <t>稲美町</t>
    <phoneticPr fontId="1"/>
  </si>
  <si>
    <t>播磨町</t>
    <phoneticPr fontId="1"/>
  </si>
  <si>
    <t>家島町</t>
    <phoneticPr fontId="1"/>
  </si>
  <si>
    <t>夢前町</t>
    <phoneticPr fontId="1"/>
  </si>
  <si>
    <t>神崎町</t>
    <phoneticPr fontId="1"/>
  </si>
  <si>
    <t>市川町</t>
    <phoneticPr fontId="1"/>
  </si>
  <si>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</si>
  <si>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</si>
  <si>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</si>
  <si>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</si>
  <si>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</si>
  <si>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</si>
  <si>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</si>
  <si>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</si>
  <si>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</si>
  <si>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福崎町</t>
    <phoneticPr fontId="1"/>
  </si>
  <si>
    <t>香寺町</t>
    <phoneticPr fontId="1"/>
  </si>
  <si>
    <t>大河内町</t>
    <phoneticPr fontId="1"/>
  </si>
  <si>
    <t>新宮町</t>
    <phoneticPr fontId="1"/>
  </si>
  <si>
    <t>揖保川町</t>
    <phoneticPr fontId="1"/>
  </si>
  <si>
    <t>御津町</t>
    <phoneticPr fontId="1"/>
  </si>
  <si>
    <t>太子町</t>
    <phoneticPr fontId="1"/>
  </si>
  <si>
    <t>上郡町</t>
    <phoneticPr fontId="1"/>
  </si>
  <si>
    <t>佐用町</t>
    <phoneticPr fontId="1"/>
  </si>
  <si>
    <t>上月町</t>
    <phoneticPr fontId="1"/>
  </si>
  <si>
    <t>南光町</t>
    <phoneticPr fontId="1"/>
  </si>
  <si>
    <t>三日月町</t>
    <phoneticPr fontId="1"/>
  </si>
  <si>
    <t>山崎町</t>
    <phoneticPr fontId="1"/>
  </si>
  <si>
    <t>安富町</t>
    <phoneticPr fontId="1"/>
  </si>
  <si>
    <t>(宍)一宮町</t>
    <phoneticPr fontId="1"/>
  </si>
  <si>
    <t>波賀町</t>
    <phoneticPr fontId="1"/>
  </si>
  <si>
    <t>千種町</t>
    <phoneticPr fontId="1"/>
  </si>
  <si>
    <t>城崎町</t>
    <phoneticPr fontId="1"/>
  </si>
  <si>
    <t>竹野町</t>
    <phoneticPr fontId="1"/>
  </si>
  <si>
    <t>香住町</t>
    <phoneticPr fontId="1"/>
  </si>
  <si>
    <t>日高町</t>
    <phoneticPr fontId="1"/>
  </si>
  <si>
    <t>出石町</t>
    <phoneticPr fontId="1"/>
  </si>
  <si>
    <t>但東町</t>
    <phoneticPr fontId="1"/>
  </si>
  <si>
    <t>村岡町</t>
    <phoneticPr fontId="1"/>
  </si>
  <si>
    <t>浜坂町</t>
    <phoneticPr fontId="1"/>
  </si>
  <si>
    <t>美方町</t>
    <phoneticPr fontId="1"/>
  </si>
  <si>
    <t>温泉町</t>
    <phoneticPr fontId="1"/>
  </si>
  <si>
    <t>八鹿町</t>
    <phoneticPr fontId="1"/>
  </si>
  <si>
    <t>養父町</t>
    <phoneticPr fontId="1"/>
  </si>
  <si>
    <t>大屋町</t>
    <phoneticPr fontId="1"/>
  </si>
  <si>
    <t>関宮町</t>
    <phoneticPr fontId="1"/>
  </si>
  <si>
    <t>生野町</t>
    <phoneticPr fontId="1"/>
  </si>
  <si>
    <t>和田山町</t>
    <phoneticPr fontId="1"/>
  </si>
  <si>
    <t>山東町</t>
    <phoneticPr fontId="1"/>
  </si>
  <si>
    <t>朝来町</t>
    <phoneticPr fontId="1"/>
  </si>
  <si>
    <t>柏原町</t>
    <phoneticPr fontId="1"/>
  </si>
  <si>
    <t>氷上町</t>
    <phoneticPr fontId="1"/>
  </si>
  <si>
    <t>青垣町</t>
    <phoneticPr fontId="1"/>
  </si>
  <si>
    <t>春日町</t>
    <phoneticPr fontId="1"/>
  </si>
  <si>
    <t>山南町</t>
    <phoneticPr fontId="1"/>
  </si>
  <si>
    <t>市島町</t>
    <phoneticPr fontId="1"/>
  </si>
  <si>
    <t>津名町</t>
    <phoneticPr fontId="1"/>
  </si>
  <si>
    <t>淡路町</t>
    <phoneticPr fontId="1"/>
  </si>
  <si>
    <t>北淡町</t>
    <phoneticPr fontId="1"/>
  </si>
  <si>
    <t>一宮町</t>
    <phoneticPr fontId="1"/>
  </si>
  <si>
    <t>五色町</t>
    <phoneticPr fontId="1"/>
  </si>
  <si>
    <t>東浦町</t>
    <phoneticPr fontId="1"/>
  </si>
  <si>
    <t>緑町</t>
    <phoneticPr fontId="1"/>
  </si>
  <si>
    <t>西淡町</t>
    <phoneticPr fontId="1"/>
  </si>
  <si>
    <t>三原町</t>
    <phoneticPr fontId="1"/>
  </si>
  <si>
    <t>南淡町</t>
    <phoneticPr fontId="1"/>
  </si>
  <si>
    <t>(津）一宮町</t>
    <rPh sb="1" eb="2">
      <t>ツ</t>
    </rPh>
    <phoneticPr fontId="1"/>
  </si>
  <si>
    <t>（津）一宮町</t>
    <phoneticPr fontId="1"/>
  </si>
  <si>
    <t>多可町</t>
    <phoneticPr fontId="1"/>
  </si>
  <si>
    <t>神河町</t>
    <phoneticPr fontId="1"/>
  </si>
  <si>
    <t>香美町</t>
    <phoneticPr fontId="1"/>
  </si>
  <si>
    <t>新温泉町</t>
    <phoneticPr fontId="1"/>
  </si>
  <si>
    <t>(単位：人）</t>
    <rPh sb="1" eb="3">
      <t>タンイ</t>
    </rPh>
    <rPh sb="4" eb="5">
      <t>ニン</t>
    </rPh>
    <phoneticPr fontId="1"/>
  </si>
  <si>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</si>
  <si>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</si>
  <si>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</si>
  <si>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</si>
  <si>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</si>
  <si>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</si>
  <si>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</si>
  <si>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</si>
  <si>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</si>
  <si>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猪名川町</t>
    <phoneticPr fontId="1"/>
  </si>
  <si>
    <t>多可町</t>
    <phoneticPr fontId="1"/>
  </si>
  <si>
    <t>稲美町</t>
    <phoneticPr fontId="1"/>
  </si>
  <si>
    <t>播磨町</t>
    <phoneticPr fontId="1"/>
  </si>
  <si>
    <t>市川町</t>
    <phoneticPr fontId="1"/>
  </si>
  <si>
    <t>福崎町</t>
    <phoneticPr fontId="1"/>
  </si>
  <si>
    <t>神河町*</t>
    <phoneticPr fontId="2"/>
  </si>
  <si>
    <t>太子町</t>
    <phoneticPr fontId="1"/>
  </si>
  <si>
    <t>上郡町</t>
    <phoneticPr fontId="1"/>
  </si>
  <si>
    <t>佐用町</t>
    <phoneticPr fontId="1"/>
  </si>
  <si>
    <t>香美町</t>
    <phoneticPr fontId="1"/>
  </si>
  <si>
    <t>新温泉町</t>
    <phoneticPr fontId="1"/>
  </si>
  <si>
    <t>平成26年1月1日住民基本台帳年齢階級別人口（市区町村別）（外国人住民）※年齢階級別の外国人住民数が非公表となる市区町村がある場合や年齢不詳者がある場合は、年齢階級毎の合計と総数が一致しないことがあります。</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</si>
  <si>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</si>
  <si>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</si>
  <si>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</si>
  <si>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</si>
  <si>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</si>
  <si>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</si>
  <si>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</si>
  <si>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</si>
  <si>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</si>
  <si>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</si>
  <si>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</si>
  <si>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</si>
  <si>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</si>
  <si>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</si>
  <si>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</si>
  <si>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兵庫県*</t>
    <phoneticPr fontId="2"/>
  </si>
  <si>
    <t>平成28年1月1日住民基本台帳年齢階級別人口（市区町村別）（外国人住民）※年齢階級別の外国人住民数が非公表となる市区町村がある場合や年齢不詳者がいる場合は、各年齢階級の合計と総数が一致しないことがあります。</t>
    <rPh sb="78" eb="79">
      <t>カク</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</si>
  <si>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</si>
  <si>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</si>
  <si>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</si>
  <si>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</si>
  <si>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</si>
  <si>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</si>
  <si>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</si>
  <si>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</si>
  <si>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</si>
  <si>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55～59</t>
    <phoneticPr fontId="2"/>
  </si>
  <si>
    <t>60～64</t>
    <phoneticPr fontId="2"/>
  </si>
  <si>
    <t>70～74</t>
    <phoneticPr fontId="2"/>
  </si>
  <si>
    <t>75～79</t>
    <phoneticPr fontId="2"/>
  </si>
  <si>
    <t>80～84</t>
    <phoneticPr fontId="2"/>
  </si>
  <si>
    <t>85～89</t>
    <phoneticPr fontId="2"/>
  </si>
  <si>
    <t>90～94</t>
    <phoneticPr fontId="2"/>
  </si>
  <si>
    <t>95～99</t>
    <phoneticPr fontId="2"/>
  </si>
  <si>
    <t>兵庫県*</t>
    <phoneticPr fontId="2"/>
  </si>
  <si>
    <t xml:space="preserve"> </t>
    <phoneticPr fontId="1"/>
  </si>
  <si>
    <t xml:space="preserve"> </t>
    <phoneticPr fontId="1"/>
  </si>
  <si>
    <t xml:space="preserve"> </t>
    <phoneticPr fontId="1"/>
  </si>
  <si>
    <t xml:space="preserve"> </t>
    <phoneticPr fontId="1"/>
  </si>
  <si>
    <t>市区町</t>
    <rPh sb="0" eb="2">
      <t>シク</t>
    </rPh>
    <rPh sb="2" eb="3">
      <t>チョウ</t>
    </rPh>
    <phoneticPr fontId="2"/>
  </si>
  <si>
    <t>東灘区</t>
    <phoneticPr fontId="1"/>
  </si>
  <si>
    <t>中央区</t>
    <rPh sb="0" eb="3">
      <t>チュウオウク</t>
    </rPh>
    <phoneticPr fontId="24"/>
  </si>
  <si>
    <t>西区</t>
    <rPh sb="0" eb="2">
      <t>ニシク</t>
    </rPh>
    <phoneticPr fontId="24"/>
  </si>
  <si>
    <t>阪神南地域</t>
  </si>
  <si>
    <t>阪神北地域</t>
  </si>
  <si>
    <t>東播磨地域</t>
  </si>
  <si>
    <t>北播磨地域</t>
  </si>
  <si>
    <t>西脇市</t>
    <phoneticPr fontId="24"/>
  </si>
  <si>
    <t>三木市</t>
    <rPh sb="0" eb="3">
      <t>ミキシ</t>
    </rPh>
    <phoneticPr fontId="24"/>
  </si>
  <si>
    <t>加東市</t>
    <rPh sb="0" eb="3">
      <t>カトウシ</t>
    </rPh>
    <phoneticPr fontId="24"/>
  </si>
  <si>
    <t>多可町</t>
    <rPh sb="0" eb="2">
      <t>タカ</t>
    </rPh>
    <rPh sb="2" eb="3">
      <t>チョウ</t>
    </rPh>
    <phoneticPr fontId="24"/>
  </si>
  <si>
    <t>中播磨地域</t>
  </si>
  <si>
    <t>姫路市</t>
    <phoneticPr fontId="24"/>
  </si>
  <si>
    <t>神河町</t>
    <rPh sb="0" eb="3">
      <t>カミカワチョウ</t>
    </rPh>
    <phoneticPr fontId="24"/>
  </si>
  <si>
    <t>西播磨地域</t>
  </si>
  <si>
    <t>宍粟市</t>
    <rPh sb="0" eb="3">
      <t>シソウシ</t>
    </rPh>
    <phoneticPr fontId="24"/>
  </si>
  <si>
    <t>たつの市</t>
    <rPh sb="3" eb="4">
      <t>シ</t>
    </rPh>
    <phoneticPr fontId="24"/>
  </si>
  <si>
    <t>佐用町</t>
    <phoneticPr fontId="24"/>
  </si>
  <si>
    <t>但馬地域</t>
  </si>
  <si>
    <t>豊岡市</t>
    <rPh sb="0" eb="3">
      <t>トヨオカシ</t>
    </rPh>
    <phoneticPr fontId="24"/>
  </si>
  <si>
    <t>養父市</t>
    <rPh sb="0" eb="3">
      <t>ヤブシ</t>
    </rPh>
    <phoneticPr fontId="24"/>
  </si>
  <si>
    <t>朝来市</t>
    <rPh sb="0" eb="3">
      <t>アサゴシ</t>
    </rPh>
    <phoneticPr fontId="24"/>
  </si>
  <si>
    <t>香美町</t>
    <rPh sb="0" eb="3">
      <t>カミチョウ</t>
    </rPh>
    <phoneticPr fontId="24"/>
  </si>
  <si>
    <t>新温泉町</t>
    <rPh sb="0" eb="1">
      <t>シン</t>
    </rPh>
    <rPh sb="1" eb="3">
      <t>オンセン</t>
    </rPh>
    <rPh sb="3" eb="4">
      <t>チョウ</t>
    </rPh>
    <phoneticPr fontId="24"/>
  </si>
  <si>
    <t>丹波地域</t>
  </si>
  <si>
    <t>丹波篠山市</t>
    <rPh sb="0" eb="2">
      <t>タンバ</t>
    </rPh>
    <rPh sb="2" eb="5">
      <t>ササヤマシ</t>
    </rPh>
    <phoneticPr fontId="24"/>
  </si>
  <si>
    <t>丹波市</t>
    <rPh sb="0" eb="3">
      <t>タンバシ</t>
    </rPh>
    <phoneticPr fontId="24"/>
  </si>
  <si>
    <t>淡路地域</t>
  </si>
  <si>
    <t>洲本市</t>
    <phoneticPr fontId="24"/>
  </si>
  <si>
    <t>南あわじ市</t>
    <rPh sb="0" eb="1">
      <t>ミナミ</t>
    </rPh>
    <rPh sb="4" eb="5">
      <t>シ</t>
    </rPh>
    <phoneticPr fontId="24"/>
  </si>
  <si>
    <t>淡路市</t>
    <rPh sb="0" eb="3">
      <t>アワジシ</t>
    </rPh>
    <phoneticPr fontId="24"/>
  </si>
  <si>
    <t>市区町別住民基本台帳人口</t>
    <rPh sb="0" eb="1">
      <t>シ</t>
    </rPh>
    <rPh sb="2" eb="3">
      <t>マチ</t>
    </rPh>
    <rPh sb="3" eb="4">
      <t>ベツ</t>
    </rPh>
    <rPh sb="4" eb="6">
      <t>ジュウミン</t>
    </rPh>
    <rPh sb="6" eb="8">
      <t>キホン</t>
    </rPh>
    <rPh sb="8" eb="10">
      <t>ダイチョウ</t>
    </rPh>
    <rPh sb="10" eb="12">
      <t>ジンコウ</t>
    </rPh>
    <phoneticPr fontId="1"/>
  </si>
  <si>
    <t>総数</t>
    <rPh sb="0" eb="2">
      <t>ソウスウ</t>
    </rPh>
    <phoneticPr fontId="1"/>
  </si>
  <si>
    <t>日本人住民</t>
    <rPh sb="0" eb="3">
      <t>ニホンジン</t>
    </rPh>
    <rPh sb="3" eb="5">
      <t>ジュウミン</t>
    </rPh>
    <phoneticPr fontId="1"/>
  </si>
  <si>
    <t>外国人住民</t>
    <rPh sb="0" eb="2">
      <t>ガイコク</t>
    </rPh>
    <rPh sb="2" eb="3">
      <t>ジン</t>
    </rPh>
    <rPh sb="3" eb="5">
      <t>ジュウミン</t>
    </rPh>
    <phoneticPr fontId="1"/>
  </si>
  <si>
    <t>出所</t>
    <rPh sb="0" eb="2">
      <t>シュッショ</t>
    </rPh>
    <phoneticPr fontId="1"/>
  </si>
  <si>
    <t>住民基本台帳人口時系列</t>
    <rPh sb="0" eb="2">
      <t>ジュウミン</t>
    </rPh>
    <rPh sb="2" eb="4">
      <t>キホン</t>
    </rPh>
    <rPh sb="4" eb="6">
      <t>ダイチョウ</t>
    </rPh>
    <rPh sb="6" eb="8">
      <t>ジンコウ</t>
    </rPh>
    <rPh sb="8" eb="11">
      <t>ジケイレツ</t>
    </rPh>
    <phoneticPr fontId="1"/>
  </si>
  <si>
    <t>住民基本台帳に基づく人口</t>
    <rPh sb="0" eb="2">
      <t>ジュウミン</t>
    </rPh>
    <rPh sb="2" eb="4">
      <t>キホン</t>
    </rPh>
    <rPh sb="4" eb="6">
      <t>ダイチョウ</t>
    </rPh>
    <rPh sb="7" eb="8">
      <t>モト</t>
    </rPh>
    <rPh sb="10" eb="12">
      <t>ジンコウ</t>
    </rPh>
    <phoneticPr fontId="1"/>
  </si>
  <si>
    <t>基準日</t>
    <rPh sb="0" eb="3">
      <t>キジュンビ</t>
    </rPh>
    <phoneticPr fontId="1"/>
  </si>
  <si>
    <t>3_2</t>
    <phoneticPr fontId="1"/>
  </si>
  <si>
    <t>3_3</t>
    <phoneticPr fontId="1"/>
  </si>
  <si>
    <t>3_1</t>
    <phoneticPr fontId="1"/>
  </si>
  <si>
    <t>1月1日現在</t>
    <rPh sb="1" eb="2">
      <t>ガツ</t>
    </rPh>
    <rPh sb="3" eb="4">
      <t>ニチ</t>
    </rPh>
    <rPh sb="4" eb="6">
      <t>ゲンザイ</t>
    </rPh>
    <phoneticPr fontId="1"/>
  </si>
  <si>
    <t>3月31日現在</t>
    <rPh sb="1" eb="2">
      <t>ガツ</t>
    </rPh>
    <rPh sb="4" eb="5">
      <t>ニチ</t>
    </rPh>
    <rPh sb="5" eb="7">
      <t>ゲンザイ</t>
    </rPh>
    <phoneticPr fontId="1"/>
  </si>
  <si>
    <t>2000年</t>
    <rPh sb="4" eb="5">
      <t>ネン</t>
    </rPh>
    <phoneticPr fontId="1"/>
  </si>
  <si>
    <t>2013年</t>
    <rPh sb="4" eb="5">
      <t>ネン</t>
    </rPh>
    <phoneticPr fontId="1"/>
  </si>
  <si>
    <t>2014年</t>
    <rPh sb="4" eb="5">
      <t>ネン</t>
    </rPh>
    <phoneticPr fontId="1"/>
  </si>
  <si>
    <t>項　目</t>
    <rPh sb="0" eb="1">
      <t>コウ</t>
    </rPh>
    <rPh sb="2" eb="3">
      <t>メ</t>
    </rPh>
    <phoneticPr fontId="1"/>
  </si>
  <si>
    <t>期　間</t>
    <rPh sb="0" eb="1">
      <t>キ</t>
    </rPh>
    <rPh sb="2" eb="3">
      <t>アイダ</t>
    </rPh>
    <phoneticPr fontId="1"/>
  </si>
  <si>
    <t>年齢5歳階級別</t>
    <rPh sb="0" eb="2">
      <t>ネンレイ</t>
    </rPh>
    <rPh sb="3" eb="4">
      <t>サイ</t>
    </rPh>
    <rPh sb="4" eb="6">
      <t>カイキュウ</t>
    </rPh>
    <rPh sb="6" eb="7">
      <t>ベツ</t>
    </rPh>
    <phoneticPr fontId="1"/>
  </si>
  <si>
    <t>区分</t>
    <rPh sb="0" eb="2">
      <t>クブン</t>
    </rPh>
    <phoneticPr fontId="1"/>
  </si>
  <si>
    <t xml:space="preserve"> </t>
    <phoneticPr fontId="1"/>
  </si>
  <si>
    <t xml:space="preserve"> </t>
    <phoneticPr fontId="1"/>
  </si>
  <si>
    <t>令和2年1月1日住民基本台帳年齢階級別人口（市区町村別）（総計）</t>
  </si>
  <si>
    <t>5～9</t>
  </si>
  <si>
    <t>10～14</t>
  </si>
  <si>
    <t>15～19</t>
  </si>
  <si>
    <t>20～24</t>
  </si>
  <si>
    <t>25～29</t>
  </si>
  <si>
    <t>30～34</t>
  </si>
  <si>
    <t>35～39</t>
  </si>
  <si>
    <t>40～44</t>
  </si>
  <si>
    <t>45～49</t>
  </si>
  <si>
    <t>50～54</t>
  </si>
  <si>
    <t>55～59</t>
  </si>
  <si>
    <t>60～64</t>
  </si>
  <si>
    <t>65～69</t>
  </si>
  <si>
    <t>70～74</t>
  </si>
  <si>
    <t>75～79</t>
  </si>
  <si>
    <t>80～84</t>
  </si>
  <si>
    <t>85～89</t>
  </si>
  <si>
    <t>90～94</t>
  </si>
  <si>
    <t>95～99</t>
  </si>
  <si>
    <t>丹波篠山市</t>
  </si>
  <si>
    <t>神河町</t>
  </si>
  <si>
    <t>(資料）総務省「令和2年1月1日住民基本台帳人口」</t>
    <rPh sb="1" eb="3">
      <t>シリョウ</t>
    </rPh>
    <rPh sb="4" eb="7">
      <t>ソウムショウ</t>
    </rPh>
    <rPh sb="8" eb="10">
      <t>レイワ</t>
    </rPh>
    <rPh sb="11" eb="12">
      <t>ネン</t>
    </rPh>
    <rPh sb="13" eb="14">
      <t>ガツ</t>
    </rPh>
    <rPh sb="15" eb="16">
      <t>ニチ</t>
    </rPh>
    <rPh sb="16" eb="18">
      <t>ジュウミン</t>
    </rPh>
    <rPh sb="18" eb="20">
      <t>キホン</t>
    </rPh>
    <rPh sb="20" eb="22">
      <t>ダイチョウ</t>
    </rPh>
    <rPh sb="22" eb="24">
      <t>ジンコウ</t>
    </rPh>
    <phoneticPr fontId="1"/>
  </si>
  <si>
    <t>令和2年1月1日住民基本台帳年齢階級別人口（市区町村別）（日本人住民）</t>
  </si>
  <si>
    <t>令和2年1月1日住民基本台帳年齢階級別人口（市区町村別）（外国人住民）</t>
  </si>
  <si>
    <t>　</t>
    <phoneticPr fontId="1"/>
  </si>
  <si>
    <t>人</t>
    <rPh sb="0" eb="1">
      <t>ニン</t>
    </rPh>
    <phoneticPr fontId="2"/>
  </si>
  <si>
    <t>令和3年1月1日住民基本台帳年齢階級別人口（市区町村別）（総計）</t>
    <phoneticPr fontId="2"/>
  </si>
  <si>
    <t>0歳～4歳</t>
    <rPh sb="1" eb="2">
      <t>サイ</t>
    </rPh>
    <rPh sb="4" eb="5">
      <t>サイ</t>
    </rPh>
    <phoneticPr fontId="2"/>
  </si>
  <si>
    <t>5歳～9歳</t>
  </si>
  <si>
    <t>10歳～14歳</t>
  </si>
  <si>
    <t>15歳～19歳</t>
  </si>
  <si>
    <t>20歳～24歳</t>
  </si>
  <si>
    <t>25歳～29歳</t>
  </si>
  <si>
    <t>30歳～34歳</t>
  </si>
  <si>
    <t>35歳～39歳</t>
  </si>
  <si>
    <t>40歳～44歳</t>
  </si>
  <si>
    <t>45歳～49歳</t>
  </si>
  <si>
    <t>50歳～54歳</t>
  </si>
  <si>
    <t>55歳～59歳</t>
  </si>
  <si>
    <t>60歳～64歳</t>
  </si>
  <si>
    <t>65歳～69歳</t>
  </si>
  <si>
    <t>70歳～74歳</t>
  </si>
  <si>
    <t>75歳～79歳</t>
  </si>
  <si>
    <t>80歳～84歳</t>
  </si>
  <si>
    <t>85歳～89歳</t>
  </si>
  <si>
    <t>90歳～94歳</t>
  </si>
  <si>
    <t>95歳～99歳</t>
  </si>
  <si>
    <t>注1：外国人住民の「男性総数が１～９人」「女性総数が１～９人」「男女計総数が49人以下」のいずれかに該当する市区町村における５歳ごと等の内訳は、非公表である</t>
  </si>
  <si>
    <t>注2：注1に該当する市区町村を含む都道府県等における５歳ごと等の内訳は、非公表の市区町村分を含まないため、総数と５歳ごと等の内訳の合計が合わない</t>
  </si>
  <si>
    <t>令和3年1月1日住民基本台帳年齢階級別人口（市区町村別）（外国人住民）</t>
    <phoneticPr fontId="2"/>
  </si>
  <si>
    <t>令和3年1月1日住民基本台帳年齢階級別人口（市区町村別）（日本人住民）</t>
    <phoneticPr fontId="2"/>
  </si>
  <si>
    <t>令和3年1月1日住民基本台帳年齢階級別人口（市区町村別）（総計）</t>
    <phoneticPr fontId="1"/>
  </si>
  <si>
    <t>(資料）総務省「令和3年1月1日住民基本台帳人口」</t>
    <rPh sb="1" eb="3">
      <t>シリョウ</t>
    </rPh>
    <rPh sb="4" eb="7">
      <t>ソウムショウ</t>
    </rPh>
    <rPh sb="8" eb="10">
      <t>レイワ</t>
    </rPh>
    <rPh sb="11" eb="12">
      <t>ネン</t>
    </rPh>
    <rPh sb="13" eb="14">
      <t>ガツ</t>
    </rPh>
    <rPh sb="15" eb="16">
      <t>ニチ</t>
    </rPh>
    <rPh sb="16" eb="18">
      <t>ジュウミン</t>
    </rPh>
    <rPh sb="18" eb="20">
      <t>キホン</t>
    </rPh>
    <rPh sb="20" eb="22">
      <t>ダイチョウ</t>
    </rPh>
    <rPh sb="22" eb="24">
      <t>ジンコウ</t>
    </rPh>
    <phoneticPr fontId="1"/>
  </si>
  <si>
    <t xml:space="preserve"> </t>
    <phoneticPr fontId="1"/>
  </si>
  <si>
    <t>令和4年1月1日住民基本台帳年齢階級別人口（市区町村別）（総計）</t>
    <phoneticPr fontId="2"/>
  </si>
  <si>
    <t>令和4年1月1日住民基本台帳年齢階級別人口（市区町村別）（日本人住民）</t>
    <phoneticPr fontId="2"/>
  </si>
  <si>
    <t>令和4年1月1日住民基本台帳年齢階級別人口（市区町村別）（外国人住民）</t>
    <phoneticPr fontId="2"/>
  </si>
  <si>
    <t>令和4年1月1日住民基本台帳年齢階級別人口（市区町村別）（総計）</t>
    <phoneticPr fontId="1"/>
  </si>
  <si>
    <t>(資料）総務省「令和4年1月1日住民基本台帳人口」</t>
    <rPh sb="1" eb="3">
      <t>シリョウ</t>
    </rPh>
    <rPh sb="4" eb="7">
      <t>ソウムショウ</t>
    </rPh>
    <rPh sb="8" eb="10">
      <t>レイワ</t>
    </rPh>
    <rPh sb="11" eb="12">
      <t>ネン</t>
    </rPh>
    <rPh sb="13" eb="14">
      <t>ガツ</t>
    </rPh>
    <rPh sb="15" eb="16">
      <t>ニチ</t>
    </rPh>
    <rPh sb="16" eb="18">
      <t>ジュウミン</t>
    </rPh>
    <rPh sb="18" eb="20">
      <t>キホン</t>
    </rPh>
    <rPh sb="20" eb="22">
      <t>ダイチョウ</t>
    </rPh>
    <rPh sb="22" eb="24">
      <t>ジンコウ</t>
    </rPh>
    <phoneticPr fontId="1"/>
  </si>
  <si>
    <t>2023年</t>
    <rPh sb="4" eb="5">
      <t>ネン</t>
    </rPh>
    <phoneticPr fontId="1"/>
  </si>
  <si>
    <t>(資料）総務省「令和5年1月1日住民基本台帳人口」</t>
    <rPh sb="1" eb="3">
      <t>シリョウ</t>
    </rPh>
    <rPh sb="4" eb="7">
      <t>ソウムショウ</t>
    </rPh>
    <rPh sb="8" eb="10">
      <t>レイワ</t>
    </rPh>
    <rPh sb="11" eb="12">
      <t>ネン</t>
    </rPh>
    <rPh sb="13" eb="14">
      <t>ガツ</t>
    </rPh>
    <rPh sb="15" eb="16">
      <t>ニチ</t>
    </rPh>
    <rPh sb="16" eb="18">
      <t>ジュウミン</t>
    </rPh>
    <rPh sb="18" eb="20">
      <t>キホン</t>
    </rPh>
    <rPh sb="20" eb="22">
      <t>ダイチョウ</t>
    </rPh>
    <rPh sb="22" eb="24">
      <t>ジンコウ</t>
    </rPh>
    <phoneticPr fontId="1"/>
  </si>
  <si>
    <t>令和5年1月1日住民基本台帳年齢階級別人口（市区町村別）（総計）</t>
    <phoneticPr fontId="1"/>
  </si>
  <si>
    <t>令和5年1月1日住民基本台帳年齢階級別人口（市区町村別）（外国人住民）</t>
    <phoneticPr fontId="2"/>
  </si>
  <si>
    <t>令和5年1月1日住民基本台帳年齢階級別人口（市区町村別）（日本人住民）</t>
    <phoneticPr fontId="2"/>
  </si>
  <si>
    <t>令和5年1月1日住民基本台帳年齢階級別人口（市区町村別）（総計）</t>
    <phoneticPr fontId="2"/>
  </si>
  <si>
    <t>R5.1.1-R.4.1.1</t>
    <phoneticPr fontId="2"/>
  </si>
  <si>
    <t>R4増減</t>
    <rPh sb="2" eb="4">
      <t>ゾウゲン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</si>
</sst>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Red]\-#,##0.0"/>
    <numFmt numFmtId="177" formatCode="0_ "/>
    <numFmt numFmtId="178" formatCode="#,##0_ "/>
    <numFmt numFmtId="179" formatCode="#,##0;&quot;▲ &quot;#,##0"/>
    <numFmt numFmtId="180" formatCode="#,##0.00;&quot;▲ &quot;#,##0.00"/>
    <numFmt numFmtId="181" formatCode="#&quot;¥&quot;\!\ ###&quot;¥&quot;\!\ ##0"/>
  </numFmts>
  <fonts count="28">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0"/>
      <name val="ＭＳ Ｐゴシック"/>
      <family val="3"/>
      <charset val="128"/>
    </font>
    <font>
      <sz val="11"/>
      <name val="明朝"/>
      <family val="1"/>
      <charset val="128"/>
    </font>
    <font>
      <sz val="11"/>
      <color indexed="8"/>
      <name val="ＭＳ Ｐゴシック"/>
      <family val="3"/>
      <charset val="128"/>
    </font>
    <font>
      <sz val="11"/>
      <color theme="1"/>
      <name val="ＭＳ Ｐゴシック"/>
      <family val="2"/>
      <charset val="128"/>
      <scheme val="minor"/>
    </font>
    <font>
      <b/>
      <sz val="10.5"/>
      <name val="ＭＳ Ｐゴシック"/>
      <family val="3"/>
      <charset val="128"/>
    </font>
    <font>
      <sz val="10.5"/>
      <name val="ＭＳ Ｐゴシック"/>
      <family val="3"/>
      <charset val="128"/>
    </font>
    <font>
      <sz val="10.5"/>
      <color indexed="8"/>
      <name val="ＭＳ Ｐゴシック"/>
      <family val="3"/>
      <charset val="128"/>
    </font>
    <font>
      <sz val="10"/>
      <color indexed="8"/>
      <name val="ＭＳ Ｐゴシック"/>
      <family val="3"/>
      <charset val="128"/>
    </font>
    <font>
      <sz val="10.5"/>
      <color theme="1"/>
      <name val="ＭＳ Ｐゴシック"/>
      <family val="3"/>
      <charset val="128"/>
    </font>
    <font>
      <sz val="10.5"/>
      <color rgb="FF000000"/>
      <name val="ＭＳ Ｐゴシック"/>
      <family val="3"/>
      <charset val="128"/>
    </font>
    <font>
      <sz val="10"/>
      <name val="ＭＳ 明朝"/>
      <family val="1"/>
      <charset val="128"/>
    </font>
    <font>
      <sz val="10"/>
      <color indexed="8"/>
      <name val="ＭＳ 明朝"/>
      <family val="1"/>
      <charset val="128"/>
    </font>
    <font>
      <b/>
      <sz val="10"/>
      <name val="ＭＳ 明朝"/>
      <family val="1"/>
      <charset val="128"/>
    </font>
    <font>
      <b/>
      <sz val="11"/>
      <name val="ＭＳ Ｐゴシック"/>
      <family val="3"/>
      <charset val="128"/>
    </font>
    <font>
      <b/>
      <sz val="10"/>
      <name val="ＭＳ Ｐゴシック"/>
      <family val="3"/>
      <charset val="128"/>
    </font>
    <font>
      <sz val="10"/>
      <color theme="1"/>
      <name val="ＭＳ Ｐゴシック"/>
      <family val="3"/>
      <charset val="128"/>
    </font>
    <font>
      <b/>
      <sz val="10"/>
      <color theme="1"/>
      <name val="ＭＳ Ｐゴシック"/>
      <family val="3"/>
      <charset val="128"/>
    </font>
    <font>
      <b/>
      <sz val="11"/>
      <color indexed="8"/>
      <name val="ＭＳ Ｐゴシック"/>
      <family val="3"/>
      <charset val="128"/>
    </font>
    <font>
      <sz val="8"/>
      <name val="ＭＳ ゴシック"/>
      <family val="3"/>
      <charset val="128"/>
    </font>
    <font>
      <b/>
      <sz val="11"/>
      <color indexed="63"/>
      <name val="ＭＳ Ｐゴシック"/>
      <family val="3"/>
      <charset val="128"/>
    </font>
    <font>
      <sz val="11"/>
      <color indexed="63"/>
      <name val="ＭＳ Ｐゴシック"/>
      <family val="3"/>
      <charset val="128"/>
    </font>
    <font>
      <sz val="7"/>
      <name val="明朝"/>
      <family val="1"/>
      <charset val="128"/>
    </font>
    <font>
      <sz val="9"/>
      <name val="ＭＳ 明朝"/>
      <family val="1"/>
      <charset val="128"/>
    </font>
    <font>
      <b/>
      <sz val="11"/>
      <color theme="1"/>
      <name val="ＭＳ Ｐゴシック"/>
      <family val="3"/>
      <charset val="128"/>
      <scheme val="minor"/>
    </font>
    <font>
      <sz val="11"/>
      <color theme="1"/>
      <name val="ＭＳ Ｐゴシック"/>
      <family val="3"/>
      <charset val="128"/>
    </font>
  </fonts>
  <fills count="7">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9">
    <xf numFmtId="0" fontId="0" fillId="0" borderId="0">
      <alignment vertical="center"/>
    </xf>
    <xf numFmtId="0" fontId="3" fillId="0" borderId="0"/>
    <xf numFmtId="0" fontId="4" fillId="0" borderId="0"/>
    <xf numFmtId="0" fontId="5" fillId="0" borderId="0"/>
    <xf numFmtId="38" fontId="6" fillId="0" borderId="0" applyFont="0" applyFill="0" applyBorder="0" applyAlignment="0" applyProtection="0">
      <alignment vertical="center"/>
    </xf>
    <xf numFmtId="0" fontId="5" fillId="0" borderId="0"/>
    <xf numFmtId="0" fontId="3" fillId="0" borderId="0"/>
    <xf numFmtId="0" fontId="21" fillId="0" borderId="0"/>
    <xf numFmtId="0" fontId="25" fillId="0" borderId="0"/>
  </cellStyleXfs>
  <cellXfs count="508">
    <xf numFmtId="0" fontId="0" fillId="0" borderId="0" xfId="0">
      <alignment vertical="center"/>
    </xf>
    <xf numFmtId="0" fontId="7" fillId="0" borderId="0" xfId="0" applyFont="1" applyAlignment="1">
      <alignment horizontal="left"/>
    </xf>
    <xf numFmtId="0" fontId="8" fillId="0" borderId="0" xfId="0" applyFont="1" applyAlignment="1"/>
    <xf numFmtId="0" fontId="8" fillId="0" borderId="0" xfId="0" applyFont="1" applyAlignment="1">
      <alignment horizontal="center" vertical="center"/>
    </xf>
    <xf numFmtId="0" fontId="8" fillId="0" borderId="0" xfId="1" applyFont="1"/>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8" fillId="0" borderId="1" xfId="2" applyFont="1" applyBorder="1" applyAlignment="1">
      <alignment horizontal="center" vertical="center"/>
    </xf>
    <xf numFmtId="0" fontId="9" fillId="0" borderId="3" xfId="0" applyFont="1" applyBorder="1" applyAlignment="1">
      <alignment horizontal="left" vertical="center"/>
    </xf>
    <xf numFmtId="0" fontId="9" fillId="0" borderId="3" xfId="0" applyFont="1" applyBorder="1">
      <alignment vertical="center"/>
    </xf>
    <xf numFmtId="3" fontId="9" fillId="0" borderId="3" xfId="3" applyNumberFormat="1" applyFont="1" applyBorder="1" applyAlignment="1">
      <alignment horizontal="center" vertical="center"/>
    </xf>
    <xf numFmtId="3" fontId="9" fillId="0" borderId="3" xfId="3" applyNumberFormat="1" applyFont="1" applyBorder="1" applyAlignment="1">
      <alignment vertical="center"/>
    </xf>
    <xf numFmtId="0" fontId="8" fillId="0" borderId="0" xfId="1" applyFont="1" applyAlignment="1">
      <alignment horizontal="center" vertical="center"/>
    </xf>
    <xf numFmtId="0" fontId="9" fillId="0" borderId="4" xfId="0" applyFont="1" applyBorder="1" applyAlignment="1">
      <alignment horizontal="left" vertical="center"/>
    </xf>
    <xf numFmtId="0" fontId="9" fillId="0" borderId="4" xfId="0" applyFont="1" applyBorder="1">
      <alignment vertical="center"/>
    </xf>
    <xf numFmtId="3" fontId="9" fillId="0" borderId="4" xfId="3" applyNumberFormat="1" applyFont="1" applyBorder="1" applyAlignment="1">
      <alignment vertical="center"/>
    </xf>
    <xf numFmtId="3" fontId="9" fillId="0" borderId="4" xfId="3" applyNumberFormat="1" applyFont="1" applyBorder="1" applyAlignment="1">
      <alignment horizontal="center" vertical="center"/>
    </xf>
    <xf numFmtId="0" fontId="3" fillId="0" borderId="0" xfId="1"/>
    <xf numFmtId="0" fontId="3" fillId="0" borderId="1" xfId="0" applyFont="1" applyBorder="1" applyAlignment="1">
      <alignment horizontal="center" vertical="center"/>
    </xf>
    <xf numFmtId="0" fontId="10" fillId="0" borderId="1" xfId="0" applyFont="1" applyBorder="1" applyAlignment="1">
      <alignment horizontal="center" vertical="center"/>
    </xf>
    <xf numFmtId="0" fontId="3" fillId="0" borderId="1" xfId="2" applyFont="1" applyBorder="1" applyAlignment="1">
      <alignment horizontal="center" vertical="center"/>
    </xf>
    <xf numFmtId="0" fontId="8" fillId="0" borderId="0" xfId="0" applyFont="1" applyAlignment="1">
      <alignment horizontal="left"/>
    </xf>
    <xf numFmtId="0" fontId="9" fillId="0" borderId="2" xfId="0" applyFont="1" applyBorder="1" applyAlignment="1">
      <alignment horizontal="left" vertical="center"/>
    </xf>
    <xf numFmtId="0" fontId="9" fillId="0" borderId="2" xfId="0" applyFont="1" applyBorder="1">
      <alignment vertical="center"/>
    </xf>
    <xf numFmtId="3" fontId="9" fillId="0" borderId="2" xfId="3" applyNumberFormat="1" applyFont="1" applyBorder="1" applyAlignment="1">
      <alignment horizontal="center" vertical="center"/>
    </xf>
    <xf numFmtId="3" fontId="9" fillId="0" borderId="2" xfId="3" applyNumberFormat="1" applyFont="1" applyBorder="1" applyAlignment="1">
      <alignment vertical="center"/>
    </xf>
    <xf numFmtId="0" fontId="9" fillId="0" borderId="1" xfId="0" applyFont="1" applyBorder="1" applyAlignment="1">
      <alignment horizontal="left" vertical="center"/>
    </xf>
    <xf numFmtId="0" fontId="9" fillId="0" borderId="1" xfId="0" applyFont="1" applyBorder="1">
      <alignment vertical="center"/>
    </xf>
    <xf numFmtId="3" fontId="9" fillId="0" borderId="1" xfId="3" applyNumberFormat="1" applyFont="1" applyBorder="1" applyAlignment="1">
      <alignment horizontal="center" vertical="center"/>
    </xf>
    <xf numFmtId="3" fontId="9" fillId="0" borderId="1" xfId="3" applyNumberFormat="1" applyFont="1" applyBorder="1" applyAlignment="1">
      <alignment vertical="center"/>
    </xf>
    <xf numFmtId="0" fontId="8" fillId="0" borderId="0" xfId="0" applyFont="1">
      <alignment vertical="center"/>
    </xf>
    <xf numFmtId="0" fontId="7" fillId="0" borderId="0" xfId="1" applyFont="1"/>
    <xf numFmtId="0" fontId="9" fillId="0" borderId="13" xfId="0" applyFont="1" applyBorder="1" applyAlignment="1">
      <alignment horizontal="center" vertical="center"/>
    </xf>
    <xf numFmtId="0" fontId="8" fillId="0" borderId="2" xfId="0" applyFont="1" applyBorder="1" applyAlignment="1">
      <alignment horizontal="center" vertical="center"/>
    </xf>
    <xf numFmtId="0" fontId="8" fillId="0" borderId="5" xfId="0" applyFont="1" applyBorder="1" applyAlignment="1">
      <alignment horizontal="center" vertical="center"/>
    </xf>
    <xf numFmtId="0" fontId="8" fillId="0" borderId="13" xfId="1" applyFont="1" applyBorder="1"/>
    <xf numFmtId="0" fontId="8" fillId="2" borderId="15" xfId="1" applyFont="1" applyFill="1" applyBorder="1"/>
    <xf numFmtId="0" fontId="8" fillId="0" borderId="15" xfId="1" applyFont="1" applyBorder="1"/>
    <xf numFmtId="176" fontId="8" fillId="0" borderId="13" xfId="4" applyNumberFormat="1" applyFont="1" applyBorder="1" applyAlignment="1"/>
    <xf numFmtId="176" fontId="8" fillId="2" borderId="15" xfId="4" applyNumberFormat="1" applyFont="1" applyFill="1" applyBorder="1" applyAlignment="1"/>
    <xf numFmtId="176" fontId="8" fillId="0" borderId="15" xfId="4" applyNumberFormat="1" applyFont="1" applyBorder="1" applyAlignment="1"/>
    <xf numFmtId="176" fontId="3" fillId="0" borderId="14" xfId="4" applyNumberFormat="1" applyFont="1" applyBorder="1" applyAlignment="1"/>
    <xf numFmtId="0" fontId="8" fillId="0" borderId="1" xfId="1" applyFont="1" applyBorder="1"/>
    <xf numFmtId="3" fontId="9" fillId="0" borderId="6" xfId="3" applyNumberFormat="1" applyFont="1" applyBorder="1" applyAlignment="1">
      <alignment horizontal="center" vertical="center"/>
    </xf>
    <xf numFmtId="3" fontId="9" fillId="0" borderId="7" xfId="3" applyNumberFormat="1" applyFont="1" applyBorder="1" applyAlignment="1">
      <alignment vertical="center"/>
    </xf>
    <xf numFmtId="3" fontId="9" fillId="0" borderId="5" xfId="3" applyNumberFormat="1" applyFont="1" applyBorder="1" applyAlignment="1">
      <alignment vertical="center"/>
    </xf>
    <xf numFmtId="3" fontId="9" fillId="0" borderId="0" xfId="3" applyNumberFormat="1" applyFont="1" applyAlignment="1">
      <alignment vertical="center"/>
    </xf>
    <xf numFmtId="3" fontId="9" fillId="0" borderId="8" xfId="3" applyNumberFormat="1" applyFont="1" applyBorder="1" applyAlignment="1">
      <alignment vertical="center"/>
    </xf>
    <xf numFmtId="3" fontId="9" fillId="2" borderId="0" xfId="3" applyNumberFormat="1" applyFont="1" applyFill="1" applyAlignment="1">
      <alignment vertical="center"/>
    </xf>
    <xf numFmtId="176" fontId="9" fillId="0" borderId="8" xfId="4" applyNumberFormat="1" applyFont="1" applyFill="1" applyBorder="1" applyAlignment="1">
      <alignment vertical="center"/>
    </xf>
    <xf numFmtId="176" fontId="9" fillId="2" borderId="0" xfId="4" applyNumberFormat="1" applyFont="1" applyFill="1" applyBorder="1" applyAlignment="1">
      <alignment vertical="center"/>
    </xf>
    <xf numFmtId="176" fontId="9" fillId="0" borderId="0" xfId="4" applyNumberFormat="1" applyFont="1" applyFill="1" applyBorder="1" applyAlignment="1">
      <alignment vertical="center"/>
    </xf>
    <xf numFmtId="176" fontId="9" fillId="0" borderId="9" xfId="4" applyNumberFormat="1" applyFont="1" applyFill="1" applyBorder="1" applyAlignment="1">
      <alignment vertical="center"/>
    </xf>
    <xf numFmtId="176" fontId="9" fillId="0" borderId="3" xfId="4" applyNumberFormat="1" applyFont="1" applyFill="1" applyBorder="1" applyAlignment="1">
      <alignment vertical="center"/>
    </xf>
    <xf numFmtId="3" fontId="9" fillId="0" borderId="8" xfId="3" applyNumberFormat="1" applyFont="1" applyBorder="1" applyAlignment="1">
      <alignment horizontal="center" vertical="center"/>
    </xf>
    <xf numFmtId="3" fontId="9" fillId="0" borderId="9" xfId="3" applyNumberFormat="1" applyFont="1" applyBorder="1" applyAlignment="1">
      <alignment vertical="center"/>
    </xf>
    <xf numFmtId="3" fontId="9" fillId="0" borderId="6" xfId="3" applyNumberFormat="1" applyFont="1" applyBorder="1" applyAlignment="1">
      <alignment vertical="center"/>
    </xf>
    <xf numFmtId="3" fontId="9" fillId="2" borderId="7" xfId="3" applyNumberFormat="1" applyFont="1" applyFill="1" applyBorder="1" applyAlignment="1">
      <alignment vertical="center"/>
    </xf>
    <xf numFmtId="176" fontId="9" fillId="0" borderId="6" xfId="4" applyNumberFormat="1" applyFont="1" applyFill="1" applyBorder="1" applyAlignment="1">
      <alignment vertical="center"/>
    </xf>
    <xf numFmtId="176" fontId="9" fillId="2" borderId="7" xfId="4" applyNumberFormat="1" applyFont="1" applyFill="1" applyBorder="1" applyAlignment="1">
      <alignment vertical="center"/>
    </xf>
    <xf numFmtId="176" fontId="9" fillId="0" borderId="7" xfId="4" applyNumberFormat="1" applyFont="1" applyFill="1" applyBorder="1" applyAlignment="1">
      <alignment vertical="center"/>
    </xf>
    <xf numFmtId="176" fontId="9" fillId="0" borderId="5" xfId="4" applyNumberFormat="1" applyFont="1" applyFill="1" applyBorder="1" applyAlignment="1">
      <alignment vertical="center"/>
    </xf>
    <xf numFmtId="176" fontId="9" fillId="0" borderId="2" xfId="4" applyNumberFormat="1" applyFont="1" applyFill="1" applyBorder="1" applyAlignment="1">
      <alignment vertical="center"/>
    </xf>
    <xf numFmtId="3" fontId="9" fillId="0" borderId="10" xfId="3" applyNumberFormat="1" applyFont="1" applyBorder="1" applyAlignment="1">
      <alignment horizontal="center" vertical="center"/>
    </xf>
    <xf numFmtId="3" fontId="9" fillId="0" borderId="12" xfId="3" applyNumberFormat="1" applyFont="1" applyBorder="1" applyAlignment="1">
      <alignment vertical="center"/>
    </xf>
    <xf numFmtId="3" fontId="9" fillId="0" borderId="11" xfId="3" applyNumberFormat="1" applyFont="1" applyBorder="1" applyAlignment="1">
      <alignment vertical="center"/>
    </xf>
    <xf numFmtId="3" fontId="9" fillId="0" borderId="10" xfId="3" applyNumberFormat="1" applyFont="1" applyBorder="1" applyAlignment="1">
      <alignment vertical="center"/>
    </xf>
    <xf numFmtId="3" fontId="9" fillId="2" borderId="12" xfId="3" applyNumberFormat="1" applyFont="1" applyFill="1" applyBorder="1" applyAlignment="1">
      <alignment vertical="center"/>
    </xf>
    <xf numFmtId="176" fontId="9" fillId="0" borderId="10" xfId="4" applyNumberFormat="1" applyFont="1" applyFill="1" applyBorder="1" applyAlignment="1">
      <alignment vertical="center"/>
    </xf>
    <xf numFmtId="176" fontId="9" fillId="2" borderId="12" xfId="4" applyNumberFormat="1" applyFont="1" applyFill="1" applyBorder="1" applyAlignment="1">
      <alignment vertical="center"/>
    </xf>
    <xf numFmtId="176" fontId="9" fillId="0" borderId="12" xfId="4" applyNumberFormat="1" applyFont="1" applyFill="1" applyBorder="1" applyAlignment="1">
      <alignment vertical="center"/>
    </xf>
    <xf numFmtId="176" fontId="9" fillId="0" borderId="11" xfId="4" applyNumberFormat="1" applyFont="1" applyFill="1" applyBorder="1" applyAlignment="1">
      <alignment vertical="center"/>
    </xf>
    <xf numFmtId="176" fontId="9" fillId="0" borderId="4" xfId="4" applyNumberFormat="1" applyFont="1" applyFill="1" applyBorder="1" applyAlignment="1">
      <alignment vertical="center"/>
    </xf>
    <xf numFmtId="3" fontId="9" fillId="0" borderId="13" xfId="3" applyNumberFormat="1" applyFont="1" applyBorder="1" applyAlignment="1">
      <alignment horizontal="center" vertical="center"/>
    </xf>
    <xf numFmtId="3" fontId="9" fillId="0" borderId="15" xfId="3" applyNumberFormat="1" applyFont="1" applyBorder="1" applyAlignment="1">
      <alignment vertical="center"/>
    </xf>
    <xf numFmtId="3" fontId="9" fillId="0" borderId="14" xfId="3" applyNumberFormat="1" applyFont="1" applyBorder="1" applyAlignment="1">
      <alignment vertical="center"/>
    </xf>
    <xf numFmtId="3" fontId="9" fillId="0" borderId="13" xfId="3" applyNumberFormat="1" applyFont="1" applyBorder="1" applyAlignment="1">
      <alignment vertical="center"/>
    </xf>
    <xf numFmtId="3" fontId="9" fillId="2" borderId="15" xfId="3" applyNumberFormat="1" applyFont="1" applyFill="1" applyBorder="1" applyAlignment="1">
      <alignment vertical="center"/>
    </xf>
    <xf numFmtId="176" fontId="9" fillId="0" borderId="13" xfId="4" applyNumberFormat="1" applyFont="1" applyFill="1" applyBorder="1" applyAlignment="1">
      <alignment vertical="center"/>
    </xf>
    <xf numFmtId="176" fontId="9" fillId="2" borderId="15" xfId="4" applyNumberFormat="1" applyFont="1" applyFill="1" applyBorder="1" applyAlignment="1">
      <alignment vertical="center"/>
    </xf>
    <xf numFmtId="176" fontId="9" fillId="0" borderId="15" xfId="4" applyNumberFormat="1" applyFont="1" applyFill="1" applyBorder="1" applyAlignment="1">
      <alignment vertical="center"/>
    </xf>
    <xf numFmtId="176" fontId="9" fillId="0" borderId="14" xfId="4" applyNumberFormat="1" applyFont="1" applyFill="1" applyBorder="1" applyAlignment="1">
      <alignment vertical="center"/>
    </xf>
    <xf numFmtId="176" fontId="9" fillId="0" borderId="1" xfId="4" applyNumberFormat="1" applyFont="1" applyFill="1" applyBorder="1" applyAlignment="1">
      <alignment vertical="center"/>
    </xf>
    <xf numFmtId="3" fontId="9" fillId="3" borderId="13" xfId="3" applyNumberFormat="1" applyFont="1" applyFill="1" applyBorder="1" applyAlignment="1">
      <alignment horizontal="center" vertical="center"/>
    </xf>
    <xf numFmtId="3" fontId="9" fillId="3" borderId="15" xfId="3" applyNumberFormat="1" applyFont="1" applyFill="1" applyBorder="1" applyAlignment="1">
      <alignment vertical="center"/>
    </xf>
    <xf numFmtId="3" fontId="9" fillId="3" borderId="8" xfId="3" applyNumberFormat="1" applyFont="1" applyFill="1" applyBorder="1" applyAlignment="1">
      <alignment horizontal="center" vertical="center"/>
    </xf>
    <xf numFmtId="3" fontId="9" fillId="3" borderId="0" xfId="3" applyNumberFormat="1" applyFont="1" applyFill="1" applyAlignment="1">
      <alignment vertical="center"/>
    </xf>
    <xf numFmtId="3" fontId="9" fillId="3" borderId="6" xfId="3" applyNumberFormat="1" applyFont="1" applyFill="1" applyBorder="1" applyAlignment="1">
      <alignment horizontal="center" vertical="center"/>
    </xf>
    <xf numFmtId="3" fontId="9" fillId="3" borderId="7" xfId="3" applyNumberFormat="1" applyFont="1" applyFill="1" applyBorder="1" applyAlignment="1">
      <alignment vertical="center"/>
    </xf>
    <xf numFmtId="3" fontId="9" fillId="3" borderId="10" xfId="3" applyNumberFormat="1" applyFont="1" applyFill="1" applyBorder="1" applyAlignment="1">
      <alignment horizontal="center" vertical="center"/>
    </xf>
    <xf numFmtId="3" fontId="9" fillId="3" borderId="12" xfId="3" applyNumberFormat="1" applyFont="1" applyFill="1" applyBorder="1" applyAlignment="1">
      <alignment vertical="center"/>
    </xf>
    <xf numFmtId="0" fontId="3" fillId="0" borderId="13" xfId="0" applyFont="1" applyBorder="1" applyAlignment="1">
      <alignment horizontal="center" vertical="center"/>
    </xf>
    <xf numFmtId="0" fontId="10" fillId="0" borderId="15" xfId="0" applyFont="1" applyBorder="1" applyAlignment="1">
      <alignment horizontal="center" vertical="center"/>
    </xf>
    <xf numFmtId="0" fontId="9" fillId="0" borderId="15" xfId="0" applyFont="1" applyBorder="1" applyAlignment="1">
      <alignment horizontal="center" vertical="center"/>
    </xf>
    <xf numFmtId="0" fontId="8" fillId="0" borderId="15" xfId="0" applyFont="1" applyBorder="1" applyAlignment="1">
      <alignment horizontal="center" vertical="center"/>
    </xf>
    <xf numFmtId="0" fontId="8" fillId="0" borderId="14" xfId="0" applyFont="1" applyBorder="1" applyAlignment="1">
      <alignment horizontal="center" vertical="center"/>
    </xf>
    <xf numFmtId="0" fontId="8" fillId="0" borderId="14" xfId="1" applyFont="1" applyBorder="1"/>
    <xf numFmtId="0" fontId="3" fillId="0" borderId="15" xfId="1" applyBorder="1"/>
    <xf numFmtId="0" fontId="8" fillId="0" borderId="15" xfId="1" applyFont="1" applyBorder="1" applyAlignment="1">
      <alignment horizontal="center"/>
    </xf>
    <xf numFmtId="0" fontId="8" fillId="0" borderId="1" xfId="1" applyFont="1" applyBorder="1" applyAlignment="1">
      <alignment horizontal="center"/>
    </xf>
    <xf numFmtId="0" fontId="9" fillId="0" borderId="13" xfId="0" applyFont="1" applyBorder="1" applyAlignment="1">
      <alignment horizontal="left" vertical="center"/>
    </xf>
    <xf numFmtId="0" fontId="9" fillId="0" borderId="15" xfId="0" applyFont="1" applyBorder="1">
      <alignment vertical="center"/>
    </xf>
    <xf numFmtId="3" fontId="9" fillId="0" borderId="15" xfId="3" applyNumberFormat="1" applyFont="1" applyBorder="1" applyAlignment="1">
      <alignment horizontal="center" vertical="center"/>
    </xf>
    <xf numFmtId="0" fontId="9" fillId="0" borderId="8" xfId="0" applyFont="1" applyBorder="1" applyAlignment="1">
      <alignment horizontal="left" vertical="center"/>
    </xf>
    <xf numFmtId="0" fontId="9" fillId="0" borderId="0" xfId="0" applyFont="1">
      <alignment vertical="center"/>
    </xf>
    <xf numFmtId="3" fontId="9" fillId="0" borderId="0" xfId="3" applyNumberFormat="1" applyFont="1" applyAlignment="1">
      <alignment horizontal="center" vertical="center"/>
    </xf>
    <xf numFmtId="0" fontId="9" fillId="0" borderId="6" xfId="0" applyFont="1" applyBorder="1" applyAlignment="1">
      <alignment horizontal="left" vertical="center"/>
    </xf>
    <xf numFmtId="0" fontId="9" fillId="0" borderId="7" xfId="0" applyFont="1" applyBorder="1">
      <alignment vertical="center"/>
    </xf>
    <xf numFmtId="3" fontId="9" fillId="0" borderId="7" xfId="3" applyNumberFormat="1" applyFont="1" applyBorder="1" applyAlignment="1">
      <alignment horizontal="center" vertical="center"/>
    </xf>
    <xf numFmtId="0" fontId="9" fillId="0" borderId="10" xfId="0" applyFont="1" applyBorder="1" applyAlignment="1">
      <alignment horizontal="left" vertical="center"/>
    </xf>
    <xf numFmtId="0" fontId="9" fillId="0" borderId="12" xfId="0" applyFont="1" applyBorder="1">
      <alignment vertical="center"/>
    </xf>
    <xf numFmtId="3" fontId="9" fillId="0" borderId="12" xfId="3" applyNumberFormat="1" applyFont="1" applyBorder="1" applyAlignment="1">
      <alignment horizontal="center" vertical="center"/>
    </xf>
    <xf numFmtId="177" fontId="7" fillId="0" borderId="0" xfId="2" applyNumberFormat="1" applyFont="1"/>
    <xf numFmtId="177" fontId="8" fillId="0" borderId="0" xfId="2" applyNumberFormat="1" applyFont="1"/>
    <xf numFmtId="0" fontId="8" fillId="0" borderId="0" xfId="2" applyFont="1"/>
    <xf numFmtId="0" fontId="8" fillId="0" borderId="1" xfId="2" applyFont="1" applyBorder="1" applyAlignment="1">
      <alignment horizontal="center"/>
    </xf>
    <xf numFmtId="0" fontId="8" fillId="0" borderId="1" xfId="0" applyFont="1" applyBorder="1" applyAlignment="1">
      <alignment horizontal="center"/>
    </xf>
    <xf numFmtId="0" fontId="8" fillId="0" borderId="0" xfId="0" applyFont="1" applyAlignment="1">
      <alignment horizontal="center"/>
    </xf>
    <xf numFmtId="49" fontId="11" fillId="0" borderId="3" xfId="0" applyNumberFormat="1" applyFont="1" applyBorder="1">
      <alignment vertical="center"/>
    </xf>
    <xf numFmtId="0" fontId="9" fillId="0" borderId="3" xfId="3" applyFont="1" applyBorder="1" applyAlignment="1">
      <alignment wrapText="1"/>
    </xf>
    <xf numFmtId="0" fontId="9" fillId="0" borderId="3" xfId="0" applyFont="1" applyBorder="1" applyAlignment="1">
      <alignment horizontal="center" vertical="center"/>
    </xf>
    <xf numFmtId="3" fontId="9" fillId="0" borderId="3" xfId="5" applyNumberFormat="1" applyFont="1" applyBorder="1" applyAlignment="1">
      <alignment horizontal="right" wrapText="1"/>
    </xf>
    <xf numFmtId="0" fontId="9" fillId="0" borderId="0" xfId="5" applyFont="1"/>
    <xf numFmtId="0" fontId="9" fillId="0" borderId="3" xfId="5" applyFont="1" applyBorder="1" applyAlignment="1">
      <alignment horizontal="right" wrapText="1"/>
    </xf>
    <xf numFmtId="0" fontId="9" fillId="0" borderId="3" xfId="3" applyFont="1" applyBorder="1"/>
    <xf numFmtId="49" fontId="11" fillId="0" borderId="4" xfId="0" applyNumberFormat="1" applyFont="1" applyBorder="1">
      <alignment vertical="center"/>
    </xf>
    <xf numFmtId="0" fontId="9" fillId="0" borderId="4" xfId="3" applyFont="1" applyBorder="1" applyAlignment="1">
      <alignment wrapText="1"/>
    </xf>
    <xf numFmtId="0" fontId="9" fillId="0" borderId="4" xfId="0" applyFont="1" applyBorder="1" applyAlignment="1">
      <alignment horizontal="center" vertical="center"/>
    </xf>
    <xf numFmtId="3" fontId="9" fillId="0" borderId="4" xfId="5" applyNumberFormat="1" applyFont="1" applyBorder="1" applyAlignment="1">
      <alignment horizontal="right" wrapText="1"/>
    </xf>
    <xf numFmtId="0" fontId="9" fillId="0" borderId="4" xfId="5" applyFont="1" applyBorder="1" applyAlignment="1">
      <alignment horizontal="right" wrapText="1"/>
    </xf>
    <xf numFmtId="0" fontId="9" fillId="0" borderId="0" xfId="3" applyFont="1"/>
    <xf numFmtId="178" fontId="9" fillId="0" borderId="3" xfId="5" applyNumberFormat="1" applyFont="1" applyBorder="1" applyAlignment="1">
      <alignment horizontal="right" wrapText="1"/>
    </xf>
    <xf numFmtId="178" fontId="9" fillId="0" borderId="4" xfId="5" applyNumberFormat="1" applyFont="1" applyBorder="1" applyAlignment="1">
      <alignment horizontal="right" wrapText="1"/>
    </xf>
    <xf numFmtId="0" fontId="8" fillId="0" borderId="0" xfId="2" applyFont="1" applyAlignment="1">
      <alignment horizontal="center"/>
    </xf>
    <xf numFmtId="0" fontId="9" fillId="0" borderId="3" xfId="3" applyFont="1" applyBorder="1" applyAlignment="1">
      <alignment horizontal="center"/>
    </xf>
    <xf numFmtId="0" fontId="9" fillId="0" borderId="4" xfId="3" applyFont="1" applyBorder="1"/>
    <xf numFmtId="0" fontId="9" fillId="0" borderId="4" xfId="3" applyFont="1" applyBorder="1" applyAlignment="1">
      <alignment horizontal="center"/>
    </xf>
    <xf numFmtId="0" fontId="9" fillId="0" borderId="0" xfId="3" applyFont="1" applyAlignment="1">
      <alignment horizontal="center"/>
    </xf>
    <xf numFmtId="0" fontId="12" fillId="0" borderId="3" xfId="6" applyFont="1" applyBorder="1" applyAlignment="1">
      <alignment vertical="center"/>
    </xf>
    <xf numFmtId="0" fontId="9" fillId="0" borderId="3" xfId="3" applyFont="1" applyBorder="1" applyAlignment="1">
      <alignment horizontal="center" wrapText="1"/>
    </xf>
    <xf numFmtId="178" fontId="9" fillId="0" borderId="3" xfId="5" applyNumberFormat="1" applyFont="1" applyBorder="1" applyAlignment="1">
      <alignment wrapText="1"/>
    </xf>
    <xf numFmtId="0" fontId="12" fillId="0" borderId="4" xfId="6" applyFont="1" applyBorder="1" applyAlignment="1">
      <alignment vertical="center"/>
    </xf>
    <xf numFmtId="0" fontId="9" fillId="0" borderId="4" xfId="3" applyFont="1" applyBorder="1" applyAlignment="1">
      <alignment horizontal="center" wrapText="1"/>
    </xf>
    <xf numFmtId="178" fontId="9" fillId="0" borderId="4" xfId="5" applyNumberFormat="1" applyFont="1" applyBorder="1" applyAlignment="1">
      <alignment wrapText="1"/>
    </xf>
    <xf numFmtId="0" fontId="8" fillId="0" borderId="3" xfId="0" applyFont="1" applyBorder="1" applyAlignment="1">
      <alignment horizontal="center"/>
    </xf>
    <xf numFmtId="178" fontId="8" fillId="0" borderId="3" xfId="0" applyNumberFormat="1" applyFont="1" applyBorder="1" applyAlignment="1">
      <alignment wrapText="1"/>
    </xf>
    <xf numFmtId="49" fontId="8" fillId="0" borderId="3" xfId="0" applyNumberFormat="1" applyFont="1" applyBorder="1" applyAlignment="1"/>
    <xf numFmtId="0" fontId="8" fillId="0" borderId="3" xfId="0" applyFont="1" applyBorder="1" applyAlignment="1"/>
    <xf numFmtId="49" fontId="8" fillId="0" borderId="3" xfId="0" applyNumberFormat="1" applyFont="1" applyBorder="1" applyAlignment="1">
      <alignment horizontal="center"/>
    </xf>
    <xf numFmtId="0" fontId="11" fillId="0" borderId="0" xfId="0" applyFont="1" applyAlignment="1"/>
    <xf numFmtId="0" fontId="11" fillId="0" borderId="3" xfId="0" applyFont="1" applyBorder="1" applyAlignment="1">
      <alignment horizontal="center" vertical="center"/>
    </xf>
    <xf numFmtId="0" fontId="11" fillId="0" borderId="3" xfId="0" applyFont="1" applyBorder="1">
      <alignment vertical="center"/>
    </xf>
    <xf numFmtId="178" fontId="11" fillId="0" borderId="3" xfId="0" applyNumberFormat="1" applyFont="1" applyBorder="1" applyAlignment="1">
      <alignment vertical="center" wrapText="1"/>
    </xf>
    <xf numFmtId="0" fontId="11" fillId="0" borderId="0" xfId="0" applyFont="1">
      <alignment vertical="center"/>
    </xf>
    <xf numFmtId="0" fontId="8" fillId="0" borderId="3" xfId="2" applyFont="1" applyBorder="1" applyAlignment="1">
      <alignment horizontal="center"/>
    </xf>
    <xf numFmtId="0" fontId="8" fillId="0" borderId="3" xfId="2" applyFont="1" applyBorder="1"/>
    <xf numFmtId="178" fontId="8" fillId="0" borderId="3" xfId="0" applyNumberFormat="1" applyFont="1" applyBorder="1" applyAlignment="1">
      <alignment vertical="center" wrapText="1"/>
    </xf>
    <xf numFmtId="0" fontId="9" fillId="0" borderId="3" xfId="5" applyFont="1" applyBorder="1" applyAlignment="1">
      <alignment horizontal="center"/>
    </xf>
    <xf numFmtId="0" fontId="13" fillId="0" borderId="0" xfId="0" applyFont="1" applyAlignment="1"/>
    <xf numFmtId="0" fontId="13" fillId="0" borderId="0" xfId="0" applyFont="1" applyAlignment="1">
      <alignment horizontal="center" vertical="center"/>
    </xf>
    <xf numFmtId="0" fontId="13" fillId="0" borderId="0" xfId="1" applyFont="1"/>
    <xf numFmtId="0" fontId="13" fillId="0" borderId="1" xfId="0" applyFont="1" applyBorder="1" applyAlignment="1">
      <alignment horizontal="center" vertical="center"/>
    </xf>
    <xf numFmtId="0" fontId="14" fillId="0" borderId="1" xfId="0" applyFont="1" applyBorder="1" applyAlignment="1">
      <alignment horizontal="center" vertical="center"/>
    </xf>
    <xf numFmtId="0" fontId="13" fillId="0" borderId="1" xfId="2" applyFont="1" applyBorder="1" applyAlignment="1">
      <alignment horizontal="center" vertical="center"/>
    </xf>
    <xf numFmtId="0" fontId="14" fillId="0" borderId="3" xfId="0" applyFont="1" applyBorder="1" applyAlignment="1">
      <alignment horizontal="left" vertical="center"/>
    </xf>
    <xf numFmtId="0" fontId="14" fillId="0" borderId="3" xfId="0" applyFont="1" applyBorder="1">
      <alignment vertical="center"/>
    </xf>
    <xf numFmtId="3" fontId="14" fillId="0" borderId="3" xfId="3" applyNumberFormat="1" applyFont="1" applyBorder="1" applyAlignment="1">
      <alignment horizontal="center" vertical="center"/>
    </xf>
    <xf numFmtId="3" fontId="14" fillId="0" borderId="3" xfId="3" applyNumberFormat="1" applyFont="1" applyBorder="1" applyAlignment="1">
      <alignment vertical="center"/>
    </xf>
    <xf numFmtId="0" fontId="13" fillId="0" borderId="0" xfId="1" applyFont="1" applyAlignment="1">
      <alignment horizontal="center" vertical="center"/>
    </xf>
    <xf numFmtId="0" fontId="15" fillId="0" borderId="0" xfId="0" applyFont="1" applyAlignment="1">
      <alignment horizontal="left"/>
    </xf>
    <xf numFmtId="0" fontId="14" fillId="0" borderId="4" xfId="0" applyFont="1" applyBorder="1" applyAlignment="1">
      <alignment horizontal="left" vertical="center"/>
    </xf>
    <xf numFmtId="0" fontId="14" fillId="0" borderId="4" xfId="0" applyFont="1" applyBorder="1">
      <alignment vertical="center"/>
    </xf>
    <xf numFmtId="3" fontId="14" fillId="0" borderId="4" xfId="3" applyNumberFormat="1" applyFont="1" applyBorder="1" applyAlignment="1">
      <alignment horizontal="center" vertical="center"/>
    </xf>
    <xf numFmtId="3" fontId="14" fillId="0" borderId="4" xfId="3" applyNumberFormat="1" applyFont="1" applyBorder="1" applyAlignment="1">
      <alignment vertical="center"/>
    </xf>
    <xf numFmtId="3" fontId="14" fillId="4" borderId="3" xfId="3" applyNumberFormat="1" applyFont="1" applyFill="1" applyBorder="1" applyAlignment="1">
      <alignment vertical="center"/>
    </xf>
    <xf numFmtId="0" fontId="14" fillId="4" borderId="3" xfId="0" applyFont="1" applyFill="1" applyBorder="1">
      <alignment vertical="center"/>
    </xf>
    <xf numFmtId="0" fontId="16" fillId="0" borderId="0" xfId="0" applyFont="1" applyAlignment="1"/>
    <xf numFmtId="0" fontId="0" fillId="0" borderId="0" xfId="0" applyAlignment="1"/>
    <xf numFmtId="0" fontId="0" fillId="0" borderId="6" xfId="0" applyBorder="1" applyAlignment="1"/>
    <xf numFmtId="0" fontId="0" fillId="0" borderId="7" xfId="0" applyBorder="1" applyAlignment="1"/>
    <xf numFmtId="0" fontId="0" fillId="0" borderId="5" xfId="0" applyBorder="1" applyAlignment="1"/>
    <xf numFmtId="0" fontId="0" fillId="0" borderId="7" xfId="0" applyBorder="1" applyAlignment="1">
      <alignment horizontal="center"/>
    </xf>
    <xf numFmtId="0" fontId="0" fillId="0" borderId="5" xfId="0" applyBorder="1" applyAlignment="1">
      <alignment horizontal="center"/>
    </xf>
    <xf numFmtId="0" fontId="0" fillId="0" borderId="1" xfId="0" applyBorder="1" applyAlignment="1">
      <alignment horizontal="center"/>
    </xf>
    <xf numFmtId="0" fontId="0" fillId="0" borderId="14" xfId="0" applyBorder="1" applyAlignment="1">
      <alignment horizontal="center"/>
    </xf>
    <xf numFmtId="0" fontId="10" fillId="0" borderId="3" xfId="0" applyFont="1" applyBorder="1" applyAlignment="1">
      <alignment horizontal="left" vertical="center"/>
    </xf>
    <xf numFmtId="0" fontId="10" fillId="0" borderId="3" xfId="0" applyFont="1" applyBorder="1">
      <alignment vertical="center"/>
    </xf>
    <xf numFmtId="38" fontId="0" fillId="0" borderId="13" xfId="4" applyFont="1" applyBorder="1" applyAlignment="1"/>
    <xf numFmtId="38" fontId="0" fillId="0" borderId="15" xfId="4" applyFont="1" applyBorder="1" applyAlignment="1"/>
    <xf numFmtId="3" fontId="0" fillId="0" borderId="15" xfId="0" applyNumberFormat="1" applyBorder="1" applyAlignment="1"/>
    <xf numFmtId="179" fontId="0" fillId="0" borderId="8" xfId="0" applyNumberFormat="1" applyBorder="1" applyAlignment="1"/>
    <xf numFmtId="179" fontId="0" fillId="0" borderId="3" xfId="0" applyNumberFormat="1" applyBorder="1" applyAlignment="1"/>
    <xf numFmtId="179" fontId="0" fillId="0" borderId="9" xfId="0" applyNumberFormat="1" applyBorder="1" applyAlignment="1"/>
    <xf numFmtId="0" fontId="0" fillId="0" borderId="2" xfId="0" applyBorder="1" applyAlignment="1">
      <alignment horizontal="center"/>
    </xf>
    <xf numFmtId="180" fontId="0" fillId="0" borderId="13" xfId="0" applyNumberFormat="1" applyBorder="1" applyAlignment="1"/>
    <xf numFmtId="180" fontId="0" fillId="0" borderId="1" xfId="0" applyNumberFormat="1" applyBorder="1" applyAlignment="1"/>
    <xf numFmtId="180" fontId="0" fillId="0" borderId="14" xfId="0" applyNumberFormat="1" applyBorder="1" applyAlignment="1"/>
    <xf numFmtId="0" fontId="10" fillId="0" borderId="2" xfId="0" applyFont="1" applyBorder="1" applyAlignment="1">
      <alignment horizontal="left" vertical="center"/>
    </xf>
    <xf numFmtId="0" fontId="10" fillId="0" borderId="2" xfId="0" applyFont="1" applyBorder="1">
      <alignment vertical="center"/>
    </xf>
    <xf numFmtId="38" fontId="0" fillId="0" borderId="8" xfId="4" applyFont="1" applyBorder="1" applyAlignment="1"/>
    <xf numFmtId="38" fontId="0" fillId="0" borderId="0" xfId="4" applyFont="1" applyBorder="1" applyAlignment="1"/>
    <xf numFmtId="3" fontId="0" fillId="0" borderId="9" xfId="0" applyNumberFormat="1" applyBorder="1" applyAlignment="1"/>
    <xf numFmtId="38" fontId="0" fillId="0" borderId="0" xfId="0" applyNumberFormat="1" applyAlignment="1"/>
    <xf numFmtId="38" fontId="0" fillId="0" borderId="6" xfId="4" applyFont="1" applyBorder="1" applyAlignment="1"/>
    <xf numFmtId="38" fontId="0" fillId="0" borderId="7" xfId="4" applyFont="1" applyBorder="1" applyAlignment="1"/>
    <xf numFmtId="3" fontId="0" fillId="0" borderId="7" xfId="0" applyNumberFormat="1" applyBorder="1" applyAlignment="1"/>
    <xf numFmtId="3" fontId="0" fillId="0" borderId="5" xfId="0" applyNumberFormat="1" applyBorder="1" applyAlignment="1"/>
    <xf numFmtId="38" fontId="0" fillId="0" borderId="7" xfId="0" applyNumberFormat="1" applyBorder="1" applyAlignment="1"/>
    <xf numFmtId="0" fontId="0" fillId="0" borderId="2" xfId="0" applyBorder="1" applyAlignment="1"/>
    <xf numFmtId="180" fontId="0" fillId="0" borderId="8" xfId="0" applyNumberFormat="1" applyBorder="1" applyAlignment="1"/>
    <xf numFmtId="180" fontId="0" fillId="0" borderId="3" xfId="0" applyNumberFormat="1" applyBorder="1" applyAlignment="1"/>
    <xf numFmtId="180" fontId="0" fillId="0" borderId="9" xfId="0" applyNumberFormat="1" applyBorder="1" applyAlignment="1"/>
    <xf numFmtId="0" fontId="0" fillId="0" borderId="3" xfId="0" applyBorder="1" applyAlignment="1"/>
    <xf numFmtId="0" fontId="0" fillId="0" borderId="9" xfId="0" applyBorder="1" applyAlignment="1"/>
    <xf numFmtId="0" fontId="10" fillId="0" borderId="4" xfId="0" applyFont="1" applyBorder="1" applyAlignment="1">
      <alignment horizontal="left" vertical="center"/>
    </xf>
    <xf numFmtId="0" fontId="10" fillId="0" borderId="4" xfId="0" applyFont="1" applyBorder="1">
      <alignment vertical="center"/>
    </xf>
    <xf numFmtId="38" fontId="0" fillId="0" borderId="10" xfId="4" applyFont="1" applyBorder="1" applyAlignment="1"/>
    <xf numFmtId="38" fontId="0" fillId="0" borderId="12" xfId="4" applyFont="1" applyBorder="1" applyAlignment="1"/>
    <xf numFmtId="3" fontId="0" fillId="0" borderId="12" xfId="0" applyNumberFormat="1" applyBorder="1" applyAlignment="1"/>
    <xf numFmtId="3" fontId="0" fillId="0" borderId="11" xfId="0" applyNumberFormat="1" applyBorder="1" applyAlignment="1"/>
    <xf numFmtId="38" fontId="0" fillId="0" borderId="12" xfId="0" applyNumberFormat="1" applyBorder="1" applyAlignment="1"/>
    <xf numFmtId="179" fontId="0" fillId="0" borderId="10" xfId="0" applyNumberFormat="1" applyBorder="1" applyAlignment="1"/>
    <xf numFmtId="179" fontId="0" fillId="0" borderId="4" xfId="0" applyNumberFormat="1" applyBorder="1" applyAlignment="1"/>
    <xf numFmtId="179" fontId="0" fillId="0" borderId="11" xfId="0" applyNumberFormat="1" applyBorder="1" applyAlignment="1"/>
    <xf numFmtId="0" fontId="0" fillId="0" borderId="4" xfId="0" applyBorder="1" applyAlignment="1"/>
    <xf numFmtId="0" fontId="0" fillId="0" borderId="11" xfId="0" applyBorder="1" applyAlignment="1"/>
    <xf numFmtId="180" fontId="0" fillId="0" borderId="10" xfId="0" applyNumberFormat="1" applyBorder="1" applyAlignment="1"/>
    <xf numFmtId="180" fontId="0" fillId="0" borderId="4" xfId="0" applyNumberFormat="1" applyBorder="1" applyAlignment="1"/>
    <xf numFmtId="180" fontId="0" fillId="0" borderId="11" xfId="0" applyNumberFormat="1" applyBorder="1" applyAlignment="1"/>
    <xf numFmtId="180" fontId="0" fillId="0" borderId="6" xfId="0" applyNumberFormat="1" applyBorder="1" applyAlignment="1"/>
    <xf numFmtId="180" fontId="0" fillId="0" borderId="2" xfId="0" applyNumberFormat="1" applyBorder="1" applyAlignment="1"/>
    <xf numFmtId="180" fontId="0" fillId="0" borderId="5" xfId="0" applyNumberFormat="1" applyBorder="1" applyAlignment="1"/>
    <xf numFmtId="0" fontId="17" fillId="0" borderId="0" xfId="0" applyFont="1" applyAlignment="1">
      <alignment horizontal="left"/>
    </xf>
    <xf numFmtId="0" fontId="3" fillId="0" borderId="0" xfId="0" applyFont="1" applyAlignment="1"/>
    <xf numFmtId="0" fontId="3" fillId="0" borderId="0" xfId="0" applyFont="1" applyAlignment="1">
      <alignment horizontal="center" vertical="center"/>
    </xf>
    <xf numFmtId="0" fontId="3" fillId="0" borderId="0" xfId="0" applyFont="1" applyAlignment="1">
      <alignment horizontal="right" vertical="center"/>
    </xf>
    <xf numFmtId="0" fontId="18" fillId="0" borderId="2" xfId="0" applyFont="1" applyBorder="1">
      <alignment vertical="center"/>
    </xf>
    <xf numFmtId="3" fontId="10" fillId="0" borderId="2" xfId="3" applyNumberFormat="1" applyFont="1" applyBorder="1" applyAlignment="1">
      <alignment horizontal="center" vertical="center"/>
    </xf>
    <xf numFmtId="3" fontId="10" fillId="0" borderId="2" xfId="3" applyNumberFormat="1" applyFont="1" applyBorder="1" applyAlignment="1">
      <alignment vertical="center"/>
    </xf>
    <xf numFmtId="3" fontId="10" fillId="0" borderId="3" xfId="3" applyNumberFormat="1" applyFont="1" applyBorder="1" applyAlignment="1">
      <alignment horizontal="center" vertical="center"/>
    </xf>
    <xf numFmtId="3" fontId="10" fillId="0" borderId="3" xfId="3" applyNumberFormat="1" applyFont="1" applyBorder="1" applyAlignment="1">
      <alignment vertical="center"/>
    </xf>
    <xf numFmtId="3" fontId="10" fillId="0" borderId="4" xfId="3" applyNumberFormat="1" applyFont="1" applyBorder="1" applyAlignment="1">
      <alignment horizontal="center" vertical="center"/>
    </xf>
    <xf numFmtId="3" fontId="10" fillId="0" borderId="4" xfId="3" applyNumberFormat="1" applyFont="1" applyBorder="1" applyAlignment="1">
      <alignment vertical="center"/>
    </xf>
    <xf numFmtId="0" fontId="18" fillId="0" borderId="3" xfId="0" applyFont="1" applyBorder="1">
      <alignment vertical="center"/>
    </xf>
    <xf numFmtId="0" fontId="18" fillId="0" borderId="0" xfId="1" applyFont="1"/>
    <xf numFmtId="0" fontId="3" fillId="0" borderId="0" xfId="1" applyAlignment="1">
      <alignment horizontal="center" vertical="center"/>
    </xf>
    <xf numFmtId="0" fontId="18" fillId="5" borderId="3" xfId="0" applyFont="1" applyFill="1" applyBorder="1">
      <alignment vertical="center"/>
    </xf>
    <xf numFmtId="0" fontId="18" fillId="0" borderId="4" xfId="0" applyFont="1" applyBorder="1">
      <alignment vertical="center"/>
    </xf>
    <xf numFmtId="0" fontId="19" fillId="0" borderId="0" xfId="0" applyFont="1" applyAlignment="1">
      <alignment horizontal="left"/>
    </xf>
    <xf numFmtId="0" fontId="18" fillId="0" borderId="0" xfId="0" applyFont="1" applyAlignment="1"/>
    <xf numFmtId="0" fontId="18" fillId="0" borderId="0" xfId="0" applyFont="1" applyAlignment="1">
      <alignment horizontal="center" vertical="center"/>
    </xf>
    <xf numFmtId="0" fontId="18" fillId="0" borderId="0" xfId="0" applyFont="1" applyAlignment="1">
      <alignment horizontal="right" vertical="center"/>
    </xf>
    <xf numFmtId="0" fontId="18" fillId="0" borderId="1" xfId="0" applyFont="1" applyBorder="1" applyAlignment="1">
      <alignment horizontal="center" vertical="center"/>
    </xf>
    <xf numFmtId="0" fontId="18" fillId="0" borderId="1" xfId="2" applyFont="1" applyBorder="1" applyAlignment="1">
      <alignment horizontal="center" vertical="center"/>
    </xf>
    <xf numFmtId="0" fontId="18" fillId="0" borderId="3" xfId="0" applyFont="1" applyBorder="1" applyAlignment="1">
      <alignment horizontal="left" vertical="center"/>
    </xf>
    <xf numFmtId="3" fontId="18" fillId="0" borderId="3" xfId="3" applyNumberFormat="1" applyFont="1" applyBorder="1" applyAlignment="1">
      <alignment horizontal="center" vertical="center"/>
    </xf>
    <xf numFmtId="3" fontId="18" fillId="0" borderId="3" xfId="3" applyNumberFormat="1" applyFont="1" applyBorder="1" applyAlignment="1">
      <alignment vertical="center"/>
    </xf>
    <xf numFmtId="3" fontId="18" fillId="5" borderId="3" xfId="3" applyNumberFormat="1" applyFont="1" applyFill="1" applyBorder="1" applyAlignment="1">
      <alignment vertical="center"/>
    </xf>
    <xf numFmtId="0" fontId="18" fillId="0" borderId="4" xfId="0" applyFont="1" applyBorder="1" applyAlignment="1">
      <alignment horizontal="left" vertical="center"/>
    </xf>
    <xf numFmtId="3" fontId="18" fillId="0" borderId="4" xfId="3" applyNumberFormat="1" applyFont="1" applyBorder="1" applyAlignment="1">
      <alignment horizontal="center" vertical="center"/>
    </xf>
    <xf numFmtId="3" fontId="18" fillId="0" borderId="4" xfId="3" applyNumberFormat="1" applyFont="1" applyBorder="1" applyAlignment="1">
      <alignment vertical="center"/>
    </xf>
    <xf numFmtId="0" fontId="18" fillId="0" borderId="0" xfId="1" applyFont="1" applyAlignment="1">
      <alignment horizontal="center" vertical="center"/>
    </xf>
    <xf numFmtId="3" fontId="8" fillId="0" borderId="0" xfId="0" applyNumberFormat="1" applyFont="1" applyAlignment="1"/>
    <xf numFmtId="0" fontId="8" fillId="0" borderId="0" xfId="0" applyFont="1" applyAlignment="1">
      <alignment horizontal="right" vertical="center"/>
    </xf>
    <xf numFmtId="0" fontId="9" fillId="0" borderId="3" xfId="0" applyFont="1" applyBorder="1" applyAlignment="1">
      <alignment horizontal="right" vertical="center"/>
    </xf>
    <xf numFmtId="3" fontId="9" fillId="6" borderId="3" xfId="3" applyNumberFormat="1" applyFont="1" applyFill="1" applyBorder="1" applyAlignment="1">
      <alignment vertical="center"/>
    </xf>
    <xf numFmtId="0" fontId="0" fillId="0" borderId="13" xfId="0" applyBorder="1" applyAlignment="1"/>
    <xf numFmtId="0" fontId="0" fillId="0" borderId="15" xfId="0" applyBorder="1" applyAlignment="1"/>
    <xf numFmtId="179" fontId="0" fillId="0" borderId="0" xfId="0" applyNumberFormat="1" applyAlignment="1"/>
    <xf numFmtId="0" fontId="12" fillId="0" borderId="2" xfId="6" applyFont="1" applyBorder="1" applyAlignment="1">
      <alignment vertical="center"/>
    </xf>
    <xf numFmtId="0" fontId="9" fillId="0" borderId="2" xfId="3" applyFont="1" applyBorder="1" applyAlignment="1">
      <alignment wrapText="1"/>
    </xf>
    <xf numFmtId="0" fontId="9" fillId="0" borderId="2" xfId="3" applyFont="1" applyBorder="1" applyAlignment="1">
      <alignment horizontal="center" wrapText="1"/>
    </xf>
    <xf numFmtId="178" fontId="9" fillId="0" borderId="2" xfId="5" applyNumberFormat="1" applyFont="1" applyBorder="1" applyAlignment="1">
      <alignment wrapText="1"/>
    </xf>
    <xf numFmtId="0" fontId="12" fillId="0" borderId="1" xfId="6" applyFont="1" applyBorder="1" applyAlignment="1">
      <alignment vertical="center"/>
    </xf>
    <xf numFmtId="0" fontId="9" fillId="0" borderId="1" xfId="3" applyFont="1" applyBorder="1" applyAlignment="1">
      <alignment wrapText="1"/>
    </xf>
    <xf numFmtId="0" fontId="9" fillId="0" borderId="1" xfId="3" applyFont="1" applyBorder="1" applyAlignment="1">
      <alignment horizontal="center" wrapText="1"/>
    </xf>
    <xf numFmtId="178" fontId="9" fillId="0" borderId="1" xfId="5" applyNumberFormat="1" applyFont="1" applyBorder="1" applyAlignment="1">
      <alignment wrapText="1"/>
    </xf>
    <xf numFmtId="0" fontId="9" fillId="0" borderId="1" xfId="3" applyFont="1" applyBorder="1"/>
    <xf numFmtId="0" fontId="9" fillId="0" borderId="1" xfId="3" applyFont="1" applyBorder="1" applyAlignment="1">
      <alignment horizontal="center"/>
    </xf>
    <xf numFmtId="178" fontId="9" fillId="0" borderId="1" xfId="5" applyNumberFormat="1" applyFont="1" applyBorder="1" applyAlignment="1">
      <alignment horizontal="right" wrapText="1"/>
    </xf>
    <xf numFmtId="0" fontId="9" fillId="0" borderId="2" xfId="3" applyFont="1" applyBorder="1"/>
    <xf numFmtId="0" fontId="9" fillId="0" borderId="2" xfId="3" applyFont="1" applyBorder="1" applyAlignment="1">
      <alignment horizontal="center"/>
    </xf>
    <xf numFmtId="178" fontId="9" fillId="0" borderId="2" xfId="5" applyNumberFormat="1" applyFont="1" applyBorder="1" applyAlignment="1">
      <alignment horizontal="right" wrapText="1"/>
    </xf>
    <xf numFmtId="49" fontId="11" fillId="0" borderId="1" xfId="0" applyNumberFormat="1" applyFont="1" applyBorder="1">
      <alignment vertical="center"/>
    </xf>
    <xf numFmtId="49" fontId="11" fillId="0" borderId="2" xfId="0" applyNumberFormat="1" applyFont="1" applyBorder="1">
      <alignment vertical="center"/>
    </xf>
    <xf numFmtId="0" fontId="9" fillId="0" borderId="2" xfId="0" applyFont="1" applyBorder="1" applyAlignment="1">
      <alignment horizontal="center" vertical="center"/>
    </xf>
    <xf numFmtId="3" fontId="9" fillId="0" borderId="1" xfId="5" applyNumberFormat="1" applyFont="1" applyBorder="1" applyAlignment="1">
      <alignment horizontal="right" wrapText="1"/>
    </xf>
    <xf numFmtId="3" fontId="9" fillId="0" borderId="2" xfId="5" applyNumberFormat="1" applyFont="1" applyBorder="1" applyAlignment="1">
      <alignment horizontal="right" wrapText="1"/>
    </xf>
    <xf numFmtId="0" fontId="10" fillId="0" borderId="3" xfId="0" applyFont="1" applyBorder="1" applyAlignment="1">
      <alignment horizontal="right" vertical="center"/>
    </xf>
    <xf numFmtId="0" fontId="18" fillId="0" borderId="3" xfId="0" applyFont="1" applyBorder="1" applyAlignment="1">
      <alignment horizontal="right" vertical="center"/>
    </xf>
    <xf numFmtId="0" fontId="18" fillId="0" borderId="1" xfId="0" applyFont="1" applyBorder="1" applyAlignment="1">
      <alignment horizontal="left" vertical="center"/>
    </xf>
    <xf numFmtId="0" fontId="18" fillId="5" borderId="1" xfId="0" applyFont="1" applyFill="1" applyBorder="1">
      <alignment vertical="center"/>
    </xf>
    <xf numFmtId="0" fontId="18" fillId="0" borderId="1" xfId="0" applyFont="1" applyBorder="1">
      <alignment vertical="center"/>
    </xf>
    <xf numFmtId="3" fontId="18" fillId="0" borderId="1" xfId="3" applyNumberFormat="1" applyFont="1" applyBorder="1" applyAlignment="1">
      <alignment horizontal="center" vertical="center"/>
    </xf>
    <xf numFmtId="3" fontId="18" fillId="0" borderId="1" xfId="3" applyNumberFormat="1" applyFont="1" applyBorder="1" applyAlignment="1">
      <alignment vertical="center"/>
    </xf>
    <xf numFmtId="0" fontId="18" fillId="0" borderId="2" xfId="0" applyFont="1" applyBorder="1" applyAlignment="1">
      <alignment horizontal="left" vertical="center"/>
    </xf>
    <xf numFmtId="3" fontId="18" fillId="0" borderId="2" xfId="3" applyNumberFormat="1" applyFont="1" applyBorder="1" applyAlignment="1">
      <alignment horizontal="center" vertical="center"/>
    </xf>
    <xf numFmtId="3" fontId="18" fillId="0" borderId="2" xfId="3" applyNumberFormat="1" applyFont="1" applyBorder="1" applyAlignment="1">
      <alignment vertical="center"/>
    </xf>
    <xf numFmtId="0" fontId="18" fillId="0" borderId="2" xfId="0" applyFont="1" applyBorder="1" applyAlignment="1">
      <alignment horizontal="right" vertical="center"/>
    </xf>
    <xf numFmtId="0" fontId="18" fillId="0" borderId="4" xfId="0" applyFont="1" applyBorder="1" applyAlignment="1">
      <alignment horizontal="right" vertical="center"/>
    </xf>
    <xf numFmtId="0" fontId="9" fillId="0" borderId="2" xfId="0" applyFont="1" applyBorder="1" applyAlignment="1">
      <alignment horizontal="right" vertical="center"/>
    </xf>
    <xf numFmtId="0" fontId="9" fillId="0" borderId="4" xfId="0" applyFont="1" applyBorder="1" applyAlignment="1">
      <alignment horizontal="right" vertical="center"/>
    </xf>
    <xf numFmtId="49" fontId="8" fillId="0" borderId="1" xfId="0" applyNumberFormat="1" applyFont="1" applyBorder="1" applyAlignment="1"/>
    <xf numFmtId="0" fontId="8" fillId="0" borderId="1" xfId="0" applyFont="1" applyBorder="1" applyAlignment="1"/>
    <xf numFmtId="178" fontId="8" fillId="0" borderId="1" xfId="0" applyNumberFormat="1" applyFont="1" applyBorder="1" applyAlignment="1">
      <alignment wrapText="1"/>
    </xf>
    <xf numFmtId="0" fontId="8" fillId="0" borderId="3" xfId="0" applyFont="1" applyBorder="1" applyAlignment="1">
      <alignment horizontal="right"/>
    </xf>
    <xf numFmtId="49" fontId="8" fillId="0" borderId="2" xfId="0" applyNumberFormat="1" applyFont="1" applyBorder="1" applyAlignment="1"/>
    <xf numFmtId="0" fontId="8" fillId="0" borderId="2" xfId="0" applyFont="1" applyBorder="1" applyAlignment="1">
      <alignment horizontal="right"/>
    </xf>
    <xf numFmtId="0" fontId="8" fillId="0" borderId="2" xfId="0" applyFont="1" applyBorder="1" applyAlignment="1">
      <alignment horizontal="center"/>
    </xf>
    <xf numFmtId="178" fontId="8" fillId="0" borderId="2" xfId="0" applyNumberFormat="1" applyFont="1" applyBorder="1" applyAlignment="1">
      <alignment wrapText="1"/>
    </xf>
    <xf numFmtId="49" fontId="8" fillId="0" borderId="4" xfId="0" applyNumberFormat="1" applyFont="1" applyBorder="1" applyAlignment="1"/>
    <xf numFmtId="0" fontId="8" fillId="0" borderId="4" xfId="0" applyFont="1" applyBorder="1" applyAlignment="1">
      <alignment horizontal="right"/>
    </xf>
    <xf numFmtId="0" fontId="8" fillId="0" borderId="4" xfId="0" applyFont="1" applyBorder="1" applyAlignment="1">
      <alignment horizontal="center"/>
    </xf>
    <xf numFmtId="178" fontId="8" fillId="0" borderId="4" xfId="0" applyNumberFormat="1" applyFont="1" applyBorder="1" applyAlignment="1">
      <alignment wrapText="1"/>
    </xf>
    <xf numFmtId="0" fontId="8" fillId="0" borderId="4" xfId="0" applyFont="1" applyBorder="1" applyAlignment="1"/>
    <xf numFmtId="49" fontId="8" fillId="0" borderId="4" xfId="0" applyNumberFormat="1" applyFont="1" applyBorder="1" applyAlignment="1">
      <alignment horizontal="center"/>
    </xf>
    <xf numFmtId="49" fontId="8" fillId="0" borderId="1" xfId="0" applyNumberFormat="1" applyFont="1" applyBorder="1" applyAlignment="1">
      <alignment horizontal="center"/>
    </xf>
    <xf numFmtId="49" fontId="8" fillId="0" borderId="2" xfId="0" applyNumberFormat="1" applyFont="1" applyBorder="1" applyAlignment="1">
      <alignment horizontal="center"/>
    </xf>
    <xf numFmtId="0" fontId="11" fillId="0" borderId="4" xfId="0" applyFont="1" applyBorder="1">
      <alignment vertical="center"/>
    </xf>
    <xf numFmtId="0" fontId="11" fillId="0" borderId="4" xfId="0" applyFont="1" applyBorder="1" applyAlignment="1">
      <alignment horizontal="center" vertical="center"/>
    </xf>
    <xf numFmtId="178" fontId="11" fillId="0" borderId="4" xfId="0" applyNumberFormat="1" applyFont="1" applyBorder="1" applyAlignment="1">
      <alignment vertical="center" wrapText="1"/>
    </xf>
    <xf numFmtId="0" fontId="11" fillId="0" borderId="1" xfId="0" applyFont="1" applyBorder="1">
      <alignment vertical="center"/>
    </xf>
    <xf numFmtId="0" fontId="11" fillId="0" borderId="1" xfId="0" applyFont="1" applyBorder="1" applyAlignment="1">
      <alignment horizontal="center" vertical="center"/>
    </xf>
    <xf numFmtId="178" fontId="11" fillId="0" borderId="1" xfId="0" applyNumberFormat="1" applyFont="1" applyBorder="1" applyAlignment="1">
      <alignment vertical="center" wrapText="1"/>
    </xf>
    <xf numFmtId="0" fontId="11" fillId="0" borderId="2" xfId="0" applyFont="1" applyBorder="1">
      <alignment vertical="center"/>
    </xf>
    <xf numFmtId="0" fontId="11" fillId="0" borderId="2" xfId="0" applyFont="1" applyBorder="1" applyAlignment="1">
      <alignment horizontal="center" vertical="center"/>
    </xf>
    <xf numFmtId="178" fontId="11" fillId="0" borderId="2" xfId="0" applyNumberFormat="1" applyFont="1" applyBorder="1" applyAlignment="1">
      <alignment vertical="center" wrapText="1"/>
    </xf>
    <xf numFmtId="0" fontId="8" fillId="0" borderId="2" xfId="0" applyFont="1" applyBorder="1" applyAlignment="1"/>
    <xf numFmtId="0" fontId="8" fillId="0" borderId="2" xfId="2" applyFont="1" applyBorder="1" applyAlignment="1">
      <alignment horizontal="center"/>
    </xf>
    <xf numFmtId="0" fontId="8" fillId="0" borderId="4" xfId="2" applyFont="1" applyBorder="1" applyAlignment="1">
      <alignment horizontal="center"/>
    </xf>
    <xf numFmtId="0" fontId="8" fillId="0" borderId="1" xfId="2" applyFont="1" applyBorder="1"/>
    <xf numFmtId="0" fontId="8" fillId="0" borderId="2" xfId="2" applyFont="1" applyBorder="1"/>
    <xf numFmtId="0" fontId="8" fillId="0" borderId="4" xfId="2" applyFont="1" applyBorder="1"/>
    <xf numFmtId="0" fontId="9" fillId="0" borderId="1" xfId="5" applyFont="1" applyBorder="1" applyAlignment="1">
      <alignment horizontal="center"/>
    </xf>
    <xf numFmtId="0" fontId="9" fillId="0" borderId="2" xfId="5" applyFont="1" applyBorder="1" applyAlignment="1">
      <alignment horizontal="center"/>
    </xf>
    <xf numFmtId="0" fontId="9" fillId="0" borderId="4" xfId="5" applyFont="1" applyBorder="1" applyAlignment="1">
      <alignment horizontal="center"/>
    </xf>
    <xf numFmtId="0" fontId="8" fillId="0" borderId="0" xfId="2" applyFont="1" applyAlignment="1">
      <alignment horizontal="right"/>
    </xf>
    <xf numFmtId="0" fontId="10" fillId="0" borderId="2" xfId="0" applyFont="1" applyBorder="1" applyAlignment="1">
      <alignment horizontal="right" vertical="center"/>
    </xf>
    <xf numFmtId="0" fontId="10" fillId="0" borderId="4" xfId="0" applyFont="1" applyBorder="1" applyAlignment="1">
      <alignment horizontal="right" vertical="center"/>
    </xf>
    <xf numFmtId="0" fontId="10" fillId="0" borderId="1" xfId="0" applyFont="1" applyBorder="1" applyAlignment="1">
      <alignment horizontal="left" vertical="center"/>
    </xf>
    <xf numFmtId="0" fontId="10" fillId="0" borderId="1" xfId="0" applyFont="1" applyBorder="1">
      <alignment vertical="center"/>
    </xf>
    <xf numFmtId="3" fontId="10" fillId="0" borderId="1" xfId="3" applyNumberFormat="1" applyFont="1" applyBorder="1" applyAlignment="1">
      <alignment horizontal="center" vertical="center"/>
    </xf>
    <xf numFmtId="3" fontId="10" fillId="0" borderId="1" xfId="3" applyNumberFormat="1" applyFont="1" applyBorder="1" applyAlignment="1">
      <alignment vertical="center"/>
    </xf>
    <xf numFmtId="0" fontId="0" fillId="0" borderId="15" xfId="0" applyBorder="1" applyAlignment="1">
      <alignment horizontal="center"/>
    </xf>
    <xf numFmtId="0" fontId="0" fillId="0" borderId="12" xfId="0" applyBorder="1" applyAlignment="1"/>
    <xf numFmtId="0" fontId="14" fillId="0" borderId="3" xfId="0" applyFont="1" applyBorder="1" applyAlignment="1">
      <alignment horizontal="right" vertical="center"/>
    </xf>
    <xf numFmtId="0" fontId="14" fillId="0" borderId="2" xfId="0" applyFont="1" applyBorder="1" applyAlignment="1">
      <alignment horizontal="left" vertical="center"/>
    </xf>
    <xf numFmtId="0" fontId="14" fillId="0" borderId="2" xfId="0" applyFont="1" applyBorder="1">
      <alignment vertical="center"/>
    </xf>
    <xf numFmtId="3" fontId="14" fillId="0" borderId="2" xfId="3" applyNumberFormat="1" applyFont="1" applyBorder="1" applyAlignment="1">
      <alignment horizontal="center" vertical="center"/>
    </xf>
    <xf numFmtId="3" fontId="14" fillId="0" borderId="2" xfId="3" applyNumberFormat="1" applyFont="1" applyBorder="1" applyAlignment="1">
      <alignment vertical="center"/>
    </xf>
    <xf numFmtId="0" fontId="14" fillId="0" borderId="1" xfId="0" applyFont="1" applyBorder="1" applyAlignment="1">
      <alignment horizontal="left" vertical="center"/>
    </xf>
    <xf numFmtId="0" fontId="14" fillId="0" borderId="1" xfId="0" applyFont="1" applyBorder="1">
      <alignment vertical="center"/>
    </xf>
    <xf numFmtId="3" fontId="14" fillId="0" borderId="1" xfId="3" applyNumberFormat="1" applyFont="1" applyBorder="1" applyAlignment="1">
      <alignment horizontal="center" vertical="center"/>
    </xf>
    <xf numFmtId="3" fontId="14" fillId="0" borderId="1" xfId="3" applyNumberFormat="1" applyFont="1" applyBorder="1" applyAlignment="1">
      <alignment vertical="center"/>
    </xf>
    <xf numFmtId="0" fontId="14" fillId="0" borderId="2" xfId="0" applyFont="1" applyBorder="1" applyAlignment="1">
      <alignment horizontal="right" vertical="center"/>
    </xf>
    <xf numFmtId="0" fontId="14" fillId="0" borderId="4" xfId="0" applyFont="1" applyBorder="1" applyAlignment="1">
      <alignment horizontal="right" vertical="center"/>
    </xf>
    <xf numFmtId="0" fontId="13" fillId="0" borderId="0" xfId="0" applyFont="1" applyAlignment="1">
      <alignment horizontal="left"/>
    </xf>
    <xf numFmtId="3" fontId="8" fillId="0" borderId="0" xfId="0" applyNumberFormat="1" applyFont="1">
      <alignment vertical="center"/>
    </xf>
    <xf numFmtId="3" fontId="8" fillId="3" borderId="0" xfId="0" applyNumberFormat="1" applyFont="1" applyFill="1" applyAlignment="1"/>
    <xf numFmtId="0" fontId="8" fillId="3" borderId="1" xfId="0" applyFont="1" applyFill="1" applyBorder="1" applyAlignment="1">
      <alignment horizontal="center" vertical="center"/>
    </xf>
    <xf numFmtId="0" fontId="8" fillId="3" borderId="0" xfId="0" applyFont="1" applyFill="1" applyAlignment="1"/>
    <xf numFmtId="3" fontId="13" fillId="3" borderId="0" xfId="0" applyNumberFormat="1" applyFont="1" applyFill="1" applyAlignment="1"/>
    <xf numFmtId="0" fontId="13" fillId="3" borderId="1" xfId="0" applyFont="1" applyFill="1" applyBorder="1" applyAlignment="1">
      <alignment horizontal="center" vertical="center"/>
    </xf>
    <xf numFmtId="49" fontId="23" fillId="3" borderId="3" xfId="7" applyNumberFormat="1" applyFont="1" applyFill="1" applyBorder="1" applyAlignment="1">
      <alignment horizontal="right"/>
    </xf>
    <xf numFmtId="49" fontId="23" fillId="3" borderId="4" xfId="7" applyNumberFormat="1" applyFont="1" applyFill="1" applyBorder="1" applyAlignment="1">
      <alignment horizontal="right"/>
    </xf>
    <xf numFmtId="49" fontId="5" fillId="3" borderId="3" xfId="0" applyNumberFormat="1" applyFont="1" applyFill="1" applyBorder="1" applyAlignment="1">
      <alignment horizontal="center" vertical="center"/>
    </xf>
    <xf numFmtId="49" fontId="22" fillId="3" borderId="2" xfId="7" applyNumberFormat="1" applyFont="1" applyFill="1" applyBorder="1"/>
    <xf numFmtId="0" fontId="23" fillId="3" borderId="3" xfId="0" applyFont="1" applyFill="1" applyBorder="1" applyAlignment="1">
      <alignment horizontal="right"/>
    </xf>
    <xf numFmtId="181" fontId="23" fillId="3" borderId="3" xfId="8" applyNumberFormat="1" applyFont="1" applyFill="1" applyBorder="1" applyAlignment="1">
      <alignment horizontal="right"/>
    </xf>
    <xf numFmtId="179" fontId="0" fillId="0" borderId="15" xfId="4" applyNumberFormat="1" applyFont="1" applyBorder="1" applyAlignment="1"/>
    <xf numFmtId="179" fontId="0" fillId="0" borderId="1" xfId="4" applyNumberFormat="1" applyFont="1" applyBorder="1" applyAlignment="1"/>
    <xf numFmtId="179" fontId="0" fillId="0" borderId="0" xfId="4" applyNumberFormat="1" applyFont="1" applyBorder="1" applyAlignment="1"/>
    <xf numFmtId="179" fontId="0" fillId="0" borderId="3" xfId="4" applyNumberFormat="1" applyFont="1" applyBorder="1" applyAlignment="1"/>
    <xf numFmtId="179" fontId="0" fillId="0" borderId="7" xfId="4" applyNumberFormat="1" applyFont="1" applyBorder="1" applyAlignment="1"/>
    <xf numFmtId="179" fontId="0" fillId="0" borderId="2" xfId="4" applyNumberFormat="1" applyFont="1" applyBorder="1" applyAlignment="1"/>
    <xf numFmtId="179" fontId="0" fillId="0" borderId="12" xfId="4" applyNumberFormat="1" applyFont="1" applyBorder="1" applyAlignment="1"/>
    <xf numFmtId="179" fontId="0" fillId="0" borderId="4" xfId="4" applyNumberFormat="1" applyFont="1" applyBorder="1" applyAlignment="1"/>
    <xf numFmtId="179" fontId="0" fillId="0" borderId="12" xfId="0" applyNumberFormat="1" applyBorder="1" applyAlignment="1"/>
    <xf numFmtId="181" fontId="22" fillId="4" borderId="3" xfId="8" applyNumberFormat="1" applyFont="1" applyFill="1" applyBorder="1"/>
    <xf numFmtId="179" fontId="0" fillId="4" borderId="3" xfId="0" applyNumberFormat="1" applyFill="1" applyBorder="1" applyAlignment="1"/>
    <xf numFmtId="179" fontId="0" fillId="4" borderId="0" xfId="0" applyNumberFormat="1" applyFill="1" applyAlignment="1"/>
    <xf numFmtId="0" fontId="22" fillId="4" borderId="2" xfId="7" applyFont="1" applyFill="1" applyBorder="1"/>
    <xf numFmtId="179" fontId="0" fillId="4" borderId="6" xfId="0" applyNumberFormat="1" applyFill="1" applyBorder="1" applyAlignment="1"/>
    <xf numFmtId="179" fontId="0" fillId="4" borderId="7" xfId="0" applyNumberFormat="1" applyFill="1" applyBorder="1" applyAlignment="1"/>
    <xf numFmtId="179" fontId="0" fillId="4" borderId="2" xfId="0" applyNumberFormat="1" applyFill="1" applyBorder="1" applyAlignment="1"/>
    <xf numFmtId="181" fontId="22" fillId="4" borderId="3" xfId="8" applyNumberFormat="1" applyFont="1" applyFill="1" applyBorder="1" applyAlignment="1">
      <alignment horizontal="left"/>
    </xf>
    <xf numFmtId="179" fontId="0" fillId="4" borderId="3" xfId="4" applyNumberFormat="1" applyFont="1" applyFill="1" applyBorder="1" applyAlignment="1"/>
    <xf numFmtId="179" fontId="0" fillId="4" borderId="0" xfId="4" applyNumberFormat="1" applyFont="1" applyFill="1" applyBorder="1" applyAlignment="1"/>
    <xf numFmtId="0" fontId="22" fillId="4" borderId="2" xfId="0" applyFont="1" applyFill="1" applyBorder="1" applyAlignment="1">
      <alignment horizontal="left"/>
    </xf>
    <xf numFmtId="179" fontId="0" fillId="4" borderId="2" xfId="4" applyNumberFormat="1" applyFont="1" applyFill="1" applyBorder="1" applyAlignment="1"/>
    <xf numFmtId="179" fontId="0" fillId="4" borderId="7" xfId="4" applyNumberFormat="1" applyFont="1" applyFill="1" applyBorder="1" applyAlignment="1"/>
    <xf numFmtId="0" fontId="22" fillId="4" borderId="3" xfId="0" applyFont="1" applyFill="1" applyBorder="1" applyAlignment="1">
      <alignment horizontal="left"/>
    </xf>
    <xf numFmtId="0" fontId="22" fillId="4" borderId="3" xfId="0" applyFont="1" applyFill="1" applyBorder="1" applyAlignment="1"/>
    <xf numFmtId="0" fontId="22" fillId="4" borderId="2" xfId="0" applyFont="1" applyFill="1" applyBorder="1" applyAlignment="1"/>
    <xf numFmtId="49" fontId="22" fillId="4" borderId="1" xfId="7" applyNumberFormat="1" applyFont="1" applyFill="1" applyBorder="1"/>
    <xf numFmtId="57" fontId="0" fillId="0" borderId="12" xfId="0" applyNumberFormat="1" applyBorder="1" applyAlignment="1">
      <alignment horizontal="center"/>
    </xf>
    <xf numFmtId="49" fontId="5" fillId="3" borderId="2" xfId="0" applyNumberFormat="1" applyFont="1" applyFill="1" applyBorder="1" applyAlignment="1">
      <alignment horizontal="center" vertical="center"/>
    </xf>
    <xf numFmtId="0" fontId="26" fillId="3" borderId="0" xfId="0" applyFont="1" applyFill="1">
      <alignment vertical="center"/>
    </xf>
    <xf numFmtId="0" fontId="0" fillId="3" borderId="0" xfId="0" applyFill="1">
      <alignment vertical="center"/>
    </xf>
    <xf numFmtId="31" fontId="0" fillId="3" borderId="0" xfId="0" applyNumberFormat="1" applyFill="1">
      <alignment vertical="center"/>
    </xf>
    <xf numFmtId="0" fontId="0" fillId="3" borderId="13" xfId="0" applyFill="1" applyBorder="1">
      <alignment vertical="center"/>
    </xf>
    <xf numFmtId="0" fontId="0" fillId="3" borderId="14" xfId="0" applyFill="1" applyBorder="1" applyAlignment="1">
      <alignment horizontal="center" vertical="center"/>
    </xf>
    <xf numFmtId="0" fontId="0" fillId="3" borderId="1" xfId="0" applyFill="1" applyBorder="1" applyAlignment="1">
      <alignment horizontal="center" vertical="center"/>
    </xf>
    <xf numFmtId="0" fontId="0" fillId="3" borderId="14" xfId="0" applyFill="1" applyBorder="1">
      <alignment vertical="center"/>
    </xf>
    <xf numFmtId="0" fontId="0" fillId="3" borderId="8" xfId="0" applyFill="1" applyBorder="1">
      <alignment vertical="center"/>
    </xf>
    <xf numFmtId="0" fontId="0" fillId="3" borderId="9" xfId="0" applyFill="1" applyBorder="1">
      <alignment vertical="center"/>
    </xf>
    <xf numFmtId="0" fontId="0" fillId="3" borderId="3" xfId="0" applyFill="1" applyBorder="1" applyAlignment="1">
      <alignment horizontal="center" vertical="center"/>
    </xf>
    <xf numFmtId="0" fontId="0" fillId="3" borderId="3" xfId="0" applyFill="1" applyBorder="1" applyAlignment="1">
      <alignment horizontal="right" vertical="center"/>
    </xf>
    <xf numFmtId="0" fontId="0" fillId="3" borderId="8" xfId="0" applyFill="1" applyBorder="1" applyAlignment="1">
      <alignment horizontal="right" vertical="center"/>
    </xf>
    <xf numFmtId="0" fontId="0" fillId="3" borderId="1" xfId="0" applyFill="1" applyBorder="1" applyAlignment="1">
      <alignment horizontal="right" vertical="center"/>
    </xf>
    <xf numFmtId="0" fontId="0" fillId="3" borderId="13" xfId="0" applyFill="1" applyBorder="1" applyAlignment="1">
      <alignment horizontal="right" vertical="center"/>
    </xf>
    <xf numFmtId="0" fontId="0" fillId="3" borderId="14" xfId="0" applyFill="1" applyBorder="1" applyAlignment="1">
      <alignment horizontal="right" vertical="center"/>
    </xf>
    <xf numFmtId="0" fontId="0" fillId="3" borderId="6" xfId="0" applyFill="1" applyBorder="1" applyAlignment="1">
      <alignment horizontal="right" vertical="center"/>
    </xf>
    <xf numFmtId="0" fontId="0" fillId="3" borderId="5" xfId="0" applyFill="1" applyBorder="1">
      <alignment vertical="center"/>
    </xf>
    <xf numFmtId="0" fontId="0" fillId="3" borderId="2" xfId="0" applyFill="1" applyBorder="1" applyAlignment="1">
      <alignment horizontal="right" vertical="center"/>
    </xf>
    <xf numFmtId="0" fontId="0" fillId="3" borderId="10" xfId="0" applyFill="1" applyBorder="1" applyAlignment="1">
      <alignment horizontal="right" vertical="center"/>
    </xf>
    <xf numFmtId="0" fontId="0" fillId="3" borderId="11" xfId="0" applyFill="1" applyBorder="1">
      <alignment vertical="center"/>
    </xf>
    <xf numFmtId="0" fontId="0" fillId="3" borderId="4" xfId="0" applyFill="1" applyBorder="1" applyAlignment="1">
      <alignment horizontal="center" vertical="center"/>
    </xf>
    <xf numFmtId="0" fontId="0" fillId="3" borderId="4" xfId="0" applyFill="1" applyBorder="1" applyAlignment="1">
      <alignment horizontal="right" vertical="center"/>
    </xf>
    <xf numFmtId="3" fontId="3" fillId="3" borderId="0" xfId="0" applyNumberFormat="1" applyFont="1" applyFill="1" applyAlignment="1"/>
    <xf numFmtId="0" fontId="3" fillId="3" borderId="0" xfId="0" applyFont="1" applyFill="1" applyAlignment="1"/>
    <xf numFmtId="0" fontId="3" fillId="3" borderId="1" xfId="0" applyFont="1" applyFill="1" applyBorder="1" applyAlignment="1">
      <alignment horizontal="center" vertical="center"/>
    </xf>
    <xf numFmtId="3" fontId="10" fillId="3" borderId="3" xfId="3" applyNumberFormat="1" applyFont="1" applyFill="1" applyBorder="1" applyAlignment="1">
      <alignment vertical="center"/>
    </xf>
    <xf numFmtId="3" fontId="10" fillId="3" borderId="1" xfId="3" applyNumberFormat="1" applyFont="1" applyFill="1" applyBorder="1" applyAlignment="1">
      <alignment vertical="center"/>
    </xf>
    <xf numFmtId="3" fontId="10" fillId="3" borderId="2" xfId="3" applyNumberFormat="1" applyFont="1" applyFill="1" applyBorder="1" applyAlignment="1">
      <alignment vertical="center"/>
    </xf>
    <xf numFmtId="178" fontId="8" fillId="3" borderId="0" xfId="2" applyNumberFormat="1" applyFont="1" applyFill="1"/>
    <xf numFmtId="0" fontId="0" fillId="0" borderId="13" xfId="0" applyBorder="1" applyAlignment="1">
      <alignment horizontal="center"/>
    </xf>
    <xf numFmtId="0" fontId="0" fillId="4" borderId="5" xfId="0" applyFill="1" applyBorder="1" applyAlignment="1">
      <alignment horizontal="right" vertical="center"/>
    </xf>
    <xf numFmtId="0" fontId="0" fillId="4" borderId="9" xfId="0" applyFill="1" applyBorder="1" applyAlignment="1">
      <alignment horizontal="right" vertical="center"/>
    </xf>
    <xf numFmtId="0" fontId="0" fillId="4" borderId="11" xfId="0" applyFill="1" applyBorder="1" applyAlignment="1">
      <alignment horizontal="right" vertical="center"/>
    </xf>
    <xf numFmtId="0" fontId="27" fillId="0" borderId="0" xfId="0" applyFont="1" applyAlignment="1"/>
    <xf numFmtId="179" fontId="27" fillId="0" borderId="1" xfId="4" applyNumberFormat="1" applyFont="1" applyBorder="1" applyAlignment="1"/>
    <xf numFmtId="179" fontId="27" fillId="4" borderId="3" xfId="4" applyNumberFormat="1" applyFont="1" applyFill="1" applyBorder="1" applyAlignment="1"/>
    <xf numFmtId="179" fontId="27" fillId="0" borderId="2" xfId="4" applyNumberFormat="1" applyFont="1" applyBorder="1" applyAlignment="1"/>
    <xf numFmtId="179" fontId="27" fillId="0" borderId="3" xfId="4" applyNumberFormat="1" applyFont="1" applyBorder="1" applyAlignment="1"/>
    <xf numFmtId="179" fontId="27" fillId="0" borderId="4" xfId="4" applyNumberFormat="1" applyFont="1" applyBorder="1" applyAlignment="1"/>
    <xf numFmtId="179" fontId="27" fillId="4" borderId="2" xfId="4" applyNumberFormat="1" applyFont="1" applyFill="1" applyBorder="1" applyAlignment="1"/>
    <xf numFmtId="179" fontId="27" fillId="0" borderId="3" xfId="0" applyNumberFormat="1" applyFont="1" applyBorder="1" applyAlignment="1"/>
    <xf numFmtId="179" fontId="27" fillId="4" borderId="6" xfId="0" applyNumberFormat="1" applyFont="1" applyFill="1" applyBorder="1" applyAlignment="1"/>
    <xf numFmtId="179" fontId="27" fillId="4" borderId="2" xfId="0" applyNumberFormat="1" applyFont="1" applyFill="1" applyBorder="1" applyAlignment="1"/>
    <xf numFmtId="179" fontId="27" fillId="0" borderId="8" xfId="0" applyNumberFormat="1" applyFont="1" applyBorder="1" applyAlignment="1"/>
    <xf numFmtId="179" fontId="27" fillId="0" borderId="10" xfId="0" applyNumberFormat="1" applyFont="1" applyBorder="1" applyAlignment="1"/>
    <xf numFmtId="179" fontId="27" fillId="0" borderId="4" xfId="0" applyNumberFormat="1" applyFont="1" applyBorder="1" applyAlignment="1"/>
    <xf numFmtId="179" fontId="27" fillId="4" borderId="3" xfId="0" applyNumberFormat="1" applyFont="1" applyFill="1" applyBorder="1" applyAlignment="1"/>
    <xf numFmtId="179" fontId="27" fillId="0" borderId="0" xfId="0" applyNumberFormat="1" applyFont="1" applyAlignment="1"/>
    <xf numFmtId="57" fontId="0" fillId="0" borderId="4" xfId="0" applyNumberFormat="1" applyBorder="1" applyAlignment="1">
      <alignment horizontal="center"/>
    </xf>
    <xf numFmtId="49" fontId="20" fillId="3" borderId="8" xfId="0" applyNumberFormat="1" applyFont="1" applyFill="1" applyBorder="1" applyAlignment="1"/>
    <xf numFmtId="179" fontId="0" fillId="0" borderId="5" xfId="0" applyNumberFormat="1" applyBorder="1" applyAlignment="1"/>
    <xf numFmtId="179" fontId="0" fillId="0" borderId="2" xfId="0" applyNumberFormat="1" applyBorder="1" applyAlignment="1"/>
    <xf numFmtId="38" fontId="0" fillId="0" borderId="15" xfId="0" applyNumberFormat="1" applyBorder="1" applyAlignment="1"/>
    <xf numFmtId="3" fontId="0" fillId="0" borderId="14" xfId="0" applyNumberFormat="1" applyBorder="1" applyAlignment="1"/>
    <xf numFmtId="57" fontId="0" fillId="0" borderId="13" xfId="0" applyNumberFormat="1" applyBorder="1" applyAlignment="1">
      <alignment horizontal="center"/>
    </xf>
    <xf numFmtId="57" fontId="0" fillId="0" borderId="15" xfId="0" applyNumberFormat="1" applyBorder="1" applyAlignment="1">
      <alignment horizontal="center"/>
    </xf>
    <xf numFmtId="3" fontId="9" fillId="3" borderId="3" xfId="3" applyNumberFormat="1" applyFont="1" applyFill="1" applyBorder="1" applyAlignment="1">
      <alignment vertical="center"/>
    </xf>
    <xf numFmtId="3" fontId="9" fillId="3" borderId="1" xfId="3" applyNumberFormat="1" applyFont="1" applyFill="1" applyBorder="1" applyAlignment="1">
      <alignment vertical="center"/>
    </xf>
    <xf numFmtId="3" fontId="9" fillId="3" borderId="2" xfId="3" applyNumberFormat="1" applyFont="1" applyFill="1" applyBorder="1" applyAlignment="1">
      <alignment vertical="center"/>
    </xf>
    <xf numFmtId="3" fontId="9" fillId="3" borderId="4" xfId="3" applyNumberFormat="1" applyFont="1" applyFill="1" applyBorder="1" applyAlignment="1">
      <alignment vertical="center"/>
    </xf>
    <xf numFmtId="38" fontId="9" fillId="0" borderId="3" xfId="4" applyFont="1" applyBorder="1" applyAlignment="1">
      <alignment vertical="center"/>
    </xf>
    <xf numFmtId="0" fontId="8" fillId="0" borderId="13" xfId="0" applyFont="1" applyBorder="1" applyAlignment="1">
      <alignment horizontal="left"/>
    </xf>
    <xf numFmtId="0" fontId="8" fillId="0" borderId="15" xfId="0" applyFont="1" applyBorder="1" applyAlignment="1"/>
    <xf numFmtId="38" fontId="9" fillId="0" borderId="2" xfId="4" applyFont="1" applyBorder="1" applyAlignment="1">
      <alignment vertical="center"/>
    </xf>
    <xf numFmtId="38" fontId="9" fillId="0" borderId="4" xfId="4" applyFont="1" applyBorder="1" applyAlignment="1">
      <alignment vertical="center"/>
    </xf>
    <xf numFmtId="38" fontId="9" fillId="0" borderId="1" xfId="4" applyFont="1" applyBorder="1" applyAlignment="1">
      <alignment vertical="center"/>
    </xf>
    <xf numFmtId="38" fontId="27" fillId="4" borderId="2" xfId="4" applyFont="1" applyFill="1" applyBorder="1" applyAlignment="1"/>
    <xf numFmtId="57" fontId="0" fillId="0" borderId="11" xfId="0" applyNumberFormat="1" applyBorder="1" applyAlignment="1">
      <alignment horizontal="center"/>
    </xf>
    <xf numFmtId="179" fontId="0" fillId="0" borderId="13" xfId="4" applyNumberFormat="1" applyFont="1" applyBorder="1" applyAlignment="1"/>
    <xf numFmtId="179" fontId="0" fillId="4" borderId="8" xfId="4" applyNumberFormat="1" applyFont="1" applyFill="1" applyBorder="1" applyAlignment="1"/>
    <xf numFmtId="179" fontId="0" fillId="0" borderId="6" xfId="4" applyNumberFormat="1" applyFont="1" applyBorder="1" applyAlignment="1"/>
    <xf numFmtId="179" fontId="0" fillId="0" borderId="8" xfId="4" applyNumberFormat="1" applyFont="1" applyBorder="1" applyAlignment="1"/>
    <xf numFmtId="179" fontId="0" fillId="0" borderId="10" xfId="4" applyNumberFormat="1" applyFont="1" applyBorder="1" applyAlignment="1"/>
    <xf numFmtId="179" fontId="0" fillId="4" borderId="6" xfId="4" applyNumberFormat="1" applyFont="1" applyFill="1" applyBorder="1" applyAlignment="1"/>
    <xf numFmtId="179" fontId="0" fillId="4" borderId="8" xfId="0" applyNumberFormat="1" applyFill="1" applyBorder="1" applyAlignment="1"/>
    <xf numFmtId="179" fontId="0" fillId="0" borderId="14" xfId="4" applyNumberFormat="1" applyFont="1" applyBorder="1" applyAlignment="1"/>
    <xf numFmtId="179" fontId="0" fillId="4" borderId="9" xfId="4" applyNumberFormat="1" applyFont="1" applyFill="1" applyBorder="1" applyAlignment="1"/>
    <xf numFmtId="179" fontId="0" fillId="0" borderId="5" xfId="4" applyNumberFormat="1" applyFont="1" applyBorder="1" applyAlignment="1"/>
    <xf numFmtId="179" fontId="0" fillId="0" borderId="9" xfId="4" applyNumberFormat="1" applyFont="1" applyBorder="1" applyAlignment="1"/>
    <xf numFmtId="179" fontId="0" fillId="0" borderId="11" xfId="4" applyNumberFormat="1" applyFont="1" applyBorder="1" applyAlignment="1"/>
    <xf numFmtId="179" fontId="0" fillId="4" borderId="5" xfId="4" applyNumberFormat="1" applyFont="1" applyFill="1" applyBorder="1" applyAlignment="1"/>
    <xf numFmtId="179" fontId="0" fillId="4" borderId="9" xfId="0" applyNumberFormat="1" applyFill="1" applyBorder="1" applyAlignment="1"/>
    <xf numFmtId="57" fontId="0" fillId="0" borderId="9" xfId="0" applyNumberFormat="1" applyBorder="1" applyAlignment="1">
      <alignment horizontal="center"/>
    </xf>
    <xf numFmtId="38" fontId="0" fillId="0" borderId="8" xfId="0" applyNumberFormat="1" applyBorder="1" applyAlignment="1"/>
    <xf numFmtId="38" fontId="0" fillId="0" borderId="10" xfId="0" applyNumberFormat="1" applyBorder="1" applyAlignment="1"/>
    <xf numFmtId="38" fontId="0" fillId="0" borderId="6" xfId="0" applyNumberFormat="1" applyBorder="1" applyAlignment="1"/>
    <xf numFmtId="38" fontId="0" fillId="0" borderId="13" xfId="0" applyNumberFormat="1" applyBorder="1" applyAlignment="1"/>
    <xf numFmtId="57" fontId="0" fillId="4" borderId="9" xfId="0" applyNumberFormat="1" applyFill="1" applyBorder="1" applyAlignment="1">
      <alignment horizontal="center"/>
    </xf>
    <xf numFmtId="179" fontId="0" fillId="0" borderId="6" xfId="0" applyNumberFormat="1" applyBorder="1" applyAlignment="1"/>
    <xf numFmtId="0" fontId="0" fillId="3" borderId="0" xfId="0" applyFill="1" applyAlignment="1"/>
    <xf numFmtId="0" fontId="0" fillId="0" borderId="12" xfId="0" applyBorder="1" applyAlignment="1">
      <alignment horizontal="center"/>
    </xf>
    <xf numFmtId="0" fontId="0" fillId="0" borderId="11" xfId="0" applyBorder="1" applyAlignment="1">
      <alignment horizontal="center"/>
    </xf>
    <xf numFmtId="3" fontId="0" fillId="0" borderId="0" xfId="0" applyNumberFormat="1" applyBorder="1" applyAlignment="1"/>
    <xf numFmtId="38" fontId="0" fillId="0" borderId="0" xfId="0" applyNumberFormat="1" applyBorder="1" applyAlignment="1"/>
    <xf numFmtId="0" fontId="0" fillId="0" borderId="0" xfId="0" applyBorder="1" applyAlignment="1">
      <alignment horizontal="center"/>
    </xf>
    <xf numFmtId="57" fontId="0" fillId="0" borderId="6" xfId="0" applyNumberFormat="1" applyBorder="1" applyAlignment="1">
      <alignment horizontal="center"/>
    </xf>
    <xf numFmtId="57" fontId="0" fillId="0" borderId="7" xfId="0" applyNumberFormat="1" applyBorder="1" applyAlignment="1">
      <alignment horizontal="center"/>
    </xf>
    <xf numFmtId="57" fontId="0" fillId="0" borderId="14"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0" fillId="0" borderId="13" xfId="0" applyBorder="1" applyAlignment="1">
      <alignment horizontal="center"/>
    </xf>
    <xf numFmtId="0" fontId="0" fillId="0" borderId="15" xfId="0" applyBorder="1" applyAlignment="1">
      <alignment horizontal="center"/>
    </xf>
    <xf numFmtId="0" fontId="0" fillId="0" borderId="14"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10" fillId="0" borderId="1" xfId="0" applyFont="1" applyBorder="1" applyAlignment="1">
      <alignment horizontal="center" vertical="center" shrinkToFit="1"/>
    </xf>
    <xf numFmtId="0" fontId="0" fillId="0" borderId="6" xfId="0" applyBorder="1" applyAlignment="1">
      <alignment horizontal="center"/>
    </xf>
    <xf numFmtId="0" fontId="0" fillId="0" borderId="7" xfId="0" applyBorder="1" applyAlignment="1">
      <alignment horizontal="center"/>
    </xf>
    <xf numFmtId="0" fontId="0" fillId="0" borderId="5" xfId="0" applyBorder="1" applyAlignment="1">
      <alignment horizontal="center"/>
    </xf>
  </cellXfs>
  <cellStyles count="9">
    <cellStyle name="桁区切り" xfId="4" builtinId="6"/>
    <cellStyle name="標準" xfId="0" builtinId="0"/>
    <cellStyle name="標準 2" xfId="6" xr:uid="{00000000-0005-0000-0000-000002000000}"/>
    <cellStyle name="標準_2001市町のすがた" xfId="7" xr:uid="{00000000-0005-0000-0000-000003000000}"/>
    <cellStyle name="標準_H25人口要覧レイアウトサンプル" xfId="1" xr:uid="{00000000-0005-0000-0000-000004000000}"/>
    <cellStyle name="標準_qryＫＯＫＵＤＯＡ出力" xfId="3" xr:uid="{00000000-0005-0000-0000-000005000000}"/>
    <cellStyle name="標準_qry年齢別出力" xfId="5" xr:uid="{00000000-0005-0000-0000-000006000000}"/>
    <cellStyle name="標準_市町C3" xfId="8" xr:uid="{00000000-0005-0000-0000-000007000000}"/>
    <cellStyle name="標準_年齢別(男）" xfId="2"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6"/>
  <sheetViews>
    <sheetView tabSelected="1" workbookViewId="0">
      <pane xSplit="2" ySplit="2" topLeftCell="C3" activePane="bottomRight" state="frozen"/>
      <selection pane="topRight" activeCell="C1" sqref="C1"/>
      <selection pane="bottomLeft" activeCell="A3" sqref="A3"/>
      <selection pane="bottomRight" activeCell="C10" sqref="C10"/>
    </sheetView>
  </sheetViews>
  <sheetFormatPr defaultRowHeight="13.5"/>
  <cols>
    <col min="1" max="1" width="4.375" customWidth="1"/>
    <col min="2" max="2" width="23.75" customWidth="1"/>
    <col min="3" max="3" width="24.375" customWidth="1"/>
    <col min="4" max="4" width="15.5" customWidth="1"/>
    <col min="5" max="5" width="13.5" customWidth="1"/>
    <col min="6" max="7" width="8.75" customWidth="1"/>
  </cols>
  <sheetData>
    <row r="1" spans="1:7" ht="15" customHeight="1">
      <c r="A1" s="397" t="s">
        <v>1073</v>
      </c>
      <c r="B1" s="398"/>
      <c r="C1" s="399">
        <v>45133</v>
      </c>
      <c r="D1" s="399"/>
      <c r="E1" s="398"/>
      <c r="F1" s="398"/>
      <c r="G1" s="398"/>
    </row>
    <row r="2" spans="1:7" ht="15" customHeight="1">
      <c r="A2" s="400"/>
      <c r="B2" s="401" t="s">
        <v>1089</v>
      </c>
      <c r="C2" s="402" t="s">
        <v>1077</v>
      </c>
      <c r="D2" s="402" t="s">
        <v>1092</v>
      </c>
      <c r="E2" s="402" t="s">
        <v>1080</v>
      </c>
      <c r="F2" s="497" t="s">
        <v>1090</v>
      </c>
      <c r="G2" s="498"/>
    </row>
    <row r="3" spans="1:7" ht="15" customHeight="1">
      <c r="A3" s="404">
        <v>1</v>
      </c>
      <c r="B3" s="405" t="s">
        <v>1078</v>
      </c>
      <c r="C3" s="406" t="s">
        <v>1079</v>
      </c>
      <c r="D3" s="406"/>
      <c r="E3" s="407" t="s">
        <v>1084</v>
      </c>
      <c r="F3" s="408" t="s">
        <v>1088</v>
      </c>
      <c r="G3" s="428" t="s">
        <v>1155</v>
      </c>
    </row>
    <row r="4" spans="1:7" ht="15" customHeight="1">
      <c r="A4" s="400">
        <v>2</v>
      </c>
      <c r="B4" s="403" t="s">
        <v>1075</v>
      </c>
      <c r="C4" s="402" t="s">
        <v>1079</v>
      </c>
      <c r="D4" s="402" t="s">
        <v>1091</v>
      </c>
      <c r="E4" s="409" t="s">
        <v>1085</v>
      </c>
      <c r="F4" s="410" t="s">
        <v>1086</v>
      </c>
      <c r="G4" s="411" t="s">
        <v>1087</v>
      </c>
    </row>
    <row r="5" spans="1:7" ht="15" customHeight="1">
      <c r="A5" s="412" t="s">
        <v>1083</v>
      </c>
      <c r="B5" s="413" t="s">
        <v>1074</v>
      </c>
      <c r="C5" s="406" t="s">
        <v>1079</v>
      </c>
      <c r="D5" s="406" t="s">
        <v>1091</v>
      </c>
      <c r="E5" s="414" t="s">
        <v>1084</v>
      </c>
      <c r="F5" s="412" t="s">
        <v>1088</v>
      </c>
      <c r="G5" s="427" t="s">
        <v>1155</v>
      </c>
    </row>
    <row r="6" spans="1:7" ht="15" customHeight="1">
      <c r="A6" s="408" t="s">
        <v>1081</v>
      </c>
      <c r="B6" s="405" t="s">
        <v>1075</v>
      </c>
      <c r="C6" s="406" t="s">
        <v>1079</v>
      </c>
      <c r="D6" s="406" t="s">
        <v>1091</v>
      </c>
      <c r="E6" s="407" t="s">
        <v>1084</v>
      </c>
      <c r="F6" s="408" t="s">
        <v>1088</v>
      </c>
      <c r="G6" s="428" t="s">
        <v>1155</v>
      </c>
    </row>
    <row r="7" spans="1:7" ht="15" customHeight="1">
      <c r="A7" s="415" t="s">
        <v>1082</v>
      </c>
      <c r="B7" s="416" t="s">
        <v>1076</v>
      </c>
      <c r="C7" s="417" t="s">
        <v>1079</v>
      </c>
      <c r="D7" s="417" t="s">
        <v>1091</v>
      </c>
      <c r="E7" s="418" t="s">
        <v>1084</v>
      </c>
      <c r="F7" s="415" t="s">
        <v>1088</v>
      </c>
      <c r="G7" s="429" t="s">
        <v>1155</v>
      </c>
    </row>
    <row r="12" spans="1:7">
      <c r="C12" t="s">
        <v>1093</v>
      </c>
    </row>
    <row r="15" spans="1:7">
      <c r="E15" t="s">
        <v>804</v>
      </c>
    </row>
    <row r="16" spans="1:7">
      <c r="D16" t="s">
        <v>1094</v>
      </c>
    </row>
  </sheetData>
  <mergeCells count="1">
    <mergeCell ref="F2:G2"/>
  </mergeCells>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717BE-2F30-44B6-B560-567E1F86D6A1}">
  <sheetPr>
    <tabColor theme="9" tint="0.79998168889431442"/>
  </sheetPr>
  <dimension ref="A1:Z158"/>
  <sheetViews>
    <sheetView workbookViewId="0">
      <pane xSplit="4" ySplit="3" topLeftCell="E4" activePane="bottomRight" state="frozen"/>
      <selection pane="topRight" activeCell="E1" sqref="E1"/>
      <selection pane="bottomLeft" activeCell="A4" sqref="A4"/>
      <selection pane="bottomRight" sqref="A1:XFD1048576"/>
    </sheetView>
  </sheetViews>
  <sheetFormatPr defaultColWidth="9" defaultRowHeight="12.75"/>
  <cols>
    <col min="1" max="1" width="9" style="4"/>
    <col min="2" max="2" width="8.5" style="4" customWidth="1"/>
    <col min="3" max="3" width="11.875" style="4" customWidth="1"/>
    <col min="4" max="4" width="5" style="12" bestFit="1" customWidth="1"/>
    <col min="5" max="26" width="10.5" style="4" customWidth="1"/>
    <col min="27" max="16384" width="9" style="4"/>
  </cols>
  <sheetData>
    <row r="1" spans="1:26">
      <c r="A1" s="1" t="s">
        <v>1152</v>
      </c>
      <c r="B1" s="2"/>
      <c r="C1" s="2"/>
      <c r="D1" s="3"/>
      <c r="E1" s="2"/>
      <c r="F1" s="2"/>
      <c r="G1" s="2"/>
      <c r="H1" s="2"/>
      <c r="I1" s="2"/>
      <c r="J1" s="2"/>
      <c r="K1" s="2"/>
      <c r="L1" s="2"/>
      <c r="M1" s="2"/>
      <c r="N1" s="2"/>
      <c r="O1" s="2"/>
      <c r="P1" s="2"/>
      <c r="Q1" s="2"/>
      <c r="R1" s="2"/>
      <c r="S1" s="2"/>
      <c r="T1" s="2"/>
      <c r="U1" s="2"/>
      <c r="V1" s="2"/>
      <c r="W1" s="2"/>
      <c r="X1" s="2"/>
      <c r="Y1" s="2"/>
      <c r="Z1" s="263"/>
    </row>
    <row r="2" spans="1:26">
      <c r="A2" s="458"/>
      <c r="B2" s="459"/>
      <c r="C2" s="459"/>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57">
        <v>110525</v>
      </c>
      <c r="F4" s="457">
        <v>2847</v>
      </c>
      <c r="G4" s="457">
        <v>2705</v>
      </c>
      <c r="H4" s="457">
        <v>2434</v>
      </c>
      <c r="I4" s="457">
        <v>2358</v>
      </c>
      <c r="J4" s="457">
        <v>13858</v>
      </c>
      <c r="K4" s="457">
        <v>15260</v>
      </c>
      <c r="L4" s="457">
        <v>10978</v>
      </c>
      <c r="M4" s="457">
        <v>8658</v>
      </c>
      <c r="N4" s="457">
        <v>7700</v>
      </c>
      <c r="O4" s="457">
        <v>7123</v>
      </c>
      <c r="P4" s="457">
        <v>7131</v>
      </c>
      <c r="Q4" s="457">
        <v>6028</v>
      </c>
      <c r="R4" s="457">
        <v>5255</v>
      </c>
      <c r="S4" s="457">
        <v>5031</v>
      </c>
      <c r="T4" s="457">
        <v>4890</v>
      </c>
      <c r="U4" s="457">
        <v>3525</v>
      </c>
      <c r="V4" s="457">
        <v>2625</v>
      </c>
      <c r="W4" s="457">
        <v>1416</v>
      </c>
      <c r="X4" s="457">
        <v>547</v>
      </c>
      <c r="Y4" s="457">
        <v>138</v>
      </c>
      <c r="Z4" s="457">
        <v>16</v>
      </c>
    </row>
    <row r="5" spans="1:26">
      <c r="A5" s="26" t="s">
        <v>33</v>
      </c>
      <c r="B5" s="27" t="s">
        <v>34</v>
      </c>
      <c r="C5" s="27" t="s">
        <v>35</v>
      </c>
      <c r="D5" s="28" t="s">
        <v>28</v>
      </c>
      <c r="E5" s="462">
        <v>47424</v>
      </c>
      <c r="F5" s="462">
        <v>1287</v>
      </c>
      <c r="G5" s="462">
        <v>1258</v>
      </c>
      <c r="H5" s="462">
        <v>1127</v>
      </c>
      <c r="I5" s="462">
        <v>1057</v>
      </c>
      <c r="J5" s="462">
        <v>6573</v>
      </c>
      <c r="K5" s="462">
        <v>5971</v>
      </c>
      <c r="L5" s="462">
        <v>4169</v>
      </c>
      <c r="M5" s="462">
        <v>3556</v>
      </c>
      <c r="N5" s="462">
        <v>3259</v>
      </c>
      <c r="O5" s="462">
        <v>3023</v>
      </c>
      <c r="P5" s="462">
        <v>3040</v>
      </c>
      <c r="Q5" s="462">
        <v>2544</v>
      </c>
      <c r="R5" s="462">
        <v>2238</v>
      </c>
      <c r="S5" s="462">
        <v>2228</v>
      </c>
      <c r="T5" s="462">
        <v>2182</v>
      </c>
      <c r="U5" s="462">
        <v>1626</v>
      </c>
      <c r="V5" s="462">
        <v>1229</v>
      </c>
      <c r="W5" s="462">
        <v>689</v>
      </c>
      <c r="X5" s="462">
        <v>285</v>
      </c>
      <c r="Y5" s="462">
        <v>74</v>
      </c>
      <c r="Z5" s="462">
        <v>9</v>
      </c>
    </row>
    <row r="6" spans="1:26">
      <c r="A6" s="8" t="s">
        <v>36</v>
      </c>
      <c r="B6" s="9" t="s">
        <v>34</v>
      </c>
      <c r="C6" s="264" t="s">
        <v>361</v>
      </c>
      <c r="D6" s="10" t="s">
        <v>28</v>
      </c>
      <c r="E6" s="457">
        <v>6296</v>
      </c>
      <c r="F6" s="457">
        <v>191</v>
      </c>
      <c r="G6" s="457">
        <v>206</v>
      </c>
      <c r="H6" s="457">
        <v>182</v>
      </c>
      <c r="I6" s="457">
        <v>148</v>
      </c>
      <c r="J6" s="457">
        <v>1196</v>
      </c>
      <c r="K6" s="457">
        <v>1064</v>
      </c>
      <c r="L6" s="457">
        <v>580</v>
      </c>
      <c r="M6" s="457">
        <v>414</v>
      </c>
      <c r="N6" s="457">
        <v>437</v>
      </c>
      <c r="O6" s="457">
        <v>426</v>
      </c>
      <c r="P6" s="457">
        <v>379</v>
      </c>
      <c r="Q6" s="457">
        <v>308</v>
      </c>
      <c r="R6" s="457">
        <v>224</v>
      </c>
      <c r="S6" s="457">
        <v>174</v>
      </c>
      <c r="T6" s="457">
        <v>163</v>
      </c>
      <c r="U6" s="457">
        <v>91</v>
      </c>
      <c r="V6" s="457">
        <v>65</v>
      </c>
      <c r="W6" s="457">
        <v>34</v>
      </c>
      <c r="X6" s="457">
        <v>10</v>
      </c>
      <c r="Y6" s="457">
        <v>4</v>
      </c>
      <c r="Z6" s="457">
        <v>0</v>
      </c>
    </row>
    <row r="7" spans="1:26">
      <c r="A7" s="8" t="s">
        <v>38</v>
      </c>
      <c r="B7" s="9" t="s">
        <v>34</v>
      </c>
      <c r="C7" s="264" t="s">
        <v>362</v>
      </c>
      <c r="D7" s="10" t="s">
        <v>28</v>
      </c>
      <c r="E7" s="457">
        <v>4098</v>
      </c>
      <c r="F7" s="457">
        <v>107</v>
      </c>
      <c r="G7" s="457">
        <v>98</v>
      </c>
      <c r="H7" s="457">
        <v>99</v>
      </c>
      <c r="I7" s="457">
        <v>78</v>
      </c>
      <c r="J7" s="457">
        <v>520</v>
      </c>
      <c r="K7" s="457">
        <v>610</v>
      </c>
      <c r="L7" s="457">
        <v>388</v>
      </c>
      <c r="M7" s="457">
        <v>317</v>
      </c>
      <c r="N7" s="457">
        <v>259</v>
      </c>
      <c r="O7" s="457">
        <v>263</v>
      </c>
      <c r="P7" s="457">
        <v>281</v>
      </c>
      <c r="Q7" s="457">
        <v>230</v>
      </c>
      <c r="R7" s="457">
        <v>204</v>
      </c>
      <c r="S7" s="457">
        <v>181</v>
      </c>
      <c r="T7" s="457">
        <v>160</v>
      </c>
      <c r="U7" s="457">
        <v>131</v>
      </c>
      <c r="V7" s="457">
        <v>85</v>
      </c>
      <c r="W7" s="457">
        <v>53</v>
      </c>
      <c r="X7" s="457">
        <v>29</v>
      </c>
      <c r="Y7" s="457">
        <v>5</v>
      </c>
      <c r="Z7" s="457">
        <v>0</v>
      </c>
    </row>
    <row r="8" spans="1:26">
      <c r="A8" s="8" t="s">
        <v>40</v>
      </c>
      <c r="B8" s="9" t="s">
        <v>34</v>
      </c>
      <c r="C8" s="264" t="s">
        <v>363</v>
      </c>
      <c r="D8" s="10" t="s">
        <v>28</v>
      </c>
      <c r="E8" s="457">
        <v>6038</v>
      </c>
      <c r="F8" s="457">
        <v>211</v>
      </c>
      <c r="G8" s="457">
        <v>164</v>
      </c>
      <c r="H8" s="457">
        <v>98</v>
      </c>
      <c r="I8" s="457">
        <v>103</v>
      </c>
      <c r="J8" s="457">
        <v>1527</v>
      </c>
      <c r="K8" s="457">
        <v>1056</v>
      </c>
      <c r="L8" s="457">
        <v>600</v>
      </c>
      <c r="M8" s="457">
        <v>407</v>
      </c>
      <c r="N8" s="457">
        <v>281</v>
      </c>
      <c r="O8" s="457">
        <v>257</v>
      </c>
      <c r="P8" s="457">
        <v>282</v>
      </c>
      <c r="Q8" s="457">
        <v>230</v>
      </c>
      <c r="R8" s="457">
        <v>192</v>
      </c>
      <c r="S8" s="457">
        <v>185</v>
      </c>
      <c r="T8" s="457">
        <v>167</v>
      </c>
      <c r="U8" s="457">
        <v>107</v>
      </c>
      <c r="V8" s="457">
        <v>88</v>
      </c>
      <c r="W8" s="457">
        <v>50</v>
      </c>
      <c r="X8" s="457">
        <v>24</v>
      </c>
      <c r="Y8" s="457">
        <v>8</v>
      </c>
      <c r="Z8" s="457">
        <v>1</v>
      </c>
    </row>
    <row r="9" spans="1:26">
      <c r="A9" s="8" t="s">
        <v>42</v>
      </c>
      <c r="B9" s="9" t="s">
        <v>34</v>
      </c>
      <c r="C9" s="264" t="s">
        <v>364</v>
      </c>
      <c r="D9" s="10" t="s">
        <v>28</v>
      </c>
      <c r="E9" s="457">
        <v>6874</v>
      </c>
      <c r="F9" s="457">
        <v>164</v>
      </c>
      <c r="G9" s="457">
        <v>161</v>
      </c>
      <c r="H9" s="457">
        <v>165</v>
      </c>
      <c r="I9" s="457">
        <v>170</v>
      </c>
      <c r="J9" s="457">
        <v>593</v>
      </c>
      <c r="K9" s="457">
        <v>557</v>
      </c>
      <c r="L9" s="457">
        <v>433</v>
      </c>
      <c r="M9" s="457">
        <v>437</v>
      </c>
      <c r="N9" s="457">
        <v>422</v>
      </c>
      <c r="O9" s="457">
        <v>442</v>
      </c>
      <c r="P9" s="457">
        <v>446</v>
      </c>
      <c r="Q9" s="457">
        <v>425</v>
      </c>
      <c r="R9" s="457">
        <v>435</v>
      </c>
      <c r="S9" s="457">
        <v>484</v>
      </c>
      <c r="T9" s="457">
        <v>478</v>
      </c>
      <c r="U9" s="457">
        <v>439</v>
      </c>
      <c r="V9" s="457">
        <v>359</v>
      </c>
      <c r="W9" s="457">
        <v>178</v>
      </c>
      <c r="X9" s="457">
        <v>64</v>
      </c>
      <c r="Y9" s="457">
        <v>17</v>
      </c>
      <c r="Z9" s="457">
        <v>5</v>
      </c>
    </row>
    <row r="10" spans="1:26">
      <c r="A10" s="8" t="s">
        <v>44</v>
      </c>
      <c r="B10" s="9" t="s">
        <v>34</v>
      </c>
      <c r="C10" s="264" t="s">
        <v>365</v>
      </c>
      <c r="D10" s="10" t="s">
        <v>28</v>
      </c>
      <c r="E10" s="457">
        <v>3451</v>
      </c>
      <c r="F10" s="457">
        <v>54</v>
      </c>
      <c r="G10" s="457">
        <v>58</v>
      </c>
      <c r="H10" s="457">
        <v>69</v>
      </c>
      <c r="I10" s="457">
        <v>75</v>
      </c>
      <c r="J10" s="457">
        <v>228</v>
      </c>
      <c r="K10" s="457">
        <v>223</v>
      </c>
      <c r="L10" s="457">
        <v>178</v>
      </c>
      <c r="M10" s="457">
        <v>246</v>
      </c>
      <c r="N10" s="457">
        <v>267</v>
      </c>
      <c r="O10" s="457">
        <v>251</v>
      </c>
      <c r="P10" s="457">
        <v>259</v>
      </c>
      <c r="Q10" s="457">
        <v>219</v>
      </c>
      <c r="R10" s="457">
        <v>247</v>
      </c>
      <c r="S10" s="457">
        <v>260</v>
      </c>
      <c r="T10" s="457">
        <v>302</v>
      </c>
      <c r="U10" s="457">
        <v>226</v>
      </c>
      <c r="V10" s="457">
        <v>166</v>
      </c>
      <c r="W10" s="457">
        <v>87</v>
      </c>
      <c r="X10" s="457">
        <v>29</v>
      </c>
      <c r="Y10" s="457">
        <v>7</v>
      </c>
      <c r="Z10" s="457">
        <v>0</v>
      </c>
    </row>
    <row r="11" spans="1:26">
      <c r="A11" s="8" t="s">
        <v>46</v>
      </c>
      <c r="B11" s="9" t="s">
        <v>34</v>
      </c>
      <c r="C11" s="264" t="s">
        <v>366</v>
      </c>
      <c r="D11" s="10" t="s">
        <v>28</v>
      </c>
      <c r="E11" s="457">
        <v>2692</v>
      </c>
      <c r="F11" s="457">
        <v>65</v>
      </c>
      <c r="G11" s="457">
        <v>63</v>
      </c>
      <c r="H11" s="457">
        <v>62</v>
      </c>
      <c r="I11" s="457">
        <v>65</v>
      </c>
      <c r="J11" s="457">
        <v>168</v>
      </c>
      <c r="K11" s="457">
        <v>200</v>
      </c>
      <c r="L11" s="457">
        <v>245</v>
      </c>
      <c r="M11" s="457">
        <v>226</v>
      </c>
      <c r="N11" s="457">
        <v>243</v>
      </c>
      <c r="O11" s="457">
        <v>189</v>
      </c>
      <c r="P11" s="457">
        <v>214</v>
      </c>
      <c r="Q11" s="457">
        <v>172</v>
      </c>
      <c r="R11" s="457">
        <v>171</v>
      </c>
      <c r="S11" s="457">
        <v>178</v>
      </c>
      <c r="T11" s="457">
        <v>181</v>
      </c>
      <c r="U11" s="457">
        <v>116</v>
      </c>
      <c r="V11" s="457">
        <v>73</v>
      </c>
      <c r="W11" s="457">
        <v>41</v>
      </c>
      <c r="X11" s="457">
        <v>12</v>
      </c>
      <c r="Y11" s="457">
        <v>7</v>
      </c>
      <c r="Z11" s="457">
        <v>1</v>
      </c>
    </row>
    <row r="12" spans="1:26">
      <c r="A12" s="8" t="s">
        <v>48</v>
      </c>
      <c r="B12" s="9" t="s">
        <v>34</v>
      </c>
      <c r="C12" s="264" t="s">
        <v>311</v>
      </c>
      <c r="D12" s="10" t="s">
        <v>28</v>
      </c>
      <c r="E12" s="457">
        <v>2376</v>
      </c>
      <c r="F12" s="457">
        <v>60</v>
      </c>
      <c r="G12" s="457">
        <v>48</v>
      </c>
      <c r="H12" s="457">
        <v>43</v>
      </c>
      <c r="I12" s="457">
        <v>33</v>
      </c>
      <c r="J12" s="457">
        <v>197</v>
      </c>
      <c r="K12" s="457">
        <v>282</v>
      </c>
      <c r="L12" s="457">
        <v>217</v>
      </c>
      <c r="M12" s="457">
        <v>209</v>
      </c>
      <c r="N12" s="457">
        <v>217</v>
      </c>
      <c r="O12" s="457">
        <v>148</v>
      </c>
      <c r="P12" s="457">
        <v>177</v>
      </c>
      <c r="Q12" s="457">
        <v>147</v>
      </c>
      <c r="R12" s="457">
        <v>133</v>
      </c>
      <c r="S12" s="457">
        <v>144</v>
      </c>
      <c r="T12" s="457">
        <v>111</v>
      </c>
      <c r="U12" s="457">
        <v>102</v>
      </c>
      <c r="V12" s="457">
        <v>59</v>
      </c>
      <c r="W12" s="457">
        <v>37</v>
      </c>
      <c r="X12" s="457">
        <v>9</v>
      </c>
      <c r="Y12" s="457">
        <v>3</v>
      </c>
      <c r="Z12" s="457">
        <v>0</v>
      </c>
    </row>
    <row r="13" spans="1:26">
      <c r="A13" s="8" t="s">
        <v>50</v>
      </c>
      <c r="B13" s="9" t="s">
        <v>34</v>
      </c>
      <c r="C13" s="264" t="s">
        <v>310</v>
      </c>
      <c r="D13" s="10" t="s">
        <v>28</v>
      </c>
      <c r="E13" s="457">
        <v>12413</v>
      </c>
      <c r="F13" s="457">
        <v>377</v>
      </c>
      <c r="G13" s="457">
        <v>413</v>
      </c>
      <c r="H13" s="457">
        <v>345</v>
      </c>
      <c r="I13" s="457">
        <v>311</v>
      </c>
      <c r="J13" s="457">
        <v>1604</v>
      </c>
      <c r="K13" s="457">
        <v>1434</v>
      </c>
      <c r="L13" s="457">
        <v>1232</v>
      </c>
      <c r="M13" s="457">
        <v>1061</v>
      </c>
      <c r="N13" s="457">
        <v>909</v>
      </c>
      <c r="O13" s="457">
        <v>836</v>
      </c>
      <c r="P13" s="457">
        <v>815</v>
      </c>
      <c r="Q13" s="457">
        <v>642</v>
      </c>
      <c r="R13" s="457">
        <v>498</v>
      </c>
      <c r="S13" s="457">
        <v>486</v>
      </c>
      <c r="T13" s="457">
        <v>514</v>
      </c>
      <c r="U13" s="457">
        <v>357</v>
      </c>
      <c r="V13" s="457">
        <v>293</v>
      </c>
      <c r="W13" s="457">
        <v>174</v>
      </c>
      <c r="X13" s="457">
        <v>91</v>
      </c>
      <c r="Y13" s="457">
        <v>19</v>
      </c>
      <c r="Z13" s="457">
        <v>2</v>
      </c>
    </row>
    <row r="14" spans="1:26">
      <c r="A14" s="8" t="s">
        <v>52</v>
      </c>
      <c r="B14" s="9" t="s">
        <v>34</v>
      </c>
      <c r="C14" s="264" t="s">
        <v>367</v>
      </c>
      <c r="D14" s="10" t="s">
        <v>28</v>
      </c>
      <c r="E14" s="457">
        <v>3186</v>
      </c>
      <c r="F14" s="457">
        <v>58</v>
      </c>
      <c r="G14" s="457">
        <v>47</v>
      </c>
      <c r="H14" s="457">
        <v>64</v>
      </c>
      <c r="I14" s="457">
        <v>74</v>
      </c>
      <c r="J14" s="457">
        <v>540</v>
      </c>
      <c r="K14" s="457">
        <v>545</v>
      </c>
      <c r="L14" s="457">
        <v>296</v>
      </c>
      <c r="M14" s="457">
        <v>239</v>
      </c>
      <c r="N14" s="457">
        <v>224</v>
      </c>
      <c r="O14" s="457">
        <v>211</v>
      </c>
      <c r="P14" s="457">
        <v>187</v>
      </c>
      <c r="Q14" s="457">
        <v>171</v>
      </c>
      <c r="R14" s="457">
        <v>134</v>
      </c>
      <c r="S14" s="457">
        <v>136</v>
      </c>
      <c r="T14" s="457">
        <v>106</v>
      </c>
      <c r="U14" s="457">
        <v>57</v>
      </c>
      <c r="V14" s="457">
        <v>41</v>
      </c>
      <c r="W14" s="457">
        <v>35</v>
      </c>
      <c r="X14" s="457">
        <v>17</v>
      </c>
      <c r="Y14" s="457">
        <v>4</v>
      </c>
      <c r="Z14" s="457">
        <v>0</v>
      </c>
    </row>
    <row r="15" spans="1:26">
      <c r="A15" s="22" t="s">
        <v>54</v>
      </c>
      <c r="B15" s="23" t="s">
        <v>34</v>
      </c>
      <c r="C15" s="23" t="s">
        <v>55</v>
      </c>
      <c r="D15" s="24" t="s">
        <v>28</v>
      </c>
      <c r="E15" s="460">
        <v>11270</v>
      </c>
      <c r="F15" s="460">
        <v>335</v>
      </c>
      <c r="G15" s="460">
        <v>354</v>
      </c>
      <c r="H15" s="460">
        <v>349</v>
      </c>
      <c r="I15" s="460">
        <v>335</v>
      </c>
      <c r="J15" s="460">
        <v>1231</v>
      </c>
      <c r="K15" s="460">
        <v>1480</v>
      </c>
      <c r="L15" s="460">
        <v>1030</v>
      </c>
      <c r="M15" s="460">
        <v>885</v>
      </c>
      <c r="N15" s="460">
        <v>752</v>
      </c>
      <c r="O15" s="460">
        <v>782</v>
      </c>
      <c r="P15" s="460">
        <v>745</v>
      </c>
      <c r="Q15" s="460">
        <v>663</v>
      </c>
      <c r="R15" s="460">
        <v>567</v>
      </c>
      <c r="S15" s="460">
        <v>494</v>
      </c>
      <c r="T15" s="460">
        <v>475</v>
      </c>
      <c r="U15" s="460">
        <v>358</v>
      </c>
      <c r="V15" s="460">
        <v>259</v>
      </c>
      <c r="W15" s="460">
        <v>131</v>
      </c>
      <c r="X15" s="460">
        <v>34</v>
      </c>
      <c r="Y15" s="460">
        <v>11</v>
      </c>
      <c r="Z15" s="460">
        <v>0</v>
      </c>
    </row>
    <row r="16" spans="1:26">
      <c r="A16" s="8" t="s">
        <v>56</v>
      </c>
      <c r="B16" s="9" t="s">
        <v>34</v>
      </c>
      <c r="C16" s="9" t="s">
        <v>57</v>
      </c>
      <c r="D16" s="10" t="s">
        <v>28</v>
      </c>
      <c r="E16" s="457">
        <v>11723</v>
      </c>
      <c r="F16" s="457">
        <v>279</v>
      </c>
      <c r="G16" s="457">
        <v>254</v>
      </c>
      <c r="H16" s="457">
        <v>231</v>
      </c>
      <c r="I16" s="457">
        <v>236</v>
      </c>
      <c r="J16" s="457">
        <v>872</v>
      </c>
      <c r="K16" s="457">
        <v>1276</v>
      </c>
      <c r="L16" s="457">
        <v>1114</v>
      </c>
      <c r="M16" s="457">
        <v>888</v>
      </c>
      <c r="N16" s="457">
        <v>814</v>
      </c>
      <c r="O16" s="457">
        <v>801</v>
      </c>
      <c r="P16" s="457">
        <v>802</v>
      </c>
      <c r="Q16" s="457">
        <v>785</v>
      </c>
      <c r="R16" s="457">
        <v>702</v>
      </c>
      <c r="S16" s="457">
        <v>748</v>
      </c>
      <c r="T16" s="457">
        <v>723</v>
      </c>
      <c r="U16" s="457">
        <v>514</v>
      </c>
      <c r="V16" s="457">
        <v>391</v>
      </c>
      <c r="W16" s="457">
        <v>195</v>
      </c>
      <c r="X16" s="457">
        <v>76</v>
      </c>
      <c r="Y16" s="457">
        <v>20</v>
      </c>
      <c r="Z16" s="457">
        <v>2</v>
      </c>
    </row>
    <row r="17" spans="1:26">
      <c r="A17" s="8" t="s">
        <v>58</v>
      </c>
      <c r="B17" s="9" t="s">
        <v>34</v>
      </c>
      <c r="C17" s="9" t="s">
        <v>59</v>
      </c>
      <c r="D17" s="10" t="s">
        <v>28</v>
      </c>
      <c r="E17" s="457">
        <v>3438</v>
      </c>
      <c r="F17" s="457">
        <v>93</v>
      </c>
      <c r="G17" s="457">
        <v>96</v>
      </c>
      <c r="H17" s="457">
        <v>72</v>
      </c>
      <c r="I17" s="457">
        <v>80</v>
      </c>
      <c r="J17" s="457">
        <v>343</v>
      </c>
      <c r="K17" s="457">
        <v>443</v>
      </c>
      <c r="L17" s="457">
        <v>366</v>
      </c>
      <c r="M17" s="457">
        <v>309</v>
      </c>
      <c r="N17" s="457">
        <v>268</v>
      </c>
      <c r="O17" s="457">
        <v>229</v>
      </c>
      <c r="P17" s="457">
        <v>266</v>
      </c>
      <c r="Q17" s="457">
        <v>200</v>
      </c>
      <c r="R17" s="457">
        <v>173</v>
      </c>
      <c r="S17" s="457">
        <v>153</v>
      </c>
      <c r="T17" s="457">
        <v>122</v>
      </c>
      <c r="U17" s="457">
        <v>100</v>
      </c>
      <c r="V17" s="457">
        <v>68</v>
      </c>
      <c r="W17" s="457">
        <v>36</v>
      </c>
      <c r="X17" s="457">
        <v>20</v>
      </c>
      <c r="Y17" s="457">
        <v>1</v>
      </c>
      <c r="Z17" s="457">
        <v>0</v>
      </c>
    </row>
    <row r="18" spans="1:26">
      <c r="A18" s="8" t="s">
        <v>60</v>
      </c>
      <c r="B18" s="9" t="s">
        <v>34</v>
      </c>
      <c r="C18" s="9" t="s">
        <v>61</v>
      </c>
      <c r="D18" s="10" t="s">
        <v>28</v>
      </c>
      <c r="E18" s="457">
        <v>6967</v>
      </c>
      <c r="F18" s="457">
        <v>169</v>
      </c>
      <c r="G18" s="457">
        <v>144</v>
      </c>
      <c r="H18" s="457">
        <v>120</v>
      </c>
      <c r="I18" s="457">
        <v>130</v>
      </c>
      <c r="J18" s="457">
        <v>769</v>
      </c>
      <c r="K18" s="457">
        <v>786</v>
      </c>
      <c r="L18" s="457">
        <v>639</v>
      </c>
      <c r="M18" s="457">
        <v>537</v>
      </c>
      <c r="N18" s="457">
        <v>529</v>
      </c>
      <c r="O18" s="457">
        <v>513</v>
      </c>
      <c r="P18" s="457">
        <v>516</v>
      </c>
      <c r="Q18" s="457">
        <v>422</v>
      </c>
      <c r="R18" s="457">
        <v>409</v>
      </c>
      <c r="S18" s="457">
        <v>365</v>
      </c>
      <c r="T18" s="457">
        <v>346</v>
      </c>
      <c r="U18" s="457">
        <v>220</v>
      </c>
      <c r="V18" s="457">
        <v>192</v>
      </c>
      <c r="W18" s="457">
        <v>113</v>
      </c>
      <c r="X18" s="457">
        <v>37</v>
      </c>
      <c r="Y18" s="457">
        <v>11</v>
      </c>
      <c r="Z18" s="457">
        <v>0</v>
      </c>
    </row>
    <row r="19" spans="1:26">
      <c r="A19" s="8" t="s">
        <v>62</v>
      </c>
      <c r="B19" s="9" t="s">
        <v>34</v>
      </c>
      <c r="C19" s="9" t="s">
        <v>63</v>
      </c>
      <c r="D19" s="10" t="s">
        <v>28</v>
      </c>
      <c r="E19" s="457">
        <v>332</v>
      </c>
      <c r="F19" s="457">
        <v>9</v>
      </c>
      <c r="G19" s="457">
        <v>2</v>
      </c>
      <c r="H19" s="457">
        <v>5</v>
      </c>
      <c r="I19" s="457">
        <v>4</v>
      </c>
      <c r="J19" s="457">
        <v>54</v>
      </c>
      <c r="K19" s="457">
        <v>67</v>
      </c>
      <c r="L19" s="457">
        <v>43</v>
      </c>
      <c r="M19" s="457">
        <v>34</v>
      </c>
      <c r="N19" s="457">
        <v>22</v>
      </c>
      <c r="O19" s="457">
        <v>22</v>
      </c>
      <c r="P19" s="457">
        <v>26</v>
      </c>
      <c r="Q19" s="457">
        <v>14</v>
      </c>
      <c r="R19" s="457">
        <v>7</v>
      </c>
      <c r="S19" s="457">
        <v>8</v>
      </c>
      <c r="T19" s="457">
        <v>11</v>
      </c>
      <c r="U19" s="457">
        <v>2</v>
      </c>
      <c r="V19" s="457">
        <v>0</v>
      </c>
      <c r="W19" s="457">
        <v>2</v>
      </c>
      <c r="X19" s="457">
        <v>0</v>
      </c>
      <c r="Y19" s="457">
        <v>0</v>
      </c>
      <c r="Z19" s="457">
        <v>0</v>
      </c>
    </row>
    <row r="20" spans="1:26">
      <c r="A20" s="8" t="s">
        <v>64</v>
      </c>
      <c r="B20" s="9" t="s">
        <v>34</v>
      </c>
      <c r="C20" s="9" t="s">
        <v>65</v>
      </c>
      <c r="D20" s="10" t="s">
        <v>28</v>
      </c>
      <c r="E20" s="457">
        <v>1626</v>
      </c>
      <c r="F20" s="457">
        <v>45</v>
      </c>
      <c r="G20" s="457">
        <v>64</v>
      </c>
      <c r="H20" s="457">
        <v>56</v>
      </c>
      <c r="I20" s="457">
        <v>49</v>
      </c>
      <c r="J20" s="457">
        <v>62</v>
      </c>
      <c r="K20" s="457">
        <v>109</v>
      </c>
      <c r="L20" s="457">
        <v>125</v>
      </c>
      <c r="M20" s="457">
        <v>144</v>
      </c>
      <c r="N20" s="457">
        <v>162</v>
      </c>
      <c r="O20" s="457">
        <v>130</v>
      </c>
      <c r="P20" s="457">
        <v>154</v>
      </c>
      <c r="Q20" s="457">
        <v>132</v>
      </c>
      <c r="R20" s="457">
        <v>113</v>
      </c>
      <c r="S20" s="457">
        <v>79</v>
      </c>
      <c r="T20" s="457">
        <v>92</v>
      </c>
      <c r="U20" s="457">
        <v>50</v>
      </c>
      <c r="V20" s="457">
        <v>30</v>
      </c>
      <c r="W20" s="457">
        <v>14</v>
      </c>
      <c r="X20" s="457">
        <v>13</v>
      </c>
      <c r="Y20" s="457">
        <v>2</v>
      </c>
      <c r="Z20" s="457">
        <v>1</v>
      </c>
    </row>
    <row r="21" spans="1:26">
      <c r="A21" s="8" t="s">
        <v>66</v>
      </c>
      <c r="B21" s="9" t="s">
        <v>34</v>
      </c>
      <c r="C21" s="9" t="s">
        <v>67</v>
      </c>
      <c r="D21" s="10" t="s">
        <v>28</v>
      </c>
      <c r="E21" s="457">
        <v>3031</v>
      </c>
      <c r="F21" s="457">
        <v>74</v>
      </c>
      <c r="G21" s="457">
        <v>67</v>
      </c>
      <c r="H21" s="457">
        <v>63</v>
      </c>
      <c r="I21" s="457">
        <v>67</v>
      </c>
      <c r="J21" s="457">
        <v>215</v>
      </c>
      <c r="K21" s="457">
        <v>297</v>
      </c>
      <c r="L21" s="457">
        <v>255</v>
      </c>
      <c r="M21" s="457">
        <v>236</v>
      </c>
      <c r="N21" s="457">
        <v>237</v>
      </c>
      <c r="O21" s="457">
        <v>222</v>
      </c>
      <c r="P21" s="457">
        <v>231</v>
      </c>
      <c r="Q21" s="457">
        <v>207</v>
      </c>
      <c r="R21" s="457">
        <v>164</v>
      </c>
      <c r="S21" s="457">
        <v>177</v>
      </c>
      <c r="T21" s="457">
        <v>199</v>
      </c>
      <c r="U21" s="457">
        <v>144</v>
      </c>
      <c r="V21" s="457">
        <v>110</v>
      </c>
      <c r="W21" s="457">
        <v>49</v>
      </c>
      <c r="X21" s="457">
        <v>17</v>
      </c>
      <c r="Y21" s="457">
        <v>0</v>
      </c>
      <c r="Z21" s="457">
        <v>0</v>
      </c>
    </row>
    <row r="22" spans="1:26">
      <c r="A22" s="8" t="s">
        <v>68</v>
      </c>
      <c r="B22" s="9" t="s">
        <v>34</v>
      </c>
      <c r="C22" s="9" t="s">
        <v>69</v>
      </c>
      <c r="D22" s="10" t="s">
        <v>28</v>
      </c>
      <c r="E22" s="457">
        <v>443</v>
      </c>
      <c r="F22" s="457">
        <v>8</v>
      </c>
      <c r="G22" s="457">
        <v>6</v>
      </c>
      <c r="H22" s="457">
        <v>6</v>
      </c>
      <c r="I22" s="457">
        <v>2</v>
      </c>
      <c r="J22" s="457">
        <v>56</v>
      </c>
      <c r="K22" s="457">
        <v>76</v>
      </c>
      <c r="L22" s="457">
        <v>66</v>
      </c>
      <c r="M22" s="457">
        <v>48</v>
      </c>
      <c r="N22" s="457">
        <v>25</v>
      </c>
      <c r="O22" s="457">
        <v>20</v>
      </c>
      <c r="P22" s="457">
        <v>23</v>
      </c>
      <c r="Q22" s="457">
        <v>18</v>
      </c>
      <c r="R22" s="457">
        <v>18</v>
      </c>
      <c r="S22" s="457">
        <v>15</v>
      </c>
      <c r="T22" s="457">
        <v>19</v>
      </c>
      <c r="U22" s="457">
        <v>15</v>
      </c>
      <c r="V22" s="457">
        <v>8</v>
      </c>
      <c r="W22" s="457">
        <v>12</v>
      </c>
      <c r="X22" s="457">
        <v>2</v>
      </c>
      <c r="Y22" s="457">
        <v>0</v>
      </c>
      <c r="Z22" s="457">
        <v>0</v>
      </c>
    </row>
    <row r="23" spans="1:26">
      <c r="A23" s="8" t="s">
        <v>70</v>
      </c>
      <c r="B23" s="9" t="s">
        <v>34</v>
      </c>
      <c r="C23" s="9" t="s">
        <v>71</v>
      </c>
      <c r="D23" s="10" t="s">
        <v>28</v>
      </c>
      <c r="E23" s="457">
        <v>823</v>
      </c>
      <c r="F23" s="457">
        <v>9</v>
      </c>
      <c r="G23" s="457">
        <v>4</v>
      </c>
      <c r="H23" s="457">
        <v>8</v>
      </c>
      <c r="I23" s="457">
        <v>18</v>
      </c>
      <c r="J23" s="457">
        <v>166</v>
      </c>
      <c r="K23" s="457">
        <v>187</v>
      </c>
      <c r="L23" s="457">
        <v>108</v>
      </c>
      <c r="M23" s="457">
        <v>77</v>
      </c>
      <c r="N23" s="457">
        <v>67</v>
      </c>
      <c r="O23" s="457">
        <v>48</v>
      </c>
      <c r="P23" s="457">
        <v>57</v>
      </c>
      <c r="Q23" s="457">
        <v>29</v>
      </c>
      <c r="R23" s="457">
        <v>9</v>
      </c>
      <c r="S23" s="457">
        <v>5</v>
      </c>
      <c r="T23" s="457">
        <v>9</v>
      </c>
      <c r="U23" s="457">
        <v>10</v>
      </c>
      <c r="V23" s="457">
        <v>9</v>
      </c>
      <c r="W23" s="457">
        <v>2</v>
      </c>
      <c r="X23" s="457">
        <v>1</v>
      </c>
      <c r="Y23" s="457">
        <v>0</v>
      </c>
      <c r="Z23" s="457">
        <v>0</v>
      </c>
    </row>
    <row r="24" spans="1:26">
      <c r="A24" s="8" t="s">
        <v>72</v>
      </c>
      <c r="B24" s="9" t="s">
        <v>34</v>
      </c>
      <c r="C24" s="9" t="s">
        <v>73</v>
      </c>
      <c r="D24" s="10" t="s">
        <v>28</v>
      </c>
      <c r="E24" s="457">
        <v>3008</v>
      </c>
      <c r="F24" s="457">
        <v>77</v>
      </c>
      <c r="G24" s="457">
        <v>97</v>
      </c>
      <c r="H24" s="457">
        <v>79</v>
      </c>
      <c r="I24" s="457">
        <v>72</v>
      </c>
      <c r="J24" s="457">
        <v>246</v>
      </c>
      <c r="K24" s="457">
        <v>423</v>
      </c>
      <c r="L24" s="457">
        <v>334</v>
      </c>
      <c r="M24" s="457">
        <v>313</v>
      </c>
      <c r="N24" s="457">
        <v>266</v>
      </c>
      <c r="O24" s="457">
        <v>225</v>
      </c>
      <c r="P24" s="457">
        <v>204</v>
      </c>
      <c r="Q24" s="457">
        <v>182</v>
      </c>
      <c r="R24" s="457">
        <v>126</v>
      </c>
      <c r="S24" s="457">
        <v>124</v>
      </c>
      <c r="T24" s="457">
        <v>103</v>
      </c>
      <c r="U24" s="457">
        <v>74</v>
      </c>
      <c r="V24" s="457">
        <v>39</v>
      </c>
      <c r="W24" s="457">
        <v>18</v>
      </c>
      <c r="X24" s="457">
        <v>6</v>
      </c>
      <c r="Y24" s="457">
        <v>0</v>
      </c>
      <c r="Z24" s="457">
        <v>0</v>
      </c>
    </row>
    <row r="25" spans="1:26">
      <c r="A25" s="8" t="s">
        <v>74</v>
      </c>
      <c r="B25" s="9" t="s">
        <v>34</v>
      </c>
      <c r="C25" s="9" t="s">
        <v>75</v>
      </c>
      <c r="D25" s="10" t="s">
        <v>28</v>
      </c>
      <c r="E25" s="457">
        <v>413</v>
      </c>
      <c r="F25" s="457">
        <v>7</v>
      </c>
      <c r="G25" s="457">
        <v>5</v>
      </c>
      <c r="H25" s="457">
        <v>5</v>
      </c>
      <c r="I25" s="457">
        <v>4</v>
      </c>
      <c r="J25" s="457">
        <v>61</v>
      </c>
      <c r="K25" s="457">
        <v>69</v>
      </c>
      <c r="L25" s="457">
        <v>57</v>
      </c>
      <c r="M25" s="457">
        <v>35</v>
      </c>
      <c r="N25" s="457">
        <v>29</v>
      </c>
      <c r="O25" s="457">
        <v>15</v>
      </c>
      <c r="P25" s="457">
        <v>29</v>
      </c>
      <c r="Q25" s="457">
        <v>20</v>
      </c>
      <c r="R25" s="457">
        <v>19</v>
      </c>
      <c r="S25" s="457">
        <v>17</v>
      </c>
      <c r="T25" s="457">
        <v>18</v>
      </c>
      <c r="U25" s="457">
        <v>8</v>
      </c>
      <c r="V25" s="457">
        <v>10</v>
      </c>
      <c r="W25" s="457">
        <v>4</v>
      </c>
      <c r="X25" s="457">
        <v>0</v>
      </c>
      <c r="Y25" s="457">
        <v>1</v>
      </c>
      <c r="Z25" s="457">
        <v>0</v>
      </c>
    </row>
    <row r="26" spans="1:26">
      <c r="A26" s="8" t="s">
        <v>76</v>
      </c>
      <c r="B26" s="9" t="s">
        <v>34</v>
      </c>
      <c r="C26" s="9" t="s">
        <v>77</v>
      </c>
      <c r="D26" s="10" t="s">
        <v>28</v>
      </c>
      <c r="E26" s="457">
        <v>545</v>
      </c>
      <c r="F26" s="457">
        <v>11</v>
      </c>
      <c r="G26" s="457">
        <v>4</v>
      </c>
      <c r="H26" s="457">
        <v>8</v>
      </c>
      <c r="I26" s="457">
        <v>3</v>
      </c>
      <c r="J26" s="457">
        <v>58</v>
      </c>
      <c r="K26" s="457">
        <v>117</v>
      </c>
      <c r="L26" s="457">
        <v>82</v>
      </c>
      <c r="M26" s="457">
        <v>37</v>
      </c>
      <c r="N26" s="457">
        <v>38</v>
      </c>
      <c r="O26" s="457">
        <v>25</v>
      </c>
      <c r="P26" s="457">
        <v>35</v>
      </c>
      <c r="Q26" s="457">
        <v>23</v>
      </c>
      <c r="R26" s="457">
        <v>23</v>
      </c>
      <c r="S26" s="457">
        <v>22</v>
      </c>
      <c r="T26" s="457">
        <v>19</v>
      </c>
      <c r="U26" s="457">
        <v>18</v>
      </c>
      <c r="V26" s="457">
        <v>5</v>
      </c>
      <c r="W26" s="457">
        <v>9</v>
      </c>
      <c r="X26" s="457">
        <v>5</v>
      </c>
      <c r="Y26" s="457">
        <v>3</v>
      </c>
      <c r="Z26" s="457">
        <v>0</v>
      </c>
    </row>
    <row r="27" spans="1:26">
      <c r="A27" s="8" t="s">
        <v>78</v>
      </c>
      <c r="B27" s="9" t="s">
        <v>34</v>
      </c>
      <c r="C27" s="9" t="s">
        <v>79</v>
      </c>
      <c r="D27" s="10" t="s">
        <v>28</v>
      </c>
      <c r="E27" s="457">
        <v>3009</v>
      </c>
      <c r="F27" s="457">
        <v>52</v>
      </c>
      <c r="G27" s="457">
        <v>52</v>
      </c>
      <c r="H27" s="457">
        <v>53</v>
      </c>
      <c r="I27" s="457">
        <v>55</v>
      </c>
      <c r="J27" s="457">
        <v>255</v>
      </c>
      <c r="K27" s="457">
        <v>303</v>
      </c>
      <c r="L27" s="457">
        <v>207</v>
      </c>
      <c r="M27" s="457">
        <v>222</v>
      </c>
      <c r="N27" s="457">
        <v>210</v>
      </c>
      <c r="O27" s="457">
        <v>262</v>
      </c>
      <c r="P27" s="457">
        <v>259</v>
      </c>
      <c r="Q27" s="457">
        <v>212</v>
      </c>
      <c r="R27" s="457">
        <v>206</v>
      </c>
      <c r="S27" s="457">
        <v>180</v>
      </c>
      <c r="T27" s="457">
        <v>174</v>
      </c>
      <c r="U27" s="457">
        <v>128</v>
      </c>
      <c r="V27" s="457">
        <v>97</v>
      </c>
      <c r="W27" s="457">
        <v>61</v>
      </c>
      <c r="X27" s="457">
        <v>14</v>
      </c>
      <c r="Y27" s="457">
        <v>5</v>
      </c>
      <c r="Z27" s="457">
        <v>2</v>
      </c>
    </row>
    <row r="28" spans="1:26">
      <c r="A28" s="8" t="s">
        <v>80</v>
      </c>
      <c r="B28" s="9" t="s">
        <v>34</v>
      </c>
      <c r="C28" s="9" t="s">
        <v>81</v>
      </c>
      <c r="D28" s="10" t="s">
        <v>28</v>
      </c>
      <c r="E28" s="457">
        <v>1922</v>
      </c>
      <c r="F28" s="457">
        <v>54</v>
      </c>
      <c r="G28" s="457">
        <v>54</v>
      </c>
      <c r="H28" s="457">
        <v>46</v>
      </c>
      <c r="I28" s="457">
        <v>48</v>
      </c>
      <c r="J28" s="457">
        <v>317</v>
      </c>
      <c r="K28" s="457">
        <v>426</v>
      </c>
      <c r="L28" s="457">
        <v>254</v>
      </c>
      <c r="M28" s="457">
        <v>148</v>
      </c>
      <c r="N28" s="457">
        <v>147</v>
      </c>
      <c r="O28" s="457">
        <v>90</v>
      </c>
      <c r="P28" s="457">
        <v>64</v>
      </c>
      <c r="Q28" s="457">
        <v>51</v>
      </c>
      <c r="R28" s="457">
        <v>59</v>
      </c>
      <c r="S28" s="457">
        <v>49</v>
      </c>
      <c r="T28" s="457">
        <v>55</v>
      </c>
      <c r="U28" s="457">
        <v>30</v>
      </c>
      <c r="V28" s="457">
        <v>15</v>
      </c>
      <c r="W28" s="457">
        <v>7</v>
      </c>
      <c r="X28" s="457">
        <v>6</v>
      </c>
      <c r="Y28" s="457">
        <v>1</v>
      </c>
      <c r="Z28" s="457">
        <v>1</v>
      </c>
    </row>
    <row r="29" spans="1:26">
      <c r="A29" s="8" t="s">
        <v>82</v>
      </c>
      <c r="B29" s="9" t="s">
        <v>34</v>
      </c>
      <c r="C29" s="9" t="s">
        <v>83</v>
      </c>
      <c r="D29" s="10" t="s">
        <v>28</v>
      </c>
      <c r="E29" s="457">
        <v>1150</v>
      </c>
      <c r="F29" s="457">
        <v>22</v>
      </c>
      <c r="G29" s="457">
        <v>23</v>
      </c>
      <c r="H29" s="457">
        <v>21</v>
      </c>
      <c r="I29" s="457">
        <v>21</v>
      </c>
      <c r="J29" s="457">
        <v>109</v>
      </c>
      <c r="K29" s="457">
        <v>170</v>
      </c>
      <c r="L29" s="457">
        <v>126</v>
      </c>
      <c r="M29" s="457">
        <v>89</v>
      </c>
      <c r="N29" s="457">
        <v>79</v>
      </c>
      <c r="O29" s="457">
        <v>76</v>
      </c>
      <c r="P29" s="457">
        <v>75</v>
      </c>
      <c r="Q29" s="457">
        <v>62</v>
      </c>
      <c r="R29" s="457">
        <v>56</v>
      </c>
      <c r="S29" s="457">
        <v>62</v>
      </c>
      <c r="T29" s="457">
        <v>57</v>
      </c>
      <c r="U29" s="457">
        <v>45</v>
      </c>
      <c r="V29" s="457">
        <v>35</v>
      </c>
      <c r="W29" s="457">
        <v>13</v>
      </c>
      <c r="X29" s="457">
        <v>6</v>
      </c>
      <c r="Y29" s="457">
        <v>2</v>
      </c>
      <c r="Z29" s="457">
        <v>0</v>
      </c>
    </row>
    <row r="30" spans="1:26">
      <c r="A30" s="8" t="s">
        <v>84</v>
      </c>
      <c r="B30" s="9" t="s">
        <v>34</v>
      </c>
      <c r="C30" s="9" t="s">
        <v>85</v>
      </c>
      <c r="D30" s="10" t="s">
        <v>28</v>
      </c>
      <c r="E30" s="457">
        <v>1422</v>
      </c>
      <c r="F30" s="457">
        <v>26</v>
      </c>
      <c r="G30" s="457">
        <v>23</v>
      </c>
      <c r="H30" s="457">
        <v>24</v>
      </c>
      <c r="I30" s="457">
        <v>27</v>
      </c>
      <c r="J30" s="457">
        <v>124</v>
      </c>
      <c r="K30" s="457">
        <v>147</v>
      </c>
      <c r="L30" s="457">
        <v>135</v>
      </c>
      <c r="M30" s="457">
        <v>118</v>
      </c>
      <c r="N30" s="457">
        <v>129</v>
      </c>
      <c r="O30" s="457">
        <v>93</v>
      </c>
      <c r="P30" s="457">
        <v>100</v>
      </c>
      <c r="Q30" s="457">
        <v>88</v>
      </c>
      <c r="R30" s="457">
        <v>90</v>
      </c>
      <c r="S30" s="457">
        <v>79</v>
      </c>
      <c r="T30" s="457">
        <v>76</v>
      </c>
      <c r="U30" s="457">
        <v>66</v>
      </c>
      <c r="V30" s="457">
        <v>43</v>
      </c>
      <c r="W30" s="457">
        <v>26</v>
      </c>
      <c r="X30" s="457">
        <v>7</v>
      </c>
      <c r="Y30" s="457">
        <v>1</v>
      </c>
      <c r="Z30" s="457">
        <v>0</v>
      </c>
    </row>
    <row r="31" spans="1:26">
      <c r="A31" s="8" t="s">
        <v>86</v>
      </c>
      <c r="B31" s="9" t="s">
        <v>34</v>
      </c>
      <c r="C31" s="9" t="s">
        <v>87</v>
      </c>
      <c r="D31" s="10" t="s">
        <v>28</v>
      </c>
      <c r="E31" s="457">
        <v>984</v>
      </c>
      <c r="F31" s="457">
        <v>31</v>
      </c>
      <c r="G31" s="457">
        <v>20</v>
      </c>
      <c r="H31" s="457">
        <v>13</v>
      </c>
      <c r="I31" s="457">
        <v>13</v>
      </c>
      <c r="J31" s="457">
        <v>207</v>
      </c>
      <c r="K31" s="457">
        <v>242</v>
      </c>
      <c r="L31" s="457">
        <v>129</v>
      </c>
      <c r="M31" s="457">
        <v>59</v>
      </c>
      <c r="N31" s="457">
        <v>47</v>
      </c>
      <c r="O31" s="457">
        <v>46</v>
      </c>
      <c r="P31" s="457">
        <v>35</v>
      </c>
      <c r="Q31" s="457">
        <v>36</v>
      </c>
      <c r="R31" s="457">
        <v>26</v>
      </c>
      <c r="S31" s="457">
        <v>35</v>
      </c>
      <c r="T31" s="457">
        <v>26</v>
      </c>
      <c r="U31" s="457">
        <v>8</v>
      </c>
      <c r="V31" s="457">
        <v>6</v>
      </c>
      <c r="W31" s="457">
        <v>2</v>
      </c>
      <c r="X31" s="457">
        <v>1</v>
      </c>
      <c r="Y31" s="457">
        <v>2</v>
      </c>
      <c r="Z31" s="457">
        <v>0</v>
      </c>
    </row>
    <row r="32" spans="1:26">
      <c r="A32" s="8" t="s">
        <v>88</v>
      </c>
      <c r="B32" s="9" t="s">
        <v>34</v>
      </c>
      <c r="C32" s="9" t="s">
        <v>89</v>
      </c>
      <c r="D32" s="10" t="s">
        <v>28</v>
      </c>
      <c r="E32" s="457">
        <v>1133</v>
      </c>
      <c r="F32" s="457">
        <v>31</v>
      </c>
      <c r="G32" s="457">
        <v>15</v>
      </c>
      <c r="H32" s="457">
        <v>20</v>
      </c>
      <c r="I32" s="457">
        <v>13</v>
      </c>
      <c r="J32" s="457">
        <v>190</v>
      </c>
      <c r="K32" s="457">
        <v>161</v>
      </c>
      <c r="L32" s="457">
        <v>104</v>
      </c>
      <c r="M32" s="457">
        <v>90</v>
      </c>
      <c r="N32" s="457">
        <v>95</v>
      </c>
      <c r="O32" s="457">
        <v>61</v>
      </c>
      <c r="P32" s="457">
        <v>67</v>
      </c>
      <c r="Q32" s="457">
        <v>55</v>
      </c>
      <c r="R32" s="457">
        <v>42</v>
      </c>
      <c r="S32" s="457">
        <v>57</v>
      </c>
      <c r="T32" s="457">
        <v>50</v>
      </c>
      <c r="U32" s="457">
        <v>36</v>
      </c>
      <c r="V32" s="457">
        <v>25</v>
      </c>
      <c r="W32" s="457">
        <v>9</v>
      </c>
      <c r="X32" s="457">
        <v>10</v>
      </c>
      <c r="Y32" s="457">
        <v>2</v>
      </c>
      <c r="Z32" s="457">
        <v>0</v>
      </c>
    </row>
    <row r="33" spans="1:26">
      <c r="A33" s="8" t="s">
        <v>90</v>
      </c>
      <c r="B33" s="9" t="s">
        <v>34</v>
      </c>
      <c r="C33" s="9" t="s">
        <v>91</v>
      </c>
      <c r="D33" s="10" t="s">
        <v>28</v>
      </c>
      <c r="E33" s="457">
        <v>1180</v>
      </c>
      <c r="F33" s="457">
        <v>35</v>
      </c>
      <c r="G33" s="457">
        <v>23</v>
      </c>
      <c r="H33" s="457">
        <v>19</v>
      </c>
      <c r="I33" s="457">
        <v>20</v>
      </c>
      <c r="J33" s="457">
        <v>274</v>
      </c>
      <c r="K33" s="457">
        <v>325</v>
      </c>
      <c r="L33" s="457">
        <v>197</v>
      </c>
      <c r="M33" s="457">
        <v>82</v>
      </c>
      <c r="N33" s="457">
        <v>44</v>
      </c>
      <c r="O33" s="457">
        <v>39</v>
      </c>
      <c r="P33" s="457">
        <v>39</v>
      </c>
      <c r="Q33" s="457">
        <v>31</v>
      </c>
      <c r="R33" s="457">
        <v>20</v>
      </c>
      <c r="S33" s="457">
        <v>7</v>
      </c>
      <c r="T33" s="457">
        <v>10</v>
      </c>
      <c r="U33" s="457">
        <v>6</v>
      </c>
      <c r="V33" s="457">
        <v>6</v>
      </c>
      <c r="W33" s="457">
        <v>2</v>
      </c>
      <c r="X33" s="457">
        <v>0</v>
      </c>
      <c r="Y33" s="457">
        <v>0</v>
      </c>
      <c r="Z33" s="457">
        <v>0</v>
      </c>
    </row>
    <row r="34" spans="1:26">
      <c r="A34" s="8" t="s">
        <v>92</v>
      </c>
      <c r="B34" s="9" t="s">
        <v>34</v>
      </c>
      <c r="C34" s="9" t="s">
        <v>1115</v>
      </c>
      <c r="D34" s="10" t="s">
        <v>28</v>
      </c>
      <c r="E34" s="457">
        <v>890</v>
      </c>
      <c r="F34" s="457">
        <v>22</v>
      </c>
      <c r="G34" s="457">
        <v>18</v>
      </c>
      <c r="H34" s="457">
        <v>14</v>
      </c>
      <c r="I34" s="457">
        <v>10</v>
      </c>
      <c r="J34" s="457">
        <v>151</v>
      </c>
      <c r="K34" s="457">
        <v>243</v>
      </c>
      <c r="L34" s="457">
        <v>110</v>
      </c>
      <c r="M34" s="457">
        <v>65</v>
      </c>
      <c r="N34" s="457">
        <v>46</v>
      </c>
      <c r="O34" s="457">
        <v>39</v>
      </c>
      <c r="P34" s="457">
        <v>42</v>
      </c>
      <c r="Q34" s="457">
        <v>28</v>
      </c>
      <c r="R34" s="457">
        <v>46</v>
      </c>
      <c r="S34" s="457">
        <v>18</v>
      </c>
      <c r="T34" s="457">
        <v>18</v>
      </c>
      <c r="U34" s="457">
        <v>11</v>
      </c>
      <c r="V34" s="457">
        <v>4</v>
      </c>
      <c r="W34" s="457">
        <v>4</v>
      </c>
      <c r="X34" s="457">
        <v>1</v>
      </c>
      <c r="Y34" s="457">
        <v>0</v>
      </c>
      <c r="Z34" s="457">
        <v>0</v>
      </c>
    </row>
    <row r="35" spans="1:26">
      <c r="A35" s="8" t="s">
        <v>94</v>
      </c>
      <c r="B35" s="9" t="s">
        <v>34</v>
      </c>
      <c r="C35" s="9" t="s">
        <v>95</v>
      </c>
      <c r="D35" s="10" t="s">
        <v>28</v>
      </c>
      <c r="E35" s="457">
        <v>127</v>
      </c>
      <c r="F35" s="457">
        <v>5</v>
      </c>
      <c r="G35" s="457">
        <v>2</v>
      </c>
      <c r="H35" s="457">
        <v>4</v>
      </c>
      <c r="I35" s="457">
        <v>3</v>
      </c>
      <c r="J35" s="457">
        <v>14</v>
      </c>
      <c r="K35" s="457">
        <v>21</v>
      </c>
      <c r="L35" s="457">
        <v>9</v>
      </c>
      <c r="M35" s="457">
        <v>17</v>
      </c>
      <c r="N35" s="457">
        <v>13</v>
      </c>
      <c r="O35" s="457">
        <v>13</v>
      </c>
      <c r="P35" s="457">
        <v>16</v>
      </c>
      <c r="Q35" s="457">
        <v>3</v>
      </c>
      <c r="R35" s="457">
        <v>3</v>
      </c>
      <c r="S35" s="457">
        <v>1</v>
      </c>
      <c r="T35" s="457">
        <v>0</v>
      </c>
      <c r="U35" s="457">
        <v>1</v>
      </c>
      <c r="V35" s="457">
        <v>2</v>
      </c>
      <c r="W35" s="457">
        <v>0</v>
      </c>
      <c r="X35" s="457">
        <v>0</v>
      </c>
      <c r="Y35" s="457">
        <v>0</v>
      </c>
      <c r="Z35" s="457">
        <v>0</v>
      </c>
    </row>
    <row r="36" spans="1:26">
      <c r="A36" s="8" t="s">
        <v>96</v>
      </c>
      <c r="B36" s="9" t="s">
        <v>34</v>
      </c>
      <c r="C36" s="9" t="s">
        <v>97</v>
      </c>
      <c r="D36" s="10" t="s">
        <v>28</v>
      </c>
      <c r="E36" s="457">
        <v>905</v>
      </c>
      <c r="F36" s="457">
        <v>24</v>
      </c>
      <c r="G36" s="457">
        <v>23</v>
      </c>
      <c r="H36" s="457">
        <v>23</v>
      </c>
      <c r="I36" s="457">
        <v>23</v>
      </c>
      <c r="J36" s="457">
        <v>131</v>
      </c>
      <c r="K36" s="457">
        <v>206</v>
      </c>
      <c r="L36" s="457">
        <v>156</v>
      </c>
      <c r="M36" s="457">
        <v>69</v>
      </c>
      <c r="N36" s="457">
        <v>67</v>
      </c>
      <c r="O36" s="457">
        <v>69</v>
      </c>
      <c r="P36" s="457">
        <v>45</v>
      </c>
      <c r="Q36" s="457">
        <v>24</v>
      </c>
      <c r="R36" s="457">
        <v>20</v>
      </c>
      <c r="S36" s="457">
        <v>11</v>
      </c>
      <c r="T36" s="457">
        <v>5</v>
      </c>
      <c r="U36" s="457">
        <v>3</v>
      </c>
      <c r="V36" s="457">
        <v>3</v>
      </c>
      <c r="W36" s="457">
        <v>2</v>
      </c>
      <c r="X36" s="457">
        <v>1</v>
      </c>
      <c r="Y36" s="457">
        <v>0</v>
      </c>
      <c r="Z36" s="457">
        <v>0</v>
      </c>
    </row>
    <row r="37" spans="1:26">
      <c r="A37" s="8" t="s">
        <v>98</v>
      </c>
      <c r="B37" s="9" t="s">
        <v>34</v>
      </c>
      <c r="C37" s="9" t="s">
        <v>99</v>
      </c>
      <c r="D37" s="10" t="s">
        <v>28</v>
      </c>
      <c r="E37" s="457">
        <v>533</v>
      </c>
      <c r="F37" s="457">
        <v>1</v>
      </c>
      <c r="G37" s="457">
        <v>0</v>
      </c>
      <c r="H37" s="457">
        <v>1</v>
      </c>
      <c r="I37" s="457">
        <v>2</v>
      </c>
      <c r="J37" s="457">
        <v>146</v>
      </c>
      <c r="K37" s="457">
        <v>137</v>
      </c>
      <c r="L37" s="457">
        <v>103</v>
      </c>
      <c r="M37" s="457">
        <v>50</v>
      </c>
      <c r="N37" s="457">
        <v>15</v>
      </c>
      <c r="O37" s="457">
        <v>21</v>
      </c>
      <c r="P37" s="457">
        <v>26</v>
      </c>
      <c r="Q37" s="457">
        <v>9</v>
      </c>
      <c r="R37" s="457">
        <v>11</v>
      </c>
      <c r="S37" s="457">
        <v>3</v>
      </c>
      <c r="T37" s="457">
        <v>5</v>
      </c>
      <c r="U37" s="457">
        <v>2</v>
      </c>
      <c r="V37" s="457">
        <v>1</v>
      </c>
      <c r="W37" s="457">
        <v>0</v>
      </c>
      <c r="X37" s="457">
        <v>0</v>
      </c>
      <c r="Y37" s="457">
        <v>0</v>
      </c>
      <c r="Z37" s="457">
        <v>0</v>
      </c>
    </row>
    <row r="38" spans="1:26">
      <c r="A38" s="8" t="s">
        <v>100</v>
      </c>
      <c r="B38" s="9" t="s">
        <v>34</v>
      </c>
      <c r="C38" s="9" t="s">
        <v>101</v>
      </c>
      <c r="D38" s="10" t="s">
        <v>28</v>
      </c>
      <c r="E38" s="457">
        <v>341</v>
      </c>
      <c r="F38" s="457">
        <v>4</v>
      </c>
      <c r="G38" s="457">
        <v>6</v>
      </c>
      <c r="H38" s="457">
        <v>4</v>
      </c>
      <c r="I38" s="457">
        <v>7</v>
      </c>
      <c r="J38" s="457">
        <v>54</v>
      </c>
      <c r="K38" s="457">
        <v>79</v>
      </c>
      <c r="L38" s="457">
        <v>49</v>
      </c>
      <c r="M38" s="457">
        <v>27</v>
      </c>
      <c r="N38" s="457">
        <v>38</v>
      </c>
      <c r="O38" s="457">
        <v>28</v>
      </c>
      <c r="P38" s="457">
        <v>19</v>
      </c>
      <c r="Q38" s="457">
        <v>11</v>
      </c>
      <c r="R38" s="457">
        <v>5</v>
      </c>
      <c r="S38" s="457">
        <v>5</v>
      </c>
      <c r="T38" s="457">
        <v>4</v>
      </c>
      <c r="U38" s="457">
        <v>1</v>
      </c>
      <c r="V38" s="457">
        <v>0</v>
      </c>
      <c r="W38" s="457">
        <v>0</v>
      </c>
      <c r="X38" s="457">
        <v>0</v>
      </c>
      <c r="Y38" s="457">
        <v>0</v>
      </c>
      <c r="Z38" s="457">
        <v>0</v>
      </c>
    </row>
    <row r="39" spans="1:26">
      <c r="A39" s="8" t="s">
        <v>102</v>
      </c>
      <c r="B39" s="9" t="s">
        <v>34</v>
      </c>
      <c r="C39" s="9" t="s">
        <v>103</v>
      </c>
      <c r="D39" s="10" t="s">
        <v>28</v>
      </c>
      <c r="E39" s="457">
        <v>386</v>
      </c>
      <c r="F39" s="457">
        <v>8</v>
      </c>
      <c r="G39" s="457">
        <v>0</v>
      </c>
      <c r="H39" s="457">
        <v>2</v>
      </c>
      <c r="I39" s="457">
        <v>1</v>
      </c>
      <c r="J39" s="457">
        <v>79</v>
      </c>
      <c r="K39" s="457">
        <v>92</v>
      </c>
      <c r="L39" s="457">
        <v>49</v>
      </c>
      <c r="M39" s="457">
        <v>37</v>
      </c>
      <c r="N39" s="457">
        <v>20</v>
      </c>
      <c r="O39" s="457">
        <v>19</v>
      </c>
      <c r="P39" s="457">
        <v>15</v>
      </c>
      <c r="Q39" s="457">
        <v>18</v>
      </c>
      <c r="R39" s="457">
        <v>12</v>
      </c>
      <c r="S39" s="457">
        <v>7</v>
      </c>
      <c r="T39" s="457">
        <v>10</v>
      </c>
      <c r="U39" s="457">
        <v>7</v>
      </c>
      <c r="V39" s="457">
        <v>3</v>
      </c>
      <c r="W39" s="457">
        <v>5</v>
      </c>
      <c r="X39" s="457">
        <v>1</v>
      </c>
      <c r="Y39" s="457">
        <v>0</v>
      </c>
      <c r="Z39" s="457">
        <v>1</v>
      </c>
    </row>
    <row r="40" spans="1:26">
      <c r="A40" s="8" t="s">
        <v>104</v>
      </c>
      <c r="B40" s="9" t="s">
        <v>34</v>
      </c>
      <c r="C40" s="9" t="s">
        <v>105</v>
      </c>
      <c r="D40" s="10" t="s">
        <v>28</v>
      </c>
      <c r="E40" s="457">
        <v>297</v>
      </c>
      <c r="F40" s="457">
        <v>2</v>
      </c>
      <c r="G40" s="457">
        <v>1</v>
      </c>
      <c r="H40" s="457">
        <v>3</v>
      </c>
      <c r="I40" s="457">
        <v>2</v>
      </c>
      <c r="J40" s="457">
        <v>50</v>
      </c>
      <c r="K40" s="457">
        <v>86</v>
      </c>
      <c r="L40" s="457">
        <v>53</v>
      </c>
      <c r="M40" s="457">
        <v>27</v>
      </c>
      <c r="N40" s="457">
        <v>24</v>
      </c>
      <c r="O40" s="457">
        <v>11</v>
      </c>
      <c r="P40" s="457">
        <v>10</v>
      </c>
      <c r="Q40" s="457">
        <v>11</v>
      </c>
      <c r="R40" s="457">
        <v>8</v>
      </c>
      <c r="S40" s="457">
        <v>1</v>
      </c>
      <c r="T40" s="457">
        <v>4</v>
      </c>
      <c r="U40" s="457">
        <v>3</v>
      </c>
      <c r="V40" s="457">
        <v>0</v>
      </c>
      <c r="W40" s="457">
        <v>1</v>
      </c>
      <c r="X40" s="457">
        <v>0</v>
      </c>
      <c r="Y40" s="457">
        <v>0</v>
      </c>
      <c r="Z40" s="457">
        <v>0</v>
      </c>
    </row>
    <row r="41" spans="1:26">
      <c r="A41" s="8" t="s">
        <v>106</v>
      </c>
      <c r="B41" s="9" t="s">
        <v>34</v>
      </c>
      <c r="C41" s="9" t="s">
        <v>107</v>
      </c>
      <c r="D41" s="10" t="s">
        <v>28</v>
      </c>
      <c r="E41" s="457">
        <v>1591</v>
      </c>
      <c r="F41" s="457">
        <v>62</v>
      </c>
      <c r="G41" s="457">
        <v>22</v>
      </c>
      <c r="H41" s="457">
        <v>15</v>
      </c>
      <c r="I41" s="457">
        <v>9</v>
      </c>
      <c r="J41" s="457">
        <v>304</v>
      </c>
      <c r="K41" s="457">
        <v>515</v>
      </c>
      <c r="L41" s="457">
        <v>369</v>
      </c>
      <c r="M41" s="457">
        <v>119</v>
      </c>
      <c r="N41" s="457">
        <v>44</v>
      </c>
      <c r="O41" s="457">
        <v>33</v>
      </c>
      <c r="P41" s="457">
        <v>33</v>
      </c>
      <c r="Q41" s="457">
        <v>27</v>
      </c>
      <c r="R41" s="457">
        <v>10</v>
      </c>
      <c r="S41" s="457">
        <v>13</v>
      </c>
      <c r="T41" s="457">
        <v>9</v>
      </c>
      <c r="U41" s="457">
        <v>2</v>
      </c>
      <c r="V41" s="457">
        <v>4</v>
      </c>
      <c r="W41" s="457">
        <v>1</v>
      </c>
      <c r="X41" s="457">
        <v>0</v>
      </c>
      <c r="Y41" s="457">
        <v>0</v>
      </c>
      <c r="Z41" s="457">
        <v>0</v>
      </c>
    </row>
    <row r="42" spans="1:26">
      <c r="A42" s="8" t="s">
        <v>108</v>
      </c>
      <c r="B42" s="9" t="s">
        <v>34</v>
      </c>
      <c r="C42" s="9" t="s">
        <v>109</v>
      </c>
      <c r="D42" s="10" t="s">
        <v>28</v>
      </c>
      <c r="E42" s="457">
        <v>746</v>
      </c>
      <c r="F42" s="457">
        <v>17</v>
      </c>
      <c r="G42" s="457">
        <v>12</v>
      </c>
      <c r="H42" s="457">
        <v>9</v>
      </c>
      <c r="I42" s="457">
        <v>11</v>
      </c>
      <c r="J42" s="457">
        <v>165</v>
      </c>
      <c r="K42" s="457">
        <v>174</v>
      </c>
      <c r="L42" s="457">
        <v>94</v>
      </c>
      <c r="M42" s="457">
        <v>74</v>
      </c>
      <c r="N42" s="457">
        <v>44</v>
      </c>
      <c r="O42" s="457">
        <v>28</v>
      </c>
      <c r="P42" s="457">
        <v>30</v>
      </c>
      <c r="Q42" s="457">
        <v>34</v>
      </c>
      <c r="R42" s="457">
        <v>11</v>
      </c>
      <c r="S42" s="457">
        <v>17</v>
      </c>
      <c r="T42" s="457">
        <v>13</v>
      </c>
      <c r="U42" s="457">
        <v>5</v>
      </c>
      <c r="V42" s="457">
        <v>5</v>
      </c>
      <c r="W42" s="457">
        <v>1</v>
      </c>
      <c r="X42" s="457">
        <v>2</v>
      </c>
      <c r="Y42" s="457">
        <v>0</v>
      </c>
      <c r="Z42" s="457">
        <v>0</v>
      </c>
    </row>
    <row r="43" spans="1:26">
      <c r="A43" s="8" t="s">
        <v>110</v>
      </c>
      <c r="B43" s="9" t="s">
        <v>34</v>
      </c>
      <c r="C43" s="9" t="s">
        <v>368</v>
      </c>
      <c r="D43" s="10" t="s">
        <v>28</v>
      </c>
      <c r="E43" s="457">
        <v>195</v>
      </c>
      <c r="F43" s="457">
        <v>0</v>
      </c>
      <c r="G43" s="457">
        <v>4</v>
      </c>
      <c r="H43" s="457">
        <v>1</v>
      </c>
      <c r="I43" s="457">
        <v>2</v>
      </c>
      <c r="J43" s="457">
        <v>31</v>
      </c>
      <c r="K43" s="457">
        <v>27</v>
      </c>
      <c r="L43" s="457">
        <v>7</v>
      </c>
      <c r="M43" s="457">
        <v>19</v>
      </c>
      <c r="N43" s="457">
        <v>18</v>
      </c>
      <c r="O43" s="457">
        <v>15</v>
      </c>
      <c r="P43" s="457">
        <v>22</v>
      </c>
      <c r="Q43" s="457">
        <v>13</v>
      </c>
      <c r="R43" s="457">
        <v>8</v>
      </c>
      <c r="S43" s="457">
        <v>11</v>
      </c>
      <c r="T43" s="457">
        <v>4</v>
      </c>
      <c r="U43" s="457">
        <v>5</v>
      </c>
      <c r="V43" s="457">
        <v>7</v>
      </c>
      <c r="W43" s="457">
        <v>0</v>
      </c>
      <c r="X43" s="457">
        <v>1</v>
      </c>
      <c r="Y43" s="457">
        <v>0</v>
      </c>
      <c r="Z43" s="457">
        <v>0</v>
      </c>
    </row>
    <row r="44" spans="1:26">
      <c r="A44" s="8" t="s">
        <v>112</v>
      </c>
      <c r="B44" s="9" t="s">
        <v>34</v>
      </c>
      <c r="C44" s="9" t="s">
        <v>369</v>
      </c>
      <c r="D44" s="10" t="s">
        <v>28</v>
      </c>
      <c r="E44" s="457">
        <v>306</v>
      </c>
      <c r="F44" s="457">
        <v>3</v>
      </c>
      <c r="G44" s="457">
        <v>1</v>
      </c>
      <c r="H44" s="457">
        <v>3</v>
      </c>
      <c r="I44" s="457">
        <v>2</v>
      </c>
      <c r="J44" s="457">
        <v>78</v>
      </c>
      <c r="K44" s="457">
        <v>84</v>
      </c>
      <c r="L44" s="457">
        <v>59</v>
      </c>
      <c r="M44" s="457">
        <v>26</v>
      </c>
      <c r="N44" s="457">
        <v>7</v>
      </c>
      <c r="O44" s="457">
        <v>11</v>
      </c>
      <c r="P44" s="457">
        <v>14</v>
      </c>
      <c r="Q44" s="457">
        <v>6</v>
      </c>
      <c r="R44" s="457">
        <v>2</v>
      </c>
      <c r="S44" s="457">
        <v>1</v>
      </c>
      <c r="T44" s="457">
        <v>4</v>
      </c>
      <c r="U44" s="457">
        <v>3</v>
      </c>
      <c r="V44" s="457">
        <v>1</v>
      </c>
      <c r="W44" s="457">
        <v>1</v>
      </c>
      <c r="X44" s="457">
        <v>0</v>
      </c>
      <c r="Y44" s="457">
        <v>0</v>
      </c>
      <c r="Z44" s="457">
        <v>0</v>
      </c>
    </row>
    <row r="45" spans="1:26">
      <c r="A45" s="8" t="s">
        <v>114</v>
      </c>
      <c r="B45" s="9" t="s">
        <v>34</v>
      </c>
      <c r="C45" s="9" t="s">
        <v>370</v>
      </c>
      <c r="D45" s="10" t="s">
        <v>28</v>
      </c>
      <c r="E45" s="457">
        <v>484</v>
      </c>
      <c r="F45" s="457">
        <v>3</v>
      </c>
      <c r="G45" s="457">
        <v>11</v>
      </c>
      <c r="H45" s="457">
        <v>7</v>
      </c>
      <c r="I45" s="457">
        <v>6</v>
      </c>
      <c r="J45" s="457">
        <v>106</v>
      </c>
      <c r="K45" s="457">
        <v>104</v>
      </c>
      <c r="L45" s="457">
        <v>83</v>
      </c>
      <c r="M45" s="457">
        <v>46</v>
      </c>
      <c r="N45" s="457">
        <v>24</v>
      </c>
      <c r="O45" s="457">
        <v>24</v>
      </c>
      <c r="P45" s="457">
        <v>17</v>
      </c>
      <c r="Q45" s="457">
        <v>15</v>
      </c>
      <c r="R45" s="457">
        <v>12</v>
      </c>
      <c r="S45" s="457">
        <v>5</v>
      </c>
      <c r="T45" s="457">
        <v>14</v>
      </c>
      <c r="U45" s="457">
        <v>2</v>
      </c>
      <c r="V45" s="457">
        <v>4</v>
      </c>
      <c r="W45" s="457">
        <v>1</v>
      </c>
      <c r="X45" s="457">
        <v>0</v>
      </c>
      <c r="Y45" s="457">
        <v>0</v>
      </c>
      <c r="Z45" s="457">
        <v>0</v>
      </c>
    </row>
    <row r="46" spans="1:26">
      <c r="A46" s="8" t="s">
        <v>116</v>
      </c>
      <c r="B46" s="9" t="s">
        <v>34</v>
      </c>
      <c r="C46" s="9" t="s">
        <v>371</v>
      </c>
      <c r="D46" s="10" t="s">
        <v>28</v>
      </c>
      <c r="E46" s="457">
        <v>477</v>
      </c>
      <c r="F46" s="457">
        <v>17</v>
      </c>
      <c r="G46" s="457">
        <v>21</v>
      </c>
      <c r="H46" s="457">
        <v>14</v>
      </c>
      <c r="I46" s="457">
        <v>10</v>
      </c>
      <c r="J46" s="457">
        <v>62</v>
      </c>
      <c r="K46" s="457">
        <v>78</v>
      </c>
      <c r="L46" s="457">
        <v>60</v>
      </c>
      <c r="M46" s="457">
        <v>52</v>
      </c>
      <c r="N46" s="457">
        <v>31</v>
      </c>
      <c r="O46" s="457">
        <v>31</v>
      </c>
      <c r="P46" s="457">
        <v>26</v>
      </c>
      <c r="Q46" s="457">
        <v>20</v>
      </c>
      <c r="R46" s="457">
        <v>14</v>
      </c>
      <c r="S46" s="457">
        <v>10</v>
      </c>
      <c r="T46" s="457">
        <v>14</v>
      </c>
      <c r="U46" s="457">
        <v>11</v>
      </c>
      <c r="V46" s="457">
        <v>5</v>
      </c>
      <c r="W46" s="457">
        <v>0</v>
      </c>
      <c r="X46" s="457">
        <v>0</v>
      </c>
      <c r="Y46" s="457">
        <v>1</v>
      </c>
      <c r="Z46" s="457">
        <v>0</v>
      </c>
    </row>
    <row r="47" spans="1:26">
      <c r="A47" s="8" t="s">
        <v>118</v>
      </c>
      <c r="B47" s="9" t="s">
        <v>34</v>
      </c>
      <c r="C47" s="9" t="s">
        <v>372</v>
      </c>
      <c r="D47" s="10" t="s">
        <v>28</v>
      </c>
      <c r="E47" s="457">
        <v>134</v>
      </c>
      <c r="F47" s="457">
        <v>4</v>
      </c>
      <c r="G47" s="457">
        <v>0</v>
      </c>
      <c r="H47" s="457">
        <v>0</v>
      </c>
      <c r="I47" s="457">
        <v>1</v>
      </c>
      <c r="J47" s="457">
        <v>34</v>
      </c>
      <c r="K47" s="457">
        <v>37</v>
      </c>
      <c r="L47" s="457">
        <v>22</v>
      </c>
      <c r="M47" s="457">
        <v>14</v>
      </c>
      <c r="N47" s="457">
        <v>11</v>
      </c>
      <c r="O47" s="457">
        <v>5</v>
      </c>
      <c r="P47" s="457">
        <v>3</v>
      </c>
      <c r="Q47" s="457">
        <v>1</v>
      </c>
      <c r="R47" s="457">
        <v>0</v>
      </c>
      <c r="S47" s="457">
        <v>0</v>
      </c>
      <c r="T47" s="457">
        <v>1</v>
      </c>
      <c r="U47" s="457">
        <v>0</v>
      </c>
      <c r="V47" s="457">
        <v>1</v>
      </c>
      <c r="W47" s="457">
        <v>0</v>
      </c>
      <c r="X47" s="457">
        <v>0</v>
      </c>
      <c r="Y47" s="457">
        <v>0</v>
      </c>
      <c r="Z47" s="457">
        <v>0</v>
      </c>
    </row>
    <row r="48" spans="1:26">
      <c r="A48" s="8" t="s">
        <v>120</v>
      </c>
      <c r="B48" s="9" t="s">
        <v>34</v>
      </c>
      <c r="C48" s="9" t="s">
        <v>373</v>
      </c>
      <c r="D48" s="10" t="s">
        <v>28</v>
      </c>
      <c r="E48" s="457">
        <v>378</v>
      </c>
      <c r="F48" s="457">
        <v>8</v>
      </c>
      <c r="G48" s="457">
        <v>13</v>
      </c>
      <c r="H48" s="457">
        <v>3</v>
      </c>
      <c r="I48" s="457">
        <v>4</v>
      </c>
      <c r="J48" s="457">
        <v>91</v>
      </c>
      <c r="K48" s="457">
        <v>95</v>
      </c>
      <c r="L48" s="457">
        <v>75</v>
      </c>
      <c r="M48" s="457">
        <v>39</v>
      </c>
      <c r="N48" s="457">
        <v>23</v>
      </c>
      <c r="O48" s="457">
        <v>5</v>
      </c>
      <c r="P48" s="457">
        <v>4</v>
      </c>
      <c r="Q48" s="457">
        <v>6</v>
      </c>
      <c r="R48" s="457">
        <v>4</v>
      </c>
      <c r="S48" s="457">
        <v>2</v>
      </c>
      <c r="T48" s="457">
        <v>4</v>
      </c>
      <c r="U48" s="457">
        <v>0</v>
      </c>
      <c r="V48" s="457">
        <v>2</v>
      </c>
      <c r="W48" s="457">
        <v>0</v>
      </c>
      <c r="X48" s="457">
        <v>0</v>
      </c>
      <c r="Y48" s="457">
        <v>0</v>
      </c>
      <c r="Z48" s="457">
        <v>0</v>
      </c>
    </row>
    <row r="49" spans="1:26">
      <c r="A49" s="8" t="s">
        <v>122</v>
      </c>
      <c r="B49" s="9" t="s">
        <v>34</v>
      </c>
      <c r="C49" s="9" t="s">
        <v>1116</v>
      </c>
      <c r="D49" s="10" t="s">
        <v>28</v>
      </c>
      <c r="E49" s="457">
        <v>73</v>
      </c>
      <c r="F49" s="457">
        <v>3</v>
      </c>
      <c r="G49" s="457">
        <v>0</v>
      </c>
      <c r="H49" s="457">
        <v>1</v>
      </c>
      <c r="I49" s="457">
        <v>0</v>
      </c>
      <c r="J49" s="457">
        <v>20</v>
      </c>
      <c r="K49" s="457">
        <v>18</v>
      </c>
      <c r="L49" s="457">
        <v>12</v>
      </c>
      <c r="M49" s="457">
        <v>4</v>
      </c>
      <c r="N49" s="457">
        <v>5</v>
      </c>
      <c r="O49" s="457">
        <v>4</v>
      </c>
      <c r="P49" s="457">
        <v>1</v>
      </c>
      <c r="Q49" s="457">
        <v>4</v>
      </c>
      <c r="R49" s="457">
        <v>0</v>
      </c>
      <c r="S49" s="457">
        <v>0</v>
      </c>
      <c r="T49" s="457">
        <v>0</v>
      </c>
      <c r="U49" s="457">
        <v>0</v>
      </c>
      <c r="V49" s="457">
        <v>0</v>
      </c>
      <c r="W49" s="457">
        <v>0</v>
      </c>
      <c r="X49" s="457">
        <v>1</v>
      </c>
      <c r="Y49" s="457">
        <v>0</v>
      </c>
      <c r="Z49" s="457">
        <v>0</v>
      </c>
    </row>
    <row r="50" spans="1:26">
      <c r="A50" s="8" t="s">
        <v>124</v>
      </c>
      <c r="B50" s="9" t="s">
        <v>34</v>
      </c>
      <c r="C50" s="9" t="s">
        <v>374</v>
      </c>
      <c r="D50" s="10" t="s">
        <v>28</v>
      </c>
      <c r="E50" s="457">
        <v>259</v>
      </c>
      <c r="F50" s="457">
        <v>4</v>
      </c>
      <c r="G50" s="457">
        <v>3</v>
      </c>
      <c r="H50" s="457">
        <v>3</v>
      </c>
      <c r="I50" s="457">
        <v>7</v>
      </c>
      <c r="J50" s="457">
        <v>23</v>
      </c>
      <c r="K50" s="457">
        <v>48</v>
      </c>
      <c r="L50" s="457">
        <v>43</v>
      </c>
      <c r="M50" s="457">
        <v>22</v>
      </c>
      <c r="N50" s="457">
        <v>22</v>
      </c>
      <c r="O50" s="457">
        <v>19</v>
      </c>
      <c r="P50" s="457">
        <v>20</v>
      </c>
      <c r="Q50" s="457">
        <v>12</v>
      </c>
      <c r="R50" s="457">
        <v>9</v>
      </c>
      <c r="S50" s="457">
        <v>8</v>
      </c>
      <c r="T50" s="457">
        <v>6</v>
      </c>
      <c r="U50" s="457">
        <v>6</v>
      </c>
      <c r="V50" s="457">
        <v>2</v>
      </c>
      <c r="W50" s="457">
        <v>2</v>
      </c>
      <c r="X50" s="457">
        <v>0</v>
      </c>
      <c r="Y50" s="457">
        <v>0</v>
      </c>
      <c r="Z50" s="457">
        <v>0</v>
      </c>
    </row>
    <row r="51" spans="1:26">
      <c r="A51" s="8" t="s">
        <v>126</v>
      </c>
      <c r="B51" s="9" t="s">
        <v>34</v>
      </c>
      <c r="C51" s="9" t="s">
        <v>375</v>
      </c>
      <c r="D51" s="10" t="s">
        <v>28</v>
      </c>
      <c r="E51" s="457">
        <v>185</v>
      </c>
      <c r="F51" s="457">
        <v>5</v>
      </c>
      <c r="G51" s="457">
        <v>2</v>
      </c>
      <c r="H51" s="457">
        <v>2</v>
      </c>
      <c r="I51" s="457">
        <v>1</v>
      </c>
      <c r="J51" s="457">
        <v>26</v>
      </c>
      <c r="K51" s="457">
        <v>57</v>
      </c>
      <c r="L51" s="457">
        <v>25</v>
      </c>
      <c r="M51" s="457">
        <v>12</v>
      </c>
      <c r="N51" s="457">
        <v>7</v>
      </c>
      <c r="O51" s="457">
        <v>9</v>
      </c>
      <c r="P51" s="457">
        <v>8</v>
      </c>
      <c r="Q51" s="457">
        <v>6</v>
      </c>
      <c r="R51" s="457">
        <v>7</v>
      </c>
      <c r="S51" s="457">
        <v>9</v>
      </c>
      <c r="T51" s="457">
        <v>3</v>
      </c>
      <c r="U51" s="457">
        <v>3</v>
      </c>
      <c r="V51" s="457">
        <v>0</v>
      </c>
      <c r="W51" s="457">
        <v>3</v>
      </c>
      <c r="X51" s="457">
        <v>0</v>
      </c>
      <c r="Y51" s="457">
        <v>0</v>
      </c>
      <c r="Z51" s="457">
        <v>0</v>
      </c>
    </row>
    <row r="52" spans="1:26">
      <c r="A52" s="8" t="s">
        <v>128</v>
      </c>
      <c r="B52" s="9" t="s">
        <v>34</v>
      </c>
      <c r="C52" s="9" t="s">
        <v>376</v>
      </c>
      <c r="D52" s="10" t="s">
        <v>28</v>
      </c>
      <c r="E52" s="457">
        <v>159</v>
      </c>
      <c r="F52" s="457">
        <v>0</v>
      </c>
      <c r="G52" s="457">
        <v>0</v>
      </c>
      <c r="H52" s="457">
        <v>0</v>
      </c>
      <c r="I52" s="457">
        <v>1</v>
      </c>
      <c r="J52" s="457">
        <v>59</v>
      </c>
      <c r="K52" s="457">
        <v>34</v>
      </c>
      <c r="L52" s="457">
        <v>19</v>
      </c>
      <c r="M52" s="457">
        <v>13</v>
      </c>
      <c r="N52" s="457">
        <v>7</v>
      </c>
      <c r="O52" s="457">
        <v>6</v>
      </c>
      <c r="P52" s="457">
        <v>3</v>
      </c>
      <c r="Q52" s="457">
        <v>2</v>
      </c>
      <c r="R52" s="457">
        <v>3</v>
      </c>
      <c r="S52" s="457">
        <v>4</v>
      </c>
      <c r="T52" s="457">
        <v>4</v>
      </c>
      <c r="U52" s="457">
        <v>2</v>
      </c>
      <c r="V52" s="457">
        <v>2</v>
      </c>
      <c r="W52" s="457">
        <v>0</v>
      </c>
      <c r="X52" s="457">
        <v>0</v>
      </c>
      <c r="Y52" s="457">
        <v>0</v>
      </c>
      <c r="Z52" s="457">
        <v>0</v>
      </c>
    </row>
    <row r="53" spans="1:26">
      <c r="A53" s="8" t="s">
        <v>130</v>
      </c>
      <c r="B53" s="9" t="s">
        <v>34</v>
      </c>
      <c r="C53" s="9" t="s">
        <v>377</v>
      </c>
      <c r="D53" s="10" t="s">
        <v>28</v>
      </c>
      <c r="E53" s="457">
        <v>107</v>
      </c>
      <c r="F53" s="457">
        <v>1</v>
      </c>
      <c r="G53" s="457">
        <v>1</v>
      </c>
      <c r="H53" s="457">
        <v>0</v>
      </c>
      <c r="I53" s="457">
        <v>1</v>
      </c>
      <c r="J53" s="457">
        <v>33</v>
      </c>
      <c r="K53" s="457">
        <v>24</v>
      </c>
      <c r="L53" s="457">
        <v>17</v>
      </c>
      <c r="M53" s="457">
        <v>5</v>
      </c>
      <c r="N53" s="457">
        <v>5</v>
      </c>
      <c r="O53" s="457">
        <v>7</v>
      </c>
      <c r="P53" s="457">
        <v>4</v>
      </c>
      <c r="Q53" s="457">
        <v>3</v>
      </c>
      <c r="R53" s="457">
        <v>3</v>
      </c>
      <c r="S53" s="457">
        <v>1</v>
      </c>
      <c r="T53" s="457">
        <v>0</v>
      </c>
      <c r="U53" s="457">
        <v>0</v>
      </c>
      <c r="V53" s="457">
        <v>1</v>
      </c>
      <c r="W53" s="457">
        <v>0</v>
      </c>
      <c r="X53" s="457">
        <v>0</v>
      </c>
      <c r="Y53" s="457">
        <v>1</v>
      </c>
      <c r="Z53" s="457">
        <v>0</v>
      </c>
    </row>
    <row r="54" spans="1:26">
      <c r="A54" s="13" t="s">
        <v>132</v>
      </c>
      <c r="B54" s="14" t="s">
        <v>34</v>
      </c>
      <c r="C54" s="14" t="s">
        <v>378</v>
      </c>
      <c r="D54" s="16" t="s">
        <v>28</v>
      </c>
      <c r="E54" s="461">
        <v>109</v>
      </c>
      <c r="F54" s="461">
        <v>0</v>
      </c>
      <c r="G54" s="461">
        <v>0</v>
      </c>
      <c r="H54" s="461">
        <v>0</v>
      </c>
      <c r="I54" s="461">
        <v>1</v>
      </c>
      <c r="J54" s="461">
        <v>19</v>
      </c>
      <c r="K54" s="461">
        <v>26</v>
      </c>
      <c r="L54" s="461">
        <v>24</v>
      </c>
      <c r="M54" s="461">
        <v>14</v>
      </c>
      <c r="N54" s="461">
        <v>10</v>
      </c>
      <c r="O54" s="461">
        <v>4</v>
      </c>
      <c r="P54" s="461">
        <v>6</v>
      </c>
      <c r="Q54" s="461">
        <v>1</v>
      </c>
      <c r="R54" s="461">
        <v>0</v>
      </c>
      <c r="S54" s="461">
        <v>0</v>
      </c>
      <c r="T54" s="461">
        <v>2</v>
      </c>
      <c r="U54" s="461">
        <v>0</v>
      </c>
      <c r="V54" s="461">
        <v>1</v>
      </c>
      <c r="W54" s="461">
        <v>1</v>
      </c>
      <c r="X54" s="461">
        <v>0</v>
      </c>
      <c r="Y54" s="461">
        <v>0</v>
      </c>
      <c r="Z54" s="461">
        <v>0</v>
      </c>
    </row>
    <row r="55" spans="1:26">
      <c r="A55" s="8" t="s">
        <v>31</v>
      </c>
      <c r="B55" s="9" t="s">
        <v>34</v>
      </c>
      <c r="C55" s="9" t="s">
        <v>451</v>
      </c>
      <c r="D55" s="10" t="s">
        <v>29</v>
      </c>
      <c r="E55" s="457">
        <v>54508</v>
      </c>
      <c r="F55" s="457">
        <v>1490</v>
      </c>
      <c r="G55" s="457">
        <v>1352</v>
      </c>
      <c r="H55" s="457">
        <v>1261</v>
      </c>
      <c r="I55" s="457">
        <v>1236</v>
      </c>
      <c r="J55" s="457">
        <v>7365</v>
      </c>
      <c r="K55" s="457">
        <v>8510</v>
      </c>
      <c r="L55" s="457">
        <v>5957</v>
      </c>
      <c r="M55" s="457">
        <v>4261</v>
      </c>
      <c r="N55" s="457">
        <v>3536</v>
      </c>
      <c r="O55" s="457">
        <v>3339</v>
      </c>
      <c r="P55" s="457">
        <v>3251</v>
      </c>
      <c r="Q55" s="457">
        <v>2825</v>
      </c>
      <c r="R55" s="457">
        <v>2437</v>
      </c>
      <c r="S55" s="457">
        <v>2344</v>
      </c>
      <c r="T55" s="457">
        <v>2273</v>
      </c>
      <c r="U55" s="457">
        <v>1493</v>
      </c>
      <c r="V55" s="457">
        <v>944</v>
      </c>
      <c r="W55" s="457">
        <v>464</v>
      </c>
      <c r="X55" s="457">
        <v>130</v>
      </c>
      <c r="Y55" s="457">
        <v>33</v>
      </c>
      <c r="Z55" s="457">
        <v>5</v>
      </c>
    </row>
    <row r="56" spans="1:26">
      <c r="A56" s="26" t="s">
        <v>33</v>
      </c>
      <c r="B56" s="27" t="s">
        <v>34</v>
      </c>
      <c r="C56" s="27" t="s">
        <v>35</v>
      </c>
      <c r="D56" s="28" t="s">
        <v>29</v>
      </c>
      <c r="E56" s="462">
        <v>23407</v>
      </c>
      <c r="F56" s="462">
        <v>653</v>
      </c>
      <c r="G56" s="462">
        <v>627</v>
      </c>
      <c r="H56" s="462">
        <v>571</v>
      </c>
      <c r="I56" s="462">
        <v>544</v>
      </c>
      <c r="J56" s="462">
        <v>3544</v>
      </c>
      <c r="K56" s="462">
        <v>3287</v>
      </c>
      <c r="L56" s="462">
        <v>2179</v>
      </c>
      <c r="M56" s="462">
        <v>1735</v>
      </c>
      <c r="N56" s="462">
        <v>1555</v>
      </c>
      <c r="O56" s="462">
        <v>1445</v>
      </c>
      <c r="P56" s="462">
        <v>1418</v>
      </c>
      <c r="Q56" s="462">
        <v>1240</v>
      </c>
      <c r="R56" s="462">
        <v>1042</v>
      </c>
      <c r="S56" s="462">
        <v>1051</v>
      </c>
      <c r="T56" s="462">
        <v>1037</v>
      </c>
      <c r="U56" s="462">
        <v>696</v>
      </c>
      <c r="V56" s="462">
        <v>458</v>
      </c>
      <c r="W56" s="462">
        <v>232</v>
      </c>
      <c r="X56" s="462">
        <v>72</v>
      </c>
      <c r="Y56" s="462">
        <v>19</v>
      </c>
      <c r="Z56" s="462">
        <v>2</v>
      </c>
    </row>
    <row r="57" spans="1:26">
      <c r="A57" s="8" t="s">
        <v>36</v>
      </c>
      <c r="B57" s="9" t="s">
        <v>34</v>
      </c>
      <c r="C57" s="264" t="s">
        <v>361</v>
      </c>
      <c r="D57" s="10" t="s">
        <v>29</v>
      </c>
      <c r="E57" s="457">
        <v>3183</v>
      </c>
      <c r="F57" s="457">
        <v>107</v>
      </c>
      <c r="G57" s="457">
        <v>103</v>
      </c>
      <c r="H57" s="457">
        <v>96</v>
      </c>
      <c r="I57" s="457">
        <v>79</v>
      </c>
      <c r="J57" s="457">
        <v>607</v>
      </c>
      <c r="K57" s="457">
        <v>558</v>
      </c>
      <c r="L57" s="457">
        <v>304</v>
      </c>
      <c r="M57" s="457">
        <v>201</v>
      </c>
      <c r="N57" s="457">
        <v>220</v>
      </c>
      <c r="O57" s="457">
        <v>206</v>
      </c>
      <c r="P57" s="457">
        <v>186</v>
      </c>
      <c r="Q57" s="457">
        <v>150</v>
      </c>
      <c r="R57" s="457">
        <v>114</v>
      </c>
      <c r="S57" s="457">
        <v>89</v>
      </c>
      <c r="T57" s="457">
        <v>84</v>
      </c>
      <c r="U57" s="457">
        <v>39</v>
      </c>
      <c r="V57" s="457">
        <v>26</v>
      </c>
      <c r="W57" s="457">
        <v>12</v>
      </c>
      <c r="X57" s="457">
        <v>1</v>
      </c>
      <c r="Y57" s="457">
        <v>1</v>
      </c>
      <c r="Z57" s="457">
        <v>0</v>
      </c>
    </row>
    <row r="58" spans="1:26">
      <c r="A58" s="8" t="s">
        <v>38</v>
      </c>
      <c r="B58" s="9" t="s">
        <v>34</v>
      </c>
      <c r="C58" s="264" t="s">
        <v>362</v>
      </c>
      <c r="D58" s="10" t="s">
        <v>29</v>
      </c>
      <c r="E58" s="457">
        <v>2018</v>
      </c>
      <c r="F58" s="457">
        <v>48</v>
      </c>
      <c r="G58" s="457">
        <v>52</v>
      </c>
      <c r="H58" s="457">
        <v>52</v>
      </c>
      <c r="I58" s="457">
        <v>42</v>
      </c>
      <c r="J58" s="457">
        <v>257</v>
      </c>
      <c r="K58" s="457">
        <v>312</v>
      </c>
      <c r="L58" s="457">
        <v>208</v>
      </c>
      <c r="M58" s="457">
        <v>170</v>
      </c>
      <c r="N58" s="457">
        <v>119</v>
      </c>
      <c r="O58" s="457">
        <v>133</v>
      </c>
      <c r="P58" s="457">
        <v>128</v>
      </c>
      <c r="Q58" s="457">
        <v>122</v>
      </c>
      <c r="R58" s="457">
        <v>99</v>
      </c>
      <c r="S58" s="457">
        <v>87</v>
      </c>
      <c r="T58" s="457">
        <v>68</v>
      </c>
      <c r="U58" s="457">
        <v>57</v>
      </c>
      <c r="V58" s="457">
        <v>36</v>
      </c>
      <c r="W58" s="457">
        <v>16</v>
      </c>
      <c r="X58" s="457">
        <v>12</v>
      </c>
      <c r="Y58" s="457">
        <v>0</v>
      </c>
      <c r="Z58" s="457">
        <v>0</v>
      </c>
    </row>
    <row r="59" spans="1:26">
      <c r="A59" s="8" t="s">
        <v>40</v>
      </c>
      <c r="B59" s="9" t="s">
        <v>34</v>
      </c>
      <c r="C59" s="264" t="s">
        <v>363</v>
      </c>
      <c r="D59" s="10" t="s">
        <v>29</v>
      </c>
      <c r="E59" s="457">
        <v>3160</v>
      </c>
      <c r="F59" s="457">
        <v>115</v>
      </c>
      <c r="G59" s="457">
        <v>84</v>
      </c>
      <c r="H59" s="457">
        <v>47</v>
      </c>
      <c r="I59" s="457">
        <v>53</v>
      </c>
      <c r="J59" s="457">
        <v>818</v>
      </c>
      <c r="K59" s="457">
        <v>635</v>
      </c>
      <c r="L59" s="457">
        <v>337</v>
      </c>
      <c r="M59" s="457">
        <v>210</v>
      </c>
      <c r="N59" s="457">
        <v>130</v>
      </c>
      <c r="O59" s="457">
        <v>115</v>
      </c>
      <c r="P59" s="457">
        <v>143</v>
      </c>
      <c r="Q59" s="457">
        <v>103</v>
      </c>
      <c r="R59" s="457">
        <v>99</v>
      </c>
      <c r="S59" s="457">
        <v>88</v>
      </c>
      <c r="T59" s="457">
        <v>84</v>
      </c>
      <c r="U59" s="457">
        <v>42</v>
      </c>
      <c r="V59" s="457">
        <v>31</v>
      </c>
      <c r="W59" s="457">
        <v>16</v>
      </c>
      <c r="X59" s="457">
        <v>7</v>
      </c>
      <c r="Y59" s="457">
        <v>3</v>
      </c>
      <c r="Z59" s="457">
        <v>0</v>
      </c>
    </row>
    <row r="60" spans="1:26">
      <c r="A60" s="8" t="s">
        <v>42</v>
      </c>
      <c r="B60" s="9" t="s">
        <v>34</v>
      </c>
      <c r="C60" s="264" t="s">
        <v>364</v>
      </c>
      <c r="D60" s="10" t="s">
        <v>29</v>
      </c>
      <c r="E60" s="457">
        <v>3342</v>
      </c>
      <c r="F60" s="457">
        <v>81</v>
      </c>
      <c r="G60" s="457">
        <v>83</v>
      </c>
      <c r="H60" s="457">
        <v>78</v>
      </c>
      <c r="I60" s="457">
        <v>82</v>
      </c>
      <c r="J60" s="457">
        <v>349</v>
      </c>
      <c r="K60" s="457">
        <v>313</v>
      </c>
      <c r="L60" s="457">
        <v>230</v>
      </c>
      <c r="M60" s="457">
        <v>221</v>
      </c>
      <c r="N60" s="457">
        <v>227</v>
      </c>
      <c r="O60" s="457">
        <v>227</v>
      </c>
      <c r="P60" s="457">
        <v>210</v>
      </c>
      <c r="Q60" s="457">
        <v>202</v>
      </c>
      <c r="R60" s="457">
        <v>201</v>
      </c>
      <c r="S60" s="457">
        <v>254</v>
      </c>
      <c r="T60" s="457">
        <v>224</v>
      </c>
      <c r="U60" s="457">
        <v>175</v>
      </c>
      <c r="V60" s="457">
        <v>121</v>
      </c>
      <c r="W60" s="457">
        <v>46</v>
      </c>
      <c r="X60" s="457">
        <v>12</v>
      </c>
      <c r="Y60" s="457">
        <v>5</v>
      </c>
      <c r="Z60" s="457">
        <v>1</v>
      </c>
    </row>
    <row r="61" spans="1:26">
      <c r="A61" s="8" t="s">
        <v>44</v>
      </c>
      <c r="B61" s="9" t="s">
        <v>34</v>
      </c>
      <c r="C61" s="264" t="s">
        <v>365</v>
      </c>
      <c r="D61" s="10" t="s">
        <v>29</v>
      </c>
      <c r="E61" s="457">
        <v>1645</v>
      </c>
      <c r="F61" s="457">
        <v>33</v>
      </c>
      <c r="G61" s="457">
        <v>31</v>
      </c>
      <c r="H61" s="457">
        <v>41</v>
      </c>
      <c r="I61" s="457">
        <v>31</v>
      </c>
      <c r="J61" s="457">
        <v>129</v>
      </c>
      <c r="K61" s="457">
        <v>108</v>
      </c>
      <c r="L61" s="457">
        <v>93</v>
      </c>
      <c r="M61" s="457">
        <v>108</v>
      </c>
      <c r="N61" s="457">
        <v>131</v>
      </c>
      <c r="O61" s="457">
        <v>112</v>
      </c>
      <c r="P61" s="457">
        <v>140</v>
      </c>
      <c r="Q61" s="457">
        <v>110</v>
      </c>
      <c r="R61" s="457">
        <v>105</v>
      </c>
      <c r="S61" s="457">
        <v>121</v>
      </c>
      <c r="T61" s="457">
        <v>140</v>
      </c>
      <c r="U61" s="457">
        <v>100</v>
      </c>
      <c r="V61" s="457">
        <v>73</v>
      </c>
      <c r="W61" s="457">
        <v>35</v>
      </c>
      <c r="X61" s="457">
        <v>4</v>
      </c>
      <c r="Y61" s="457">
        <v>0</v>
      </c>
      <c r="Z61" s="457">
        <v>0</v>
      </c>
    </row>
    <row r="62" spans="1:26">
      <c r="A62" s="8" t="s">
        <v>46</v>
      </c>
      <c r="B62" s="9" t="s">
        <v>34</v>
      </c>
      <c r="C62" s="264" t="s">
        <v>366</v>
      </c>
      <c r="D62" s="10" t="s">
        <v>29</v>
      </c>
      <c r="E62" s="457">
        <v>1213</v>
      </c>
      <c r="F62" s="457">
        <v>30</v>
      </c>
      <c r="G62" s="457">
        <v>35</v>
      </c>
      <c r="H62" s="457">
        <v>36</v>
      </c>
      <c r="I62" s="457">
        <v>36</v>
      </c>
      <c r="J62" s="457">
        <v>77</v>
      </c>
      <c r="K62" s="457">
        <v>95</v>
      </c>
      <c r="L62" s="457">
        <v>107</v>
      </c>
      <c r="M62" s="457">
        <v>97</v>
      </c>
      <c r="N62" s="457">
        <v>115</v>
      </c>
      <c r="O62" s="457">
        <v>93</v>
      </c>
      <c r="P62" s="457">
        <v>85</v>
      </c>
      <c r="Q62" s="457">
        <v>81</v>
      </c>
      <c r="R62" s="457">
        <v>80</v>
      </c>
      <c r="S62" s="457">
        <v>65</v>
      </c>
      <c r="T62" s="457">
        <v>85</v>
      </c>
      <c r="U62" s="457">
        <v>49</v>
      </c>
      <c r="V62" s="457">
        <v>29</v>
      </c>
      <c r="W62" s="457">
        <v>14</v>
      </c>
      <c r="X62" s="457">
        <v>2</v>
      </c>
      <c r="Y62" s="457">
        <v>2</v>
      </c>
      <c r="Z62" s="457">
        <v>0</v>
      </c>
    </row>
    <row r="63" spans="1:26">
      <c r="A63" s="8" t="s">
        <v>48</v>
      </c>
      <c r="B63" s="9" t="s">
        <v>34</v>
      </c>
      <c r="C63" s="264" t="s">
        <v>311</v>
      </c>
      <c r="D63" s="10" t="s">
        <v>29</v>
      </c>
      <c r="E63" s="457">
        <v>1129</v>
      </c>
      <c r="F63" s="457">
        <v>25</v>
      </c>
      <c r="G63" s="457">
        <v>24</v>
      </c>
      <c r="H63" s="457">
        <v>21</v>
      </c>
      <c r="I63" s="457">
        <v>15</v>
      </c>
      <c r="J63" s="457">
        <v>97</v>
      </c>
      <c r="K63" s="457">
        <v>134</v>
      </c>
      <c r="L63" s="457">
        <v>104</v>
      </c>
      <c r="M63" s="457">
        <v>102</v>
      </c>
      <c r="N63" s="457">
        <v>101</v>
      </c>
      <c r="O63" s="457">
        <v>78</v>
      </c>
      <c r="P63" s="457">
        <v>82</v>
      </c>
      <c r="Q63" s="457">
        <v>67</v>
      </c>
      <c r="R63" s="457">
        <v>58</v>
      </c>
      <c r="S63" s="457">
        <v>67</v>
      </c>
      <c r="T63" s="457">
        <v>55</v>
      </c>
      <c r="U63" s="457">
        <v>50</v>
      </c>
      <c r="V63" s="457">
        <v>32</v>
      </c>
      <c r="W63" s="457">
        <v>15</v>
      </c>
      <c r="X63" s="457">
        <v>2</v>
      </c>
      <c r="Y63" s="457">
        <v>0</v>
      </c>
      <c r="Z63" s="457">
        <v>0</v>
      </c>
    </row>
    <row r="64" spans="1:26">
      <c r="A64" s="8" t="s">
        <v>50</v>
      </c>
      <c r="B64" s="9" t="s">
        <v>34</v>
      </c>
      <c r="C64" s="264" t="s">
        <v>310</v>
      </c>
      <c r="D64" s="10" t="s">
        <v>29</v>
      </c>
      <c r="E64" s="457">
        <v>6042</v>
      </c>
      <c r="F64" s="457">
        <v>179</v>
      </c>
      <c r="G64" s="457">
        <v>195</v>
      </c>
      <c r="H64" s="457">
        <v>171</v>
      </c>
      <c r="I64" s="457">
        <v>165</v>
      </c>
      <c r="J64" s="457">
        <v>899</v>
      </c>
      <c r="K64" s="457">
        <v>788</v>
      </c>
      <c r="L64" s="457">
        <v>621</v>
      </c>
      <c r="M64" s="457">
        <v>507</v>
      </c>
      <c r="N64" s="457">
        <v>410</v>
      </c>
      <c r="O64" s="457">
        <v>381</v>
      </c>
      <c r="P64" s="457">
        <v>363</v>
      </c>
      <c r="Q64" s="457">
        <v>322</v>
      </c>
      <c r="R64" s="457">
        <v>231</v>
      </c>
      <c r="S64" s="457">
        <v>209</v>
      </c>
      <c r="T64" s="457">
        <v>248</v>
      </c>
      <c r="U64" s="457">
        <v>155</v>
      </c>
      <c r="V64" s="457">
        <v>96</v>
      </c>
      <c r="W64" s="457">
        <v>66</v>
      </c>
      <c r="X64" s="457">
        <v>29</v>
      </c>
      <c r="Y64" s="457">
        <v>6</v>
      </c>
      <c r="Z64" s="457">
        <v>1</v>
      </c>
    </row>
    <row r="65" spans="1:26">
      <c r="A65" s="8" t="s">
        <v>52</v>
      </c>
      <c r="B65" s="9" t="s">
        <v>34</v>
      </c>
      <c r="C65" s="264" t="s">
        <v>367</v>
      </c>
      <c r="D65" s="10" t="s">
        <v>29</v>
      </c>
      <c r="E65" s="457">
        <v>1675</v>
      </c>
      <c r="F65" s="457">
        <v>35</v>
      </c>
      <c r="G65" s="457">
        <v>20</v>
      </c>
      <c r="H65" s="457">
        <v>29</v>
      </c>
      <c r="I65" s="457">
        <v>41</v>
      </c>
      <c r="J65" s="457">
        <v>311</v>
      </c>
      <c r="K65" s="457">
        <v>344</v>
      </c>
      <c r="L65" s="457">
        <v>175</v>
      </c>
      <c r="M65" s="457">
        <v>119</v>
      </c>
      <c r="N65" s="457">
        <v>102</v>
      </c>
      <c r="O65" s="457">
        <v>100</v>
      </c>
      <c r="P65" s="457">
        <v>81</v>
      </c>
      <c r="Q65" s="457">
        <v>83</v>
      </c>
      <c r="R65" s="457">
        <v>55</v>
      </c>
      <c r="S65" s="457">
        <v>71</v>
      </c>
      <c r="T65" s="457">
        <v>49</v>
      </c>
      <c r="U65" s="457">
        <v>29</v>
      </c>
      <c r="V65" s="457">
        <v>14</v>
      </c>
      <c r="W65" s="457">
        <v>12</v>
      </c>
      <c r="X65" s="457">
        <v>3</v>
      </c>
      <c r="Y65" s="457">
        <v>2</v>
      </c>
      <c r="Z65" s="457">
        <v>0</v>
      </c>
    </row>
    <row r="66" spans="1:26">
      <c r="A66" s="22" t="s">
        <v>54</v>
      </c>
      <c r="B66" s="23" t="s">
        <v>34</v>
      </c>
      <c r="C66" s="23" t="s">
        <v>55</v>
      </c>
      <c r="D66" s="24" t="s">
        <v>29</v>
      </c>
      <c r="E66" s="460">
        <v>5508</v>
      </c>
      <c r="F66" s="460">
        <v>181</v>
      </c>
      <c r="G66" s="460">
        <v>166</v>
      </c>
      <c r="H66" s="460">
        <v>185</v>
      </c>
      <c r="I66" s="460">
        <v>184</v>
      </c>
      <c r="J66" s="460">
        <v>725</v>
      </c>
      <c r="K66" s="460">
        <v>835</v>
      </c>
      <c r="L66" s="460">
        <v>583</v>
      </c>
      <c r="M66" s="460">
        <v>418</v>
      </c>
      <c r="N66" s="460">
        <v>303</v>
      </c>
      <c r="O66" s="460">
        <v>335</v>
      </c>
      <c r="P66" s="460">
        <v>303</v>
      </c>
      <c r="Q66" s="460">
        <v>285</v>
      </c>
      <c r="R66" s="460">
        <v>266</v>
      </c>
      <c r="S66" s="460">
        <v>243</v>
      </c>
      <c r="T66" s="460">
        <v>210</v>
      </c>
      <c r="U66" s="460">
        <v>149</v>
      </c>
      <c r="V66" s="460">
        <v>89</v>
      </c>
      <c r="W66" s="460">
        <v>39</v>
      </c>
      <c r="X66" s="460">
        <v>8</v>
      </c>
      <c r="Y66" s="460">
        <v>1</v>
      </c>
      <c r="Z66" s="460">
        <v>0</v>
      </c>
    </row>
    <row r="67" spans="1:26">
      <c r="A67" s="8" t="s">
        <v>56</v>
      </c>
      <c r="B67" s="9" t="s">
        <v>34</v>
      </c>
      <c r="C67" s="9" t="s">
        <v>57</v>
      </c>
      <c r="D67" s="10" t="s">
        <v>29</v>
      </c>
      <c r="E67" s="457">
        <v>5871</v>
      </c>
      <c r="F67" s="457">
        <v>153</v>
      </c>
      <c r="G67" s="457">
        <v>145</v>
      </c>
      <c r="H67" s="457">
        <v>125</v>
      </c>
      <c r="I67" s="457">
        <v>129</v>
      </c>
      <c r="J67" s="457">
        <v>526</v>
      </c>
      <c r="K67" s="457">
        <v>783</v>
      </c>
      <c r="L67" s="457">
        <v>661</v>
      </c>
      <c r="M67" s="457">
        <v>481</v>
      </c>
      <c r="N67" s="457">
        <v>392</v>
      </c>
      <c r="O67" s="457">
        <v>388</v>
      </c>
      <c r="P67" s="457">
        <v>357</v>
      </c>
      <c r="Q67" s="457">
        <v>352</v>
      </c>
      <c r="R67" s="457">
        <v>309</v>
      </c>
      <c r="S67" s="457">
        <v>330</v>
      </c>
      <c r="T67" s="457">
        <v>318</v>
      </c>
      <c r="U67" s="457">
        <v>206</v>
      </c>
      <c r="V67" s="457">
        <v>138</v>
      </c>
      <c r="W67" s="457">
        <v>57</v>
      </c>
      <c r="X67" s="457">
        <v>14</v>
      </c>
      <c r="Y67" s="457">
        <v>7</v>
      </c>
      <c r="Z67" s="457">
        <v>0</v>
      </c>
    </row>
    <row r="68" spans="1:26">
      <c r="A68" s="8" t="s">
        <v>58</v>
      </c>
      <c r="B68" s="9" t="s">
        <v>34</v>
      </c>
      <c r="C68" s="9" t="s">
        <v>59</v>
      </c>
      <c r="D68" s="10" t="s">
        <v>29</v>
      </c>
      <c r="E68" s="457">
        <v>1744</v>
      </c>
      <c r="F68" s="457">
        <v>55</v>
      </c>
      <c r="G68" s="457">
        <v>43</v>
      </c>
      <c r="H68" s="457">
        <v>39</v>
      </c>
      <c r="I68" s="457">
        <v>48</v>
      </c>
      <c r="J68" s="457">
        <v>210</v>
      </c>
      <c r="K68" s="457">
        <v>260</v>
      </c>
      <c r="L68" s="457">
        <v>208</v>
      </c>
      <c r="M68" s="457">
        <v>154</v>
      </c>
      <c r="N68" s="457">
        <v>122</v>
      </c>
      <c r="O68" s="457">
        <v>99</v>
      </c>
      <c r="P68" s="457">
        <v>140</v>
      </c>
      <c r="Q68" s="457">
        <v>82</v>
      </c>
      <c r="R68" s="457">
        <v>77</v>
      </c>
      <c r="S68" s="457">
        <v>68</v>
      </c>
      <c r="T68" s="457">
        <v>63</v>
      </c>
      <c r="U68" s="457">
        <v>38</v>
      </c>
      <c r="V68" s="457">
        <v>22</v>
      </c>
      <c r="W68" s="457">
        <v>10</v>
      </c>
      <c r="X68" s="457">
        <v>6</v>
      </c>
      <c r="Y68" s="457">
        <v>0</v>
      </c>
      <c r="Z68" s="457">
        <v>0</v>
      </c>
    </row>
    <row r="69" spans="1:26">
      <c r="A69" s="8" t="s">
        <v>60</v>
      </c>
      <c r="B69" s="9" t="s">
        <v>34</v>
      </c>
      <c r="C69" s="9" t="s">
        <v>61</v>
      </c>
      <c r="D69" s="10" t="s">
        <v>29</v>
      </c>
      <c r="E69" s="457">
        <v>3271</v>
      </c>
      <c r="F69" s="457">
        <v>83</v>
      </c>
      <c r="G69" s="457">
        <v>74</v>
      </c>
      <c r="H69" s="457">
        <v>59</v>
      </c>
      <c r="I69" s="457">
        <v>59</v>
      </c>
      <c r="J69" s="457">
        <v>350</v>
      </c>
      <c r="K69" s="457">
        <v>381</v>
      </c>
      <c r="L69" s="457">
        <v>334</v>
      </c>
      <c r="M69" s="457">
        <v>257</v>
      </c>
      <c r="N69" s="457">
        <v>253</v>
      </c>
      <c r="O69" s="457">
        <v>263</v>
      </c>
      <c r="P69" s="457">
        <v>237</v>
      </c>
      <c r="Q69" s="457">
        <v>211</v>
      </c>
      <c r="R69" s="457">
        <v>178</v>
      </c>
      <c r="S69" s="457">
        <v>170</v>
      </c>
      <c r="T69" s="457">
        <v>161</v>
      </c>
      <c r="U69" s="457">
        <v>92</v>
      </c>
      <c r="V69" s="457">
        <v>59</v>
      </c>
      <c r="W69" s="457">
        <v>40</v>
      </c>
      <c r="X69" s="457">
        <v>8</v>
      </c>
      <c r="Y69" s="457">
        <v>2</v>
      </c>
      <c r="Z69" s="457">
        <v>0</v>
      </c>
    </row>
    <row r="70" spans="1:26">
      <c r="A70" s="8" t="s">
        <v>62</v>
      </c>
      <c r="B70" s="9" t="s">
        <v>34</v>
      </c>
      <c r="C70" s="9" t="s">
        <v>63</v>
      </c>
      <c r="D70" s="10" t="s">
        <v>29</v>
      </c>
      <c r="E70" s="457">
        <v>137</v>
      </c>
      <c r="F70" s="457">
        <v>3</v>
      </c>
      <c r="G70" s="457">
        <v>1</v>
      </c>
      <c r="H70" s="457">
        <v>2</v>
      </c>
      <c r="I70" s="457">
        <v>4</v>
      </c>
      <c r="J70" s="457">
        <v>24</v>
      </c>
      <c r="K70" s="457">
        <v>36</v>
      </c>
      <c r="L70" s="457">
        <v>17</v>
      </c>
      <c r="M70" s="457">
        <v>11</v>
      </c>
      <c r="N70" s="457">
        <v>8</v>
      </c>
      <c r="O70" s="457">
        <v>10</v>
      </c>
      <c r="P70" s="457">
        <v>8</v>
      </c>
      <c r="Q70" s="457">
        <v>5</v>
      </c>
      <c r="R70" s="457">
        <v>1</v>
      </c>
      <c r="S70" s="457">
        <v>1</v>
      </c>
      <c r="T70" s="457">
        <v>4</v>
      </c>
      <c r="U70" s="457">
        <v>2</v>
      </c>
      <c r="V70" s="457">
        <v>0</v>
      </c>
      <c r="W70" s="457">
        <v>0</v>
      </c>
      <c r="X70" s="457">
        <v>0</v>
      </c>
      <c r="Y70" s="457">
        <v>0</v>
      </c>
      <c r="Z70" s="457">
        <v>0</v>
      </c>
    </row>
    <row r="71" spans="1:26">
      <c r="A71" s="8" t="s">
        <v>64</v>
      </c>
      <c r="B71" s="9" t="s">
        <v>34</v>
      </c>
      <c r="C71" s="9" t="s">
        <v>65</v>
      </c>
      <c r="D71" s="10" t="s">
        <v>29</v>
      </c>
      <c r="E71" s="457">
        <v>830</v>
      </c>
      <c r="F71" s="457">
        <v>20</v>
      </c>
      <c r="G71" s="457">
        <v>33</v>
      </c>
      <c r="H71" s="457">
        <v>27</v>
      </c>
      <c r="I71" s="457">
        <v>27</v>
      </c>
      <c r="J71" s="457">
        <v>38</v>
      </c>
      <c r="K71" s="457">
        <v>61</v>
      </c>
      <c r="L71" s="457">
        <v>60</v>
      </c>
      <c r="M71" s="457">
        <v>83</v>
      </c>
      <c r="N71" s="457">
        <v>67</v>
      </c>
      <c r="O71" s="457">
        <v>56</v>
      </c>
      <c r="P71" s="457">
        <v>95</v>
      </c>
      <c r="Q71" s="457">
        <v>69</v>
      </c>
      <c r="R71" s="457">
        <v>59</v>
      </c>
      <c r="S71" s="457">
        <v>39</v>
      </c>
      <c r="T71" s="457">
        <v>45</v>
      </c>
      <c r="U71" s="457">
        <v>26</v>
      </c>
      <c r="V71" s="457">
        <v>15</v>
      </c>
      <c r="W71" s="457">
        <v>4</v>
      </c>
      <c r="X71" s="457">
        <v>4</v>
      </c>
      <c r="Y71" s="457">
        <v>1</v>
      </c>
      <c r="Z71" s="457">
        <v>1</v>
      </c>
    </row>
    <row r="72" spans="1:26">
      <c r="A72" s="8" t="s">
        <v>66</v>
      </c>
      <c r="B72" s="9" t="s">
        <v>34</v>
      </c>
      <c r="C72" s="9" t="s">
        <v>67</v>
      </c>
      <c r="D72" s="10" t="s">
        <v>29</v>
      </c>
      <c r="E72" s="457">
        <v>1541</v>
      </c>
      <c r="F72" s="457">
        <v>38</v>
      </c>
      <c r="G72" s="457">
        <v>34</v>
      </c>
      <c r="H72" s="457">
        <v>31</v>
      </c>
      <c r="I72" s="457">
        <v>33</v>
      </c>
      <c r="J72" s="457">
        <v>143</v>
      </c>
      <c r="K72" s="457">
        <v>193</v>
      </c>
      <c r="L72" s="457">
        <v>149</v>
      </c>
      <c r="M72" s="457">
        <v>113</v>
      </c>
      <c r="N72" s="457">
        <v>104</v>
      </c>
      <c r="O72" s="457">
        <v>117</v>
      </c>
      <c r="P72" s="457">
        <v>109</v>
      </c>
      <c r="Q72" s="457">
        <v>106</v>
      </c>
      <c r="R72" s="457">
        <v>82</v>
      </c>
      <c r="S72" s="457">
        <v>77</v>
      </c>
      <c r="T72" s="457">
        <v>98</v>
      </c>
      <c r="U72" s="457">
        <v>55</v>
      </c>
      <c r="V72" s="457">
        <v>34</v>
      </c>
      <c r="W72" s="457">
        <v>20</v>
      </c>
      <c r="X72" s="457">
        <v>5</v>
      </c>
      <c r="Y72" s="457">
        <v>0</v>
      </c>
      <c r="Z72" s="457">
        <v>0</v>
      </c>
    </row>
    <row r="73" spans="1:26">
      <c r="A73" s="8" t="s">
        <v>68</v>
      </c>
      <c r="B73" s="9" t="s">
        <v>34</v>
      </c>
      <c r="C73" s="9" t="s">
        <v>69</v>
      </c>
      <c r="D73" s="10" t="s">
        <v>29</v>
      </c>
      <c r="E73" s="457">
        <v>248</v>
      </c>
      <c r="F73" s="457">
        <v>4</v>
      </c>
      <c r="G73" s="457">
        <v>4</v>
      </c>
      <c r="H73" s="457">
        <v>3</v>
      </c>
      <c r="I73" s="457">
        <v>0</v>
      </c>
      <c r="J73" s="457">
        <v>27</v>
      </c>
      <c r="K73" s="457">
        <v>55</v>
      </c>
      <c r="L73" s="457">
        <v>33</v>
      </c>
      <c r="M73" s="457">
        <v>31</v>
      </c>
      <c r="N73" s="457">
        <v>12</v>
      </c>
      <c r="O73" s="457">
        <v>14</v>
      </c>
      <c r="P73" s="457">
        <v>12</v>
      </c>
      <c r="Q73" s="457">
        <v>7</v>
      </c>
      <c r="R73" s="457">
        <v>9</v>
      </c>
      <c r="S73" s="457">
        <v>10</v>
      </c>
      <c r="T73" s="457">
        <v>13</v>
      </c>
      <c r="U73" s="457">
        <v>7</v>
      </c>
      <c r="V73" s="457">
        <v>2</v>
      </c>
      <c r="W73" s="457">
        <v>3</v>
      </c>
      <c r="X73" s="457">
        <v>2</v>
      </c>
      <c r="Y73" s="457">
        <v>0</v>
      </c>
      <c r="Z73" s="457">
        <v>0</v>
      </c>
    </row>
    <row r="74" spans="1:26">
      <c r="A74" s="8" t="s">
        <v>70</v>
      </c>
      <c r="B74" s="9" t="s">
        <v>34</v>
      </c>
      <c r="C74" s="9" t="s">
        <v>71</v>
      </c>
      <c r="D74" s="10" t="s">
        <v>29</v>
      </c>
      <c r="E74" s="457">
        <v>299</v>
      </c>
      <c r="F74" s="457">
        <v>6</v>
      </c>
      <c r="G74" s="457">
        <v>0</v>
      </c>
      <c r="H74" s="457">
        <v>6</v>
      </c>
      <c r="I74" s="457">
        <v>10</v>
      </c>
      <c r="J74" s="457">
        <v>75</v>
      </c>
      <c r="K74" s="457">
        <v>89</v>
      </c>
      <c r="L74" s="457">
        <v>37</v>
      </c>
      <c r="M74" s="457">
        <v>10</v>
      </c>
      <c r="N74" s="457">
        <v>16</v>
      </c>
      <c r="O74" s="457">
        <v>7</v>
      </c>
      <c r="P74" s="457">
        <v>18</v>
      </c>
      <c r="Q74" s="457">
        <v>11</v>
      </c>
      <c r="R74" s="457">
        <v>4</v>
      </c>
      <c r="S74" s="457">
        <v>0</v>
      </c>
      <c r="T74" s="457">
        <v>3</v>
      </c>
      <c r="U74" s="457">
        <v>3</v>
      </c>
      <c r="V74" s="457">
        <v>3</v>
      </c>
      <c r="W74" s="457">
        <v>1</v>
      </c>
      <c r="X74" s="457">
        <v>0</v>
      </c>
      <c r="Y74" s="457">
        <v>0</v>
      </c>
      <c r="Z74" s="457">
        <v>0</v>
      </c>
    </row>
    <row r="75" spans="1:26">
      <c r="A75" s="8" t="s">
        <v>72</v>
      </c>
      <c r="B75" s="9" t="s">
        <v>34</v>
      </c>
      <c r="C75" s="9" t="s">
        <v>73</v>
      </c>
      <c r="D75" s="10" t="s">
        <v>29</v>
      </c>
      <c r="E75" s="457">
        <v>1617</v>
      </c>
      <c r="F75" s="457">
        <v>43</v>
      </c>
      <c r="G75" s="457">
        <v>51</v>
      </c>
      <c r="H75" s="457">
        <v>44</v>
      </c>
      <c r="I75" s="457">
        <v>39</v>
      </c>
      <c r="J75" s="457">
        <v>182</v>
      </c>
      <c r="K75" s="457">
        <v>284</v>
      </c>
      <c r="L75" s="457">
        <v>221</v>
      </c>
      <c r="M75" s="457">
        <v>163</v>
      </c>
      <c r="N75" s="457">
        <v>120</v>
      </c>
      <c r="O75" s="457">
        <v>97</v>
      </c>
      <c r="P75" s="457">
        <v>88</v>
      </c>
      <c r="Q75" s="457">
        <v>77</v>
      </c>
      <c r="R75" s="457">
        <v>52</v>
      </c>
      <c r="S75" s="457">
        <v>47</v>
      </c>
      <c r="T75" s="457">
        <v>49</v>
      </c>
      <c r="U75" s="457">
        <v>34</v>
      </c>
      <c r="V75" s="457">
        <v>18</v>
      </c>
      <c r="W75" s="457">
        <v>6</v>
      </c>
      <c r="X75" s="457">
        <v>2</v>
      </c>
      <c r="Y75" s="457">
        <v>0</v>
      </c>
      <c r="Z75" s="457">
        <v>0</v>
      </c>
    </row>
    <row r="76" spans="1:26">
      <c r="A76" s="8" t="s">
        <v>74</v>
      </c>
      <c r="B76" s="9" t="s">
        <v>34</v>
      </c>
      <c r="C76" s="9" t="s">
        <v>75</v>
      </c>
      <c r="D76" s="10" t="s">
        <v>29</v>
      </c>
      <c r="E76" s="457">
        <v>223</v>
      </c>
      <c r="F76" s="457">
        <v>5</v>
      </c>
      <c r="G76" s="457">
        <v>3</v>
      </c>
      <c r="H76" s="457">
        <v>3</v>
      </c>
      <c r="I76" s="457">
        <v>0</v>
      </c>
      <c r="J76" s="457">
        <v>47</v>
      </c>
      <c r="K76" s="457">
        <v>38</v>
      </c>
      <c r="L76" s="457">
        <v>34</v>
      </c>
      <c r="M76" s="457">
        <v>17</v>
      </c>
      <c r="N76" s="457">
        <v>14</v>
      </c>
      <c r="O76" s="457">
        <v>6</v>
      </c>
      <c r="P76" s="457">
        <v>14</v>
      </c>
      <c r="Q76" s="457">
        <v>12</v>
      </c>
      <c r="R76" s="457">
        <v>7</v>
      </c>
      <c r="S76" s="457">
        <v>9</v>
      </c>
      <c r="T76" s="457">
        <v>7</v>
      </c>
      <c r="U76" s="457">
        <v>2</v>
      </c>
      <c r="V76" s="457">
        <v>2</v>
      </c>
      <c r="W76" s="457">
        <v>3</v>
      </c>
      <c r="X76" s="457">
        <v>0</v>
      </c>
      <c r="Y76" s="457">
        <v>0</v>
      </c>
      <c r="Z76" s="457">
        <v>0</v>
      </c>
    </row>
    <row r="77" spans="1:26">
      <c r="A77" s="8" t="s">
        <v>76</v>
      </c>
      <c r="B77" s="9" t="s">
        <v>34</v>
      </c>
      <c r="C77" s="9" t="s">
        <v>77</v>
      </c>
      <c r="D77" s="10" t="s">
        <v>29</v>
      </c>
      <c r="E77" s="457">
        <v>268</v>
      </c>
      <c r="F77" s="457">
        <v>4</v>
      </c>
      <c r="G77" s="457">
        <v>2</v>
      </c>
      <c r="H77" s="457">
        <v>4</v>
      </c>
      <c r="I77" s="457">
        <v>1</v>
      </c>
      <c r="J77" s="457">
        <v>25</v>
      </c>
      <c r="K77" s="457">
        <v>71</v>
      </c>
      <c r="L77" s="457">
        <v>46</v>
      </c>
      <c r="M77" s="457">
        <v>21</v>
      </c>
      <c r="N77" s="457">
        <v>17</v>
      </c>
      <c r="O77" s="457">
        <v>13</v>
      </c>
      <c r="P77" s="457">
        <v>11</v>
      </c>
      <c r="Q77" s="457">
        <v>9</v>
      </c>
      <c r="R77" s="457">
        <v>12</v>
      </c>
      <c r="S77" s="457">
        <v>10</v>
      </c>
      <c r="T77" s="457">
        <v>8</v>
      </c>
      <c r="U77" s="457">
        <v>7</v>
      </c>
      <c r="V77" s="457">
        <v>3</v>
      </c>
      <c r="W77" s="457">
        <v>2</v>
      </c>
      <c r="X77" s="457">
        <v>1</v>
      </c>
      <c r="Y77" s="457">
        <v>1</v>
      </c>
      <c r="Z77" s="457">
        <v>0</v>
      </c>
    </row>
    <row r="78" spans="1:26">
      <c r="A78" s="8" t="s">
        <v>78</v>
      </c>
      <c r="B78" s="9" t="s">
        <v>34</v>
      </c>
      <c r="C78" s="9" t="s">
        <v>79</v>
      </c>
      <c r="D78" s="10" t="s">
        <v>29</v>
      </c>
      <c r="E78" s="457">
        <v>1401</v>
      </c>
      <c r="F78" s="457">
        <v>29</v>
      </c>
      <c r="G78" s="457">
        <v>22</v>
      </c>
      <c r="H78" s="457">
        <v>29</v>
      </c>
      <c r="I78" s="457">
        <v>31</v>
      </c>
      <c r="J78" s="457">
        <v>104</v>
      </c>
      <c r="K78" s="457">
        <v>118</v>
      </c>
      <c r="L78" s="457">
        <v>101</v>
      </c>
      <c r="M78" s="457">
        <v>109</v>
      </c>
      <c r="N78" s="457">
        <v>108</v>
      </c>
      <c r="O78" s="457">
        <v>134</v>
      </c>
      <c r="P78" s="457">
        <v>128</v>
      </c>
      <c r="Q78" s="457">
        <v>109</v>
      </c>
      <c r="R78" s="457">
        <v>113</v>
      </c>
      <c r="S78" s="457">
        <v>83</v>
      </c>
      <c r="T78" s="457">
        <v>66</v>
      </c>
      <c r="U78" s="457">
        <v>55</v>
      </c>
      <c r="V78" s="457">
        <v>37</v>
      </c>
      <c r="W78" s="457">
        <v>21</v>
      </c>
      <c r="X78" s="457">
        <v>2</v>
      </c>
      <c r="Y78" s="457">
        <v>1</v>
      </c>
      <c r="Z78" s="457">
        <v>1</v>
      </c>
    </row>
    <row r="79" spans="1:26">
      <c r="A79" s="8" t="s">
        <v>80</v>
      </c>
      <c r="B79" s="9" t="s">
        <v>34</v>
      </c>
      <c r="C79" s="9" t="s">
        <v>81</v>
      </c>
      <c r="D79" s="10" t="s">
        <v>29</v>
      </c>
      <c r="E79" s="457">
        <v>1030</v>
      </c>
      <c r="F79" s="457">
        <v>30</v>
      </c>
      <c r="G79" s="457">
        <v>29</v>
      </c>
      <c r="H79" s="457">
        <v>25</v>
      </c>
      <c r="I79" s="457">
        <v>21</v>
      </c>
      <c r="J79" s="457">
        <v>154</v>
      </c>
      <c r="K79" s="457">
        <v>245</v>
      </c>
      <c r="L79" s="457">
        <v>163</v>
      </c>
      <c r="M79" s="457">
        <v>86</v>
      </c>
      <c r="N79" s="457">
        <v>64</v>
      </c>
      <c r="O79" s="457">
        <v>44</v>
      </c>
      <c r="P79" s="457">
        <v>35</v>
      </c>
      <c r="Q79" s="457">
        <v>29</v>
      </c>
      <c r="R79" s="457">
        <v>26</v>
      </c>
      <c r="S79" s="457">
        <v>23</v>
      </c>
      <c r="T79" s="457">
        <v>27</v>
      </c>
      <c r="U79" s="457">
        <v>17</v>
      </c>
      <c r="V79" s="457">
        <v>6</v>
      </c>
      <c r="W79" s="457">
        <v>4</v>
      </c>
      <c r="X79" s="457">
        <v>2</v>
      </c>
      <c r="Y79" s="457">
        <v>0</v>
      </c>
      <c r="Z79" s="457">
        <v>0</v>
      </c>
    </row>
    <row r="80" spans="1:26">
      <c r="A80" s="8" t="s">
        <v>82</v>
      </c>
      <c r="B80" s="9" t="s">
        <v>34</v>
      </c>
      <c r="C80" s="9" t="s">
        <v>83</v>
      </c>
      <c r="D80" s="10" t="s">
        <v>29</v>
      </c>
      <c r="E80" s="457">
        <v>622</v>
      </c>
      <c r="F80" s="457">
        <v>12</v>
      </c>
      <c r="G80" s="457">
        <v>11</v>
      </c>
      <c r="H80" s="457">
        <v>11</v>
      </c>
      <c r="I80" s="457">
        <v>11</v>
      </c>
      <c r="J80" s="457">
        <v>76</v>
      </c>
      <c r="K80" s="457">
        <v>109</v>
      </c>
      <c r="L80" s="457">
        <v>79</v>
      </c>
      <c r="M80" s="457">
        <v>52</v>
      </c>
      <c r="N80" s="457">
        <v>42</v>
      </c>
      <c r="O80" s="457">
        <v>36</v>
      </c>
      <c r="P80" s="457">
        <v>32</v>
      </c>
      <c r="Q80" s="457">
        <v>28</v>
      </c>
      <c r="R80" s="457">
        <v>28</v>
      </c>
      <c r="S80" s="457">
        <v>29</v>
      </c>
      <c r="T80" s="457">
        <v>30</v>
      </c>
      <c r="U80" s="457">
        <v>17</v>
      </c>
      <c r="V80" s="457">
        <v>14</v>
      </c>
      <c r="W80" s="457">
        <v>3</v>
      </c>
      <c r="X80" s="457">
        <v>1</v>
      </c>
      <c r="Y80" s="457">
        <v>0</v>
      </c>
      <c r="Z80" s="457">
        <v>0</v>
      </c>
    </row>
    <row r="81" spans="1:26">
      <c r="A81" s="8" t="s">
        <v>84</v>
      </c>
      <c r="B81" s="9" t="s">
        <v>34</v>
      </c>
      <c r="C81" s="9" t="s">
        <v>85</v>
      </c>
      <c r="D81" s="10" t="s">
        <v>29</v>
      </c>
      <c r="E81" s="457">
        <v>694</v>
      </c>
      <c r="F81" s="457">
        <v>15</v>
      </c>
      <c r="G81" s="457">
        <v>13</v>
      </c>
      <c r="H81" s="457">
        <v>14</v>
      </c>
      <c r="I81" s="457">
        <v>14</v>
      </c>
      <c r="J81" s="457">
        <v>62</v>
      </c>
      <c r="K81" s="457">
        <v>65</v>
      </c>
      <c r="L81" s="457">
        <v>72</v>
      </c>
      <c r="M81" s="457">
        <v>62</v>
      </c>
      <c r="N81" s="457">
        <v>63</v>
      </c>
      <c r="O81" s="457">
        <v>51</v>
      </c>
      <c r="P81" s="457">
        <v>52</v>
      </c>
      <c r="Q81" s="457">
        <v>36</v>
      </c>
      <c r="R81" s="457">
        <v>41</v>
      </c>
      <c r="S81" s="457">
        <v>42</v>
      </c>
      <c r="T81" s="457">
        <v>35</v>
      </c>
      <c r="U81" s="457">
        <v>30</v>
      </c>
      <c r="V81" s="457">
        <v>17</v>
      </c>
      <c r="W81" s="457">
        <v>8</v>
      </c>
      <c r="X81" s="457">
        <v>2</v>
      </c>
      <c r="Y81" s="457">
        <v>0</v>
      </c>
      <c r="Z81" s="457">
        <v>0</v>
      </c>
    </row>
    <row r="82" spans="1:26">
      <c r="A82" s="8" t="s">
        <v>86</v>
      </c>
      <c r="B82" s="9" t="s">
        <v>34</v>
      </c>
      <c r="C82" s="9" t="s">
        <v>87</v>
      </c>
      <c r="D82" s="10" t="s">
        <v>29</v>
      </c>
      <c r="E82" s="457">
        <v>499</v>
      </c>
      <c r="F82" s="457">
        <v>16</v>
      </c>
      <c r="G82" s="457">
        <v>7</v>
      </c>
      <c r="H82" s="457">
        <v>9</v>
      </c>
      <c r="I82" s="457">
        <v>5</v>
      </c>
      <c r="J82" s="457">
        <v>70</v>
      </c>
      <c r="K82" s="457">
        <v>141</v>
      </c>
      <c r="L82" s="457">
        <v>76</v>
      </c>
      <c r="M82" s="457">
        <v>30</v>
      </c>
      <c r="N82" s="457">
        <v>25</v>
      </c>
      <c r="O82" s="457">
        <v>26</v>
      </c>
      <c r="P82" s="457">
        <v>18</v>
      </c>
      <c r="Q82" s="457">
        <v>18</v>
      </c>
      <c r="R82" s="457">
        <v>16</v>
      </c>
      <c r="S82" s="457">
        <v>20</v>
      </c>
      <c r="T82" s="457">
        <v>16</v>
      </c>
      <c r="U82" s="457">
        <v>4</v>
      </c>
      <c r="V82" s="457">
        <v>2</v>
      </c>
      <c r="W82" s="457">
        <v>0</v>
      </c>
      <c r="X82" s="457">
        <v>0</v>
      </c>
      <c r="Y82" s="457">
        <v>0</v>
      </c>
      <c r="Z82" s="457">
        <v>0</v>
      </c>
    </row>
    <row r="83" spans="1:26">
      <c r="A83" s="8" t="s">
        <v>88</v>
      </c>
      <c r="B83" s="9" t="s">
        <v>34</v>
      </c>
      <c r="C83" s="9" t="s">
        <v>89</v>
      </c>
      <c r="D83" s="10" t="s">
        <v>29</v>
      </c>
      <c r="E83" s="457">
        <v>527</v>
      </c>
      <c r="F83" s="457">
        <v>18</v>
      </c>
      <c r="G83" s="457">
        <v>7</v>
      </c>
      <c r="H83" s="457">
        <v>6</v>
      </c>
      <c r="I83" s="457">
        <v>7</v>
      </c>
      <c r="J83" s="457">
        <v>86</v>
      </c>
      <c r="K83" s="457">
        <v>78</v>
      </c>
      <c r="L83" s="457">
        <v>66</v>
      </c>
      <c r="M83" s="457">
        <v>39</v>
      </c>
      <c r="N83" s="457">
        <v>46</v>
      </c>
      <c r="O83" s="457">
        <v>32</v>
      </c>
      <c r="P83" s="457">
        <v>23</v>
      </c>
      <c r="Q83" s="457">
        <v>26</v>
      </c>
      <c r="R83" s="457">
        <v>16</v>
      </c>
      <c r="S83" s="457">
        <v>26</v>
      </c>
      <c r="T83" s="457">
        <v>22</v>
      </c>
      <c r="U83" s="457">
        <v>18</v>
      </c>
      <c r="V83" s="457">
        <v>7</v>
      </c>
      <c r="W83" s="457">
        <v>3</v>
      </c>
      <c r="X83" s="457">
        <v>0</v>
      </c>
      <c r="Y83" s="457">
        <v>1</v>
      </c>
      <c r="Z83" s="457">
        <v>0</v>
      </c>
    </row>
    <row r="84" spans="1:26">
      <c r="A84" s="8" t="s">
        <v>90</v>
      </c>
      <c r="B84" s="9" t="s">
        <v>34</v>
      </c>
      <c r="C84" s="9" t="s">
        <v>91</v>
      </c>
      <c r="D84" s="10" t="s">
        <v>29</v>
      </c>
      <c r="E84" s="457">
        <v>665</v>
      </c>
      <c r="F84" s="457">
        <v>15</v>
      </c>
      <c r="G84" s="457">
        <v>10</v>
      </c>
      <c r="H84" s="457">
        <v>9</v>
      </c>
      <c r="I84" s="457">
        <v>18</v>
      </c>
      <c r="J84" s="457">
        <v>170</v>
      </c>
      <c r="K84" s="457">
        <v>204</v>
      </c>
      <c r="L84" s="457">
        <v>105</v>
      </c>
      <c r="M84" s="457">
        <v>44</v>
      </c>
      <c r="N84" s="457">
        <v>15</v>
      </c>
      <c r="O84" s="457">
        <v>15</v>
      </c>
      <c r="P84" s="457">
        <v>16</v>
      </c>
      <c r="Q84" s="457">
        <v>15</v>
      </c>
      <c r="R84" s="457">
        <v>12</v>
      </c>
      <c r="S84" s="457">
        <v>4</v>
      </c>
      <c r="T84" s="457">
        <v>5</v>
      </c>
      <c r="U84" s="457">
        <v>4</v>
      </c>
      <c r="V84" s="457">
        <v>3</v>
      </c>
      <c r="W84" s="457">
        <v>0</v>
      </c>
      <c r="X84" s="457">
        <v>0</v>
      </c>
      <c r="Y84" s="457">
        <v>0</v>
      </c>
      <c r="Z84" s="457">
        <v>0</v>
      </c>
    </row>
    <row r="85" spans="1:26">
      <c r="A85" s="8" t="s">
        <v>92</v>
      </c>
      <c r="B85" s="9" t="s">
        <v>34</v>
      </c>
      <c r="C85" s="9" t="s">
        <v>1115</v>
      </c>
      <c r="D85" s="10" t="s">
        <v>29</v>
      </c>
      <c r="E85" s="457">
        <v>332</v>
      </c>
      <c r="F85" s="457">
        <v>10</v>
      </c>
      <c r="G85" s="457">
        <v>8</v>
      </c>
      <c r="H85" s="457">
        <v>9</v>
      </c>
      <c r="I85" s="457">
        <v>4</v>
      </c>
      <c r="J85" s="457">
        <v>38</v>
      </c>
      <c r="K85" s="457">
        <v>88</v>
      </c>
      <c r="L85" s="457">
        <v>43</v>
      </c>
      <c r="M85" s="457">
        <v>22</v>
      </c>
      <c r="N85" s="457">
        <v>16</v>
      </c>
      <c r="O85" s="457">
        <v>10</v>
      </c>
      <c r="P85" s="457">
        <v>20</v>
      </c>
      <c r="Q85" s="457">
        <v>11</v>
      </c>
      <c r="R85" s="457">
        <v>24</v>
      </c>
      <c r="S85" s="457">
        <v>8</v>
      </c>
      <c r="T85" s="457">
        <v>13</v>
      </c>
      <c r="U85" s="457">
        <v>6</v>
      </c>
      <c r="V85" s="457">
        <v>1</v>
      </c>
      <c r="W85" s="457">
        <v>1</v>
      </c>
      <c r="X85" s="457">
        <v>0</v>
      </c>
      <c r="Y85" s="457">
        <v>0</v>
      </c>
      <c r="Z85" s="457">
        <v>0</v>
      </c>
    </row>
    <row r="86" spans="1:26">
      <c r="A86" s="8" t="s">
        <v>94</v>
      </c>
      <c r="B86" s="9" t="s">
        <v>34</v>
      </c>
      <c r="C86" s="9" t="s">
        <v>95</v>
      </c>
      <c r="D86" s="10" t="s">
        <v>29</v>
      </c>
      <c r="E86" s="457">
        <v>35</v>
      </c>
      <c r="F86" s="457">
        <v>4</v>
      </c>
      <c r="G86" s="457">
        <v>0</v>
      </c>
      <c r="H86" s="457">
        <v>2</v>
      </c>
      <c r="I86" s="457">
        <v>2</v>
      </c>
      <c r="J86" s="457">
        <v>4</v>
      </c>
      <c r="K86" s="457">
        <v>8</v>
      </c>
      <c r="L86" s="457">
        <v>1</v>
      </c>
      <c r="M86" s="457">
        <v>5</v>
      </c>
      <c r="N86" s="457">
        <v>1</v>
      </c>
      <c r="O86" s="457">
        <v>3</v>
      </c>
      <c r="P86" s="457">
        <v>3</v>
      </c>
      <c r="Q86" s="457">
        <v>0</v>
      </c>
      <c r="R86" s="457">
        <v>0</v>
      </c>
      <c r="S86" s="457">
        <v>0</v>
      </c>
      <c r="T86" s="457">
        <v>0</v>
      </c>
      <c r="U86" s="457">
        <v>1</v>
      </c>
      <c r="V86" s="457">
        <v>1</v>
      </c>
      <c r="W86" s="457">
        <v>0</v>
      </c>
      <c r="X86" s="457">
        <v>0</v>
      </c>
      <c r="Y86" s="457">
        <v>0</v>
      </c>
      <c r="Z86" s="457">
        <v>0</v>
      </c>
    </row>
    <row r="87" spans="1:26">
      <c r="A87" s="8" t="s">
        <v>96</v>
      </c>
      <c r="B87" s="9" t="s">
        <v>34</v>
      </c>
      <c r="C87" s="9" t="s">
        <v>97</v>
      </c>
      <c r="D87" s="10" t="s">
        <v>29</v>
      </c>
      <c r="E87" s="457">
        <v>493</v>
      </c>
      <c r="F87" s="457">
        <v>11</v>
      </c>
      <c r="G87" s="457">
        <v>15</v>
      </c>
      <c r="H87" s="457">
        <v>12</v>
      </c>
      <c r="I87" s="457">
        <v>13</v>
      </c>
      <c r="J87" s="457">
        <v>71</v>
      </c>
      <c r="K87" s="457">
        <v>142</v>
      </c>
      <c r="L87" s="457">
        <v>99</v>
      </c>
      <c r="M87" s="457">
        <v>42</v>
      </c>
      <c r="N87" s="457">
        <v>30</v>
      </c>
      <c r="O87" s="457">
        <v>20</v>
      </c>
      <c r="P87" s="457">
        <v>8</v>
      </c>
      <c r="Q87" s="457">
        <v>6</v>
      </c>
      <c r="R87" s="457">
        <v>12</v>
      </c>
      <c r="S87" s="457">
        <v>6</v>
      </c>
      <c r="T87" s="457">
        <v>2</v>
      </c>
      <c r="U87" s="457">
        <v>2</v>
      </c>
      <c r="V87" s="457">
        <v>1</v>
      </c>
      <c r="W87" s="457">
        <v>1</v>
      </c>
      <c r="X87" s="457">
        <v>0</v>
      </c>
      <c r="Y87" s="457">
        <v>0</v>
      </c>
      <c r="Z87" s="457">
        <v>0</v>
      </c>
    </row>
    <row r="88" spans="1:26">
      <c r="A88" s="8" t="s">
        <v>98</v>
      </c>
      <c r="B88" s="9" t="s">
        <v>34</v>
      </c>
      <c r="C88" s="9" t="s">
        <v>99</v>
      </c>
      <c r="D88" s="10" t="s">
        <v>29</v>
      </c>
      <c r="E88" s="457">
        <v>214</v>
      </c>
      <c r="F88" s="457">
        <v>1</v>
      </c>
      <c r="G88" s="457">
        <v>0</v>
      </c>
      <c r="H88" s="457">
        <v>1</v>
      </c>
      <c r="I88" s="457">
        <v>2</v>
      </c>
      <c r="J88" s="457">
        <v>52</v>
      </c>
      <c r="K88" s="457">
        <v>71</v>
      </c>
      <c r="L88" s="457">
        <v>33</v>
      </c>
      <c r="M88" s="457">
        <v>16</v>
      </c>
      <c r="N88" s="457">
        <v>6</v>
      </c>
      <c r="O88" s="457">
        <v>8</v>
      </c>
      <c r="P88" s="457">
        <v>12</v>
      </c>
      <c r="Q88" s="457">
        <v>1</v>
      </c>
      <c r="R88" s="457">
        <v>5</v>
      </c>
      <c r="S88" s="457">
        <v>2</v>
      </c>
      <c r="T88" s="457">
        <v>3</v>
      </c>
      <c r="U88" s="457">
        <v>1</v>
      </c>
      <c r="V88" s="457">
        <v>0</v>
      </c>
      <c r="W88" s="457">
        <v>0</v>
      </c>
      <c r="X88" s="457">
        <v>0</v>
      </c>
      <c r="Y88" s="457">
        <v>0</v>
      </c>
      <c r="Z88" s="457">
        <v>0</v>
      </c>
    </row>
    <row r="89" spans="1:26">
      <c r="A89" s="8" t="s">
        <v>100</v>
      </c>
      <c r="B89" s="9" t="s">
        <v>34</v>
      </c>
      <c r="C89" s="9" t="s">
        <v>101</v>
      </c>
      <c r="D89" s="10" t="s">
        <v>29</v>
      </c>
      <c r="E89" s="457">
        <v>108</v>
      </c>
      <c r="F89" s="457">
        <v>2</v>
      </c>
      <c r="G89" s="457">
        <v>2</v>
      </c>
      <c r="H89" s="457">
        <v>1</v>
      </c>
      <c r="I89" s="457">
        <v>3</v>
      </c>
      <c r="J89" s="457">
        <v>15</v>
      </c>
      <c r="K89" s="457">
        <v>31</v>
      </c>
      <c r="L89" s="457">
        <v>17</v>
      </c>
      <c r="M89" s="457">
        <v>5</v>
      </c>
      <c r="N89" s="457">
        <v>8</v>
      </c>
      <c r="O89" s="457">
        <v>10</v>
      </c>
      <c r="P89" s="457">
        <v>4</v>
      </c>
      <c r="Q89" s="457">
        <v>4</v>
      </c>
      <c r="R89" s="457">
        <v>1</v>
      </c>
      <c r="S89" s="457">
        <v>1</v>
      </c>
      <c r="T89" s="457">
        <v>3</v>
      </c>
      <c r="U89" s="457">
        <v>1</v>
      </c>
      <c r="V89" s="457">
        <v>0</v>
      </c>
      <c r="W89" s="457">
        <v>0</v>
      </c>
      <c r="X89" s="457">
        <v>0</v>
      </c>
      <c r="Y89" s="457">
        <v>0</v>
      </c>
      <c r="Z89" s="457">
        <v>0</v>
      </c>
    </row>
    <row r="90" spans="1:26">
      <c r="A90" s="8" t="s">
        <v>102</v>
      </c>
      <c r="B90" s="9" t="s">
        <v>34</v>
      </c>
      <c r="C90" s="9" t="s">
        <v>103</v>
      </c>
      <c r="D90" s="10" t="s">
        <v>29</v>
      </c>
      <c r="E90" s="457">
        <v>193</v>
      </c>
      <c r="F90" s="457">
        <v>6</v>
      </c>
      <c r="G90" s="457">
        <v>0</v>
      </c>
      <c r="H90" s="457">
        <v>1</v>
      </c>
      <c r="I90" s="457">
        <v>1</v>
      </c>
      <c r="J90" s="457">
        <v>35</v>
      </c>
      <c r="K90" s="457">
        <v>59</v>
      </c>
      <c r="L90" s="457">
        <v>26</v>
      </c>
      <c r="M90" s="457">
        <v>20</v>
      </c>
      <c r="N90" s="457">
        <v>9</v>
      </c>
      <c r="O90" s="457">
        <v>6</v>
      </c>
      <c r="P90" s="457">
        <v>3</v>
      </c>
      <c r="Q90" s="457">
        <v>10</v>
      </c>
      <c r="R90" s="457">
        <v>4</v>
      </c>
      <c r="S90" s="457">
        <v>2</v>
      </c>
      <c r="T90" s="457">
        <v>3</v>
      </c>
      <c r="U90" s="457">
        <v>5</v>
      </c>
      <c r="V90" s="457">
        <v>0</v>
      </c>
      <c r="W90" s="457">
        <v>2</v>
      </c>
      <c r="X90" s="457">
        <v>0</v>
      </c>
      <c r="Y90" s="457">
        <v>0</v>
      </c>
      <c r="Z90" s="457">
        <v>1</v>
      </c>
    </row>
    <row r="91" spans="1:26">
      <c r="A91" s="8" t="s">
        <v>104</v>
      </c>
      <c r="B91" s="9" t="s">
        <v>34</v>
      </c>
      <c r="C91" s="9" t="s">
        <v>105</v>
      </c>
      <c r="D91" s="10" t="s">
        <v>29</v>
      </c>
      <c r="E91" s="457">
        <v>97</v>
      </c>
      <c r="F91" s="457">
        <v>1</v>
      </c>
      <c r="G91" s="457">
        <v>1</v>
      </c>
      <c r="H91" s="457">
        <v>1</v>
      </c>
      <c r="I91" s="457">
        <v>0</v>
      </c>
      <c r="J91" s="457">
        <v>12</v>
      </c>
      <c r="K91" s="457">
        <v>30</v>
      </c>
      <c r="L91" s="457">
        <v>13</v>
      </c>
      <c r="M91" s="457">
        <v>11</v>
      </c>
      <c r="N91" s="457">
        <v>10</v>
      </c>
      <c r="O91" s="457">
        <v>8</v>
      </c>
      <c r="P91" s="457">
        <v>2</v>
      </c>
      <c r="Q91" s="457">
        <v>4</v>
      </c>
      <c r="R91" s="457">
        <v>2</v>
      </c>
      <c r="S91" s="457">
        <v>0</v>
      </c>
      <c r="T91" s="457">
        <v>1</v>
      </c>
      <c r="U91" s="457">
        <v>1</v>
      </c>
      <c r="V91" s="457">
        <v>0</v>
      </c>
      <c r="W91" s="457">
        <v>0</v>
      </c>
      <c r="X91" s="457">
        <v>0</v>
      </c>
      <c r="Y91" s="457">
        <v>0</v>
      </c>
      <c r="Z91" s="457">
        <v>0</v>
      </c>
    </row>
    <row r="92" spans="1:26">
      <c r="A92" s="8" t="s">
        <v>106</v>
      </c>
      <c r="B92" s="9" t="s">
        <v>34</v>
      </c>
      <c r="C92" s="9" t="s">
        <v>107</v>
      </c>
      <c r="D92" s="10" t="s">
        <v>29</v>
      </c>
      <c r="E92" s="457">
        <v>802</v>
      </c>
      <c r="F92" s="457">
        <v>41</v>
      </c>
      <c r="G92" s="457">
        <v>9</v>
      </c>
      <c r="H92" s="457">
        <v>9</v>
      </c>
      <c r="I92" s="457">
        <v>5</v>
      </c>
      <c r="J92" s="457">
        <v>104</v>
      </c>
      <c r="K92" s="457">
        <v>277</v>
      </c>
      <c r="L92" s="457">
        <v>206</v>
      </c>
      <c r="M92" s="457">
        <v>65</v>
      </c>
      <c r="N92" s="457">
        <v>24</v>
      </c>
      <c r="O92" s="457">
        <v>13</v>
      </c>
      <c r="P92" s="457">
        <v>17</v>
      </c>
      <c r="Q92" s="457">
        <v>11</v>
      </c>
      <c r="R92" s="457">
        <v>8</v>
      </c>
      <c r="S92" s="457">
        <v>6</v>
      </c>
      <c r="T92" s="457">
        <v>4</v>
      </c>
      <c r="U92" s="457">
        <v>1</v>
      </c>
      <c r="V92" s="457">
        <v>1</v>
      </c>
      <c r="W92" s="457">
        <v>1</v>
      </c>
      <c r="X92" s="457">
        <v>0</v>
      </c>
      <c r="Y92" s="457">
        <v>0</v>
      </c>
      <c r="Z92" s="457">
        <v>0</v>
      </c>
    </row>
    <row r="93" spans="1:26">
      <c r="A93" s="8" t="s">
        <v>108</v>
      </c>
      <c r="B93" s="9" t="s">
        <v>34</v>
      </c>
      <c r="C93" s="9" t="s">
        <v>109</v>
      </c>
      <c r="D93" s="10" t="s">
        <v>29</v>
      </c>
      <c r="E93" s="457">
        <v>366</v>
      </c>
      <c r="F93" s="457">
        <v>9</v>
      </c>
      <c r="G93" s="457">
        <v>6</v>
      </c>
      <c r="H93" s="457">
        <v>6</v>
      </c>
      <c r="I93" s="457">
        <v>4</v>
      </c>
      <c r="J93" s="457">
        <v>75</v>
      </c>
      <c r="K93" s="457">
        <v>97</v>
      </c>
      <c r="L93" s="457">
        <v>48</v>
      </c>
      <c r="M93" s="457">
        <v>42</v>
      </c>
      <c r="N93" s="457">
        <v>19</v>
      </c>
      <c r="O93" s="457">
        <v>14</v>
      </c>
      <c r="P93" s="457">
        <v>11</v>
      </c>
      <c r="Q93" s="457">
        <v>16</v>
      </c>
      <c r="R93" s="457">
        <v>3</v>
      </c>
      <c r="S93" s="457">
        <v>8</v>
      </c>
      <c r="T93" s="457">
        <v>4</v>
      </c>
      <c r="U93" s="457">
        <v>2</v>
      </c>
      <c r="V93" s="457">
        <v>1</v>
      </c>
      <c r="W93" s="457">
        <v>1</v>
      </c>
      <c r="X93" s="457">
        <v>0</v>
      </c>
      <c r="Y93" s="457">
        <v>0</v>
      </c>
      <c r="Z93" s="457">
        <v>0</v>
      </c>
    </row>
    <row r="94" spans="1:26">
      <c r="A94" s="8" t="s">
        <v>110</v>
      </c>
      <c r="B94" s="9" t="s">
        <v>34</v>
      </c>
      <c r="C94" s="9" t="s">
        <v>368</v>
      </c>
      <c r="D94" s="10" t="s">
        <v>29</v>
      </c>
      <c r="E94" s="457">
        <v>84</v>
      </c>
      <c r="F94" s="457">
        <v>0</v>
      </c>
      <c r="G94" s="457">
        <v>3</v>
      </c>
      <c r="H94" s="457">
        <v>0</v>
      </c>
      <c r="I94" s="457">
        <v>1</v>
      </c>
      <c r="J94" s="457">
        <v>13</v>
      </c>
      <c r="K94" s="457">
        <v>9</v>
      </c>
      <c r="L94" s="457">
        <v>6</v>
      </c>
      <c r="M94" s="457">
        <v>5</v>
      </c>
      <c r="N94" s="457">
        <v>7</v>
      </c>
      <c r="O94" s="457">
        <v>9</v>
      </c>
      <c r="P94" s="457">
        <v>10</v>
      </c>
      <c r="Q94" s="457">
        <v>5</v>
      </c>
      <c r="R94" s="457">
        <v>1</v>
      </c>
      <c r="S94" s="457">
        <v>8</v>
      </c>
      <c r="T94" s="457">
        <v>2</v>
      </c>
      <c r="U94" s="457">
        <v>2</v>
      </c>
      <c r="V94" s="457">
        <v>2</v>
      </c>
      <c r="W94" s="457">
        <v>0</v>
      </c>
      <c r="X94" s="457">
        <v>1</v>
      </c>
      <c r="Y94" s="457">
        <v>0</v>
      </c>
      <c r="Z94" s="457">
        <v>0</v>
      </c>
    </row>
    <row r="95" spans="1:26">
      <c r="A95" s="8" t="s">
        <v>112</v>
      </c>
      <c r="B95" s="9" t="s">
        <v>34</v>
      </c>
      <c r="C95" s="9" t="s">
        <v>369</v>
      </c>
      <c r="D95" s="10" t="s">
        <v>29</v>
      </c>
      <c r="E95" s="457">
        <v>204</v>
      </c>
      <c r="F95" s="457">
        <v>0</v>
      </c>
      <c r="G95" s="457">
        <v>1</v>
      </c>
      <c r="H95" s="457">
        <v>1</v>
      </c>
      <c r="I95" s="457">
        <v>2</v>
      </c>
      <c r="J95" s="457">
        <v>62</v>
      </c>
      <c r="K95" s="457">
        <v>58</v>
      </c>
      <c r="L95" s="457">
        <v>45</v>
      </c>
      <c r="M95" s="457">
        <v>17</v>
      </c>
      <c r="N95" s="457">
        <v>4</v>
      </c>
      <c r="O95" s="457">
        <v>3</v>
      </c>
      <c r="P95" s="457">
        <v>5</v>
      </c>
      <c r="Q95" s="457">
        <v>2</v>
      </c>
      <c r="R95" s="457">
        <v>1</v>
      </c>
      <c r="S95" s="457">
        <v>1</v>
      </c>
      <c r="T95" s="457">
        <v>1</v>
      </c>
      <c r="U95" s="457">
        <v>0</v>
      </c>
      <c r="V95" s="457">
        <v>1</v>
      </c>
      <c r="W95" s="457">
        <v>0</v>
      </c>
      <c r="X95" s="457">
        <v>0</v>
      </c>
      <c r="Y95" s="457">
        <v>0</v>
      </c>
      <c r="Z95" s="457">
        <v>0</v>
      </c>
    </row>
    <row r="96" spans="1:26">
      <c r="A96" s="8" t="s">
        <v>114</v>
      </c>
      <c r="B96" s="9" t="s">
        <v>34</v>
      </c>
      <c r="C96" s="9" t="s">
        <v>370</v>
      </c>
      <c r="D96" s="10" t="s">
        <v>29</v>
      </c>
      <c r="E96" s="457">
        <v>294</v>
      </c>
      <c r="F96" s="457">
        <v>1</v>
      </c>
      <c r="G96" s="457">
        <v>6</v>
      </c>
      <c r="H96" s="457">
        <v>5</v>
      </c>
      <c r="I96" s="457">
        <v>1</v>
      </c>
      <c r="J96" s="457">
        <v>64</v>
      </c>
      <c r="K96" s="457">
        <v>68</v>
      </c>
      <c r="L96" s="457">
        <v>56</v>
      </c>
      <c r="M96" s="457">
        <v>30</v>
      </c>
      <c r="N96" s="457">
        <v>15</v>
      </c>
      <c r="O96" s="457">
        <v>12</v>
      </c>
      <c r="P96" s="457">
        <v>11</v>
      </c>
      <c r="Q96" s="457">
        <v>9</v>
      </c>
      <c r="R96" s="457">
        <v>7</v>
      </c>
      <c r="S96" s="457">
        <v>2</v>
      </c>
      <c r="T96" s="457">
        <v>4</v>
      </c>
      <c r="U96" s="457">
        <v>2</v>
      </c>
      <c r="V96" s="457">
        <v>1</v>
      </c>
      <c r="W96" s="457">
        <v>0</v>
      </c>
      <c r="X96" s="457">
        <v>0</v>
      </c>
      <c r="Y96" s="457">
        <v>0</v>
      </c>
      <c r="Z96" s="457">
        <v>0</v>
      </c>
    </row>
    <row r="97" spans="1:26">
      <c r="A97" s="8" t="s">
        <v>116</v>
      </c>
      <c r="B97" s="9" t="s">
        <v>34</v>
      </c>
      <c r="C97" s="9" t="s">
        <v>371</v>
      </c>
      <c r="D97" s="10" t="s">
        <v>29</v>
      </c>
      <c r="E97" s="457">
        <v>255</v>
      </c>
      <c r="F97" s="457">
        <v>8</v>
      </c>
      <c r="G97" s="457">
        <v>10</v>
      </c>
      <c r="H97" s="457">
        <v>5</v>
      </c>
      <c r="I97" s="457">
        <v>7</v>
      </c>
      <c r="J97" s="457">
        <v>33</v>
      </c>
      <c r="K97" s="457">
        <v>50</v>
      </c>
      <c r="L97" s="457">
        <v>34</v>
      </c>
      <c r="M97" s="457">
        <v>28</v>
      </c>
      <c r="N97" s="457">
        <v>14</v>
      </c>
      <c r="O97" s="457">
        <v>19</v>
      </c>
      <c r="P97" s="457">
        <v>14</v>
      </c>
      <c r="Q97" s="457">
        <v>7</v>
      </c>
      <c r="R97" s="457">
        <v>8</v>
      </c>
      <c r="S97" s="457">
        <v>7</v>
      </c>
      <c r="T97" s="457">
        <v>5</v>
      </c>
      <c r="U97" s="457">
        <v>4</v>
      </c>
      <c r="V97" s="457">
        <v>2</v>
      </c>
      <c r="W97" s="457">
        <v>0</v>
      </c>
      <c r="X97" s="457">
        <v>0</v>
      </c>
      <c r="Y97" s="457">
        <v>0</v>
      </c>
      <c r="Z97" s="457">
        <v>0</v>
      </c>
    </row>
    <row r="98" spans="1:26">
      <c r="A98" s="8" t="s">
        <v>118</v>
      </c>
      <c r="B98" s="9" t="s">
        <v>34</v>
      </c>
      <c r="C98" s="9" t="s">
        <v>372</v>
      </c>
      <c r="D98" s="10" t="s">
        <v>29</v>
      </c>
      <c r="E98" s="457">
        <v>75</v>
      </c>
      <c r="F98" s="457">
        <v>1</v>
      </c>
      <c r="G98" s="457">
        <v>0</v>
      </c>
      <c r="H98" s="457">
        <v>0</v>
      </c>
      <c r="I98" s="457">
        <v>0</v>
      </c>
      <c r="J98" s="457">
        <v>18</v>
      </c>
      <c r="K98" s="457">
        <v>27</v>
      </c>
      <c r="L98" s="457">
        <v>15</v>
      </c>
      <c r="M98" s="457">
        <v>7</v>
      </c>
      <c r="N98" s="457">
        <v>2</v>
      </c>
      <c r="O98" s="457">
        <v>3</v>
      </c>
      <c r="P98" s="457">
        <v>1</v>
      </c>
      <c r="Q98" s="457">
        <v>0</v>
      </c>
      <c r="R98" s="457">
        <v>0</v>
      </c>
      <c r="S98" s="457">
        <v>0</v>
      </c>
      <c r="T98" s="457">
        <v>1</v>
      </c>
      <c r="U98" s="457">
        <v>0</v>
      </c>
      <c r="V98" s="457">
        <v>0</v>
      </c>
      <c r="W98" s="457">
        <v>0</v>
      </c>
      <c r="X98" s="457">
        <v>0</v>
      </c>
      <c r="Y98" s="457">
        <v>0</v>
      </c>
      <c r="Z98" s="457">
        <v>0</v>
      </c>
    </row>
    <row r="99" spans="1:26">
      <c r="A99" s="8" t="s">
        <v>120</v>
      </c>
      <c r="B99" s="9" t="s">
        <v>34</v>
      </c>
      <c r="C99" s="9" t="s">
        <v>373</v>
      </c>
      <c r="D99" s="10" t="s">
        <v>29</v>
      </c>
      <c r="E99" s="457">
        <v>145</v>
      </c>
      <c r="F99" s="457">
        <v>5</v>
      </c>
      <c r="G99" s="457">
        <v>7</v>
      </c>
      <c r="H99" s="457">
        <v>2</v>
      </c>
      <c r="I99" s="457">
        <v>3</v>
      </c>
      <c r="J99" s="457">
        <v>26</v>
      </c>
      <c r="K99" s="457">
        <v>53</v>
      </c>
      <c r="L99" s="457">
        <v>26</v>
      </c>
      <c r="M99" s="457">
        <v>8</v>
      </c>
      <c r="N99" s="457">
        <v>4</v>
      </c>
      <c r="O99" s="457">
        <v>2</v>
      </c>
      <c r="P99" s="457">
        <v>2</v>
      </c>
      <c r="Q99" s="457">
        <v>3</v>
      </c>
      <c r="R99" s="457">
        <v>1</v>
      </c>
      <c r="S99" s="457">
        <v>2</v>
      </c>
      <c r="T99" s="457">
        <v>1</v>
      </c>
      <c r="U99" s="457">
        <v>0</v>
      </c>
      <c r="V99" s="457">
        <v>0</v>
      </c>
      <c r="W99" s="457">
        <v>0</v>
      </c>
      <c r="X99" s="457">
        <v>0</v>
      </c>
      <c r="Y99" s="457">
        <v>0</v>
      </c>
      <c r="Z99" s="457">
        <v>0</v>
      </c>
    </row>
    <row r="100" spans="1:26">
      <c r="A100" s="8" t="s">
        <v>122</v>
      </c>
      <c r="B100" s="9" t="s">
        <v>34</v>
      </c>
      <c r="C100" s="9" t="s">
        <v>1116</v>
      </c>
      <c r="D100" s="10" t="s">
        <v>29</v>
      </c>
      <c r="E100" s="457">
        <v>29</v>
      </c>
      <c r="F100" s="457">
        <v>3</v>
      </c>
      <c r="G100" s="457">
        <v>0</v>
      </c>
      <c r="H100" s="457">
        <v>1</v>
      </c>
      <c r="I100" s="457">
        <v>0</v>
      </c>
      <c r="J100" s="457">
        <v>9</v>
      </c>
      <c r="K100" s="457">
        <v>7</v>
      </c>
      <c r="L100" s="457">
        <v>4</v>
      </c>
      <c r="M100" s="457">
        <v>2</v>
      </c>
      <c r="N100" s="457">
        <v>1</v>
      </c>
      <c r="O100" s="457">
        <v>1</v>
      </c>
      <c r="P100" s="457">
        <v>0</v>
      </c>
      <c r="Q100" s="457">
        <v>1</v>
      </c>
      <c r="R100" s="457">
        <v>0</v>
      </c>
      <c r="S100" s="457">
        <v>0</v>
      </c>
      <c r="T100" s="457">
        <v>0</v>
      </c>
      <c r="U100" s="457">
        <v>0</v>
      </c>
      <c r="V100" s="457">
        <v>0</v>
      </c>
      <c r="W100" s="457">
        <v>0</v>
      </c>
      <c r="X100" s="457">
        <v>0</v>
      </c>
      <c r="Y100" s="457">
        <v>0</v>
      </c>
      <c r="Z100" s="457">
        <v>0</v>
      </c>
    </row>
    <row r="101" spans="1:26">
      <c r="A101" s="8" t="s">
        <v>124</v>
      </c>
      <c r="B101" s="9" t="s">
        <v>34</v>
      </c>
      <c r="C101" s="9" t="s">
        <v>374</v>
      </c>
      <c r="D101" s="10" t="s">
        <v>29</v>
      </c>
      <c r="E101" s="457">
        <v>123</v>
      </c>
      <c r="F101" s="457">
        <v>2</v>
      </c>
      <c r="G101" s="457">
        <v>0</v>
      </c>
      <c r="H101" s="457">
        <v>2</v>
      </c>
      <c r="I101" s="457">
        <v>3</v>
      </c>
      <c r="J101" s="457">
        <v>14</v>
      </c>
      <c r="K101" s="457">
        <v>23</v>
      </c>
      <c r="L101" s="457">
        <v>27</v>
      </c>
      <c r="M101" s="457">
        <v>14</v>
      </c>
      <c r="N101" s="457">
        <v>9</v>
      </c>
      <c r="O101" s="457">
        <v>4</v>
      </c>
      <c r="P101" s="457">
        <v>8</v>
      </c>
      <c r="Q101" s="457">
        <v>3</v>
      </c>
      <c r="R101" s="457">
        <v>4</v>
      </c>
      <c r="S101" s="457">
        <v>4</v>
      </c>
      <c r="T101" s="457">
        <v>3</v>
      </c>
      <c r="U101" s="457">
        <v>1</v>
      </c>
      <c r="V101" s="457">
        <v>1</v>
      </c>
      <c r="W101" s="457">
        <v>1</v>
      </c>
      <c r="X101" s="457">
        <v>0</v>
      </c>
      <c r="Y101" s="457">
        <v>0</v>
      </c>
      <c r="Z101" s="457">
        <v>0</v>
      </c>
    </row>
    <row r="102" spans="1:26">
      <c r="A102" s="8" t="s">
        <v>126</v>
      </c>
      <c r="B102" s="9" t="s">
        <v>34</v>
      </c>
      <c r="C102" s="9" t="s">
        <v>375</v>
      </c>
      <c r="D102" s="10" t="s">
        <v>29</v>
      </c>
      <c r="E102" s="457">
        <v>111</v>
      </c>
      <c r="F102" s="457">
        <v>2</v>
      </c>
      <c r="G102" s="457">
        <v>2</v>
      </c>
      <c r="H102" s="457">
        <v>1</v>
      </c>
      <c r="I102" s="457">
        <v>0</v>
      </c>
      <c r="J102" s="457">
        <v>22</v>
      </c>
      <c r="K102" s="457">
        <v>36</v>
      </c>
      <c r="L102" s="457">
        <v>17</v>
      </c>
      <c r="M102" s="457">
        <v>4</v>
      </c>
      <c r="N102" s="457">
        <v>5</v>
      </c>
      <c r="O102" s="457">
        <v>4</v>
      </c>
      <c r="P102" s="457">
        <v>2</v>
      </c>
      <c r="Q102" s="457">
        <v>3</v>
      </c>
      <c r="R102" s="457">
        <v>4</v>
      </c>
      <c r="S102" s="457">
        <v>4</v>
      </c>
      <c r="T102" s="457">
        <v>2</v>
      </c>
      <c r="U102" s="457">
        <v>2</v>
      </c>
      <c r="V102" s="457">
        <v>0</v>
      </c>
      <c r="W102" s="457">
        <v>1</v>
      </c>
      <c r="X102" s="457">
        <v>0</v>
      </c>
      <c r="Y102" s="457">
        <v>0</v>
      </c>
      <c r="Z102" s="457">
        <v>0</v>
      </c>
    </row>
    <row r="103" spans="1:26">
      <c r="A103" s="8" t="s">
        <v>128</v>
      </c>
      <c r="B103" s="9" t="s">
        <v>34</v>
      </c>
      <c r="C103" s="9" t="s">
        <v>376</v>
      </c>
      <c r="D103" s="10" t="s">
        <v>29</v>
      </c>
      <c r="E103" s="457">
        <v>79</v>
      </c>
      <c r="F103" s="457">
        <v>0</v>
      </c>
      <c r="G103" s="457">
        <v>0</v>
      </c>
      <c r="H103" s="457">
        <v>0</v>
      </c>
      <c r="I103" s="457">
        <v>0</v>
      </c>
      <c r="J103" s="457">
        <v>36</v>
      </c>
      <c r="K103" s="457">
        <v>19</v>
      </c>
      <c r="L103" s="457">
        <v>7</v>
      </c>
      <c r="M103" s="457">
        <v>2</v>
      </c>
      <c r="N103" s="457">
        <v>5</v>
      </c>
      <c r="O103" s="457">
        <v>2</v>
      </c>
      <c r="P103" s="457">
        <v>2</v>
      </c>
      <c r="Q103" s="457">
        <v>0</v>
      </c>
      <c r="R103" s="457">
        <v>1</v>
      </c>
      <c r="S103" s="457">
        <v>1</v>
      </c>
      <c r="T103" s="457">
        <v>3</v>
      </c>
      <c r="U103" s="457">
        <v>0</v>
      </c>
      <c r="V103" s="457">
        <v>1</v>
      </c>
      <c r="W103" s="457">
        <v>0</v>
      </c>
      <c r="X103" s="457">
        <v>0</v>
      </c>
      <c r="Y103" s="457">
        <v>0</v>
      </c>
      <c r="Z103" s="457">
        <v>0</v>
      </c>
    </row>
    <row r="104" spans="1:26">
      <c r="A104" s="8" t="s">
        <v>130</v>
      </c>
      <c r="B104" s="9" t="s">
        <v>34</v>
      </c>
      <c r="C104" s="9" t="s">
        <v>377</v>
      </c>
      <c r="D104" s="10" t="s">
        <v>29</v>
      </c>
      <c r="E104" s="457">
        <v>25</v>
      </c>
      <c r="F104" s="457">
        <v>0</v>
      </c>
      <c r="G104" s="457">
        <v>0</v>
      </c>
      <c r="H104" s="457">
        <v>0</v>
      </c>
      <c r="I104" s="457">
        <v>0</v>
      </c>
      <c r="J104" s="457">
        <v>11</v>
      </c>
      <c r="K104" s="457">
        <v>9</v>
      </c>
      <c r="L104" s="457">
        <v>1</v>
      </c>
      <c r="M104" s="457">
        <v>0</v>
      </c>
      <c r="N104" s="457">
        <v>0</v>
      </c>
      <c r="O104" s="457">
        <v>0</v>
      </c>
      <c r="P104" s="457">
        <v>1</v>
      </c>
      <c r="Q104" s="457">
        <v>1</v>
      </c>
      <c r="R104" s="457">
        <v>1</v>
      </c>
      <c r="S104" s="457">
        <v>0</v>
      </c>
      <c r="T104" s="457">
        <v>0</v>
      </c>
      <c r="U104" s="457">
        <v>0</v>
      </c>
      <c r="V104" s="457">
        <v>1</v>
      </c>
      <c r="W104" s="457">
        <v>0</v>
      </c>
      <c r="X104" s="457">
        <v>0</v>
      </c>
      <c r="Y104" s="457">
        <v>0</v>
      </c>
      <c r="Z104" s="457">
        <v>0</v>
      </c>
    </row>
    <row r="105" spans="1:26">
      <c r="A105" s="13" t="s">
        <v>132</v>
      </c>
      <c r="B105" s="14" t="s">
        <v>34</v>
      </c>
      <c r="C105" s="14" t="s">
        <v>378</v>
      </c>
      <c r="D105" s="16" t="s">
        <v>29</v>
      </c>
      <c r="E105" s="461">
        <v>42</v>
      </c>
      <c r="F105" s="461">
        <v>0</v>
      </c>
      <c r="G105" s="461">
        <v>0</v>
      </c>
      <c r="H105" s="461">
        <v>0</v>
      </c>
      <c r="I105" s="461">
        <v>0</v>
      </c>
      <c r="J105" s="461">
        <v>13</v>
      </c>
      <c r="K105" s="461">
        <v>15</v>
      </c>
      <c r="L105" s="461">
        <v>9</v>
      </c>
      <c r="M105" s="461">
        <v>0</v>
      </c>
      <c r="N105" s="461">
        <v>1</v>
      </c>
      <c r="O105" s="461">
        <v>0</v>
      </c>
      <c r="P105" s="461">
        <v>1</v>
      </c>
      <c r="Q105" s="461">
        <v>1</v>
      </c>
      <c r="R105" s="461">
        <v>0</v>
      </c>
      <c r="S105" s="461">
        <v>0</v>
      </c>
      <c r="T105" s="461">
        <v>1</v>
      </c>
      <c r="U105" s="461">
        <v>0</v>
      </c>
      <c r="V105" s="461">
        <v>1</v>
      </c>
      <c r="W105" s="461">
        <v>0</v>
      </c>
      <c r="X105" s="461">
        <v>0</v>
      </c>
      <c r="Y105" s="461">
        <v>0</v>
      </c>
      <c r="Z105" s="461">
        <v>0</v>
      </c>
    </row>
    <row r="106" spans="1:26">
      <c r="A106" s="26" t="s">
        <v>31</v>
      </c>
      <c r="B106" s="27" t="s">
        <v>34</v>
      </c>
      <c r="C106" s="27" t="s">
        <v>451</v>
      </c>
      <c r="D106" s="28" t="s">
        <v>30</v>
      </c>
      <c r="E106" s="462">
        <v>56017</v>
      </c>
      <c r="F106" s="462">
        <v>1357</v>
      </c>
      <c r="G106" s="462">
        <v>1353</v>
      </c>
      <c r="H106" s="462">
        <v>1173</v>
      </c>
      <c r="I106" s="462">
        <v>1122</v>
      </c>
      <c r="J106" s="462">
        <v>6493</v>
      </c>
      <c r="K106" s="462">
        <v>6750</v>
      </c>
      <c r="L106" s="462">
        <v>5021</v>
      </c>
      <c r="M106" s="462">
        <v>4397</v>
      </c>
      <c r="N106" s="462">
        <v>4164</v>
      </c>
      <c r="O106" s="462">
        <v>3784</v>
      </c>
      <c r="P106" s="462">
        <v>3880</v>
      </c>
      <c r="Q106" s="462">
        <v>3203</v>
      </c>
      <c r="R106" s="462">
        <v>2818</v>
      </c>
      <c r="S106" s="462">
        <v>2687</v>
      </c>
      <c r="T106" s="462">
        <v>2617</v>
      </c>
      <c r="U106" s="462">
        <v>2032</v>
      </c>
      <c r="V106" s="462">
        <v>1681</v>
      </c>
      <c r="W106" s="462">
        <v>952</v>
      </c>
      <c r="X106" s="462">
        <v>417</v>
      </c>
      <c r="Y106" s="462">
        <v>105</v>
      </c>
      <c r="Z106" s="462">
        <v>11</v>
      </c>
    </row>
    <row r="107" spans="1:26">
      <c r="A107" s="8" t="s">
        <v>33</v>
      </c>
      <c r="B107" s="9" t="s">
        <v>34</v>
      </c>
      <c r="C107" s="9" t="s">
        <v>35</v>
      </c>
      <c r="D107" s="10" t="s">
        <v>30</v>
      </c>
      <c r="E107" s="457">
        <v>24017</v>
      </c>
      <c r="F107" s="457">
        <v>634</v>
      </c>
      <c r="G107" s="457">
        <v>631</v>
      </c>
      <c r="H107" s="457">
        <v>556</v>
      </c>
      <c r="I107" s="457">
        <v>513</v>
      </c>
      <c r="J107" s="457">
        <v>3029</v>
      </c>
      <c r="K107" s="457">
        <v>2684</v>
      </c>
      <c r="L107" s="457">
        <v>1990</v>
      </c>
      <c r="M107" s="457">
        <v>1821</v>
      </c>
      <c r="N107" s="457">
        <v>1704</v>
      </c>
      <c r="O107" s="457">
        <v>1578</v>
      </c>
      <c r="P107" s="457">
        <v>1622</v>
      </c>
      <c r="Q107" s="457">
        <v>1304</v>
      </c>
      <c r="R107" s="457">
        <v>1196</v>
      </c>
      <c r="S107" s="457">
        <v>1177</v>
      </c>
      <c r="T107" s="457">
        <v>1145</v>
      </c>
      <c r="U107" s="457">
        <v>930</v>
      </c>
      <c r="V107" s="457">
        <v>771</v>
      </c>
      <c r="W107" s="457">
        <v>457</v>
      </c>
      <c r="X107" s="457">
        <v>213</v>
      </c>
      <c r="Y107" s="457">
        <v>55</v>
      </c>
      <c r="Z107" s="457">
        <v>7</v>
      </c>
    </row>
    <row r="108" spans="1:26">
      <c r="A108" s="22" t="s">
        <v>36</v>
      </c>
      <c r="B108" s="23" t="s">
        <v>34</v>
      </c>
      <c r="C108" s="300" t="s">
        <v>361</v>
      </c>
      <c r="D108" s="24" t="s">
        <v>30</v>
      </c>
      <c r="E108" s="460">
        <v>3113</v>
      </c>
      <c r="F108" s="460">
        <v>84</v>
      </c>
      <c r="G108" s="460">
        <v>103</v>
      </c>
      <c r="H108" s="460">
        <v>86</v>
      </c>
      <c r="I108" s="460">
        <v>69</v>
      </c>
      <c r="J108" s="460">
        <v>589</v>
      </c>
      <c r="K108" s="460">
        <v>506</v>
      </c>
      <c r="L108" s="460">
        <v>276</v>
      </c>
      <c r="M108" s="460">
        <v>213</v>
      </c>
      <c r="N108" s="460">
        <v>217</v>
      </c>
      <c r="O108" s="460">
        <v>220</v>
      </c>
      <c r="P108" s="460">
        <v>193</v>
      </c>
      <c r="Q108" s="460">
        <v>158</v>
      </c>
      <c r="R108" s="460">
        <v>110</v>
      </c>
      <c r="S108" s="460">
        <v>85</v>
      </c>
      <c r="T108" s="460">
        <v>79</v>
      </c>
      <c r="U108" s="460">
        <v>52</v>
      </c>
      <c r="V108" s="460">
        <v>39</v>
      </c>
      <c r="W108" s="460">
        <v>22</v>
      </c>
      <c r="X108" s="460">
        <v>9</v>
      </c>
      <c r="Y108" s="460">
        <v>3</v>
      </c>
      <c r="Z108" s="460">
        <v>0</v>
      </c>
    </row>
    <row r="109" spans="1:26">
      <c r="A109" s="8" t="s">
        <v>38</v>
      </c>
      <c r="B109" s="9" t="s">
        <v>34</v>
      </c>
      <c r="C109" s="264" t="s">
        <v>362</v>
      </c>
      <c r="D109" s="10" t="s">
        <v>30</v>
      </c>
      <c r="E109" s="457">
        <v>2080</v>
      </c>
      <c r="F109" s="457">
        <v>59</v>
      </c>
      <c r="G109" s="457">
        <v>46</v>
      </c>
      <c r="H109" s="457">
        <v>47</v>
      </c>
      <c r="I109" s="457">
        <v>36</v>
      </c>
      <c r="J109" s="457">
        <v>263</v>
      </c>
      <c r="K109" s="457">
        <v>298</v>
      </c>
      <c r="L109" s="457">
        <v>180</v>
      </c>
      <c r="M109" s="457">
        <v>147</v>
      </c>
      <c r="N109" s="457">
        <v>140</v>
      </c>
      <c r="O109" s="457">
        <v>130</v>
      </c>
      <c r="P109" s="457">
        <v>153</v>
      </c>
      <c r="Q109" s="457">
        <v>108</v>
      </c>
      <c r="R109" s="457">
        <v>105</v>
      </c>
      <c r="S109" s="457">
        <v>94</v>
      </c>
      <c r="T109" s="457">
        <v>92</v>
      </c>
      <c r="U109" s="457">
        <v>74</v>
      </c>
      <c r="V109" s="457">
        <v>49</v>
      </c>
      <c r="W109" s="457">
        <v>37</v>
      </c>
      <c r="X109" s="457">
        <v>17</v>
      </c>
      <c r="Y109" s="457">
        <v>5</v>
      </c>
      <c r="Z109" s="457">
        <v>0</v>
      </c>
    </row>
    <row r="110" spans="1:26">
      <c r="A110" s="8" t="s">
        <v>40</v>
      </c>
      <c r="B110" s="9" t="s">
        <v>34</v>
      </c>
      <c r="C110" s="264" t="s">
        <v>363</v>
      </c>
      <c r="D110" s="10" t="s">
        <v>30</v>
      </c>
      <c r="E110" s="457">
        <v>2878</v>
      </c>
      <c r="F110" s="457">
        <v>96</v>
      </c>
      <c r="G110" s="457">
        <v>80</v>
      </c>
      <c r="H110" s="457">
        <v>51</v>
      </c>
      <c r="I110" s="457">
        <v>50</v>
      </c>
      <c r="J110" s="457">
        <v>709</v>
      </c>
      <c r="K110" s="457">
        <v>421</v>
      </c>
      <c r="L110" s="457">
        <v>263</v>
      </c>
      <c r="M110" s="457">
        <v>197</v>
      </c>
      <c r="N110" s="457">
        <v>151</v>
      </c>
      <c r="O110" s="457">
        <v>142</v>
      </c>
      <c r="P110" s="457">
        <v>139</v>
      </c>
      <c r="Q110" s="457">
        <v>127</v>
      </c>
      <c r="R110" s="457">
        <v>93</v>
      </c>
      <c r="S110" s="457">
        <v>97</v>
      </c>
      <c r="T110" s="457">
        <v>83</v>
      </c>
      <c r="U110" s="457">
        <v>65</v>
      </c>
      <c r="V110" s="457">
        <v>57</v>
      </c>
      <c r="W110" s="457">
        <v>34</v>
      </c>
      <c r="X110" s="457">
        <v>17</v>
      </c>
      <c r="Y110" s="457">
        <v>5</v>
      </c>
      <c r="Z110" s="457">
        <v>1</v>
      </c>
    </row>
    <row r="111" spans="1:26">
      <c r="A111" s="8" t="s">
        <v>42</v>
      </c>
      <c r="B111" s="9" t="s">
        <v>34</v>
      </c>
      <c r="C111" s="264" t="s">
        <v>364</v>
      </c>
      <c r="D111" s="10" t="s">
        <v>30</v>
      </c>
      <c r="E111" s="457">
        <v>3532</v>
      </c>
      <c r="F111" s="457">
        <v>83</v>
      </c>
      <c r="G111" s="457">
        <v>78</v>
      </c>
      <c r="H111" s="457">
        <v>87</v>
      </c>
      <c r="I111" s="457">
        <v>88</v>
      </c>
      <c r="J111" s="457">
        <v>244</v>
      </c>
      <c r="K111" s="457">
        <v>244</v>
      </c>
      <c r="L111" s="457">
        <v>203</v>
      </c>
      <c r="M111" s="457">
        <v>216</v>
      </c>
      <c r="N111" s="457">
        <v>195</v>
      </c>
      <c r="O111" s="457">
        <v>215</v>
      </c>
      <c r="P111" s="457">
        <v>236</v>
      </c>
      <c r="Q111" s="457">
        <v>223</v>
      </c>
      <c r="R111" s="457">
        <v>234</v>
      </c>
      <c r="S111" s="457">
        <v>230</v>
      </c>
      <c r="T111" s="457">
        <v>254</v>
      </c>
      <c r="U111" s="457">
        <v>264</v>
      </c>
      <c r="V111" s="457">
        <v>238</v>
      </c>
      <c r="W111" s="457">
        <v>132</v>
      </c>
      <c r="X111" s="457">
        <v>52</v>
      </c>
      <c r="Y111" s="457">
        <v>12</v>
      </c>
      <c r="Z111" s="457">
        <v>4</v>
      </c>
    </row>
    <row r="112" spans="1:26">
      <c r="A112" s="8" t="s">
        <v>44</v>
      </c>
      <c r="B112" s="9" t="s">
        <v>34</v>
      </c>
      <c r="C112" s="264" t="s">
        <v>365</v>
      </c>
      <c r="D112" s="10" t="s">
        <v>30</v>
      </c>
      <c r="E112" s="457">
        <v>1806</v>
      </c>
      <c r="F112" s="457">
        <v>21</v>
      </c>
      <c r="G112" s="457">
        <v>27</v>
      </c>
      <c r="H112" s="457">
        <v>28</v>
      </c>
      <c r="I112" s="457">
        <v>44</v>
      </c>
      <c r="J112" s="457">
        <v>99</v>
      </c>
      <c r="K112" s="457">
        <v>115</v>
      </c>
      <c r="L112" s="457">
        <v>85</v>
      </c>
      <c r="M112" s="457">
        <v>138</v>
      </c>
      <c r="N112" s="457">
        <v>136</v>
      </c>
      <c r="O112" s="457">
        <v>139</v>
      </c>
      <c r="P112" s="457">
        <v>119</v>
      </c>
      <c r="Q112" s="457">
        <v>109</v>
      </c>
      <c r="R112" s="457">
        <v>142</v>
      </c>
      <c r="S112" s="457">
        <v>139</v>
      </c>
      <c r="T112" s="457">
        <v>162</v>
      </c>
      <c r="U112" s="457">
        <v>126</v>
      </c>
      <c r="V112" s="457">
        <v>93</v>
      </c>
      <c r="W112" s="457">
        <v>52</v>
      </c>
      <c r="X112" s="457">
        <v>25</v>
      </c>
      <c r="Y112" s="457">
        <v>7</v>
      </c>
      <c r="Z112" s="457">
        <v>0</v>
      </c>
    </row>
    <row r="113" spans="1:26">
      <c r="A113" s="8" t="s">
        <v>46</v>
      </c>
      <c r="B113" s="9" t="s">
        <v>34</v>
      </c>
      <c r="C113" s="264" t="s">
        <v>366</v>
      </c>
      <c r="D113" s="10" t="s">
        <v>30</v>
      </c>
      <c r="E113" s="457">
        <v>1479</v>
      </c>
      <c r="F113" s="457">
        <v>35</v>
      </c>
      <c r="G113" s="457">
        <v>28</v>
      </c>
      <c r="H113" s="457">
        <v>26</v>
      </c>
      <c r="I113" s="457">
        <v>29</v>
      </c>
      <c r="J113" s="457">
        <v>91</v>
      </c>
      <c r="K113" s="457">
        <v>105</v>
      </c>
      <c r="L113" s="457">
        <v>138</v>
      </c>
      <c r="M113" s="457">
        <v>129</v>
      </c>
      <c r="N113" s="457">
        <v>128</v>
      </c>
      <c r="O113" s="457">
        <v>96</v>
      </c>
      <c r="P113" s="457">
        <v>129</v>
      </c>
      <c r="Q113" s="457">
        <v>91</v>
      </c>
      <c r="R113" s="457">
        <v>91</v>
      </c>
      <c r="S113" s="457">
        <v>113</v>
      </c>
      <c r="T113" s="457">
        <v>96</v>
      </c>
      <c r="U113" s="457">
        <v>67</v>
      </c>
      <c r="V113" s="457">
        <v>44</v>
      </c>
      <c r="W113" s="457">
        <v>27</v>
      </c>
      <c r="X113" s="457">
        <v>10</v>
      </c>
      <c r="Y113" s="457">
        <v>5</v>
      </c>
      <c r="Z113" s="457">
        <v>1</v>
      </c>
    </row>
    <row r="114" spans="1:26">
      <c r="A114" s="8" t="s">
        <v>48</v>
      </c>
      <c r="B114" s="9" t="s">
        <v>34</v>
      </c>
      <c r="C114" s="264" t="s">
        <v>311</v>
      </c>
      <c r="D114" s="10" t="s">
        <v>30</v>
      </c>
      <c r="E114" s="457">
        <v>1247</v>
      </c>
      <c r="F114" s="457">
        <v>35</v>
      </c>
      <c r="G114" s="457">
        <v>24</v>
      </c>
      <c r="H114" s="457">
        <v>22</v>
      </c>
      <c r="I114" s="457">
        <v>18</v>
      </c>
      <c r="J114" s="457">
        <v>100</v>
      </c>
      <c r="K114" s="457">
        <v>148</v>
      </c>
      <c r="L114" s="457">
        <v>113</v>
      </c>
      <c r="M114" s="457">
        <v>107</v>
      </c>
      <c r="N114" s="457">
        <v>116</v>
      </c>
      <c r="O114" s="457">
        <v>70</v>
      </c>
      <c r="P114" s="457">
        <v>95</v>
      </c>
      <c r="Q114" s="457">
        <v>80</v>
      </c>
      <c r="R114" s="457">
        <v>75</v>
      </c>
      <c r="S114" s="457">
        <v>77</v>
      </c>
      <c r="T114" s="457">
        <v>56</v>
      </c>
      <c r="U114" s="457">
        <v>52</v>
      </c>
      <c r="V114" s="457">
        <v>27</v>
      </c>
      <c r="W114" s="457">
        <v>22</v>
      </c>
      <c r="X114" s="457">
        <v>7</v>
      </c>
      <c r="Y114" s="457">
        <v>3</v>
      </c>
      <c r="Z114" s="457">
        <v>0</v>
      </c>
    </row>
    <row r="115" spans="1:26">
      <c r="A115" s="8" t="s">
        <v>50</v>
      </c>
      <c r="B115" s="9" t="s">
        <v>34</v>
      </c>
      <c r="C115" s="264" t="s">
        <v>310</v>
      </c>
      <c r="D115" s="10" t="s">
        <v>30</v>
      </c>
      <c r="E115" s="457">
        <v>6371</v>
      </c>
      <c r="F115" s="457">
        <v>198</v>
      </c>
      <c r="G115" s="457">
        <v>218</v>
      </c>
      <c r="H115" s="457">
        <v>174</v>
      </c>
      <c r="I115" s="457">
        <v>146</v>
      </c>
      <c r="J115" s="457">
        <v>705</v>
      </c>
      <c r="K115" s="457">
        <v>646</v>
      </c>
      <c r="L115" s="457">
        <v>611</v>
      </c>
      <c r="M115" s="457">
        <v>554</v>
      </c>
      <c r="N115" s="457">
        <v>499</v>
      </c>
      <c r="O115" s="457">
        <v>455</v>
      </c>
      <c r="P115" s="457">
        <v>452</v>
      </c>
      <c r="Q115" s="457">
        <v>320</v>
      </c>
      <c r="R115" s="457">
        <v>267</v>
      </c>
      <c r="S115" s="457">
        <v>277</v>
      </c>
      <c r="T115" s="457">
        <v>266</v>
      </c>
      <c r="U115" s="457">
        <v>202</v>
      </c>
      <c r="V115" s="457">
        <v>197</v>
      </c>
      <c r="W115" s="457">
        <v>108</v>
      </c>
      <c r="X115" s="457">
        <v>62</v>
      </c>
      <c r="Y115" s="457">
        <v>13</v>
      </c>
      <c r="Z115" s="457">
        <v>1</v>
      </c>
    </row>
    <row r="116" spans="1:26">
      <c r="A116" s="13" t="s">
        <v>52</v>
      </c>
      <c r="B116" s="14" t="s">
        <v>34</v>
      </c>
      <c r="C116" s="301" t="s">
        <v>367</v>
      </c>
      <c r="D116" s="16" t="s">
        <v>30</v>
      </c>
      <c r="E116" s="461">
        <v>1511</v>
      </c>
      <c r="F116" s="461">
        <v>23</v>
      </c>
      <c r="G116" s="461">
        <v>27</v>
      </c>
      <c r="H116" s="461">
        <v>35</v>
      </c>
      <c r="I116" s="461">
        <v>33</v>
      </c>
      <c r="J116" s="461">
        <v>229</v>
      </c>
      <c r="K116" s="461">
        <v>201</v>
      </c>
      <c r="L116" s="461">
        <v>121</v>
      </c>
      <c r="M116" s="461">
        <v>120</v>
      </c>
      <c r="N116" s="461">
        <v>122</v>
      </c>
      <c r="O116" s="461">
        <v>111</v>
      </c>
      <c r="P116" s="461">
        <v>106</v>
      </c>
      <c r="Q116" s="461">
        <v>88</v>
      </c>
      <c r="R116" s="461">
        <v>79</v>
      </c>
      <c r="S116" s="461">
        <v>65</v>
      </c>
      <c r="T116" s="461">
        <v>57</v>
      </c>
      <c r="U116" s="461">
        <v>28</v>
      </c>
      <c r="V116" s="461">
        <v>27</v>
      </c>
      <c r="W116" s="461">
        <v>23</v>
      </c>
      <c r="X116" s="461">
        <v>14</v>
      </c>
      <c r="Y116" s="461">
        <v>2</v>
      </c>
      <c r="Z116" s="461">
        <v>0</v>
      </c>
    </row>
    <row r="117" spans="1:26">
      <c r="A117" s="8" t="s">
        <v>54</v>
      </c>
      <c r="B117" s="9" t="s">
        <v>34</v>
      </c>
      <c r="C117" s="9" t="s">
        <v>55</v>
      </c>
      <c r="D117" s="10" t="s">
        <v>30</v>
      </c>
      <c r="E117" s="457">
        <v>5762</v>
      </c>
      <c r="F117" s="457">
        <v>154</v>
      </c>
      <c r="G117" s="457">
        <v>188</v>
      </c>
      <c r="H117" s="457">
        <v>164</v>
      </c>
      <c r="I117" s="457">
        <v>151</v>
      </c>
      <c r="J117" s="457">
        <v>506</v>
      </c>
      <c r="K117" s="457">
        <v>645</v>
      </c>
      <c r="L117" s="457">
        <v>447</v>
      </c>
      <c r="M117" s="457">
        <v>467</v>
      </c>
      <c r="N117" s="457">
        <v>449</v>
      </c>
      <c r="O117" s="457">
        <v>447</v>
      </c>
      <c r="P117" s="457">
        <v>442</v>
      </c>
      <c r="Q117" s="457">
        <v>378</v>
      </c>
      <c r="R117" s="457">
        <v>301</v>
      </c>
      <c r="S117" s="457">
        <v>251</v>
      </c>
      <c r="T117" s="457">
        <v>265</v>
      </c>
      <c r="U117" s="457">
        <v>209</v>
      </c>
      <c r="V117" s="457">
        <v>170</v>
      </c>
      <c r="W117" s="457">
        <v>92</v>
      </c>
      <c r="X117" s="457">
        <v>26</v>
      </c>
      <c r="Y117" s="457">
        <v>10</v>
      </c>
      <c r="Z117" s="457">
        <v>0</v>
      </c>
    </row>
    <row r="118" spans="1:26">
      <c r="A118" s="8" t="s">
        <v>56</v>
      </c>
      <c r="B118" s="9" t="s">
        <v>34</v>
      </c>
      <c r="C118" s="9" t="s">
        <v>57</v>
      </c>
      <c r="D118" s="10" t="s">
        <v>30</v>
      </c>
      <c r="E118" s="457">
        <v>5852</v>
      </c>
      <c r="F118" s="457">
        <v>126</v>
      </c>
      <c r="G118" s="457">
        <v>109</v>
      </c>
      <c r="H118" s="457">
        <v>106</v>
      </c>
      <c r="I118" s="457">
        <v>107</v>
      </c>
      <c r="J118" s="457">
        <v>346</v>
      </c>
      <c r="K118" s="457">
        <v>493</v>
      </c>
      <c r="L118" s="457">
        <v>453</v>
      </c>
      <c r="M118" s="457">
        <v>407</v>
      </c>
      <c r="N118" s="457">
        <v>422</v>
      </c>
      <c r="O118" s="457">
        <v>413</v>
      </c>
      <c r="P118" s="457">
        <v>445</v>
      </c>
      <c r="Q118" s="457">
        <v>433</v>
      </c>
      <c r="R118" s="457">
        <v>393</v>
      </c>
      <c r="S118" s="457">
        <v>418</v>
      </c>
      <c r="T118" s="457">
        <v>405</v>
      </c>
      <c r="U118" s="457">
        <v>308</v>
      </c>
      <c r="V118" s="457">
        <v>253</v>
      </c>
      <c r="W118" s="457">
        <v>138</v>
      </c>
      <c r="X118" s="457">
        <v>62</v>
      </c>
      <c r="Y118" s="457">
        <v>13</v>
      </c>
      <c r="Z118" s="457">
        <v>2</v>
      </c>
    </row>
    <row r="119" spans="1:26">
      <c r="A119" s="8" t="s">
        <v>58</v>
      </c>
      <c r="B119" s="9" t="s">
        <v>34</v>
      </c>
      <c r="C119" s="9" t="s">
        <v>59</v>
      </c>
      <c r="D119" s="10" t="s">
        <v>30</v>
      </c>
      <c r="E119" s="457">
        <v>1694</v>
      </c>
      <c r="F119" s="457">
        <v>38</v>
      </c>
      <c r="G119" s="457">
        <v>53</v>
      </c>
      <c r="H119" s="457">
        <v>33</v>
      </c>
      <c r="I119" s="457">
        <v>32</v>
      </c>
      <c r="J119" s="457">
        <v>133</v>
      </c>
      <c r="K119" s="457">
        <v>183</v>
      </c>
      <c r="L119" s="457">
        <v>158</v>
      </c>
      <c r="M119" s="457">
        <v>155</v>
      </c>
      <c r="N119" s="457">
        <v>146</v>
      </c>
      <c r="O119" s="457">
        <v>130</v>
      </c>
      <c r="P119" s="457">
        <v>126</v>
      </c>
      <c r="Q119" s="457">
        <v>118</v>
      </c>
      <c r="R119" s="457">
        <v>96</v>
      </c>
      <c r="S119" s="457">
        <v>85</v>
      </c>
      <c r="T119" s="457">
        <v>59</v>
      </c>
      <c r="U119" s="457">
        <v>62</v>
      </c>
      <c r="V119" s="457">
        <v>46</v>
      </c>
      <c r="W119" s="457">
        <v>26</v>
      </c>
      <c r="X119" s="457">
        <v>14</v>
      </c>
      <c r="Y119" s="457">
        <v>1</v>
      </c>
      <c r="Z119" s="457">
        <v>0</v>
      </c>
    </row>
    <row r="120" spans="1:26">
      <c r="A120" s="8" t="s">
        <v>60</v>
      </c>
      <c r="B120" s="9" t="s">
        <v>34</v>
      </c>
      <c r="C120" s="9" t="s">
        <v>61</v>
      </c>
      <c r="D120" s="10" t="s">
        <v>30</v>
      </c>
      <c r="E120" s="457">
        <v>3696</v>
      </c>
      <c r="F120" s="457">
        <v>86</v>
      </c>
      <c r="G120" s="457">
        <v>70</v>
      </c>
      <c r="H120" s="457">
        <v>61</v>
      </c>
      <c r="I120" s="457">
        <v>71</v>
      </c>
      <c r="J120" s="457">
        <v>419</v>
      </c>
      <c r="K120" s="457">
        <v>405</v>
      </c>
      <c r="L120" s="457">
        <v>305</v>
      </c>
      <c r="M120" s="457">
        <v>280</v>
      </c>
      <c r="N120" s="457">
        <v>276</v>
      </c>
      <c r="O120" s="457">
        <v>250</v>
      </c>
      <c r="P120" s="457">
        <v>279</v>
      </c>
      <c r="Q120" s="457">
        <v>211</v>
      </c>
      <c r="R120" s="457">
        <v>231</v>
      </c>
      <c r="S120" s="457">
        <v>195</v>
      </c>
      <c r="T120" s="457">
        <v>185</v>
      </c>
      <c r="U120" s="457">
        <v>128</v>
      </c>
      <c r="V120" s="457">
        <v>133</v>
      </c>
      <c r="W120" s="457">
        <v>73</v>
      </c>
      <c r="X120" s="457">
        <v>29</v>
      </c>
      <c r="Y120" s="457">
        <v>9</v>
      </c>
      <c r="Z120" s="457">
        <v>0</v>
      </c>
    </row>
    <row r="121" spans="1:26">
      <c r="A121" s="8" t="s">
        <v>62</v>
      </c>
      <c r="B121" s="9" t="s">
        <v>34</v>
      </c>
      <c r="C121" s="9" t="s">
        <v>63</v>
      </c>
      <c r="D121" s="10" t="s">
        <v>30</v>
      </c>
      <c r="E121" s="457">
        <v>195</v>
      </c>
      <c r="F121" s="457">
        <v>6</v>
      </c>
      <c r="G121" s="457">
        <v>1</v>
      </c>
      <c r="H121" s="457">
        <v>3</v>
      </c>
      <c r="I121" s="457">
        <v>0</v>
      </c>
      <c r="J121" s="457">
        <v>30</v>
      </c>
      <c r="K121" s="457">
        <v>31</v>
      </c>
      <c r="L121" s="457">
        <v>26</v>
      </c>
      <c r="M121" s="457">
        <v>23</v>
      </c>
      <c r="N121" s="457">
        <v>14</v>
      </c>
      <c r="O121" s="457">
        <v>12</v>
      </c>
      <c r="P121" s="457">
        <v>18</v>
      </c>
      <c r="Q121" s="457">
        <v>9</v>
      </c>
      <c r="R121" s="457">
        <v>6</v>
      </c>
      <c r="S121" s="457">
        <v>7</v>
      </c>
      <c r="T121" s="457">
        <v>7</v>
      </c>
      <c r="U121" s="457">
        <v>0</v>
      </c>
      <c r="V121" s="457">
        <v>0</v>
      </c>
      <c r="W121" s="457">
        <v>2</v>
      </c>
      <c r="X121" s="457">
        <v>0</v>
      </c>
      <c r="Y121" s="457">
        <v>0</v>
      </c>
      <c r="Z121" s="457">
        <v>0</v>
      </c>
    </row>
    <row r="122" spans="1:26">
      <c r="A122" s="8" t="s">
        <v>64</v>
      </c>
      <c r="B122" s="9" t="s">
        <v>34</v>
      </c>
      <c r="C122" s="9" t="s">
        <v>65</v>
      </c>
      <c r="D122" s="10" t="s">
        <v>30</v>
      </c>
      <c r="E122" s="457">
        <v>796</v>
      </c>
      <c r="F122" s="457">
        <v>25</v>
      </c>
      <c r="G122" s="457">
        <v>31</v>
      </c>
      <c r="H122" s="457">
        <v>29</v>
      </c>
      <c r="I122" s="457">
        <v>22</v>
      </c>
      <c r="J122" s="457">
        <v>24</v>
      </c>
      <c r="K122" s="457">
        <v>48</v>
      </c>
      <c r="L122" s="457">
        <v>65</v>
      </c>
      <c r="M122" s="457">
        <v>61</v>
      </c>
      <c r="N122" s="457">
        <v>95</v>
      </c>
      <c r="O122" s="457">
        <v>74</v>
      </c>
      <c r="P122" s="457">
        <v>59</v>
      </c>
      <c r="Q122" s="457">
        <v>63</v>
      </c>
      <c r="R122" s="457">
        <v>54</v>
      </c>
      <c r="S122" s="457">
        <v>40</v>
      </c>
      <c r="T122" s="457">
        <v>47</v>
      </c>
      <c r="U122" s="457">
        <v>24</v>
      </c>
      <c r="V122" s="457">
        <v>15</v>
      </c>
      <c r="W122" s="457">
        <v>10</v>
      </c>
      <c r="X122" s="457">
        <v>9</v>
      </c>
      <c r="Y122" s="457">
        <v>1</v>
      </c>
      <c r="Z122" s="457">
        <v>0</v>
      </c>
    </row>
    <row r="123" spans="1:26">
      <c r="A123" s="8" t="s">
        <v>66</v>
      </c>
      <c r="B123" s="9" t="s">
        <v>34</v>
      </c>
      <c r="C123" s="9" t="s">
        <v>67</v>
      </c>
      <c r="D123" s="10" t="s">
        <v>30</v>
      </c>
      <c r="E123" s="457">
        <v>1490</v>
      </c>
      <c r="F123" s="457">
        <v>36</v>
      </c>
      <c r="G123" s="457">
        <v>33</v>
      </c>
      <c r="H123" s="457">
        <v>32</v>
      </c>
      <c r="I123" s="457">
        <v>34</v>
      </c>
      <c r="J123" s="457">
        <v>72</v>
      </c>
      <c r="K123" s="457">
        <v>104</v>
      </c>
      <c r="L123" s="457">
        <v>106</v>
      </c>
      <c r="M123" s="457">
        <v>123</v>
      </c>
      <c r="N123" s="457">
        <v>133</v>
      </c>
      <c r="O123" s="457">
        <v>105</v>
      </c>
      <c r="P123" s="457">
        <v>122</v>
      </c>
      <c r="Q123" s="457">
        <v>101</v>
      </c>
      <c r="R123" s="457">
        <v>82</v>
      </c>
      <c r="S123" s="457">
        <v>100</v>
      </c>
      <c r="T123" s="457">
        <v>101</v>
      </c>
      <c r="U123" s="457">
        <v>89</v>
      </c>
      <c r="V123" s="457">
        <v>76</v>
      </c>
      <c r="W123" s="457">
        <v>29</v>
      </c>
      <c r="X123" s="457">
        <v>12</v>
      </c>
      <c r="Y123" s="457">
        <v>0</v>
      </c>
      <c r="Z123" s="457">
        <v>0</v>
      </c>
    </row>
    <row r="124" spans="1:26">
      <c r="A124" s="8" t="s">
        <v>68</v>
      </c>
      <c r="B124" s="9" t="s">
        <v>34</v>
      </c>
      <c r="C124" s="9" t="s">
        <v>69</v>
      </c>
      <c r="D124" s="10" t="s">
        <v>30</v>
      </c>
      <c r="E124" s="457">
        <v>195</v>
      </c>
      <c r="F124" s="457">
        <v>4</v>
      </c>
      <c r="G124" s="457">
        <v>2</v>
      </c>
      <c r="H124" s="457">
        <v>3</v>
      </c>
      <c r="I124" s="457">
        <v>2</v>
      </c>
      <c r="J124" s="457">
        <v>29</v>
      </c>
      <c r="K124" s="457">
        <v>21</v>
      </c>
      <c r="L124" s="457">
        <v>33</v>
      </c>
      <c r="M124" s="457">
        <v>17</v>
      </c>
      <c r="N124" s="457">
        <v>13</v>
      </c>
      <c r="O124" s="457">
        <v>6</v>
      </c>
      <c r="P124" s="457">
        <v>11</v>
      </c>
      <c r="Q124" s="457">
        <v>11</v>
      </c>
      <c r="R124" s="457">
        <v>9</v>
      </c>
      <c r="S124" s="457">
        <v>5</v>
      </c>
      <c r="T124" s="457">
        <v>6</v>
      </c>
      <c r="U124" s="457">
        <v>8</v>
      </c>
      <c r="V124" s="457">
        <v>6</v>
      </c>
      <c r="W124" s="457">
        <v>9</v>
      </c>
      <c r="X124" s="457">
        <v>0</v>
      </c>
      <c r="Y124" s="457">
        <v>0</v>
      </c>
      <c r="Z124" s="457">
        <v>0</v>
      </c>
    </row>
    <row r="125" spans="1:26">
      <c r="A125" s="8" t="s">
        <v>70</v>
      </c>
      <c r="B125" s="9" t="s">
        <v>34</v>
      </c>
      <c r="C125" s="9" t="s">
        <v>71</v>
      </c>
      <c r="D125" s="10" t="s">
        <v>30</v>
      </c>
      <c r="E125" s="457">
        <v>524</v>
      </c>
      <c r="F125" s="457">
        <v>3</v>
      </c>
      <c r="G125" s="457">
        <v>4</v>
      </c>
      <c r="H125" s="457">
        <v>2</v>
      </c>
      <c r="I125" s="457">
        <v>8</v>
      </c>
      <c r="J125" s="457">
        <v>91</v>
      </c>
      <c r="K125" s="457">
        <v>98</v>
      </c>
      <c r="L125" s="457">
        <v>71</v>
      </c>
      <c r="M125" s="457">
        <v>67</v>
      </c>
      <c r="N125" s="457">
        <v>51</v>
      </c>
      <c r="O125" s="457">
        <v>41</v>
      </c>
      <c r="P125" s="457">
        <v>39</v>
      </c>
      <c r="Q125" s="457">
        <v>18</v>
      </c>
      <c r="R125" s="457">
        <v>5</v>
      </c>
      <c r="S125" s="457">
        <v>5</v>
      </c>
      <c r="T125" s="457">
        <v>6</v>
      </c>
      <c r="U125" s="457">
        <v>7</v>
      </c>
      <c r="V125" s="457">
        <v>6</v>
      </c>
      <c r="W125" s="457">
        <v>1</v>
      </c>
      <c r="X125" s="457">
        <v>1</v>
      </c>
      <c r="Y125" s="457">
        <v>0</v>
      </c>
      <c r="Z125" s="457">
        <v>0</v>
      </c>
    </row>
    <row r="126" spans="1:26">
      <c r="A126" s="8" t="s">
        <v>72</v>
      </c>
      <c r="B126" s="9" t="s">
        <v>34</v>
      </c>
      <c r="C126" s="9" t="s">
        <v>73</v>
      </c>
      <c r="D126" s="10" t="s">
        <v>30</v>
      </c>
      <c r="E126" s="457">
        <v>1391</v>
      </c>
      <c r="F126" s="457">
        <v>34</v>
      </c>
      <c r="G126" s="457">
        <v>46</v>
      </c>
      <c r="H126" s="457">
        <v>35</v>
      </c>
      <c r="I126" s="457">
        <v>33</v>
      </c>
      <c r="J126" s="457">
        <v>64</v>
      </c>
      <c r="K126" s="457">
        <v>139</v>
      </c>
      <c r="L126" s="457">
        <v>113</v>
      </c>
      <c r="M126" s="457">
        <v>150</v>
      </c>
      <c r="N126" s="457">
        <v>146</v>
      </c>
      <c r="O126" s="457">
        <v>128</v>
      </c>
      <c r="P126" s="457">
        <v>116</v>
      </c>
      <c r="Q126" s="457">
        <v>105</v>
      </c>
      <c r="R126" s="457">
        <v>74</v>
      </c>
      <c r="S126" s="457">
        <v>77</v>
      </c>
      <c r="T126" s="457">
        <v>54</v>
      </c>
      <c r="U126" s="457">
        <v>40</v>
      </c>
      <c r="V126" s="457">
        <v>21</v>
      </c>
      <c r="W126" s="457">
        <v>12</v>
      </c>
      <c r="X126" s="457">
        <v>4</v>
      </c>
      <c r="Y126" s="457">
        <v>0</v>
      </c>
      <c r="Z126" s="457">
        <v>0</v>
      </c>
    </row>
    <row r="127" spans="1:26">
      <c r="A127" s="8" t="s">
        <v>74</v>
      </c>
      <c r="B127" s="9" t="s">
        <v>34</v>
      </c>
      <c r="C127" s="9" t="s">
        <v>75</v>
      </c>
      <c r="D127" s="10" t="s">
        <v>30</v>
      </c>
      <c r="E127" s="457">
        <v>190</v>
      </c>
      <c r="F127" s="457">
        <v>2</v>
      </c>
      <c r="G127" s="457">
        <v>2</v>
      </c>
      <c r="H127" s="457">
        <v>2</v>
      </c>
      <c r="I127" s="457">
        <v>4</v>
      </c>
      <c r="J127" s="457">
        <v>14</v>
      </c>
      <c r="K127" s="457">
        <v>31</v>
      </c>
      <c r="L127" s="457">
        <v>23</v>
      </c>
      <c r="M127" s="457">
        <v>18</v>
      </c>
      <c r="N127" s="457">
        <v>15</v>
      </c>
      <c r="O127" s="457">
        <v>9</v>
      </c>
      <c r="P127" s="457">
        <v>15</v>
      </c>
      <c r="Q127" s="457">
        <v>8</v>
      </c>
      <c r="R127" s="457">
        <v>12</v>
      </c>
      <c r="S127" s="457">
        <v>8</v>
      </c>
      <c r="T127" s="457">
        <v>11</v>
      </c>
      <c r="U127" s="457">
        <v>6</v>
      </c>
      <c r="V127" s="457">
        <v>8</v>
      </c>
      <c r="W127" s="457">
        <v>1</v>
      </c>
      <c r="X127" s="457">
        <v>0</v>
      </c>
      <c r="Y127" s="457">
        <v>1</v>
      </c>
      <c r="Z127" s="457">
        <v>0</v>
      </c>
    </row>
    <row r="128" spans="1:26">
      <c r="A128" s="8" t="s">
        <v>76</v>
      </c>
      <c r="B128" s="9" t="s">
        <v>34</v>
      </c>
      <c r="C128" s="9" t="s">
        <v>77</v>
      </c>
      <c r="D128" s="10" t="s">
        <v>30</v>
      </c>
      <c r="E128" s="457">
        <v>277</v>
      </c>
      <c r="F128" s="457">
        <v>7</v>
      </c>
      <c r="G128" s="457">
        <v>2</v>
      </c>
      <c r="H128" s="457">
        <v>4</v>
      </c>
      <c r="I128" s="457">
        <v>2</v>
      </c>
      <c r="J128" s="457">
        <v>33</v>
      </c>
      <c r="K128" s="457">
        <v>46</v>
      </c>
      <c r="L128" s="457">
        <v>36</v>
      </c>
      <c r="M128" s="457">
        <v>16</v>
      </c>
      <c r="N128" s="457">
        <v>21</v>
      </c>
      <c r="O128" s="457">
        <v>12</v>
      </c>
      <c r="P128" s="457">
        <v>24</v>
      </c>
      <c r="Q128" s="457">
        <v>14</v>
      </c>
      <c r="R128" s="457">
        <v>11</v>
      </c>
      <c r="S128" s="457">
        <v>12</v>
      </c>
      <c r="T128" s="457">
        <v>11</v>
      </c>
      <c r="U128" s="457">
        <v>11</v>
      </c>
      <c r="V128" s="457">
        <v>2</v>
      </c>
      <c r="W128" s="457">
        <v>7</v>
      </c>
      <c r="X128" s="457">
        <v>4</v>
      </c>
      <c r="Y128" s="457">
        <v>2</v>
      </c>
      <c r="Z128" s="457">
        <v>0</v>
      </c>
    </row>
    <row r="129" spans="1:26">
      <c r="A129" s="8" t="s">
        <v>78</v>
      </c>
      <c r="B129" s="9" t="s">
        <v>34</v>
      </c>
      <c r="C129" s="9" t="s">
        <v>79</v>
      </c>
      <c r="D129" s="10" t="s">
        <v>30</v>
      </c>
      <c r="E129" s="457">
        <v>1608</v>
      </c>
      <c r="F129" s="457">
        <v>23</v>
      </c>
      <c r="G129" s="457">
        <v>30</v>
      </c>
      <c r="H129" s="457">
        <v>24</v>
      </c>
      <c r="I129" s="457">
        <v>24</v>
      </c>
      <c r="J129" s="457">
        <v>151</v>
      </c>
      <c r="K129" s="457">
        <v>185</v>
      </c>
      <c r="L129" s="457">
        <v>106</v>
      </c>
      <c r="M129" s="457">
        <v>113</v>
      </c>
      <c r="N129" s="457">
        <v>102</v>
      </c>
      <c r="O129" s="457">
        <v>128</v>
      </c>
      <c r="P129" s="457">
        <v>131</v>
      </c>
      <c r="Q129" s="457">
        <v>103</v>
      </c>
      <c r="R129" s="457">
        <v>93</v>
      </c>
      <c r="S129" s="457">
        <v>97</v>
      </c>
      <c r="T129" s="457">
        <v>108</v>
      </c>
      <c r="U129" s="457">
        <v>73</v>
      </c>
      <c r="V129" s="457">
        <v>60</v>
      </c>
      <c r="W129" s="457">
        <v>40</v>
      </c>
      <c r="X129" s="457">
        <v>12</v>
      </c>
      <c r="Y129" s="457">
        <v>4</v>
      </c>
      <c r="Z129" s="457">
        <v>1</v>
      </c>
    </row>
    <row r="130" spans="1:26">
      <c r="A130" s="8" t="s">
        <v>80</v>
      </c>
      <c r="B130" s="9" t="s">
        <v>34</v>
      </c>
      <c r="C130" s="9" t="s">
        <v>81</v>
      </c>
      <c r="D130" s="10" t="s">
        <v>30</v>
      </c>
      <c r="E130" s="457">
        <v>892</v>
      </c>
      <c r="F130" s="457">
        <v>24</v>
      </c>
      <c r="G130" s="457">
        <v>25</v>
      </c>
      <c r="H130" s="457">
        <v>21</v>
      </c>
      <c r="I130" s="457">
        <v>27</v>
      </c>
      <c r="J130" s="457">
        <v>163</v>
      </c>
      <c r="K130" s="457">
        <v>181</v>
      </c>
      <c r="L130" s="457">
        <v>91</v>
      </c>
      <c r="M130" s="457">
        <v>62</v>
      </c>
      <c r="N130" s="457">
        <v>83</v>
      </c>
      <c r="O130" s="457">
        <v>46</v>
      </c>
      <c r="P130" s="457">
        <v>29</v>
      </c>
      <c r="Q130" s="457">
        <v>22</v>
      </c>
      <c r="R130" s="457">
        <v>33</v>
      </c>
      <c r="S130" s="457">
        <v>26</v>
      </c>
      <c r="T130" s="457">
        <v>28</v>
      </c>
      <c r="U130" s="457">
        <v>13</v>
      </c>
      <c r="V130" s="457">
        <v>9</v>
      </c>
      <c r="W130" s="457">
        <v>3</v>
      </c>
      <c r="X130" s="457">
        <v>4</v>
      </c>
      <c r="Y130" s="457">
        <v>1</v>
      </c>
      <c r="Z130" s="457">
        <v>1</v>
      </c>
    </row>
    <row r="131" spans="1:26">
      <c r="A131" s="8" t="s">
        <v>82</v>
      </c>
      <c r="B131" s="9" t="s">
        <v>34</v>
      </c>
      <c r="C131" s="9" t="s">
        <v>83</v>
      </c>
      <c r="D131" s="10" t="s">
        <v>30</v>
      </c>
      <c r="E131" s="457">
        <v>528</v>
      </c>
      <c r="F131" s="457">
        <v>10</v>
      </c>
      <c r="G131" s="457">
        <v>12</v>
      </c>
      <c r="H131" s="457">
        <v>10</v>
      </c>
      <c r="I131" s="457">
        <v>10</v>
      </c>
      <c r="J131" s="457">
        <v>33</v>
      </c>
      <c r="K131" s="457">
        <v>61</v>
      </c>
      <c r="L131" s="457">
        <v>47</v>
      </c>
      <c r="M131" s="457">
        <v>37</v>
      </c>
      <c r="N131" s="457">
        <v>37</v>
      </c>
      <c r="O131" s="457">
        <v>40</v>
      </c>
      <c r="P131" s="457">
        <v>43</v>
      </c>
      <c r="Q131" s="457">
        <v>34</v>
      </c>
      <c r="R131" s="457">
        <v>28</v>
      </c>
      <c r="S131" s="457">
        <v>33</v>
      </c>
      <c r="T131" s="457">
        <v>27</v>
      </c>
      <c r="U131" s="457">
        <v>28</v>
      </c>
      <c r="V131" s="457">
        <v>21</v>
      </c>
      <c r="W131" s="457">
        <v>10</v>
      </c>
      <c r="X131" s="457">
        <v>5</v>
      </c>
      <c r="Y131" s="457">
        <v>2</v>
      </c>
      <c r="Z131" s="457">
        <v>0</v>
      </c>
    </row>
    <row r="132" spans="1:26">
      <c r="A132" s="8" t="s">
        <v>84</v>
      </c>
      <c r="B132" s="9" t="s">
        <v>34</v>
      </c>
      <c r="C132" s="9" t="s">
        <v>85</v>
      </c>
      <c r="D132" s="10" t="s">
        <v>30</v>
      </c>
      <c r="E132" s="457">
        <v>728</v>
      </c>
      <c r="F132" s="457">
        <v>11</v>
      </c>
      <c r="G132" s="457">
        <v>10</v>
      </c>
      <c r="H132" s="457">
        <v>10</v>
      </c>
      <c r="I132" s="457">
        <v>13</v>
      </c>
      <c r="J132" s="457">
        <v>62</v>
      </c>
      <c r="K132" s="457">
        <v>82</v>
      </c>
      <c r="L132" s="457">
        <v>63</v>
      </c>
      <c r="M132" s="457">
        <v>56</v>
      </c>
      <c r="N132" s="457">
        <v>66</v>
      </c>
      <c r="O132" s="457">
        <v>42</v>
      </c>
      <c r="P132" s="457">
        <v>48</v>
      </c>
      <c r="Q132" s="457">
        <v>52</v>
      </c>
      <c r="R132" s="457">
        <v>49</v>
      </c>
      <c r="S132" s="457">
        <v>37</v>
      </c>
      <c r="T132" s="457">
        <v>41</v>
      </c>
      <c r="U132" s="457">
        <v>36</v>
      </c>
      <c r="V132" s="457">
        <v>26</v>
      </c>
      <c r="W132" s="457">
        <v>18</v>
      </c>
      <c r="X132" s="457">
        <v>5</v>
      </c>
      <c r="Y132" s="457">
        <v>1</v>
      </c>
      <c r="Z132" s="457">
        <v>0</v>
      </c>
    </row>
    <row r="133" spans="1:26">
      <c r="A133" s="8" t="s">
        <v>86</v>
      </c>
      <c r="B133" s="9" t="s">
        <v>34</v>
      </c>
      <c r="C133" s="9" t="s">
        <v>87</v>
      </c>
      <c r="D133" s="10" t="s">
        <v>30</v>
      </c>
      <c r="E133" s="457">
        <v>485</v>
      </c>
      <c r="F133" s="457">
        <v>15</v>
      </c>
      <c r="G133" s="457">
        <v>13</v>
      </c>
      <c r="H133" s="457">
        <v>4</v>
      </c>
      <c r="I133" s="457">
        <v>8</v>
      </c>
      <c r="J133" s="457">
        <v>137</v>
      </c>
      <c r="K133" s="457">
        <v>101</v>
      </c>
      <c r="L133" s="457">
        <v>53</v>
      </c>
      <c r="M133" s="457">
        <v>29</v>
      </c>
      <c r="N133" s="457">
        <v>22</v>
      </c>
      <c r="O133" s="457">
        <v>20</v>
      </c>
      <c r="P133" s="457">
        <v>17</v>
      </c>
      <c r="Q133" s="457">
        <v>18</v>
      </c>
      <c r="R133" s="457">
        <v>10</v>
      </c>
      <c r="S133" s="457">
        <v>15</v>
      </c>
      <c r="T133" s="457">
        <v>10</v>
      </c>
      <c r="U133" s="457">
        <v>4</v>
      </c>
      <c r="V133" s="457">
        <v>4</v>
      </c>
      <c r="W133" s="457">
        <v>2</v>
      </c>
      <c r="X133" s="457">
        <v>1</v>
      </c>
      <c r="Y133" s="457">
        <v>2</v>
      </c>
      <c r="Z133" s="457">
        <v>0</v>
      </c>
    </row>
    <row r="134" spans="1:26">
      <c r="A134" s="8" t="s">
        <v>88</v>
      </c>
      <c r="B134" s="9" t="s">
        <v>34</v>
      </c>
      <c r="C134" s="9" t="s">
        <v>89</v>
      </c>
      <c r="D134" s="10" t="s">
        <v>30</v>
      </c>
      <c r="E134" s="457">
        <v>606</v>
      </c>
      <c r="F134" s="457">
        <v>13</v>
      </c>
      <c r="G134" s="457">
        <v>8</v>
      </c>
      <c r="H134" s="457">
        <v>14</v>
      </c>
      <c r="I134" s="457">
        <v>6</v>
      </c>
      <c r="J134" s="457">
        <v>104</v>
      </c>
      <c r="K134" s="457">
        <v>83</v>
      </c>
      <c r="L134" s="457">
        <v>38</v>
      </c>
      <c r="M134" s="457">
        <v>51</v>
      </c>
      <c r="N134" s="457">
        <v>49</v>
      </c>
      <c r="O134" s="457">
        <v>29</v>
      </c>
      <c r="P134" s="457">
        <v>44</v>
      </c>
      <c r="Q134" s="457">
        <v>29</v>
      </c>
      <c r="R134" s="457">
        <v>26</v>
      </c>
      <c r="S134" s="457">
        <v>31</v>
      </c>
      <c r="T134" s="457">
        <v>28</v>
      </c>
      <c r="U134" s="457">
        <v>18</v>
      </c>
      <c r="V134" s="457">
        <v>18</v>
      </c>
      <c r="W134" s="457">
        <v>6</v>
      </c>
      <c r="X134" s="457">
        <v>10</v>
      </c>
      <c r="Y134" s="457">
        <v>1</v>
      </c>
      <c r="Z134" s="457">
        <v>0</v>
      </c>
    </row>
    <row r="135" spans="1:26">
      <c r="A135" s="8" t="s">
        <v>90</v>
      </c>
      <c r="B135" s="9" t="s">
        <v>34</v>
      </c>
      <c r="C135" s="9" t="s">
        <v>91</v>
      </c>
      <c r="D135" s="10" t="s">
        <v>30</v>
      </c>
      <c r="E135" s="457">
        <v>515</v>
      </c>
      <c r="F135" s="457">
        <v>20</v>
      </c>
      <c r="G135" s="457">
        <v>13</v>
      </c>
      <c r="H135" s="457">
        <v>10</v>
      </c>
      <c r="I135" s="457">
        <v>2</v>
      </c>
      <c r="J135" s="457">
        <v>104</v>
      </c>
      <c r="K135" s="457">
        <v>121</v>
      </c>
      <c r="L135" s="457">
        <v>92</v>
      </c>
      <c r="M135" s="457">
        <v>38</v>
      </c>
      <c r="N135" s="457">
        <v>29</v>
      </c>
      <c r="O135" s="457">
        <v>24</v>
      </c>
      <c r="P135" s="457">
        <v>23</v>
      </c>
      <c r="Q135" s="457">
        <v>16</v>
      </c>
      <c r="R135" s="457">
        <v>8</v>
      </c>
      <c r="S135" s="457">
        <v>3</v>
      </c>
      <c r="T135" s="457">
        <v>5</v>
      </c>
      <c r="U135" s="457">
        <v>2</v>
      </c>
      <c r="V135" s="457">
        <v>3</v>
      </c>
      <c r="W135" s="457">
        <v>2</v>
      </c>
      <c r="X135" s="457">
        <v>0</v>
      </c>
      <c r="Y135" s="457">
        <v>0</v>
      </c>
      <c r="Z135" s="457">
        <v>0</v>
      </c>
    </row>
    <row r="136" spans="1:26">
      <c r="A136" s="8" t="s">
        <v>92</v>
      </c>
      <c r="B136" s="9" t="s">
        <v>34</v>
      </c>
      <c r="C136" s="9" t="s">
        <v>1115</v>
      </c>
      <c r="D136" s="10" t="s">
        <v>30</v>
      </c>
      <c r="E136" s="457">
        <v>558</v>
      </c>
      <c r="F136" s="457">
        <v>12</v>
      </c>
      <c r="G136" s="457">
        <v>10</v>
      </c>
      <c r="H136" s="457">
        <v>5</v>
      </c>
      <c r="I136" s="457">
        <v>6</v>
      </c>
      <c r="J136" s="457">
        <v>113</v>
      </c>
      <c r="K136" s="457">
        <v>155</v>
      </c>
      <c r="L136" s="457">
        <v>67</v>
      </c>
      <c r="M136" s="457">
        <v>43</v>
      </c>
      <c r="N136" s="457">
        <v>30</v>
      </c>
      <c r="O136" s="457">
        <v>29</v>
      </c>
      <c r="P136" s="457">
        <v>22</v>
      </c>
      <c r="Q136" s="457">
        <v>17</v>
      </c>
      <c r="R136" s="457">
        <v>22</v>
      </c>
      <c r="S136" s="457">
        <v>10</v>
      </c>
      <c r="T136" s="457">
        <v>5</v>
      </c>
      <c r="U136" s="457">
        <v>5</v>
      </c>
      <c r="V136" s="457">
        <v>3</v>
      </c>
      <c r="W136" s="457">
        <v>3</v>
      </c>
      <c r="X136" s="457">
        <v>1</v>
      </c>
      <c r="Y136" s="457">
        <v>0</v>
      </c>
      <c r="Z136" s="457">
        <v>0</v>
      </c>
    </row>
    <row r="137" spans="1:26">
      <c r="A137" s="8" t="s">
        <v>94</v>
      </c>
      <c r="B137" s="9" t="s">
        <v>34</v>
      </c>
      <c r="C137" s="9" t="s">
        <v>95</v>
      </c>
      <c r="D137" s="10" t="s">
        <v>30</v>
      </c>
      <c r="E137" s="457">
        <v>92</v>
      </c>
      <c r="F137" s="457">
        <v>1</v>
      </c>
      <c r="G137" s="457">
        <v>2</v>
      </c>
      <c r="H137" s="457">
        <v>2</v>
      </c>
      <c r="I137" s="457">
        <v>1</v>
      </c>
      <c r="J137" s="457">
        <v>10</v>
      </c>
      <c r="K137" s="457">
        <v>13</v>
      </c>
      <c r="L137" s="457">
        <v>8</v>
      </c>
      <c r="M137" s="457">
        <v>12</v>
      </c>
      <c r="N137" s="457">
        <v>12</v>
      </c>
      <c r="O137" s="457">
        <v>10</v>
      </c>
      <c r="P137" s="457">
        <v>13</v>
      </c>
      <c r="Q137" s="457">
        <v>3</v>
      </c>
      <c r="R137" s="457">
        <v>3</v>
      </c>
      <c r="S137" s="457">
        <v>1</v>
      </c>
      <c r="T137" s="457">
        <v>0</v>
      </c>
      <c r="U137" s="457">
        <v>0</v>
      </c>
      <c r="V137" s="457">
        <v>1</v>
      </c>
      <c r="W137" s="457">
        <v>0</v>
      </c>
      <c r="X137" s="457">
        <v>0</v>
      </c>
      <c r="Y137" s="457">
        <v>0</v>
      </c>
      <c r="Z137" s="457">
        <v>0</v>
      </c>
    </row>
    <row r="138" spans="1:26">
      <c r="A138" s="8" t="s">
        <v>96</v>
      </c>
      <c r="B138" s="9" t="s">
        <v>34</v>
      </c>
      <c r="C138" s="9" t="s">
        <v>97</v>
      </c>
      <c r="D138" s="10" t="s">
        <v>30</v>
      </c>
      <c r="E138" s="457">
        <v>412</v>
      </c>
      <c r="F138" s="457">
        <v>13</v>
      </c>
      <c r="G138" s="457">
        <v>8</v>
      </c>
      <c r="H138" s="457">
        <v>11</v>
      </c>
      <c r="I138" s="457">
        <v>10</v>
      </c>
      <c r="J138" s="457">
        <v>60</v>
      </c>
      <c r="K138" s="457">
        <v>64</v>
      </c>
      <c r="L138" s="457">
        <v>57</v>
      </c>
      <c r="M138" s="457">
        <v>27</v>
      </c>
      <c r="N138" s="457">
        <v>37</v>
      </c>
      <c r="O138" s="457">
        <v>49</v>
      </c>
      <c r="P138" s="457">
        <v>37</v>
      </c>
      <c r="Q138" s="457">
        <v>18</v>
      </c>
      <c r="R138" s="457">
        <v>8</v>
      </c>
      <c r="S138" s="457">
        <v>5</v>
      </c>
      <c r="T138" s="457">
        <v>3</v>
      </c>
      <c r="U138" s="457">
        <v>1</v>
      </c>
      <c r="V138" s="457">
        <v>2</v>
      </c>
      <c r="W138" s="457">
        <v>1</v>
      </c>
      <c r="X138" s="457">
        <v>1</v>
      </c>
      <c r="Y138" s="457">
        <v>0</v>
      </c>
      <c r="Z138" s="457">
        <v>0</v>
      </c>
    </row>
    <row r="139" spans="1:26">
      <c r="A139" s="8" t="s">
        <v>98</v>
      </c>
      <c r="B139" s="9" t="s">
        <v>34</v>
      </c>
      <c r="C139" s="9" t="s">
        <v>99</v>
      </c>
      <c r="D139" s="10" t="s">
        <v>30</v>
      </c>
      <c r="E139" s="457">
        <v>319</v>
      </c>
      <c r="F139" s="457">
        <v>0</v>
      </c>
      <c r="G139" s="457">
        <v>0</v>
      </c>
      <c r="H139" s="457">
        <v>0</v>
      </c>
      <c r="I139" s="457">
        <v>0</v>
      </c>
      <c r="J139" s="457">
        <v>94</v>
      </c>
      <c r="K139" s="457">
        <v>66</v>
      </c>
      <c r="L139" s="457">
        <v>70</v>
      </c>
      <c r="M139" s="457">
        <v>34</v>
      </c>
      <c r="N139" s="457">
        <v>9</v>
      </c>
      <c r="O139" s="457">
        <v>13</v>
      </c>
      <c r="P139" s="457">
        <v>14</v>
      </c>
      <c r="Q139" s="457">
        <v>8</v>
      </c>
      <c r="R139" s="457">
        <v>6</v>
      </c>
      <c r="S139" s="457">
        <v>1</v>
      </c>
      <c r="T139" s="457">
        <v>2</v>
      </c>
      <c r="U139" s="457">
        <v>1</v>
      </c>
      <c r="V139" s="457">
        <v>1</v>
      </c>
      <c r="W139" s="457">
        <v>0</v>
      </c>
      <c r="X139" s="457">
        <v>0</v>
      </c>
      <c r="Y139" s="457">
        <v>0</v>
      </c>
      <c r="Z139" s="457">
        <v>0</v>
      </c>
    </row>
    <row r="140" spans="1:26">
      <c r="A140" s="8" t="s">
        <v>100</v>
      </c>
      <c r="B140" s="9" t="s">
        <v>34</v>
      </c>
      <c r="C140" s="9" t="s">
        <v>101</v>
      </c>
      <c r="D140" s="10" t="s">
        <v>30</v>
      </c>
      <c r="E140" s="457">
        <v>233</v>
      </c>
      <c r="F140" s="457">
        <v>2</v>
      </c>
      <c r="G140" s="457">
        <v>4</v>
      </c>
      <c r="H140" s="457">
        <v>3</v>
      </c>
      <c r="I140" s="457">
        <v>4</v>
      </c>
      <c r="J140" s="457">
        <v>39</v>
      </c>
      <c r="K140" s="457">
        <v>48</v>
      </c>
      <c r="L140" s="457">
        <v>32</v>
      </c>
      <c r="M140" s="457">
        <v>22</v>
      </c>
      <c r="N140" s="457">
        <v>30</v>
      </c>
      <c r="O140" s="457">
        <v>18</v>
      </c>
      <c r="P140" s="457">
        <v>15</v>
      </c>
      <c r="Q140" s="457">
        <v>7</v>
      </c>
      <c r="R140" s="457">
        <v>4</v>
      </c>
      <c r="S140" s="457">
        <v>4</v>
      </c>
      <c r="T140" s="457">
        <v>1</v>
      </c>
      <c r="U140" s="457">
        <v>0</v>
      </c>
      <c r="V140" s="457">
        <v>0</v>
      </c>
      <c r="W140" s="457">
        <v>0</v>
      </c>
      <c r="X140" s="457">
        <v>0</v>
      </c>
      <c r="Y140" s="457">
        <v>0</v>
      </c>
      <c r="Z140" s="457">
        <v>0</v>
      </c>
    </row>
    <row r="141" spans="1:26">
      <c r="A141" s="8" t="s">
        <v>102</v>
      </c>
      <c r="B141" s="9" t="s">
        <v>34</v>
      </c>
      <c r="C141" s="9" t="s">
        <v>103</v>
      </c>
      <c r="D141" s="10" t="s">
        <v>30</v>
      </c>
      <c r="E141" s="457">
        <v>193</v>
      </c>
      <c r="F141" s="457">
        <v>2</v>
      </c>
      <c r="G141" s="457">
        <v>0</v>
      </c>
      <c r="H141" s="457">
        <v>1</v>
      </c>
      <c r="I141" s="457">
        <v>0</v>
      </c>
      <c r="J141" s="457">
        <v>44</v>
      </c>
      <c r="K141" s="457">
        <v>33</v>
      </c>
      <c r="L141" s="457">
        <v>23</v>
      </c>
      <c r="M141" s="457">
        <v>17</v>
      </c>
      <c r="N141" s="457">
        <v>11</v>
      </c>
      <c r="O141" s="457">
        <v>13</v>
      </c>
      <c r="P141" s="457">
        <v>12</v>
      </c>
      <c r="Q141" s="457">
        <v>8</v>
      </c>
      <c r="R141" s="457">
        <v>8</v>
      </c>
      <c r="S141" s="457">
        <v>5</v>
      </c>
      <c r="T141" s="457">
        <v>7</v>
      </c>
      <c r="U141" s="457">
        <v>2</v>
      </c>
      <c r="V141" s="457">
        <v>3</v>
      </c>
      <c r="W141" s="457">
        <v>3</v>
      </c>
      <c r="X141" s="457">
        <v>1</v>
      </c>
      <c r="Y141" s="457">
        <v>0</v>
      </c>
      <c r="Z141" s="457">
        <v>0</v>
      </c>
    </row>
    <row r="142" spans="1:26">
      <c r="A142" s="8" t="s">
        <v>104</v>
      </c>
      <c r="B142" s="9" t="s">
        <v>34</v>
      </c>
      <c r="C142" s="9" t="s">
        <v>105</v>
      </c>
      <c r="D142" s="10" t="s">
        <v>30</v>
      </c>
      <c r="E142" s="457">
        <v>200</v>
      </c>
      <c r="F142" s="457">
        <v>1</v>
      </c>
      <c r="G142" s="457">
        <v>0</v>
      </c>
      <c r="H142" s="457">
        <v>2</v>
      </c>
      <c r="I142" s="457">
        <v>2</v>
      </c>
      <c r="J142" s="457">
        <v>38</v>
      </c>
      <c r="K142" s="457">
        <v>56</v>
      </c>
      <c r="L142" s="457">
        <v>40</v>
      </c>
      <c r="M142" s="457">
        <v>16</v>
      </c>
      <c r="N142" s="457">
        <v>14</v>
      </c>
      <c r="O142" s="457">
        <v>3</v>
      </c>
      <c r="P142" s="457">
        <v>8</v>
      </c>
      <c r="Q142" s="457">
        <v>7</v>
      </c>
      <c r="R142" s="457">
        <v>6</v>
      </c>
      <c r="S142" s="457">
        <v>1</v>
      </c>
      <c r="T142" s="457">
        <v>3</v>
      </c>
      <c r="U142" s="457">
        <v>2</v>
      </c>
      <c r="V142" s="457">
        <v>0</v>
      </c>
      <c r="W142" s="457">
        <v>1</v>
      </c>
      <c r="X142" s="457">
        <v>0</v>
      </c>
      <c r="Y142" s="457">
        <v>0</v>
      </c>
      <c r="Z142" s="457">
        <v>0</v>
      </c>
    </row>
    <row r="143" spans="1:26">
      <c r="A143" s="8" t="s">
        <v>106</v>
      </c>
      <c r="B143" s="9" t="s">
        <v>34</v>
      </c>
      <c r="C143" s="9" t="s">
        <v>107</v>
      </c>
      <c r="D143" s="10" t="s">
        <v>30</v>
      </c>
      <c r="E143" s="457">
        <v>789</v>
      </c>
      <c r="F143" s="457">
        <v>21</v>
      </c>
      <c r="G143" s="457">
        <v>13</v>
      </c>
      <c r="H143" s="457">
        <v>6</v>
      </c>
      <c r="I143" s="457">
        <v>4</v>
      </c>
      <c r="J143" s="457">
        <v>200</v>
      </c>
      <c r="K143" s="457">
        <v>238</v>
      </c>
      <c r="L143" s="457">
        <v>163</v>
      </c>
      <c r="M143" s="457">
        <v>54</v>
      </c>
      <c r="N143" s="457">
        <v>20</v>
      </c>
      <c r="O143" s="457">
        <v>20</v>
      </c>
      <c r="P143" s="457">
        <v>16</v>
      </c>
      <c r="Q143" s="457">
        <v>16</v>
      </c>
      <c r="R143" s="457">
        <v>2</v>
      </c>
      <c r="S143" s="457">
        <v>7</v>
      </c>
      <c r="T143" s="457">
        <v>5</v>
      </c>
      <c r="U143" s="457">
        <v>1</v>
      </c>
      <c r="V143" s="457">
        <v>3</v>
      </c>
      <c r="W143" s="457">
        <v>0</v>
      </c>
      <c r="X143" s="457">
        <v>0</v>
      </c>
      <c r="Y143" s="457">
        <v>0</v>
      </c>
      <c r="Z143" s="457">
        <v>0</v>
      </c>
    </row>
    <row r="144" spans="1:26">
      <c r="A144" s="8" t="s">
        <v>108</v>
      </c>
      <c r="B144" s="9" t="s">
        <v>34</v>
      </c>
      <c r="C144" s="9" t="s">
        <v>109</v>
      </c>
      <c r="D144" s="10" t="s">
        <v>30</v>
      </c>
      <c r="E144" s="457">
        <v>380</v>
      </c>
      <c r="F144" s="457">
        <v>8</v>
      </c>
      <c r="G144" s="457">
        <v>6</v>
      </c>
      <c r="H144" s="457">
        <v>3</v>
      </c>
      <c r="I144" s="457">
        <v>7</v>
      </c>
      <c r="J144" s="457">
        <v>90</v>
      </c>
      <c r="K144" s="457">
        <v>77</v>
      </c>
      <c r="L144" s="457">
        <v>46</v>
      </c>
      <c r="M144" s="457">
        <v>32</v>
      </c>
      <c r="N144" s="457">
        <v>25</v>
      </c>
      <c r="O144" s="457">
        <v>14</v>
      </c>
      <c r="P144" s="457">
        <v>19</v>
      </c>
      <c r="Q144" s="457">
        <v>18</v>
      </c>
      <c r="R144" s="457">
        <v>8</v>
      </c>
      <c r="S144" s="457">
        <v>9</v>
      </c>
      <c r="T144" s="457">
        <v>9</v>
      </c>
      <c r="U144" s="457">
        <v>3</v>
      </c>
      <c r="V144" s="457">
        <v>4</v>
      </c>
      <c r="W144" s="457">
        <v>0</v>
      </c>
      <c r="X144" s="457">
        <v>2</v>
      </c>
      <c r="Y144" s="457">
        <v>0</v>
      </c>
      <c r="Z144" s="457">
        <v>0</v>
      </c>
    </row>
    <row r="145" spans="1:26">
      <c r="A145" s="8" t="s">
        <v>110</v>
      </c>
      <c r="B145" s="9" t="s">
        <v>34</v>
      </c>
      <c r="C145" s="9" t="s">
        <v>368</v>
      </c>
      <c r="D145" s="10" t="s">
        <v>30</v>
      </c>
      <c r="E145" s="457">
        <v>111</v>
      </c>
      <c r="F145" s="457">
        <v>0</v>
      </c>
      <c r="G145" s="457">
        <v>1</v>
      </c>
      <c r="H145" s="457">
        <v>1</v>
      </c>
      <c r="I145" s="457">
        <v>1</v>
      </c>
      <c r="J145" s="457">
        <v>18</v>
      </c>
      <c r="K145" s="457">
        <v>18</v>
      </c>
      <c r="L145" s="457">
        <v>1</v>
      </c>
      <c r="M145" s="457">
        <v>14</v>
      </c>
      <c r="N145" s="457">
        <v>11</v>
      </c>
      <c r="O145" s="457">
        <v>6</v>
      </c>
      <c r="P145" s="457">
        <v>12</v>
      </c>
      <c r="Q145" s="457">
        <v>8</v>
      </c>
      <c r="R145" s="457">
        <v>7</v>
      </c>
      <c r="S145" s="457">
        <v>3</v>
      </c>
      <c r="T145" s="457">
        <v>2</v>
      </c>
      <c r="U145" s="457">
        <v>3</v>
      </c>
      <c r="V145" s="457">
        <v>5</v>
      </c>
      <c r="W145" s="457">
        <v>0</v>
      </c>
      <c r="X145" s="457">
        <v>0</v>
      </c>
      <c r="Y145" s="457">
        <v>0</v>
      </c>
      <c r="Z145" s="457">
        <v>0</v>
      </c>
    </row>
    <row r="146" spans="1:26">
      <c r="A146" s="8" t="s">
        <v>112</v>
      </c>
      <c r="B146" s="9" t="s">
        <v>34</v>
      </c>
      <c r="C146" s="9" t="s">
        <v>369</v>
      </c>
      <c r="D146" s="10" t="s">
        <v>30</v>
      </c>
      <c r="E146" s="457">
        <v>102</v>
      </c>
      <c r="F146" s="457">
        <v>3</v>
      </c>
      <c r="G146" s="457">
        <v>0</v>
      </c>
      <c r="H146" s="457">
        <v>2</v>
      </c>
      <c r="I146" s="457">
        <v>0</v>
      </c>
      <c r="J146" s="457">
        <v>16</v>
      </c>
      <c r="K146" s="457">
        <v>26</v>
      </c>
      <c r="L146" s="457">
        <v>14</v>
      </c>
      <c r="M146" s="457">
        <v>9</v>
      </c>
      <c r="N146" s="457">
        <v>3</v>
      </c>
      <c r="O146" s="457">
        <v>8</v>
      </c>
      <c r="P146" s="457">
        <v>9</v>
      </c>
      <c r="Q146" s="457">
        <v>4</v>
      </c>
      <c r="R146" s="457">
        <v>1</v>
      </c>
      <c r="S146" s="457">
        <v>0</v>
      </c>
      <c r="T146" s="457">
        <v>3</v>
      </c>
      <c r="U146" s="457">
        <v>3</v>
      </c>
      <c r="V146" s="457">
        <v>0</v>
      </c>
      <c r="W146" s="457">
        <v>1</v>
      </c>
      <c r="X146" s="457">
        <v>0</v>
      </c>
      <c r="Y146" s="457">
        <v>0</v>
      </c>
      <c r="Z146" s="457">
        <v>0</v>
      </c>
    </row>
    <row r="147" spans="1:26">
      <c r="A147" s="8" t="s">
        <v>114</v>
      </c>
      <c r="B147" s="9" t="s">
        <v>34</v>
      </c>
      <c r="C147" s="9" t="s">
        <v>370</v>
      </c>
      <c r="D147" s="10" t="s">
        <v>30</v>
      </c>
      <c r="E147" s="457">
        <v>190</v>
      </c>
      <c r="F147" s="457">
        <v>2</v>
      </c>
      <c r="G147" s="457">
        <v>5</v>
      </c>
      <c r="H147" s="457">
        <v>2</v>
      </c>
      <c r="I147" s="457">
        <v>5</v>
      </c>
      <c r="J147" s="457">
        <v>42</v>
      </c>
      <c r="K147" s="457">
        <v>36</v>
      </c>
      <c r="L147" s="457">
        <v>27</v>
      </c>
      <c r="M147" s="457">
        <v>16</v>
      </c>
      <c r="N147" s="457">
        <v>9</v>
      </c>
      <c r="O147" s="457">
        <v>12</v>
      </c>
      <c r="P147" s="457">
        <v>6</v>
      </c>
      <c r="Q147" s="457">
        <v>6</v>
      </c>
      <c r="R147" s="457">
        <v>5</v>
      </c>
      <c r="S147" s="457">
        <v>3</v>
      </c>
      <c r="T147" s="457">
        <v>10</v>
      </c>
      <c r="U147" s="457">
        <v>0</v>
      </c>
      <c r="V147" s="457">
        <v>3</v>
      </c>
      <c r="W147" s="457">
        <v>1</v>
      </c>
      <c r="X147" s="457">
        <v>0</v>
      </c>
      <c r="Y147" s="457">
        <v>0</v>
      </c>
      <c r="Z147" s="457">
        <v>0</v>
      </c>
    </row>
    <row r="148" spans="1:26">
      <c r="A148" s="8" t="s">
        <v>116</v>
      </c>
      <c r="B148" s="9" t="s">
        <v>34</v>
      </c>
      <c r="C148" s="9" t="s">
        <v>371</v>
      </c>
      <c r="D148" s="10" t="s">
        <v>30</v>
      </c>
      <c r="E148" s="457">
        <v>222</v>
      </c>
      <c r="F148" s="457">
        <v>9</v>
      </c>
      <c r="G148" s="457">
        <v>11</v>
      </c>
      <c r="H148" s="457">
        <v>9</v>
      </c>
      <c r="I148" s="457">
        <v>3</v>
      </c>
      <c r="J148" s="457">
        <v>29</v>
      </c>
      <c r="K148" s="457">
        <v>28</v>
      </c>
      <c r="L148" s="457">
        <v>26</v>
      </c>
      <c r="M148" s="457">
        <v>24</v>
      </c>
      <c r="N148" s="457">
        <v>17</v>
      </c>
      <c r="O148" s="457">
        <v>12</v>
      </c>
      <c r="P148" s="457">
        <v>12</v>
      </c>
      <c r="Q148" s="457">
        <v>13</v>
      </c>
      <c r="R148" s="457">
        <v>6</v>
      </c>
      <c r="S148" s="457">
        <v>3</v>
      </c>
      <c r="T148" s="457">
        <v>9</v>
      </c>
      <c r="U148" s="457">
        <v>7</v>
      </c>
      <c r="V148" s="457">
        <v>3</v>
      </c>
      <c r="W148" s="457">
        <v>0</v>
      </c>
      <c r="X148" s="457">
        <v>0</v>
      </c>
      <c r="Y148" s="457">
        <v>1</v>
      </c>
      <c r="Z148" s="457">
        <v>0</v>
      </c>
    </row>
    <row r="149" spans="1:26">
      <c r="A149" s="8" t="s">
        <v>118</v>
      </c>
      <c r="B149" s="9" t="s">
        <v>34</v>
      </c>
      <c r="C149" s="9" t="s">
        <v>372</v>
      </c>
      <c r="D149" s="10" t="s">
        <v>30</v>
      </c>
      <c r="E149" s="457">
        <v>59</v>
      </c>
      <c r="F149" s="457">
        <v>3</v>
      </c>
      <c r="G149" s="457">
        <v>0</v>
      </c>
      <c r="H149" s="457">
        <v>0</v>
      </c>
      <c r="I149" s="457">
        <v>1</v>
      </c>
      <c r="J149" s="457">
        <v>16</v>
      </c>
      <c r="K149" s="457">
        <v>10</v>
      </c>
      <c r="L149" s="457">
        <v>7</v>
      </c>
      <c r="M149" s="457">
        <v>7</v>
      </c>
      <c r="N149" s="457">
        <v>9</v>
      </c>
      <c r="O149" s="457">
        <v>2</v>
      </c>
      <c r="P149" s="457">
        <v>2</v>
      </c>
      <c r="Q149" s="457">
        <v>1</v>
      </c>
      <c r="R149" s="457">
        <v>0</v>
      </c>
      <c r="S149" s="457">
        <v>0</v>
      </c>
      <c r="T149" s="457">
        <v>0</v>
      </c>
      <c r="U149" s="457">
        <v>0</v>
      </c>
      <c r="V149" s="457">
        <v>1</v>
      </c>
      <c r="W149" s="457">
        <v>0</v>
      </c>
      <c r="X149" s="457">
        <v>0</v>
      </c>
      <c r="Y149" s="457">
        <v>0</v>
      </c>
      <c r="Z149" s="457">
        <v>0</v>
      </c>
    </row>
    <row r="150" spans="1:26">
      <c r="A150" s="8" t="s">
        <v>120</v>
      </c>
      <c r="B150" s="9" t="s">
        <v>34</v>
      </c>
      <c r="C150" s="9" t="s">
        <v>373</v>
      </c>
      <c r="D150" s="10" t="s">
        <v>30</v>
      </c>
      <c r="E150" s="457">
        <v>233</v>
      </c>
      <c r="F150" s="457">
        <v>3</v>
      </c>
      <c r="G150" s="457">
        <v>6</v>
      </c>
      <c r="H150" s="457">
        <v>1</v>
      </c>
      <c r="I150" s="457">
        <v>1</v>
      </c>
      <c r="J150" s="457">
        <v>65</v>
      </c>
      <c r="K150" s="457">
        <v>42</v>
      </c>
      <c r="L150" s="457">
        <v>49</v>
      </c>
      <c r="M150" s="457">
        <v>31</v>
      </c>
      <c r="N150" s="457">
        <v>19</v>
      </c>
      <c r="O150" s="457">
        <v>3</v>
      </c>
      <c r="P150" s="457">
        <v>2</v>
      </c>
      <c r="Q150" s="457">
        <v>3</v>
      </c>
      <c r="R150" s="457">
        <v>3</v>
      </c>
      <c r="S150" s="457">
        <v>0</v>
      </c>
      <c r="T150" s="457">
        <v>3</v>
      </c>
      <c r="U150" s="457">
        <v>0</v>
      </c>
      <c r="V150" s="457">
        <v>2</v>
      </c>
      <c r="W150" s="457">
        <v>0</v>
      </c>
      <c r="X150" s="457">
        <v>0</v>
      </c>
      <c r="Y150" s="457">
        <v>0</v>
      </c>
      <c r="Z150" s="457">
        <v>0</v>
      </c>
    </row>
    <row r="151" spans="1:26">
      <c r="A151" s="8" t="s">
        <v>122</v>
      </c>
      <c r="B151" s="9" t="s">
        <v>34</v>
      </c>
      <c r="C151" s="9" t="s">
        <v>1116</v>
      </c>
      <c r="D151" s="10" t="s">
        <v>30</v>
      </c>
      <c r="E151" s="457">
        <v>44</v>
      </c>
      <c r="F151" s="457">
        <v>0</v>
      </c>
      <c r="G151" s="457">
        <v>0</v>
      </c>
      <c r="H151" s="457">
        <v>0</v>
      </c>
      <c r="I151" s="457">
        <v>0</v>
      </c>
      <c r="J151" s="457">
        <v>11</v>
      </c>
      <c r="K151" s="457">
        <v>11</v>
      </c>
      <c r="L151" s="457">
        <v>8</v>
      </c>
      <c r="M151" s="457">
        <v>2</v>
      </c>
      <c r="N151" s="457">
        <v>4</v>
      </c>
      <c r="O151" s="457">
        <v>3</v>
      </c>
      <c r="P151" s="457">
        <v>1</v>
      </c>
      <c r="Q151" s="457">
        <v>3</v>
      </c>
      <c r="R151" s="457">
        <v>0</v>
      </c>
      <c r="S151" s="457">
        <v>0</v>
      </c>
      <c r="T151" s="457">
        <v>0</v>
      </c>
      <c r="U151" s="457">
        <v>0</v>
      </c>
      <c r="V151" s="457">
        <v>0</v>
      </c>
      <c r="W151" s="457">
        <v>0</v>
      </c>
      <c r="X151" s="457">
        <v>1</v>
      </c>
      <c r="Y151" s="457">
        <v>0</v>
      </c>
      <c r="Z151" s="457">
        <v>0</v>
      </c>
    </row>
    <row r="152" spans="1:26">
      <c r="A152" s="8" t="s">
        <v>124</v>
      </c>
      <c r="B152" s="9" t="s">
        <v>34</v>
      </c>
      <c r="C152" s="9" t="s">
        <v>374</v>
      </c>
      <c r="D152" s="10" t="s">
        <v>30</v>
      </c>
      <c r="E152" s="457">
        <v>136</v>
      </c>
      <c r="F152" s="457">
        <v>2</v>
      </c>
      <c r="G152" s="457">
        <v>3</v>
      </c>
      <c r="H152" s="457">
        <v>1</v>
      </c>
      <c r="I152" s="457">
        <v>4</v>
      </c>
      <c r="J152" s="457">
        <v>9</v>
      </c>
      <c r="K152" s="457">
        <v>25</v>
      </c>
      <c r="L152" s="457">
        <v>16</v>
      </c>
      <c r="M152" s="457">
        <v>8</v>
      </c>
      <c r="N152" s="457">
        <v>13</v>
      </c>
      <c r="O152" s="457">
        <v>15</v>
      </c>
      <c r="P152" s="457">
        <v>12</v>
      </c>
      <c r="Q152" s="457">
        <v>9</v>
      </c>
      <c r="R152" s="457">
        <v>5</v>
      </c>
      <c r="S152" s="457">
        <v>4</v>
      </c>
      <c r="T152" s="457">
        <v>3</v>
      </c>
      <c r="U152" s="457">
        <v>5</v>
      </c>
      <c r="V152" s="457">
        <v>1</v>
      </c>
      <c r="W152" s="457">
        <v>1</v>
      </c>
      <c r="X152" s="457">
        <v>0</v>
      </c>
      <c r="Y152" s="457">
        <v>0</v>
      </c>
      <c r="Z152" s="457">
        <v>0</v>
      </c>
    </row>
    <row r="153" spans="1:26">
      <c r="A153" s="8" t="s">
        <v>126</v>
      </c>
      <c r="B153" s="9" t="s">
        <v>34</v>
      </c>
      <c r="C153" s="9" t="s">
        <v>375</v>
      </c>
      <c r="D153" s="10" t="s">
        <v>30</v>
      </c>
      <c r="E153" s="457">
        <v>74</v>
      </c>
      <c r="F153" s="457">
        <v>3</v>
      </c>
      <c r="G153" s="457">
        <v>0</v>
      </c>
      <c r="H153" s="457">
        <v>1</v>
      </c>
      <c r="I153" s="457">
        <v>1</v>
      </c>
      <c r="J153" s="457">
        <v>4</v>
      </c>
      <c r="K153" s="457">
        <v>21</v>
      </c>
      <c r="L153" s="457">
        <v>8</v>
      </c>
      <c r="M153" s="457">
        <v>8</v>
      </c>
      <c r="N153" s="457">
        <v>2</v>
      </c>
      <c r="O153" s="457">
        <v>5</v>
      </c>
      <c r="P153" s="457">
        <v>6</v>
      </c>
      <c r="Q153" s="457">
        <v>3</v>
      </c>
      <c r="R153" s="457">
        <v>3</v>
      </c>
      <c r="S153" s="457">
        <v>5</v>
      </c>
      <c r="T153" s="457">
        <v>1</v>
      </c>
      <c r="U153" s="457">
        <v>1</v>
      </c>
      <c r="V153" s="457">
        <v>0</v>
      </c>
      <c r="W153" s="457">
        <v>2</v>
      </c>
      <c r="X153" s="457">
        <v>0</v>
      </c>
      <c r="Y153" s="457">
        <v>0</v>
      </c>
      <c r="Z153" s="457">
        <v>0</v>
      </c>
    </row>
    <row r="154" spans="1:26">
      <c r="A154" s="8" t="s">
        <v>128</v>
      </c>
      <c r="B154" s="9" t="s">
        <v>34</v>
      </c>
      <c r="C154" s="9" t="s">
        <v>376</v>
      </c>
      <c r="D154" s="10" t="s">
        <v>30</v>
      </c>
      <c r="E154" s="457">
        <v>80</v>
      </c>
      <c r="F154" s="457">
        <v>0</v>
      </c>
      <c r="G154" s="457">
        <v>0</v>
      </c>
      <c r="H154" s="457">
        <v>0</v>
      </c>
      <c r="I154" s="457">
        <v>1</v>
      </c>
      <c r="J154" s="457">
        <v>23</v>
      </c>
      <c r="K154" s="457">
        <v>15</v>
      </c>
      <c r="L154" s="457">
        <v>12</v>
      </c>
      <c r="M154" s="457">
        <v>11</v>
      </c>
      <c r="N154" s="457">
        <v>2</v>
      </c>
      <c r="O154" s="457">
        <v>4</v>
      </c>
      <c r="P154" s="457">
        <v>1</v>
      </c>
      <c r="Q154" s="457">
        <v>2</v>
      </c>
      <c r="R154" s="457">
        <v>2</v>
      </c>
      <c r="S154" s="457">
        <v>3</v>
      </c>
      <c r="T154" s="457">
        <v>1</v>
      </c>
      <c r="U154" s="457">
        <v>2</v>
      </c>
      <c r="V154" s="457">
        <v>1</v>
      </c>
      <c r="W154" s="457">
        <v>0</v>
      </c>
      <c r="X154" s="457">
        <v>0</v>
      </c>
      <c r="Y154" s="457">
        <v>0</v>
      </c>
      <c r="Z154" s="457">
        <v>0</v>
      </c>
    </row>
    <row r="155" spans="1:26">
      <c r="A155" s="8" t="s">
        <v>130</v>
      </c>
      <c r="B155" s="9" t="s">
        <v>34</v>
      </c>
      <c r="C155" s="9" t="s">
        <v>377</v>
      </c>
      <c r="D155" s="10" t="s">
        <v>30</v>
      </c>
      <c r="E155" s="457">
        <v>82</v>
      </c>
      <c r="F155" s="457">
        <v>1</v>
      </c>
      <c r="G155" s="457">
        <v>1</v>
      </c>
      <c r="H155" s="457">
        <v>0</v>
      </c>
      <c r="I155" s="457">
        <v>1</v>
      </c>
      <c r="J155" s="457">
        <v>22</v>
      </c>
      <c r="K155" s="457">
        <v>15</v>
      </c>
      <c r="L155" s="457">
        <v>16</v>
      </c>
      <c r="M155" s="457">
        <v>5</v>
      </c>
      <c r="N155" s="457">
        <v>5</v>
      </c>
      <c r="O155" s="457">
        <v>7</v>
      </c>
      <c r="P155" s="457">
        <v>3</v>
      </c>
      <c r="Q155" s="457">
        <v>2</v>
      </c>
      <c r="R155" s="457">
        <v>2</v>
      </c>
      <c r="S155" s="457">
        <v>1</v>
      </c>
      <c r="T155" s="457">
        <v>0</v>
      </c>
      <c r="U155" s="457">
        <v>0</v>
      </c>
      <c r="V155" s="457">
        <v>0</v>
      </c>
      <c r="W155" s="457">
        <v>0</v>
      </c>
      <c r="X155" s="457">
        <v>0</v>
      </c>
      <c r="Y155" s="457">
        <v>1</v>
      </c>
      <c r="Z155" s="457">
        <v>0</v>
      </c>
    </row>
    <row r="156" spans="1:26">
      <c r="A156" s="13" t="s">
        <v>132</v>
      </c>
      <c r="B156" s="14" t="s">
        <v>34</v>
      </c>
      <c r="C156" s="14" t="s">
        <v>378</v>
      </c>
      <c r="D156" s="16" t="s">
        <v>30</v>
      </c>
      <c r="E156" s="461">
        <v>67</v>
      </c>
      <c r="F156" s="461">
        <v>0</v>
      </c>
      <c r="G156" s="461">
        <v>0</v>
      </c>
      <c r="H156" s="461">
        <v>0</v>
      </c>
      <c r="I156" s="461">
        <v>1</v>
      </c>
      <c r="J156" s="461">
        <v>6</v>
      </c>
      <c r="K156" s="461">
        <v>11</v>
      </c>
      <c r="L156" s="461">
        <v>15</v>
      </c>
      <c r="M156" s="461">
        <v>14</v>
      </c>
      <c r="N156" s="461">
        <v>9</v>
      </c>
      <c r="O156" s="461">
        <v>4</v>
      </c>
      <c r="P156" s="461">
        <v>5</v>
      </c>
      <c r="Q156" s="461">
        <v>0</v>
      </c>
      <c r="R156" s="461">
        <v>0</v>
      </c>
      <c r="S156" s="461">
        <v>0</v>
      </c>
      <c r="T156" s="461">
        <v>1</v>
      </c>
      <c r="U156" s="461">
        <v>0</v>
      </c>
      <c r="V156" s="461">
        <v>0</v>
      </c>
      <c r="W156" s="461">
        <v>1</v>
      </c>
      <c r="X156" s="461">
        <v>0</v>
      </c>
      <c r="Y156" s="461">
        <v>0</v>
      </c>
      <c r="Z156" s="461">
        <v>0</v>
      </c>
    </row>
    <row r="157" spans="1:26">
      <c r="A157" s="4" t="s">
        <v>1143</v>
      </c>
    </row>
    <row r="158" spans="1:26">
      <c r="A158" s="4" t="s">
        <v>1144</v>
      </c>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4B2ED-9D2E-405A-A651-92C78EA9F53B}">
  <sheetPr>
    <tabColor theme="9" tint="0.79998168889431442"/>
  </sheetPr>
  <dimension ref="A1:W64"/>
  <sheetViews>
    <sheetView workbookViewId="0">
      <pane xSplit="1" ySplit="2" topLeftCell="B3" activePane="bottomRight" state="frozen"/>
      <selection pane="topRight" activeCell="B1" sqref="B1"/>
      <selection pane="bottomLeft" activeCell="A3" sqref="A3"/>
      <selection pane="bottomRight" sqref="A1:XFD1048576"/>
    </sheetView>
  </sheetViews>
  <sheetFormatPr defaultRowHeight="13.5"/>
  <cols>
    <col min="1" max="1" width="11.875" style="430" customWidth="1"/>
    <col min="2" max="22" width="8.875" style="430" customWidth="1"/>
    <col min="23" max="248" width="9" style="430"/>
    <col min="249" max="249" width="0" style="430" hidden="1" customWidth="1"/>
    <col min="250" max="250" width="9" style="430"/>
    <col min="251" max="260" width="8.5" style="430" bestFit="1" customWidth="1"/>
    <col min="261" max="265" width="9" style="430"/>
    <col min="266" max="268" width="9.75" style="430" customWidth="1"/>
    <col min="269" max="271" width="6.375" style="430" customWidth="1"/>
    <col min="272" max="274" width="9" style="430"/>
    <col min="275" max="277" width="6.375" style="430" customWidth="1"/>
    <col min="278" max="504" width="9" style="430"/>
    <col min="505" max="505" width="0" style="430" hidden="1" customWidth="1"/>
    <col min="506" max="506" width="9" style="430"/>
    <col min="507" max="516" width="8.5" style="430" bestFit="1" customWidth="1"/>
    <col min="517" max="521" width="9" style="430"/>
    <col min="522" max="524" width="9.75" style="430" customWidth="1"/>
    <col min="525" max="527" width="6.375" style="430" customWidth="1"/>
    <col min="528" max="530" width="9" style="430"/>
    <col min="531" max="533" width="6.375" style="430" customWidth="1"/>
    <col min="534" max="760" width="9" style="430"/>
    <col min="761" max="761" width="0" style="430" hidden="1" customWidth="1"/>
    <col min="762" max="762" width="9" style="430"/>
    <col min="763" max="772" width="8.5" style="430" bestFit="1" customWidth="1"/>
    <col min="773" max="777" width="9" style="430"/>
    <col min="778" max="780" width="9.75" style="430" customWidth="1"/>
    <col min="781" max="783" width="6.375" style="430" customWidth="1"/>
    <col min="784" max="786" width="9" style="430"/>
    <col min="787" max="789" width="6.375" style="430" customWidth="1"/>
    <col min="790" max="1016" width="9" style="430"/>
    <col min="1017" max="1017" width="0" style="430" hidden="1" customWidth="1"/>
    <col min="1018" max="1018" width="9" style="430"/>
    <col min="1019" max="1028" width="8.5" style="430" bestFit="1" customWidth="1"/>
    <col min="1029" max="1033" width="9" style="430"/>
    <col min="1034" max="1036" width="9.75" style="430" customWidth="1"/>
    <col min="1037" max="1039" width="6.375" style="430" customWidth="1"/>
    <col min="1040" max="1042" width="9" style="430"/>
    <col min="1043" max="1045" width="6.375" style="430" customWidth="1"/>
    <col min="1046" max="1272" width="9" style="430"/>
    <col min="1273" max="1273" width="0" style="430" hidden="1" customWidth="1"/>
    <col min="1274" max="1274" width="9" style="430"/>
    <col min="1275" max="1284" width="8.5" style="430" bestFit="1" customWidth="1"/>
    <col min="1285" max="1289" width="9" style="430"/>
    <col min="1290" max="1292" width="9.75" style="430" customWidth="1"/>
    <col min="1293" max="1295" width="6.375" style="430" customWidth="1"/>
    <col min="1296" max="1298" width="9" style="430"/>
    <col min="1299" max="1301" width="6.375" style="430" customWidth="1"/>
    <col min="1302" max="1528" width="9" style="430"/>
    <col min="1529" max="1529" width="0" style="430" hidden="1" customWidth="1"/>
    <col min="1530" max="1530" width="9" style="430"/>
    <col min="1531" max="1540" width="8.5" style="430" bestFit="1" customWidth="1"/>
    <col min="1541" max="1545" width="9" style="430"/>
    <col min="1546" max="1548" width="9.75" style="430" customWidth="1"/>
    <col min="1549" max="1551" width="6.375" style="430" customWidth="1"/>
    <col min="1552" max="1554" width="9" style="430"/>
    <col min="1555" max="1557" width="6.375" style="430" customWidth="1"/>
    <col min="1558" max="1784" width="9" style="430"/>
    <col min="1785" max="1785" width="0" style="430" hidden="1" customWidth="1"/>
    <col min="1786" max="1786" width="9" style="430"/>
    <col min="1787" max="1796" width="8.5" style="430" bestFit="1" customWidth="1"/>
    <col min="1797" max="1801" width="9" style="430"/>
    <col min="1802" max="1804" width="9.75" style="430" customWidth="1"/>
    <col min="1805" max="1807" width="6.375" style="430" customWidth="1"/>
    <col min="1808" max="1810" width="9" style="430"/>
    <col min="1811" max="1813" width="6.375" style="430" customWidth="1"/>
    <col min="1814" max="2040" width="9" style="430"/>
    <col min="2041" max="2041" width="0" style="430" hidden="1" customWidth="1"/>
    <col min="2042" max="2042" width="9" style="430"/>
    <col min="2043" max="2052" width="8.5" style="430" bestFit="1" customWidth="1"/>
    <col min="2053" max="2057" width="9" style="430"/>
    <col min="2058" max="2060" width="9.75" style="430" customWidth="1"/>
    <col min="2061" max="2063" width="6.375" style="430" customWidth="1"/>
    <col min="2064" max="2066" width="9" style="430"/>
    <col min="2067" max="2069" width="6.375" style="430" customWidth="1"/>
    <col min="2070" max="2296" width="9" style="430"/>
    <col min="2297" max="2297" width="0" style="430" hidden="1" customWidth="1"/>
    <col min="2298" max="2298" width="9" style="430"/>
    <col min="2299" max="2308" width="8.5" style="430" bestFit="1" customWidth="1"/>
    <col min="2309" max="2313" width="9" style="430"/>
    <col min="2314" max="2316" width="9.75" style="430" customWidth="1"/>
    <col min="2317" max="2319" width="6.375" style="430" customWidth="1"/>
    <col min="2320" max="2322" width="9" style="430"/>
    <col min="2323" max="2325" width="6.375" style="430" customWidth="1"/>
    <col min="2326" max="2552" width="9" style="430"/>
    <col min="2553" max="2553" width="0" style="430" hidden="1" customWidth="1"/>
    <col min="2554" max="2554" width="9" style="430"/>
    <col min="2555" max="2564" width="8.5" style="430" bestFit="1" customWidth="1"/>
    <col min="2565" max="2569" width="9" style="430"/>
    <col min="2570" max="2572" width="9.75" style="430" customWidth="1"/>
    <col min="2573" max="2575" width="6.375" style="430" customWidth="1"/>
    <col min="2576" max="2578" width="9" style="430"/>
    <col min="2579" max="2581" width="6.375" style="430" customWidth="1"/>
    <col min="2582" max="2808" width="9" style="430"/>
    <col min="2809" max="2809" width="0" style="430" hidden="1" customWidth="1"/>
    <col min="2810" max="2810" width="9" style="430"/>
    <col min="2811" max="2820" width="8.5" style="430" bestFit="1" customWidth="1"/>
    <col min="2821" max="2825" width="9" style="430"/>
    <col min="2826" max="2828" width="9.75" style="430" customWidth="1"/>
    <col min="2829" max="2831" width="6.375" style="430" customWidth="1"/>
    <col min="2832" max="2834" width="9" style="430"/>
    <col min="2835" max="2837" width="6.375" style="430" customWidth="1"/>
    <col min="2838" max="3064" width="9" style="430"/>
    <col min="3065" max="3065" width="0" style="430" hidden="1" customWidth="1"/>
    <col min="3066" max="3066" width="9" style="430"/>
    <col min="3067" max="3076" width="8.5" style="430" bestFit="1" customWidth="1"/>
    <col min="3077" max="3081" width="9" style="430"/>
    <col min="3082" max="3084" width="9.75" style="430" customWidth="1"/>
    <col min="3085" max="3087" width="6.375" style="430" customWidth="1"/>
    <col min="3088" max="3090" width="9" style="430"/>
    <col min="3091" max="3093" width="6.375" style="430" customWidth="1"/>
    <col min="3094" max="3320" width="9" style="430"/>
    <col min="3321" max="3321" width="0" style="430" hidden="1" customWidth="1"/>
    <col min="3322" max="3322" width="9" style="430"/>
    <col min="3323" max="3332" width="8.5" style="430" bestFit="1" customWidth="1"/>
    <col min="3333" max="3337" width="9" style="430"/>
    <col min="3338" max="3340" width="9.75" style="430" customWidth="1"/>
    <col min="3341" max="3343" width="6.375" style="430" customWidth="1"/>
    <col min="3344" max="3346" width="9" style="430"/>
    <col min="3347" max="3349" width="6.375" style="430" customWidth="1"/>
    <col min="3350" max="3576" width="9" style="430"/>
    <col min="3577" max="3577" width="0" style="430" hidden="1" customWidth="1"/>
    <col min="3578" max="3578" width="9" style="430"/>
    <col min="3579" max="3588" width="8.5" style="430" bestFit="1" customWidth="1"/>
    <col min="3589" max="3593" width="9" style="430"/>
    <col min="3594" max="3596" width="9.75" style="430" customWidth="1"/>
    <col min="3597" max="3599" width="6.375" style="430" customWidth="1"/>
    <col min="3600" max="3602" width="9" style="430"/>
    <col min="3603" max="3605" width="6.375" style="430" customWidth="1"/>
    <col min="3606" max="3832" width="9" style="430"/>
    <col min="3833" max="3833" width="0" style="430" hidden="1" customWidth="1"/>
    <col min="3834" max="3834" width="9" style="430"/>
    <col min="3835" max="3844" width="8.5" style="430" bestFit="1" customWidth="1"/>
    <col min="3845" max="3849" width="9" style="430"/>
    <col min="3850" max="3852" width="9.75" style="430" customWidth="1"/>
    <col min="3853" max="3855" width="6.375" style="430" customWidth="1"/>
    <col min="3856" max="3858" width="9" style="430"/>
    <col min="3859" max="3861" width="6.375" style="430" customWidth="1"/>
    <col min="3862" max="4088" width="9" style="430"/>
    <col min="4089" max="4089" width="0" style="430" hidden="1" customWidth="1"/>
    <col min="4090" max="4090" width="9" style="430"/>
    <col min="4091" max="4100" width="8.5" style="430" bestFit="1" customWidth="1"/>
    <col min="4101" max="4105" width="9" style="430"/>
    <col min="4106" max="4108" width="9.75" style="430" customWidth="1"/>
    <col min="4109" max="4111" width="6.375" style="430" customWidth="1"/>
    <col min="4112" max="4114" width="9" style="430"/>
    <col min="4115" max="4117" width="6.375" style="430" customWidth="1"/>
    <col min="4118" max="4344" width="9" style="430"/>
    <col min="4345" max="4345" width="0" style="430" hidden="1" customWidth="1"/>
    <col min="4346" max="4346" width="9" style="430"/>
    <col min="4347" max="4356" width="8.5" style="430" bestFit="1" customWidth="1"/>
    <col min="4357" max="4361" width="9" style="430"/>
    <col min="4362" max="4364" width="9.75" style="430" customWidth="1"/>
    <col min="4365" max="4367" width="6.375" style="430" customWidth="1"/>
    <col min="4368" max="4370" width="9" style="430"/>
    <col min="4371" max="4373" width="6.375" style="430" customWidth="1"/>
    <col min="4374" max="4600" width="9" style="430"/>
    <col min="4601" max="4601" width="0" style="430" hidden="1" customWidth="1"/>
    <col min="4602" max="4602" width="9" style="430"/>
    <col min="4603" max="4612" width="8.5" style="430" bestFit="1" customWidth="1"/>
    <col min="4613" max="4617" width="9" style="430"/>
    <col min="4618" max="4620" width="9.75" style="430" customWidth="1"/>
    <col min="4621" max="4623" width="6.375" style="430" customWidth="1"/>
    <col min="4624" max="4626" width="9" style="430"/>
    <col min="4627" max="4629" width="6.375" style="430" customWidth="1"/>
    <col min="4630" max="4856" width="9" style="430"/>
    <col min="4857" max="4857" width="0" style="430" hidden="1" customWidth="1"/>
    <col min="4858" max="4858" width="9" style="430"/>
    <col min="4859" max="4868" width="8.5" style="430" bestFit="1" customWidth="1"/>
    <col min="4869" max="4873" width="9" style="430"/>
    <col min="4874" max="4876" width="9.75" style="430" customWidth="1"/>
    <col min="4877" max="4879" width="6.375" style="430" customWidth="1"/>
    <col min="4880" max="4882" width="9" style="430"/>
    <col min="4883" max="4885" width="6.375" style="430" customWidth="1"/>
    <col min="4886" max="5112" width="9" style="430"/>
    <col min="5113" max="5113" width="0" style="430" hidden="1" customWidth="1"/>
    <col min="5114" max="5114" width="9" style="430"/>
    <col min="5115" max="5124" width="8.5" style="430" bestFit="1" customWidth="1"/>
    <col min="5125" max="5129" width="9" style="430"/>
    <col min="5130" max="5132" width="9.75" style="430" customWidth="1"/>
    <col min="5133" max="5135" width="6.375" style="430" customWidth="1"/>
    <col min="5136" max="5138" width="9" style="430"/>
    <col min="5139" max="5141" width="6.375" style="430" customWidth="1"/>
    <col min="5142" max="5368" width="9" style="430"/>
    <col min="5369" max="5369" width="0" style="430" hidden="1" customWidth="1"/>
    <col min="5370" max="5370" width="9" style="430"/>
    <col min="5371" max="5380" width="8.5" style="430" bestFit="1" customWidth="1"/>
    <col min="5381" max="5385" width="9" style="430"/>
    <col min="5386" max="5388" width="9.75" style="430" customWidth="1"/>
    <col min="5389" max="5391" width="6.375" style="430" customWidth="1"/>
    <col min="5392" max="5394" width="9" style="430"/>
    <col min="5395" max="5397" width="6.375" style="430" customWidth="1"/>
    <col min="5398" max="5624" width="9" style="430"/>
    <col min="5625" max="5625" width="0" style="430" hidden="1" customWidth="1"/>
    <col min="5626" max="5626" width="9" style="430"/>
    <col min="5627" max="5636" width="8.5" style="430" bestFit="1" customWidth="1"/>
    <col min="5637" max="5641" width="9" style="430"/>
    <col min="5642" max="5644" width="9.75" style="430" customWidth="1"/>
    <col min="5645" max="5647" width="6.375" style="430" customWidth="1"/>
    <col min="5648" max="5650" width="9" style="430"/>
    <col min="5651" max="5653" width="6.375" style="430" customWidth="1"/>
    <col min="5654" max="5880" width="9" style="430"/>
    <col min="5881" max="5881" width="0" style="430" hidden="1" customWidth="1"/>
    <col min="5882" max="5882" width="9" style="430"/>
    <col min="5883" max="5892" width="8.5" style="430" bestFit="1" customWidth="1"/>
    <col min="5893" max="5897" width="9" style="430"/>
    <col min="5898" max="5900" width="9.75" style="430" customWidth="1"/>
    <col min="5901" max="5903" width="6.375" style="430" customWidth="1"/>
    <col min="5904" max="5906" width="9" style="430"/>
    <col min="5907" max="5909" width="6.375" style="430" customWidth="1"/>
    <col min="5910" max="6136" width="9" style="430"/>
    <col min="6137" max="6137" width="0" style="430" hidden="1" customWidth="1"/>
    <col min="6138" max="6138" width="9" style="430"/>
    <col min="6139" max="6148" width="8.5" style="430" bestFit="1" customWidth="1"/>
    <col min="6149" max="6153" width="9" style="430"/>
    <col min="6154" max="6156" width="9.75" style="430" customWidth="1"/>
    <col min="6157" max="6159" width="6.375" style="430" customWidth="1"/>
    <col min="6160" max="6162" width="9" style="430"/>
    <col min="6163" max="6165" width="6.375" style="430" customWidth="1"/>
    <col min="6166" max="6392" width="9" style="430"/>
    <col min="6393" max="6393" width="0" style="430" hidden="1" customWidth="1"/>
    <col min="6394" max="6394" width="9" style="430"/>
    <col min="6395" max="6404" width="8.5" style="430" bestFit="1" customWidth="1"/>
    <col min="6405" max="6409" width="9" style="430"/>
    <col min="6410" max="6412" width="9.75" style="430" customWidth="1"/>
    <col min="6413" max="6415" width="6.375" style="430" customWidth="1"/>
    <col min="6416" max="6418" width="9" style="430"/>
    <col min="6419" max="6421" width="6.375" style="430" customWidth="1"/>
    <col min="6422" max="6648" width="9" style="430"/>
    <col min="6649" max="6649" width="0" style="430" hidden="1" customWidth="1"/>
    <col min="6650" max="6650" width="9" style="430"/>
    <col min="6651" max="6660" width="8.5" style="430" bestFit="1" customWidth="1"/>
    <col min="6661" max="6665" width="9" style="430"/>
    <col min="6666" max="6668" width="9.75" style="430" customWidth="1"/>
    <col min="6669" max="6671" width="6.375" style="430" customWidth="1"/>
    <col min="6672" max="6674" width="9" style="430"/>
    <col min="6675" max="6677" width="6.375" style="430" customWidth="1"/>
    <col min="6678" max="6904" width="9" style="430"/>
    <col min="6905" max="6905" width="0" style="430" hidden="1" customWidth="1"/>
    <col min="6906" max="6906" width="9" style="430"/>
    <col min="6907" max="6916" width="8.5" style="430" bestFit="1" customWidth="1"/>
    <col min="6917" max="6921" width="9" style="430"/>
    <col min="6922" max="6924" width="9.75" style="430" customWidth="1"/>
    <col min="6925" max="6927" width="6.375" style="430" customWidth="1"/>
    <col min="6928" max="6930" width="9" style="430"/>
    <col min="6931" max="6933" width="6.375" style="430" customWidth="1"/>
    <col min="6934" max="7160" width="9" style="430"/>
    <col min="7161" max="7161" width="0" style="430" hidden="1" customWidth="1"/>
    <col min="7162" max="7162" width="9" style="430"/>
    <col min="7163" max="7172" width="8.5" style="430" bestFit="1" customWidth="1"/>
    <col min="7173" max="7177" width="9" style="430"/>
    <col min="7178" max="7180" width="9.75" style="430" customWidth="1"/>
    <col min="7181" max="7183" width="6.375" style="430" customWidth="1"/>
    <col min="7184" max="7186" width="9" style="430"/>
    <col min="7187" max="7189" width="6.375" style="430" customWidth="1"/>
    <col min="7190" max="7416" width="9" style="430"/>
    <col min="7417" max="7417" width="0" style="430" hidden="1" customWidth="1"/>
    <col min="7418" max="7418" width="9" style="430"/>
    <col min="7419" max="7428" width="8.5" style="430" bestFit="1" customWidth="1"/>
    <col min="7429" max="7433" width="9" style="430"/>
    <col min="7434" max="7436" width="9.75" style="430" customWidth="1"/>
    <col min="7437" max="7439" width="6.375" style="430" customWidth="1"/>
    <col min="7440" max="7442" width="9" style="430"/>
    <col min="7443" max="7445" width="6.375" style="430" customWidth="1"/>
    <col min="7446" max="7672" width="9" style="430"/>
    <col min="7673" max="7673" width="0" style="430" hidden="1" customWidth="1"/>
    <col min="7674" max="7674" width="9" style="430"/>
    <col min="7675" max="7684" width="8.5" style="430" bestFit="1" customWidth="1"/>
    <col min="7685" max="7689" width="9" style="430"/>
    <col min="7690" max="7692" width="9.75" style="430" customWidth="1"/>
    <col min="7693" max="7695" width="6.375" style="430" customWidth="1"/>
    <col min="7696" max="7698" width="9" style="430"/>
    <col min="7699" max="7701" width="6.375" style="430" customWidth="1"/>
    <col min="7702" max="7928" width="9" style="430"/>
    <col min="7929" max="7929" width="0" style="430" hidden="1" customWidth="1"/>
    <col min="7930" max="7930" width="9" style="430"/>
    <col min="7931" max="7940" width="8.5" style="430" bestFit="1" customWidth="1"/>
    <col min="7941" max="7945" width="9" style="430"/>
    <col min="7946" max="7948" width="9.75" style="430" customWidth="1"/>
    <col min="7949" max="7951" width="6.375" style="430" customWidth="1"/>
    <col min="7952" max="7954" width="9" style="430"/>
    <col min="7955" max="7957" width="6.375" style="430" customWidth="1"/>
    <col min="7958" max="8184" width="9" style="430"/>
    <col min="8185" max="8185" width="0" style="430" hidden="1" customWidth="1"/>
    <col min="8186" max="8186" width="9" style="430"/>
    <col min="8187" max="8196" width="8.5" style="430" bestFit="1" customWidth="1"/>
    <col min="8197" max="8201" width="9" style="430"/>
    <col min="8202" max="8204" width="9.75" style="430" customWidth="1"/>
    <col min="8205" max="8207" width="6.375" style="430" customWidth="1"/>
    <col min="8208" max="8210" width="9" style="430"/>
    <col min="8211" max="8213" width="6.375" style="430" customWidth="1"/>
    <col min="8214" max="8440" width="9" style="430"/>
    <col min="8441" max="8441" width="0" style="430" hidden="1" customWidth="1"/>
    <col min="8442" max="8442" width="9" style="430"/>
    <col min="8443" max="8452" width="8.5" style="430" bestFit="1" customWidth="1"/>
    <col min="8453" max="8457" width="9" style="430"/>
    <col min="8458" max="8460" width="9.75" style="430" customWidth="1"/>
    <col min="8461" max="8463" width="6.375" style="430" customWidth="1"/>
    <col min="8464" max="8466" width="9" style="430"/>
    <col min="8467" max="8469" width="6.375" style="430" customWidth="1"/>
    <col min="8470" max="8696" width="9" style="430"/>
    <col min="8697" max="8697" width="0" style="430" hidden="1" customWidth="1"/>
    <col min="8698" max="8698" width="9" style="430"/>
    <col min="8699" max="8708" width="8.5" style="430" bestFit="1" customWidth="1"/>
    <col min="8709" max="8713" width="9" style="430"/>
    <col min="8714" max="8716" width="9.75" style="430" customWidth="1"/>
    <col min="8717" max="8719" width="6.375" style="430" customWidth="1"/>
    <col min="8720" max="8722" width="9" style="430"/>
    <col min="8723" max="8725" width="6.375" style="430" customWidth="1"/>
    <col min="8726" max="8952" width="9" style="430"/>
    <col min="8953" max="8953" width="0" style="430" hidden="1" customWidth="1"/>
    <col min="8954" max="8954" width="9" style="430"/>
    <col min="8955" max="8964" width="8.5" style="430" bestFit="1" customWidth="1"/>
    <col min="8965" max="8969" width="9" style="430"/>
    <col min="8970" max="8972" width="9.75" style="430" customWidth="1"/>
    <col min="8973" max="8975" width="6.375" style="430" customWidth="1"/>
    <col min="8976" max="8978" width="9" style="430"/>
    <col min="8979" max="8981" width="6.375" style="430" customWidth="1"/>
    <col min="8982" max="9208" width="9" style="430"/>
    <col min="9209" max="9209" width="0" style="430" hidden="1" customWidth="1"/>
    <col min="9210" max="9210" width="9" style="430"/>
    <col min="9211" max="9220" width="8.5" style="430" bestFit="1" customWidth="1"/>
    <col min="9221" max="9225" width="9" style="430"/>
    <col min="9226" max="9228" width="9.75" style="430" customWidth="1"/>
    <col min="9229" max="9231" width="6.375" style="430" customWidth="1"/>
    <col min="9232" max="9234" width="9" style="430"/>
    <col min="9235" max="9237" width="6.375" style="430" customWidth="1"/>
    <col min="9238" max="9464" width="9" style="430"/>
    <col min="9465" max="9465" width="0" style="430" hidden="1" customWidth="1"/>
    <col min="9466" max="9466" width="9" style="430"/>
    <col min="9467" max="9476" width="8.5" style="430" bestFit="1" customWidth="1"/>
    <col min="9477" max="9481" width="9" style="430"/>
    <col min="9482" max="9484" width="9.75" style="430" customWidth="1"/>
    <col min="9485" max="9487" width="6.375" style="430" customWidth="1"/>
    <col min="9488" max="9490" width="9" style="430"/>
    <col min="9491" max="9493" width="6.375" style="430" customWidth="1"/>
    <col min="9494" max="9720" width="9" style="430"/>
    <col min="9721" max="9721" width="0" style="430" hidden="1" customWidth="1"/>
    <col min="9722" max="9722" width="9" style="430"/>
    <col min="9723" max="9732" width="8.5" style="430" bestFit="1" customWidth="1"/>
    <col min="9733" max="9737" width="9" style="430"/>
    <col min="9738" max="9740" width="9.75" style="430" customWidth="1"/>
    <col min="9741" max="9743" width="6.375" style="430" customWidth="1"/>
    <col min="9744" max="9746" width="9" style="430"/>
    <col min="9747" max="9749" width="6.375" style="430" customWidth="1"/>
    <col min="9750" max="9976" width="9" style="430"/>
    <col min="9977" max="9977" width="0" style="430" hidden="1" customWidth="1"/>
    <col min="9978" max="9978" width="9" style="430"/>
    <col min="9979" max="9988" width="8.5" style="430" bestFit="1" customWidth="1"/>
    <col min="9989" max="9993" width="9" style="430"/>
    <col min="9994" max="9996" width="9.75" style="430" customWidth="1"/>
    <col min="9997" max="9999" width="6.375" style="430" customWidth="1"/>
    <col min="10000" max="10002" width="9" style="430"/>
    <col min="10003" max="10005" width="6.375" style="430" customWidth="1"/>
    <col min="10006" max="10232" width="9" style="430"/>
    <col min="10233" max="10233" width="0" style="430" hidden="1" customWidth="1"/>
    <col min="10234" max="10234" width="9" style="430"/>
    <col min="10235" max="10244" width="8.5" style="430" bestFit="1" customWidth="1"/>
    <col min="10245" max="10249" width="9" style="430"/>
    <col min="10250" max="10252" width="9.75" style="430" customWidth="1"/>
    <col min="10253" max="10255" width="6.375" style="430" customWidth="1"/>
    <col min="10256" max="10258" width="9" style="430"/>
    <col min="10259" max="10261" width="6.375" style="430" customWidth="1"/>
    <col min="10262" max="10488" width="9" style="430"/>
    <col min="10489" max="10489" width="0" style="430" hidden="1" customWidth="1"/>
    <col min="10490" max="10490" width="9" style="430"/>
    <col min="10491" max="10500" width="8.5" style="430" bestFit="1" customWidth="1"/>
    <col min="10501" max="10505" width="9" style="430"/>
    <col min="10506" max="10508" width="9.75" style="430" customWidth="1"/>
    <col min="10509" max="10511" width="6.375" style="430" customWidth="1"/>
    <col min="10512" max="10514" width="9" style="430"/>
    <col min="10515" max="10517" width="6.375" style="430" customWidth="1"/>
    <col min="10518" max="10744" width="9" style="430"/>
    <col min="10745" max="10745" width="0" style="430" hidden="1" customWidth="1"/>
    <col min="10746" max="10746" width="9" style="430"/>
    <col min="10747" max="10756" width="8.5" style="430" bestFit="1" customWidth="1"/>
    <col min="10757" max="10761" width="9" style="430"/>
    <col min="10762" max="10764" width="9.75" style="430" customWidth="1"/>
    <col min="10765" max="10767" width="6.375" style="430" customWidth="1"/>
    <col min="10768" max="10770" width="9" style="430"/>
    <col min="10771" max="10773" width="6.375" style="430" customWidth="1"/>
    <col min="10774" max="11000" width="9" style="430"/>
    <col min="11001" max="11001" width="0" style="430" hidden="1" customWidth="1"/>
    <col min="11002" max="11002" width="9" style="430"/>
    <col min="11003" max="11012" width="8.5" style="430" bestFit="1" customWidth="1"/>
    <col min="11013" max="11017" width="9" style="430"/>
    <col min="11018" max="11020" width="9.75" style="430" customWidth="1"/>
    <col min="11021" max="11023" width="6.375" style="430" customWidth="1"/>
    <col min="11024" max="11026" width="9" style="430"/>
    <col min="11027" max="11029" width="6.375" style="430" customWidth="1"/>
    <col min="11030" max="11256" width="9" style="430"/>
    <col min="11257" max="11257" width="0" style="430" hidden="1" customWidth="1"/>
    <col min="11258" max="11258" width="9" style="430"/>
    <col min="11259" max="11268" width="8.5" style="430" bestFit="1" customWidth="1"/>
    <col min="11269" max="11273" width="9" style="430"/>
    <col min="11274" max="11276" width="9.75" style="430" customWidth="1"/>
    <col min="11277" max="11279" width="6.375" style="430" customWidth="1"/>
    <col min="11280" max="11282" width="9" style="430"/>
    <col min="11283" max="11285" width="6.375" style="430" customWidth="1"/>
    <col min="11286" max="11512" width="9" style="430"/>
    <col min="11513" max="11513" width="0" style="430" hidden="1" customWidth="1"/>
    <col min="11514" max="11514" width="9" style="430"/>
    <col min="11515" max="11524" width="8.5" style="430" bestFit="1" customWidth="1"/>
    <col min="11525" max="11529" width="9" style="430"/>
    <col min="11530" max="11532" width="9.75" style="430" customWidth="1"/>
    <col min="11533" max="11535" width="6.375" style="430" customWidth="1"/>
    <col min="11536" max="11538" width="9" style="430"/>
    <col min="11539" max="11541" width="6.375" style="430" customWidth="1"/>
    <col min="11542" max="11768" width="9" style="430"/>
    <col min="11769" max="11769" width="0" style="430" hidden="1" customWidth="1"/>
    <col min="11770" max="11770" width="9" style="430"/>
    <col min="11771" max="11780" width="8.5" style="430" bestFit="1" customWidth="1"/>
    <col min="11781" max="11785" width="9" style="430"/>
    <col min="11786" max="11788" width="9.75" style="430" customWidth="1"/>
    <col min="11789" max="11791" width="6.375" style="430" customWidth="1"/>
    <col min="11792" max="11794" width="9" style="430"/>
    <col min="11795" max="11797" width="6.375" style="430" customWidth="1"/>
    <col min="11798" max="12024" width="9" style="430"/>
    <col min="12025" max="12025" width="0" style="430" hidden="1" customWidth="1"/>
    <col min="12026" max="12026" width="9" style="430"/>
    <col min="12027" max="12036" width="8.5" style="430" bestFit="1" customWidth="1"/>
    <col min="12037" max="12041" width="9" style="430"/>
    <col min="12042" max="12044" width="9.75" style="430" customWidth="1"/>
    <col min="12045" max="12047" width="6.375" style="430" customWidth="1"/>
    <col min="12048" max="12050" width="9" style="430"/>
    <col min="12051" max="12053" width="6.375" style="430" customWidth="1"/>
    <col min="12054" max="12280" width="9" style="430"/>
    <col min="12281" max="12281" width="0" style="430" hidden="1" customWidth="1"/>
    <col min="12282" max="12282" width="9" style="430"/>
    <col min="12283" max="12292" width="8.5" style="430" bestFit="1" customWidth="1"/>
    <col min="12293" max="12297" width="9" style="430"/>
    <col min="12298" max="12300" width="9.75" style="430" customWidth="1"/>
    <col min="12301" max="12303" width="6.375" style="430" customWidth="1"/>
    <col min="12304" max="12306" width="9" style="430"/>
    <col min="12307" max="12309" width="6.375" style="430" customWidth="1"/>
    <col min="12310" max="12536" width="9" style="430"/>
    <col min="12537" max="12537" width="0" style="430" hidden="1" customWidth="1"/>
    <col min="12538" max="12538" width="9" style="430"/>
    <col min="12539" max="12548" width="8.5" style="430" bestFit="1" customWidth="1"/>
    <col min="12549" max="12553" width="9" style="430"/>
    <col min="12554" max="12556" width="9.75" style="430" customWidth="1"/>
    <col min="12557" max="12559" width="6.375" style="430" customWidth="1"/>
    <col min="12560" max="12562" width="9" style="430"/>
    <col min="12563" max="12565" width="6.375" style="430" customWidth="1"/>
    <col min="12566" max="12792" width="9" style="430"/>
    <col min="12793" max="12793" width="0" style="430" hidden="1" customWidth="1"/>
    <col min="12794" max="12794" width="9" style="430"/>
    <col min="12795" max="12804" width="8.5" style="430" bestFit="1" customWidth="1"/>
    <col min="12805" max="12809" width="9" style="430"/>
    <col min="12810" max="12812" width="9.75" style="430" customWidth="1"/>
    <col min="12813" max="12815" width="6.375" style="430" customWidth="1"/>
    <col min="12816" max="12818" width="9" style="430"/>
    <col min="12819" max="12821" width="6.375" style="430" customWidth="1"/>
    <col min="12822" max="13048" width="9" style="430"/>
    <col min="13049" max="13049" width="0" style="430" hidden="1" customWidth="1"/>
    <col min="13050" max="13050" width="9" style="430"/>
    <col min="13051" max="13060" width="8.5" style="430" bestFit="1" customWidth="1"/>
    <col min="13061" max="13065" width="9" style="430"/>
    <col min="13066" max="13068" width="9.75" style="430" customWidth="1"/>
    <col min="13069" max="13071" width="6.375" style="430" customWidth="1"/>
    <col min="13072" max="13074" width="9" style="430"/>
    <col min="13075" max="13077" width="6.375" style="430" customWidth="1"/>
    <col min="13078" max="13304" width="9" style="430"/>
    <col min="13305" max="13305" width="0" style="430" hidden="1" customWidth="1"/>
    <col min="13306" max="13306" width="9" style="430"/>
    <col min="13307" max="13316" width="8.5" style="430" bestFit="1" customWidth="1"/>
    <col min="13317" max="13321" width="9" style="430"/>
    <col min="13322" max="13324" width="9.75" style="430" customWidth="1"/>
    <col min="13325" max="13327" width="6.375" style="430" customWidth="1"/>
    <col min="13328" max="13330" width="9" style="430"/>
    <col min="13331" max="13333" width="6.375" style="430" customWidth="1"/>
    <col min="13334" max="13560" width="9" style="430"/>
    <col min="13561" max="13561" width="0" style="430" hidden="1" customWidth="1"/>
    <col min="13562" max="13562" width="9" style="430"/>
    <col min="13563" max="13572" width="8.5" style="430" bestFit="1" customWidth="1"/>
    <col min="13573" max="13577" width="9" style="430"/>
    <col min="13578" max="13580" width="9.75" style="430" customWidth="1"/>
    <col min="13581" max="13583" width="6.375" style="430" customWidth="1"/>
    <col min="13584" max="13586" width="9" style="430"/>
    <col min="13587" max="13589" width="6.375" style="430" customWidth="1"/>
    <col min="13590" max="13816" width="9" style="430"/>
    <col min="13817" max="13817" width="0" style="430" hidden="1" customWidth="1"/>
    <col min="13818" max="13818" width="9" style="430"/>
    <col min="13819" max="13828" width="8.5" style="430" bestFit="1" customWidth="1"/>
    <col min="13829" max="13833" width="9" style="430"/>
    <col min="13834" max="13836" width="9.75" style="430" customWidth="1"/>
    <col min="13837" max="13839" width="6.375" style="430" customWidth="1"/>
    <col min="13840" max="13842" width="9" style="430"/>
    <col min="13843" max="13845" width="6.375" style="430" customWidth="1"/>
    <col min="13846" max="14072" width="9" style="430"/>
    <col min="14073" max="14073" width="0" style="430" hidden="1" customWidth="1"/>
    <col min="14074" max="14074" width="9" style="430"/>
    <col min="14075" max="14084" width="8.5" style="430" bestFit="1" customWidth="1"/>
    <col min="14085" max="14089" width="9" style="430"/>
    <col min="14090" max="14092" width="9.75" style="430" customWidth="1"/>
    <col min="14093" max="14095" width="6.375" style="430" customWidth="1"/>
    <col min="14096" max="14098" width="9" style="430"/>
    <col min="14099" max="14101" width="6.375" style="430" customWidth="1"/>
    <col min="14102" max="14328" width="9" style="430"/>
    <col min="14329" max="14329" width="0" style="430" hidden="1" customWidth="1"/>
    <col min="14330" max="14330" width="9" style="430"/>
    <col min="14331" max="14340" width="8.5" style="430" bestFit="1" customWidth="1"/>
    <col min="14341" max="14345" width="9" style="430"/>
    <col min="14346" max="14348" width="9.75" style="430" customWidth="1"/>
    <col min="14349" max="14351" width="6.375" style="430" customWidth="1"/>
    <col min="14352" max="14354" width="9" style="430"/>
    <col min="14355" max="14357" width="6.375" style="430" customWidth="1"/>
    <col min="14358" max="14584" width="9" style="430"/>
    <col min="14585" max="14585" width="0" style="430" hidden="1" customWidth="1"/>
    <col min="14586" max="14586" width="9" style="430"/>
    <col min="14587" max="14596" width="8.5" style="430" bestFit="1" customWidth="1"/>
    <col min="14597" max="14601" width="9" style="430"/>
    <col min="14602" max="14604" width="9.75" style="430" customWidth="1"/>
    <col min="14605" max="14607" width="6.375" style="430" customWidth="1"/>
    <col min="14608" max="14610" width="9" style="430"/>
    <col min="14611" max="14613" width="6.375" style="430" customWidth="1"/>
    <col min="14614" max="14840" width="9" style="430"/>
    <col min="14841" max="14841" width="0" style="430" hidden="1" customWidth="1"/>
    <col min="14842" max="14842" width="9" style="430"/>
    <col min="14843" max="14852" width="8.5" style="430" bestFit="1" customWidth="1"/>
    <col min="14853" max="14857" width="9" style="430"/>
    <col min="14858" max="14860" width="9.75" style="430" customWidth="1"/>
    <col min="14861" max="14863" width="6.375" style="430" customWidth="1"/>
    <col min="14864" max="14866" width="9" style="430"/>
    <col min="14867" max="14869" width="6.375" style="430" customWidth="1"/>
    <col min="14870" max="15096" width="9" style="430"/>
    <col min="15097" max="15097" width="0" style="430" hidden="1" customWidth="1"/>
    <col min="15098" max="15098" width="9" style="430"/>
    <col min="15099" max="15108" width="8.5" style="430" bestFit="1" customWidth="1"/>
    <col min="15109" max="15113" width="9" style="430"/>
    <col min="15114" max="15116" width="9.75" style="430" customWidth="1"/>
    <col min="15117" max="15119" width="6.375" style="430" customWidth="1"/>
    <col min="15120" max="15122" width="9" style="430"/>
    <col min="15123" max="15125" width="6.375" style="430" customWidth="1"/>
    <col min="15126" max="15352" width="9" style="430"/>
    <col min="15353" max="15353" width="0" style="430" hidden="1" customWidth="1"/>
    <col min="15354" max="15354" width="9" style="430"/>
    <col min="15355" max="15364" width="8.5" style="430" bestFit="1" customWidth="1"/>
    <col min="15365" max="15369" width="9" style="430"/>
    <col min="15370" max="15372" width="9.75" style="430" customWidth="1"/>
    <col min="15373" max="15375" width="6.375" style="430" customWidth="1"/>
    <col min="15376" max="15378" width="9" style="430"/>
    <col min="15379" max="15381" width="6.375" style="430" customWidth="1"/>
    <col min="15382" max="15608" width="9" style="430"/>
    <col min="15609" max="15609" width="0" style="430" hidden="1" customWidth="1"/>
    <col min="15610" max="15610" width="9" style="430"/>
    <col min="15611" max="15620" width="8.5" style="430" bestFit="1" customWidth="1"/>
    <col min="15621" max="15625" width="9" style="430"/>
    <col min="15626" max="15628" width="9.75" style="430" customWidth="1"/>
    <col min="15629" max="15631" width="6.375" style="430" customWidth="1"/>
    <col min="15632" max="15634" width="9" style="430"/>
    <col min="15635" max="15637" width="6.375" style="430" customWidth="1"/>
    <col min="15638" max="15864" width="9" style="430"/>
    <col min="15865" max="15865" width="0" style="430" hidden="1" customWidth="1"/>
    <col min="15866" max="15866" width="9" style="430"/>
    <col min="15867" max="15876" width="8.5" style="430" bestFit="1" customWidth="1"/>
    <col min="15877" max="15881" width="9" style="430"/>
    <col min="15882" max="15884" width="9.75" style="430" customWidth="1"/>
    <col min="15885" max="15887" width="6.375" style="430" customWidth="1"/>
    <col min="15888" max="15890" width="9" style="430"/>
    <col min="15891" max="15893" width="6.375" style="430" customWidth="1"/>
    <col min="15894" max="16120" width="9" style="430"/>
    <col min="16121" max="16121" width="0" style="430" hidden="1" customWidth="1"/>
    <col min="16122" max="16122" width="9" style="430"/>
    <col min="16123" max="16132" width="8.5" style="430" bestFit="1" customWidth="1"/>
    <col min="16133" max="16137" width="9" style="430"/>
    <col min="16138" max="16140" width="9.75" style="430" customWidth="1"/>
    <col min="16141" max="16143" width="6.375" style="430" customWidth="1"/>
    <col min="16144" max="16146" width="9" style="430"/>
    <col min="16147" max="16149" width="6.375" style="430" customWidth="1"/>
    <col min="16150" max="16384" width="9" style="430"/>
  </cols>
  <sheetData>
    <row r="1" spans="1:23">
      <c r="A1" s="1" t="s">
        <v>1153</v>
      </c>
      <c r="B1" s="2"/>
      <c r="C1" s="2"/>
      <c r="D1" s="3"/>
      <c r="E1" s="2"/>
      <c r="F1" s="2"/>
      <c r="G1" s="262" t="s">
        <v>804</v>
      </c>
      <c r="H1" s="2"/>
      <c r="I1" s="2" t="s">
        <v>804</v>
      </c>
      <c r="J1" s="358" t="s">
        <v>1120</v>
      </c>
      <c r="Q1" s="430" t="s">
        <v>185</v>
      </c>
    </row>
    <row r="2" spans="1:23">
      <c r="A2" s="396" t="s">
        <v>1041</v>
      </c>
      <c r="B2" s="5" t="s">
        <v>6</v>
      </c>
      <c r="C2" s="5" t="s">
        <v>7</v>
      </c>
      <c r="D2" s="5" t="s">
        <v>8</v>
      </c>
      <c r="E2" s="5" t="s">
        <v>9</v>
      </c>
      <c r="F2" s="5" t="s">
        <v>10</v>
      </c>
      <c r="G2" s="359" t="s">
        <v>11</v>
      </c>
      <c r="H2" s="359" t="s">
        <v>12</v>
      </c>
      <c r="I2" s="359" t="s">
        <v>13</v>
      </c>
      <c r="J2" s="359" t="s">
        <v>14</v>
      </c>
      <c r="K2" s="5" t="s">
        <v>15</v>
      </c>
      <c r="L2" s="5" t="s">
        <v>16</v>
      </c>
      <c r="M2" s="5" t="s">
        <v>17</v>
      </c>
      <c r="N2" s="5" t="s">
        <v>18</v>
      </c>
      <c r="O2" s="5" t="s">
        <v>19</v>
      </c>
      <c r="P2" s="5" t="s">
        <v>20</v>
      </c>
      <c r="Q2" s="5" t="s">
        <v>21</v>
      </c>
      <c r="R2" s="5" t="s">
        <v>22</v>
      </c>
      <c r="S2" s="5" t="s">
        <v>23</v>
      </c>
      <c r="T2" s="5" t="s">
        <v>24</v>
      </c>
      <c r="U2" s="5" t="s">
        <v>25</v>
      </c>
      <c r="V2" s="5" t="s">
        <v>26</v>
      </c>
      <c r="W2" s="5" t="s">
        <v>27</v>
      </c>
    </row>
    <row r="3" spans="1:23">
      <c r="A3" s="366" t="s">
        <v>34</v>
      </c>
      <c r="B3" s="431">
        <f>B4+B14+B18+B24+B30+B37+B42+B50+B56+B59</f>
        <v>5488605</v>
      </c>
      <c r="C3" s="431">
        <f t="shared" ref="C3:W3" si="0">C4+C14+C18+C24+C30+C37+C42+C50+C56+C59</f>
        <v>195975</v>
      </c>
      <c r="D3" s="431">
        <f t="shared" si="0"/>
        <v>229402</v>
      </c>
      <c r="E3" s="431">
        <f t="shared" si="0"/>
        <v>246277</v>
      </c>
      <c r="F3" s="431">
        <f t="shared" si="0"/>
        <v>254387</v>
      </c>
      <c r="G3" s="431">
        <f t="shared" si="0"/>
        <v>274858</v>
      </c>
      <c r="H3" s="431">
        <f t="shared" si="0"/>
        <v>258100</v>
      </c>
      <c r="I3" s="431">
        <f t="shared" si="0"/>
        <v>271238</v>
      </c>
      <c r="J3" s="431">
        <f t="shared" si="0"/>
        <v>310087</v>
      </c>
      <c r="K3" s="431">
        <f t="shared" si="0"/>
        <v>345655</v>
      </c>
      <c r="L3" s="431">
        <f t="shared" si="0"/>
        <v>430430</v>
      </c>
      <c r="M3" s="431">
        <f t="shared" si="0"/>
        <v>422082</v>
      </c>
      <c r="N3" s="431">
        <f t="shared" si="0"/>
        <v>347785</v>
      </c>
      <c r="O3" s="431">
        <f t="shared" si="0"/>
        <v>319896</v>
      </c>
      <c r="P3" s="431">
        <f t="shared" si="0"/>
        <v>332176</v>
      </c>
      <c r="Q3" s="431">
        <f t="shared" si="0"/>
        <v>428218</v>
      </c>
      <c r="R3" s="431">
        <f t="shared" si="0"/>
        <v>301443</v>
      </c>
      <c r="S3" s="431">
        <f t="shared" si="0"/>
        <v>247466</v>
      </c>
      <c r="T3" s="431">
        <f t="shared" si="0"/>
        <v>167185</v>
      </c>
      <c r="U3" s="431">
        <f t="shared" si="0"/>
        <v>78928</v>
      </c>
      <c r="V3" s="431">
        <f t="shared" si="0"/>
        <v>23409</v>
      </c>
      <c r="W3" s="431">
        <f t="shared" si="0"/>
        <v>3606</v>
      </c>
    </row>
    <row r="4" spans="1:23">
      <c r="A4" s="394" t="s">
        <v>35</v>
      </c>
      <c r="B4" s="432">
        <f>SUM(B5:B13)</f>
        <v>1517627</v>
      </c>
      <c r="C4" s="432">
        <f t="shared" ref="C4:W4" si="1">SUM(C5:C13)</f>
        <v>51713</v>
      </c>
      <c r="D4" s="432">
        <f t="shared" si="1"/>
        <v>61079</v>
      </c>
      <c r="E4" s="432">
        <f t="shared" si="1"/>
        <v>65947</v>
      </c>
      <c r="F4" s="432">
        <f t="shared" si="1"/>
        <v>67697</v>
      </c>
      <c r="G4" s="432">
        <f t="shared" si="1"/>
        <v>78622</v>
      </c>
      <c r="H4" s="432">
        <f t="shared" si="1"/>
        <v>74363</v>
      </c>
      <c r="I4" s="432">
        <f t="shared" si="1"/>
        <v>75948</v>
      </c>
      <c r="J4" s="432">
        <f t="shared" si="1"/>
        <v>87074</v>
      </c>
      <c r="K4" s="432">
        <f t="shared" si="1"/>
        <v>97132</v>
      </c>
      <c r="L4" s="432">
        <f t="shared" si="1"/>
        <v>119630</v>
      </c>
      <c r="M4" s="432">
        <f t="shared" si="1"/>
        <v>117004</v>
      </c>
      <c r="N4" s="432">
        <f t="shared" si="1"/>
        <v>97203</v>
      </c>
      <c r="O4" s="432">
        <f t="shared" si="1"/>
        <v>89946</v>
      </c>
      <c r="P4" s="432">
        <f t="shared" si="1"/>
        <v>91034</v>
      </c>
      <c r="Q4" s="432">
        <f t="shared" si="1"/>
        <v>117247</v>
      </c>
      <c r="R4" s="432">
        <f t="shared" si="1"/>
        <v>81810</v>
      </c>
      <c r="S4" s="432">
        <f t="shared" si="1"/>
        <v>68182</v>
      </c>
      <c r="T4" s="432">
        <f t="shared" si="1"/>
        <v>47062</v>
      </c>
      <c r="U4" s="432">
        <f t="shared" si="1"/>
        <v>21727</v>
      </c>
      <c r="V4" s="432">
        <f t="shared" si="1"/>
        <v>6262</v>
      </c>
      <c r="W4" s="432">
        <f t="shared" si="1"/>
        <v>945</v>
      </c>
    </row>
    <row r="5" spans="1:23">
      <c r="A5" s="363" t="s">
        <v>37</v>
      </c>
      <c r="B5" s="433">
        <f>'R4'!E6</f>
        <v>212785</v>
      </c>
      <c r="C5" s="433">
        <f>'R4'!F6</f>
        <v>8131</v>
      </c>
      <c r="D5" s="433">
        <f>'R4'!G6</f>
        <v>9583</v>
      </c>
      <c r="E5" s="433">
        <f>'R4'!H6</f>
        <v>9828</v>
      </c>
      <c r="F5" s="433">
        <f>'R4'!I6</f>
        <v>10270</v>
      </c>
      <c r="G5" s="433">
        <f>'R4'!J6</f>
        <v>11724</v>
      </c>
      <c r="H5" s="433">
        <f>'R4'!K6</f>
        <v>10083</v>
      </c>
      <c r="I5" s="433">
        <f>'R4'!L6</f>
        <v>10588</v>
      </c>
      <c r="J5" s="433">
        <f>'R4'!M6</f>
        <v>12374</v>
      </c>
      <c r="K5" s="433">
        <f>'R4'!N6</f>
        <v>14286</v>
      </c>
      <c r="L5" s="433">
        <f>'R4'!O6</f>
        <v>17884</v>
      </c>
      <c r="M5" s="433">
        <f>'R4'!P6</f>
        <v>17958</v>
      </c>
      <c r="N5" s="433">
        <f>'R4'!Q6</f>
        <v>14447</v>
      </c>
      <c r="O5" s="433">
        <f>'R4'!R6</f>
        <v>12584</v>
      </c>
      <c r="P5" s="433">
        <f>'R4'!S6</f>
        <v>11284</v>
      </c>
      <c r="Q5" s="433">
        <f>'R4'!T6</f>
        <v>14168</v>
      </c>
      <c r="R5" s="433">
        <f>'R4'!U6</f>
        <v>9671</v>
      </c>
      <c r="S5" s="433">
        <f>'R4'!V6</f>
        <v>8092</v>
      </c>
      <c r="T5" s="433">
        <f>'R4'!W6</f>
        <v>5943</v>
      </c>
      <c r="U5" s="433">
        <f>'R4'!X6</f>
        <v>2914</v>
      </c>
      <c r="V5" s="433">
        <f>'R4'!Y6</f>
        <v>837</v>
      </c>
      <c r="W5" s="433">
        <f>'R4'!Z6</f>
        <v>136</v>
      </c>
    </row>
    <row r="6" spans="1:23">
      <c r="A6" s="363" t="s">
        <v>362</v>
      </c>
      <c r="B6" s="434">
        <f>'R4'!E7</f>
        <v>132580</v>
      </c>
      <c r="C6" s="434">
        <f>'R4'!F7</f>
        <v>5041</v>
      </c>
      <c r="D6" s="434">
        <f>'R4'!G7</f>
        <v>5890</v>
      </c>
      <c r="E6" s="434">
        <f>'R4'!H7</f>
        <v>6050</v>
      </c>
      <c r="F6" s="434">
        <f>'R4'!I7</f>
        <v>6003</v>
      </c>
      <c r="G6" s="434">
        <f>'R4'!J7</f>
        <v>7368</v>
      </c>
      <c r="H6" s="434">
        <f>'R4'!K7</f>
        <v>6734</v>
      </c>
      <c r="I6" s="434">
        <f>'R4'!L7</f>
        <v>6895</v>
      </c>
      <c r="J6" s="434">
        <f>'R4'!M7</f>
        <v>8102</v>
      </c>
      <c r="K6" s="434">
        <f>'R4'!N7</f>
        <v>9227</v>
      </c>
      <c r="L6" s="434">
        <f>'R4'!O7</f>
        <v>11180</v>
      </c>
      <c r="M6" s="434">
        <f>'R4'!P7</f>
        <v>10618</v>
      </c>
      <c r="N6" s="434">
        <f>'R4'!Q7</f>
        <v>8464</v>
      </c>
      <c r="O6" s="434">
        <f>'R4'!R7</f>
        <v>7011</v>
      </c>
      <c r="P6" s="434">
        <f>'R4'!S7</f>
        <v>6815</v>
      </c>
      <c r="Q6" s="434">
        <f>'R4'!T7</f>
        <v>8906</v>
      </c>
      <c r="R6" s="434">
        <f>'R4'!U7</f>
        <v>6145</v>
      </c>
      <c r="S6" s="434">
        <f>'R4'!V7</f>
        <v>5297</v>
      </c>
      <c r="T6" s="434">
        <f>'R4'!W7</f>
        <v>4096</v>
      </c>
      <c r="U6" s="434">
        <f>'R4'!X7</f>
        <v>2074</v>
      </c>
      <c r="V6" s="434">
        <f>'R4'!Y7</f>
        <v>587</v>
      </c>
      <c r="W6" s="434">
        <f>'R4'!Z7</f>
        <v>77</v>
      </c>
    </row>
    <row r="7" spans="1:23">
      <c r="A7" s="363" t="s">
        <v>1043</v>
      </c>
      <c r="B7" s="434">
        <f>'R4'!E13</f>
        <v>138464</v>
      </c>
      <c r="C7" s="434">
        <f>'R4'!F13</f>
        <v>4959</v>
      </c>
      <c r="D7" s="434">
        <f>'R4'!G13</f>
        <v>4725</v>
      </c>
      <c r="E7" s="434">
        <f>'R4'!H13</f>
        <v>4371</v>
      </c>
      <c r="F7" s="434">
        <f>'R4'!I13</f>
        <v>4356</v>
      </c>
      <c r="G7" s="434">
        <f>'R4'!J13</f>
        <v>8605</v>
      </c>
      <c r="H7" s="434">
        <f>'R4'!K13</f>
        <v>10747</v>
      </c>
      <c r="I7" s="434">
        <f>'R4'!L13</f>
        <v>10014</v>
      </c>
      <c r="J7" s="434">
        <f>'R4'!M13</f>
        <v>10211</v>
      </c>
      <c r="K7" s="434">
        <f>'R4'!N13</f>
        <v>10202</v>
      </c>
      <c r="L7" s="434">
        <f>'R4'!O13</f>
        <v>11303</v>
      </c>
      <c r="M7" s="434">
        <f>'R4'!P13</f>
        <v>10458</v>
      </c>
      <c r="N7" s="434">
        <f>'R4'!Q13</f>
        <v>8538</v>
      </c>
      <c r="O7" s="434">
        <f>'R4'!R13</f>
        <v>7204</v>
      </c>
      <c r="P7" s="434">
        <f>'R4'!S13</f>
        <v>7006</v>
      </c>
      <c r="Q7" s="434">
        <f>'R4'!T13</f>
        <v>8822</v>
      </c>
      <c r="R7" s="434">
        <f>'R4'!U13</f>
        <v>5898</v>
      </c>
      <c r="S7" s="434">
        <f>'R4'!V13</f>
        <v>5062</v>
      </c>
      <c r="T7" s="434">
        <f>'R4'!W13</f>
        <v>3707</v>
      </c>
      <c r="U7" s="434">
        <f>'R4'!X13</f>
        <v>1718</v>
      </c>
      <c r="V7" s="434">
        <f>'R4'!Y13</f>
        <v>479</v>
      </c>
      <c r="W7" s="434">
        <f>'R4'!Z13</f>
        <v>79</v>
      </c>
    </row>
    <row r="8" spans="1:23">
      <c r="A8" s="363" t="s">
        <v>363</v>
      </c>
      <c r="B8" s="434">
        <f>'R4'!E8</f>
        <v>108725</v>
      </c>
      <c r="C8" s="434">
        <f>'R4'!F8</f>
        <v>3341</v>
      </c>
      <c r="D8" s="434">
        <f>'R4'!G8</f>
        <v>3451</v>
      </c>
      <c r="E8" s="434">
        <f>'R4'!H8</f>
        <v>3679</v>
      </c>
      <c r="F8" s="434">
        <f>'R4'!I8</f>
        <v>3861</v>
      </c>
      <c r="G8" s="434">
        <f>'R4'!J8</f>
        <v>6890</v>
      </c>
      <c r="H8" s="434">
        <f>'R4'!K8</f>
        <v>7747</v>
      </c>
      <c r="I8" s="434">
        <f>'R4'!L8</f>
        <v>6664</v>
      </c>
      <c r="J8" s="434">
        <f>'R4'!M8</f>
        <v>6700</v>
      </c>
      <c r="K8" s="434">
        <f>'R4'!N8</f>
        <v>6674</v>
      </c>
      <c r="L8" s="434">
        <f>'R4'!O8</f>
        <v>8308</v>
      </c>
      <c r="M8" s="434">
        <f>'R4'!P8</f>
        <v>8173</v>
      </c>
      <c r="N8" s="434">
        <f>'R4'!Q8</f>
        <v>6603</v>
      </c>
      <c r="O8" s="434">
        <f>'R4'!R8</f>
        <v>5963</v>
      </c>
      <c r="P8" s="434">
        <f>'R4'!S8</f>
        <v>5938</v>
      </c>
      <c r="Q8" s="434">
        <f>'R4'!T8</f>
        <v>7894</v>
      </c>
      <c r="R8" s="434">
        <f>'R4'!U8</f>
        <v>5722</v>
      </c>
      <c r="S8" s="434">
        <f>'R4'!V8</f>
        <v>5108</v>
      </c>
      <c r="T8" s="434">
        <f>'R4'!W8</f>
        <v>3786</v>
      </c>
      <c r="U8" s="434">
        <f>'R4'!X8</f>
        <v>1658</v>
      </c>
      <c r="V8" s="434">
        <f>'R4'!Y8</f>
        <v>485</v>
      </c>
      <c r="W8" s="434">
        <f>'R4'!Z8</f>
        <v>80</v>
      </c>
    </row>
    <row r="9" spans="1:23">
      <c r="A9" s="363" t="s">
        <v>311</v>
      </c>
      <c r="B9" s="434">
        <f>'R4'!E12</f>
        <v>213630</v>
      </c>
      <c r="C9" s="434">
        <f>'R4'!F12</f>
        <v>6744</v>
      </c>
      <c r="D9" s="434">
        <f>'R4'!G12</f>
        <v>8404</v>
      </c>
      <c r="E9" s="434">
        <f>'R4'!H12</f>
        <v>10029</v>
      </c>
      <c r="F9" s="434">
        <f>'R4'!I12</f>
        <v>10566</v>
      </c>
      <c r="G9" s="434">
        <f>'R4'!J12</f>
        <v>10056</v>
      </c>
      <c r="H9" s="434">
        <f>'R4'!K12</f>
        <v>8633</v>
      </c>
      <c r="I9" s="434">
        <f>'R4'!L12</f>
        <v>8929</v>
      </c>
      <c r="J9" s="434">
        <f>'R4'!M12</f>
        <v>10768</v>
      </c>
      <c r="K9" s="434">
        <f>'R4'!N12</f>
        <v>12592</v>
      </c>
      <c r="L9" s="434">
        <f>'R4'!O12</f>
        <v>16598</v>
      </c>
      <c r="M9" s="434">
        <f>'R4'!P12</f>
        <v>16448</v>
      </c>
      <c r="N9" s="434">
        <f>'R4'!Q12</f>
        <v>13588</v>
      </c>
      <c r="O9" s="434">
        <f>'R4'!R12</f>
        <v>13180</v>
      </c>
      <c r="P9" s="434">
        <f>'R4'!S12</f>
        <v>13766</v>
      </c>
      <c r="Q9" s="434">
        <f>'R4'!T12</f>
        <v>18325</v>
      </c>
      <c r="R9" s="434">
        <f>'R4'!U12</f>
        <v>13350</v>
      </c>
      <c r="S9" s="434">
        <f>'R4'!V12</f>
        <v>10824</v>
      </c>
      <c r="T9" s="434">
        <f>'R4'!W12</f>
        <v>6685</v>
      </c>
      <c r="U9" s="434">
        <f>'R4'!X12</f>
        <v>3098</v>
      </c>
      <c r="V9" s="434">
        <f>'R4'!Y12</f>
        <v>901</v>
      </c>
      <c r="W9" s="434">
        <f>'R4'!Z12</f>
        <v>146</v>
      </c>
    </row>
    <row r="10" spans="1:23">
      <c r="A10" s="363" t="s">
        <v>364</v>
      </c>
      <c r="B10" s="434">
        <f>'R4'!E9</f>
        <v>96400</v>
      </c>
      <c r="C10" s="434">
        <f>'R4'!F9</f>
        <v>2733</v>
      </c>
      <c r="D10" s="434">
        <f>'R4'!G9</f>
        <v>2947</v>
      </c>
      <c r="E10" s="434">
        <f>'R4'!H9</f>
        <v>3390</v>
      </c>
      <c r="F10" s="434">
        <f>'R4'!I9</f>
        <v>3638</v>
      </c>
      <c r="G10" s="434">
        <f>'R4'!J9</f>
        <v>4861</v>
      </c>
      <c r="H10" s="434">
        <f>'R4'!K9</f>
        <v>5276</v>
      </c>
      <c r="I10" s="434">
        <f>'R4'!L9</f>
        <v>4754</v>
      </c>
      <c r="J10" s="434">
        <f>'R4'!M9</f>
        <v>4999</v>
      </c>
      <c r="K10" s="434">
        <f>'R4'!N9</f>
        <v>5371</v>
      </c>
      <c r="L10" s="434">
        <f>'R4'!O9</f>
        <v>7046</v>
      </c>
      <c r="M10" s="434">
        <f>'R4'!P9</f>
        <v>7289</v>
      </c>
      <c r="N10" s="434">
        <f>'R4'!Q9</f>
        <v>6348</v>
      </c>
      <c r="O10" s="434">
        <f>'R4'!R9</f>
        <v>5756</v>
      </c>
      <c r="P10" s="434">
        <f>'R4'!S9</f>
        <v>6006</v>
      </c>
      <c r="Q10" s="434">
        <f>'R4'!T9</f>
        <v>8248</v>
      </c>
      <c r="R10" s="434">
        <f>'R4'!U9</f>
        <v>6110</v>
      </c>
      <c r="S10" s="434">
        <f>'R4'!V9</f>
        <v>5518</v>
      </c>
      <c r="T10" s="434">
        <f>'R4'!W9</f>
        <v>3864</v>
      </c>
      <c r="U10" s="434">
        <f>'R4'!X9</f>
        <v>1658</v>
      </c>
      <c r="V10" s="434">
        <f>'R4'!Y9</f>
        <v>517</v>
      </c>
      <c r="W10" s="434">
        <f>'R4'!Z9</f>
        <v>71</v>
      </c>
    </row>
    <row r="11" spans="1:23">
      <c r="A11" s="363" t="s">
        <v>365</v>
      </c>
      <c r="B11" s="434">
        <f>'R4'!E10</f>
        <v>159377</v>
      </c>
      <c r="C11" s="434">
        <f>'R4'!F10</f>
        <v>5457</v>
      </c>
      <c r="D11" s="434">
        <f>'R4'!G10</f>
        <v>6153</v>
      </c>
      <c r="E11" s="434">
        <f>'R4'!H10</f>
        <v>6469</v>
      </c>
      <c r="F11" s="434">
        <f>'R4'!I10</f>
        <v>6653</v>
      </c>
      <c r="G11" s="434">
        <f>'R4'!J10</f>
        <v>7153</v>
      </c>
      <c r="H11" s="434">
        <f>'R4'!K10</f>
        <v>6442</v>
      </c>
      <c r="I11" s="434">
        <f>'R4'!L10</f>
        <v>7423</v>
      </c>
      <c r="J11" s="434">
        <f>'R4'!M10</f>
        <v>8446</v>
      </c>
      <c r="K11" s="434">
        <f>'R4'!N10</f>
        <v>9614</v>
      </c>
      <c r="L11" s="434">
        <f>'R4'!O10</f>
        <v>11715</v>
      </c>
      <c r="M11" s="434">
        <f>'R4'!P10</f>
        <v>11933</v>
      </c>
      <c r="N11" s="434">
        <f>'R4'!Q10</f>
        <v>10134</v>
      </c>
      <c r="O11" s="434">
        <f>'R4'!R10</f>
        <v>9842</v>
      </c>
      <c r="P11" s="434">
        <f>'R4'!S10</f>
        <v>10196</v>
      </c>
      <c r="Q11" s="434">
        <f>'R4'!T10</f>
        <v>14045</v>
      </c>
      <c r="R11" s="434">
        <f>'R4'!U10</f>
        <v>10293</v>
      </c>
      <c r="S11" s="434">
        <f>'R4'!V10</f>
        <v>8623</v>
      </c>
      <c r="T11" s="434">
        <f>'R4'!W10</f>
        <v>5549</v>
      </c>
      <c r="U11" s="434">
        <f>'R4'!X10</f>
        <v>2441</v>
      </c>
      <c r="V11" s="434">
        <f>'R4'!Y10</f>
        <v>706</v>
      </c>
      <c r="W11" s="434">
        <f>'R4'!Z10</f>
        <v>90</v>
      </c>
    </row>
    <row r="12" spans="1:23">
      <c r="A12" s="363" t="s">
        <v>366</v>
      </c>
      <c r="B12" s="434">
        <f>'R4'!E11</f>
        <v>217523</v>
      </c>
      <c r="C12" s="434">
        <f>'R4'!F11</f>
        <v>7914</v>
      </c>
      <c r="D12" s="434">
        <f>'R4'!G11</f>
        <v>10103</v>
      </c>
      <c r="E12" s="434">
        <f>'R4'!H11</f>
        <v>10468</v>
      </c>
      <c r="F12" s="434">
        <f>'R4'!I11</f>
        <v>10060</v>
      </c>
      <c r="G12" s="434">
        <f>'R4'!J11</f>
        <v>9593</v>
      </c>
      <c r="H12" s="434">
        <f>'R4'!K11</f>
        <v>8514</v>
      </c>
      <c r="I12" s="434">
        <f>'R4'!L11</f>
        <v>9907</v>
      </c>
      <c r="J12" s="434">
        <f>'R4'!M11</f>
        <v>12616</v>
      </c>
      <c r="K12" s="434">
        <f>'R4'!N11</f>
        <v>14087</v>
      </c>
      <c r="L12" s="434">
        <f>'R4'!O11</f>
        <v>16895</v>
      </c>
      <c r="M12" s="434">
        <f>'R4'!P11</f>
        <v>16051</v>
      </c>
      <c r="N12" s="434">
        <f>'R4'!Q11</f>
        <v>13426</v>
      </c>
      <c r="O12" s="434">
        <f>'R4'!R11</f>
        <v>12410</v>
      </c>
      <c r="P12" s="434">
        <f>'R4'!S11</f>
        <v>12919</v>
      </c>
      <c r="Q12" s="434">
        <f>'R4'!T11</f>
        <v>17044</v>
      </c>
      <c r="R12" s="434">
        <f>'R4'!U11</f>
        <v>12542</v>
      </c>
      <c r="S12" s="434">
        <f>'R4'!V11</f>
        <v>10867</v>
      </c>
      <c r="T12" s="434">
        <f>'R4'!W11</f>
        <v>7598</v>
      </c>
      <c r="U12" s="434">
        <f>'R4'!X11</f>
        <v>3399</v>
      </c>
      <c r="V12" s="434">
        <f>'R4'!Y11</f>
        <v>964</v>
      </c>
      <c r="W12" s="434">
        <f>'R4'!Z11</f>
        <v>146</v>
      </c>
    </row>
    <row r="13" spans="1:23">
      <c r="A13" s="363" t="s">
        <v>1044</v>
      </c>
      <c r="B13" s="435">
        <f>'R4'!E14</f>
        <v>238143</v>
      </c>
      <c r="C13" s="435">
        <f>'R4'!F14</f>
        <v>7393</v>
      </c>
      <c r="D13" s="435">
        <f>'R4'!G14</f>
        <v>9823</v>
      </c>
      <c r="E13" s="435">
        <f>'R4'!H14</f>
        <v>11663</v>
      </c>
      <c r="F13" s="435">
        <f>'R4'!I14</f>
        <v>12290</v>
      </c>
      <c r="G13" s="435">
        <f>'R4'!J14</f>
        <v>12372</v>
      </c>
      <c r="H13" s="435">
        <f>'R4'!K14</f>
        <v>10187</v>
      </c>
      <c r="I13" s="435">
        <f>'R4'!L14</f>
        <v>10774</v>
      </c>
      <c r="J13" s="435">
        <f>'R4'!M14</f>
        <v>12858</v>
      </c>
      <c r="K13" s="435">
        <f>'R4'!N14</f>
        <v>15079</v>
      </c>
      <c r="L13" s="435">
        <f>'R4'!O14</f>
        <v>18701</v>
      </c>
      <c r="M13" s="435">
        <f>'R4'!P14</f>
        <v>18076</v>
      </c>
      <c r="N13" s="435">
        <f>'R4'!Q14</f>
        <v>15655</v>
      </c>
      <c r="O13" s="435">
        <f>'R4'!R14</f>
        <v>15996</v>
      </c>
      <c r="P13" s="435">
        <f>'R4'!S14</f>
        <v>17104</v>
      </c>
      <c r="Q13" s="435">
        <f>'R4'!T14</f>
        <v>19795</v>
      </c>
      <c r="R13" s="435">
        <f>'R4'!U14</f>
        <v>12079</v>
      </c>
      <c r="S13" s="435">
        <f>'R4'!V14</f>
        <v>8791</v>
      </c>
      <c r="T13" s="435">
        <f>'R4'!W14</f>
        <v>5834</v>
      </c>
      <c r="U13" s="435">
        <f>'R4'!X14</f>
        <v>2767</v>
      </c>
      <c r="V13" s="435">
        <f>'R4'!Y14</f>
        <v>786</v>
      </c>
      <c r="W13" s="435">
        <f>'R4'!Z14</f>
        <v>120</v>
      </c>
    </row>
    <row r="14" spans="1:23">
      <c r="A14" s="393" t="s">
        <v>1045</v>
      </c>
      <c r="B14" s="436">
        <f>SUM(B15:B17)</f>
        <v>1038972</v>
      </c>
      <c r="C14" s="436">
        <f t="shared" ref="C14:W14" si="2">SUM(C15:C17)</f>
        <v>39301</v>
      </c>
      <c r="D14" s="436">
        <f t="shared" si="2"/>
        <v>43388</v>
      </c>
      <c r="E14" s="436">
        <f t="shared" si="2"/>
        <v>46292</v>
      </c>
      <c r="F14" s="436">
        <f t="shared" si="2"/>
        <v>48210</v>
      </c>
      <c r="G14" s="436">
        <f t="shared" si="2"/>
        <v>52523</v>
      </c>
      <c r="H14" s="436">
        <f t="shared" si="2"/>
        <v>52450</v>
      </c>
      <c r="I14" s="436">
        <f t="shared" si="2"/>
        <v>54675</v>
      </c>
      <c r="J14" s="436">
        <f t="shared" si="2"/>
        <v>60860</v>
      </c>
      <c r="K14" s="436">
        <f t="shared" si="2"/>
        <v>68422</v>
      </c>
      <c r="L14" s="436">
        <f t="shared" si="2"/>
        <v>87034</v>
      </c>
      <c r="M14" s="436">
        <f t="shared" si="2"/>
        <v>87508</v>
      </c>
      <c r="N14" s="436">
        <f t="shared" si="2"/>
        <v>68042</v>
      </c>
      <c r="O14" s="436">
        <f t="shared" si="2"/>
        <v>57008</v>
      </c>
      <c r="P14" s="436">
        <f t="shared" si="2"/>
        <v>55536</v>
      </c>
      <c r="Q14" s="436">
        <f t="shared" si="2"/>
        <v>74172</v>
      </c>
      <c r="R14" s="436">
        <f t="shared" si="2"/>
        <v>53054</v>
      </c>
      <c r="S14" s="436">
        <f t="shared" si="2"/>
        <v>44493</v>
      </c>
      <c r="T14" s="436">
        <f t="shared" si="2"/>
        <v>29005</v>
      </c>
      <c r="U14" s="436">
        <f t="shared" si="2"/>
        <v>12835</v>
      </c>
      <c r="V14" s="436">
        <f t="shared" si="2"/>
        <v>3635</v>
      </c>
      <c r="W14" s="436">
        <f t="shared" si="2"/>
        <v>529</v>
      </c>
    </row>
    <row r="15" spans="1:23">
      <c r="A15" s="363" t="s">
        <v>57</v>
      </c>
      <c r="B15" s="434">
        <f>'R4'!E16</f>
        <v>460148</v>
      </c>
      <c r="C15" s="434">
        <f>'R4'!F16</f>
        <v>17309</v>
      </c>
      <c r="D15" s="434">
        <f>'R4'!G16</f>
        <v>17242</v>
      </c>
      <c r="E15" s="434">
        <f>'R4'!H16</f>
        <v>18156</v>
      </c>
      <c r="F15" s="434">
        <f>'R4'!I16</f>
        <v>18657</v>
      </c>
      <c r="G15" s="434">
        <f>'R4'!J16</f>
        <v>22636</v>
      </c>
      <c r="H15" s="434">
        <f>'R4'!K16</f>
        <v>26754</v>
      </c>
      <c r="I15" s="434">
        <f>'R4'!L16</f>
        <v>26562</v>
      </c>
      <c r="J15" s="434">
        <f>'R4'!M16</f>
        <v>27567</v>
      </c>
      <c r="K15" s="434">
        <f>'R4'!N16</f>
        <v>29755</v>
      </c>
      <c r="L15" s="434">
        <f>'R4'!O16</f>
        <v>37318</v>
      </c>
      <c r="M15" s="434">
        <f>'R4'!P16</f>
        <v>37152</v>
      </c>
      <c r="N15" s="434">
        <f>'R4'!Q16</f>
        <v>29156</v>
      </c>
      <c r="O15" s="434">
        <f>'R4'!R16</f>
        <v>24600</v>
      </c>
      <c r="P15" s="434">
        <f>'R4'!S16</f>
        <v>25056</v>
      </c>
      <c r="Q15" s="434">
        <f>'R4'!T16</f>
        <v>34313</v>
      </c>
      <c r="R15" s="434">
        <f>'R4'!U16</f>
        <v>25236</v>
      </c>
      <c r="S15" s="434">
        <f>'R4'!V16</f>
        <v>21658</v>
      </c>
      <c r="T15" s="434">
        <f>'R4'!W16</f>
        <v>13539</v>
      </c>
      <c r="U15" s="434">
        <f>'R4'!X16</f>
        <v>5706</v>
      </c>
      <c r="V15" s="434">
        <f>'R4'!Y16</f>
        <v>1544</v>
      </c>
      <c r="W15" s="434">
        <f>'R4'!Z16</f>
        <v>232</v>
      </c>
    </row>
    <row r="16" spans="1:23">
      <c r="A16" s="363" t="s">
        <v>61</v>
      </c>
      <c r="B16" s="434">
        <f>'R4'!E18</f>
        <v>483394</v>
      </c>
      <c r="C16" s="434">
        <f>'R4'!F18</f>
        <v>18904</v>
      </c>
      <c r="D16" s="434">
        <f>'R4'!G18</f>
        <v>22164</v>
      </c>
      <c r="E16" s="434">
        <f>'R4'!H18</f>
        <v>23673</v>
      </c>
      <c r="F16" s="434">
        <f>'R4'!I18</f>
        <v>24929</v>
      </c>
      <c r="G16" s="434">
        <f>'R4'!J18</f>
        <v>25643</v>
      </c>
      <c r="H16" s="434">
        <f>'R4'!K18</f>
        <v>22482</v>
      </c>
      <c r="I16" s="434">
        <f>'R4'!L18</f>
        <v>24579</v>
      </c>
      <c r="J16" s="434">
        <f>'R4'!M18</f>
        <v>28440</v>
      </c>
      <c r="K16" s="434">
        <f>'R4'!N18</f>
        <v>32666</v>
      </c>
      <c r="L16" s="434">
        <f>'R4'!O18</f>
        <v>41859</v>
      </c>
      <c r="M16" s="434">
        <f>'R4'!P18</f>
        <v>41884</v>
      </c>
      <c r="N16" s="434">
        <f>'R4'!Q18</f>
        <v>32034</v>
      </c>
      <c r="O16" s="434">
        <f>'R4'!R18</f>
        <v>26337</v>
      </c>
      <c r="P16" s="434">
        <f>'R4'!S18</f>
        <v>24800</v>
      </c>
      <c r="Q16" s="434">
        <f>'R4'!T18</f>
        <v>32314</v>
      </c>
      <c r="R16" s="434">
        <f>'R4'!U18</f>
        <v>22467</v>
      </c>
      <c r="S16" s="434">
        <f>'R4'!V18</f>
        <v>18445</v>
      </c>
      <c r="T16" s="434">
        <f>'R4'!W18</f>
        <v>12348</v>
      </c>
      <c r="U16" s="434">
        <f>'R4'!X18</f>
        <v>5571</v>
      </c>
      <c r="V16" s="434">
        <f>'R4'!Y18</f>
        <v>1623</v>
      </c>
      <c r="W16" s="434">
        <f>'R4'!Z18</f>
        <v>232</v>
      </c>
    </row>
    <row r="17" spans="1:23">
      <c r="A17" s="364" t="s">
        <v>65</v>
      </c>
      <c r="B17" s="434">
        <f>'R4'!E20</f>
        <v>95430</v>
      </c>
      <c r="C17" s="434">
        <f>'R4'!F20</f>
        <v>3088</v>
      </c>
      <c r="D17" s="434">
        <f>'R4'!G20</f>
        <v>3982</v>
      </c>
      <c r="E17" s="434">
        <f>'R4'!H20</f>
        <v>4463</v>
      </c>
      <c r="F17" s="434">
        <f>'R4'!I20</f>
        <v>4624</v>
      </c>
      <c r="G17" s="434">
        <f>'R4'!J20</f>
        <v>4244</v>
      </c>
      <c r="H17" s="434">
        <f>'R4'!K20</f>
        <v>3214</v>
      </c>
      <c r="I17" s="434">
        <f>'R4'!L20</f>
        <v>3534</v>
      </c>
      <c r="J17" s="434">
        <f>'R4'!M20</f>
        <v>4853</v>
      </c>
      <c r="K17" s="434">
        <f>'R4'!N20</f>
        <v>6001</v>
      </c>
      <c r="L17" s="434">
        <f>'R4'!O20</f>
        <v>7857</v>
      </c>
      <c r="M17" s="434">
        <f>'R4'!P20</f>
        <v>8472</v>
      </c>
      <c r="N17" s="434">
        <f>'R4'!Q20</f>
        <v>6852</v>
      </c>
      <c r="O17" s="434">
        <f>'R4'!R20</f>
        <v>6071</v>
      </c>
      <c r="P17" s="434">
        <f>'R4'!S20</f>
        <v>5680</v>
      </c>
      <c r="Q17" s="434">
        <f>'R4'!T20</f>
        <v>7545</v>
      </c>
      <c r="R17" s="434">
        <f>'R4'!U20</f>
        <v>5351</v>
      </c>
      <c r="S17" s="434">
        <f>'R4'!V20</f>
        <v>4390</v>
      </c>
      <c r="T17" s="434">
        <f>'R4'!W20</f>
        <v>3118</v>
      </c>
      <c r="U17" s="434">
        <f>'R4'!X20</f>
        <v>1558</v>
      </c>
      <c r="V17" s="434">
        <f>'R4'!Y20</f>
        <v>468</v>
      </c>
      <c r="W17" s="434">
        <f>'R4'!Z20</f>
        <v>65</v>
      </c>
    </row>
    <row r="18" spans="1:23">
      <c r="A18" s="393" t="s">
        <v>1046</v>
      </c>
      <c r="B18" s="463">
        <f>SUM(B19:B23)</f>
        <v>730677</v>
      </c>
      <c r="C18" s="463">
        <f t="shared" ref="C18:W18" si="3">SUM(C19:C23)</f>
        <v>26503</v>
      </c>
      <c r="D18" s="463">
        <f t="shared" si="3"/>
        <v>32053</v>
      </c>
      <c r="E18" s="463">
        <f t="shared" si="3"/>
        <v>34494</v>
      </c>
      <c r="F18" s="463">
        <f t="shared" si="3"/>
        <v>35239</v>
      </c>
      <c r="G18" s="463">
        <f t="shared" si="3"/>
        <v>36533</v>
      </c>
      <c r="H18" s="463">
        <f t="shared" si="3"/>
        <v>30862</v>
      </c>
      <c r="I18" s="463">
        <f t="shared" si="3"/>
        <v>33594</v>
      </c>
      <c r="J18" s="463">
        <f t="shared" si="3"/>
        <v>39979</v>
      </c>
      <c r="K18" s="463">
        <f t="shared" si="3"/>
        <v>46040</v>
      </c>
      <c r="L18" s="463">
        <f t="shared" si="3"/>
        <v>58303</v>
      </c>
      <c r="M18" s="463">
        <f t="shared" si="3"/>
        <v>59578</v>
      </c>
      <c r="N18" s="463">
        <f t="shared" si="3"/>
        <v>48780</v>
      </c>
      <c r="O18" s="463">
        <f t="shared" si="3"/>
        <v>43049</v>
      </c>
      <c r="P18" s="463">
        <f t="shared" si="3"/>
        <v>43151</v>
      </c>
      <c r="Q18" s="463">
        <f t="shared" si="3"/>
        <v>54900</v>
      </c>
      <c r="R18" s="463">
        <f t="shared" si="3"/>
        <v>40186</v>
      </c>
      <c r="S18" s="463">
        <f t="shared" si="3"/>
        <v>33373</v>
      </c>
      <c r="T18" s="463">
        <f t="shared" si="3"/>
        <v>21189</v>
      </c>
      <c r="U18" s="463">
        <f t="shared" si="3"/>
        <v>9661</v>
      </c>
      <c r="V18" s="463">
        <f t="shared" si="3"/>
        <v>2735</v>
      </c>
      <c r="W18" s="463">
        <f t="shared" si="3"/>
        <v>475</v>
      </c>
    </row>
    <row r="19" spans="1:23">
      <c r="A19" s="363" t="s">
        <v>67</v>
      </c>
      <c r="B19" s="434">
        <f>'R4'!E21</f>
        <v>202978</v>
      </c>
      <c r="C19" s="434">
        <f>'R4'!F21</f>
        <v>8527</v>
      </c>
      <c r="D19" s="434">
        <f>'R4'!G21</f>
        <v>9279</v>
      </c>
      <c r="E19" s="434">
        <f>'R4'!H21</f>
        <v>9685</v>
      </c>
      <c r="F19" s="434">
        <f>'R4'!I21</f>
        <v>9519</v>
      </c>
      <c r="G19" s="434">
        <f>'R4'!J21</f>
        <v>10565</v>
      </c>
      <c r="H19" s="434">
        <f>'R4'!K21</f>
        <v>10343</v>
      </c>
      <c r="I19" s="434">
        <f>'R4'!L21</f>
        <v>10973</v>
      </c>
      <c r="J19" s="434">
        <f>'R4'!M21</f>
        <v>12107</v>
      </c>
      <c r="K19" s="434">
        <f>'R4'!N21</f>
        <v>13764</v>
      </c>
      <c r="L19" s="434">
        <f>'R4'!O21</f>
        <v>16854</v>
      </c>
      <c r="M19" s="434">
        <f>'R4'!P21</f>
        <v>16401</v>
      </c>
      <c r="N19" s="434">
        <f>'R4'!Q21</f>
        <v>12781</v>
      </c>
      <c r="O19" s="434">
        <f>'R4'!R21</f>
        <v>10174</v>
      </c>
      <c r="P19" s="434">
        <f>'R4'!S21</f>
        <v>10402</v>
      </c>
      <c r="Q19" s="434">
        <f>'R4'!T21</f>
        <v>14051</v>
      </c>
      <c r="R19" s="434">
        <f>'R4'!U21</f>
        <v>10495</v>
      </c>
      <c r="S19" s="434">
        <f>'R4'!V21</f>
        <v>8701</v>
      </c>
      <c r="T19" s="434">
        <f>'R4'!W21</f>
        <v>5372</v>
      </c>
      <c r="U19" s="434">
        <f>'R4'!X21</f>
        <v>2252</v>
      </c>
      <c r="V19" s="434">
        <f>'R4'!Y21</f>
        <v>628</v>
      </c>
      <c r="W19" s="434">
        <f>'R4'!Z21</f>
        <v>105</v>
      </c>
    </row>
    <row r="20" spans="1:23">
      <c r="A20" s="363" t="s">
        <v>79</v>
      </c>
      <c r="B20" s="434">
        <f>'R4'!E27</f>
        <v>232171</v>
      </c>
      <c r="C20" s="434">
        <f>'R4'!F27</f>
        <v>8396</v>
      </c>
      <c r="D20" s="434">
        <f>'R4'!G27</f>
        <v>10252</v>
      </c>
      <c r="E20" s="434">
        <f>'R4'!H27</f>
        <v>10980</v>
      </c>
      <c r="F20" s="434">
        <f>'R4'!I27</f>
        <v>11318</v>
      </c>
      <c r="G20" s="434">
        <f>'R4'!J27</f>
        <v>11267</v>
      </c>
      <c r="H20" s="434">
        <f>'R4'!K27</f>
        <v>8827</v>
      </c>
      <c r="I20" s="434">
        <f>'R4'!L27</f>
        <v>9965</v>
      </c>
      <c r="J20" s="434">
        <f>'R4'!M27</f>
        <v>12171</v>
      </c>
      <c r="K20" s="434">
        <f>'R4'!N27</f>
        <v>14682</v>
      </c>
      <c r="L20" s="434">
        <f>'R4'!O27</f>
        <v>19465</v>
      </c>
      <c r="M20" s="434">
        <f>'R4'!P27</f>
        <v>19984</v>
      </c>
      <c r="N20" s="434">
        <f>'R4'!Q27</f>
        <v>15679</v>
      </c>
      <c r="O20" s="434">
        <f>'R4'!R27</f>
        <v>13578</v>
      </c>
      <c r="P20" s="434">
        <f>'R4'!S27</f>
        <v>13080</v>
      </c>
      <c r="Q20" s="434">
        <f>'R4'!T27</f>
        <v>17393</v>
      </c>
      <c r="R20" s="434">
        <f>'R4'!U27</f>
        <v>12878</v>
      </c>
      <c r="S20" s="434">
        <f>'R4'!V27</f>
        <v>10763</v>
      </c>
      <c r="T20" s="434">
        <f>'R4'!W27</f>
        <v>7006</v>
      </c>
      <c r="U20" s="434">
        <f>'R4'!X27</f>
        <v>3320</v>
      </c>
      <c r="V20" s="434">
        <f>'R4'!Y27</f>
        <v>1000</v>
      </c>
      <c r="W20" s="434">
        <f>'R4'!Z27</f>
        <v>167</v>
      </c>
    </row>
    <row r="21" spans="1:23">
      <c r="A21" s="363" t="s">
        <v>85</v>
      </c>
      <c r="B21" s="434">
        <f>'R4'!E30</f>
        <v>155826</v>
      </c>
      <c r="C21" s="434">
        <f>'R4'!F30</f>
        <v>5113</v>
      </c>
      <c r="D21" s="434">
        <f>'R4'!G30</f>
        <v>6328</v>
      </c>
      <c r="E21" s="434">
        <f>'R4'!H30</f>
        <v>6965</v>
      </c>
      <c r="F21" s="434">
        <f>'R4'!I30</f>
        <v>7404</v>
      </c>
      <c r="G21" s="434">
        <f>'R4'!J30</f>
        <v>7571</v>
      </c>
      <c r="H21" s="434">
        <f>'R4'!K30</f>
        <v>5946</v>
      </c>
      <c r="I21" s="434">
        <f>'R4'!L30</f>
        <v>6503</v>
      </c>
      <c r="J21" s="434">
        <f>'R4'!M30</f>
        <v>8012</v>
      </c>
      <c r="K21" s="434">
        <f>'R4'!N30</f>
        <v>9266</v>
      </c>
      <c r="L21" s="434">
        <f>'R4'!O30</f>
        <v>12298</v>
      </c>
      <c r="M21" s="434">
        <f>'R4'!P30</f>
        <v>13019</v>
      </c>
      <c r="N21" s="434">
        <f>'R4'!Q30</f>
        <v>9850</v>
      </c>
      <c r="O21" s="434">
        <f>'R4'!R30</f>
        <v>8479</v>
      </c>
      <c r="P21" s="434">
        <f>'R4'!S30</f>
        <v>8800</v>
      </c>
      <c r="Q21" s="434">
        <f>'R4'!T30</f>
        <v>12426</v>
      </c>
      <c r="R21" s="434">
        <f>'R4'!U30</f>
        <v>10243</v>
      </c>
      <c r="S21" s="434">
        <f>'R4'!V30</f>
        <v>9106</v>
      </c>
      <c r="T21" s="434">
        <f>'R4'!W30</f>
        <v>5444</v>
      </c>
      <c r="U21" s="434">
        <f>'R4'!X30</f>
        <v>2307</v>
      </c>
      <c r="V21" s="434">
        <f>'R4'!Y30</f>
        <v>623</v>
      </c>
      <c r="W21" s="434">
        <f>'R4'!Z30</f>
        <v>123</v>
      </c>
    </row>
    <row r="22" spans="1:23">
      <c r="A22" s="363" t="s">
        <v>89</v>
      </c>
      <c r="B22" s="434">
        <f>'R4'!E32</f>
        <v>109696</v>
      </c>
      <c r="C22" s="434">
        <f>'R4'!F32</f>
        <v>3752</v>
      </c>
      <c r="D22" s="434">
        <f>'R4'!G32</f>
        <v>4941</v>
      </c>
      <c r="E22" s="434">
        <f>'R4'!H32</f>
        <v>5251</v>
      </c>
      <c r="F22" s="434">
        <f>'R4'!I32</f>
        <v>5176</v>
      </c>
      <c r="G22" s="434">
        <f>'R4'!J32</f>
        <v>5776</v>
      </c>
      <c r="H22" s="434">
        <f>'R4'!K32</f>
        <v>4894</v>
      </c>
      <c r="I22" s="434">
        <f>'R4'!L32</f>
        <v>5222</v>
      </c>
      <c r="J22" s="434">
        <f>'R4'!M32</f>
        <v>6270</v>
      </c>
      <c r="K22" s="434">
        <f>'R4'!N32</f>
        <v>6568</v>
      </c>
      <c r="L22" s="434">
        <f>'R4'!O32</f>
        <v>7268</v>
      </c>
      <c r="M22" s="434">
        <f>'R4'!P32</f>
        <v>7756</v>
      </c>
      <c r="N22" s="434">
        <f>'R4'!Q32</f>
        <v>8484</v>
      </c>
      <c r="O22" s="434">
        <f>'R4'!R32</f>
        <v>8816</v>
      </c>
      <c r="P22" s="434">
        <f>'R4'!S32</f>
        <v>8489</v>
      </c>
      <c r="Q22" s="434">
        <f>'R4'!T32</f>
        <v>8407</v>
      </c>
      <c r="R22" s="434">
        <f>'R4'!U32</f>
        <v>4741</v>
      </c>
      <c r="S22" s="434">
        <f>'R4'!V32</f>
        <v>3546</v>
      </c>
      <c r="T22" s="434">
        <f>'R4'!W32</f>
        <v>2574</v>
      </c>
      <c r="U22" s="434">
        <f>'R4'!X32</f>
        <v>1342</v>
      </c>
      <c r="V22" s="434">
        <f>'R4'!Y32</f>
        <v>367</v>
      </c>
      <c r="W22" s="434">
        <f>'R4'!Z32</f>
        <v>56</v>
      </c>
    </row>
    <row r="23" spans="1:23">
      <c r="A23" s="364" t="s">
        <v>368</v>
      </c>
      <c r="B23" s="435">
        <f>'R4'!E43</f>
        <v>30006</v>
      </c>
      <c r="C23" s="435">
        <f>'R4'!F43</f>
        <v>715</v>
      </c>
      <c r="D23" s="435">
        <f>'R4'!G43</f>
        <v>1253</v>
      </c>
      <c r="E23" s="435">
        <f>'R4'!H43</f>
        <v>1613</v>
      </c>
      <c r="F23" s="435">
        <f>'R4'!I43</f>
        <v>1822</v>
      </c>
      <c r="G23" s="435">
        <f>'R4'!J43</f>
        <v>1354</v>
      </c>
      <c r="H23" s="435">
        <f>'R4'!K43</f>
        <v>852</v>
      </c>
      <c r="I23" s="435">
        <f>'R4'!L43</f>
        <v>931</v>
      </c>
      <c r="J23" s="435">
        <f>'R4'!M43</f>
        <v>1419</v>
      </c>
      <c r="K23" s="435">
        <f>'R4'!N43</f>
        <v>1760</v>
      </c>
      <c r="L23" s="435">
        <f>'R4'!O43</f>
        <v>2418</v>
      </c>
      <c r="M23" s="435">
        <f>'R4'!P43</f>
        <v>2418</v>
      </c>
      <c r="N23" s="435">
        <f>'R4'!Q43</f>
        <v>1986</v>
      </c>
      <c r="O23" s="435">
        <f>'R4'!R43</f>
        <v>2002</v>
      </c>
      <c r="P23" s="435">
        <f>'R4'!S43</f>
        <v>2380</v>
      </c>
      <c r="Q23" s="435">
        <f>'R4'!T43</f>
        <v>2623</v>
      </c>
      <c r="R23" s="435">
        <f>'R4'!U43</f>
        <v>1829</v>
      </c>
      <c r="S23" s="435">
        <f>'R4'!V43</f>
        <v>1257</v>
      </c>
      <c r="T23" s="435">
        <f>'R4'!W43</f>
        <v>793</v>
      </c>
      <c r="U23" s="435">
        <f>'R4'!X43</f>
        <v>440</v>
      </c>
      <c r="V23" s="435">
        <f>'R4'!Y43</f>
        <v>117</v>
      </c>
      <c r="W23" s="435">
        <f>'R4'!Z43</f>
        <v>24</v>
      </c>
    </row>
    <row r="24" spans="1:23">
      <c r="A24" s="392" t="s">
        <v>1047</v>
      </c>
      <c r="B24" s="432">
        <f>SUM(B25:B29)</f>
        <v>721033</v>
      </c>
      <c r="C24" s="432">
        <f t="shared" ref="C24:W24" si="4">SUM(C25:C29)</f>
        <v>28987</v>
      </c>
      <c r="D24" s="432">
        <f t="shared" si="4"/>
        <v>32493</v>
      </c>
      <c r="E24" s="432">
        <f t="shared" si="4"/>
        <v>33280</v>
      </c>
      <c r="F24" s="432">
        <f t="shared" si="4"/>
        <v>33451</v>
      </c>
      <c r="G24" s="432">
        <f t="shared" si="4"/>
        <v>35562</v>
      </c>
      <c r="H24" s="432">
        <f t="shared" si="4"/>
        <v>35672</v>
      </c>
      <c r="I24" s="432">
        <f t="shared" si="4"/>
        <v>38999</v>
      </c>
      <c r="J24" s="432">
        <f t="shared" si="4"/>
        <v>43207</v>
      </c>
      <c r="K24" s="432">
        <f t="shared" si="4"/>
        <v>46102</v>
      </c>
      <c r="L24" s="432">
        <f t="shared" si="4"/>
        <v>56626</v>
      </c>
      <c r="M24" s="432">
        <f t="shared" si="4"/>
        <v>54484</v>
      </c>
      <c r="N24" s="432">
        <f t="shared" si="4"/>
        <v>43402</v>
      </c>
      <c r="O24" s="432">
        <f t="shared" si="4"/>
        <v>39167</v>
      </c>
      <c r="P24" s="432">
        <f t="shared" si="4"/>
        <v>42596</v>
      </c>
      <c r="Q24" s="432">
        <f t="shared" si="4"/>
        <v>56485</v>
      </c>
      <c r="R24" s="432">
        <f t="shared" si="4"/>
        <v>40199</v>
      </c>
      <c r="S24" s="432">
        <f t="shared" si="4"/>
        <v>30987</v>
      </c>
      <c r="T24" s="432">
        <f t="shared" si="4"/>
        <v>18609</v>
      </c>
      <c r="U24" s="432">
        <f t="shared" si="4"/>
        <v>8240</v>
      </c>
      <c r="V24" s="432">
        <f t="shared" si="4"/>
        <v>2177</v>
      </c>
      <c r="W24" s="432">
        <f t="shared" si="4"/>
        <v>307</v>
      </c>
    </row>
    <row r="25" spans="1:23">
      <c r="A25" s="363" t="s">
        <v>59</v>
      </c>
      <c r="B25" s="434">
        <f>'R4'!E17</f>
        <v>304906</v>
      </c>
      <c r="C25" s="434">
        <f>'R4'!F17</f>
        <v>14153</v>
      </c>
      <c r="D25" s="434">
        <f>'R4'!G17</f>
        <v>14582</v>
      </c>
      <c r="E25" s="434">
        <f>'R4'!H17</f>
        <v>13704</v>
      </c>
      <c r="F25" s="434">
        <f>'R4'!I17</f>
        <v>13387</v>
      </c>
      <c r="G25" s="434">
        <f>'R4'!J17</f>
        <v>14357</v>
      </c>
      <c r="H25" s="434">
        <f>'R4'!K17</f>
        <v>15863</v>
      </c>
      <c r="I25" s="434">
        <f>'R4'!L17</f>
        <v>17948</v>
      </c>
      <c r="J25" s="434">
        <f>'R4'!M17</f>
        <v>19414</v>
      </c>
      <c r="K25" s="434">
        <f>'R4'!N17</f>
        <v>19767</v>
      </c>
      <c r="L25" s="434">
        <f>'R4'!O17</f>
        <v>23499</v>
      </c>
      <c r="M25" s="434">
        <f>'R4'!P17</f>
        <v>23201</v>
      </c>
      <c r="N25" s="434">
        <f>'R4'!Q17</f>
        <v>18808</v>
      </c>
      <c r="O25" s="434">
        <f>'R4'!R17</f>
        <v>16227</v>
      </c>
      <c r="P25" s="434">
        <f>'R4'!S17</f>
        <v>16585</v>
      </c>
      <c r="Q25" s="434">
        <f>'R4'!T17</f>
        <v>22274</v>
      </c>
      <c r="R25" s="434">
        <f>'R4'!U17</f>
        <v>15827</v>
      </c>
      <c r="S25" s="434">
        <f>'R4'!V17</f>
        <v>12839</v>
      </c>
      <c r="T25" s="434">
        <f>'R4'!W17</f>
        <v>7877</v>
      </c>
      <c r="U25" s="434">
        <f>'R4'!X17</f>
        <v>3507</v>
      </c>
      <c r="V25" s="434">
        <f>'R4'!Y17</f>
        <v>951</v>
      </c>
      <c r="W25" s="434">
        <f>'R4'!Z17</f>
        <v>136</v>
      </c>
    </row>
    <row r="26" spans="1:23">
      <c r="A26" s="363" t="s">
        <v>73</v>
      </c>
      <c r="B26" s="434">
        <f>'R4'!E24</f>
        <v>261661</v>
      </c>
      <c r="C26" s="434">
        <f>'R4'!F24</f>
        <v>9272</v>
      </c>
      <c r="D26" s="434">
        <f>'R4'!G24</f>
        <v>11026</v>
      </c>
      <c r="E26" s="434">
        <f>'R4'!H24</f>
        <v>12262</v>
      </c>
      <c r="F26" s="434">
        <f>'R4'!I24</f>
        <v>12698</v>
      </c>
      <c r="G26" s="434">
        <f>'R4'!J24</f>
        <v>13434</v>
      </c>
      <c r="H26" s="434">
        <f>'R4'!K24</f>
        <v>12765</v>
      </c>
      <c r="I26" s="434">
        <f>'R4'!L24</f>
        <v>13381</v>
      </c>
      <c r="J26" s="434">
        <f>'R4'!M24</f>
        <v>14885</v>
      </c>
      <c r="K26" s="434">
        <f>'R4'!N24</f>
        <v>16583</v>
      </c>
      <c r="L26" s="434">
        <f>'R4'!O24</f>
        <v>21124</v>
      </c>
      <c r="M26" s="434">
        <f>'R4'!P24</f>
        <v>20072</v>
      </c>
      <c r="N26" s="434">
        <f>'R4'!Q24</f>
        <v>15751</v>
      </c>
      <c r="O26" s="434">
        <f>'R4'!R24</f>
        <v>14480</v>
      </c>
      <c r="P26" s="434">
        <f>'R4'!S24</f>
        <v>16168</v>
      </c>
      <c r="Q26" s="434">
        <f>'R4'!T24</f>
        <v>20934</v>
      </c>
      <c r="R26" s="434">
        <f>'R4'!U24</f>
        <v>15081</v>
      </c>
      <c r="S26" s="434">
        <f>'R4'!V24</f>
        <v>11289</v>
      </c>
      <c r="T26" s="434">
        <f>'R4'!W24</f>
        <v>6638</v>
      </c>
      <c r="U26" s="434">
        <f>'R4'!X24</f>
        <v>2954</v>
      </c>
      <c r="V26" s="434">
        <f>'R4'!Y24</f>
        <v>746</v>
      </c>
      <c r="W26" s="434">
        <f>'R4'!Z24</f>
        <v>118</v>
      </c>
    </row>
    <row r="27" spans="1:23">
      <c r="A27" s="363" t="s">
        <v>83</v>
      </c>
      <c r="B27" s="434">
        <f>'R4'!E29</f>
        <v>88968</v>
      </c>
      <c r="C27" s="434">
        <f>'R4'!F29</f>
        <v>3124</v>
      </c>
      <c r="D27" s="434">
        <f>'R4'!G29</f>
        <v>3733</v>
      </c>
      <c r="E27" s="434">
        <f>'R4'!H29</f>
        <v>4162</v>
      </c>
      <c r="F27" s="434">
        <f>'R4'!I29</f>
        <v>4304</v>
      </c>
      <c r="G27" s="434">
        <f>'R4'!J29</f>
        <v>4627</v>
      </c>
      <c r="H27" s="434">
        <f>'R4'!K29</f>
        <v>4146</v>
      </c>
      <c r="I27" s="434">
        <f>'R4'!L29</f>
        <v>4501</v>
      </c>
      <c r="J27" s="434">
        <f>'R4'!M29</f>
        <v>4970</v>
      </c>
      <c r="K27" s="434">
        <f>'R4'!N29</f>
        <v>5521</v>
      </c>
      <c r="L27" s="434">
        <f>'R4'!O29</f>
        <v>6767</v>
      </c>
      <c r="M27" s="434">
        <f>'R4'!P29</f>
        <v>6585</v>
      </c>
      <c r="N27" s="434">
        <f>'R4'!Q29</f>
        <v>5267</v>
      </c>
      <c r="O27" s="434">
        <f>'R4'!R29</f>
        <v>4892</v>
      </c>
      <c r="P27" s="434">
        <f>'R4'!S29</f>
        <v>5745</v>
      </c>
      <c r="Q27" s="434">
        <f>'R4'!T29</f>
        <v>7675</v>
      </c>
      <c r="R27" s="434">
        <f>'R4'!U29</f>
        <v>5262</v>
      </c>
      <c r="S27" s="434">
        <f>'R4'!V29</f>
        <v>3918</v>
      </c>
      <c r="T27" s="434">
        <f>'R4'!W29</f>
        <v>2419</v>
      </c>
      <c r="U27" s="434">
        <f>'R4'!X29</f>
        <v>1036</v>
      </c>
      <c r="V27" s="434">
        <f>'R4'!Y29</f>
        <v>281</v>
      </c>
      <c r="W27" s="434">
        <f>'R4'!Z29</f>
        <v>32</v>
      </c>
    </row>
    <row r="28" spans="1:23">
      <c r="A28" s="363" t="s">
        <v>370</v>
      </c>
      <c r="B28" s="434">
        <f>'R4'!E45</f>
        <v>30705</v>
      </c>
      <c r="C28" s="434">
        <f>'R4'!F45</f>
        <v>1029</v>
      </c>
      <c r="D28" s="434">
        <f>'R4'!G45</f>
        <v>1383</v>
      </c>
      <c r="E28" s="434">
        <f>'R4'!H45</f>
        <v>1385</v>
      </c>
      <c r="F28" s="434">
        <f>'R4'!I45</f>
        <v>1447</v>
      </c>
      <c r="G28" s="434">
        <f>'R4'!J45</f>
        <v>1378</v>
      </c>
      <c r="H28" s="434">
        <f>'R4'!K45</f>
        <v>1185</v>
      </c>
      <c r="I28" s="434">
        <f>'R4'!L45</f>
        <v>1356</v>
      </c>
      <c r="J28" s="434">
        <f>'R4'!M45</f>
        <v>1775</v>
      </c>
      <c r="K28" s="434">
        <f>'R4'!N45</f>
        <v>1913</v>
      </c>
      <c r="L28" s="434">
        <f>'R4'!O45</f>
        <v>2392</v>
      </c>
      <c r="M28" s="434">
        <f>'R4'!P45</f>
        <v>2158</v>
      </c>
      <c r="N28" s="434">
        <f>'R4'!Q45</f>
        <v>1736</v>
      </c>
      <c r="O28" s="434">
        <f>'R4'!R45</f>
        <v>1798</v>
      </c>
      <c r="P28" s="434">
        <f>'R4'!S45</f>
        <v>2088</v>
      </c>
      <c r="Q28" s="434">
        <f>'R4'!T45</f>
        <v>2905</v>
      </c>
      <c r="R28" s="434">
        <f>'R4'!U45</f>
        <v>2023</v>
      </c>
      <c r="S28" s="434">
        <f>'R4'!V45</f>
        <v>1440</v>
      </c>
      <c r="T28" s="434">
        <f>'R4'!W45</f>
        <v>829</v>
      </c>
      <c r="U28" s="434">
        <f>'R4'!X45</f>
        <v>358</v>
      </c>
      <c r="V28" s="434">
        <f>'R4'!Y45</f>
        <v>117</v>
      </c>
      <c r="W28" s="434">
        <f>'R4'!Z45</f>
        <v>10</v>
      </c>
    </row>
    <row r="29" spans="1:23">
      <c r="A29" s="363" t="s">
        <v>371</v>
      </c>
      <c r="B29" s="434">
        <f>'R4'!E46</f>
        <v>34793</v>
      </c>
      <c r="C29" s="434">
        <f>'R4'!F46</f>
        <v>1409</v>
      </c>
      <c r="D29" s="434">
        <f>'R4'!G46</f>
        <v>1769</v>
      </c>
      <c r="E29" s="434">
        <f>'R4'!H46</f>
        <v>1767</v>
      </c>
      <c r="F29" s="434">
        <f>'R4'!I46</f>
        <v>1615</v>
      </c>
      <c r="G29" s="434">
        <f>'R4'!J46</f>
        <v>1766</v>
      </c>
      <c r="H29" s="434">
        <f>'R4'!K46</f>
        <v>1713</v>
      </c>
      <c r="I29" s="434">
        <f>'R4'!L46</f>
        <v>1813</v>
      </c>
      <c r="J29" s="434">
        <f>'R4'!M46</f>
        <v>2163</v>
      </c>
      <c r="K29" s="434">
        <f>'R4'!N46</f>
        <v>2318</v>
      </c>
      <c r="L29" s="434">
        <f>'R4'!O46</f>
        <v>2844</v>
      </c>
      <c r="M29" s="434">
        <f>'R4'!P46</f>
        <v>2468</v>
      </c>
      <c r="N29" s="434">
        <f>'R4'!Q46</f>
        <v>1840</v>
      </c>
      <c r="O29" s="434">
        <f>'R4'!R46</f>
        <v>1770</v>
      </c>
      <c r="P29" s="434">
        <f>'R4'!S46</f>
        <v>2010</v>
      </c>
      <c r="Q29" s="434">
        <f>'R4'!T46</f>
        <v>2697</v>
      </c>
      <c r="R29" s="434">
        <f>'R4'!U46</f>
        <v>2006</v>
      </c>
      <c r="S29" s="434">
        <f>'R4'!V46</f>
        <v>1501</v>
      </c>
      <c r="T29" s="434">
        <f>'R4'!W46</f>
        <v>846</v>
      </c>
      <c r="U29" s="434">
        <f>'R4'!X46</f>
        <v>385</v>
      </c>
      <c r="V29" s="434">
        <f>'R4'!Y46</f>
        <v>82</v>
      </c>
      <c r="W29" s="434">
        <f>'R4'!Z46</f>
        <v>11</v>
      </c>
    </row>
    <row r="30" spans="1:23">
      <c r="A30" s="388" t="s">
        <v>1048</v>
      </c>
      <c r="B30" s="436">
        <f>SUM(B31:B36)</f>
        <v>264936</v>
      </c>
      <c r="C30" s="436">
        <f t="shared" ref="C30:W30" si="5">SUM(C31:C36)</f>
        <v>8308</v>
      </c>
      <c r="D30" s="436">
        <f t="shared" si="5"/>
        <v>10521</v>
      </c>
      <c r="E30" s="436">
        <f t="shared" si="5"/>
        <v>11426</v>
      </c>
      <c r="F30" s="436">
        <f t="shared" si="5"/>
        <v>12434</v>
      </c>
      <c r="G30" s="436">
        <f t="shared" si="5"/>
        <v>12983</v>
      </c>
      <c r="H30" s="436">
        <f t="shared" si="5"/>
        <v>11863</v>
      </c>
      <c r="I30" s="436">
        <f t="shared" si="5"/>
        <v>12087</v>
      </c>
      <c r="J30" s="436">
        <f t="shared" si="5"/>
        <v>13709</v>
      </c>
      <c r="K30" s="436">
        <f t="shared" si="5"/>
        <v>15306</v>
      </c>
      <c r="L30" s="436">
        <f t="shared" si="5"/>
        <v>19215</v>
      </c>
      <c r="M30" s="436">
        <f t="shared" si="5"/>
        <v>18423</v>
      </c>
      <c r="N30" s="436">
        <f t="shared" si="5"/>
        <v>16154</v>
      </c>
      <c r="O30" s="436">
        <f t="shared" si="5"/>
        <v>16309</v>
      </c>
      <c r="P30" s="436">
        <f t="shared" si="5"/>
        <v>18288</v>
      </c>
      <c r="Q30" s="436">
        <f t="shared" si="5"/>
        <v>22908</v>
      </c>
      <c r="R30" s="436">
        <f t="shared" si="5"/>
        <v>16262</v>
      </c>
      <c r="S30" s="436">
        <f t="shared" si="5"/>
        <v>12995</v>
      </c>
      <c r="T30" s="436">
        <f t="shared" si="5"/>
        <v>9149</v>
      </c>
      <c r="U30" s="436">
        <f t="shared" si="5"/>
        <v>4749</v>
      </c>
      <c r="V30" s="436">
        <f t="shared" si="5"/>
        <v>1591</v>
      </c>
      <c r="W30" s="436">
        <f t="shared" si="5"/>
        <v>255</v>
      </c>
    </row>
    <row r="31" spans="1:23">
      <c r="A31" s="367" t="s">
        <v>1049</v>
      </c>
      <c r="B31" s="434">
        <f>'R4'!E26</f>
        <v>39203</v>
      </c>
      <c r="C31" s="434">
        <f>'R4'!F26</f>
        <v>1156</v>
      </c>
      <c r="D31" s="434">
        <f>'R4'!G26</f>
        <v>1560</v>
      </c>
      <c r="E31" s="434">
        <f>'R4'!H26</f>
        <v>1731</v>
      </c>
      <c r="F31" s="434">
        <f>'R4'!I26</f>
        <v>1823</v>
      </c>
      <c r="G31" s="434">
        <f>'R4'!J26</f>
        <v>1823</v>
      </c>
      <c r="H31" s="434">
        <f>'R4'!K26</f>
        <v>1659</v>
      </c>
      <c r="I31" s="434">
        <f>'R4'!L26</f>
        <v>1632</v>
      </c>
      <c r="J31" s="434">
        <f>'R4'!M26</f>
        <v>1863</v>
      </c>
      <c r="K31" s="434">
        <f>'R4'!N26</f>
        <v>2246</v>
      </c>
      <c r="L31" s="434">
        <f>'R4'!O26</f>
        <v>2770</v>
      </c>
      <c r="M31" s="434">
        <f>'R4'!P26</f>
        <v>2742</v>
      </c>
      <c r="N31" s="434">
        <f>'R4'!Q26</f>
        <v>2567</v>
      </c>
      <c r="O31" s="434">
        <f>'R4'!R26</f>
        <v>2367</v>
      </c>
      <c r="P31" s="434">
        <f>'R4'!S26</f>
        <v>2671</v>
      </c>
      <c r="Q31" s="434">
        <f>'R4'!T26</f>
        <v>3273</v>
      </c>
      <c r="R31" s="434">
        <f>'R4'!U26</f>
        <v>2465</v>
      </c>
      <c r="S31" s="434">
        <f>'R4'!V26</f>
        <v>2192</v>
      </c>
      <c r="T31" s="434">
        <f>'R4'!W26</f>
        <v>1563</v>
      </c>
      <c r="U31" s="434">
        <f>'R4'!X26</f>
        <v>805</v>
      </c>
      <c r="V31" s="434">
        <f>'R4'!Y26</f>
        <v>251</v>
      </c>
      <c r="W31" s="434">
        <f>'R4'!Z26</f>
        <v>44</v>
      </c>
    </row>
    <row r="32" spans="1:23">
      <c r="A32" s="363" t="s">
        <v>1050</v>
      </c>
      <c r="B32" s="434">
        <f>'R4'!E28</f>
        <v>75571</v>
      </c>
      <c r="C32" s="434">
        <f>'R4'!F28</f>
        <v>2204</v>
      </c>
      <c r="D32" s="434">
        <f>'R4'!G28</f>
        <v>2837</v>
      </c>
      <c r="E32" s="434">
        <f>'R4'!H28</f>
        <v>3052</v>
      </c>
      <c r="F32" s="434">
        <f>'R4'!I28</f>
        <v>3348</v>
      </c>
      <c r="G32" s="434">
        <f>'R4'!J28</f>
        <v>3553</v>
      </c>
      <c r="H32" s="434">
        <f>'R4'!K28</f>
        <v>3114</v>
      </c>
      <c r="I32" s="434">
        <f>'R4'!L28</f>
        <v>3282</v>
      </c>
      <c r="J32" s="434">
        <f>'R4'!M28</f>
        <v>3857</v>
      </c>
      <c r="K32" s="434">
        <f>'R4'!N28</f>
        <v>4407</v>
      </c>
      <c r="L32" s="434">
        <f>'R4'!O28</f>
        <v>5486</v>
      </c>
      <c r="M32" s="434">
        <f>'R4'!P28</f>
        <v>5211</v>
      </c>
      <c r="N32" s="434">
        <f>'R4'!Q28</f>
        <v>4412</v>
      </c>
      <c r="O32" s="434">
        <f>'R4'!R28</f>
        <v>4562</v>
      </c>
      <c r="P32" s="434">
        <f>'R4'!S28</f>
        <v>5328</v>
      </c>
      <c r="Q32" s="434">
        <f>'R4'!T28</f>
        <v>7232</v>
      </c>
      <c r="R32" s="434">
        <f>'R4'!U28</f>
        <v>5330</v>
      </c>
      <c r="S32" s="434">
        <f>'R4'!V28</f>
        <v>4102</v>
      </c>
      <c r="T32" s="434">
        <f>'R4'!W28</f>
        <v>2524</v>
      </c>
      <c r="U32" s="434">
        <f>'R4'!X28</f>
        <v>1236</v>
      </c>
      <c r="V32" s="434">
        <f>'R4'!Y28</f>
        <v>426</v>
      </c>
      <c r="W32" s="434">
        <f>'R4'!Z28</f>
        <v>68</v>
      </c>
    </row>
    <row r="33" spans="1:23">
      <c r="A33" s="363" t="s">
        <v>87</v>
      </c>
      <c r="B33" s="434">
        <f>'R4'!E31</f>
        <v>47833</v>
      </c>
      <c r="C33" s="434">
        <f>'R4'!F31</f>
        <v>1695</v>
      </c>
      <c r="D33" s="434">
        <f>'R4'!G31</f>
        <v>2085</v>
      </c>
      <c r="E33" s="434">
        <f>'R4'!H31</f>
        <v>2413</v>
      </c>
      <c r="F33" s="434">
        <f>'R4'!I31</f>
        <v>2553</v>
      </c>
      <c r="G33" s="434">
        <f>'R4'!J31</f>
        <v>2415</v>
      </c>
      <c r="H33" s="434">
        <f>'R4'!K31</f>
        <v>2205</v>
      </c>
      <c r="I33" s="434">
        <f>'R4'!L31</f>
        <v>2255</v>
      </c>
      <c r="J33" s="434">
        <f>'R4'!M31</f>
        <v>2599</v>
      </c>
      <c r="K33" s="434">
        <f>'R4'!N31</f>
        <v>2945</v>
      </c>
      <c r="L33" s="434">
        <f>'R4'!O31</f>
        <v>3748</v>
      </c>
      <c r="M33" s="434">
        <f>'R4'!P31</f>
        <v>3466</v>
      </c>
      <c r="N33" s="434">
        <f>'R4'!Q31</f>
        <v>2805</v>
      </c>
      <c r="O33" s="434">
        <f>'R4'!R31</f>
        <v>2729</v>
      </c>
      <c r="P33" s="434">
        <f>'R4'!S31</f>
        <v>3090</v>
      </c>
      <c r="Q33" s="434">
        <f>'R4'!T31</f>
        <v>3793</v>
      </c>
      <c r="R33" s="434">
        <f>'R4'!U31</f>
        <v>2686</v>
      </c>
      <c r="S33" s="434">
        <f>'R4'!V31</f>
        <v>1939</v>
      </c>
      <c r="T33" s="434">
        <f>'R4'!W31</f>
        <v>1448</v>
      </c>
      <c r="U33" s="434">
        <f>'R4'!X31</f>
        <v>704</v>
      </c>
      <c r="V33" s="434">
        <f>'R4'!Y31</f>
        <v>227</v>
      </c>
      <c r="W33" s="434">
        <f>'R4'!Z31</f>
        <v>33</v>
      </c>
    </row>
    <row r="34" spans="1:23">
      <c r="A34" s="363" t="s">
        <v>91</v>
      </c>
      <c r="B34" s="434">
        <f>'R4'!E33</f>
        <v>42721</v>
      </c>
      <c r="C34" s="434">
        <f>'R4'!F33</f>
        <v>1186</v>
      </c>
      <c r="D34" s="434">
        <f>'R4'!G33</f>
        <v>1646</v>
      </c>
      <c r="E34" s="434">
        <f>'R4'!H33</f>
        <v>1648</v>
      </c>
      <c r="F34" s="434">
        <f>'R4'!I33</f>
        <v>1862</v>
      </c>
      <c r="G34" s="434">
        <f>'R4'!J33</f>
        <v>2138</v>
      </c>
      <c r="H34" s="434">
        <f>'R4'!K33</f>
        <v>1925</v>
      </c>
      <c r="I34" s="434">
        <f>'R4'!L33</f>
        <v>1936</v>
      </c>
      <c r="J34" s="434">
        <f>'R4'!M33</f>
        <v>2099</v>
      </c>
      <c r="K34" s="434">
        <f>'R4'!N33</f>
        <v>2277</v>
      </c>
      <c r="L34" s="434">
        <f>'R4'!O33</f>
        <v>2911</v>
      </c>
      <c r="M34" s="434">
        <f>'R4'!P33</f>
        <v>2888</v>
      </c>
      <c r="N34" s="434">
        <f>'R4'!Q33</f>
        <v>2707</v>
      </c>
      <c r="O34" s="434">
        <f>'R4'!R33</f>
        <v>2842</v>
      </c>
      <c r="P34" s="434">
        <f>'R4'!S33</f>
        <v>3287</v>
      </c>
      <c r="Q34" s="434">
        <f>'R4'!T33</f>
        <v>3917</v>
      </c>
      <c r="R34" s="434">
        <f>'R4'!U33</f>
        <v>2610</v>
      </c>
      <c r="S34" s="434">
        <f>'R4'!V33</f>
        <v>2046</v>
      </c>
      <c r="T34" s="434">
        <f>'R4'!W33</f>
        <v>1555</v>
      </c>
      <c r="U34" s="434">
        <f>'R4'!X33</f>
        <v>902</v>
      </c>
      <c r="V34" s="434">
        <f>'R4'!Y33</f>
        <v>289</v>
      </c>
      <c r="W34" s="434">
        <f>'R4'!Z33</f>
        <v>49</v>
      </c>
    </row>
    <row r="35" spans="1:23">
      <c r="A35" s="363" t="s">
        <v>1051</v>
      </c>
      <c r="B35" s="434">
        <f>'R4'!E41</f>
        <v>39842</v>
      </c>
      <c r="C35" s="434">
        <f>'R4'!F41</f>
        <v>1635</v>
      </c>
      <c r="D35" s="434">
        <f>'R4'!G41</f>
        <v>1725</v>
      </c>
      <c r="E35" s="434">
        <f>'R4'!H41</f>
        <v>1790</v>
      </c>
      <c r="F35" s="434">
        <f>'R4'!I41</f>
        <v>1878</v>
      </c>
      <c r="G35" s="434">
        <f>'R4'!J41</f>
        <v>2137</v>
      </c>
      <c r="H35" s="434">
        <f>'R4'!K41</f>
        <v>2251</v>
      </c>
      <c r="I35" s="434">
        <f>'R4'!L41</f>
        <v>2285</v>
      </c>
      <c r="J35" s="434">
        <f>'R4'!M41</f>
        <v>2377</v>
      </c>
      <c r="K35" s="434">
        <f>'R4'!N41</f>
        <v>2497</v>
      </c>
      <c r="L35" s="434">
        <f>'R4'!O41</f>
        <v>2982</v>
      </c>
      <c r="M35" s="434">
        <f>'R4'!P41</f>
        <v>2761</v>
      </c>
      <c r="N35" s="434">
        <f>'R4'!Q41</f>
        <v>2383</v>
      </c>
      <c r="O35" s="434">
        <f>'R4'!R41</f>
        <v>2392</v>
      </c>
      <c r="P35" s="434">
        <f>'R4'!S41</f>
        <v>2445</v>
      </c>
      <c r="Q35" s="434">
        <f>'R4'!T41</f>
        <v>2858</v>
      </c>
      <c r="R35" s="434">
        <f>'R4'!U41</f>
        <v>1830</v>
      </c>
      <c r="S35" s="434">
        <f>'R4'!V41</f>
        <v>1523</v>
      </c>
      <c r="T35" s="434">
        <f>'R4'!W41</f>
        <v>1223</v>
      </c>
      <c r="U35" s="434">
        <f>'R4'!X41</f>
        <v>639</v>
      </c>
      <c r="V35" s="434">
        <f>'R4'!Y41</f>
        <v>202</v>
      </c>
      <c r="W35" s="434">
        <f>'R4'!Z41</f>
        <v>29</v>
      </c>
    </row>
    <row r="36" spans="1:23">
      <c r="A36" s="364" t="s">
        <v>1052</v>
      </c>
      <c r="B36" s="435">
        <f>'R4'!E44</f>
        <v>19766</v>
      </c>
      <c r="C36" s="435">
        <f>'R4'!F44</f>
        <v>432</v>
      </c>
      <c r="D36" s="435">
        <f>'R4'!G44</f>
        <v>668</v>
      </c>
      <c r="E36" s="435">
        <f>'R4'!H44</f>
        <v>792</v>
      </c>
      <c r="F36" s="435">
        <f>'R4'!I44</f>
        <v>970</v>
      </c>
      <c r="G36" s="435">
        <f>'R4'!J44</f>
        <v>917</v>
      </c>
      <c r="H36" s="435">
        <f>'R4'!K44</f>
        <v>709</v>
      </c>
      <c r="I36" s="435">
        <f>'R4'!L44</f>
        <v>697</v>
      </c>
      <c r="J36" s="435">
        <f>'R4'!M44</f>
        <v>914</v>
      </c>
      <c r="K36" s="435">
        <f>'R4'!N44</f>
        <v>934</v>
      </c>
      <c r="L36" s="435">
        <f>'R4'!O44</f>
        <v>1318</v>
      </c>
      <c r="M36" s="435">
        <f>'R4'!P44</f>
        <v>1355</v>
      </c>
      <c r="N36" s="435">
        <f>'R4'!Q44</f>
        <v>1280</v>
      </c>
      <c r="O36" s="435">
        <f>'R4'!R44</f>
        <v>1417</v>
      </c>
      <c r="P36" s="435">
        <f>'R4'!S44</f>
        <v>1467</v>
      </c>
      <c r="Q36" s="435">
        <f>'R4'!T44</f>
        <v>1835</v>
      </c>
      <c r="R36" s="435">
        <f>'R4'!U44</f>
        <v>1341</v>
      </c>
      <c r="S36" s="435">
        <f>'R4'!V44</f>
        <v>1193</v>
      </c>
      <c r="T36" s="435">
        <f>'R4'!W44</f>
        <v>836</v>
      </c>
      <c r="U36" s="435">
        <f>'R4'!X44</f>
        <v>463</v>
      </c>
      <c r="V36" s="435">
        <f>'R4'!Y44</f>
        <v>196</v>
      </c>
      <c r="W36" s="435">
        <f>'R4'!Z44</f>
        <v>32</v>
      </c>
    </row>
    <row r="37" spans="1:23">
      <c r="A37" s="391" t="s">
        <v>1053</v>
      </c>
      <c r="B37" s="432">
        <f>SUM(B38:B41)</f>
        <v>572044</v>
      </c>
      <c r="C37" s="432">
        <f t="shared" ref="C37:W37" si="6">SUM(C38:C41)</f>
        <v>21686</v>
      </c>
      <c r="D37" s="432">
        <f t="shared" si="6"/>
        <v>24950</v>
      </c>
      <c r="E37" s="432">
        <f t="shared" si="6"/>
        <v>26876</v>
      </c>
      <c r="F37" s="432">
        <f t="shared" si="6"/>
        <v>27891</v>
      </c>
      <c r="G37" s="432">
        <f t="shared" si="6"/>
        <v>30355</v>
      </c>
      <c r="H37" s="432">
        <f t="shared" si="6"/>
        <v>28899</v>
      </c>
      <c r="I37" s="432">
        <f t="shared" si="6"/>
        <v>29156</v>
      </c>
      <c r="J37" s="432">
        <f t="shared" si="6"/>
        <v>32715</v>
      </c>
      <c r="K37" s="432">
        <f t="shared" si="6"/>
        <v>35992</v>
      </c>
      <c r="L37" s="432">
        <f t="shared" si="6"/>
        <v>45132</v>
      </c>
      <c r="M37" s="432">
        <f t="shared" si="6"/>
        <v>42774</v>
      </c>
      <c r="N37" s="432">
        <f t="shared" si="6"/>
        <v>35650</v>
      </c>
      <c r="O37" s="432">
        <f t="shared" si="6"/>
        <v>32274</v>
      </c>
      <c r="P37" s="432">
        <f t="shared" si="6"/>
        <v>33509</v>
      </c>
      <c r="Q37" s="432">
        <f t="shared" si="6"/>
        <v>43212</v>
      </c>
      <c r="R37" s="432">
        <f t="shared" si="6"/>
        <v>30531</v>
      </c>
      <c r="S37" s="432">
        <f t="shared" si="6"/>
        <v>24606</v>
      </c>
      <c r="T37" s="432">
        <f t="shared" si="6"/>
        <v>16083</v>
      </c>
      <c r="U37" s="432">
        <f t="shared" si="6"/>
        <v>7260</v>
      </c>
      <c r="V37" s="432">
        <f t="shared" si="6"/>
        <v>2161</v>
      </c>
      <c r="W37" s="432">
        <f t="shared" si="6"/>
        <v>332</v>
      </c>
    </row>
    <row r="38" spans="1:23">
      <c r="A38" s="367" t="s">
        <v>1054</v>
      </c>
      <c r="B38" s="434">
        <f>'R4'!E15</f>
        <v>530877</v>
      </c>
      <c r="C38" s="434">
        <f>'R4'!F15</f>
        <v>20428</v>
      </c>
      <c r="D38" s="434">
        <f>'R4'!G15</f>
        <v>23339</v>
      </c>
      <c r="E38" s="434">
        <f>'R4'!H15</f>
        <v>25028</v>
      </c>
      <c r="F38" s="434">
        <f>'R4'!I15</f>
        <v>25980</v>
      </c>
      <c r="G38" s="434">
        <f>'R4'!J15</f>
        <v>28421</v>
      </c>
      <c r="H38" s="434">
        <f>'R4'!K15</f>
        <v>27164</v>
      </c>
      <c r="I38" s="434">
        <f>'R4'!L15</f>
        <v>27391</v>
      </c>
      <c r="J38" s="434">
        <f>'R4'!M15</f>
        <v>30549</v>
      </c>
      <c r="K38" s="434">
        <f>'R4'!N15</f>
        <v>33625</v>
      </c>
      <c r="L38" s="434">
        <f>'R4'!O15</f>
        <v>42340</v>
      </c>
      <c r="M38" s="434">
        <f>'R4'!P15</f>
        <v>40159</v>
      </c>
      <c r="N38" s="434">
        <f>'R4'!Q15</f>
        <v>33095</v>
      </c>
      <c r="O38" s="434">
        <f>'R4'!R15</f>
        <v>29572</v>
      </c>
      <c r="P38" s="434">
        <f>'R4'!S15</f>
        <v>30514</v>
      </c>
      <c r="Q38" s="434">
        <f>'R4'!T15</f>
        <v>39519</v>
      </c>
      <c r="R38" s="434">
        <f>'R4'!U15</f>
        <v>28000</v>
      </c>
      <c r="S38" s="434">
        <f>'R4'!V15</f>
        <v>22598</v>
      </c>
      <c r="T38" s="434">
        <f>'R4'!W15</f>
        <v>14559</v>
      </c>
      <c r="U38" s="434">
        <f>'R4'!X15</f>
        <v>6423</v>
      </c>
      <c r="V38" s="434">
        <f>'R4'!Y15</f>
        <v>1880</v>
      </c>
      <c r="W38" s="434">
        <f>'R4'!Z15</f>
        <v>293</v>
      </c>
    </row>
    <row r="39" spans="1:23">
      <c r="A39" s="363" t="s">
        <v>372</v>
      </c>
      <c r="B39" s="434">
        <f>'R4'!E47</f>
        <v>11426</v>
      </c>
      <c r="C39" s="434">
        <f>'R4'!F47</f>
        <v>245</v>
      </c>
      <c r="D39" s="434">
        <f>'R4'!G47</f>
        <v>373</v>
      </c>
      <c r="E39" s="434">
        <f>'R4'!H47</f>
        <v>461</v>
      </c>
      <c r="F39" s="434">
        <f>'R4'!I47</f>
        <v>449</v>
      </c>
      <c r="G39" s="434">
        <f>'R4'!J47</f>
        <v>467</v>
      </c>
      <c r="H39" s="434">
        <f>'R4'!K47</f>
        <v>423</v>
      </c>
      <c r="I39" s="434">
        <f>'R4'!L47</f>
        <v>435</v>
      </c>
      <c r="J39" s="434">
        <f>'R4'!M47</f>
        <v>600</v>
      </c>
      <c r="K39" s="434">
        <f>'R4'!N47</f>
        <v>583</v>
      </c>
      <c r="L39" s="434">
        <f>'R4'!O47</f>
        <v>726</v>
      </c>
      <c r="M39" s="434">
        <f>'R4'!P47</f>
        <v>720</v>
      </c>
      <c r="N39" s="434">
        <f>'R4'!Q47</f>
        <v>751</v>
      </c>
      <c r="O39" s="434">
        <f>'R4'!R47</f>
        <v>861</v>
      </c>
      <c r="P39" s="434">
        <f>'R4'!S47</f>
        <v>965</v>
      </c>
      <c r="Q39" s="434">
        <f>'R4'!T47</f>
        <v>1158</v>
      </c>
      <c r="R39" s="434">
        <f>'R4'!U47</f>
        <v>764</v>
      </c>
      <c r="S39" s="434">
        <f>'R4'!V47</f>
        <v>635</v>
      </c>
      <c r="T39" s="434">
        <f>'R4'!W47</f>
        <v>444</v>
      </c>
      <c r="U39" s="434">
        <f>'R4'!X47</f>
        <v>264</v>
      </c>
      <c r="V39" s="434">
        <f>'R4'!Y47</f>
        <v>91</v>
      </c>
      <c r="W39" s="434">
        <f>'R4'!Z47</f>
        <v>11</v>
      </c>
    </row>
    <row r="40" spans="1:23">
      <c r="A40" s="363" t="s">
        <v>373</v>
      </c>
      <c r="B40" s="434">
        <f>'R4'!E48</f>
        <v>18857</v>
      </c>
      <c r="C40" s="434">
        <f>'R4'!F48</f>
        <v>714</v>
      </c>
      <c r="D40" s="434">
        <f>'R4'!G48</f>
        <v>868</v>
      </c>
      <c r="E40" s="434">
        <f>'R4'!H48</f>
        <v>926</v>
      </c>
      <c r="F40" s="434">
        <f>'R4'!I48</f>
        <v>955</v>
      </c>
      <c r="G40" s="434">
        <f>'R4'!J48</f>
        <v>998</v>
      </c>
      <c r="H40" s="434">
        <f>'R4'!K48</f>
        <v>905</v>
      </c>
      <c r="I40" s="434">
        <f>'R4'!L48</f>
        <v>914</v>
      </c>
      <c r="J40" s="434">
        <f>'R4'!M48</f>
        <v>1085</v>
      </c>
      <c r="K40" s="434">
        <f>'R4'!N48</f>
        <v>1198</v>
      </c>
      <c r="L40" s="434">
        <f>'R4'!O48</f>
        <v>1399</v>
      </c>
      <c r="M40" s="434">
        <f>'R4'!P48</f>
        <v>1236</v>
      </c>
      <c r="N40" s="434">
        <f>'R4'!Q48</f>
        <v>1057</v>
      </c>
      <c r="O40" s="434">
        <f>'R4'!R48</f>
        <v>1102</v>
      </c>
      <c r="P40" s="434">
        <f>'R4'!S48</f>
        <v>1165</v>
      </c>
      <c r="Q40" s="434">
        <f>'R4'!T48</f>
        <v>1508</v>
      </c>
      <c r="R40" s="434">
        <f>'R4'!U48</f>
        <v>1069</v>
      </c>
      <c r="S40" s="434">
        <f>'R4'!V48</f>
        <v>796</v>
      </c>
      <c r="T40" s="434">
        <f>'R4'!W48</f>
        <v>574</v>
      </c>
      <c r="U40" s="434">
        <f>'R4'!X48</f>
        <v>286</v>
      </c>
      <c r="V40" s="434">
        <f>'R4'!Y48</f>
        <v>89</v>
      </c>
      <c r="W40" s="434">
        <f>'R4'!Z48</f>
        <v>13</v>
      </c>
    </row>
    <row r="41" spans="1:23">
      <c r="A41" s="363" t="s">
        <v>1055</v>
      </c>
      <c r="B41" s="434">
        <f>'R4'!E49</f>
        <v>10884</v>
      </c>
      <c r="C41" s="434">
        <f>'R4'!F49</f>
        <v>299</v>
      </c>
      <c r="D41" s="434">
        <f>'R4'!G49</f>
        <v>370</v>
      </c>
      <c r="E41" s="434">
        <f>'R4'!H49</f>
        <v>461</v>
      </c>
      <c r="F41" s="434">
        <f>'R4'!I49</f>
        <v>507</v>
      </c>
      <c r="G41" s="434">
        <f>'R4'!J49</f>
        <v>469</v>
      </c>
      <c r="H41" s="434">
        <f>'R4'!K49</f>
        <v>407</v>
      </c>
      <c r="I41" s="434">
        <f>'R4'!L49</f>
        <v>416</v>
      </c>
      <c r="J41" s="434">
        <f>'R4'!M49</f>
        <v>481</v>
      </c>
      <c r="K41" s="434">
        <f>'R4'!N49</f>
        <v>586</v>
      </c>
      <c r="L41" s="434">
        <f>'R4'!O49</f>
        <v>667</v>
      </c>
      <c r="M41" s="434">
        <f>'R4'!P49</f>
        <v>659</v>
      </c>
      <c r="N41" s="434">
        <f>'R4'!Q49</f>
        <v>747</v>
      </c>
      <c r="O41" s="434">
        <f>'R4'!R49</f>
        <v>739</v>
      </c>
      <c r="P41" s="434">
        <f>'R4'!S49</f>
        <v>865</v>
      </c>
      <c r="Q41" s="434">
        <f>'R4'!T49</f>
        <v>1027</v>
      </c>
      <c r="R41" s="434">
        <f>'R4'!U49</f>
        <v>698</v>
      </c>
      <c r="S41" s="434">
        <f>'R4'!V49</f>
        <v>577</v>
      </c>
      <c r="T41" s="434">
        <f>'R4'!W49</f>
        <v>506</v>
      </c>
      <c r="U41" s="434">
        <f>'R4'!X49</f>
        <v>287</v>
      </c>
      <c r="V41" s="434">
        <f>'R4'!Y49</f>
        <v>101</v>
      </c>
      <c r="W41" s="434">
        <f>'R4'!Z49</f>
        <v>15</v>
      </c>
    </row>
    <row r="42" spans="1:23">
      <c r="A42" s="388" t="s">
        <v>1056</v>
      </c>
      <c r="B42" s="436">
        <f>SUM(B43:B49)</f>
        <v>249206</v>
      </c>
      <c r="C42" s="436">
        <f t="shared" ref="C42:W42" si="7">SUM(C43:C49)</f>
        <v>7544</v>
      </c>
      <c r="D42" s="436">
        <f t="shared" si="7"/>
        <v>9902</v>
      </c>
      <c r="E42" s="436">
        <f t="shared" si="7"/>
        <v>11168</v>
      </c>
      <c r="F42" s="436">
        <f t="shared" si="7"/>
        <v>11859</v>
      </c>
      <c r="G42" s="436">
        <f t="shared" si="7"/>
        <v>11505</v>
      </c>
      <c r="H42" s="436">
        <f t="shared" si="7"/>
        <v>9449</v>
      </c>
      <c r="I42" s="436">
        <f t="shared" si="7"/>
        <v>10852</v>
      </c>
      <c r="J42" s="436">
        <f t="shared" si="7"/>
        <v>12850</v>
      </c>
      <c r="K42" s="436">
        <f t="shared" si="7"/>
        <v>14774</v>
      </c>
      <c r="L42" s="436">
        <f t="shared" si="7"/>
        <v>18285</v>
      </c>
      <c r="M42" s="436">
        <f t="shared" si="7"/>
        <v>16954</v>
      </c>
      <c r="N42" s="436">
        <f t="shared" si="7"/>
        <v>14938</v>
      </c>
      <c r="O42" s="436">
        <f t="shared" si="7"/>
        <v>15419</v>
      </c>
      <c r="P42" s="436">
        <f t="shared" si="7"/>
        <v>17950</v>
      </c>
      <c r="Q42" s="436">
        <f t="shared" si="7"/>
        <v>22926</v>
      </c>
      <c r="R42" s="436">
        <f t="shared" si="7"/>
        <v>15544</v>
      </c>
      <c r="S42" s="436">
        <f t="shared" si="7"/>
        <v>12434</v>
      </c>
      <c r="T42" s="436">
        <f t="shared" si="7"/>
        <v>8853</v>
      </c>
      <c r="U42" s="436">
        <f t="shared" si="7"/>
        <v>4380</v>
      </c>
      <c r="V42" s="436">
        <f t="shared" si="7"/>
        <v>1412</v>
      </c>
      <c r="W42" s="436">
        <f t="shared" si="7"/>
        <v>208</v>
      </c>
    </row>
    <row r="43" spans="1:23">
      <c r="A43" s="363" t="s">
        <v>69</v>
      </c>
      <c r="B43" s="434">
        <f>'R4'!E22</f>
        <v>28410</v>
      </c>
      <c r="C43" s="434">
        <f>'R4'!F22</f>
        <v>933</v>
      </c>
      <c r="D43" s="434">
        <f>'R4'!G22</f>
        <v>1101</v>
      </c>
      <c r="E43" s="434">
        <f>'R4'!H22</f>
        <v>1186</v>
      </c>
      <c r="F43" s="434">
        <f>'R4'!I22</f>
        <v>1137</v>
      </c>
      <c r="G43" s="434">
        <f>'R4'!J22</f>
        <v>1188</v>
      </c>
      <c r="H43" s="434">
        <f>'R4'!K22</f>
        <v>1116</v>
      </c>
      <c r="I43" s="434">
        <f>'R4'!L22</f>
        <v>1286</v>
      </c>
      <c r="J43" s="434">
        <f>'R4'!M22</f>
        <v>1406</v>
      </c>
      <c r="K43" s="434">
        <f>'R4'!N22</f>
        <v>1646</v>
      </c>
      <c r="L43" s="434">
        <f>'R4'!O22</f>
        <v>2038</v>
      </c>
      <c r="M43" s="434">
        <f>'R4'!P22</f>
        <v>1875</v>
      </c>
      <c r="N43" s="434">
        <f>'R4'!Q22</f>
        <v>1634</v>
      </c>
      <c r="O43" s="434">
        <f>'R4'!R22</f>
        <v>1573</v>
      </c>
      <c r="P43" s="434">
        <f>'R4'!S22</f>
        <v>1875</v>
      </c>
      <c r="Q43" s="434">
        <f>'R4'!T22</f>
        <v>2862</v>
      </c>
      <c r="R43" s="434">
        <f>'R4'!U22</f>
        <v>2051</v>
      </c>
      <c r="S43" s="434">
        <f>'R4'!V22</f>
        <v>1666</v>
      </c>
      <c r="T43" s="434">
        <f>'R4'!W22</f>
        <v>1128</v>
      </c>
      <c r="U43" s="434">
        <f>'R4'!X22</f>
        <v>500</v>
      </c>
      <c r="V43" s="434">
        <f>'R4'!Y22</f>
        <v>183</v>
      </c>
      <c r="W43" s="434">
        <f>'R4'!Z22</f>
        <v>26</v>
      </c>
    </row>
    <row r="44" spans="1:23">
      <c r="A44" s="363" t="s">
        <v>75</v>
      </c>
      <c r="B44" s="434">
        <f>'R4'!E25</f>
        <v>46039</v>
      </c>
      <c r="C44" s="434">
        <f>'R4'!F25</f>
        <v>1318</v>
      </c>
      <c r="D44" s="434">
        <f>'R4'!G25</f>
        <v>1756</v>
      </c>
      <c r="E44" s="434">
        <f>'R4'!H25</f>
        <v>2012</v>
      </c>
      <c r="F44" s="434">
        <f>'R4'!I25</f>
        <v>2188</v>
      </c>
      <c r="G44" s="434">
        <f>'R4'!J25</f>
        <v>2212</v>
      </c>
      <c r="H44" s="434">
        <f>'R4'!K25</f>
        <v>1883</v>
      </c>
      <c r="I44" s="434">
        <f>'R4'!L25</f>
        <v>2073</v>
      </c>
      <c r="J44" s="434">
        <f>'R4'!M25</f>
        <v>2269</v>
      </c>
      <c r="K44" s="434">
        <f>'R4'!N25</f>
        <v>2662</v>
      </c>
      <c r="L44" s="434">
        <f>'R4'!O25</f>
        <v>3327</v>
      </c>
      <c r="M44" s="434">
        <f>'R4'!P25</f>
        <v>3291</v>
      </c>
      <c r="N44" s="434">
        <f>'R4'!Q25</f>
        <v>2921</v>
      </c>
      <c r="O44" s="434">
        <f>'R4'!R25</f>
        <v>2753</v>
      </c>
      <c r="P44" s="434">
        <f>'R4'!S25</f>
        <v>3147</v>
      </c>
      <c r="Q44" s="434">
        <f>'R4'!T25</f>
        <v>4130</v>
      </c>
      <c r="R44" s="434">
        <f>'R4'!U25</f>
        <v>2834</v>
      </c>
      <c r="S44" s="434">
        <f>'R4'!V25</f>
        <v>2456</v>
      </c>
      <c r="T44" s="434">
        <f>'R4'!W25</f>
        <v>1717</v>
      </c>
      <c r="U44" s="434">
        <f>'R4'!X25</f>
        <v>817</v>
      </c>
      <c r="V44" s="434">
        <f>'R4'!Y25</f>
        <v>232</v>
      </c>
      <c r="W44" s="434">
        <f>'R4'!Z25</f>
        <v>41</v>
      </c>
    </row>
    <row r="45" spans="1:23">
      <c r="A45" s="363" t="s">
        <v>1057</v>
      </c>
      <c r="B45" s="434">
        <f>'R4'!E40</f>
        <v>36010</v>
      </c>
      <c r="C45" s="434">
        <f>'R4'!F40</f>
        <v>957</v>
      </c>
      <c r="D45" s="434">
        <f>'R4'!G40</f>
        <v>1301</v>
      </c>
      <c r="E45" s="434">
        <f>'R4'!H40</f>
        <v>1601</v>
      </c>
      <c r="F45" s="434">
        <f>'R4'!I40</f>
        <v>1674</v>
      </c>
      <c r="G45" s="434">
        <f>'R4'!J40</f>
        <v>1502</v>
      </c>
      <c r="H45" s="434">
        <f>'R4'!K40</f>
        <v>1170</v>
      </c>
      <c r="I45" s="434">
        <f>'R4'!L40</f>
        <v>1494</v>
      </c>
      <c r="J45" s="434">
        <f>'R4'!M40</f>
        <v>1771</v>
      </c>
      <c r="K45" s="434">
        <f>'R4'!N40</f>
        <v>2020</v>
      </c>
      <c r="L45" s="434">
        <f>'R4'!O40</f>
        <v>2407</v>
      </c>
      <c r="M45" s="434">
        <f>'R4'!P40</f>
        <v>2273</v>
      </c>
      <c r="N45" s="434">
        <f>'R4'!Q40</f>
        <v>2166</v>
      </c>
      <c r="O45" s="434">
        <f>'R4'!R40</f>
        <v>2610</v>
      </c>
      <c r="P45" s="434">
        <f>'R4'!S40</f>
        <v>2999</v>
      </c>
      <c r="Q45" s="434">
        <f>'R4'!T40</f>
        <v>3493</v>
      </c>
      <c r="R45" s="434">
        <f>'R4'!U40</f>
        <v>2070</v>
      </c>
      <c r="S45" s="434">
        <f>'R4'!V40</f>
        <v>1820</v>
      </c>
      <c r="T45" s="434">
        <f>'R4'!W40</f>
        <v>1520</v>
      </c>
      <c r="U45" s="434">
        <f>'R4'!X40</f>
        <v>830</v>
      </c>
      <c r="V45" s="434">
        <f>'R4'!Y40</f>
        <v>286</v>
      </c>
      <c r="W45" s="434">
        <f>'R4'!Z40</f>
        <v>46</v>
      </c>
    </row>
    <row r="46" spans="1:23">
      <c r="A46" s="363" t="s">
        <v>1058</v>
      </c>
      <c r="B46" s="434">
        <f>'R4'!E42</f>
        <v>74750</v>
      </c>
      <c r="C46" s="434">
        <f>'R4'!F42</f>
        <v>2486</v>
      </c>
      <c r="D46" s="434">
        <f>'R4'!G42</f>
        <v>3220</v>
      </c>
      <c r="E46" s="434">
        <f>'R4'!H42</f>
        <v>3418</v>
      </c>
      <c r="F46" s="434">
        <f>'R4'!I42</f>
        <v>3653</v>
      </c>
      <c r="G46" s="434">
        <f>'R4'!J42</f>
        <v>3610</v>
      </c>
      <c r="H46" s="434">
        <f>'R4'!K42</f>
        <v>2916</v>
      </c>
      <c r="I46" s="434">
        <f>'R4'!L42</f>
        <v>3358</v>
      </c>
      <c r="J46" s="434">
        <f>'R4'!M42</f>
        <v>4205</v>
      </c>
      <c r="K46" s="434">
        <f>'R4'!N42</f>
        <v>4653</v>
      </c>
      <c r="L46" s="434">
        <f>'R4'!O42</f>
        <v>5624</v>
      </c>
      <c r="M46" s="434">
        <f>'R4'!P42</f>
        <v>5250</v>
      </c>
      <c r="N46" s="434">
        <f>'R4'!Q42</f>
        <v>4472</v>
      </c>
      <c r="O46" s="434">
        <f>'R4'!R42</f>
        <v>4540</v>
      </c>
      <c r="P46" s="434">
        <f>'R4'!S42</f>
        <v>5162</v>
      </c>
      <c r="Q46" s="434">
        <f>'R4'!T42</f>
        <v>6546</v>
      </c>
      <c r="R46" s="434">
        <f>'R4'!U42</f>
        <v>4620</v>
      </c>
      <c r="S46" s="434">
        <f>'R4'!V42</f>
        <v>3345</v>
      </c>
      <c r="T46" s="434">
        <f>'R4'!W42</f>
        <v>2241</v>
      </c>
      <c r="U46" s="434">
        <f>'R4'!X42</f>
        <v>1065</v>
      </c>
      <c r="V46" s="434">
        <f>'R4'!Y42</f>
        <v>328</v>
      </c>
      <c r="W46" s="434">
        <f>'R4'!Z42</f>
        <v>38</v>
      </c>
    </row>
    <row r="47" spans="1:23">
      <c r="A47" s="363" t="s">
        <v>374</v>
      </c>
      <c r="B47" s="434">
        <f>'R4'!E50</f>
        <v>33815</v>
      </c>
      <c r="C47" s="434">
        <f>'R4'!F50</f>
        <v>1238</v>
      </c>
      <c r="D47" s="434">
        <f>'R4'!G50</f>
        <v>1618</v>
      </c>
      <c r="E47" s="434">
        <f>'R4'!H50</f>
        <v>1857</v>
      </c>
      <c r="F47" s="434">
        <f>'R4'!I50</f>
        <v>1918</v>
      </c>
      <c r="G47" s="434">
        <f>'R4'!J50</f>
        <v>1794</v>
      </c>
      <c r="H47" s="434">
        <f>'R4'!K50</f>
        <v>1422</v>
      </c>
      <c r="I47" s="434">
        <f>'R4'!L50</f>
        <v>1611</v>
      </c>
      <c r="J47" s="434">
        <f>'R4'!M50</f>
        <v>1868</v>
      </c>
      <c r="K47" s="434">
        <f>'R4'!N50</f>
        <v>2246</v>
      </c>
      <c r="L47" s="434">
        <f>'R4'!O50</f>
        <v>3008</v>
      </c>
      <c r="M47" s="434">
        <f>'R4'!P50</f>
        <v>2509</v>
      </c>
      <c r="N47" s="434">
        <f>'R4'!Q50</f>
        <v>1841</v>
      </c>
      <c r="O47" s="434">
        <f>'R4'!R50</f>
        <v>1678</v>
      </c>
      <c r="P47" s="434">
        <f>'R4'!S50</f>
        <v>2043</v>
      </c>
      <c r="Q47" s="434">
        <f>'R4'!T50</f>
        <v>2710</v>
      </c>
      <c r="R47" s="434">
        <f>'R4'!U50</f>
        <v>1863</v>
      </c>
      <c r="S47" s="434">
        <f>'R4'!V50</f>
        <v>1397</v>
      </c>
      <c r="T47" s="434">
        <f>'R4'!W50</f>
        <v>776</v>
      </c>
      <c r="U47" s="434">
        <f>'R4'!X50</f>
        <v>304</v>
      </c>
      <c r="V47" s="434">
        <f>'R4'!Y50</f>
        <v>101</v>
      </c>
      <c r="W47" s="434">
        <f>'R4'!Z50</f>
        <v>13</v>
      </c>
    </row>
    <row r="48" spans="1:23">
      <c r="A48" s="363" t="s">
        <v>375</v>
      </c>
      <c r="B48" s="434">
        <f>'R4'!E51</f>
        <v>14313</v>
      </c>
      <c r="C48" s="434">
        <f>'R4'!F51</f>
        <v>248</v>
      </c>
      <c r="D48" s="434">
        <f>'R4'!G51</f>
        <v>434</v>
      </c>
      <c r="E48" s="434">
        <f>'R4'!H51</f>
        <v>535</v>
      </c>
      <c r="F48" s="434">
        <f>'R4'!I51</f>
        <v>654</v>
      </c>
      <c r="G48" s="434">
        <f>'R4'!J51</f>
        <v>583</v>
      </c>
      <c r="H48" s="434">
        <f>'R4'!K51</f>
        <v>465</v>
      </c>
      <c r="I48" s="434">
        <f>'R4'!L51</f>
        <v>492</v>
      </c>
      <c r="J48" s="434">
        <f>'R4'!M51</f>
        <v>656</v>
      </c>
      <c r="K48" s="434">
        <f>'R4'!N51</f>
        <v>714</v>
      </c>
      <c r="L48" s="434">
        <f>'R4'!O51</f>
        <v>952</v>
      </c>
      <c r="M48" s="434">
        <f>'R4'!P51</f>
        <v>904</v>
      </c>
      <c r="N48" s="434">
        <f>'R4'!Q51</f>
        <v>921</v>
      </c>
      <c r="O48" s="434">
        <f>'R4'!R51</f>
        <v>1029</v>
      </c>
      <c r="P48" s="434">
        <f>'R4'!S51</f>
        <v>1268</v>
      </c>
      <c r="Q48" s="434">
        <f>'R4'!T51</f>
        <v>1552</v>
      </c>
      <c r="R48" s="434">
        <f>'R4'!U51</f>
        <v>1078</v>
      </c>
      <c r="S48" s="434">
        <f>'R4'!V51</f>
        <v>797</v>
      </c>
      <c r="T48" s="434">
        <f>'R4'!W51</f>
        <v>591</v>
      </c>
      <c r="U48" s="434">
        <f>'R4'!X51</f>
        <v>319</v>
      </c>
      <c r="V48" s="434">
        <f>'R4'!Y51</f>
        <v>103</v>
      </c>
      <c r="W48" s="434">
        <f>'R4'!Z51</f>
        <v>18</v>
      </c>
    </row>
    <row r="49" spans="1:23">
      <c r="A49" s="364" t="s">
        <v>1059</v>
      </c>
      <c r="B49" s="435">
        <f>'R4'!E52</f>
        <v>15869</v>
      </c>
      <c r="C49" s="435">
        <f>'R4'!F52</f>
        <v>364</v>
      </c>
      <c r="D49" s="435">
        <f>'R4'!G52</f>
        <v>472</v>
      </c>
      <c r="E49" s="435">
        <f>'R4'!H52</f>
        <v>559</v>
      </c>
      <c r="F49" s="435">
        <f>'R4'!I52</f>
        <v>635</v>
      </c>
      <c r="G49" s="435">
        <f>'R4'!J52</f>
        <v>616</v>
      </c>
      <c r="H49" s="435">
        <f>'R4'!K52</f>
        <v>477</v>
      </c>
      <c r="I49" s="435">
        <f>'R4'!L52</f>
        <v>538</v>
      </c>
      <c r="J49" s="435">
        <f>'R4'!M52</f>
        <v>675</v>
      </c>
      <c r="K49" s="435">
        <f>'R4'!N52</f>
        <v>833</v>
      </c>
      <c r="L49" s="435">
        <f>'R4'!O52</f>
        <v>929</v>
      </c>
      <c r="M49" s="435">
        <f>'R4'!P52</f>
        <v>852</v>
      </c>
      <c r="N49" s="435">
        <f>'R4'!Q52</f>
        <v>983</v>
      </c>
      <c r="O49" s="435">
        <f>'R4'!R52</f>
        <v>1236</v>
      </c>
      <c r="P49" s="435">
        <f>'R4'!S52</f>
        <v>1456</v>
      </c>
      <c r="Q49" s="435">
        <f>'R4'!T52</f>
        <v>1633</v>
      </c>
      <c r="R49" s="435">
        <f>'R4'!U52</f>
        <v>1028</v>
      </c>
      <c r="S49" s="435">
        <f>'R4'!V52</f>
        <v>953</v>
      </c>
      <c r="T49" s="435">
        <f>'R4'!W52</f>
        <v>880</v>
      </c>
      <c r="U49" s="435">
        <f>'R4'!X52</f>
        <v>545</v>
      </c>
      <c r="V49" s="435">
        <f>'R4'!Y52</f>
        <v>179</v>
      </c>
      <c r="W49" s="435">
        <f>'R4'!Z52</f>
        <v>26</v>
      </c>
    </row>
    <row r="50" spans="1:23">
      <c r="A50" s="385" t="s">
        <v>1060</v>
      </c>
      <c r="B50" s="432">
        <f>SUM(B51:B55)</f>
        <v>160510</v>
      </c>
      <c r="C50" s="432">
        <f t="shared" ref="C50:W50" si="8">SUM(C51:C55)</f>
        <v>4818</v>
      </c>
      <c r="D50" s="432">
        <f t="shared" si="8"/>
        <v>6078</v>
      </c>
      <c r="E50" s="432">
        <f t="shared" si="8"/>
        <v>6903</v>
      </c>
      <c r="F50" s="432">
        <f t="shared" si="8"/>
        <v>7441</v>
      </c>
      <c r="G50" s="432">
        <f t="shared" si="8"/>
        <v>6583</v>
      </c>
      <c r="H50" s="432">
        <f t="shared" si="8"/>
        <v>5730</v>
      </c>
      <c r="I50" s="432">
        <f t="shared" si="8"/>
        <v>6289</v>
      </c>
      <c r="J50" s="432">
        <f t="shared" si="8"/>
        <v>8006</v>
      </c>
      <c r="K50" s="432">
        <f t="shared" si="8"/>
        <v>8737</v>
      </c>
      <c r="L50" s="432">
        <f t="shared" si="8"/>
        <v>10555</v>
      </c>
      <c r="M50" s="432">
        <f t="shared" si="8"/>
        <v>10317</v>
      </c>
      <c r="N50" s="432">
        <f t="shared" si="8"/>
        <v>9748</v>
      </c>
      <c r="O50" s="432">
        <f t="shared" si="8"/>
        <v>11181</v>
      </c>
      <c r="P50" s="432">
        <f t="shared" si="8"/>
        <v>12396</v>
      </c>
      <c r="Q50" s="432">
        <f t="shared" si="8"/>
        <v>14360</v>
      </c>
      <c r="R50" s="432">
        <f t="shared" si="8"/>
        <v>9676</v>
      </c>
      <c r="S50" s="432">
        <f t="shared" si="8"/>
        <v>8437</v>
      </c>
      <c r="T50" s="432">
        <f t="shared" si="8"/>
        <v>7273</v>
      </c>
      <c r="U50" s="432">
        <f t="shared" si="8"/>
        <v>4298</v>
      </c>
      <c r="V50" s="432">
        <f t="shared" si="8"/>
        <v>1446</v>
      </c>
      <c r="W50" s="432">
        <f t="shared" si="8"/>
        <v>238</v>
      </c>
    </row>
    <row r="51" spans="1:23">
      <c r="A51" s="368" t="s">
        <v>1061</v>
      </c>
      <c r="B51" s="434">
        <f>'R4'!E23</f>
        <v>78870</v>
      </c>
      <c r="C51" s="434">
        <f>'R4'!F23</f>
        <v>2502</v>
      </c>
      <c r="D51" s="434">
        <f>'R4'!G23</f>
        <v>3140</v>
      </c>
      <c r="E51" s="434">
        <f>'R4'!H23</f>
        <v>3550</v>
      </c>
      <c r="F51" s="434">
        <f>'R4'!I23</f>
        <v>3772</v>
      </c>
      <c r="G51" s="434">
        <f>'R4'!J23</f>
        <v>3362</v>
      </c>
      <c r="H51" s="434">
        <f>'R4'!K23</f>
        <v>3022</v>
      </c>
      <c r="I51" s="434">
        <f>'R4'!L23</f>
        <v>3282</v>
      </c>
      <c r="J51" s="434">
        <f>'R4'!M23</f>
        <v>4160</v>
      </c>
      <c r="K51" s="434">
        <f>'R4'!N23</f>
        <v>4435</v>
      </c>
      <c r="L51" s="434">
        <f>'R4'!O23</f>
        <v>5526</v>
      </c>
      <c r="M51" s="434">
        <f>'R4'!P23</f>
        <v>5352</v>
      </c>
      <c r="N51" s="434">
        <f>'R4'!Q23</f>
        <v>4736</v>
      </c>
      <c r="O51" s="434">
        <f>'R4'!R23</f>
        <v>5231</v>
      </c>
      <c r="P51" s="434">
        <f>'R4'!S23</f>
        <v>5689</v>
      </c>
      <c r="Q51" s="434">
        <f>'R4'!T23</f>
        <v>6788</v>
      </c>
      <c r="R51" s="434">
        <f>'R4'!U23</f>
        <v>4640</v>
      </c>
      <c r="S51" s="434">
        <f>'R4'!V23</f>
        <v>3829</v>
      </c>
      <c r="T51" s="434">
        <f>'R4'!W23</f>
        <v>3308</v>
      </c>
      <c r="U51" s="434">
        <f>'R4'!X23</f>
        <v>1806</v>
      </c>
      <c r="V51" s="434">
        <f>'R4'!Y23</f>
        <v>641</v>
      </c>
      <c r="W51" s="434">
        <f>'R4'!Z23</f>
        <v>99</v>
      </c>
    </row>
    <row r="52" spans="1:23">
      <c r="A52" s="363" t="s">
        <v>1062</v>
      </c>
      <c r="B52" s="434">
        <f>'R4'!E35</f>
        <v>22389</v>
      </c>
      <c r="C52" s="434">
        <f>'R4'!F35</f>
        <v>688</v>
      </c>
      <c r="D52" s="434">
        <f>'R4'!G35</f>
        <v>813</v>
      </c>
      <c r="E52" s="434">
        <f>'R4'!H35</f>
        <v>900</v>
      </c>
      <c r="F52" s="434">
        <f>'R4'!I35</f>
        <v>1001</v>
      </c>
      <c r="G52" s="434">
        <f>'R4'!J35</f>
        <v>883</v>
      </c>
      <c r="H52" s="434">
        <f>'R4'!K35</f>
        <v>704</v>
      </c>
      <c r="I52" s="434">
        <f>'R4'!L35</f>
        <v>817</v>
      </c>
      <c r="J52" s="434">
        <f>'R4'!M35</f>
        <v>1093</v>
      </c>
      <c r="K52" s="434">
        <f>'R4'!N35</f>
        <v>1145</v>
      </c>
      <c r="L52" s="434">
        <f>'R4'!O35</f>
        <v>1380</v>
      </c>
      <c r="M52" s="434">
        <f>'R4'!P35</f>
        <v>1321</v>
      </c>
      <c r="N52" s="434">
        <f>'R4'!Q35</f>
        <v>1300</v>
      </c>
      <c r="O52" s="434">
        <f>'R4'!R35</f>
        <v>1606</v>
      </c>
      <c r="P52" s="434">
        <f>'R4'!S35</f>
        <v>1857</v>
      </c>
      <c r="Q52" s="434">
        <f>'R4'!T35</f>
        <v>2068</v>
      </c>
      <c r="R52" s="434">
        <f>'R4'!U35</f>
        <v>1487</v>
      </c>
      <c r="S52" s="434">
        <f>'R4'!V35</f>
        <v>1271</v>
      </c>
      <c r="T52" s="434">
        <f>'R4'!W35</f>
        <v>1079</v>
      </c>
      <c r="U52" s="434">
        <f>'R4'!X35</f>
        <v>713</v>
      </c>
      <c r="V52" s="434">
        <f>'R4'!Y35</f>
        <v>228</v>
      </c>
      <c r="W52" s="434">
        <f>'R4'!Z35</f>
        <v>35</v>
      </c>
    </row>
    <row r="53" spans="1:23">
      <c r="A53" s="363" t="s">
        <v>1063</v>
      </c>
      <c r="B53" s="434">
        <f>'R4'!E38</f>
        <v>29165</v>
      </c>
      <c r="C53" s="434">
        <f>'R4'!F38</f>
        <v>938</v>
      </c>
      <c r="D53" s="434">
        <f>'R4'!G38</f>
        <v>1167</v>
      </c>
      <c r="E53" s="434">
        <f>'R4'!H38</f>
        <v>1231</v>
      </c>
      <c r="F53" s="434">
        <f>'R4'!I38</f>
        <v>1304</v>
      </c>
      <c r="G53" s="434">
        <f>'R4'!J38</f>
        <v>1249</v>
      </c>
      <c r="H53" s="434">
        <f>'R4'!K38</f>
        <v>1069</v>
      </c>
      <c r="I53" s="434">
        <f>'R4'!L38</f>
        <v>1209</v>
      </c>
      <c r="J53" s="434">
        <f>'R4'!M38</f>
        <v>1476</v>
      </c>
      <c r="K53" s="434">
        <f>'R4'!N38</f>
        <v>1635</v>
      </c>
      <c r="L53" s="434">
        <f>'R4'!O38</f>
        <v>1885</v>
      </c>
      <c r="M53" s="434">
        <f>'R4'!P38</f>
        <v>1873</v>
      </c>
      <c r="N53" s="434">
        <f>'R4'!Q38</f>
        <v>1786</v>
      </c>
      <c r="O53" s="434">
        <f>'R4'!R38</f>
        <v>1988</v>
      </c>
      <c r="P53" s="434">
        <f>'R4'!S38</f>
        <v>2270</v>
      </c>
      <c r="Q53" s="434">
        <f>'R4'!T38</f>
        <v>2556</v>
      </c>
      <c r="R53" s="434">
        <f>'R4'!U38</f>
        <v>1678</v>
      </c>
      <c r="S53" s="434">
        <f>'R4'!V38</f>
        <v>1474</v>
      </c>
      <c r="T53" s="434">
        <f>'R4'!W38</f>
        <v>1251</v>
      </c>
      <c r="U53" s="434">
        <f>'R4'!X38</f>
        <v>803</v>
      </c>
      <c r="V53" s="434">
        <f>'R4'!Y38</f>
        <v>281</v>
      </c>
      <c r="W53" s="434">
        <f>'R4'!Z38</f>
        <v>42</v>
      </c>
    </row>
    <row r="54" spans="1:23">
      <c r="A54" s="363" t="s">
        <v>1064</v>
      </c>
      <c r="B54" s="437">
        <f>'R4'!E53</f>
        <v>16452</v>
      </c>
      <c r="C54" s="437">
        <f>'R4'!F53</f>
        <v>368</v>
      </c>
      <c r="D54" s="437">
        <f>'R4'!G53</f>
        <v>534</v>
      </c>
      <c r="E54" s="437">
        <f>'R4'!H53</f>
        <v>657</v>
      </c>
      <c r="F54" s="437">
        <f>'R4'!I53</f>
        <v>757</v>
      </c>
      <c r="G54" s="437">
        <f>'R4'!J53</f>
        <v>625</v>
      </c>
      <c r="H54" s="437">
        <f>'R4'!K53</f>
        <v>518</v>
      </c>
      <c r="I54" s="437">
        <f>'R4'!L53</f>
        <v>530</v>
      </c>
      <c r="J54" s="437">
        <f>'R4'!M53</f>
        <v>647</v>
      </c>
      <c r="K54" s="437">
        <f>'R4'!N53</f>
        <v>786</v>
      </c>
      <c r="L54" s="437">
        <f>'R4'!O53</f>
        <v>969</v>
      </c>
      <c r="M54" s="437">
        <f>'R4'!P53</f>
        <v>1022</v>
      </c>
      <c r="N54" s="437">
        <f>'R4'!Q53</f>
        <v>1093</v>
      </c>
      <c r="O54" s="437">
        <f>'R4'!R53</f>
        <v>1257</v>
      </c>
      <c r="P54" s="437">
        <f>'R4'!S53</f>
        <v>1372</v>
      </c>
      <c r="Q54" s="437">
        <f>'R4'!T53</f>
        <v>1546</v>
      </c>
      <c r="R54" s="437">
        <f>'R4'!U53</f>
        <v>1079</v>
      </c>
      <c r="S54" s="437">
        <f>'R4'!V53</f>
        <v>1058</v>
      </c>
      <c r="T54" s="437">
        <f>'R4'!W53</f>
        <v>915</v>
      </c>
      <c r="U54" s="437">
        <f>'R4'!X53</f>
        <v>511</v>
      </c>
      <c r="V54" s="437">
        <f>'R4'!Y53</f>
        <v>173</v>
      </c>
      <c r="W54" s="437">
        <f>'R4'!Z53</f>
        <v>35</v>
      </c>
    </row>
    <row r="55" spans="1:23">
      <c r="A55" s="363" t="s">
        <v>1065</v>
      </c>
      <c r="B55" s="437">
        <f>'R4'!E54</f>
        <v>13634</v>
      </c>
      <c r="C55" s="437">
        <f>'R4'!F54</f>
        <v>322</v>
      </c>
      <c r="D55" s="437">
        <f>'R4'!G54</f>
        <v>424</v>
      </c>
      <c r="E55" s="437">
        <f>'R4'!H54</f>
        <v>565</v>
      </c>
      <c r="F55" s="437">
        <f>'R4'!I54</f>
        <v>607</v>
      </c>
      <c r="G55" s="437">
        <f>'R4'!J54</f>
        <v>464</v>
      </c>
      <c r="H55" s="437">
        <f>'R4'!K54</f>
        <v>417</v>
      </c>
      <c r="I55" s="437">
        <f>'R4'!L54</f>
        <v>451</v>
      </c>
      <c r="J55" s="437">
        <f>'R4'!M54</f>
        <v>630</v>
      </c>
      <c r="K55" s="437">
        <f>'R4'!N54</f>
        <v>736</v>
      </c>
      <c r="L55" s="437">
        <f>'R4'!O54</f>
        <v>795</v>
      </c>
      <c r="M55" s="437">
        <f>'R4'!P54</f>
        <v>749</v>
      </c>
      <c r="N55" s="437">
        <f>'R4'!Q54</f>
        <v>833</v>
      </c>
      <c r="O55" s="437">
        <f>'R4'!R54</f>
        <v>1099</v>
      </c>
      <c r="P55" s="437">
        <f>'R4'!S54</f>
        <v>1208</v>
      </c>
      <c r="Q55" s="437">
        <f>'R4'!T54</f>
        <v>1402</v>
      </c>
      <c r="R55" s="437">
        <f>'R4'!U54</f>
        <v>792</v>
      </c>
      <c r="S55" s="437">
        <f>'R4'!V54</f>
        <v>805</v>
      </c>
      <c r="T55" s="437">
        <f>'R4'!W54</f>
        <v>720</v>
      </c>
      <c r="U55" s="437">
        <f>'R4'!X54</f>
        <v>465</v>
      </c>
      <c r="V55" s="437">
        <f>'R4'!Y54</f>
        <v>123</v>
      </c>
      <c r="W55" s="437">
        <f>'R4'!Z54</f>
        <v>27</v>
      </c>
    </row>
    <row r="56" spans="1:23">
      <c r="A56" s="381" t="s">
        <v>1066</v>
      </c>
      <c r="B56" s="438">
        <f>SUM(B57:B58)</f>
        <v>102727</v>
      </c>
      <c r="C56" s="438">
        <f t="shared" ref="C56:W56" si="9">SUM(C57:C58)</f>
        <v>3283</v>
      </c>
      <c r="D56" s="438">
        <f t="shared" si="9"/>
        <v>4078</v>
      </c>
      <c r="E56" s="438">
        <f t="shared" si="9"/>
        <v>4498</v>
      </c>
      <c r="F56" s="438">
        <f t="shared" si="9"/>
        <v>4562</v>
      </c>
      <c r="G56" s="438">
        <f t="shared" si="9"/>
        <v>4520</v>
      </c>
      <c r="H56" s="438">
        <f t="shared" si="9"/>
        <v>4184</v>
      </c>
      <c r="I56" s="438">
        <f t="shared" si="9"/>
        <v>4467</v>
      </c>
      <c r="J56" s="438">
        <f t="shared" si="9"/>
        <v>5233</v>
      </c>
      <c r="K56" s="438">
        <f t="shared" si="9"/>
        <v>5760</v>
      </c>
      <c r="L56" s="438">
        <f t="shared" si="9"/>
        <v>6784</v>
      </c>
      <c r="M56" s="438">
        <f t="shared" si="9"/>
        <v>6438</v>
      </c>
      <c r="N56" s="438">
        <f t="shared" si="9"/>
        <v>5975</v>
      </c>
      <c r="O56" s="438">
        <f t="shared" si="9"/>
        <v>7019</v>
      </c>
      <c r="P56" s="438">
        <f t="shared" si="9"/>
        <v>7670</v>
      </c>
      <c r="Q56" s="438">
        <f t="shared" si="9"/>
        <v>9336</v>
      </c>
      <c r="R56" s="438">
        <f t="shared" si="9"/>
        <v>6040</v>
      </c>
      <c r="S56" s="438">
        <f t="shared" si="9"/>
        <v>5177</v>
      </c>
      <c r="T56" s="438">
        <f t="shared" si="9"/>
        <v>4259</v>
      </c>
      <c r="U56" s="438">
        <f t="shared" si="9"/>
        <v>2441</v>
      </c>
      <c r="V56" s="438">
        <f t="shared" si="9"/>
        <v>862</v>
      </c>
      <c r="W56" s="439">
        <f t="shared" si="9"/>
        <v>141</v>
      </c>
    </row>
    <row r="57" spans="1:23">
      <c r="A57" s="363" t="s">
        <v>1067</v>
      </c>
      <c r="B57" s="440">
        <f>'R4'!E34</f>
        <v>40316</v>
      </c>
      <c r="C57" s="440">
        <f>'R4'!F34</f>
        <v>1230</v>
      </c>
      <c r="D57" s="440">
        <f>'R4'!G34</f>
        <v>1591</v>
      </c>
      <c r="E57" s="440">
        <f>'R4'!H34</f>
        <v>1732</v>
      </c>
      <c r="F57" s="440">
        <f>'R4'!I34</f>
        <v>1652</v>
      </c>
      <c r="G57" s="440">
        <f>'R4'!J34</f>
        <v>1703</v>
      </c>
      <c r="H57" s="440">
        <f>'R4'!K34</f>
        <v>1629</v>
      </c>
      <c r="I57" s="440">
        <f>'R4'!L34</f>
        <v>1771</v>
      </c>
      <c r="J57" s="440">
        <f>'R4'!M34</f>
        <v>2118</v>
      </c>
      <c r="K57" s="440">
        <f>'R4'!N34</f>
        <v>2211</v>
      </c>
      <c r="L57" s="440">
        <f>'R4'!O34</f>
        <v>2636</v>
      </c>
      <c r="M57" s="440">
        <f>'R4'!P34</f>
        <v>2569</v>
      </c>
      <c r="N57" s="440">
        <f>'R4'!Q34</f>
        <v>2468</v>
      </c>
      <c r="O57" s="440">
        <f>'R4'!R34</f>
        <v>2869</v>
      </c>
      <c r="P57" s="440">
        <f>'R4'!S34</f>
        <v>3129</v>
      </c>
      <c r="Q57" s="440">
        <f>'R4'!T34</f>
        <v>3714</v>
      </c>
      <c r="R57" s="440">
        <f>'R4'!U34</f>
        <v>2287</v>
      </c>
      <c r="S57" s="440">
        <f>'R4'!V34</f>
        <v>2046</v>
      </c>
      <c r="T57" s="440">
        <f>'R4'!W34</f>
        <v>1654</v>
      </c>
      <c r="U57" s="440">
        <f>'R4'!X34</f>
        <v>932</v>
      </c>
      <c r="V57" s="440">
        <f>'R4'!Y34</f>
        <v>324</v>
      </c>
      <c r="W57" s="437">
        <f>'R4'!Z34</f>
        <v>51</v>
      </c>
    </row>
    <row r="58" spans="1:23">
      <c r="A58" s="364" t="s">
        <v>1068</v>
      </c>
      <c r="B58" s="441">
        <f>'R4'!E36</f>
        <v>62411</v>
      </c>
      <c r="C58" s="441">
        <f>'R4'!F36</f>
        <v>2053</v>
      </c>
      <c r="D58" s="441">
        <f>'R4'!G36</f>
        <v>2487</v>
      </c>
      <c r="E58" s="441">
        <f>'R4'!H36</f>
        <v>2766</v>
      </c>
      <c r="F58" s="441">
        <f>'R4'!I36</f>
        <v>2910</v>
      </c>
      <c r="G58" s="441">
        <f>'R4'!J36</f>
        <v>2817</v>
      </c>
      <c r="H58" s="441">
        <f>'R4'!K36</f>
        <v>2555</v>
      </c>
      <c r="I58" s="441">
        <f>'R4'!L36</f>
        <v>2696</v>
      </c>
      <c r="J58" s="441">
        <f>'R4'!M36</f>
        <v>3115</v>
      </c>
      <c r="K58" s="441">
        <f>'R4'!N36</f>
        <v>3549</v>
      </c>
      <c r="L58" s="441">
        <f>'R4'!O36</f>
        <v>4148</v>
      </c>
      <c r="M58" s="441">
        <f>'R4'!P36</f>
        <v>3869</v>
      </c>
      <c r="N58" s="441">
        <f>'R4'!Q36</f>
        <v>3507</v>
      </c>
      <c r="O58" s="441">
        <f>'R4'!R36</f>
        <v>4150</v>
      </c>
      <c r="P58" s="441">
        <f>'R4'!S36</f>
        <v>4541</v>
      </c>
      <c r="Q58" s="441">
        <f>'R4'!T36</f>
        <v>5622</v>
      </c>
      <c r="R58" s="441">
        <f>'R4'!U36</f>
        <v>3753</v>
      </c>
      <c r="S58" s="441">
        <f>'R4'!V36</f>
        <v>3131</v>
      </c>
      <c r="T58" s="441">
        <f>'R4'!W36</f>
        <v>2605</v>
      </c>
      <c r="U58" s="441">
        <f>'R4'!X36</f>
        <v>1509</v>
      </c>
      <c r="V58" s="441">
        <f>'R4'!Y36</f>
        <v>538</v>
      </c>
      <c r="W58" s="442">
        <f>'R4'!Z36</f>
        <v>90</v>
      </c>
    </row>
    <row r="59" spans="1:23">
      <c r="A59" s="378" t="s">
        <v>1069</v>
      </c>
      <c r="B59" s="443">
        <f>SUM(B60:B62)</f>
        <v>130873</v>
      </c>
      <c r="C59" s="443">
        <f t="shared" ref="C59:W59" si="10">SUM(C60:C62)</f>
        <v>3832</v>
      </c>
      <c r="D59" s="443">
        <f t="shared" si="10"/>
        <v>4860</v>
      </c>
      <c r="E59" s="443">
        <f t="shared" si="10"/>
        <v>5393</v>
      </c>
      <c r="F59" s="443">
        <f t="shared" si="10"/>
        <v>5603</v>
      </c>
      <c r="G59" s="443">
        <f t="shared" si="10"/>
        <v>5672</v>
      </c>
      <c r="H59" s="443">
        <f t="shared" si="10"/>
        <v>4628</v>
      </c>
      <c r="I59" s="443">
        <f t="shared" si="10"/>
        <v>5171</v>
      </c>
      <c r="J59" s="443">
        <f t="shared" si="10"/>
        <v>6454</v>
      </c>
      <c r="K59" s="443">
        <f t="shared" si="10"/>
        <v>7390</v>
      </c>
      <c r="L59" s="443">
        <f t="shared" si="10"/>
        <v>8866</v>
      </c>
      <c r="M59" s="443">
        <f t="shared" si="10"/>
        <v>8602</v>
      </c>
      <c r="N59" s="443">
        <f t="shared" si="10"/>
        <v>7893</v>
      </c>
      <c r="O59" s="443">
        <f t="shared" si="10"/>
        <v>8524</v>
      </c>
      <c r="P59" s="443">
        <f t="shared" si="10"/>
        <v>10046</v>
      </c>
      <c r="Q59" s="443">
        <f t="shared" si="10"/>
        <v>12672</v>
      </c>
      <c r="R59" s="443">
        <f t="shared" si="10"/>
        <v>8141</v>
      </c>
      <c r="S59" s="443">
        <f t="shared" si="10"/>
        <v>6782</v>
      </c>
      <c r="T59" s="443">
        <f t="shared" si="10"/>
        <v>5703</v>
      </c>
      <c r="U59" s="443">
        <f t="shared" si="10"/>
        <v>3337</v>
      </c>
      <c r="V59" s="443">
        <f t="shared" si="10"/>
        <v>1128</v>
      </c>
      <c r="W59" s="443">
        <f t="shared" si="10"/>
        <v>176</v>
      </c>
    </row>
    <row r="60" spans="1:23">
      <c r="A60" s="368" t="s">
        <v>1070</v>
      </c>
      <c r="B60" s="437">
        <f>'R4'!E19</f>
        <v>42307</v>
      </c>
      <c r="C60" s="437">
        <f>'R4'!F19</f>
        <v>1197</v>
      </c>
      <c r="D60" s="437">
        <f>'R4'!G19</f>
        <v>1428</v>
      </c>
      <c r="E60" s="437">
        <f>'R4'!H19</f>
        <v>1705</v>
      </c>
      <c r="F60" s="437">
        <f>'R4'!I19</f>
        <v>1834</v>
      </c>
      <c r="G60" s="437">
        <f>'R4'!J19</f>
        <v>1950</v>
      </c>
      <c r="H60" s="437">
        <f>'R4'!K19</f>
        <v>1585</v>
      </c>
      <c r="I60" s="437">
        <f>'R4'!L19</f>
        <v>1595</v>
      </c>
      <c r="J60" s="437">
        <f>'R4'!M19</f>
        <v>1936</v>
      </c>
      <c r="K60" s="437">
        <f>'R4'!N19</f>
        <v>2428</v>
      </c>
      <c r="L60" s="437">
        <f>'R4'!O19</f>
        <v>2957</v>
      </c>
      <c r="M60" s="437">
        <f>'R4'!P19</f>
        <v>2928</v>
      </c>
      <c r="N60" s="437">
        <f>'R4'!Q19</f>
        <v>2641</v>
      </c>
      <c r="O60" s="437">
        <f>'R4'!R19</f>
        <v>2708</v>
      </c>
      <c r="P60" s="437">
        <f>'R4'!S19</f>
        <v>3171</v>
      </c>
      <c r="Q60" s="437">
        <f>'R4'!T19</f>
        <v>4176</v>
      </c>
      <c r="R60" s="437">
        <f>'R4'!U19</f>
        <v>2695</v>
      </c>
      <c r="S60" s="437">
        <f>'R4'!V19</f>
        <v>2152</v>
      </c>
      <c r="T60" s="437">
        <f>'R4'!W19</f>
        <v>1802</v>
      </c>
      <c r="U60" s="437">
        <f>'R4'!X19</f>
        <v>1016</v>
      </c>
      <c r="V60" s="437">
        <f>'R4'!Y19</f>
        <v>347</v>
      </c>
      <c r="W60" s="437">
        <f>'R4'!Z19</f>
        <v>56</v>
      </c>
    </row>
    <row r="61" spans="1:23">
      <c r="A61" s="363" t="s">
        <v>1071</v>
      </c>
      <c r="B61" s="437">
        <f>'R4'!E37</f>
        <v>45845</v>
      </c>
      <c r="C61" s="437">
        <f>'R4'!F37</f>
        <v>1409</v>
      </c>
      <c r="D61" s="437">
        <f>'R4'!G37</f>
        <v>1833</v>
      </c>
      <c r="E61" s="437">
        <f>'R4'!H37</f>
        <v>1962</v>
      </c>
      <c r="F61" s="437">
        <f>'R4'!I37</f>
        <v>2041</v>
      </c>
      <c r="G61" s="437">
        <f>'R4'!J37</f>
        <v>1964</v>
      </c>
      <c r="H61" s="437">
        <f>'R4'!K37</f>
        <v>1577</v>
      </c>
      <c r="I61" s="437">
        <f>'R4'!L37</f>
        <v>1873</v>
      </c>
      <c r="J61" s="437">
        <f>'R4'!M37</f>
        <v>2407</v>
      </c>
      <c r="K61" s="437">
        <f>'R4'!N37</f>
        <v>2521</v>
      </c>
      <c r="L61" s="437">
        <f>'R4'!O37</f>
        <v>3137</v>
      </c>
      <c r="M61" s="437">
        <f>'R4'!P37</f>
        <v>3046</v>
      </c>
      <c r="N61" s="437">
        <f>'R4'!Q37</f>
        <v>2771</v>
      </c>
      <c r="O61" s="437">
        <f>'R4'!R37</f>
        <v>3041</v>
      </c>
      <c r="P61" s="437">
        <f>'R4'!S37</f>
        <v>3468</v>
      </c>
      <c r="Q61" s="437">
        <f>'R4'!T37</f>
        <v>4342</v>
      </c>
      <c r="R61" s="437">
        <f>'R4'!U37</f>
        <v>2775</v>
      </c>
      <c r="S61" s="437">
        <f>'R4'!V37</f>
        <v>2245</v>
      </c>
      <c r="T61" s="437">
        <f>'R4'!W37</f>
        <v>1914</v>
      </c>
      <c r="U61" s="437">
        <f>'R4'!X37</f>
        <v>1083</v>
      </c>
      <c r="V61" s="437">
        <f>'R4'!Y37</f>
        <v>378</v>
      </c>
      <c r="W61" s="437">
        <f>'R4'!Z37</f>
        <v>58</v>
      </c>
    </row>
    <row r="62" spans="1:23">
      <c r="A62" s="364" t="s">
        <v>1072</v>
      </c>
      <c r="B62" s="442">
        <f>'R4'!E39</f>
        <v>42721</v>
      </c>
      <c r="C62" s="442">
        <f>'R4'!F39</f>
        <v>1226</v>
      </c>
      <c r="D62" s="442">
        <f>'R4'!G39</f>
        <v>1599</v>
      </c>
      <c r="E62" s="442">
        <f>'R4'!H39</f>
        <v>1726</v>
      </c>
      <c r="F62" s="442">
        <f>'R4'!I39</f>
        <v>1728</v>
      </c>
      <c r="G62" s="442">
        <f>'R4'!J39</f>
        <v>1758</v>
      </c>
      <c r="H62" s="442">
        <f>'R4'!K39</f>
        <v>1466</v>
      </c>
      <c r="I62" s="442">
        <f>'R4'!L39</f>
        <v>1703</v>
      </c>
      <c r="J62" s="442">
        <f>'R4'!M39</f>
        <v>2111</v>
      </c>
      <c r="K62" s="442">
        <f>'R4'!N39</f>
        <v>2441</v>
      </c>
      <c r="L62" s="442">
        <f>'R4'!O39</f>
        <v>2772</v>
      </c>
      <c r="M62" s="442">
        <f>'R4'!P39</f>
        <v>2628</v>
      </c>
      <c r="N62" s="442">
        <f>'R4'!Q39</f>
        <v>2481</v>
      </c>
      <c r="O62" s="442">
        <f>'R4'!R39</f>
        <v>2775</v>
      </c>
      <c r="P62" s="442">
        <f>'R4'!S39</f>
        <v>3407</v>
      </c>
      <c r="Q62" s="442">
        <f>'R4'!T39</f>
        <v>4154</v>
      </c>
      <c r="R62" s="442">
        <f>'R4'!U39</f>
        <v>2671</v>
      </c>
      <c r="S62" s="442">
        <f>'R4'!V39</f>
        <v>2385</v>
      </c>
      <c r="T62" s="442">
        <f>'R4'!W39</f>
        <v>1987</v>
      </c>
      <c r="U62" s="442">
        <f>'R4'!X39</f>
        <v>1238</v>
      </c>
      <c r="V62" s="442">
        <f>'R4'!Y39</f>
        <v>403</v>
      </c>
      <c r="W62" s="442">
        <f>'R4'!Z39</f>
        <v>62</v>
      </c>
    </row>
    <row r="63" spans="1:23">
      <c r="A63" s="160" t="s">
        <v>1154</v>
      </c>
      <c r="B63" s="444"/>
      <c r="C63" s="444"/>
      <c r="D63" s="444"/>
      <c r="E63" s="444"/>
      <c r="F63" s="444"/>
      <c r="G63" s="444"/>
      <c r="H63" s="444"/>
      <c r="I63" s="444"/>
      <c r="J63" s="444"/>
      <c r="K63" s="444"/>
      <c r="L63" s="444"/>
      <c r="M63" s="444"/>
      <c r="N63" s="444"/>
      <c r="O63" s="444"/>
      <c r="P63" s="444"/>
      <c r="Q63" s="444"/>
      <c r="R63" s="444"/>
      <c r="S63" s="444"/>
      <c r="T63" s="444"/>
      <c r="U63" s="444"/>
      <c r="V63" s="444"/>
      <c r="W63" s="444"/>
    </row>
    <row r="64" spans="1:23">
      <c r="A64" s="444"/>
      <c r="B64" s="444"/>
      <c r="C64" s="444"/>
      <c r="D64" s="444"/>
      <c r="E64" s="444"/>
      <c r="F64" s="444"/>
      <c r="G64" s="444"/>
      <c r="H64" s="444"/>
      <c r="I64" s="444"/>
      <c r="J64" s="444"/>
      <c r="K64" s="444"/>
      <c r="L64" s="444"/>
      <c r="M64" s="444"/>
      <c r="N64" s="444"/>
      <c r="O64" s="444"/>
      <c r="P64" s="444"/>
      <c r="Q64" s="444"/>
      <c r="R64" s="444"/>
      <c r="S64" s="444"/>
      <c r="T64" s="444"/>
      <c r="U64" s="444"/>
      <c r="V64" s="444"/>
      <c r="W64" s="444"/>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77ECC-39E8-432C-AED0-39210D1F7FBA}">
  <sheetPr>
    <tabColor theme="9" tint="0.79998168889431442"/>
  </sheetPr>
  <dimension ref="A1:Z158"/>
  <sheetViews>
    <sheetView workbookViewId="0">
      <pane xSplit="4" ySplit="3" topLeftCell="E4" activePane="bottomRight" state="frozen"/>
      <selection pane="topRight" activeCell="E1" sqref="E1"/>
      <selection pane="bottomLeft" activeCell="A4" sqref="A4"/>
      <selection pane="bottomRight" sqref="A1:XFD1048576"/>
    </sheetView>
  </sheetViews>
  <sheetFormatPr defaultColWidth="9" defaultRowHeight="12.75"/>
  <cols>
    <col min="1" max="1" width="8.125" style="4" customWidth="1"/>
    <col min="2" max="2" width="9.5" style="4" customWidth="1"/>
    <col min="3" max="3" width="10.625" style="4" customWidth="1"/>
    <col min="4" max="4" width="5" style="12" customWidth="1"/>
    <col min="5" max="26" width="10.625" style="4" customWidth="1"/>
    <col min="27" max="16384" width="9" style="4"/>
  </cols>
  <sheetData>
    <row r="1" spans="1:26">
      <c r="A1" s="1" t="s">
        <v>1122</v>
      </c>
      <c r="B1" s="2"/>
      <c r="C1" s="2"/>
      <c r="D1" s="3"/>
      <c r="E1" s="2"/>
      <c r="F1" s="2"/>
      <c r="G1" s="2"/>
      <c r="H1" s="2"/>
      <c r="I1" s="2"/>
      <c r="J1" s="2"/>
      <c r="K1" s="2"/>
      <c r="L1" s="2"/>
      <c r="M1" s="2"/>
      <c r="N1" s="2"/>
      <c r="O1" s="2"/>
      <c r="P1" s="2"/>
      <c r="Q1" s="2"/>
      <c r="R1" s="2"/>
      <c r="S1" s="2"/>
      <c r="T1" s="2"/>
      <c r="U1" s="2"/>
      <c r="V1" s="2"/>
      <c r="W1" s="2"/>
      <c r="X1" s="2"/>
      <c r="Y1" s="2"/>
      <c r="Z1" s="263"/>
    </row>
    <row r="2" spans="1:26">
      <c r="A2" s="458"/>
      <c r="B2" s="459"/>
      <c r="C2" s="459"/>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57">
        <v>5523627</v>
      </c>
      <c r="F4" s="457">
        <v>203469</v>
      </c>
      <c r="G4" s="457">
        <v>233196</v>
      </c>
      <c r="H4" s="457">
        <v>247674</v>
      </c>
      <c r="I4" s="457">
        <v>258721</v>
      </c>
      <c r="J4" s="457">
        <v>279099</v>
      </c>
      <c r="K4" s="457">
        <v>260234</v>
      </c>
      <c r="L4" s="457">
        <v>278920</v>
      </c>
      <c r="M4" s="457">
        <v>315934</v>
      </c>
      <c r="N4" s="457">
        <v>359566</v>
      </c>
      <c r="O4" s="457">
        <v>441471</v>
      </c>
      <c r="P4" s="457">
        <v>393033</v>
      </c>
      <c r="Q4" s="457">
        <v>355651</v>
      </c>
      <c r="R4" s="457">
        <v>320225</v>
      </c>
      <c r="S4" s="457">
        <v>346873</v>
      </c>
      <c r="T4" s="457">
        <v>417847</v>
      </c>
      <c r="U4" s="457">
        <v>313748</v>
      </c>
      <c r="V4" s="457">
        <v>235102</v>
      </c>
      <c r="W4" s="457">
        <v>161896</v>
      </c>
      <c r="X4" s="457">
        <v>75797</v>
      </c>
      <c r="Y4" s="457">
        <v>21861</v>
      </c>
      <c r="Z4" s="457">
        <v>3308</v>
      </c>
    </row>
    <row r="5" spans="1:26">
      <c r="A5" s="26" t="s">
        <v>33</v>
      </c>
      <c r="B5" s="27" t="s">
        <v>34</v>
      </c>
      <c r="C5" s="27" t="s">
        <v>35</v>
      </c>
      <c r="D5" s="28" t="s">
        <v>28</v>
      </c>
      <c r="E5" s="462">
        <v>1526835</v>
      </c>
      <c r="F5" s="462">
        <v>54187</v>
      </c>
      <c r="G5" s="462">
        <v>62162</v>
      </c>
      <c r="H5" s="462">
        <v>66244</v>
      </c>
      <c r="I5" s="462">
        <v>68384</v>
      </c>
      <c r="J5" s="462">
        <v>79721</v>
      </c>
      <c r="K5" s="462">
        <v>74290</v>
      </c>
      <c r="L5" s="462">
        <v>78464</v>
      </c>
      <c r="M5" s="462">
        <v>88807</v>
      </c>
      <c r="N5" s="462">
        <v>100731</v>
      </c>
      <c r="O5" s="462">
        <v>122643</v>
      </c>
      <c r="P5" s="462">
        <v>109133</v>
      </c>
      <c r="Q5" s="462">
        <v>99414</v>
      </c>
      <c r="R5" s="462">
        <v>89750</v>
      </c>
      <c r="S5" s="462">
        <v>94757</v>
      </c>
      <c r="T5" s="462">
        <v>114474</v>
      </c>
      <c r="U5" s="462">
        <v>85427</v>
      </c>
      <c r="V5" s="462">
        <v>64955</v>
      </c>
      <c r="W5" s="462">
        <v>45638</v>
      </c>
      <c r="X5" s="462">
        <v>20805</v>
      </c>
      <c r="Y5" s="462">
        <v>5984</v>
      </c>
      <c r="Z5" s="462">
        <v>865</v>
      </c>
    </row>
    <row r="6" spans="1:26">
      <c r="A6" s="8" t="s">
        <v>36</v>
      </c>
      <c r="B6" s="9" t="s">
        <v>34</v>
      </c>
      <c r="C6" s="264" t="s">
        <v>361</v>
      </c>
      <c r="D6" s="10" t="s">
        <v>28</v>
      </c>
      <c r="E6" s="457">
        <v>213641</v>
      </c>
      <c r="F6" s="457">
        <v>8475</v>
      </c>
      <c r="G6" s="457">
        <v>9637</v>
      </c>
      <c r="H6" s="457">
        <v>10067</v>
      </c>
      <c r="I6" s="457">
        <v>10315</v>
      </c>
      <c r="J6" s="457">
        <v>11713</v>
      </c>
      <c r="K6" s="457">
        <v>10098</v>
      </c>
      <c r="L6" s="457">
        <v>10824</v>
      </c>
      <c r="M6" s="457">
        <v>12777</v>
      </c>
      <c r="N6" s="457">
        <v>14768</v>
      </c>
      <c r="O6" s="457">
        <v>18428</v>
      </c>
      <c r="P6" s="457">
        <v>16938</v>
      </c>
      <c r="Q6" s="457">
        <v>14638</v>
      </c>
      <c r="R6" s="457">
        <v>12308</v>
      </c>
      <c r="S6" s="457">
        <v>11650</v>
      </c>
      <c r="T6" s="457">
        <v>13821</v>
      </c>
      <c r="U6" s="457">
        <v>9962</v>
      </c>
      <c r="V6" s="457">
        <v>7790</v>
      </c>
      <c r="W6" s="457">
        <v>5788</v>
      </c>
      <c r="X6" s="457">
        <v>2738</v>
      </c>
      <c r="Y6" s="457">
        <v>799</v>
      </c>
      <c r="Z6" s="457">
        <v>107</v>
      </c>
    </row>
    <row r="7" spans="1:26">
      <c r="A7" s="8" t="s">
        <v>38</v>
      </c>
      <c r="B7" s="9" t="s">
        <v>34</v>
      </c>
      <c r="C7" s="264" t="s">
        <v>362</v>
      </c>
      <c r="D7" s="10" t="s">
        <v>28</v>
      </c>
      <c r="E7" s="457">
        <v>132905</v>
      </c>
      <c r="F7" s="457">
        <v>5248</v>
      </c>
      <c r="G7" s="457">
        <v>5928</v>
      </c>
      <c r="H7" s="457">
        <v>5925</v>
      </c>
      <c r="I7" s="457">
        <v>6016</v>
      </c>
      <c r="J7" s="457">
        <v>7390</v>
      </c>
      <c r="K7" s="457">
        <v>6833</v>
      </c>
      <c r="L7" s="457">
        <v>7122</v>
      </c>
      <c r="M7" s="457">
        <v>8216</v>
      </c>
      <c r="N7" s="457">
        <v>9462</v>
      </c>
      <c r="O7" s="457">
        <v>11413</v>
      </c>
      <c r="P7" s="457">
        <v>9928</v>
      </c>
      <c r="Q7" s="457">
        <v>8491</v>
      </c>
      <c r="R7" s="457">
        <v>6930</v>
      </c>
      <c r="S7" s="457">
        <v>7089</v>
      </c>
      <c r="T7" s="457">
        <v>8587</v>
      </c>
      <c r="U7" s="457">
        <v>6470</v>
      </c>
      <c r="V7" s="457">
        <v>5200</v>
      </c>
      <c r="W7" s="457">
        <v>4003</v>
      </c>
      <c r="X7" s="457">
        <v>2041</v>
      </c>
      <c r="Y7" s="457">
        <v>550</v>
      </c>
      <c r="Z7" s="457">
        <v>63</v>
      </c>
    </row>
    <row r="8" spans="1:26">
      <c r="A8" s="8" t="s">
        <v>40</v>
      </c>
      <c r="B8" s="9" t="s">
        <v>34</v>
      </c>
      <c r="C8" s="264" t="s">
        <v>363</v>
      </c>
      <c r="D8" s="10" t="s">
        <v>28</v>
      </c>
      <c r="E8" s="457">
        <v>109214</v>
      </c>
      <c r="F8" s="457">
        <v>3582</v>
      </c>
      <c r="G8" s="457">
        <v>3495</v>
      </c>
      <c r="H8" s="457">
        <v>3711</v>
      </c>
      <c r="I8" s="457">
        <v>4070</v>
      </c>
      <c r="J8" s="457">
        <v>6792</v>
      </c>
      <c r="K8" s="457">
        <v>7397</v>
      </c>
      <c r="L8" s="457">
        <v>6783</v>
      </c>
      <c r="M8" s="457">
        <v>6687</v>
      </c>
      <c r="N8" s="457">
        <v>6901</v>
      </c>
      <c r="O8" s="457">
        <v>8543</v>
      </c>
      <c r="P8" s="457">
        <v>7576</v>
      </c>
      <c r="Q8" s="457">
        <v>6728</v>
      </c>
      <c r="R8" s="457">
        <v>5916</v>
      </c>
      <c r="S8" s="457">
        <v>6249</v>
      </c>
      <c r="T8" s="457">
        <v>7758</v>
      </c>
      <c r="U8" s="457">
        <v>6192</v>
      </c>
      <c r="V8" s="457">
        <v>5006</v>
      </c>
      <c r="W8" s="457">
        <v>3646</v>
      </c>
      <c r="X8" s="457">
        <v>1622</v>
      </c>
      <c r="Y8" s="457">
        <v>483</v>
      </c>
      <c r="Z8" s="457">
        <v>77</v>
      </c>
    </row>
    <row r="9" spans="1:26">
      <c r="A9" s="8" t="s">
        <v>42</v>
      </c>
      <c r="B9" s="9" t="s">
        <v>34</v>
      </c>
      <c r="C9" s="264" t="s">
        <v>364</v>
      </c>
      <c r="D9" s="10" t="s">
        <v>28</v>
      </c>
      <c r="E9" s="457">
        <v>97125</v>
      </c>
      <c r="F9" s="457">
        <v>2798</v>
      </c>
      <c r="G9" s="457">
        <v>3045</v>
      </c>
      <c r="H9" s="457">
        <v>3452</v>
      </c>
      <c r="I9" s="457">
        <v>3667</v>
      </c>
      <c r="J9" s="457">
        <v>5004</v>
      </c>
      <c r="K9" s="457">
        <v>5080</v>
      </c>
      <c r="L9" s="457">
        <v>4812</v>
      </c>
      <c r="M9" s="457">
        <v>5041</v>
      </c>
      <c r="N9" s="457">
        <v>5601</v>
      </c>
      <c r="O9" s="457">
        <v>7267</v>
      </c>
      <c r="P9" s="457">
        <v>6854</v>
      </c>
      <c r="Q9" s="457">
        <v>6419</v>
      </c>
      <c r="R9" s="457">
        <v>5691</v>
      </c>
      <c r="S9" s="457">
        <v>6409</v>
      </c>
      <c r="T9" s="457">
        <v>8161</v>
      </c>
      <c r="U9" s="457">
        <v>6508</v>
      </c>
      <c r="V9" s="457">
        <v>5393</v>
      </c>
      <c r="W9" s="457">
        <v>3769</v>
      </c>
      <c r="X9" s="457">
        <v>1620</v>
      </c>
      <c r="Y9" s="457">
        <v>457</v>
      </c>
      <c r="Z9" s="457">
        <v>77</v>
      </c>
    </row>
    <row r="10" spans="1:26">
      <c r="A10" s="8" t="s">
        <v>44</v>
      </c>
      <c r="B10" s="9" t="s">
        <v>34</v>
      </c>
      <c r="C10" s="264" t="s">
        <v>365</v>
      </c>
      <c r="D10" s="10" t="s">
        <v>28</v>
      </c>
      <c r="E10" s="457">
        <v>160361</v>
      </c>
      <c r="F10" s="457">
        <v>5618</v>
      </c>
      <c r="G10" s="457">
        <v>6224</v>
      </c>
      <c r="H10" s="457">
        <v>6418</v>
      </c>
      <c r="I10" s="457">
        <v>6831</v>
      </c>
      <c r="J10" s="457">
        <v>7183</v>
      </c>
      <c r="K10" s="457">
        <v>6599</v>
      </c>
      <c r="L10" s="457">
        <v>7690</v>
      </c>
      <c r="M10" s="457">
        <v>8597</v>
      </c>
      <c r="N10" s="457">
        <v>9967</v>
      </c>
      <c r="O10" s="457">
        <v>11981</v>
      </c>
      <c r="P10" s="457">
        <v>11159</v>
      </c>
      <c r="Q10" s="457">
        <v>10430</v>
      </c>
      <c r="R10" s="457">
        <v>9890</v>
      </c>
      <c r="S10" s="457">
        <v>10587</v>
      </c>
      <c r="T10" s="457">
        <v>13857</v>
      </c>
      <c r="U10" s="457">
        <v>10759</v>
      </c>
      <c r="V10" s="457">
        <v>8139</v>
      </c>
      <c r="W10" s="457">
        <v>5333</v>
      </c>
      <c r="X10" s="457">
        <v>2338</v>
      </c>
      <c r="Y10" s="457">
        <v>674</v>
      </c>
      <c r="Z10" s="457">
        <v>87</v>
      </c>
    </row>
    <row r="11" spans="1:26">
      <c r="A11" s="8" t="s">
        <v>46</v>
      </c>
      <c r="B11" s="9" t="s">
        <v>34</v>
      </c>
      <c r="C11" s="264" t="s">
        <v>366</v>
      </c>
      <c r="D11" s="10" t="s">
        <v>28</v>
      </c>
      <c r="E11" s="457">
        <v>219694</v>
      </c>
      <c r="F11" s="457">
        <v>8534</v>
      </c>
      <c r="G11" s="457">
        <v>10257</v>
      </c>
      <c r="H11" s="457">
        <v>10374</v>
      </c>
      <c r="I11" s="457">
        <v>9975</v>
      </c>
      <c r="J11" s="457">
        <v>9722</v>
      </c>
      <c r="K11" s="457">
        <v>8807</v>
      </c>
      <c r="L11" s="457">
        <v>10556</v>
      </c>
      <c r="M11" s="457">
        <v>13055</v>
      </c>
      <c r="N11" s="457">
        <v>14421</v>
      </c>
      <c r="O11" s="457">
        <v>17333</v>
      </c>
      <c r="P11" s="457">
        <v>14921</v>
      </c>
      <c r="Q11" s="457">
        <v>13703</v>
      </c>
      <c r="R11" s="457">
        <v>12442</v>
      </c>
      <c r="S11" s="457">
        <v>13420</v>
      </c>
      <c r="T11" s="457">
        <v>16800</v>
      </c>
      <c r="U11" s="457">
        <v>13268</v>
      </c>
      <c r="V11" s="457">
        <v>10379</v>
      </c>
      <c r="W11" s="457">
        <v>7434</v>
      </c>
      <c r="X11" s="457">
        <v>3201</v>
      </c>
      <c r="Y11" s="457">
        <v>945</v>
      </c>
      <c r="Z11" s="457">
        <v>147</v>
      </c>
    </row>
    <row r="12" spans="1:26">
      <c r="A12" s="8" t="s">
        <v>48</v>
      </c>
      <c r="B12" s="9" t="s">
        <v>34</v>
      </c>
      <c r="C12" s="264" t="s">
        <v>311</v>
      </c>
      <c r="D12" s="10" t="s">
        <v>28</v>
      </c>
      <c r="E12" s="457">
        <v>214703</v>
      </c>
      <c r="F12" s="457">
        <v>6876</v>
      </c>
      <c r="G12" s="457">
        <v>8623</v>
      </c>
      <c r="H12" s="457">
        <v>10217</v>
      </c>
      <c r="I12" s="457">
        <v>10656</v>
      </c>
      <c r="J12" s="457">
        <v>10278</v>
      </c>
      <c r="K12" s="457">
        <v>8502</v>
      </c>
      <c r="L12" s="457">
        <v>9096</v>
      </c>
      <c r="M12" s="457">
        <v>10955</v>
      </c>
      <c r="N12" s="457">
        <v>13281</v>
      </c>
      <c r="O12" s="457">
        <v>17115</v>
      </c>
      <c r="P12" s="457">
        <v>15202</v>
      </c>
      <c r="Q12" s="457">
        <v>14035</v>
      </c>
      <c r="R12" s="457">
        <v>13224</v>
      </c>
      <c r="S12" s="457">
        <v>14478</v>
      </c>
      <c r="T12" s="457">
        <v>17953</v>
      </c>
      <c r="U12" s="457">
        <v>13831</v>
      </c>
      <c r="V12" s="457">
        <v>10083</v>
      </c>
      <c r="W12" s="457">
        <v>6373</v>
      </c>
      <c r="X12" s="457">
        <v>2916</v>
      </c>
      <c r="Y12" s="457">
        <v>878</v>
      </c>
      <c r="Z12" s="457">
        <v>131</v>
      </c>
    </row>
    <row r="13" spans="1:26">
      <c r="A13" s="8" t="s">
        <v>50</v>
      </c>
      <c r="B13" s="9" t="s">
        <v>34</v>
      </c>
      <c r="C13" s="264" t="s">
        <v>310</v>
      </c>
      <c r="D13" s="10" t="s">
        <v>28</v>
      </c>
      <c r="E13" s="457">
        <v>138898</v>
      </c>
      <c r="F13" s="457">
        <v>5216</v>
      </c>
      <c r="G13" s="457">
        <v>4708</v>
      </c>
      <c r="H13" s="457">
        <v>4277</v>
      </c>
      <c r="I13" s="457">
        <v>4399</v>
      </c>
      <c r="J13" s="457">
        <v>9004</v>
      </c>
      <c r="K13" s="457">
        <v>10544</v>
      </c>
      <c r="L13" s="457">
        <v>10227</v>
      </c>
      <c r="M13" s="457">
        <v>10254</v>
      </c>
      <c r="N13" s="457">
        <v>10453</v>
      </c>
      <c r="O13" s="457">
        <v>11451</v>
      </c>
      <c r="P13" s="457">
        <v>9777</v>
      </c>
      <c r="Q13" s="457">
        <v>8643</v>
      </c>
      <c r="R13" s="457">
        <v>7079</v>
      </c>
      <c r="S13" s="457">
        <v>7305</v>
      </c>
      <c r="T13" s="457">
        <v>8692</v>
      </c>
      <c r="U13" s="457">
        <v>6208</v>
      </c>
      <c r="V13" s="457">
        <v>4854</v>
      </c>
      <c r="W13" s="457">
        <v>3632</v>
      </c>
      <c r="X13" s="457">
        <v>1642</v>
      </c>
      <c r="Y13" s="457">
        <v>459</v>
      </c>
      <c r="Z13" s="457">
        <v>74</v>
      </c>
    </row>
    <row r="14" spans="1:26">
      <c r="A14" s="8" t="s">
        <v>52</v>
      </c>
      <c r="B14" s="9" t="s">
        <v>34</v>
      </c>
      <c r="C14" s="264" t="s">
        <v>367</v>
      </c>
      <c r="D14" s="10" t="s">
        <v>28</v>
      </c>
      <c r="E14" s="457">
        <v>240294</v>
      </c>
      <c r="F14" s="457">
        <v>7840</v>
      </c>
      <c r="G14" s="457">
        <v>10245</v>
      </c>
      <c r="H14" s="457">
        <v>11803</v>
      </c>
      <c r="I14" s="457">
        <v>12455</v>
      </c>
      <c r="J14" s="457">
        <v>12635</v>
      </c>
      <c r="K14" s="457">
        <v>10430</v>
      </c>
      <c r="L14" s="457">
        <v>11354</v>
      </c>
      <c r="M14" s="457">
        <v>13225</v>
      </c>
      <c r="N14" s="457">
        <v>15877</v>
      </c>
      <c r="O14" s="457">
        <v>19112</v>
      </c>
      <c r="P14" s="457">
        <v>16778</v>
      </c>
      <c r="Q14" s="457">
        <v>16327</v>
      </c>
      <c r="R14" s="457">
        <v>16270</v>
      </c>
      <c r="S14" s="457">
        <v>17570</v>
      </c>
      <c r="T14" s="457">
        <v>18845</v>
      </c>
      <c r="U14" s="457">
        <v>12229</v>
      </c>
      <c r="V14" s="457">
        <v>8111</v>
      </c>
      <c r="W14" s="457">
        <v>5660</v>
      </c>
      <c r="X14" s="457">
        <v>2687</v>
      </c>
      <c r="Y14" s="457">
        <v>739</v>
      </c>
      <c r="Z14" s="457">
        <v>102</v>
      </c>
    </row>
    <row r="15" spans="1:26">
      <c r="A15" s="22" t="s">
        <v>54</v>
      </c>
      <c r="B15" s="23" t="s">
        <v>34</v>
      </c>
      <c r="C15" s="23" t="s">
        <v>55</v>
      </c>
      <c r="D15" s="24" t="s">
        <v>28</v>
      </c>
      <c r="E15" s="460">
        <v>534127</v>
      </c>
      <c r="F15" s="460">
        <v>20885</v>
      </c>
      <c r="G15" s="460">
        <v>23952</v>
      </c>
      <c r="H15" s="460">
        <v>25270</v>
      </c>
      <c r="I15" s="460">
        <v>26559</v>
      </c>
      <c r="J15" s="460">
        <v>28903</v>
      </c>
      <c r="K15" s="460">
        <v>27149</v>
      </c>
      <c r="L15" s="460">
        <v>27952</v>
      </c>
      <c r="M15" s="460">
        <v>31018</v>
      </c>
      <c r="N15" s="460">
        <v>35116</v>
      </c>
      <c r="O15" s="460">
        <v>43511</v>
      </c>
      <c r="P15" s="460">
        <v>37217</v>
      </c>
      <c r="Q15" s="460">
        <v>33827</v>
      </c>
      <c r="R15" s="460">
        <v>29578</v>
      </c>
      <c r="S15" s="460">
        <v>31842</v>
      </c>
      <c r="T15" s="460">
        <v>38635</v>
      </c>
      <c r="U15" s="460">
        <v>29345</v>
      </c>
      <c r="V15" s="460">
        <v>21203</v>
      </c>
      <c r="W15" s="460">
        <v>13993</v>
      </c>
      <c r="X15" s="460">
        <v>6165</v>
      </c>
      <c r="Y15" s="460">
        <v>1773</v>
      </c>
      <c r="Z15" s="460">
        <v>234</v>
      </c>
    </row>
    <row r="16" spans="1:26">
      <c r="A16" s="8" t="s">
        <v>56</v>
      </c>
      <c r="B16" s="9" t="s">
        <v>34</v>
      </c>
      <c r="C16" s="9" t="s">
        <v>57</v>
      </c>
      <c r="D16" s="10" t="s">
        <v>28</v>
      </c>
      <c r="E16" s="457">
        <v>462820</v>
      </c>
      <c r="F16" s="457">
        <v>17611</v>
      </c>
      <c r="G16" s="457">
        <v>17501</v>
      </c>
      <c r="H16" s="457">
        <v>18301</v>
      </c>
      <c r="I16" s="457">
        <v>18883</v>
      </c>
      <c r="J16" s="457">
        <v>23103</v>
      </c>
      <c r="K16" s="457">
        <v>26862</v>
      </c>
      <c r="L16" s="457">
        <v>26940</v>
      </c>
      <c r="M16" s="457">
        <v>27974</v>
      </c>
      <c r="N16" s="457">
        <v>31047</v>
      </c>
      <c r="O16" s="457">
        <v>38423</v>
      </c>
      <c r="P16" s="457">
        <v>34574</v>
      </c>
      <c r="Q16" s="457">
        <v>29436</v>
      </c>
      <c r="R16" s="457">
        <v>24435</v>
      </c>
      <c r="S16" s="457">
        <v>26582</v>
      </c>
      <c r="T16" s="457">
        <v>33934</v>
      </c>
      <c r="U16" s="457">
        <v>26658</v>
      </c>
      <c r="V16" s="457">
        <v>20650</v>
      </c>
      <c r="W16" s="457">
        <v>12876</v>
      </c>
      <c r="X16" s="457">
        <v>5364</v>
      </c>
      <c r="Y16" s="457">
        <v>1463</v>
      </c>
      <c r="Z16" s="457">
        <v>203</v>
      </c>
    </row>
    <row r="17" spans="1:26">
      <c r="A17" s="8" t="s">
        <v>58</v>
      </c>
      <c r="B17" s="9" t="s">
        <v>34</v>
      </c>
      <c r="C17" s="9" t="s">
        <v>59</v>
      </c>
      <c r="D17" s="10" t="s">
        <v>28</v>
      </c>
      <c r="E17" s="457">
        <v>304382</v>
      </c>
      <c r="F17" s="457">
        <v>14224</v>
      </c>
      <c r="G17" s="457">
        <v>14289</v>
      </c>
      <c r="H17" s="457">
        <v>13547</v>
      </c>
      <c r="I17" s="457">
        <v>13613</v>
      </c>
      <c r="J17" s="457">
        <v>14649</v>
      </c>
      <c r="K17" s="457">
        <v>15988</v>
      </c>
      <c r="L17" s="457">
        <v>17940</v>
      </c>
      <c r="M17" s="457">
        <v>19325</v>
      </c>
      <c r="N17" s="457">
        <v>20361</v>
      </c>
      <c r="O17" s="457">
        <v>24124</v>
      </c>
      <c r="P17" s="457">
        <v>21651</v>
      </c>
      <c r="Q17" s="457">
        <v>19026</v>
      </c>
      <c r="R17" s="457">
        <v>16111</v>
      </c>
      <c r="S17" s="457">
        <v>17374</v>
      </c>
      <c r="T17" s="457">
        <v>21760</v>
      </c>
      <c r="U17" s="457">
        <v>16672</v>
      </c>
      <c r="V17" s="457">
        <v>11883</v>
      </c>
      <c r="W17" s="457">
        <v>7550</v>
      </c>
      <c r="X17" s="457">
        <v>3293</v>
      </c>
      <c r="Y17" s="457">
        <v>871</v>
      </c>
      <c r="Z17" s="457">
        <v>131</v>
      </c>
    </row>
    <row r="18" spans="1:26">
      <c r="A18" s="8" t="s">
        <v>60</v>
      </c>
      <c r="B18" s="9" t="s">
        <v>34</v>
      </c>
      <c r="C18" s="9" t="s">
        <v>61</v>
      </c>
      <c r="D18" s="10" t="s">
        <v>28</v>
      </c>
      <c r="E18" s="457">
        <v>484204</v>
      </c>
      <c r="F18" s="457">
        <v>19632</v>
      </c>
      <c r="G18" s="457">
        <v>22367</v>
      </c>
      <c r="H18" s="457">
        <v>23775</v>
      </c>
      <c r="I18" s="457">
        <v>25203</v>
      </c>
      <c r="J18" s="457">
        <v>25460</v>
      </c>
      <c r="K18" s="457">
        <v>22780</v>
      </c>
      <c r="L18" s="457">
        <v>24952</v>
      </c>
      <c r="M18" s="457">
        <v>29166</v>
      </c>
      <c r="N18" s="457">
        <v>34128</v>
      </c>
      <c r="O18" s="457">
        <v>42889</v>
      </c>
      <c r="P18" s="457">
        <v>38899</v>
      </c>
      <c r="Q18" s="457">
        <v>32304</v>
      </c>
      <c r="R18" s="457">
        <v>25658</v>
      </c>
      <c r="S18" s="457">
        <v>25771</v>
      </c>
      <c r="T18" s="457">
        <v>31690</v>
      </c>
      <c r="U18" s="457">
        <v>23151</v>
      </c>
      <c r="V18" s="457">
        <v>17472</v>
      </c>
      <c r="W18" s="457">
        <v>11852</v>
      </c>
      <c r="X18" s="457">
        <v>5361</v>
      </c>
      <c r="Y18" s="457">
        <v>1478</v>
      </c>
      <c r="Z18" s="457">
        <v>216</v>
      </c>
    </row>
    <row r="19" spans="1:26">
      <c r="A19" s="8" t="s">
        <v>62</v>
      </c>
      <c r="B19" s="9" t="s">
        <v>34</v>
      </c>
      <c r="C19" s="9" t="s">
        <v>63</v>
      </c>
      <c r="D19" s="10" t="s">
        <v>28</v>
      </c>
      <c r="E19" s="457">
        <v>42781</v>
      </c>
      <c r="F19" s="457">
        <v>1268</v>
      </c>
      <c r="G19" s="457">
        <v>1465</v>
      </c>
      <c r="H19" s="457">
        <v>1737</v>
      </c>
      <c r="I19" s="457">
        <v>1909</v>
      </c>
      <c r="J19" s="457">
        <v>1869</v>
      </c>
      <c r="K19" s="457">
        <v>1623</v>
      </c>
      <c r="L19" s="457">
        <v>1586</v>
      </c>
      <c r="M19" s="457">
        <v>2038</v>
      </c>
      <c r="N19" s="457">
        <v>2544</v>
      </c>
      <c r="O19" s="457">
        <v>3039</v>
      </c>
      <c r="P19" s="457">
        <v>2723</v>
      </c>
      <c r="Q19" s="457">
        <v>2760</v>
      </c>
      <c r="R19" s="457">
        <v>2769</v>
      </c>
      <c r="S19" s="457">
        <v>3352</v>
      </c>
      <c r="T19" s="457">
        <v>4088</v>
      </c>
      <c r="U19" s="457">
        <v>2683</v>
      </c>
      <c r="V19" s="457">
        <v>2120</v>
      </c>
      <c r="W19" s="457">
        <v>1813</v>
      </c>
      <c r="X19" s="457">
        <v>1007</v>
      </c>
      <c r="Y19" s="457">
        <v>336</v>
      </c>
      <c r="Z19" s="457">
        <v>52</v>
      </c>
    </row>
    <row r="20" spans="1:26">
      <c r="A20" s="8" t="s">
        <v>64</v>
      </c>
      <c r="B20" s="9" t="s">
        <v>34</v>
      </c>
      <c r="C20" s="9" t="s">
        <v>65</v>
      </c>
      <c r="D20" s="10" t="s">
        <v>28</v>
      </c>
      <c r="E20" s="457">
        <v>95616</v>
      </c>
      <c r="F20" s="457">
        <v>3254</v>
      </c>
      <c r="G20" s="457">
        <v>4015</v>
      </c>
      <c r="H20" s="457">
        <v>4485</v>
      </c>
      <c r="I20" s="457">
        <v>4604</v>
      </c>
      <c r="J20" s="457">
        <v>4141</v>
      </c>
      <c r="K20" s="457">
        <v>3322</v>
      </c>
      <c r="L20" s="457">
        <v>3686</v>
      </c>
      <c r="M20" s="457">
        <v>5025</v>
      </c>
      <c r="N20" s="457">
        <v>6107</v>
      </c>
      <c r="O20" s="457">
        <v>8238</v>
      </c>
      <c r="P20" s="457">
        <v>7859</v>
      </c>
      <c r="Q20" s="457">
        <v>6945</v>
      </c>
      <c r="R20" s="457">
        <v>5933</v>
      </c>
      <c r="S20" s="457">
        <v>5906</v>
      </c>
      <c r="T20" s="457">
        <v>7400</v>
      </c>
      <c r="U20" s="457">
        <v>5501</v>
      </c>
      <c r="V20" s="457">
        <v>4165</v>
      </c>
      <c r="W20" s="457">
        <v>3004</v>
      </c>
      <c r="X20" s="457">
        <v>1523</v>
      </c>
      <c r="Y20" s="457">
        <v>426</v>
      </c>
      <c r="Z20" s="457">
        <v>77</v>
      </c>
    </row>
    <row r="21" spans="1:26">
      <c r="A21" s="8" t="s">
        <v>66</v>
      </c>
      <c r="B21" s="9" t="s">
        <v>34</v>
      </c>
      <c r="C21" s="9" t="s">
        <v>67</v>
      </c>
      <c r="D21" s="10" t="s">
        <v>28</v>
      </c>
      <c r="E21" s="457">
        <v>203509</v>
      </c>
      <c r="F21" s="457">
        <v>8707</v>
      </c>
      <c r="G21" s="457">
        <v>9342</v>
      </c>
      <c r="H21" s="457">
        <v>9618</v>
      </c>
      <c r="I21" s="457">
        <v>9768</v>
      </c>
      <c r="J21" s="457">
        <v>10714</v>
      </c>
      <c r="K21" s="457">
        <v>10297</v>
      </c>
      <c r="L21" s="457">
        <v>11175</v>
      </c>
      <c r="M21" s="457">
        <v>12366</v>
      </c>
      <c r="N21" s="457">
        <v>14381</v>
      </c>
      <c r="O21" s="457">
        <v>17248</v>
      </c>
      <c r="P21" s="457">
        <v>15235</v>
      </c>
      <c r="Q21" s="457">
        <v>12859</v>
      </c>
      <c r="R21" s="457">
        <v>10014</v>
      </c>
      <c r="S21" s="457">
        <v>10954</v>
      </c>
      <c r="T21" s="457">
        <v>13855</v>
      </c>
      <c r="U21" s="457">
        <v>10891</v>
      </c>
      <c r="V21" s="457">
        <v>8129</v>
      </c>
      <c r="W21" s="457">
        <v>5111</v>
      </c>
      <c r="X21" s="457">
        <v>2161</v>
      </c>
      <c r="Y21" s="457">
        <v>581</v>
      </c>
      <c r="Z21" s="457">
        <v>103</v>
      </c>
    </row>
    <row r="22" spans="1:26">
      <c r="A22" s="8" t="s">
        <v>68</v>
      </c>
      <c r="B22" s="9" t="s">
        <v>34</v>
      </c>
      <c r="C22" s="9" t="s">
        <v>69</v>
      </c>
      <c r="D22" s="10" t="s">
        <v>28</v>
      </c>
      <c r="E22" s="457">
        <v>28804</v>
      </c>
      <c r="F22" s="457">
        <v>974</v>
      </c>
      <c r="G22" s="457">
        <v>1123</v>
      </c>
      <c r="H22" s="457">
        <v>1196</v>
      </c>
      <c r="I22" s="457">
        <v>1127</v>
      </c>
      <c r="J22" s="457">
        <v>1274</v>
      </c>
      <c r="K22" s="457">
        <v>1141</v>
      </c>
      <c r="L22" s="457">
        <v>1357</v>
      </c>
      <c r="M22" s="457">
        <v>1510</v>
      </c>
      <c r="N22" s="457">
        <v>1682</v>
      </c>
      <c r="O22" s="457">
        <v>2036</v>
      </c>
      <c r="P22" s="457">
        <v>1755</v>
      </c>
      <c r="Q22" s="457">
        <v>1711</v>
      </c>
      <c r="R22" s="457">
        <v>1604</v>
      </c>
      <c r="S22" s="457">
        <v>2039</v>
      </c>
      <c r="T22" s="457">
        <v>2797</v>
      </c>
      <c r="U22" s="457">
        <v>2134</v>
      </c>
      <c r="V22" s="457">
        <v>1584</v>
      </c>
      <c r="W22" s="457">
        <v>1075</v>
      </c>
      <c r="X22" s="457">
        <v>466</v>
      </c>
      <c r="Y22" s="457">
        <v>187</v>
      </c>
      <c r="Z22" s="457">
        <v>32</v>
      </c>
    </row>
    <row r="23" spans="1:26">
      <c r="A23" s="8" t="s">
        <v>70</v>
      </c>
      <c r="B23" s="9" t="s">
        <v>34</v>
      </c>
      <c r="C23" s="9" t="s">
        <v>71</v>
      </c>
      <c r="D23" s="10" t="s">
        <v>28</v>
      </c>
      <c r="E23" s="457">
        <v>79897</v>
      </c>
      <c r="F23" s="457">
        <v>2660</v>
      </c>
      <c r="G23" s="457">
        <v>3239</v>
      </c>
      <c r="H23" s="457">
        <v>3669</v>
      </c>
      <c r="I23" s="457">
        <v>3812</v>
      </c>
      <c r="J23" s="457">
        <v>3418</v>
      </c>
      <c r="K23" s="457">
        <v>3076</v>
      </c>
      <c r="L23" s="457">
        <v>3460</v>
      </c>
      <c r="M23" s="457">
        <v>4217</v>
      </c>
      <c r="N23" s="457">
        <v>4626</v>
      </c>
      <c r="O23" s="457">
        <v>5558</v>
      </c>
      <c r="P23" s="457">
        <v>5010</v>
      </c>
      <c r="Q23" s="457">
        <v>4985</v>
      </c>
      <c r="R23" s="457">
        <v>5336</v>
      </c>
      <c r="S23" s="457">
        <v>5852</v>
      </c>
      <c r="T23" s="457">
        <v>6545</v>
      </c>
      <c r="U23" s="457">
        <v>4847</v>
      </c>
      <c r="V23" s="457">
        <v>3888</v>
      </c>
      <c r="W23" s="457">
        <v>3275</v>
      </c>
      <c r="X23" s="457">
        <v>1759</v>
      </c>
      <c r="Y23" s="457">
        <v>570</v>
      </c>
      <c r="Z23" s="457">
        <v>95</v>
      </c>
    </row>
    <row r="24" spans="1:26">
      <c r="A24" s="8" t="s">
        <v>72</v>
      </c>
      <c r="B24" s="9" t="s">
        <v>34</v>
      </c>
      <c r="C24" s="9" t="s">
        <v>73</v>
      </c>
      <c r="D24" s="10" t="s">
        <v>28</v>
      </c>
      <c r="E24" s="457">
        <v>263134</v>
      </c>
      <c r="F24" s="457">
        <v>9535</v>
      </c>
      <c r="G24" s="457">
        <v>11363</v>
      </c>
      <c r="H24" s="457">
        <v>12301</v>
      </c>
      <c r="I24" s="457">
        <v>13050</v>
      </c>
      <c r="J24" s="457">
        <v>13723</v>
      </c>
      <c r="K24" s="457">
        <v>12745</v>
      </c>
      <c r="L24" s="457">
        <v>13663</v>
      </c>
      <c r="M24" s="457">
        <v>15211</v>
      </c>
      <c r="N24" s="457">
        <v>17377</v>
      </c>
      <c r="O24" s="457">
        <v>21632</v>
      </c>
      <c r="P24" s="457">
        <v>18382</v>
      </c>
      <c r="Q24" s="457">
        <v>16056</v>
      </c>
      <c r="R24" s="457">
        <v>14639</v>
      </c>
      <c r="S24" s="457">
        <v>17103</v>
      </c>
      <c r="T24" s="457">
        <v>20317</v>
      </c>
      <c r="U24" s="457">
        <v>15596</v>
      </c>
      <c r="V24" s="457">
        <v>10516</v>
      </c>
      <c r="W24" s="457">
        <v>6388</v>
      </c>
      <c r="X24" s="457">
        <v>2737</v>
      </c>
      <c r="Y24" s="457">
        <v>699</v>
      </c>
      <c r="Z24" s="457">
        <v>101</v>
      </c>
    </row>
    <row r="25" spans="1:26">
      <c r="A25" s="8" t="s">
        <v>74</v>
      </c>
      <c r="B25" s="9" t="s">
        <v>34</v>
      </c>
      <c r="C25" s="9" t="s">
        <v>75</v>
      </c>
      <c r="D25" s="10" t="s">
        <v>28</v>
      </c>
      <c r="E25" s="457">
        <v>46693</v>
      </c>
      <c r="F25" s="457">
        <v>1411</v>
      </c>
      <c r="G25" s="457">
        <v>1828</v>
      </c>
      <c r="H25" s="457">
        <v>2013</v>
      </c>
      <c r="I25" s="457">
        <v>2275</v>
      </c>
      <c r="J25" s="457">
        <v>2305</v>
      </c>
      <c r="K25" s="457">
        <v>1934</v>
      </c>
      <c r="L25" s="457">
        <v>2152</v>
      </c>
      <c r="M25" s="457">
        <v>2335</v>
      </c>
      <c r="N25" s="457">
        <v>2769</v>
      </c>
      <c r="O25" s="457">
        <v>3424</v>
      </c>
      <c r="P25" s="457">
        <v>3110</v>
      </c>
      <c r="Q25" s="457">
        <v>2966</v>
      </c>
      <c r="R25" s="457">
        <v>2837</v>
      </c>
      <c r="S25" s="457">
        <v>3336</v>
      </c>
      <c r="T25" s="457">
        <v>4002</v>
      </c>
      <c r="U25" s="457">
        <v>2936</v>
      </c>
      <c r="V25" s="457">
        <v>2333</v>
      </c>
      <c r="W25" s="457">
        <v>1681</v>
      </c>
      <c r="X25" s="457">
        <v>792</v>
      </c>
      <c r="Y25" s="457">
        <v>214</v>
      </c>
      <c r="Z25" s="457">
        <v>40</v>
      </c>
    </row>
    <row r="26" spans="1:26">
      <c r="A26" s="8" t="s">
        <v>76</v>
      </c>
      <c r="B26" s="9" t="s">
        <v>34</v>
      </c>
      <c r="C26" s="9" t="s">
        <v>77</v>
      </c>
      <c r="D26" s="10" t="s">
        <v>28</v>
      </c>
      <c r="E26" s="457">
        <v>39871</v>
      </c>
      <c r="F26" s="457">
        <v>1235</v>
      </c>
      <c r="G26" s="457">
        <v>1587</v>
      </c>
      <c r="H26" s="457">
        <v>1769</v>
      </c>
      <c r="I26" s="457">
        <v>1865</v>
      </c>
      <c r="J26" s="457">
        <v>1932</v>
      </c>
      <c r="K26" s="457">
        <v>1726</v>
      </c>
      <c r="L26" s="457">
        <v>1708</v>
      </c>
      <c r="M26" s="457">
        <v>1986</v>
      </c>
      <c r="N26" s="457">
        <v>2315</v>
      </c>
      <c r="O26" s="457">
        <v>2873</v>
      </c>
      <c r="P26" s="457">
        <v>2609</v>
      </c>
      <c r="Q26" s="457">
        <v>2603</v>
      </c>
      <c r="R26" s="457">
        <v>2406</v>
      </c>
      <c r="S26" s="457">
        <v>2745</v>
      </c>
      <c r="T26" s="457">
        <v>3244</v>
      </c>
      <c r="U26" s="457">
        <v>2570</v>
      </c>
      <c r="V26" s="457">
        <v>2128</v>
      </c>
      <c r="W26" s="457">
        <v>1517</v>
      </c>
      <c r="X26" s="457">
        <v>787</v>
      </c>
      <c r="Y26" s="457">
        <v>228</v>
      </c>
      <c r="Z26" s="457">
        <v>38</v>
      </c>
    </row>
    <row r="27" spans="1:26">
      <c r="A27" s="8" t="s">
        <v>78</v>
      </c>
      <c r="B27" s="9" t="s">
        <v>34</v>
      </c>
      <c r="C27" s="9" t="s">
        <v>79</v>
      </c>
      <c r="D27" s="10" t="s">
        <v>28</v>
      </c>
      <c r="E27" s="457">
        <v>233499</v>
      </c>
      <c r="F27" s="457">
        <v>8841</v>
      </c>
      <c r="G27" s="457">
        <v>10348</v>
      </c>
      <c r="H27" s="457">
        <v>11062</v>
      </c>
      <c r="I27" s="457">
        <v>11468</v>
      </c>
      <c r="J27" s="457">
        <v>11293</v>
      </c>
      <c r="K27" s="457">
        <v>8997</v>
      </c>
      <c r="L27" s="457">
        <v>10469</v>
      </c>
      <c r="M27" s="457">
        <v>12496</v>
      </c>
      <c r="N27" s="457">
        <v>15387</v>
      </c>
      <c r="O27" s="457">
        <v>20166</v>
      </c>
      <c r="P27" s="457">
        <v>18589</v>
      </c>
      <c r="Q27" s="457">
        <v>15898</v>
      </c>
      <c r="R27" s="457">
        <v>13380</v>
      </c>
      <c r="S27" s="457">
        <v>13490</v>
      </c>
      <c r="T27" s="457">
        <v>17220</v>
      </c>
      <c r="U27" s="457">
        <v>13264</v>
      </c>
      <c r="V27" s="457">
        <v>10129</v>
      </c>
      <c r="W27" s="457">
        <v>6758</v>
      </c>
      <c r="X27" s="457">
        <v>3139</v>
      </c>
      <c r="Y27" s="457">
        <v>941</v>
      </c>
      <c r="Z27" s="457">
        <v>164</v>
      </c>
    </row>
    <row r="28" spans="1:26">
      <c r="A28" s="8" t="s">
        <v>80</v>
      </c>
      <c r="B28" s="9" t="s">
        <v>34</v>
      </c>
      <c r="C28" s="9" t="s">
        <v>81</v>
      </c>
      <c r="D28" s="10" t="s">
        <v>28</v>
      </c>
      <c r="E28" s="457">
        <v>76565</v>
      </c>
      <c r="F28" s="457">
        <v>2318</v>
      </c>
      <c r="G28" s="457">
        <v>2948</v>
      </c>
      <c r="H28" s="457">
        <v>3102</v>
      </c>
      <c r="I28" s="457">
        <v>3422</v>
      </c>
      <c r="J28" s="457">
        <v>3664</v>
      </c>
      <c r="K28" s="457">
        <v>3189</v>
      </c>
      <c r="L28" s="457">
        <v>3386</v>
      </c>
      <c r="M28" s="457">
        <v>3946</v>
      </c>
      <c r="N28" s="457">
        <v>4685</v>
      </c>
      <c r="O28" s="457">
        <v>5597</v>
      </c>
      <c r="P28" s="457">
        <v>4876</v>
      </c>
      <c r="Q28" s="457">
        <v>4582</v>
      </c>
      <c r="R28" s="457">
        <v>4679</v>
      </c>
      <c r="S28" s="457">
        <v>5716</v>
      </c>
      <c r="T28" s="457">
        <v>7014</v>
      </c>
      <c r="U28" s="457">
        <v>5590</v>
      </c>
      <c r="V28" s="457">
        <v>3758</v>
      </c>
      <c r="W28" s="457">
        <v>2450</v>
      </c>
      <c r="X28" s="457">
        <v>1202</v>
      </c>
      <c r="Y28" s="457">
        <v>379</v>
      </c>
      <c r="Z28" s="457">
        <v>62</v>
      </c>
    </row>
    <row r="29" spans="1:26">
      <c r="A29" s="8" t="s">
        <v>82</v>
      </c>
      <c r="B29" s="9" t="s">
        <v>34</v>
      </c>
      <c r="C29" s="9" t="s">
        <v>83</v>
      </c>
      <c r="D29" s="10" t="s">
        <v>28</v>
      </c>
      <c r="E29" s="457">
        <v>89762</v>
      </c>
      <c r="F29" s="457">
        <v>3300</v>
      </c>
      <c r="G29" s="457">
        <v>3797</v>
      </c>
      <c r="H29" s="457">
        <v>4214</v>
      </c>
      <c r="I29" s="457">
        <v>4434</v>
      </c>
      <c r="J29" s="457">
        <v>4650</v>
      </c>
      <c r="K29" s="457">
        <v>4340</v>
      </c>
      <c r="L29" s="457">
        <v>4684</v>
      </c>
      <c r="M29" s="457">
        <v>4973</v>
      </c>
      <c r="N29" s="457">
        <v>5759</v>
      </c>
      <c r="O29" s="457">
        <v>7021</v>
      </c>
      <c r="P29" s="457">
        <v>6000</v>
      </c>
      <c r="Q29" s="457">
        <v>5396</v>
      </c>
      <c r="R29" s="457">
        <v>5034</v>
      </c>
      <c r="S29" s="457">
        <v>6037</v>
      </c>
      <c r="T29" s="457">
        <v>7460</v>
      </c>
      <c r="U29" s="457">
        <v>5408</v>
      </c>
      <c r="V29" s="457">
        <v>3670</v>
      </c>
      <c r="W29" s="457">
        <v>2304</v>
      </c>
      <c r="X29" s="457">
        <v>991</v>
      </c>
      <c r="Y29" s="457">
        <v>255</v>
      </c>
      <c r="Z29" s="457">
        <v>34</v>
      </c>
    </row>
    <row r="30" spans="1:26">
      <c r="A30" s="8" t="s">
        <v>84</v>
      </c>
      <c r="B30" s="9" t="s">
        <v>34</v>
      </c>
      <c r="C30" s="9" t="s">
        <v>85</v>
      </c>
      <c r="D30" s="10" t="s">
        <v>28</v>
      </c>
      <c r="E30" s="457">
        <v>156204</v>
      </c>
      <c r="F30" s="457">
        <v>5201</v>
      </c>
      <c r="G30" s="457">
        <v>6454</v>
      </c>
      <c r="H30" s="457">
        <v>7046</v>
      </c>
      <c r="I30" s="457">
        <v>7506</v>
      </c>
      <c r="J30" s="457">
        <v>7547</v>
      </c>
      <c r="K30" s="457">
        <v>5778</v>
      </c>
      <c r="L30" s="457">
        <v>6597</v>
      </c>
      <c r="M30" s="457">
        <v>8152</v>
      </c>
      <c r="N30" s="457">
        <v>9621</v>
      </c>
      <c r="O30" s="457">
        <v>12996</v>
      </c>
      <c r="P30" s="457">
        <v>12030</v>
      </c>
      <c r="Q30" s="457">
        <v>9822</v>
      </c>
      <c r="R30" s="457">
        <v>8370</v>
      </c>
      <c r="S30" s="457">
        <v>9269</v>
      </c>
      <c r="T30" s="457">
        <v>12407</v>
      </c>
      <c r="U30" s="457">
        <v>10904</v>
      </c>
      <c r="V30" s="457">
        <v>8603</v>
      </c>
      <c r="W30" s="457">
        <v>5072</v>
      </c>
      <c r="X30" s="457">
        <v>2159</v>
      </c>
      <c r="Y30" s="457">
        <v>573</v>
      </c>
      <c r="Z30" s="457">
        <v>97</v>
      </c>
    </row>
    <row r="31" spans="1:26">
      <c r="A31" s="8" t="s">
        <v>86</v>
      </c>
      <c r="B31" s="9" t="s">
        <v>34</v>
      </c>
      <c r="C31" s="9" t="s">
        <v>87</v>
      </c>
      <c r="D31" s="10" t="s">
        <v>28</v>
      </c>
      <c r="E31" s="457">
        <v>48146</v>
      </c>
      <c r="F31" s="457">
        <v>1782</v>
      </c>
      <c r="G31" s="457">
        <v>2150</v>
      </c>
      <c r="H31" s="457">
        <v>2444</v>
      </c>
      <c r="I31" s="457">
        <v>2563</v>
      </c>
      <c r="J31" s="457">
        <v>2456</v>
      </c>
      <c r="K31" s="457">
        <v>2176</v>
      </c>
      <c r="L31" s="457">
        <v>2386</v>
      </c>
      <c r="M31" s="457">
        <v>2670</v>
      </c>
      <c r="N31" s="457">
        <v>3036</v>
      </c>
      <c r="O31" s="457">
        <v>3837</v>
      </c>
      <c r="P31" s="457">
        <v>3154</v>
      </c>
      <c r="Q31" s="457">
        <v>2883</v>
      </c>
      <c r="R31" s="457">
        <v>2753</v>
      </c>
      <c r="S31" s="457">
        <v>3242</v>
      </c>
      <c r="T31" s="457">
        <v>3696</v>
      </c>
      <c r="U31" s="457">
        <v>2714</v>
      </c>
      <c r="V31" s="457">
        <v>1886</v>
      </c>
      <c r="W31" s="457">
        <v>1377</v>
      </c>
      <c r="X31" s="457">
        <v>699</v>
      </c>
      <c r="Y31" s="457">
        <v>211</v>
      </c>
      <c r="Z31" s="457">
        <v>31</v>
      </c>
    </row>
    <row r="32" spans="1:26">
      <c r="A32" s="8" t="s">
        <v>88</v>
      </c>
      <c r="B32" s="9" t="s">
        <v>34</v>
      </c>
      <c r="C32" s="9" t="s">
        <v>89</v>
      </c>
      <c r="D32" s="10" t="s">
        <v>28</v>
      </c>
      <c r="E32" s="457">
        <v>110863</v>
      </c>
      <c r="F32" s="457">
        <v>3945</v>
      </c>
      <c r="G32" s="457">
        <v>5065</v>
      </c>
      <c r="H32" s="457">
        <v>5196</v>
      </c>
      <c r="I32" s="457">
        <v>5268</v>
      </c>
      <c r="J32" s="457">
        <v>6126</v>
      </c>
      <c r="K32" s="457">
        <v>5226</v>
      </c>
      <c r="L32" s="457">
        <v>5615</v>
      </c>
      <c r="M32" s="457">
        <v>6352</v>
      </c>
      <c r="N32" s="457">
        <v>6663</v>
      </c>
      <c r="O32" s="457">
        <v>7365</v>
      </c>
      <c r="P32" s="457">
        <v>7610</v>
      </c>
      <c r="Q32" s="457">
        <v>9009</v>
      </c>
      <c r="R32" s="457">
        <v>8869</v>
      </c>
      <c r="S32" s="457">
        <v>8573</v>
      </c>
      <c r="T32" s="457">
        <v>7767</v>
      </c>
      <c r="U32" s="457">
        <v>4768</v>
      </c>
      <c r="V32" s="457">
        <v>3310</v>
      </c>
      <c r="W32" s="457">
        <v>2494</v>
      </c>
      <c r="X32" s="457">
        <v>1271</v>
      </c>
      <c r="Y32" s="457">
        <v>318</v>
      </c>
      <c r="Z32" s="457">
        <v>53</v>
      </c>
    </row>
    <row r="33" spans="1:26">
      <c r="A33" s="8" t="s">
        <v>90</v>
      </c>
      <c r="B33" s="9" t="s">
        <v>34</v>
      </c>
      <c r="C33" s="9" t="s">
        <v>91</v>
      </c>
      <c r="D33" s="10" t="s">
        <v>28</v>
      </c>
      <c r="E33" s="457">
        <v>43482</v>
      </c>
      <c r="F33" s="457">
        <v>1332</v>
      </c>
      <c r="G33" s="457">
        <v>1626</v>
      </c>
      <c r="H33" s="457">
        <v>1670</v>
      </c>
      <c r="I33" s="457">
        <v>1944</v>
      </c>
      <c r="J33" s="457">
        <v>2263</v>
      </c>
      <c r="K33" s="457">
        <v>1996</v>
      </c>
      <c r="L33" s="457">
        <v>2033</v>
      </c>
      <c r="M33" s="457">
        <v>2205</v>
      </c>
      <c r="N33" s="457">
        <v>2375</v>
      </c>
      <c r="O33" s="457">
        <v>2948</v>
      </c>
      <c r="P33" s="457">
        <v>2723</v>
      </c>
      <c r="Q33" s="457">
        <v>2828</v>
      </c>
      <c r="R33" s="457">
        <v>2934</v>
      </c>
      <c r="S33" s="457">
        <v>3414</v>
      </c>
      <c r="T33" s="457">
        <v>3767</v>
      </c>
      <c r="U33" s="457">
        <v>2679</v>
      </c>
      <c r="V33" s="457">
        <v>1961</v>
      </c>
      <c r="W33" s="457">
        <v>1582</v>
      </c>
      <c r="X33" s="457">
        <v>891</v>
      </c>
      <c r="Y33" s="457">
        <v>260</v>
      </c>
      <c r="Z33" s="457">
        <v>50</v>
      </c>
    </row>
    <row r="34" spans="1:26">
      <c r="A34" s="8" t="s">
        <v>92</v>
      </c>
      <c r="B34" s="9" t="s">
        <v>34</v>
      </c>
      <c r="C34" s="9" t="s">
        <v>1115</v>
      </c>
      <c r="D34" s="10" t="s">
        <v>28</v>
      </c>
      <c r="E34" s="457">
        <v>40845</v>
      </c>
      <c r="F34" s="457">
        <v>1321</v>
      </c>
      <c r="G34" s="457">
        <v>1614</v>
      </c>
      <c r="H34" s="457">
        <v>1709</v>
      </c>
      <c r="I34" s="457">
        <v>1725</v>
      </c>
      <c r="J34" s="457">
        <v>1758</v>
      </c>
      <c r="K34" s="457">
        <v>1665</v>
      </c>
      <c r="L34" s="457">
        <v>1783</v>
      </c>
      <c r="M34" s="457">
        <v>2183</v>
      </c>
      <c r="N34" s="457">
        <v>2267</v>
      </c>
      <c r="O34" s="457">
        <v>2664</v>
      </c>
      <c r="P34" s="457">
        <v>2450</v>
      </c>
      <c r="Q34" s="457">
        <v>2649</v>
      </c>
      <c r="R34" s="457">
        <v>2893</v>
      </c>
      <c r="S34" s="457">
        <v>3261</v>
      </c>
      <c r="T34" s="457">
        <v>3541</v>
      </c>
      <c r="U34" s="457">
        <v>2357</v>
      </c>
      <c r="V34" s="457">
        <v>2040</v>
      </c>
      <c r="W34" s="457">
        <v>1685</v>
      </c>
      <c r="X34" s="457">
        <v>952</v>
      </c>
      <c r="Y34" s="457">
        <v>282</v>
      </c>
      <c r="Z34" s="457">
        <v>46</v>
      </c>
    </row>
    <row r="35" spans="1:26">
      <c r="A35" s="8" t="s">
        <v>94</v>
      </c>
      <c r="B35" s="9" t="s">
        <v>34</v>
      </c>
      <c r="C35" s="9" t="s">
        <v>95</v>
      </c>
      <c r="D35" s="10" t="s">
        <v>28</v>
      </c>
      <c r="E35" s="457">
        <v>22824</v>
      </c>
      <c r="F35" s="457">
        <v>720</v>
      </c>
      <c r="G35" s="457">
        <v>822</v>
      </c>
      <c r="H35" s="457">
        <v>930</v>
      </c>
      <c r="I35" s="457">
        <v>1035</v>
      </c>
      <c r="J35" s="457">
        <v>877</v>
      </c>
      <c r="K35" s="457">
        <v>738</v>
      </c>
      <c r="L35" s="457">
        <v>886</v>
      </c>
      <c r="M35" s="457">
        <v>1120</v>
      </c>
      <c r="N35" s="457">
        <v>1186</v>
      </c>
      <c r="O35" s="457">
        <v>1356</v>
      </c>
      <c r="P35" s="457">
        <v>1273</v>
      </c>
      <c r="Q35" s="457">
        <v>1410</v>
      </c>
      <c r="R35" s="457">
        <v>1696</v>
      </c>
      <c r="S35" s="457">
        <v>1844</v>
      </c>
      <c r="T35" s="457">
        <v>2033</v>
      </c>
      <c r="U35" s="457">
        <v>1547</v>
      </c>
      <c r="V35" s="457">
        <v>1245</v>
      </c>
      <c r="W35" s="457">
        <v>1133</v>
      </c>
      <c r="X35" s="457">
        <v>709</v>
      </c>
      <c r="Y35" s="457">
        <v>229</v>
      </c>
      <c r="Z35" s="457">
        <v>35</v>
      </c>
    </row>
    <row r="36" spans="1:26">
      <c r="A36" s="8" t="s">
        <v>96</v>
      </c>
      <c r="B36" s="9" t="s">
        <v>34</v>
      </c>
      <c r="C36" s="9" t="s">
        <v>97</v>
      </c>
      <c r="D36" s="10" t="s">
        <v>28</v>
      </c>
      <c r="E36" s="457">
        <v>63235</v>
      </c>
      <c r="F36" s="457">
        <v>2168</v>
      </c>
      <c r="G36" s="457">
        <v>2580</v>
      </c>
      <c r="H36" s="457">
        <v>2750</v>
      </c>
      <c r="I36" s="457">
        <v>3005</v>
      </c>
      <c r="J36" s="457">
        <v>2940</v>
      </c>
      <c r="K36" s="457">
        <v>2596</v>
      </c>
      <c r="L36" s="457">
        <v>2823</v>
      </c>
      <c r="M36" s="457">
        <v>3186</v>
      </c>
      <c r="N36" s="457">
        <v>3670</v>
      </c>
      <c r="O36" s="457">
        <v>4130</v>
      </c>
      <c r="P36" s="457">
        <v>3633</v>
      </c>
      <c r="Q36" s="457">
        <v>3770</v>
      </c>
      <c r="R36" s="457">
        <v>4252</v>
      </c>
      <c r="S36" s="457">
        <v>4808</v>
      </c>
      <c r="T36" s="457">
        <v>5313</v>
      </c>
      <c r="U36" s="457">
        <v>3820</v>
      </c>
      <c r="V36" s="457">
        <v>3090</v>
      </c>
      <c r="W36" s="457">
        <v>2639</v>
      </c>
      <c r="X36" s="457">
        <v>1497</v>
      </c>
      <c r="Y36" s="457">
        <v>484</v>
      </c>
      <c r="Z36" s="457">
        <v>81</v>
      </c>
    </row>
    <row r="37" spans="1:26">
      <c r="A37" s="8" t="s">
        <v>98</v>
      </c>
      <c r="B37" s="9" t="s">
        <v>34</v>
      </c>
      <c r="C37" s="9" t="s">
        <v>99</v>
      </c>
      <c r="D37" s="10" t="s">
        <v>28</v>
      </c>
      <c r="E37" s="457">
        <v>46447</v>
      </c>
      <c r="F37" s="457">
        <v>1561</v>
      </c>
      <c r="G37" s="457">
        <v>1850</v>
      </c>
      <c r="H37" s="457">
        <v>1987</v>
      </c>
      <c r="I37" s="457">
        <v>2114</v>
      </c>
      <c r="J37" s="457">
        <v>1993</v>
      </c>
      <c r="K37" s="457">
        <v>1617</v>
      </c>
      <c r="L37" s="457">
        <v>1989</v>
      </c>
      <c r="M37" s="457">
        <v>2419</v>
      </c>
      <c r="N37" s="457">
        <v>2659</v>
      </c>
      <c r="O37" s="457">
        <v>3163</v>
      </c>
      <c r="P37" s="457">
        <v>2813</v>
      </c>
      <c r="Q37" s="457">
        <v>2943</v>
      </c>
      <c r="R37" s="457">
        <v>3126</v>
      </c>
      <c r="S37" s="457">
        <v>3594</v>
      </c>
      <c r="T37" s="457">
        <v>4259</v>
      </c>
      <c r="U37" s="457">
        <v>2768</v>
      </c>
      <c r="V37" s="457">
        <v>2225</v>
      </c>
      <c r="W37" s="457">
        <v>1927</v>
      </c>
      <c r="X37" s="457">
        <v>1052</v>
      </c>
      <c r="Y37" s="457">
        <v>338</v>
      </c>
      <c r="Z37" s="457">
        <v>50</v>
      </c>
    </row>
    <row r="38" spans="1:26">
      <c r="A38" s="8" t="s">
        <v>100</v>
      </c>
      <c r="B38" s="9" t="s">
        <v>34</v>
      </c>
      <c r="C38" s="9" t="s">
        <v>101</v>
      </c>
      <c r="D38" s="10" t="s">
        <v>28</v>
      </c>
      <c r="E38" s="457">
        <v>29743</v>
      </c>
      <c r="F38" s="457">
        <v>1040</v>
      </c>
      <c r="G38" s="457">
        <v>1178</v>
      </c>
      <c r="H38" s="457">
        <v>1218</v>
      </c>
      <c r="I38" s="457">
        <v>1376</v>
      </c>
      <c r="J38" s="457">
        <v>1267</v>
      </c>
      <c r="K38" s="457">
        <v>1146</v>
      </c>
      <c r="L38" s="457">
        <v>1274</v>
      </c>
      <c r="M38" s="457">
        <v>1499</v>
      </c>
      <c r="N38" s="457">
        <v>1692</v>
      </c>
      <c r="O38" s="457">
        <v>1920</v>
      </c>
      <c r="P38" s="457">
        <v>1783</v>
      </c>
      <c r="Q38" s="457">
        <v>1889</v>
      </c>
      <c r="R38" s="457">
        <v>2032</v>
      </c>
      <c r="S38" s="457">
        <v>2338</v>
      </c>
      <c r="T38" s="457">
        <v>2459</v>
      </c>
      <c r="U38" s="457">
        <v>1792</v>
      </c>
      <c r="V38" s="457">
        <v>1450</v>
      </c>
      <c r="W38" s="457">
        <v>1265</v>
      </c>
      <c r="X38" s="457">
        <v>812</v>
      </c>
      <c r="Y38" s="457">
        <v>272</v>
      </c>
      <c r="Z38" s="457">
        <v>41</v>
      </c>
    </row>
    <row r="39" spans="1:26">
      <c r="A39" s="8" t="s">
        <v>102</v>
      </c>
      <c r="B39" s="9" t="s">
        <v>34</v>
      </c>
      <c r="C39" s="9" t="s">
        <v>103</v>
      </c>
      <c r="D39" s="10" t="s">
        <v>28</v>
      </c>
      <c r="E39" s="457">
        <v>43131</v>
      </c>
      <c r="F39" s="457">
        <v>1266</v>
      </c>
      <c r="G39" s="457">
        <v>1658</v>
      </c>
      <c r="H39" s="457">
        <v>1691</v>
      </c>
      <c r="I39" s="457">
        <v>1821</v>
      </c>
      <c r="J39" s="457">
        <v>1757</v>
      </c>
      <c r="K39" s="457">
        <v>1414</v>
      </c>
      <c r="L39" s="457">
        <v>1832</v>
      </c>
      <c r="M39" s="457">
        <v>2095</v>
      </c>
      <c r="N39" s="457">
        <v>2516</v>
      </c>
      <c r="O39" s="457">
        <v>2762</v>
      </c>
      <c r="P39" s="457">
        <v>2508</v>
      </c>
      <c r="Q39" s="457">
        <v>2575</v>
      </c>
      <c r="R39" s="457">
        <v>2880</v>
      </c>
      <c r="S39" s="457">
        <v>3540</v>
      </c>
      <c r="T39" s="457">
        <v>3998</v>
      </c>
      <c r="U39" s="457">
        <v>2779</v>
      </c>
      <c r="V39" s="457">
        <v>2345</v>
      </c>
      <c r="W39" s="457">
        <v>1995</v>
      </c>
      <c r="X39" s="457">
        <v>1237</v>
      </c>
      <c r="Y39" s="457">
        <v>395</v>
      </c>
      <c r="Z39" s="457">
        <v>67</v>
      </c>
    </row>
    <row r="40" spans="1:26">
      <c r="A40" s="8" t="s">
        <v>104</v>
      </c>
      <c r="B40" s="9" t="s">
        <v>34</v>
      </c>
      <c r="C40" s="9" t="s">
        <v>105</v>
      </c>
      <c r="D40" s="10" t="s">
        <v>28</v>
      </c>
      <c r="E40" s="457">
        <v>36679</v>
      </c>
      <c r="F40" s="457">
        <v>1007</v>
      </c>
      <c r="G40" s="457">
        <v>1383</v>
      </c>
      <c r="H40" s="457">
        <v>1629</v>
      </c>
      <c r="I40" s="457">
        <v>1739</v>
      </c>
      <c r="J40" s="457">
        <v>1517</v>
      </c>
      <c r="K40" s="457">
        <v>1312</v>
      </c>
      <c r="L40" s="457">
        <v>1541</v>
      </c>
      <c r="M40" s="457">
        <v>1826</v>
      </c>
      <c r="N40" s="457">
        <v>2086</v>
      </c>
      <c r="O40" s="457">
        <v>2490</v>
      </c>
      <c r="P40" s="457">
        <v>2126</v>
      </c>
      <c r="Q40" s="457">
        <v>2319</v>
      </c>
      <c r="R40" s="457">
        <v>2695</v>
      </c>
      <c r="S40" s="457">
        <v>3094</v>
      </c>
      <c r="T40" s="457">
        <v>3282</v>
      </c>
      <c r="U40" s="457">
        <v>2156</v>
      </c>
      <c r="V40" s="457">
        <v>1838</v>
      </c>
      <c r="W40" s="457">
        <v>1533</v>
      </c>
      <c r="X40" s="457">
        <v>809</v>
      </c>
      <c r="Y40" s="457">
        <v>262</v>
      </c>
      <c r="Z40" s="457">
        <v>35</v>
      </c>
    </row>
    <row r="41" spans="1:26">
      <c r="A41" s="8" t="s">
        <v>106</v>
      </c>
      <c r="B41" s="9" t="s">
        <v>34</v>
      </c>
      <c r="C41" s="9" t="s">
        <v>107</v>
      </c>
      <c r="D41" s="10" t="s">
        <v>28</v>
      </c>
      <c r="E41" s="457">
        <v>40265</v>
      </c>
      <c r="F41" s="457">
        <v>1654</v>
      </c>
      <c r="G41" s="457">
        <v>1685</v>
      </c>
      <c r="H41" s="457">
        <v>1810</v>
      </c>
      <c r="I41" s="457">
        <v>1932</v>
      </c>
      <c r="J41" s="457">
        <v>2312</v>
      </c>
      <c r="K41" s="457">
        <v>2422</v>
      </c>
      <c r="L41" s="457">
        <v>2283</v>
      </c>
      <c r="M41" s="457">
        <v>2443</v>
      </c>
      <c r="N41" s="457">
        <v>2559</v>
      </c>
      <c r="O41" s="457">
        <v>3010</v>
      </c>
      <c r="P41" s="457">
        <v>2594</v>
      </c>
      <c r="Q41" s="457">
        <v>2459</v>
      </c>
      <c r="R41" s="457">
        <v>2395</v>
      </c>
      <c r="S41" s="457">
        <v>2525</v>
      </c>
      <c r="T41" s="457">
        <v>2697</v>
      </c>
      <c r="U41" s="457">
        <v>1885</v>
      </c>
      <c r="V41" s="457">
        <v>1575</v>
      </c>
      <c r="W41" s="457">
        <v>1200</v>
      </c>
      <c r="X41" s="457">
        <v>621</v>
      </c>
      <c r="Y41" s="457">
        <v>173</v>
      </c>
      <c r="Z41" s="457">
        <v>31</v>
      </c>
    </row>
    <row r="42" spans="1:26">
      <c r="A42" s="8" t="s">
        <v>108</v>
      </c>
      <c r="B42" s="9" t="s">
        <v>34</v>
      </c>
      <c r="C42" s="9" t="s">
        <v>109</v>
      </c>
      <c r="D42" s="10" t="s">
        <v>28</v>
      </c>
      <c r="E42" s="457">
        <v>75554</v>
      </c>
      <c r="F42" s="457">
        <v>2595</v>
      </c>
      <c r="G42" s="457">
        <v>3301</v>
      </c>
      <c r="H42" s="457">
        <v>3461</v>
      </c>
      <c r="I42" s="457">
        <v>3727</v>
      </c>
      <c r="J42" s="457">
        <v>3687</v>
      </c>
      <c r="K42" s="457">
        <v>2973</v>
      </c>
      <c r="L42" s="457">
        <v>3527</v>
      </c>
      <c r="M42" s="457">
        <v>4280</v>
      </c>
      <c r="N42" s="457">
        <v>4802</v>
      </c>
      <c r="O42" s="457">
        <v>5776</v>
      </c>
      <c r="P42" s="457">
        <v>4840</v>
      </c>
      <c r="Q42" s="457">
        <v>4656</v>
      </c>
      <c r="R42" s="457">
        <v>4676</v>
      </c>
      <c r="S42" s="457">
        <v>5382</v>
      </c>
      <c r="T42" s="457">
        <v>6387</v>
      </c>
      <c r="U42" s="457">
        <v>4691</v>
      </c>
      <c r="V42" s="457">
        <v>3192</v>
      </c>
      <c r="W42" s="457">
        <v>2199</v>
      </c>
      <c r="X42" s="457">
        <v>1062</v>
      </c>
      <c r="Y42" s="457">
        <v>300</v>
      </c>
      <c r="Z42" s="457">
        <v>40</v>
      </c>
    </row>
    <row r="43" spans="1:26">
      <c r="A43" s="8" t="s">
        <v>110</v>
      </c>
      <c r="B43" s="9" t="s">
        <v>34</v>
      </c>
      <c r="C43" s="9" t="s">
        <v>368</v>
      </c>
      <c r="D43" s="10" t="s">
        <v>28</v>
      </c>
      <c r="E43" s="457">
        <v>30494</v>
      </c>
      <c r="F43" s="457">
        <v>824</v>
      </c>
      <c r="G43" s="457">
        <v>1326</v>
      </c>
      <c r="H43" s="457">
        <v>1681</v>
      </c>
      <c r="I43" s="457">
        <v>1850</v>
      </c>
      <c r="J43" s="457">
        <v>1376</v>
      </c>
      <c r="K43" s="457">
        <v>867</v>
      </c>
      <c r="L43" s="457">
        <v>1046</v>
      </c>
      <c r="M43" s="457">
        <v>1465</v>
      </c>
      <c r="N43" s="457">
        <v>1931</v>
      </c>
      <c r="O43" s="457">
        <v>2446</v>
      </c>
      <c r="P43" s="457">
        <v>2256</v>
      </c>
      <c r="Q43" s="457">
        <v>2051</v>
      </c>
      <c r="R43" s="457">
        <v>2080</v>
      </c>
      <c r="S43" s="457">
        <v>2457</v>
      </c>
      <c r="T43" s="457">
        <v>2528</v>
      </c>
      <c r="U43" s="457">
        <v>1848</v>
      </c>
      <c r="V43" s="457">
        <v>1146</v>
      </c>
      <c r="W43" s="457">
        <v>750</v>
      </c>
      <c r="X43" s="457">
        <v>430</v>
      </c>
      <c r="Y43" s="457">
        <v>116</v>
      </c>
      <c r="Z43" s="457">
        <v>20</v>
      </c>
    </row>
    <row r="44" spans="1:26">
      <c r="A44" s="8" t="s">
        <v>112</v>
      </c>
      <c r="B44" s="9" t="s">
        <v>34</v>
      </c>
      <c r="C44" s="9" t="s">
        <v>369</v>
      </c>
      <c r="D44" s="10" t="s">
        <v>28</v>
      </c>
      <c r="E44" s="457">
        <v>20149</v>
      </c>
      <c r="F44" s="457">
        <v>465</v>
      </c>
      <c r="G44" s="457">
        <v>698</v>
      </c>
      <c r="H44" s="457">
        <v>820</v>
      </c>
      <c r="I44" s="457">
        <v>1009</v>
      </c>
      <c r="J44" s="457">
        <v>976</v>
      </c>
      <c r="K44" s="457">
        <v>745</v>
      </c>
      <c r="L44" s="457">
        <v>738</v>
      </c>
      <c r="M44" s="457">
        <v>890</v>
      </c>
      <c r="N44" s="457">
        <v>1038</v>
      </c>
      <c r="O44" s="457">
        <v>1346</v>
      </c>
      <c r="P44" s="457">
        <v>1280</v>
      </c>
      <c r="Q44" s="457">
        <v>1355</v>
      </c>
      <c r="R44" s="457">
        <v>1414</v>
      </c>
      <c r="S44" s="457">
        <v>1553</v>
      </c>
      <c r="T44" s="457">
        <v>1774</v>
      </c>
      <c r="U44" s="457">
        <v>1387</v>
      </c>
      <c r="V44" s="457">
        <v>1156</v>
      </c>
      <c r="W44" s="457">
        <v>828</v>
      </c>
      <c r="X44" s="457">
        <v>477</v>
      </c>
      <c r="Y44" s="457">
        <v>165</v>
      </c>
      <c r="Z44" s="457">
        <v>35</v>
      </c>
    </row>
    <row r="45" spans="1:26">
      <c r="A45" s="8" t="s">
        <v>114</v>
      </c>
      <c r="B45" s="9" t="s">
        <v>34</v>
      </c>
      <c r="C45" s="9" t="s">
        <v>370</v>
      </c>
      <c r="D45" s="10" t="s">
        <v>28</v>
      </c>
      <c r="E45" s="457">
        <v>30854</v>
      </c>
      <c r="F45" s="457">
        <v>1081</v>
      </c>
      <c r="G45" s="457">
        <v>1415</v>
      </c>
      <c r="H45" s="457">
        <v>1394</v>
      </c>
      <c r="I45" s="457">
        <v>1440</v>
      </c>
      <c r="J45" s="457">
        <v>1435</v>
      </c>
      <c r="K45" s="457">
        <v>1200</v>
      </c>
      <c r="L45" s="457">
        <v>1427</v>
      </c>
      <c r="M45" s="457">
        <v>1778</v>
      </c>
      <c r="N45" s="457">
        <v>1978</v>
      </c>
      <c r="O45" s="457">
        <v>2417</v>
      </c>
      <c r="P45" s="457">
        <v>1968</v>
      </c>
      <c r="Q45" s="457">
        <v>1789</v>
      </c>
      <c r="R45" s="457">
        <v>1831</v>
      </c>
      <c r="S45" s="457">
        <v>2247</v>
      </c>
      <c r="T45" s="457">
        <v>2850</v>
      </c>
      <c r="U45" s="457">
        <v>2071</v>
      </c>
      <c r="V45" s="457">
        <v>1307</v>
      </c>
      <c r="W45" s="457">
        <v>792</v>
      </c>
      <c r="X45" s="457">
        <v>327</v>
      </c>
      <c r="Y45" s="457">
        <v>99</v>
      </c>
      <c r="Z45" s="457">
        <v>8</v>
      </c>
    </row>
    <row r="46" spans="1:26">
      <c r="A46" s="8" t="s">
        <v>116</v>
      </c>
      <c r="B46" s="9" t="s">
        <v>34</v>
      </c>
      <c r="C46" s="9" t="s">
        <v>371</v>
      </c>
      <c r="D46" s="10" t="s">
        <v>28</v>
      </c>
      <c r="E46" s="457">
        <v>34712</v>
      </c>
      <c r="F46" s="457">
        <v>1434</v>
      </c>
      <c r="G46" s="457">
        <v>1778</v>
      </c>
      <c r="H46" s="457">
        <v>1714</v>
      </c>
      <c r="I46" s="457">
        <v>1655</v>
      </c>
      <c r="J46" s="457">
        <v>1794</v>
      </c>
      <c r="K46" s="457">
        <v>1663</v>
      </c>
      <c r="L46" s="457">
        <v>1869</v>
      </c>
      <c r="M46" s="457">
        <v>2140</v>
      </c>
      <c r="N46" s="457">
        <v>2371</v>
      </c>
      <c r="O46" s="457">
        <v>2803</v>
      </c>
      <c r="P46" s="457">
        <v>2279</v>
      </c>
      <c r="Q46" s="457">
        <v>1921</v>
      </c>
      <c r="R46" s="457">
        <v>1810</v>
      </c>
      <c r="S46" s="457">
        <v>2088</v>
      </c>
      <c r="T46" s="457">
        <v>2657</v>
      </c>
      <c r="U46" s="457">
        <v>2108</v>
      </c>
      <c r="V46" s="457">
        <v>1365</v>
      </c>
      <c r="W46" s="457">
        <v>807</v>
      </c>
      <c r="X46" s="457">
        <v>355</v>
      </c>
      <c r="Y46" s="457">
        <v>94</v>
      </c>
      <c r="Z46" s="457">
        <v>7</v>
      </c>
    </row>
    <row r="47" spans="1:26">
      <c r="A47" s="8" t="s">
        <v>118</v>
      </c>
      <c r="B47" s="9" t="s">
        <v>34</v>
      </c>
      <c r="C47" s="9" t="s">
        <v>372</v>
      </c>
      <c r="D47" s="10" t="s">
        <v>28</v>
      </c>
      <c r="E47" s="457">
        <v>11671</v>
      </c>
      <c r="F47" s="457">
        <v>258</v>
      </c>
      <c r="G47" s="457">
        <v>415</v>
      </c>
      <c r="H47" s="457">
        <v>457</v>
      </c>
      <c r="I47" s="457">
        <v>493</v>
      </c>
      <c r="J47" s="457">
        <v>499</v>
      </c>
      <c r="K47" s="457">
        <v>440</v>
      </c>
      <c r="L47" s="457">
        <v>469</v>
      </c>
      <c r="M47" s="457">
        <v>575</v>
      </c>
      <c r="N47" s="457">
        <v>628</v>
      </c>
      <c r="O47" s="457">
        <v>743</v>
      </c>
      <c r="P47" s="457">
        <v>683</v>
      </c>
      <c r="Q47" s="457">
        <v>782</v>
      </c>
      <c r="R47" s="457">
        <v>923</v>
      </c>
      <c r="S47" s="457">
        <v>1018</v>
      </c>
      <c r="T47" s="457">
        <v>1089</v>
      </c>
      <c r="U47" s="457">
        <v>793</v>
      </c>
      <c r="V47" s="457">
        <v>626</v>
      </c>
      <c r="W47" s="457">
        <v>430</v>
      </c>
      <c r="X47" s="457">
        <v>253</v>
      </c>
      <c r="Y47" s="457">
        <v>87</v>
      </c>
      <c r="Z47" s="457">
        <v>10</v>
      </c>
    </row>
    <row r="48" spans="1:26">
      <c r="A48" s="8" t="s">
        <v>120</v>
      </c>
      <c r="B48" s="9" t="s">
        <v>34</v>
      </c>
      <c r="C48" s="9" t="s">
        <v>373</v>
      </c>
      <c r="D48" s="10" t="s">
        <v>28</v>
      </c>
      <c r="E48" s="457">
        <v>18999</v>
      </c>
      <c r="F48" s="457">
        <v>737</v>
      </c>
      <c r="G48" s="457">
        <v>866</v>
      </c>
      <c r="H48" s="457">
        <v>944</v>
      </c>
      <c r="I48" s="457">
        <v>970</v>
      </c>
      <c r="J48" s="457">
        <v>1035</v>
      </c>
      <c r="K48" s="457">
        <v>952</v>
      </c>
      <c r="L48" s="457">
        <v>941</v>
      </c>
      <c r="M48" s="457">
        <v>1101</v>
      </c>
      <c r="N48" s="457">
        <v>1232</v>
      </c>
      <c r="O48" s="457">
        <v>1428</v>
      </c>
      <c r="P48" s="457">
        <v>1116</v>
      </c>
      <c r="Q48" s="457">
        <v>1106</v>
      </c>
      <c r="R48" s="457">
        <v>1122</v>
      </c>
      <c r="S48" s="457">
        <v>1203</v>
      </c>
      <c r="T48" s="457">
        <v>1497</v>
      </c>
      <c r="U48" s="457">
        <v>1091</v>
      </c>
      <c r="V48" s="457">
        <v>737</v>
      </c>
      <c r="W48" s="457">
        <v>545</v>
      </c>
      <c r="X48" s="457">
        <v>277</v>
      </c>
      <c r="Y48" s="457">
        <v>88</v>
      </c>
      <c r="Z48" s="457">
        <v>11</v>
      </c>
    </row>
    <row r="49" spans="1:26">
      <c r="A49" s="8" t="s">
        <v>122</v>
      </c>
      <c r="B49" s="9" t="s">
        <v>34</v>
      </c>
      <c r="C49" s="9" t="s">
        <v>1116</v>
      </c>
      <c r="D49" s="10" t="s">
        <v>28</v>
      </c>
      <c r="E49" s="457">
        <v>11115</v>
      </c>
      <c r="F49" s="457">
        <v>320</v>
      </c>
      <c r="G49" s="457">
        <v>367</v>
      </c>
      <c r="H49" s="457">
        <v>499</v>
      </c>
      <c r="I49" s="457">
        <v>511</v>
      </c>
      <c r="J49" s="457">
        <v>509</v>
      </c>
      <c r="K49" s="457">
        <v>435</v>
      </c>
      <c r="L49" s="457">
        <v>433</v>
      </c>
      <c r="M49" s="457">
        <v>510</v>
      </c>
      <c r="N49" s="457">
        <v>593</v>
      </c>
      <c r="O49" s="457">
        <v>686</v>
      </c>
      <c r="P49" s="457">
        <v>650</v>
      </c>
      <c r="Q49" s="457">
        <v>783</v>
      </c>
      <c r="R49" s="457">
        <v>747</v>
      </c>
      <c r="S49" s="457">
        <v>902</v>
      </c>
      <c r="T49" s="457">
        <v>981</v>
      </c>
      <c r="U49" s="457">
        <v>726</v>
      </c>
      <c r="V49" s="457">
        <v>556</v>
      </c>
      <c r="W49" s="457">
        <v>516</v>
      </c>
      <c r="X49" s="457">
        <v>281</v>
      </c>
      <c r="Y49" s="457">
        <v>95</v>
      </c>
      <c r="Z49" s="457">
        <v>15</v>
      </c>
    </row>
    <row r="50" spans="1:26">
      <c r="A50" s="8" t="s">
        <v>124</v>
      </c>
      <c r="B50" s="9" t="s">
        <v>34</v>
      </c>
      <c r="C50" s="9" t="s">
        <v>374</v>
      </c>
      <c r="D50" s="10" t="s">
        <v>28</v>
      </c>
      <c r="E50" s="457">
        <v>34007</v>
      </c>
      <c r="F50" s="457">
        <v>1292</v>
      </c>
      <c r="G50" s="457">
        <v>1648</v>
      </c>
      <c r="H50" s="457">
        <v>1930</v>
      </c>
      <c r="I50" s="457">
        <v>1968</v>
      </c>
      <c r="J50" s="457">
        <v>1703</v>
      </c>
      <c r="K50" s="457">
        <v>1431</v>
      </c>
      <c r="L50" s="457">
        <v>1667</v>
      </c>
      <c r="M50" s="457">
        <v>1914</v>
      </c>
      <c r="N50" s="457">
        <v>2436</v>
      </c>
      <c r="O50" s="457">
        <v>3050</v>
      </c>
      <c r="P50" s="457">
        <v>2257</v>
      </c>
      <c r="Q50" s="457">
        <v>1856</v>
      </c>
      <c r="R50" s="457">
        <v>1687</v>
      </c>
      <c r="S50" s="457">
        <v>2191</v>
      </c>
      <c r="T50" s="457">
        <v>2642</v>
      </c>
      <c r="U50" s="457">
        <v>1935</v>
      </c>
      <c r="V50" s="457">
        <v>1255</v>
      </c>
      <c r="W50" s="457">
        <v>731</v>
      </c>
      <c r="X50" s="457">
        <v>295</v>
      </c>
      <c r="Y50" s="457">
        <v>105</v>
      </c>
      <c r="Z50" s="457">
        <v>14</v>
      </c>
    </row>
    <row r="51" spans="1:26">
      <c r="A51" s="8" t="s">
        <v>126</v>
      </c>
      <c r="B51" s="9" t="s">
        <v>34</v>
      </c>
      <c r="C51" s="9" t="s">
        <v>375</v>
      </c>
      <c r="D51" s="10" t="s">
        <v>28</v>
      </c>
      <c r="E51" s="457">
        <v>14547</v>
      </c>
      <c r="F51" s="457">
        <v>284</v>
      </c>
      <c r="G51" s="457">
        <v>447</v>
      </c>
      <c r="H51" s="457">
        <v>561</v>
      </c>
      <c r="I51" s="457">
        <v>657</v>
      </c>
      <c r="J51" s="457">
        <v>611</v>
      </c>
      <c r="K51" s="457">
        <v>474</v>
      </c>
      <c r="L51" s="457">
        <v>525</v>
      </c>
      <c r="M51" s="457">
        <v>685</v>
      </c>
      <c r="N51" s="457">
        <v>765</v>
      </c>
      <c r="O51" s="457">
        <v>980</v>
      </c>
      <c r="P51" s="457">
        <v>843</v>
      </c>
      <c r="Q51" s="457">
        <v>945</v>
      </c>
      <c r="R51" s="457">
        <v>1105</v>
      </c>
      <c r="S51" s="457">
        <v>1304</v>
      </c>
      <c r="T51" s="457">
        <v>1498</v>
      </c>
      <c r="U51" s="457">
        <v>1108</v>
      </c>
      <c r="V51" s="457">
        <v>731</v>
      </c>
      <c r="W51" s="457">
        <v>591</v>
      </c>
      <c r="X51" s="457">
        <v>321</v>
      </c>
      <c r="Y51" s="457">
        <v>99</v>
      </c>
      <c r="Z51" s="457">
        <v>13</v>
      </c>
    </row>
    <row r="52" spans="1:26">
      <c r="A52" s="8" t="s">
        <v>128</v>
      </c>
      <c r="B52" s="9" t="s">
        <v>34</v>
      </c>
      <c r="C52" s="9" t="s">
        <v>376</v>
      </c>
      <c r="D52" s="10" t="s">
        <v>28</v>
      </c>
      <c r="E52" s="457">
        <v>16294</v>
      </c>
      <c r="F52" s="457">
        <v>397</v>
      </c>
      <c r="G52" s="457">
        <v>504</v>
      </c>
      <c r="H52" s="457">
        <v>576</v>
      </c>
      <c r="I52" s="457">
        <v>648</v>
      </c>
      <c r="J52" s="457">
        <v>649</v>
      </c>
      <c r="K52" s="457">
        <v>544</v>
      </c>
      <c r="L52" s="457">
        <v>586</v>
      </c>
      <c r="M52" s="457">
        <v>697</v>
      </c>
      <c r="N52" s="457">
        <v>868</v>
      </c>
      <c r="O52" s="457">
        <v>932</v>
      </c>
      <c r="P52" s="457">
        <v>842</v>
      </c>
      <c r="Q52" s="457">
        <v>1044</v>
      </c>
      <c r="R52" s="457">
        <v>1290</v>
      </c>
      <c r="S52" s="457">
        <v>1523</v>
      </c>
      <c r="T52" s="457">
        <v>1538</v>
      </c>
      <c r="U52" s="457">
        <v>1070</v>
      </c>
      <c r="V52" s="457">
        <v>1007</v>
      </c>
      <c r="W52" s="457">
        <v>860</v>
      </c>
      <c r="X52" s="457">
        <v>532</v>
      </c>
      <c r="Y52" s="457">
        <v>165</v>
      </c>
      <c r="Z52" s="457">
        <v>22</v>
      </c>
    </row>
    <row r="53" spans="1:26">
      <c r="A53" s="8" t="s">
        <v>130</v>
      </c>
      <c r="B53" s="9" t="s">
        <v>34</v>
      </c>
      <c r="C53" s="9" t="s">
        <v>377</v>
      </c>
      <c r="D53" s="10" t="s">
        <v>28</v>
      </c>
      <c r="E53" s="457">
        <v>16898</v>
      </c>
      <c r="F53" s="457">
        <v>398</v>
      </c>
      <c r="G53" s="457">
        <v>581</v>
      </c>
      <c r="H53" s="457">
        <v>655</v>
      </c>
      <c r="I53" s="457">
        <v>810</v>
      </c>
      <c r="J53" s="457">
        <v>675</v>
      </c>
      <c r="K53" s="457">
        <v>514</v>
      </c>
      <c r="L53" s="457">
        <v>576</v>
      </c>
      <c r="M53" s="457">
        <v>697</v>
      </c>
      <c r="N53" s="457">
        <v>824</v>
      </c>
      <c r="O53" s="457">
        <v>1005</v>
      </c>
      <c r="P53" s="457">
        <v>967</v>
      </c>
      <c r="Q53" s="457">
        <v>1153</v>
      </c>
      <c r="R53" s="457">
        <v>1327</v>
      </c>
      <c r="S53" s="457">
        <v>1413</v>
      </c>
      <c r="T53" s="457">
        <v>1452</v>
      </c>
      <c r="U53" s="457">
        <v>1176</v>
      </c>
      <c r="V53" s="457">
        <v>1076</v>
      </c>
      <c r="W53" s="457">
        <v>916</v>
      </c>
      <c r="X53" s="457">
        <v>509</v>
      </c>
      <c r="Y53" s="457">
        <v>149</v>
      </c>
      <c r="Z53" s="457">
        <v>25</v>
      </c>
    </row>
    <row r="54" spans="1:26">
      <c r="A54" s="13" t="s">
        <v>132</v>
      </c>
      <c r="B54" s="14" t="s">
        <v>34</v>
      </c>
      <c r="C54" s="14" t="s">
        <v>378</v>
      </c>
      <c r="D54" s="16" t="s">
        <v>28</v>
      </c>
      <c r="E54" s="461">
        <v>13970</v>
      </c>
      <c r="F54" s="461">
        <v>345</v>
      </c>
      <c r="G54" s="461">
        <v>459</v>
      </c>
      <c r="H54" s="461">
        <v>599</v>
      </c>
      <c r="I54" s="461">
        <v>579</v>
      </c>
      <c r="J54" s="461">
        <v>518</v>
      </c>
      <c r="K54" s="461">
        <v>451</v>
      </c>
      <c r="L54" s="461">
        <v>500</v>
      </c>
      <c r="M54" s="461">
        <v>659</v>
      </c>
      <c r="N54" s="461">
        <v>755</v>
      </c>
      <c r="O54" s="461">
        <v>796</v>
      </c>
      <c r="P54" s="461">
        <v>733</v>
      </c>
      <c r="Q54" s="461">
        <v>886</v>
      </c>
      <c r="R54" s="461">
        <v>1155</v>
      </c>
      <c r="S54" s="461">
        <v>1234</v>
      </c>
      <c r="T54" s="461">
        <v>1300</v>
      </c>
      <c r="U54" s="461">
        <v>902</v>
      </c>
      <c r="V54" s="461">
        <v>797</v>
      </c>
      <c r="W54" s="461">
        <v>744</v>
      </c>
      <c r="X54" s="461">
        <v>417</v>
      </c>
      <c r="Y54" s="461">
        <v>117</v>
      </c>
      <c r="Z54" s="461">
        <v>24</v>
      </c>
    </row>
    <row r="55" spans="1:26">
      <c r="A55" s="8" t="s">
        <v>31</v>
      </c>
      <c r="B55" s="9" t="s">
        <v>34</v>
      </c>
      <c r="C55" s="9" t="s">
        <v>451</v>
      </c>
      <c r="D55" s="10" t="s">
        <v>29</v>
      </c>
      <c r="E55" s="457">
        <v>2646646</v>
      </c>
      <c r="F55" s="457">
        <v>104180</v>
      </c>
      <c r="G55" s="457">
        <v>119480</v>
      </c>
      <c r="H55" s="457">
        <v>126903</v>
      </c>
      <c r="I55" s="457">
        <v>132635</v>
      </c>
      <c r="J55" s="457">
        <v>141202</v>
      </c>
      <c r="K55" s="457">
        <v>130792</v>
      </c>
      <c r="L55" s="457">
        <v>139948</v>
      </c>
      <c r="M55" s="457">
        <v>156640</v>
      </c>
      <c r="N55" s="457">
        <v>177009</v>
      </c>
      <c r="O55" s="457">
        <v>217729</v>
      </c>
      <c r="P55" s="457">
        <v>193309</v>
      </c>
      <c r="Q55" s="457">
        <v>173164</v>
      </c>
      <c r="R55" s="457">
        <v>154661</v>
      </c>
      <c r="S55" s="457">
        <v>165454</v>
      </c>
      <c r="T55" s="457">
        <v>194752</v>
      </c>
      <c r="U55" s="457">
        <v>138670</v>
      </c>
      <c r="V55" s="457">
        <v>97265</v>
      </c>
      <c r="W55" s="457">
        <v>57337</v>
      </c>
      <c r="X55" s="457">
        <v>21032</v>
      </c>
      <c r="Y55" s="457">
        <v>4108</v>
      </c>
      <c r="Z55" s="457">
        <v>374</v>
      </c>
    </row>
    <row r="56" spans="1:26">
      <c r="A56" s="26" t="s">
        <v>33</v>
      </c>
      <c r="B56" s="27" t="s">
        <v>34</v>
      </c>
      <c r="C56" s="27" t="s">
        <v>35</v>
      </c>
      <c r="D56" s="28" t="s">
        <v>29</v>
      </c>
      <c r="E56" s="462">
        <v>723639</v>
      </c>
      <c r="F56" s="462">
        <v>27861</v>
      </c>
      <c r="G56" s="462">
        <v>31854</v>
      </c>
      <c r="H56" s="462">
        <v>33983</v>
      </c>
      <c r="I56" s="462">
        <v>34886</v>
      </c>
      <c r="J56" s="462">
        <v>39630</v>
      </c>
      <c r="K56" s="462">
        <v>36276</v>
      </c>
      <c r="L56" s="462">
        <v>38685</v>
      </c>
      <c r="M56" s="462">
        <v>43395</v>
      </c>
      <c r="N56" s="462">
        <v>48669</v>
      </c>
      <c r="O56" s="462">
        <v>59629</v>
      </c>
      <c r="P56" s="462">
        <v>53328</v>
      </c>
      <c r="Q56" s="462">
        <v>48015</v>
      </c>
      <c r="R56" s="462">
        <v>42846</v>
      </c>
      <c r="S56" s="462">
        <v>45066</v>
      </c>
      <c r="T56" s="462">
        <v>53286</v>
      </c>
      <c r="U56" s="462">
        <v>37416</v>
      </c>
      <c r="V56" s="462">
        <v>26107</v>
      </c>
      <c r="W56" s="462">
        <v>15794</v>
      </c>
      <c r="X56" s="462">
        <v>5651</v>
      </c>
      <c r="Y56" s="462">
        <v>1166</v>
      </c>
      <c r="Z56" s="462">
        <v>96</v>
      </c>
    </row>
    <row r="57" spans="1:26">
      <c r="A57" s="8" t="s">
        <v>36</v>
      </c>
      <c r="B57" s="9" t="s">
        <v>34</v>
      </c>
      <c r="C57" s="264" t="s">
        <v>361</v>
      </c>
      <c r="D57" s="10" t="s">
        <v>29</v>
      </c>
      <c r="E57" s="457">
        <v>100113</v>
      </c>
      <c r="F57" s="457">
        <v>4376</v>
      </c>
      <c r="G57" s="457">
        <v>4982</v>
      </c>
      <c r="H57" s="457">
        <v>5173</v>
      </c>
      <c r="I57" s="457">
        <v>5207</v>
      </c>
      <c r="J57" s="457">
        <v>5778</v>
      </c>
      <c r="K57" s="457">
        <v>4860</v>
      </c>
      <c r="L57" s="457">
        <v>5131</v>
      </c>
      <c r="M57" s="457">
        <v>5998</v>
      </c>
      <c r="N57" s="457">
        <v>6992</v>
      </c>
      <c r="O57" s="457">
        <v>8575</v>
      </c>
      <c r="P57" s="457">
        <v>8071</v>
      </c>
      <c r="Q57" s="457">
        <v>7076</v>
      </c>
      <c r="R57" s="457">
        <v>5901</v>
      </c>
      <c r="S57" s="457">
        <v>5432</v>
      </c>
      <c r="T57" s="457">
        <v>6330</v>
      </c>
      <c r="U57" s="457">
        <v>4226</v>
      </c>
      <c r="V57" s="457">
        <v>3095</v>
      </c>
      <c r="W57" s="457">
        <v>1959</v>
      </c>
      <c r="X57" s="457">
        <v>767</v>
      </c>
      <c r="Y57" s="457">
        <v>174</v>
      </c>
      <c r="Z57" s="457">
        <v>10</v>
      </c>
    </row>
    <row r="58" spans="1:26">
      <c r="A58" s="8" t="s">
        <v>38</v>
      </c>
      <c r="B58" s="9" t="s">
        <v>34</v>
      </c>
      <c r="C58" s="264" t="s">
        <v>362</v>
      </c>
      <c r="D58" s="10" t="s">
        <v>29</v>
      </c>
      <c r="E58" s="457">
        <v>61973</v>
      </c>
      <c r="F58" s="457">
        <v>2656</v>
      </c>
      <c r="G58" s="457">
        <v>3058</v>
      </c>
      <c r="H58" s="457">
        <v>2999</v>
      </c>
      <c r="I58" s="457">
        <v>3090</v>
      </c>
      <c r="J58" s="457">
        <v>3725</v>
      </c>
      <c r="K58" s="457">
        <v>3233</v>
      </c>
      <c r="L58" s="457">
        <v>3468</v>
      </c>
      <c r="M58" s="457">
        <v>3917</v>
      </c>
      <c r="N58" s="457">
        <v>4392</v>
      </c>
      <c r="O58" s="457">
        <v>5431</v>
      </c>
      <c r="P58" s="457">
        <v>4798</v>
      </c>
      <c r="Q58" s="457">
        <v>4125</v>
      </c>
      <c r="R58" s="457">
        <v>3274</v>
      </c>
      <c r="S58" s="457">
        <v>3287</v>
      </c>
      <c r="T58" s="457">
        <v>3906</v>
      </c>
      <c r="U58" s="457">
        <v>2723</v>
      </c>
      <c r="V58" s="457">
        <v>1930</v>
      </c>
      <c r="W58" s="457">
        <v>1292</v>
      </c>
      <c r="X58" s="457">
        <v>553</v>
      </c>
      <c r="Y58" s="457">
        <v>110</v>
      </c>
      <c r="Z58" s="457">
        <v>6</v>
      </c>
    </row>
    <row r="59" spans="1:26">
      <c r="A59" s="8" t="s">
        <v>40</v>
      </c>
      <c r="B59" s="9" t="s">
        <v>34</v>
      </c>
      <c r="C59" s="264" t="s">
        <v>363</v>
      </c>
      <c r="D59" s="10" t="s">
        <v>29</v>
      </c>
      <c r="E59" s="457">
        <v>53300</v>
      </c>
      <c r="F59" s="457">
        <v>1801</v>
      </c>
      <c r="G59" s="457">
        <v>1776</v>
      </c>
      <c r="H59" s="457">
        <v>1910</v>
      </c>
      <c r="I59" s="457">
        <v>2090</v>
      </c>
      <c r="J59" s="457">
        <v>3400</v>
      </c>
      <c r="K59" s="457">
        <v>3765</v>
      </c>
      <c r="L59" s="457">
        <v>3514</v>
      </c>
      <c r="M59" s="457">
        <v>3423</v>
      </c>
      <c r="N59" s="457">
        <v>3563</v>
      </c>
      <c r="O59" s="457">
        <v>4344</v>
      </c>
      <c r="P59" s="457">
        <v>3935</v>
      </c>
      <c r="Q59" s="457">
        <v>3515</v>
      </c>
      <c r="R59" s="457">
        <v>2979</v>
      </c>
      <c r="S59" s="457">
        <v>3226</v>
      </c>
      <c r="T59" s="457">
        <v>3782</v>
      </c>
      <c r="U59" s="457">
        <v>2659</v>
      </c>
      <c r="V59" s="457">
        <v>1925</v>
      </c>
      <c r="W59" s="457">
        <v>1186</v>
      </c>
      <c r="X59" s="457">
        <v>416</v>
      </c>
      <c r="Y59" s="457">
        <v>85</v>
      </c>
      <c r="Z59" s="457">
        <v>6</v>
      </c>
    </row>
    <row r="60" spans="1:26">
      <c r="A60" s="8" t="s">
        <v>42</v>
      </c>
      <c r="B60" s="9" t="s">
        <v>34</v>
      </c>
      <c r="C60" s="264" t="s">
        <v>364</v>
      </c>
      <c r="D60" s="10" t="s">
        <v>29</v>
      </c>
      <c r="E60" s="457">
        <v>46570</v>
      </c>
      <c r="F60" s="457">
        <v>1441</v>
      </c>
      <c r="G60" s="457">
        <v>1586</v>
      </c>
      <c r="H60" s="457">
        <v>1784</v>
      </c>
      <c r="I60" s="457">
        <v>1834</v>
      </c>
      <c r="J60" s="457">
        <v>2566</v>
      </c>
      <c r="K60" s="457">
        <v>2742</v>
      </c>
      <c r="L60" s="457">
        <v>2481</v>
      </c>
      <c r="M60" s="457">
        <v>2601</v>
      </c>
      <c r="N60" s="457">
        <v>2865</v>
      </c>
      <c r="O60" s="457">
        <v>3715</v>
      </c>
      <c r="P60" s="457">
        <v>3476</v>
      </c>
      <c r="Q60" s="457">
        <v>3245</v>
      </c>
      <c r="R60" s="457">
        <v>2803</v>
      </c>
      <c r="S60" s="457">
        <v>3191</v>
      </c>
      <c r="T60" s="457">
        <v>3866</v>
      </c>
      <c r="U60" s="457">
        <v>2719</v>
      </c>
      <c r="V60" s="457">
        <v>1990</v>
      </c>
      <c r="W60" s="457">
        <v>1188</v>
      </c>
      <c r="X60" s="457">
        <v>373</v>
      </c>
      <c r="Y60" s="457">
        <v>95</v>
      </c>
      <c r="Z60" s="457">
        <v>9</v>
      </c>
    </row>
    <row r="61" spans="1:26">
      <c r="A61" s="8" t="s">
        <v>44</v>
      </c>
      <c r="B61" s="9" t="s">
        <v>34</v>
      </c>
      <c r="C61" s="264" t="s">
        <v>365</v>
      </c>
      <c r="D61" s="10" t="s">
        <v>29</v>
      </c>
      <c r="E61" s="457">
        <v>74669</v>
      </c>
      <c r="F61" s="457">
        <v>2921</v>
      </c>
      <c r="G61" s="457">
        <v>3155</v>
      </c>
      <c r="H61" s="457">
        <v>3232</v>
      </c>
      <c r="I61" s="457">
        <v>3479</v>
      </c>
      <c r="J61" s="457">
        <v>3543</v>
      </c>
      <c r="K61" s="457">
        <v>3147</v>
      </c>
      <c r="L61" s="457">
        <v>3626</v>
      </c>
      <c r="M61" s="457">
        <v>4171</v>
      </c>
      <c r="N61" s="457">
        <v>4763</v>
      </c>
      <c r="O61" s="457">
        <v>5804</v>
      </c>
      <c r="P61" s="457">
        <v>5377</v>
      </c>
      <c r="Q61" s="457">
        <v>4934</v>
      </c>
      <c r="R61" s="457">
        <v>4649</v>
      </c>
      <c r="S61" s="457">
        <v>4839</v>
      </c>
      <c r="T61" s="457">
        <v>6318</v>
      </c>
      <c r="U61" s="457">
        <v>4667</v>
      </c>
      <c r="V61" s="457">
        <v>3333</v>
      </c>
      <c r="W61" s="457">
        <v>1905</v>
      </c>
      <c r="X61" s="457">
        <v>658</v>
      </c>
      <c r="Y61" s="457">
        <v>140</v>
      </c>
      <c r="Z61" s="457">
        <v>8</v>
      </c>
    </row>
    <row r="62" spans="1:26">
      <c r="A62" s="8" t="s">
        <v>46</v>
      </c>
      <c r="B62" s="9" t="s">
        <v>34</v>
      </c>
      <c r="C62" s="264" t="s">
        <v>366</v>
      </c>
      <c r="D62" s="10" t="s">
        <v>29</v>
      </c>
      <c r="E62" s="457">
        <v>103420</v>
      </c>
      <c r="F62" s="457">
        <v>4408</v>
      </c>
      <c r="G62" s="457">
        <v>5334</v>
      </c>
      <c r="H62" s="457">
        <v>5344</v>
      </c>
      <c r="I62" s="457">
        <v>5128</v>
      </c>
      <c r="J62" s="457">
        <v>4902</v>
      </c>
      <c r="K62" s="457">
        <v>4334</v>
      </c>
      <c r="L62" s="457">
        <v>5169</v>
      </c>
      <c r="M62" s="457">
        <v>6310</v>
      </c>
      <c r="N62" s="457">
        <v>7003</v>
      </c>
      <c r="O62" s="457">
        <v>8393</v>
      </c>
      <c r="P62" s="457">
        <v>7242</v>
      </c>
      <c r="Q62" s="457">
        <v>6474</v>
      </c>
      <c r="R62" s="457">
        <v>5864</v>
      </c>
      <c r="S62" s="457">
        <v>6264</v>
      </c>
      <c r="T62" s="457">
        <v>7588</v>
      </c>
      <c r="U62" s="457">
        <v>5717</v>
      </c>
      <c r="V62" s="457">
        <v>4164</v>
      </c>
      <c r="W62" s="457">
        <v>2680</v>
      </c>
      <c r="X62" s="457">
        <v>907</v>
      </c>
      <c r="Y62" s="457">
        <v>177</v>
      </c>
      <c r="Z62" s="457">
        <v>18</v>
      </c>
    </row>
    <row r="63" spans="1:26">
      <c r="A63" s="8" t="s">
        <v>48</v>
      </c>
      <c r="B63" s="9" t="s">
        <v>34</v>
      </c>
      <c r="C63" s="264" t="s">
        <v>311</v>
      </c>
      <c r="D63" s="10" t="s">
        <v>29</v>
      </c>
      <c r="E63" s="457">
        <v>102402</v>
      </c>
      <c r="F63" s="457">
        <v>3525</v>
      </c>
      <c r="G63" s="457">
        <v>4363</v>
      </c>
      <c r="H63" s="457">
        <v>5225</v>
      </c>
      <c r="I63" s="457">
        <v>5488</v>
      </c>
      <c r="J63" s="457">
        <v>5148</v>
      </c>
      <c r="K63" s="457">
        <v>4136</v>
      </c>
      <c r="L63" s="457">
        <v>4466</v>
      </c>
      <c r="M63" s="457">
        <v>5412</v>
      </c>
      <c r="N63" s="457">
        <v>6409</v>
      </c>
      <c r="O63" s="457">
        <v>8474</v>
      </c>
      <c r="P63" s="457">
        <v>7476</v>
      </c>
      <c r="Q63" s="457">
        <v>6741</v>
      </c>
      <c r="R63" s="457">
        <v>6333</v>
      </c>
      <c r="S63" s="457">
        <v>6865</v>
      </c>
      <c r="T63" s="457">
        <v>8261</v>
      </c>
      <c r="U63" s="457">
        <v>6304</v>
      </c>
      <c r="V63" s="457">
        <v>4405</v>
      </c>
      <c r="W63" s="457">
        <v>2354</v>
      </c>
      <c r="X63" s="457">
        <v>859</v>
      </c>
      <c r="Y63" s="457">
        <v>140</v>
      </c>
      <c r="Z63" s="457">
        <v>18</v>
      </c>
    </row>
    <row r="64" spans="1:26">
      <c r="A64" s="8" t="s">
        <v>50</v>
      </c>
      <c r="B64" s="9" t="s">
        <v>34</v>
      </c>
      <c r="C64" s="264" t="s">
        <v>310</v>
      </c>
      <c r="D64" s="10" t="s">
        <v>29</v>
      </c>
      <c r="E64" s="457">
        <v>64678</v>
      </c>
      <c r="F64" s="457">
        <v>2650</v>
      </c>
      <c r="G64" s="457">
        <v>2355</v>
      </c>
      <c r="H64" s="457">
        <v>2169</v>
      </c>
      <c r="I64" s="457">
        <v>2186</v>
      </c>
      <c r="J64" s="457">
        <v>4142</v>
      </c>
      <c r="K64" s="457">
        <v>4878</v>
      </c>
      <c r="L64" s="457">
        <v>4973</v>
      </c>
      <c r="M64" s="457">
        <v>4990</v>
      </c>
      <c r="N64" s="457">
        <v>4985</v>
      </c>
      <c r="O64" s="457">
        <v>5423</v>
      </c>
      <c r="P64" s="457">
        <v>4730</v>
      </c>
      <c r="Q64" s="457">
        <v>4186</v>
      </c>
      <c r="R64" s="457">
        <v>3446</v>
      </c>
      <c r="S64" s="457">
        <v>3457</v>
      </c>
      <c r="T64" s="457">
        <v>4038</v>
      </c>
      <c r="U64" s="457">
        <v>2637</v>
      </c>
      <c r="V64" s="457">
        <v>1744</v>
      </c>
      <c r="W64" s="457">
        <v>1177</v>
      </c>
      <c r="X64" s="457">
        <v>406</v>
      </c>
      <c r="Y64" s="457">
        <v>96</v>
      </c>
      <c r="Z64" s="457">
        <v>10</v>
      </c>
    </row>
    <row r="65" spans="1:26">
      <c r="A65" s="8" t="s">
        <v>52</v>
      </c>
      <c r="B65" s="9" t="s">
        <v>34</v>
      </c>
      <c r="C65" s="264" t="s">
        <v>367</v>
      </c>
      <c r="D65" s="10" t="s">
        <v>29</v>
      </c>
      <c r="E65" s="457">
        <v>116514</v>
      </c>
      <c r="F65" s="457">
        <v>4083</v>
      </c>
      <c r="G65" s="457">
        <v>5245</v>
      </c>
      <c r="H65" s="457">
        <v>6147</v>
      </c>
      <c r="I65" s="457">
        <v>6384</v>
      </c>
      <c r="J65" s="457">
        <v>6426</v>
      </c>
      <c r="K65" s="457">
        <v>5181</v>
      </c>
      <c r="L65" s="457">
        <v>5857</v>
      </c>
      <c r="M65" s="457">
        <v>6573</v>
      </c>
      <c r="N65" s="457">
        <v>7697</v>
      </c>
      <c r="O65" s="457">
        <v>9470</v>
      </c>
      <c r="P65" s="457">
        <v>8223</v>
      </c>
      <c r="Q65" s="457">
        <v>7719</v>
      </c>
      <c r="R65" s="457">
        <v>7597</v>
      </c>
      <c r="S65" s="457">
        <v>8505</v>
      </c>
      <c r="T65" s="457">
        <v>9197</v>
      </c>
      <c r="U65" s="457">
        <v>5764</v>
      </c>
      <c r="V65" s="457">
        <v>3521</v>
      </c>
      <c r="W65" s="457">
        <v>2053</v>
      </c>
      <c r="X65" s="457">
        <v>712</v>
      </c>
      <c r="Y65" s="457">
        <v>149</v>
      </c>
      <c r="Z65" s="457">
        <v>11</v>
      </c>
    </row>
    <row r="66" spans="1:26">
      <c r="A66" s="22" t="s">
        <v>54</v>
      </c>
      <c r="B66" s="23" t="s">
        <v>34</v>
      </c>
      <c r="C66" s="23" t="s">
        <v>55</v>
      </c>
      <c r="D66" s="24" t="s">
        <v>29</v>
      </c>
      <c r="E66" s="460">
        <v>259209</v>
      </c>
      <c r="F66" s="460">
        <v>10633</v>
      </c>
      <c r="G66" s="460">
        <v>12281</v>
      </c>
      <c r="H66" s="460">
        <v>13025</v>
      </c>
      <c r="I66" s="460">
        <v>13587</v>
      </c>
      <c r="J66" s="460">
        <v>15069</v>
      </c>
      <c r="K66" s="460">
        <v>14312</v>
      </c>
      <c r="L66" s="460">
        <v>14415</v>
      </c>
      <c r="M66" s="460">
        <v>15709</v>
      </c>
      <c r="N66" s="460">
        <v>17728</v>
      </c>
      <c r="O66" s="460">
        <v>21763</v>
      </c>
      <c r="P66" s="460">
        <v>18403</v>
      </c>
      <c r="Q66" s="460">
        <v>16441</v>
      </c>
      <c r="R66" s="460">
        <v>14498</v>
      </c>
      <c r="S66" s="460">
        <v>15349</v>
      </c>
      <c r="T66" s="460">
        <v>17847</v>
      </c>
      <c r="U66" s="460">
        <v>12703</v>
      </c>
      <c r="V66" s="460">
        <v>8684</v>
      </c>
      <c r="W66" s="460">
        <v>4798</v>
      </c>
      <c r="X66" s="460">
        <v>1622</v>
      </c>
      <c r="Y66" s="460">
        <v>315</v>
      </c>
      <c r="Z66" s="460">
        <v>27</v>
      </c>
    </row>
    <row r="67" spans="1:26">
      <c r="A67" s="8" t="s">
        <v>56</v>
      </c>
      <c r="B67" s="9" t="s">
        <v>34</v>
      </c>
      <c r="C67" s="9" t="s">
        <v>57</v>
      </c>
      <c r="D67" s="10" t="s">
        <v>29</v>
      </c>
      <c r="E67" s="457">
        <v>224996</v>
      </c>
      <c r="F67" s="457">
        <v>9049</v>
      </c>
      <c r="G67" s="457">
        <v>9000</v>
      </c>
      <c r="H67" s="457">
        <v>9269</v>
      </c>
      <c r="I67" s="457">
        <v>9697</v>
      </c>
      <c r="J67" s="457">
        <v>11648</v>
      </c>
      <c r="K67" s="457">
        <v>13652</v>
      </c>
      <c r="L67" s="457">
        <v>13734</v>
      </c>
      <c r="M67" s="457">
        <v>14196</v>
      </c>
      <c r="N67" s="457">
        <v>15773</v>
      </c>
      <c r="O67" s="457">
        <v>19663</v>
      </c>
      <c r="P67" s="457">
        <v>17501</v>
      </c>
      <c r="Q67" s="457">
        <v>14768</v>
      </c>
      <c r="R67" s="457">
        <v>12209</v>
      </c>
      <c r="S67" s="457">
        <v>12867</v>
      </c>
      <c r="T67" s="457">
        <v>15822</v>
      </c>
      <c r="U67" s="457">
        <v>11661</v>
      </c>
      <c r="V67" s="457">
        <v>8423</v>
      </c>
      <c r="W67" s="457">
        <v>4391</v>
      </c>
      <c r="X67" s="457">
        <v>1408</v>
      </c>
      <c r="Y67" s="457">
        <v>243</v>
      </c>
      <c r="Z67" s="457">
        <v>22</v>
      </c>
    </row>
    <row r="68" spans="1:26">
      <c r="A68" s="8" t="s">
        <v>58</v>
      </c>
      <c r="B68" s="9" t="s">
        <v>34</v>
      </c>
      <c r="C68" s="9" t="s">
        <v>59</v>
      </c>
      <c r="D68" s="10" t="s">
        <v>29</v>
      </c>
      <c r="E68" s="457">
        <v>147139</v>
      </c>
      <c r="F68" s="457">
        <v>7305</v>
      </c>
      <c r="G68" s="457">
        <v>7260</v>
      </c>
      <c r="H68" s="457">
        <v>6945</v>
      </c>
      <c r="I68" s="457">
        <v>6932</v>
      </c>
      <c r="J68" s="457">
        <v>7498</v>
      </c>
      <c r="K68" s="457">
        <v>8052</v>
      </c>
      <c r="L68" s="457">
        <v>9121</v>
      </c>
      <c r="M68" s="457">
        <v>9598</v>
      </c>
      <c r="N68" s="457">
        <v>10151</v>
      </c>
      <c r="O68" s="457">
        <v>11890</v>
      </c>
      <c r="P68" s="457">
        <v>10765</v>
      </c>
      <c r="Q68" s="457">
        <v>9279</v>
      </c>
      <c r="R68" s="457">
        <v>7949</v>
      </c>
      <c r="S68" s="457">
        <v>8281</v>
      </c>
      <c r="T68" s="457">
        <v>10077</v>
      </c>
      <c r="U68" s="457">
        <v>7308</v>
      </c>
      <c r="V68" s="457">
        <v>4939</v>
      </c>
      <c r="W68" s="457">
        <v>2727</v>
      </c>
      <c r="X68" s="457">
        <v>896</v>
      </c>
      <c r="Y68" s="457">
        <v>153</v>
      </c>
      <c r="Z68" s="457">
        <v>13</v>
      </c>
    </row>
    <row r="69" spans="1:26">
      <c r="A69" s="8" t="s">
        <v>60</v>
      </c>
      <c r="B69" s="9" t="s">
        <v>34</v>
      </c>
      <c r="C69" s="9" t="s">
        <v>61</v>
      </c>
      <c r="D69" s="10" t="s">
        <v>29</v>
      </c>
      <c r="E69" s="457">
        <v>228689</v>
      </c>
      <c r="F69" s="457">
        <v>9900</v>
      </c>
      <c r="G69" s="457">
        <v>11420</v>
      </c>
      <c r="H69" s="457">
        <v>12237</v>
      </c>
      <c r="I69" s="457">
        <v>13115</v>
      </c>
      <c r="J69" s="457">
        <v>12482</v>
      </c>
      <c r="K69" s="457">
        <v>10699</v>
      </c>
      <c r="L69" s="457">
        <v>11974</v>
      </c>
      <c r="M69" s="457">
        <v>13896</v>
      </c>
      <c r="N69" s="457">
        <v>15975</v>
      </c>
      <c r="O69" s="457">
        <v>20372</v>
      </c>
      <c r="P69" s="457">
        <v>19057</v>
      </c>
      <c r="Q69" s="457">
        <v>15822</v>
      </c>
      <c r="R69" s="457">
        <v>12256</v>
      </c>
      <c r="S69" s="457">
        <v>11925</v>
      </c>
      <c r="T69" s="457">
        <v>14446</v>
      </c>
      <c r="U69" s="457">
        <v>10019</v>
      </c>
      <c r="V69" s="457">
        <v>7105</v>
      </c>
      <c r="W69" s="457">
        <v>4216</v>
      </c>
      <c r="X69" s="457">
        <v>1464</v>
      </c>
      <c r="Y69" s="457">
        <v>285</v>
      </c>
      <c r="Z69" s="457">
        <v>24</v>
      </c>
    </row>
    <row r="70" spans="1:26">
      <c r="A70" s="8" t="s">
        <v>62</v>
      </c>
      <c r="B70" s="9" t="s">
        <v>34</v>
      </c>
      <c r="C70" s="9" t="s">
        <v>63</v>
      </c>
      <c r="D70" s="10" t="s">
        <v>29</v>
      </c>
      <c r="E70" s="457">
        <v>20433</v>
      </c>
      <c r="F70" s="457">
        <v>675</v>
      </c>
      <c r="G70" s="457">
        <v>772</v>
      </c>
      <c r="H70" s="457">
        <v>891</v>
      </c>
      <c r="I70" s="457">
        <v>997</v>
      </c>
      <c r="J70" s="457">
        <v>940</v>
      </c>
      <c r="K70" s="457">
        <v>834</v>
      </c>
      <c r="L70" s="457">
        <v>819</v>
      </c>
      <c r="M70" s="457">
        <v>1018</v>
      </c>
      <c r="N70" s="457">
        <v>1289</v>
      </c>
      <c r="O70" s="457">
        <v>1535</v>
      </c>
      <c r="P70" s="457">
        <v>1322</v>
      </c>
      <c r="Q70" s="457">
        <v>1355</v>
      </c>
      <c r="R70" s="457">
        <v>1311</v>
      </c>
      <c r="S70" s="457">
        <v>1634</v>
      </c>
      <c r="T70" s="457">
        <v>1964</v>
      </c>
      <c r="U70" s="457">
        <v>1201</v>
      </c>
      <c r="V70" s="457">
        <v>872</v>
      </c>
      <c r="W70" s="457">
        <v>641</v>
      </c>
      <c r="X70" s="457">
        <v>284</v>
      </c>
      <c r="Y70" s="457">
        <v>70</v>
      </c>
      <c r="Z70" s="457">
        <v>9</v>
      </c>
    </row>
    <row r="71" spans="1:26">
      <c r="A71" s="8" t="s">
        <v>64</v>
      </c>
      <c r="B71" s="9" t="s">
        <v>34</v>
      </c>
      <c r="C71" s="9" t="s">
        <v>65</v>
      </c>
      <c r="D71" s="10" t="s">
        <v>29</v>
      </c>
      <c r="E71" s="457">
        <v>43308</v>
      </c>
      <c r="F71" s="457">
        <v>1644</v>
      </c>
      <c r="G71" s="457">
        <v>2022</v>
      </c>
      <c r="H71" s="457">
        <v>2280</v>
      </c>
      <c r="I71" s="457">
        <v>2445</v>
      </c>
      <c r="J71" s="457">
        <v>2061</v>
      </c>
      <c r="K71" s="457">
        <v>1518</v>
      </c>
      <c r="L71" s="457">
        <v>1631</v>
      </c>
      <c r="M71" s="457">
        <v>2277</v>
      </c>
      <c r="N71" s="457">
        <v>2721</v>
      </c>
      <c r="O71" s="457">
        <v>3665</v>
      </c>
      <c r="P71" s="457">
        <v>3613</v>
      </c>
      <c r="Q71" s="457">
        <v>3175</v>
      </c>
      <c r="R71" s="457">
        <v>2714</v>
      </c>
      <c r="S71" s="457">
        <v>2657</v>
      </c>
      <c r="T71" s="457">
        <v>3283</v>
      </c>
      <c r="U71" s="457">
        <v>2312</v>
      </c>
      <c r="V71" s="457">
        <v>1621</v>
      </c>
      <c r="W71" s="457">
        <v>1109</v>
      </c>
      <c r="X71" s="457">
        <v>460</v>
      </c>
      <c r="Y71" s="457">
        <v>88</v>
      </c>
      <c r="Z71" s="457">
        <v>12</v>
      </c>
    </row>
    <row r="72" spans="1:26">
      <c r="A72" s="8" t="s">
        <v>66</v>
      </c>
      <c r="B72" s="9" t="s">
        <v>34</v>
      </c>
      <c r="C72" s="9" t="s">
        <v>67</v>
      </c>
      <c r="D72" s="10" t="s">
        <v>29</v>
      </c>
      <c r="E72" s="457">
        <v>99038</v>
      </c>
      <c r="F72" s="457">
        <v>4385</v>
      </c>
      <c r="G72" s="457">
        <v>4741</v>
      </c>
      <c r="H72" s="457">
        <v>4964</v>
      </c>
      <c r="I72" s="457">
        <v>4954</v>
      </c>
      <c r="J72" s="457">
        <v>5589</v>
      </c>
      <c r="K72" s="457">
        <v>5429</v>
      </c>
      <c r="L72" s="457">
        <v>5694</v>
      </c>
      <c r="M72" s="457">
        <v>6198</v>
      </c>
      <c r="N72" s="457">
        <v>7185</v>
      </c>
      <c r="O72" s="457">
        <v>8631</v>
      </c>
      <c r="P72" s="457">
        <v>7607</v>
      </c>
      <c r="Q72" s="457">
        <v>6492</v>
      </c>
      <c r="R72" s="457">
        <v>4903</v>
      </c>
      <c r="S72" s="457">
        <v>5048</v>
      </c>
      <c r="T72" s="457">
        <v>6329</v>
      </c>
      <c r="U72" s="457">
        <v>4770</v>
      </c>
      <c r="V72" s="457">
        <v>3453</v>
      </c>
      <c r="W72" s="457">
        <v>1891</v>
      </c>
      <c r="X72" s="457">
        <v>648</v>
      </c>
      <c r="Y72" s="457">
        <v>118</v>
      </c>
      <c r="Z72" s="457">
        <v>9</v>
      </c>
    </row>
    <row r="73" spans="1:26">
      <c r="A73" s="8" t="s">
        <v>68</v>
      </c>
      <c r="B73" s="9" t="s">
        <v>34</v>
      </c>
      <c r="C73" s="9" t="s">
        <v>69</v>
      </c>
      <c r="D73" s="10" t="s">
        <v>29</v>
      </c>
      <c r="E73" s="457">
        <v>13933</v>
      </c>
      <c r="F73" s="457">
        <v>488</v>
      </c>
      <c r="G73" s="457">
        <v>583</v>
      </c>
      <c r="H73" s="457">
        <v>615</v>
      </c>
      <c r="I73" s="457">
        <v>557</v>
      </c>
      <c r="J73" s="457">
        <v>694</v>
      </c>
      <c r="K73" s="457">
        <v>625</v>
      </c>
      <c r="L73" s="457">
        <v>745</v>
      </c>
      <c r="M73" s="457">
        <v>774</v>
      </c>
      <c r="N73" s="457">
        <v>895</v>
      </c>
      <c r="O73" s="457">
        <v>1029</v>
      </c>
      <c r="P73" s="457">
        <v>887</v>
      </c>
      <c r="Q73" s="457">
        <v>844</v>
      </c>
      <c r="R73" s="457">
        <v>788</v>
      </c>
      <c r="S73" s="457">
        <v>970</v>
      </c>
      <c r="T73" s="457">
        <v>1314</v>
      </c>
      <c r="U73" s="457">
        <v>952</v>
      </c>
      <c r="V73" s="457">
        <v>631</v>
      </c>
      <c r="W73" s="457">
        <v>382</v>
      </c>
      <c r="X73" s="457">
        <v>114</v>
      </c>
      <c r="Y73" s="457">
        <v>42</v>
      </c>
      <c r="Z73" s="457">
        <v>4</v>
      </c>
    </row>
    <row r="74" spans="1:26">
      <c r="A74" s="8" t="s">
        <v>70</v>
      </c>
      <c r="B74" s="9" t="s">
        <v>34</v>
      </c>
      <c r="C74" s="9" t="s">
        <v>71</v>
      </c>
      <c r="D74" s="10" t="s">
        <v>29</v>
      </c>
      <c r="E74" s="457">
        <v>38552</v>
      </c>
      <c r="F74" s="457">
        <v>1401</v>
      </c>
      <c r="G74" s="457">
        <v>1660</v>
      </c>
      <c r="H74" s="457">
        <v>1823</v>
      </c>
      <c r="I74" s="457">
        <v>1963</v>
      </c>
      <c r="J74" s="457">
        <v>1821</v>
      </c>
      <c r="K74" s="457">
        <v>1574</v>
      </c>
      <c r="L74" s="457">
        <v>1816</v>
      </c>
      <c r="M74" s="457">
        <v>2159</v>
      </c>
      <c r="N74" s="457">
        <v>2381</v>
      </c>
      <c r="O74" s="457">
        <v>2857</v>
      </c>
      <c r="P74" s="457">
        <v>2484</v>
      </c>
      <c r="Q74" s="457">
        <v>2425</v>
      </c>
      <c r="R74" s="457">
        <v>2670</v>
      </c>
      <c r="S74" s="457">
        <v>2817</v>
      </c>
      <c r="T74" s="457">
        <v>3140</v>
      </c>
      <c r="U74" s="457">
        <v>2159</v>
      </c>
      <c r="V74" s="457">
        <v>1609</v>
      </c>
      <c r="W74" s="457">
        <v>1140</v>
      </c>
      <c r="X74" s="457">
        <v>527</v>
      </c>
      <c r="Y74" s="457">
        <v>114</v>
      </c>
      <c r="Z74" s="457">
        <v>12</v>
      </c>
    </row>
    <row r="75" spans="1:26">
      <c r="A75" s="8" t="s">
        <v>72</v>
      </c>
      <c r="B75" s="9" t="s">
        <v>34</v>
      </c>
      <c r="C75" s="9" t="s">
        <v>73</v>
      </c>
      <c r="D75" s="10" t="s">
        <v>29</v>
      </c>
      <c r="E75" s="457">
        <v>129103</v>
      </c>
      <c r="F75" s="457">
        <v>4963</v>
      </c>
      <c r="G75" s="457">
        <v>5847</v>
      </c>
      <c r="H75" s="457">
        <v>6245</v>
      </c>
      <c r="I75" s="457">
        <v>6734</v>
      </c>
      <c r="J75" s="457">
        <v>7273</v>
      </c>
      <c r="K75" s="457">
        <v>6863</v>
      </c>
      <c r="L75" s="457">
        <v>7177</v>
      </c>
      <c r="M75" s="457">
        <v>7707</v>
      </c>
      <c r="N75" s="457">
        <v>8813</v>
      </c>
      <c r="O75" s="457">
        <v>10885</v>
      </c>
      <c r="P75" s="457">
        <v>9098</v>
      </c>
      <c r="Q75" s="457">
        <v>7857</v>
      </c>
      <c r="R75" s="457">
        <v>6947</v>
      </c>
      <c r="S75" s="457">
        <v>8244</v>
      </c>
      <c r="T75" s="457">
        <v>9394</v>
      </c>
      <c r="U75" s="457">
        <v>7137</v>
      </c>
      <c r="V75" s="457">
        <v>4684</v>
      </c>
      <c r="W75" s="457">
        <v>2288</v>
      </c>
      <c r="X75" s="457">
        <v>803</v>
      </c>
      <c r="Y75" s="457">
        <v>132</v>
      </c>
      <c r="Z75" s="457">
        <v>12</v>
      </c>
    </row>
    <row r="76" spans="1:26">
      <c r="A76" s="8" t="s">
        <v>74</v>
      </c>
      <c r="B76" s="9" t="s">
        <v>34</v>
      </c>
      <c r="C76" s="9" t="s">
        <v>75</v>
      </c>
      <c r="D76" s="10" t="s">
        <v>29</v>
      </c>
      <c r="E76" s="457">
        <v>22556</v>
      </c>
      <c r="F76" s="457">
        <v>736</v>
      </c>
      <c r="G76" s="457">
        <v>960</v>
      </c>
      <c r="H76" s="457">
        <v>1055</v>
      </c>
      <c r="I76" s="457">
        <v>1179</v>
      </c>
      <c r="J76" s="457">
        <v>1205</v>
      </c>
      <c r="K76" s="457">
        <v>1022</v>
      </c>
      <c r="L76" s="457">
        <v>1139</v>
      </c>
      <c r="M76" s="457">
        <v>1249</v>
      </c>
      <c r="N76" s="457">
        <v>1389</v>
      </c>
      <c r="O76" s="457">
        <v>1683</v>
      </c>
      <c r="P76" s="457">
        <v>1555</v>
      </c>
      <c r="Q76" s="457">
        <v>1420</v>
      </c>
      <c r="R76" s="457">
        <v>1399</v>
      </c>
      <c r="S76" s="457">
        <v>1607</v>
      </c>
      <c r="T76" s="457">
        <v>1880</v>
      </c>
      <c r="U76" s="457">
        <v>1292</v>
      </c>
      <c r="V76" s="457">
        <v>974</v>
      </c>
      <c r="W76" s="457">
        <v>574</v>
      </c>
      <c r="X76" s="457">
        <v>209</v>
      </c>
      <c r="Y76" s="457">
        <v>24</v>
      </c>
      <c r="Z76" s="457">
        <v>5</v>
      </c>
    </row>
    <row r="77" spans="1:26">
      <c r="A77" s="8" t="s">
        <v>76</v>
      </c>
      <c r="B77" s="9" t="s">
        <v>34</v>
      </c>
      <c r="C77" s="9" t="s">
        <v>77</v>
      </c>
      <c r="D77" s="10" t="s">
        <v>29</v>
      </c>
      <c r="E77" s="457">
        <v>19176</v>
      </c>
      <c r="F77" s="457">
        <v>647</v>
      </c>
      <c r="G77" s="457">
        <v>841</v>
      </c>
      <c r="H77" s="457">
        <v>928</v>
      </c>
      <c r="I77" s="457">
        <v>931</v>
      </c>
      <c r="J77" s="457">
        <v>987</v>
      </c>
      <c r="K77" s="457">
        <v>882</v>
      </c>
      <c r="L77" s="457">
        <v>904</v>
      </c>
      <c r="M77" s="457">
        <v>1029</v>
      </c>
      <c r="N77" s="457">
        <v>1176</v>
      </c>
      <c r="O77" s="457">
        <v>1427</v>
      </c>
      <c r="P77" s="457">
        <v>1320</v>
      </c>
      <c r="Q77" s="457">
        <v>1296</v>
      </c>
      <c r="R77" s="457">
        <v>1161</v>
      </c>
      <c r="S77" s="457">
        <v>1297</v>
      </c>
      <c r="T77" s="457">
        <v>1549</v>
      </c>
      <c r="U77" s="457">
        <v>1084</v>
      </c>
      <c r="V77" s="457">
        <v>890</v>
      </c>
      <c r="W77" s="457">
        <v>565</v>
      </c>
      <c r="X77" s="457">
        <v>228</v>
      </c>
      <c r="Y77" s="457">
        <v>33</v>
      </c>
      <c r="Z77" s="457">
        <v>1</v>
      </c>
    </row>
    <row r="78" spans="1:26">
      <c r="A78" s="8" t="s">
        <v>78</v>
      </c>
      <c r="B78" s="9" t="s">
        <v>34</v>
      </c>
      <c r="C78" s="9" t="s">
        <v>79</v>
      </c>
      <c r="D78" s="10" t="s">
        <v>29</v>
      </c>
      <c r="E78" s="457">
        <v>108260</v>
      </c>
      <c r="F78" s="457">
        <v>4432</v>
      </c>
      <c r="G78" s="457">
        <v>5312</v>
      </c>
      <c r="H78" s="457">
        <v>5573</v>
      </c>
      <c r="I78" s="457">
        <v>5746</v>
      </c>
      <c r="J78" s="457">
        <v>5293</v>
      </c>
      <c r="K78" s="457">
        <v>4140</v>
      </c>
      <c r="L78" s="457">
        <v>4913</v>
      </c>
      <c r="M78" s="457">
        <v>5839</v>
      </c>
      <c r="N78" s="457">
        <v>7232</v>
      </c>
      <c r="O78" s="457">
        <v>9570</v>
      </c>
      <c r="P78" s="457">
        <v>8880</v>
      </c>
      <c r="Q78" s="457">
        <v>7602</v>
      </c>
      <c r="R78" s="457">
        <v>6310</v>
      </c>
      <c r="S78" s="457">
        <v>6127</v>
      </c>
      <c r="T78" s="457">
        <v>7668</v>
      </c>
      <c r="U78" s="457">
        <v>5786</v>
      </c>
      <c r="V78" s="457">
        <v>4217</v>
      </c>
      <c r="W78" s="457">
        <v>2513</v>
      </c>
      <c r="X78" s="457">
        <v>885</v>
      </c>
      <c r="Y78" s="457">
        <v>201</v>
      </c>
      <c r="Z78" s="457">
        <v>21</v>
      </c>
    </row>
    <row r="79" spans="1:26">
      <c r="A79" s="8" t="s">
        <v>80</v>
      </c>
      <c r="B79" s="9" t="s">
        <v>34</v>
      </c>
      <c r="C79" s="9" t="s">
        <v>81</v>
      </c>
      <c r="D79" s="10" t="s">
        <v>29</v>
      </c>
      <c r="E79" s="457">
        <v>37076</v>
      </c>
      <c r="F79" s="457">
        <v>1186</v>
      </c>
      <c r="G79" s="457">
        <v>1506</v>
      </c>
      <c r="H79" s="457">
        <v>1570</v>
      </c>
      <c r="I79" s="457">
        <v>1753</v>
      </c>
      <c r="J79" s="457">
        <v>1845</v>
      </c>
      <c r="K79" s="457">
        <v>1645</v>
      </c>
      <c r="L79" s="457">
        <v>1778</v>
      </c>
      <c r="M79" s="457">
        <v>2019</v>
      </c>
      <c r="N79" s="457">
        <v>2332</v>
      </c>
      <c r="O79" s="457">
        <v>2882</v>
      </c>
      <c r="P79" s="457">
        <v>2446</v>
      </c>
      <c r="Q79" s="457">
        <v>2223</v>
      </c>
      <c r="R79" s="457">
        <v>2258</v>
      </c>
      <c r="S79" s="457">
        <v>2698</v>
      </c>
      <c r="T79" s="457">
        <v>3235</v>
      </c>
      <c r="U79" s="457">
        <v>2577</v>
      </c>
      <c r="V79" s="457">
        <v>1762</v>
      </c>
      <c r="W79" s="457">
        <v>934</v>
      </c>
      <c r="X79" s="457">
        <v>341</v>
      </c>
      <c r="Y79" s="457">
        <v>78</v>
      </c>
      <c r="Z79" s="457">
        <v>8</v>
      </c>
    </row>
    <row r="80" spans="1:26">
      <c r="A80" s="8" t="s">
        <v>82</v>
      </c>
      <c r="B80" s="9" t="s">
        <v>34</v>
      </c>
      <c r="C80" s="9" t="s">
        <v>83</v>
      </c>
      <c r="D80" s="10" t="s">
        <v>29</v>
      </c>
      <c r="E80" s="457">
        <v>43636</v>
      </c>
      <c r="F80" s="457">
        <v>1676</v>
      </c>
      <c r="G80" s="457">
        <v>1903</v>
      </c>
      <c r="H80" s="457">
        <v>2097</v>
      </c>
      <c r="I80" s="457">
        <v>2303</v>
      </c>
      <c r="J80" s="457">
        <v>2455</v>
      </c>
      <c r="K80" s="457">
        <v>2351</v>
      </c>
      <c r="L80" s="457">
        <v>2429</v>
      </c>
      <c r="M80" s="457">
        <v>2525</v>
      </c>
      <c r="N80" s="457">
        <v>2921</v>
      </c>
      <c r="O80" s="457">
        <v>3525</v>
      </c>
      <c r="P80" s="457">
        <v>2964</v>
      </c>
      <c r="Q80" s="457">
        <v>2602</v>
      </c>
      <c r="R80" s="457">
        <v>2366</v>
      </c>
      <c r="S80" s="457">
        <v>2899</v>
      </c>
      <c r="T80" s="457">
        <v>3467</v>
      </c>
      <c r="U80" s="457">
        <v>2500</v>
      </c>
      <c r="V80" s="457">
        <v>1559</v>
      </c>
      <c r="W80" s="457">
        <v>784</v>
      </c>
      <c r="X80" s="457">
        <v>269</v>
      </c>
      <c r="Y80" s="457">
        <v>35</v>
      </c>
      <c r="Z80" s="457">
        <v>5</v>
      </c>
    </row>
    <row r="81" spans="1:26">
      <c r="A81" s="8" t="s">
        <v>84</v>
      </c>
      <c r="B81" s="9" t="s">
        <v>34</v>
      </c>
      <c r="C81" s="9" t="s">
        <v>85</v>
      </c>
      <c r="D81" s="10" t="s">
        <v>29</v>
      </c>
      <c r="E81" s="457">
        <v>73888</v>
      </c>
      <c r="F81" s="457">
        <v>2712</v>
      </c>
      <c r="G81" s="457">
        <v>3298</v>
      </c>
      <c r="H81" s="457">
        <v>3624</v>
      </c>
      <c r="I81" s="457">
        <v>3813</v>
      </c>
      <c r="J81" s="457">
        <v>3779</v>
      </c>
      <c r="K81" s="457">
        <v>2688</v>
      </c>
      <c r="L81" s="457">
        <v>3184</v>
      </c>
      <c r="M81" s="457">
        <v>3964</v>
      </c>
      <c r="N81" s="457">
        <v>4564</v>
      </c>
      <c r="O81" s="457">
        <v>6366</v>
      </c>
      <c r="P81" s="457">
        <v>5865</v>
      </c>
      <c r="Q81" s="457">
        <v>4830</v>
      </c>
      <c r="R81" s="457">
        <v>3863</v>
      </c>
      <c r="S81" s="457">
        <v>4268</v>
      </c>
      <c r="T81" s="457">
        <v>5498</v>
      </c>
      <c r="U81" s="457">
        <v>4786</v>
      </c>
      <c r="V81" s="457">
        <v>3889</v>
      </c>
      <c r="W81" s="457">
        <v>2072</v>
      </c>
      <c r="X81" s="457">
        <v>699</v>
      </c>
      <c r="Y81" s="457">
        <v>117</v>
      </c>
      <c r="Z81" s="457">
        <v>9</v>
      </c>
    </row>
    <row r="82" spans="1:26">
      <c r="A82" s="8" t="s">
        <v>86</v>
      </c>
      <c r="B82" s="9" t="s">
        <v>34</v>
      </c>
      <c r="C82" s="9" t="s">
        <v>87</v>
      </c>
      <c r="D82" s="10" t="s">
        <v>29</v>
      </c>
      <c r="E82" s="457">
        <v>23655</v>
      </c>
      <c r="F82" s="457">
        <v>970</v>
      </c>
      <c r="G82" s="457">
        <v>1134</v>
      </c>
      <c r="H82" s="457">
        <v>1258</v>
      </c>
      <c r="I82" s="457">
        <v>1322</v>
      </c>
      <c r="J82" s="457">
        <v>1283</v>
      </c>
      <c r="K82" s="457">
        <v>1156</v>
      </c>
      <c r="L82" s="457">
        <v>1250</v>
      </c>
      <c r="M82" s="457">
        <v>1350</v>
      </c>
      <c r="N82" s="457">
        <v>1554</v>
      </c>
      <c r="O82" s="457">
        <v>1888</v>
      </c>
      <c r="P82" s="457">
        <v>1567</v>
      </c>
      <c r="Q82" s="457">
        <v>1438</v>
      </c>
      <c r="R82" s="457">
        <v>1356</v>
      </c>
      <c r="S82" s="457">
        <v>1551</v>
      </c>
      <c r="T82" s="457">
        <v>1758</v>
      </c>
      <c r="U82" s="457">
        <v>1234</v>
      </c>
      <c r="V82" s="457">
        <v>843</v>
      </c>
      <c r="W82" s="457">
        <v>528</v>
      </c>
      <c r="X82" s="457">
        <v>179</v>
      </c>
      <c r="Y82" s="457">
        <v>32</v>
      </c>
      <c r="Z82" s="457">
        <v>4</v>
      </c>
    </row>
    <row r="83" spans="1:26">
      <c r="A83" s="8" t="s">
        <v>88</v>
      </c>
      <c r="B83" s="9" t="s">
        <v>34</v>
      </c>
      <c r="C83" s="9" t="s">
        <v>89</v>
      </c>
      <c r="D83" s="10" t="s">
        <v>29</v>
      </c>
      <c r="E83" s="457">
        <v>53730</v>
      </c>
      <c r="F83" s="457">
        <v>2067</v>
      </c>
      <c r="G83" s="457">
        <v>2581</v>
      </c>
      <c r="H83" s="457">
        <v>2697</v>
      </c>
      <c r="I83" s="457">
        <v>2733</v>
      </c>
      <c r="J83" s="457">
        <v>3129</v>
      </c>
      <c r="K83" s="457">
        <v>2609</v>
      </c>
      <c r="L83" s="457">
        <v>2807</v>
      </c>
      <c r="M83" s="457">
        <v>3098</v>
      </c>
      <c r="N83" s="457">
        <v>3239</v>
      </c>
      <c r="O83" s="457">
        <v>3537</v>
      </c>
      <c r="P83" s="457">
        <v>3514</v>
      </c>
      <c r="Q83" s="457">
        <v>4167</v>
      </c>
      <c r="R83" s="457">
        <v>4285</v>
      </c>
      <c r="S83" s="457">
        <v>4290</v>
      </c>
      <c r="T83" s="457">
        <v>4019</v>
      </c>
      <c r="U83" s="457">
        <v>2280</v>
      </c>
      <c r="V83" s="457">
        <v>1389</v>
      </c>
      <c r="W83" s="457">
        <v>865</v>
      </c>
      <c r="X83" s="457">
        <v>356</v>
      </c>
      <c r="Y83" s="457">
        <v>60</v>
      </c>
      <c r="Z83" s="457">
        <v>8</v>
      </c>
    </row>
    <row r="84" spans="1:26">
      <c r="A84" s="8" t="s">
        <v>90</v>
      </c>
      <c r="B84" s="9" t="s">
        <v>34</v>
      </c>
      <c r="C84" s="9" t="s">
        <v>91</v>
      </c>
      <c r="D84" s="10" t="s">
        <v>29</v>
      </c>
      <c r="E84" s="457">
        <v>21336</v>
      </c>
      <c r="F84" s="457">
        <v>687</v>
      </c>
      <c r="G84" s="457">
        <v>797</v>
      </c>
      <c r="H84" s="457">
        <v>867</v>
      </c>
      <c r="I84" s="457">
        <v>1022</v>
      </c>
      <c r="J84" s="457">
        <v>1184</v>
      </c>
      <c r="K84" s="457">
        <v>1085</v>
      </c>
      <c r="L84" s="457">
        <v>1043</v>
      </c>
      <c r="M84" s="457">
        <v>1166</v>
      </c>
      <c r="N84" s="457">
        <v>1228</v>
      </c>
      <c r="O84" s="457">
        <v>1533</v>
      </c>
      <c r="P84" s="457">
        <v>1338</v>
      </c>
      <c r="Q84" s="457">
        <v>1393</v>
      </c>
      <c r="R84" s="457">
        <v>1505</v>
      </c>
      <c r="S84" s="457">
        <v>1650</v>
      </c>
      <c r="T84" s="457">
        <v>1889</v>
      </c>
      <c r="U84" s="457">
        <v>1250</v>
      </c>
      <c r="V84" s="457">
        <v>836</v>
      </c>
      <c r="W84" s="457">
        <v>556</v>
      </c>
      <c r="X84" s="457">
        <v>255</v>
      </c>
      <c r="Y84" s="457">
        <v>46</v>
      </c>
      <c r="Z84" s="457">
        <v>5</v>
      </c>
    </row>
    <row r="85" spans="1:26">
      <c r="A85" s="8" t="s">
        <v>92</v>
      </c>
      <c r="B85" s="9" t="s">
        <v>34</v>
      </c>
      <c r="C85" s="9" t="s">
        <v>1115</v>
      </c>
      <c r="D85" s="10" t="s">
        <v>29</v>
      </c>
      <c r="E85" s="457">
        <v>19540</v>
      </c>
      <c r="F85" s="457">
        <v>663</v>
      </c>
      <c r="G85" s="457">
        <v>838</v>
      </c>
      <c r="H85" s="457">
        <v>883</v>
      </c>
      <c r="I85" s="457">
        <v>892</v>
      </c>
      <c r="J85" s="457">
        <v>868</v>
      </c>
      <c r="K85" s="457">
        <v>808</v>
      </c>
      <c r="L85" s="457">
        <v>890</v>
      </c>
      <c r="M85" s="457">
        <v>1077</v>
      </c>
      <c r="N85" s="457">
        <v>1159</v>
      </c>
      <c r="O85" s="457">
        <v>1361</v>
      </c>
      <c r="P85" s="457">
        <v>1193</v>
      </c>
      <c r="Q85" s="457">
        <v>1276</v>
      </c>
      <c r="R85" s="457">
        <v>1447</v>
      </c>
      <c r="S85" s="457">
        <v>1624</v>
      </c>
      <c r="T85" s="457">
        <v>1759</v>
      </c>
      <c r="U85" s="457">
        <v>1059</v>
      </c>
      <c r="V85" s="457">
        <v>794</v>
      </c>
      <c r="W85" s="457">
        <v>600</v>
      </c>
      <c r="X85" s="457">
        <v>289</v>
      </c>
      <c r="Y85" s="457">
        <v>56</v>
      </c>
      <c r="Z85" s="457">
        <v>4</v>
      </c>
    </row>
    <row r="86" spans="1:26">
      <c r="A86" s="8" t="s">
        <v>94</v>
      </c>
      <c r="B86" s="9" t="s">
        <v>34</v>
      </c>
      <c r="C86" s="9" t="s">
        <v>95</v>
      </c>
      <c r="D86" s="10" t="s">
        <v>29</v>
      </c>
      <c r="E86" s="457">
        <v>10981</v>
      </c>
      <c r="F86" s="457">
        <v>364</v>
      </c>
      <c r="G86" s="457">
        <v>437</v>
      </c>
      <c r="H86" s="457">
        <v>497</v>
      </c>
      <c r="I86" s="457">
        <v>527</v>
      </c>
      <c r="J86" s="457">
        <v>473</v>
      </c>
      <c r="K86" s="457">
        <v>384</v>
      </c>
      <c r="L86" s="457">
        <v>453</v>
      </c>
      <c r="M86" s="457">
        <v>562</v>
      </c>
      <c r="N86" s="457">
        <v>617</v>
      </c>
      <c r="O86" s="457">
        <v>689</v>
      </c>
      <c r="P86" s="457">
        <v>644</v>
      </c>
      <c r="Q86" s="457">
        <v>673</v>
      </c>
      <c r="R86" s="457">
        <v>857</v>
      </c>
      <c r="S86" s="457">
        <v>904</v>
      </c>
      <c r="T86" s="457">
        <v>996</v>
      </c>
      <c r="U86" s="457">
        <v>733</v>
      </c>
      <c r="V86" s="457">
        <v>503</v>
      </c>
      <c r="W86" s="457">
        <v>410</v>
      </c>
      <c r="X86" s="457">
        <v>207</v>
      </c>
      <c r="Y86" s="457">
        <v>47</v>
      </c>
      <c r="Z86" s="457">
        <v>4</v>
      </c>
    </row>
    <row r="87" spans="1:26">
      <c r="A87" s="8" t="s">
        <v>96</v>
      </c>
      <c r="B87" s="9" t="s">
        <v>34</v>
      </c>
      <c r="C87" s="9" t="s">
        <v>97</v>
      </c>
      <c r="D87" s="10" t="s">
        <v>29</v>
      </c>
      <c r="E87" s="457">
        <v>30386</v>
      </c>
      <c r="F87" s="457">
        <v>1098</v>
      </c>
      <c r="G87" s="457">
        <v>1307</v>
      </c>
      <c r="H87" s="457">
        <v>1405</v>
      </c>
      <c r="I87" s="457">
        <v>1571</v>
      </c>
      <c r="J87" s="457">
        <v>1469</v>
      </c>
      <c r="K87" s="457">
        <v>1410</v>
      </c>
      <c r="L87" s="457">
        <v>1494</v>
      </c>
      <c r="M87" s="457">
        <v>1643</v>
      </c>
      <c r="N87" s="457">
        <v>1895</v>
      </c>
      <c r="O87" s="457">
        <v>2076</v>
      </c>
      <c r="P87" s="457">
        <v>1770</v>
      </c>
      <c r="Q87" s="457">
        <v>1795</v>
      </c>
      <c r="R87" s="457">
        <v>2059</v>
      </c>
      <c r="S87" s="457">
        <v>2350</v>
      </c>
      <c r="T87" s="457">
        <v>2602</v>
      </c>
      <c r="U87" s="457">
        <v>1737</v>
      </c>
      <c r="V87" s="457">
        <v>1303</v>
      </c>
      <c r="W87" s="457">
        <v>905</v>
      </c>
      <c r="X87" s="457">
        <v>416</v>
      </c>
      <c r="Y87" s="457">
        <v>71</v>
      </c>
      <c r="Z87" s="457">
        <v>10</v>
      </c>
    </row>
    <row r="88" spans="1:26">
      <c r="A88" s="8" t="s">
        <v>98</v>
      </c>
      <c r="B88" s="9" t="s">
        <v>34</v>
      </c>
      <c r="C88" s="9" t="s">
        <v>99</v>
      </c>
      <c r="D88" s="10" t="s">
        <v>29</v>
      </c>
      <c r="E88" s="457">
        <v>22405</v>
      </c>
      <c r="F88" s="457">
        <v>819</v>
      </c>
      <c r="G88" s="457">
        <v>928</v>
      </c>
      <c r="H88" s="457">
        <v>1008</v>
      </c>
      <c r="I88" s="457">
        <v>1074</v>
      </c>
      <c r="J88" s="457">
        <v>1047</v>
      </c>
      <c r="K88" s="457">
        <v>818</v>
      </c>
      <c r="L88" s="457">
        <v>978</v>
      </c>
      <c r="M88" s="457">
        <v>1203</v>
      </c>
      <c r="N88" s="457">
        <v>1380</v>
      </c>
      <c r="O88" s="457">
        <v>1611</v>
      </c>
      <c r="P88" s="457">
        <v>1439</v>
      </c>
      <c r="Q88" s="457">
        <v>1428</v>
      </c>
      <c r="R88" s="457">
        <v>1555</v>
      </c>
      <c r="S88" s="457">
        <v>1762</v>
      </c>
      <c r="T88" s="457">
        <v>2062</v>
      </c>
      <c r="U88" s="457">
        <v>1270</v>
      </c>
      <c r="V88" s="457">
        <v>906</v>
      </c>
      <c r="W88" s="457">
        <v>731</v>
      </c>
      <c r="X88" s="457">
        <v>321</v>
      </c>
      <c r="Y88" s="457">
        <v>59</v>
      </c>
      <c r="Z88" s="457">
        <v>6</v>
      </c>
    </row>
    <row r="89" spans="1:26">
      <c r="A89" s="8" t="s">
        <v>100</v>
      </c>
      <c r="B89" s="9" t="s">
        <v>34</v>
      </c>
      <c r="C89" s="9" t="s">
        <v>101</v>
      </c>
      <c r="D89" s="10" t="s">
        <v>29</v>
      </c>
      <c r="E89" s="457">
        <v>14261</v>
      </c>
      <c r="F89" s="457">
        <v>524</v>
      </c>
      <c r="G89" s="457">
        <v>602</v>
      </c>
      <c r="H89" s="457">
        <v>625</v>
      </c>
      <c r="I89" s="457">
        <v>727</v>
      </c>
      <c r="J89" s="457">
        <v>633</v>
      </c>
      <c r="K89" s="457">
        <v>583</v>
      </c>
      <c r="L89" s="457">
        <v>639</v>
      </c>
      <c r="M89" s="457">
        <v>769</v>
      </c>
      <c r="N89" s="457">
        <v>869</v>
      </c>
      <c r="O89" s="457">
        <v>973</v>
      </c>
      <c r="P89" s="457">
        <v>928</v>
      </c>
      <c r="Q89" s="457">
        <v>917</v>
      </c>
      <c r="R89" s="457">
        <v>998</v>
      </c>
      <c r="S89" s="457">
        <v>1176</v>
      </c>
      <c r="T89" s="457">
        <v>1207</v>
      </c>
      <c r="U89" s="457">
        <v>753</v>
      </c>
      <c r="V89" s="457">
        <v>599</v>
      </c>
      <c r="W89" s="457">
        <v>432</v>
      </c>
      <c r="X89" s="457">
        <v>252</v>
      </c>
      <c r="Y89" s="457">
        <v>51</v>
      </c>
      <c r="Z89" s="457">
        <v>4</v>
      </c>
    </row>
    <row r="90" spans="1:26">
      <c r="A90" s="8" t="s">
        <v>102</v>
      </c>
      <c r="B90" s="9" t="s">
        <v>34</v>
      </c>
      <c r="C90" s="9" t="s">
        <v>103</v>
      </c>
      <c r="D90" s="10" t="s">
        <v>29</v>
      </c>
      <c r="E90" s="457">
        <v>20657</v>
      </c>
      <c r="F90" s="457">
        <v>611</v>
      </c>
      <c r="G90" s="457">
        <v>828</v>
      </c>
      <c r="H90" s="457">
        <v>866</v>
      </c>
      <c r="I90" s="457">
        <v>950</v>
      </c>
      <c r="J90" s="457">
        <v>905</v>
      </c>
      <c r="K90" s="457">
        <v>764</v>
      </c>
      <c r="L90" s="457">
        <v>927</v>
      </c>
      <c r="M90" s="457">
        <v>1071</v>
      </c>
      <c r="N90" s="457">
        <v>1240</v>
      </c>
      <c r="O90" s="457">
        <v>1425</v>
      </c>
      <c r="P90" s="457">
        <v>1234</v>
      </c>
      <c r="Q90" s="457">
        <v>1242</v>
      </c>
      <c r="R90" s="457">
        <v>1415</v>
      </c>
      <c r="S90" s="457">
        <v>1797</v>
      </c>
      <c r="T90" s="457">
        <v>1975</v>
      </c>
      <c r="U90" s="457">
        <v>1264</v>
      </c>
      <c r="V90" s="457">
        <v>994</v>
      </c>
      <c r="W90" s="457">
        <v>717</v>
      </c>
      <c r="X90" s="457">
        <v>351</v>
      </c>
      <c r="Y90" s="457">
        <v>71</v>
      </c>
      <c r="Z90" s="457">
        <v>10</v>
      </c>
    </row>
    <row r="91" spans="1:26">
      <c r="A91" s="8" t="s">
        <v>104</v>
      </c>
      <c r="B91" s="9" t="s">
        <v>34</v>
      </c>
      <c r="C91" s="9" t="s">
        <v>105</v>
      </c>
      <c r="D91" s="10" t="s">
        <v>29</v>
      </c>
      <c r="E91" s="457">
        <v>17587</v>
      </c>
      <c r="F91" s="457">
        <v>523</v>
      </c>
      <c r="G91" s="457">
        <v>755</v>
      </c>
      <c r="H91" s="457">
        <v>818</v>
      </c>
      <c r="I91" s="457">
        <v>876</v>
      </c>
      <c r="J91" s="457">
        <v>749</v>
      </c>
      <c r="K91" s="457">
        <v>717</v>
      </c>
      <c r="L91" s="457">
        <v>772</v>
      </c>
      <c r="M91" s="457">
        <v>951</v>
      </c>
      <c r="N91" s="457">
        <v>1095</v>
      </c>
      <c r="O91" s="457">
        <v>1281</v>
      </c>
      <c r="P91" s="457">
        <v>1030</v>
      </c>
      <c r="Q91" s="457">
        <v>1121</v>
      </c>
      <c r="R91" s="457">
        <v>1307</v>
      </c>
      <c r="S91" s="457">
        <v>1550</v>
      </c>
      <c r="T91" s="457">
        <v>1581</v>
      </c>
      <c r="U91" s="457">
        <v>934</v>
      </c>
      <c r="V91" s="457">
        <v>708</v>
      </c>
      <c r="W91" s="457">
        <v>543</v>
      </c>
      <c r="X91" s="457">
        <v>230</v>
      </c>
      <c r="Y91" s="457">
        <v>44</v>
      </c>
      <c r="Z91" s="457">
        <v>2</v>
      </c>
    </row>
    <row r="92" spans="1:26">
      <c r="A92" s="8" t="s">
        <v>106</v>
      </c>
      <c r="B92" s="9" t="s">
        <v>34</v>
      </c>
      <c r="C92" s="9" t="s">
        <v>107</v>
      </c>
      <c r="D92" s="10" t="s">
        <v>29</v>
      </c>
      <c r="E92" s="457">
        <v>19850</v>
      </c>
      <c r="F92" s="457">
        <v>848</v>
      </c>
      <c r="G92" s="457">
        <v>837</v>
      </c>
      <c r="H92" s="457">
        <v>909</v>
      </c>
      <c r="I92" s="457">
        <v>995</v>
      </c>
      <c r="J92" s="457">
        <v>1125</v>
      </c>
      <c r="K92" s="457">
        <v>1289</v>
      </c>
      <c r="L92" s="457">
        <v>1201</v>
      </c>
      <c r="M92" s="457">
        <v>1292</v>
      </c>
      <c r="N92" s="457">
        <v>1314</v>
      </c>
      <c r="O92" s="457">
        <v>1560</v>
      </c>
      <c r="P92" s="457">
        <v>1281</v>
      </c>
      <c r="Q92" s="457">
        <v>1258</v>
      </c>
      <c r="R92" s="457">
        <v>1197</v>
      </c>
      <c r="S92" s="457">
        <v>1230</v>
      </c>
      <c r="T92" s="457">
        <v>1330</v>
      </c>
      <c r="U92" s="457">
        <v>888</v>
      </c>
      <c r="V92" s="457">
        <v>641</v>
      </c>
      <c r="W92" s="457">
        <v>438</v>
      </c>
      <c r="X92" s="457">
        <v>185</v>
      </c>
      <c r="Y92" s="457">
        <v>30</v>
      </c>
      <c r="Z92" s="457">
        <v>2</v>
      </c>
    </row>
    <row r="93" spans="1:26">
      <c r="A93" s="8" t="s">
        <v>108</v>
      </c>
      <c r="B93" s="9" t="s">
        <v>34</v>
      </c>
      <c r="C93" s="9" t="s">
        <v>109</v>
      </c>
      <c r="D93" s="10" t="s">
        <v>29</v>
      </c>
      <c r="E93" s="457">
        <v>36575</v>
      </c>
      <c r="F93" s="457">
        <v>1344</v>
      </c>
      <c r="G93" s="457">
        <v>1739</v>
      </c>
      <c r="H93" s="457">
        <v>1802</v>
      </c>
      <c r="I93" s="457">
        <v>1859</v>
      </c>
      <c r="J93" s="457">
        <v>1899</v>
      </c>
      <c r="K93" s="457">
        <v>1580</v>
      </c>
      <c r="L93" s="457">
        <v>1817</v>
      </c>
      <c r="M93" s="457">
        <v>2211</v>
      </c>
      <c r="N93" s="457">
        <v>2457</v>
      </c>
      <c r="O93" s="457">
        <v>2921</v>
      </c>
      <c r="P93" s="457">
        <v>2355</v>
      </c>
      <c r="Q93" s="457">
        <v>2290</v>
      </c>
      <c r="R93" s="457">
        <v>2261</v>
      </c>
      <c r="S93" s="457">
        <v>2569</v>
      </c>
      <c r="T93" s="457">
        <v>3015</v>
      </c>
      <c r="U93" s="457">
        <v>2118</v>
      </c>
      <c r="V93" s="457">
        <v>1295</v>
      </c>
      <c r="W93" s="457">
        <v>724</v>
      </c>
      <c r="X93" s="457">
        <v>268</v>
      </c>
      <c r="Y93" s="457">
        <v>49</v>
      </c>
      <c r="Z93" s="457">
        <v>2</v>
      </c>
    </row>
    <row r="94" spans="1:26">
      <c r="A94" s="8" t="s">
        <v>110</v>
      </c>
      <c r="B94" s="9" t="s">
        <v>34</v>
      </c>
      <c r="C94" s="9" t="s">
        <v>368</v>
      </c>
      <c r="D94" s="10" t="s">
        <v>29</v>
      </c>
      <c r="E94" s="457">
        <v>14607</v>
      </c>
      <c r="F94" s="457">
        <v>420</v>
      </c>
      <c r="G94" s="457">
        <v>665</v>
      </c>
      <c r="H94" s="457">
        <v>859</v>
      </c>
      <c r="I94" s="457">
        <v>967</v>
      </c>
      <c r="J94" s="457">
        <v>705</v>
      </c>
      <c r="K94" s="457">
        <v>409</v>
      </c>
      <c r="L94" s="457">
        <v>482</v>
      </c>
      <c r="M94" s="457">
        <v>705</v>
      </c>
      <c r="N94" s="457">
        <v>897</v>
      </c>
      <c r="O94" s="457">
        <v>1190</v>
      </c>
      <c r="P94" s="457">
        <v>1111</v>
      </c>
      <c r="Q94" s="457">
        <v>977</v>
      </c>
      <c r="R94" s="457">
        <v>969</v>
      </c>
      <c r="S94" s="457">
        <v>1220</v>
      </c>
      <c r="T94" s="457">
        <v>1192</v>
      </c>
      <c r="U94" s="457">
        <v>920</v>
      </c>
      <c r="V94" s="457">
        <v>511</v>
      </c>
      <c r="W94" s="457">
        <v>281</v>
      </c>
      <c r="X94" s="457">
        <v>106</v>
      </c>
      <c r="Y94" s="457">
        <v>18</v>
      </c>
      <c r="Z94" s="457">
        <v>3</v>
      </c>
    </row>
    <row r="95" spans="1:26">
      <c r="A95" s="8" t="s">
        <v>112</v>
      </c>
      <c r="B95" s="9" t="s">
        <v>34</v>
      </c>
      <c r="C95" s="9" t="s">
        <v>369</v>
      </c>
      <c r="D95" s="10" t="s">
        <v>29</v>
      </c>
      <c r="E95" s="457">
        <v>9868</v>
      </c>
      <c r="F95" s="457">
        <v>257</v>
      </c>
      <c r="G95" s="457">
        <v>348</v>
      </c>
      <c r="H95" s="457">
        <v>410</v>
      </c>
      <c r="I95" s="457">
        <v>546</v>
      </c>
      <c r="J95" s="457">
        <v>555</v>
      </c>
      <c r="K95" s="457">
        <v>402</v>
      </c>
      <c r="L95" s="457">
        <v>411</v>
      </c>
      <c r="M95" s="457">
        <v>451</v>
      </c>
      <c r="N95" s="457">
        <v>542</v>
      </c>
      <c r="O95" s="457">
        <v>673</v>
      </c>
      <c r="P95" s="457">
        <v>657</v>
      </c>
      <c r="Q95" s="457">
        <v>664</v>
      </c>
      <c r="R95" s="457">
        <v>693</v>
      </c>
      <c r="S95" s="457">
        <v>766</v>
      </c>
      <c r="T95" s="457">
        <v>867</v>
      </c>
      <c r="U95" s="457">
        <v>640</v>
      </c>
      <c r="V95" s="457">
        <v>476</v>
      </c>
      <c r="W95" s="457">
        <v>326</v>
      </c>
      <c r="X95" s="457">
        <v>147</v>
      </c>
      <c r="Y95" s="457">
        <v>32</v>
      </c>
      <c r="Z95" s="457">
        <v>5</v>
      </c>
    </row>
    <row r="96" spans="1:26">
      <c r="A96" s="8" t="s">
        <v>114</v>
      </c>
      <c r="B96" s="9" t="s">
        <v>34</v>
      </c>
      <c r="C96" s="9" t="s">
        <v>370</v>
      </c>
      <c r="D96" s="10" t="s">
        <v>29</v>
      </c>
      <c r="E96" s="457">
        <v>15206</v>
      </c>
      <c r="F96" s="457">
        <v>550</v>
      </c>
      <c r="G96" s="457">
        <v>741</v>
      </c>
      <c r="H96" s="457">
        <v>747</v>
      </c>
      <c r="I96" s="457">
        <v>742</v>
      </c>
      <c r="J96" s="457">
        <v>783</v>
      </c>
      <c r="K96" s="457">
        <v>628</v>
      </c>
      <c r="L96" s="457">
        <v>728</v>
      </c>
      <c r="M96" s="457">
        <v>913</v>
      </c>
      <c r="N96" s="457">
        <v>1004</v>
      </c>
      <c r="O96" s="457">
        <v>1252</v>
      </c>
      <c r="P96" s="457">
        <v>986</v>
      </c>
      <c r="Q96" s="457">
        <v>893</v>
      </c>
      <c r="R96" s="457">
        <v>883</v>
      </c>
      <c r="S96" s="457">
        <v>1037</v>
      </c>
      <c r="T96" s="457">
        <v>1324</v>
      </c>
      <c r="U96" s="457">
        <v>984</v>
      </c>
      <c r="V96" s="457">
        <v>595</v>
      </c>
      <c r="W96" s="457">
        <v>299</v>
      </c>
      <c r="X96" s="457">
        <v>94</v>
      </c>
      <c r="Y96" s="457">
        <v>23</v>
      </c>
      <c r="Z96" s="457">
        <v>0</v>
      </c>
    </row>
    <row r="97" spans="1:26">
      <c r="A97" s="8" t="s">
        <v>116</v>
      </c>
      <c r="B97" s="9" t="s">
        <v>34</v>
      </c>
      <c r="C97" s="9" t="s">
        <v>371</v>
      </c>
      <c r="D97" s="10" t="s">
        <v>29</v>
      </c>
      <c r="E97" s="457">
        <v>16960</v>
      </c>
      <c r="F97" s="457">
        <v>702</v>
      </c>
      <c r="G97" s="457">
        <v>918</v>
      </c>
      <c r="H97" s="457">
        <v>897</v>
      </c>
      <c r="I97" s="457">
        <v>847</v>
      </c>
      <c r="J97" s="457">
        <v>928</v>
      </c>
      <c r="K97" s="457">
        <v>862</v>
      </c>
      <c r="L97" s="457">
        <v>973</v>
      </c>
      <c r="M97" s="457">
        <v>1114</v>
      </c>
      <c r="N97" s="457">
        <v>1185</v>
      </c>
      <c r="O97" s="457">
        <v>1440</v>
      </c>
      <c r="P97" s="457">
        <v>1137</v>
      </c>
      <c r="Q97" s="457">
        <v>934</v>
      </c>
      <c r="R97" s="457">
        <v>840</v>
      </c>
      <c r="S97" s="457">
        <v>976</v>
      </c>
      <c r="T97" s="457">
        <v>1196</v>
      </c>
      <c r="U97" s="457">
        <v>979</v>
      </c>
      <c r="V97" s="457">
        <v>619</v>
      </c>
      <c r="W97" s="457">
        <v>291</v>
      </c>
      <c r="X97" s="457">
        <v>98</v>
      </c>
      <c r="Y97" s="457">
        <v>24</v>
      </c>
      <c r="Z97" s="457">
        <v>0</v>
      </c>
    </row>
    <row r="98" spans="1:26">
      <c r="A98" s="8" t="s">
        <v>118</v>
      </c>
      <c r="B98" s="9" t="s">
        <v>34</v>
      </c>
      <c r="C98" s="9" t="s">
        <v>372</v>
      </c>
      <c r="D98" s="10" t="s">
        <v>29</v>
      </c>
      <c r="E98" s="457">
        <v>5693</v>
      </c>
      <c r="F98" s="457">
        <v>128</v>
      </c>
      <c r="G98" s="457">
        <v>213</v>
      </c>
      <c r="H98" s="457">
        <v>238</v>
      </c>
      <c r="I98" s="457">
        <v>237</v>
      </c>
      <c r="J98" s="457">
        <v>260</v>
      </c>
      <c r="K98" s="457">
        <v>243</v>
      </c>
      <c r="L98" s="457">
        <v>258</v>
      </c>
      <c r="M98" s="457">
        <v>302</v>
      </c>
      <c r="N98" s="457">
        <v>320</v>
      </c>
      <c r="O98" s="457">
        <v>374</v>
      </c>
      <c r="P98" s="457">
        <v>327</v>
      </c>
      <c r="Q98" s="457">
        <v>387</v>
      </c>
      <c r="R98" s="457">
        <v>451</v>
      </c>
      <c r="S98" s="457">
        <v>516</v>
      </c>
      <c r="T98" s="457">
        <v>542</v>
      </c>
      <c r="U98" s="457">
        <v>385</v>
      </c>
      <c r="V98" s="457">
        <v>269</v>
      </c>
      <c r="W98" s="457">
        <v>154</v>
      </c>
      <c r="X98" s="457">
        <v>71</v>
      </c>
      <c r="Y98" s="457">
        <v>18</v>
      </c>
      <c r="Z98" s="457">
        <v>0</v>
      </c>
    </row>
    <row r="99" spans="1:26">
      <c r="A99" s="8" t="s">
        <v>120</v>
      </c>
      <c r="B99" s="9" t="s">
        <v>34</v>
      </c>
      <c r="C99" s="9" t="s">
        <v>373</v>
      </c>
      <c r="D99" s="10" t="s">
        <v>29</v>
      </c>
      <c r="E99" s="457">
        <v>9131</v>
      </c>
      <c r="F99" s="457">
        <v>393</v>
      </c>
      <c r="G99" s="457">
        <v>443</v>
      </c>
      <c r="H99" s="457">
        <v>472</v>
      </c>
      <c r="I99" s="457">
        <v>474</v>
      </c>
      <c r="J99" s="457">
        <v>508</v>
      </c>
      <c r="K99" s="457">
        <v>499</v>
      </c>
      <c r="L99" s="457">
        <v>474</v>
      </c>
      <c r="M99" s="457">
        <v>531</v>
      </c>
      <c r="N99" s="457">
        <v>623</v>
      </c>
      <c r="O99" s="457">
        <v>732</v>
      </c>
      <c r="P99" s="457">
        <v>563</v>
      </c>
      <c r="Q99" s="457">
        <v>546</v>
      </c>
      <c r="R99" s="457">
        <v>534</v>
      </c>
      <c r="S99" s="457">
        <v>552</v>
      </c>
      <c r="T99" s="457">
        <v>686</v>
      </c>
      <c r="U99" s="457">
        <v>491</v>
      </c>
      <c r="V99" s="457">
        <v>302</v>
      </c>
      <c r="W99" s="457">
        <v>198</v>
      </c>
      <c r="X99" s="457">
        <v>81</v>
      </c>
      <c r="Y99" s="457">
        <v>27</v>
      </c>
      <c r="Z99" s="457">
        <v>2</v>
      </c>
    </row>
    <row r="100" spans="1:26">
      <c r="A100" s="8" t="s">
        <v>122</v>
      </c>
      <c r="B100" s="9" t="s">
        <v>34</v>
      </c>
      <c r="C100" s="9" t="s">
        <v>1116</v>
      </c>
      <c r="D100" s="10" t="s">
        <v>29</v>
      </c>
      <c r="E100" s="457">
        <v>5250</v>
      </c>
      <c r="F100" s="457">
        <v>154</v>
      </c>
      <c r="G100" s="457">
        <v>194</v>
      </c>
      <c r="H100" s="457">
        <v>238</v>
      </c>
      <c r="I100" s="457">
        <v>245</v>
      </c>
      <c r="J100" s="457">
        <v>252</v>
      </c>
      <c r="K100" s="457">
        <v>219</v>
      </c>
      <c r="L100" s="457">
        <v>233</v>
      </c>
      <c r="M100" s="457">
        <v>265</v>
      </c>
      <c r="N100" s="457">
        <v>285</v>
      </c>
      <c r="O100" s="457">
        <v>336</v>
      </c>
      <c r="P100" s="457">
        <v>318</v>
      </c>
      <c r="Q100" s="457">
        <v>397</v>
      </c>
      <c r="R100" s="457">
        <v>351</v>
      </c>
      <c r="S100" s="457">
        <v>456</v>
      </c>
      <c r="T100" s="457">
        <v>491</v>
      </c>
      <c r="U100" s="457">
        <v>337</v>
      </c>
      <c r="V100" s="457">
        <v>228</v>
      </c>
      <c r="W100" s="457">
        <v>174</v>
      </c>
      <c r="X100" s="457">
        <v>64</v>
      </c>
      <c r="Y100" s="457">
        <v>11</v>
      </c>
      <c r="Z100" s="457">
        <v>2</v>
      </c>
    </row>
    <row r="101" spans="1:26">
      <c r="A101" s="8" t="s">
        <v>124</v>
      </c>
      <c r="B101" s="9" t="s">
        <v>34</v>
      </c>
      <c r="C101" s="9" t="s">
        <v>374</v>
      </c>
      <c r="D101" s="10" t="s">
        <v>29</v>
      </c>
      <c r="E101" s="457">
        <v>16681</v>
      </c>
      <c r="F101" s="457">
        <v>649</v>
      </c>
      <c r="G101" s="457">
        <v>875</v>
      </c>
      <c r="H101" s="457">
        <v>1031</v>
      </c>
      <c r="I101" s="457">
        <v>1020</v>
      </c>
      <c r="J101" s="457">
        <v>820</v>
      </c>
      <c r="K101" s="457">
        <v>693</v>
      </c>
      <c r="L101" s="457">
        <v>840</v>
      </c>
      <c r="M101" s="457">
        <v>929</v>
      </c>
      <c r="N101" s="457">
        <v>1261</v>
      </c>
      <c r="O101" s="457">
        <v>1570</v>
      </c>
      <c r="P101" s="457">
        <v>1135</v>
      </c>
      <c r="Q101" s="457">
        <v>954</v>
      </c>
      <c r="R101" s="457">
        <v>809</v>
      </c>
      <c r="S101" s="457">
        <v>1012</v>
      </c>
      <c r="T101" s="457">
        <v>1214</v>
      </c>
      <c r="U101" s="457">
        <v>900</v>
      </c>
      <c r="V101" s="457">
        <v>590</v>
      </c>
      <c r="W101" s="457">
        <v>271</v>
      </c>
      <c r="X101" s="457">
        <v>80</v>
      </c>
      <c r="Y101" s="457">
        <v>27</v>
      </c>
      <c r="Z101" s="457">
        <v>1</v>
      </c>
    </row>
    <row r="102" spans="1:26">
      <c r="A102" s="8" t="s">
        <v>126</v>
      </c>
      <c r="B102" s="9" t="s">
        <v>34</v>
      </c>
      <c r="C102" s="9" t="s">
        <v>375</v>
      </c>
      <c r="D102" s="10" t="s">
        <v>29</v>
      </c>
      <c r="E102" s="457">
        <v>7105</v>
      </c>
      <c r="F102" s="457">
        <v>146</v>
      </c>
      <c r="G102" s="457">
        <v>242</v>
      </c>
      <c r="H102" s="457">
        <v>316</v>
      </c>
      <c r="I102" s="457">
        <v>335</v>
      </c>
      <c r="J102" s="457">
        <v>338</v>
      </c>
      <c r="K102" s="457">
        <v>252</v>
      </c>
      <c r="L102" s="457">
        <v>278</v>
      </c>
      <c r="M102" s="457">
        <v>386</v>
      </c>
      <c r="N102" s="457">
        <v>385</v>
      </c>
      <c r="O102" s="457">
        <v>501</v>
      </c>
      <c r="P102" s="457">
        <v>424</v>
      </c>
      <c r="Q102" s="457">
        <v>474</v>
      </c>
      <c r="R102" s="457">
        <v>556</v>
      </c>
      <c r="S102" s="457">
        <v>613</v>
      </c>
      <c r="T102" s="457">
        <v>748</v>
      </c>
      <c r="U102" s="457">
        <v>511</v>
      </c>
      <c r="V102" s="457">
        <v>301</v>
      </c>
      <c r="W102" s="457">
        <v>194</v>
      </c>
      <c r="X102" s="457">
        <v>83</v>
      </c>
      <c r="Y102" s="457">
        <v>19</v>
      </c>
      <c r="Z102" s="457">
        <v>3</v>
      </c>
    </row>
    <row r="103" spans="1:26">
      <c r="A103" s="8" t="s">
        <v>128</v>
      </c>
      <c r="B103" s="9" t="s">
        <v>34</v>
      </c>
      <c r="C103" s="9" t="s">
        <v>376</v>
      </c>
      <c r="D103" s="10" t="s">
        <v>29</v>
      </c>
      <c r="E103" s="457">
        <v>7847</v>
      </c>
      <c r="F103" s="457">
        <v>203</v>
      </c>
      <c r="G103" s="457">
        <v>263</v>
      </c>
      <c r="H103" s="457">
        <v>293</v>
      </c>
      <c r="I103" s="457">
        <v>350</v>
      </c>
      <c r="J103" s="457">
        <v>381</v>
      </c>
      <c r="K103" s="457">
        <v>286</v>
      </c>
      <c r="L103" s="457">
        <v>301</v>
      </c>
      <c r="M103" s="457">
        <v>364</v>
      </c>
      <c r="N103" s="457">
        <v>463</v>
      </c>
      <c r="O103" s="457">
        <v>498</v>
      </c>
      <c r="P103" s="457">
        <v>413</v>
      </c>
      <c r="Q103" s="457">
        <v>505</v>
      </c>
      <c r="R103" s="457">
        <v>633</v>
      </c>
      <c r="S103" s="457">
        <v>772</v>
      </c>
      <c r="T103" s="457">
        <v>771</v>
      </c>
      <c r="U103" s="457">
        <v>487</v>
      </c>
      <c r="V103" s="457">
        <v>405</v>
      </c>
      <c r="W103" s="457">
        <v>287</v>
      </c>
      <c r="X103" s="457">
        <v>138</v>
      </c>
      <c r="Y103" s="457">
        <v>30</v>
      </c>
      <c r="Z103" s="457">
        <v>4</v>
      </c>
    </row>
    <row r="104" spans="1:26">
      <c r="A104" s="8" t="s">
        <v>130</v>
      </c>
      <c r="B104" s="9" t="s">
        <v>34</v>
      </c>
      <c r="C104" s="9" t="s">
        <v>377</v>
      </c>
      <c r="D104" s="10" t="s">
        <v>29</v>
      </c>
      <c r="E104" s="457">
        <v>8049</v>
      </c>
      <c r="F104" s="457">
        <v>192</v>
      </c>
      <c r="G104" s="457">
        <v>305</v>
      </c>
      <c r="H104" s="457">
        <v>330</v>
      </c>
      <c r="I104" s="457">
        <v>432</v>
      </c>
      <c r="J104" s="457">
        <v>354</v>
      </c>
      <c r="K104" s="457">
        <v>276</v>
      </c>
      <c r="L104" s="457">
        <v>287</v>
      </c>
      <c r="M104" s="457">
        <v>390</v>
      </c>
      <c r="N104" s="457">
        <v>415</v>
      </c>
      <c r="O104" s="457">
        <v>524</v>
      </c>
      <c r="P104" s="457">
        <v>491</v>
      </c>
      <c r="Q104" s="457">
        <v>568</v>
      </c>
      <c r="R104" s="457">
        <v>657</v>
      </c>
      <c r="S104" s="457">
        <v>731</v>
      </c>
      <c r="T104" s="457">
        <v>688</v>
      </c>
      <c r="U104" s="457">
        <v>478</v>
      </c>
      <c r="V104" s="457">
        <v>426</v>
      </c>
      <c r="W104" s="457">
        <v>325</v>
      </c>
      <c r="X104" s="457">
        <v>151</v>
      </c>
      <c r="Y104" s="457">
        <v>27</v>
      </c>
      <c r="Z104" s="457">
        <v>2</v>
      </c>
    </row>
    <row r="105" spans="1:26">
      <c r="A105" s="13" t="s">
        <v>132</v>
      </c>
      <c r="B105" s="14" t="s">
        <v>34</v>
      </c>
      <c r="C105" s="14" t="s">
        <v>378</v>
      </c>
      <c r="D105" s="16" t="s">
        <v>29</v>
      </c>
      <c r="E105" s="461">
        <v>6655</v>
      </c>
      <c r="F105" s="461">
        <v>175</v>
      </c>
      <c r="G105" s="461">
        <v>230</v>
      </c>
      <c r="H105" s="461">
        <v>313</v>
      </c>
      <c r="I105" s="461">
        <v>300</v>
      </c>
      <c r="J105" s="461">
        <v>285</v>
      </c>
      <c r="K105" s="461">
        <v>258</v>
      </c>
      <c r="L105" s="461">
        <v>254</v>
      </c>
      <c r="M105" s="461">
        <v>345</v>
      </c>
      <c r="N105" s="461">
        <v>388</v>
      </c>
      <c r="O105" s="461">
        <v>412</v>
      </c>
      <c r="P105" s="461">
        <v>359</v>
      </c>
      <c r="Q105" s="461">
        <v>421</v>
      </c>
      <c r="R105" s="461">
        <v>595</v>
      </c>
      <c r="S105" s="461">
        <v>596</v>
      </c>
      <c r="T105" s="461">
        <v>641</v>
      </c>
      <c r="U105" s="461">
        <v>375</v>
      </c>
      <c r="V105" s="461">
        <v>313</v>
      </c>
      <c r="W105" s="461">
        <v>269</v>
      </c>
      <c r="X105" s="461">
        <v>102</v>
      </c>
      <c r="Y105" s="461">
        <v>22</v>
      </c>
      <c r="Z105" s="461">
        <v>2</v>
      </c>
    </row>
    <row r="106" spans="1:26">
      <c r="A106" s="8" t="s">
        <v>31</v>
      </c>
      <c r="B106" s="9" t="s">
        <v>34</v>
      </c>
      <c r="C106" s="9" t="s">
        <v>451</v>
      </c>
      <c r="D106" s="10" t="s">
        <v>30</v>
      </c>
      <c r="E106" s="457">
        <v>2876981</v>
      </c>
      <c r="F106" s="457">
        <v>99289</v>
      </c>
      <c r="G106" s="457">
        <v>113716</v>
      </c>
      <c r="H106" s="457">
        <v>120771</v>
      </c>
      <c r="I106" s="457">
        <v>126086</v>
      </c>
      <c r="J106" s="457">
        <v>137897</v>
      </c>
      <c r="K106" s="457">
        <v>129442</v>
      </c>
      <c r="L106" s="457">
        <v>138972</v>
      </c>
      <c r="M106" s="457">
        <v>159294</v>
      </c>
      <c r="N106" s="457">
        <v>182557</v>
      </c>
      <c r="O106" s="457">
        <v>223742</v>
      </c>
      <c r="P106" s="457">
        <v>199724</v>
      </c>
      <c r="Q106" s="457">
        <v>182487</v>
      </c>
      <c r="R106" s="457">
        <v>165564</v>
      </c>
      <c r="S106" s="457">
        <v>181419</v>
      </c>
      <c r="T106" s="457">
        <v>223095</v>
      </c>
      <c r="U106" s="457">
        <v>175078</v>
      </c>
      <c r="V106" s="457">
        <v>137837</v>
      </c>
      <c r="W106" s="457">
        <v>104559</v>
      </c>
      <c r="X106" s="457">
        <v>54765</v>
      </c>
      <c r="Y106" s="457">
        <v>17753</v>
      </c>
      <c r="Z106" s="457">
        <v>2934</v>
      </c>
    </row>
    <row r="107" spans="1:26">
      <c r="A107" s="26" t="s">
        <v>33</v>
      </c>
      <c r="B107" s="27" t="s">
        <v>34</v>
      </c>
      <c r="C107" s="27" t="s">
        <v>35</v>
      </c>
      <c r="D107" s="28" t="s">
        <v>30</v>
      </c>
      <c r="E107" s="462">
        <v>803196</v>
      </c>
      <c r="F107" s="462">
        <v>26326</v>
      </c>
      <c r="G107" s="462">
        <v>30308</v>
      </c>
      <c r="H107" s="462">
        <v>32261</v>
      </c>
      <c r="I107" s="462">
        <v>33498</v>
      </c>
      <c r="J107" s="462">
        <v>40091</v>
      </c>
      <c r="K107" s="462">
        <v>38014</v>
      </c>
      <c r="L107" s="462">
        <v>39779</v>
      </c>
      <c r="M107" s="462">
        <v>45412</v>
      </c>
      <c r="N107" s="462">
        <v>52062</v>
      </c>
      <c r="O107" s="462">
        <v>63014</v>
      </c>
      <c r="P107" s="462">
        <v>55805</v>
      </c>
      <c r="Q107" s="462">
        <v>51399</v>
      </c>
      <c r="R107" s="462">
        <v>46904</v>
      </c>
      <c r="S107" s="462">
        <v>49691</v>
      </c>
      <c r="T107" s="462">
        <v>61188</v>
      </c>
      <c r="U107" s="462">
        <v>48011</v>
      </c>
      <c r="V107" s="462">
        <v>38848</v>
      </c>
      <c r="W107" s="462">
        <v>29844</v>
      </c>
      <c r="X107" s="462">
        <v>15154</v>
      </c>
      <c r="Y107" s="462">
        <v>4818</v>
      </c>
      <c r="Z107" s="462">
        <v>769</v>
      </c>
    </row>
    <row r="108" spans="1:26">
      <c r="A108" s="8" t="s">
        <v>36</v>
      </c>
      <c r="B108" s="9" t="s">
        <v>34</v>
      </c>
      <c r="C108" s="264" t="s">
        <v>361</v>
      </c>
      <c r="D108" s="10" t="s">
        <v>30</v>
      </c>
      <c r="E108" s="457">
        <v>113528</v>
      </c>
      <c r="F108" s="457">
        <v>4099</v>
      </c>
      <c r="G108" s="457">
        <v>4655</v>
      </c>
      <c r="H108" s="457">
        <v>4894</v>
      </c>
      <c r="I108" s="457">
        <v>5108</v>
      </c>
      <c r="J108" s="457">
        <v>5935</v>
      </c>
      <c r="K108" s="457">
        <v>5238</v>
      </c>
      <c r="L108" s="457">
        <v>5693</v>
      </c>
      <c r="M108" s="457">
        <v>6779</v>
      </c>
      <c r="N108" s="457">
        <v>7776</v>
      </c>
      <c r="O108" s="457">
        <v>9853</v>
      </c>
      <c r="P108" s="457">
        <v>8867</v>
      </c>
      <c r="Q108" s="457">
        <v>7562</v>
      </c>
      <c r="R108" s="457">
        <v>6407</v>
      </c>
      <c r="S108" s="457">
        <v>6218</v>
      </c>
      <c r="T108" s="457">
        <v>7491</v>
      </c>
      <c r="U108" s="457">
        <v>5736</v>
      </c>
      <c r="V108" s="457">
        <v>4695</v>
      </c>
      <c r="W108" s="457">
        <v>3829</v>
      </c>
      <c r="X108" s="457">
        <v>1971</v>
      </c>
      <c r="Y108" s="457">
        <v>625</v>
      </c>
      <c r="Z108" s="457">
        <v>97</v>
      </c>
    </row>
    <row r="109" spans="1:26">
      <c r="A109" s="8" t="s">
        <v>38</v>
      </c>
      <c r="B109" s="9" t="s">
        <v>34</v>
      </c>
      <c r="C109" s="264" t="s">
        <v>362</v>
      </c>
      <c r="D109" s="10" t="s">
        <v>30</v>
      </c>
      <c r="E109" s="457">
        <v>70932</v>
      </c>
      <c r="F109" s="457">
        <v>2592</v>
      </c>
      <c r="G109" s="457">
        <v>2870</v>
      </c>
      <c r="H109" s="457">
        <v>2926</v>
      </c>
      <c r="I109" s="457">
        <v>2926</v>
      </c>
      <c r="J109" s="457">
        <v>3665</v>
      </c>
      <c r="K109" s="457">
        <v>3600</v>
      </c>
      <c r="L109" s="457">
        <v>3654</v>
      </c>
      <c r="M109" s="457">
        <v>4299</v>
      </c>
      <c r="N109" s="457">
        <v>5070</v>
      </c>
      <c r="O109" s="457">
        <v>5982</v>
      </c>
      <c r="P109" s="457">
        <v>5130</v>
      </c>
      <c r="Q109" s="457">
        <v>4366</v>
      </c>
      <c r="R109" s="457">
        <v>3656</v>
      </c>
      <c r="S109" s="457">
        <v>3802</v>
      </c>
      <c r="T109" s="457">
        <v>4681</v>
      </c>
      <c r="U109" s="457">
        <v>3747</v>
      </c>
      <c r="V109" s="457">
        <v>3270</v>
      </c>
      <c r="W109" s="457">
        <v>2711</v>
      </c>
      <c r="X109" s="457">
        <v>1488</v>
      </c>
      <c r="Y109" s="457">
        <v>440</v>
      </c>
      <c r="Z109" s="457">
        <v>57</v>
      </c>
    </row>
    <row r="110" spans="1:26">
      <c r="A110" s="8" t="s">
        <v>40</v>
      </c>
      <c r="B110" s="9" t="s">
        <v>34</v>
      </c>
      <c r="C110" s="264" t="s">
        <v>363</v>
      </c>
      <c r="D110" s="10" t="s">
        <v>30</v>
      </c>
      <c r="E110" s="457">
        <v>55914</v>
      </c>
      <c r="F110" s="457">
        <v>1781</v>
      </c>
      <c r="G110" s="457">
        <v>1719</v>
      </c>
      <c r="H110" s="457">
        <v>1801</v>
      </c>
      <c r="I110" s="457">
        <v>1980</v>
      </c>
      <c r="J110" s="457">
        <v>3392</v>
      </c>
      <c r="K110" s="457">
        <v>3632</v>
      </c>
      <c r="L110" s="457">
        <v>3269</v>
      </c>
      <c r="M110" s="457">
        <v>3264</v>
      </c>
      <c r="N110" s="457">
        <v>3338</v>
      </c>
      <c r="O110" s="457">
        <v>4199</v>
      </c>
      <c r="P110" s="457">
        <v>3641</v>
      </c>
      <c r="Q110" s="457">
        <v>3213</v>
      </c>
      <c r="R110" s="457">
        <v>2937</v>
      </c>
      <c r="S110" s="457">
        <v>3023</v>
      </c>
      <c r="T110" s="457">
        <v>3976</v>
      </c>
      <c r="U110" s="457">
        <v>3533</v>
      </c>
      <c r="V110" s="457">
        <v>3081</v>
      </c>
      <c r="W110" s="457">
        <v>2460</v>
      </c>
      <c r="X110" s="457">
        <v>1206</v>
      </c>
      <c r="Y110" s="457">
        <v>398</v>
      </c>
      <c r="Z110" s="457">
        <v>71</v>
      </c>
    </row>
    <row r="111" spans="1:26">
      <c r="A111" s="8" t="s">
        <v>42</v>
      </c>
      <c r="B111" s="9" t="s">
        <v>34</v>
      </c>
      <c r="C111" s="264" t="s">
        <v>364</v>
      </c>
      <c r="D111" s="10" t="s">
        <v>30</v>
      </c>
      <c r="E111" s="457">
        <v>50555</v>
      </c>
      <c r="F111" s="457">
        <v>1357</v>
      </c>
      <c r="G111" s="457">
        <v>1459</v>
      </c>
      <c r="H111" s="457">
        <v>1668</v>
      </c>
      <c r="I111" s="457">
        <v>1833</v>
      </c>
      <c r="J111" s="457">
        <v>2438</v>
      </c>
      <c r="K111" s="457">
        <v>2338</v>
      </c>
      <c r="L111" s="457">
        <v>2331</v>
      </c>
      <c r="M111" s="457">
        <v>2440</v>
      </c>
      <c r="N111" s="457">
        <v>2736</v>
      </c>
      <c r="O111" s="457">
        <v>3552</v>
      </c>
      <c r="P111" s="457">
        <v>3378</v>
      </c>
      <c r="Q111" s="457">
        <v>3174</v>
      </c>
      <c r="R111" s="457">
        <v>2888</v>
      </c>
      <c r="S111" s="457">
        <v>3218</v>
      </c>
      <c r="T111" s="457">
        <v>4295</v>
      </c>
      <c r="U111" s="457">
        <v>3789</v>
      </c>
      <c r="V111" s="457">
        <v>3403</v>
      </c>
      <c r="W111" s="457">
        <v>2581</v>
      </c>
      <c r="X111" s="457">
        <v>1247</v>
      </c>
      <c r="Y111" s="457">
        <v>362</v>
      </c>
      <c r="Z111" s="457">
        <v>68</v>
      </c>
    </row>
    <row r="112" spans="1:26">
      <c r="A112" s="8" t="s">
        <v>44</v>
      </c>
      <c r="B112" s="9" t="s">
        <v>34</v>
      </c>
      <c r="C112" s="264" t="s">
        <v>365</v>
      </c>
      <c r="D112" s="10" t="s">
        <v>30</v>
      </c>
      <c r="E112" s="457">
        <v>85692</v>
      </c>
      <c r="F112" s="457">
        <v>2697</v>
      </c>
      <c r="G112" s="457">
        <v>3069</v>
      </c>
      <c r="H112" s="457">
        <v>3186</v>
      </c>
      <c r="I112" s="457">
        <v>3352</v>
      </c>
      <c r="J112" s="457">
        <v>3640</v>
      </c>
      <c r="K112" s="457">
        <v>3452</v>
      </c>
      <c r="L112" s="457">
        <v>4064</v>
      </c>
      <c r="M112" s="457">
        <v>4426</v>
      </c>
      <c r="N112" s="457">
        <v>5204</v>
      </c>
      <c r="O112" s="457">
        <v>6177</v>
      </c>
      <c r="P112" s="457">
        <v>5782</v>
      </c>
      <c r="Q112" s="457">
        <v>5496</v>
      </c>
      <c r="R112" s="457">
        <v>5241</v>
      </c>
      <c r="S112" s="457">
        <v>5748</v>
      </c>
      <c r="T112" s="457">
        <v>7539</v>
      </c>
      <c r="U112" s="457">
        <v>6092</v>
      </c>
      <c r="V112" s="457">
        <v>4806</v>
      </c>
      <c r="W112" s="457">
        <v>3428</v>
      </c>
      <c r="X112" s="457">
        <v>1680</v>
      </c>
      <c r="Y112" s="457">
        <v>534</v>
      </c>
      <c r="Z112" s="457">
        <v>79</v>
      </c>
    </row>
    <row r="113" spans="1:26">
      <c r="A113" s="8" t="s">
        <v>46</v>
      </c>
      <c r="B113" s="9" t="s">
        <v>34</v>
      </c>
      <c r="C113" s="264" t="s">
        <v>366</v>
      </c>
      <c r="D113" s="10" t="s">
        <v>30</v>
      </c>
      <c r="E113" s="457">
        <v>116274</v>
      </c>
      <c r="F113" s="457">
        <v>4126</v>
      </c>
      <c r="G113" s="457">
        <v>4923</v>
      </c>
      <c r="H113" s="457">
        <v>5030</v>
      </c>
      <c r="I113" s="457">
        <v>4847</v>
      </c>
      <c r="J113" s="457">
        <v>4820</v>
      </c>
      <c r="K113" s="457">
        <v>4473</v>
      </c>
      <c r="L113" s="457">
        <v>5387</v>
      </c>
      <c r="M113" s="457">
        <v>6745</v>
      </c>
      <c r="N113" s="457">
        <v>7418</v>
      </c>
      <c r="O113" s="457">
        <v>8940</v>
      </c>
      <c r="P113" s="457">
        <v>7679</v>
      </c>
      <c r="Q113" s="457">
        <v>7229</v>
      </c>
      <c r="R113" s="457">
        <v>6578</v>
      </c>
      <c r="S113" s="457">
        <v>7156</v>
      </c>
      <c r="T113" s="457">
        <v>9212</v>
      </c>
      <c r="U113" s="457">
        <v>7551</v>
      </c>
      <c r="V113" s="457">
        <v>6215</v>
      </c>
      <c r="W113" s="457">
        <v>4754</v>
      </c>
      <c r="X113" s="457">
        <v>2294</v>
      </c>
      <c r="Y113" s="457">
        <v>768</v>
      </c>
      <c r="Z113" s="457">
        <v>129</v>
      </c>
    </row>
    <row r="114" spans="1:26">
      <c r="A114" s="8" t="s">
        <v>48</v>
      </c>
      <c r="B114" s="9" t="s">
        <v>34</v>
      </c>
      <c r="C114" s="264" t="s">
        <v>311</v>
      </c>
      <c r="D114" s="10" t="s">
        <v>30</v>
      </c>
      <c r="E114" s="457">
        <v>112301</v>
      </c>
      <c r="F114" s="457">
        <v>3351</v>
      </c>
      <c r="G114" s="457">
        <v>4260</v>
      </c>
      <c r="H114" s="457">
        <v>4992</v>
      </c>
      <c r="I114" s="457">
        <v>5168</v>
      </c>
      <c r="J114" s="457">
        <v>5130</v>
      </c>
      <c r="K114" s="457">
        <v>4366</v>
      </c>
      <c r="L114" s="457">
        <v>4630</v>
      </c>
      <c r="M114" s="457">
        <v>5543</v>
      </c>
      <c r="N114" s="457">
        <v>6872</v>
      </c>
      <c r="O114" s="457">
        <v>8641</v>
      </c>
      <c r="P114" s="457">
        <v>7726</v>
      </c>
      <c r="Q114" s="457">
        <v>7294</v>
      </c>
      <c r="R114" s="457">
        <v>6891</v>
      </c>
      <c r="S114" s="457">
        <v>7613</v>
      </c>
      <c r="T114" s="457">
        <v>9692</v>
      </c>
      <c r="U114" s="457">
        <v>7527</v>
      </c>
      <c r="V114" s="457">
        <v>5678</v>
      </c>
      <c r="W114" s="457">
        <v>4019</v>
      </c>
      <c r="X114" s="457">
        <v>2057</v>
      </c>
      <c r="Y114" s="457">
        <v>738</v>
      </c>
      <c r="Z114" s="457">
        <v>113</v>
      </c>
    </row>
    <row r="115" spans="1:26">
      <c r="A115" s="8" t="s">
        <v>50</v>
      </c>
      <c r="B115" s="9" t="s">
        <v>34</v>
      </c>
      <c r="C115" s="264" t="s">
        <v>310</v>
      </c>
      <c r="D115" s="10" t="s">
        <v>30</v>
      </c>
      <c r="E115" s="457">
        <v>74220</v>
      </c>
      <c r="F115" s="457">
        <v>2566</v>
      </c>
      <c r="G115" s="457">
        <v>2353</v>
      </c>
      <c r="H115" s="457">
        <v>2108</v>
      </c>
      <c r="I115" s="457">
        <v>2213</v>
      </c>
      <c r="J115" s="457">
        <v>4862</v>
      </c>
      <c r="K115" s="457">
        <v>5666</v>
      </c>
      <c r="L115" s="457">
        <v>5254</v>
      </c>
      <c r="M115" s="457">
        <v>5264</v>
      </c>
      <c r="N115" s="457">
        <v>5468</v>
      </c>
      <c r="O115" s="457">
        <v>6028</v>
      </c>
      <c r="P115" s="457">
        <v>5047</v>
      </c>
      <c r="Q115" s="457">
        <v>4457</v>
      </c>
      <c r="R115" s="457">
        <v>3633</v>
      </c>
      <c r="S115" s="457">
        <v>3848</v>
      </c>
      <c r="T115" s="457">
        <v>4654</v>
      </c>
      <c r="U115" s="457">
        <v>3571</v>
      </c>
      <c r="V115" s="457">
        <v>3110</v>
      </c>
      <c r="W115" s="457">
        <v>2455</v>
      </c>
      <c r="X115" s="457">
        <v>1236</v>
      </c>
      <c r="Y115" s="457">
        <v>363</v>
      </c>
      <c r="Z115" s="457">
        <v>64</v>
      </c>
    </row>
    <row r="116" spans="1:26">
      <c r="A116" s="8" t="s">
        <v>52</v>
      </c>
      <c r="B116" s="9" t="s">
        <v>34</v>
      </c>
      <c r="C116" s="264" t="s">
        <v>367</v>
      </c>
      <c r="D116" s="10" t="s">
        <v>30</v>
      </c>
      <c r="E116" s="457">
        <v>123780</v>
      </c>
      <c r="F116" s="457">
        <v>3757</v>
      </c>
      <c r="G116" s="457">
        <v>5000</v>
      </c>
      <c r="H116" s="457">
        <v>5656</v>
      </c>
      <c r="I116" s="457">
        <v>6071</v>
      </c>
      <c r="J116" s="457">
        <v>6209</v>
      </c>
      <c r="K116" s="457">
        <v>5249</v>
      </c>
      <c r="L116" s="457">
        <v>5497</v>
      </c>
      <c r="M116" s="457">
        <v>6652</v>
      </c>
      <c r="N116" s="457">
        <v>8180</v>
      </c>
      <c r="O116" s="457">
        <v>9642</v>
      </c>
      <c r="P116" s="457">
        <v>8555</v>
      </c>
      <c r="Q116" s="457">
        <v>8608</v>
      </c>
      <c r="R116" s="457">
        <v>8673</v>
      </c>
      <c r="S116" s="457">
        <v>9065</v>
      </c>
      <c r="T116" s="457">
        <v>9648</v>
      </c>
      <c r="U116" s="457">
        <v>6465</v>
      </c>
      <c r="V116" s="457">
        <v>4590</v>
      </c>
      <c r="W116" s="457">
        <v>3607</v>
      </c>
      <c r="X116" s="457">
        <v>1975</v>
      </c>
      <c r="Y116" s="457">
        <v>590</v>
      </c>
      <c r="Z116" s="457">
        <v>91</v>
      </c>
    </row>
    <row r="117" spans="1:26">
      <c r="A117" s="22" t="s">
        <v>54</v>
      </c>
      <c r="B117" s="23" t="s">
        <v>34</v>
      </c>
      <c r="C117" s="23" t="s">
        <v>55</v>
      </c>
      <c r="D117" s="24" t="s">
        <v>30</v>
      </c>
      <c r="E117" s="460">
        <v>274918</v>
      </c>
      <c r="F117" s="460">
        <v>10252</v>
      </c>
      <c r="G117" s="460">
        <v>11671</v>
      </c>
      <c r="H117" s="460">
        <v>12245</v>
      </c>
      <c r="I117" s="460">
        <v>12972</v>
      </c>
      <c r="J117" s="460">
        <v>13834</v>
      </c>
      <c r="K117" s="460">
        <v>12837</v>
      </c>
      <c r="L117" s="460">
        <v>13537</v>
      </c>
      <c r="M117" s="460">
        <v>15309</v>
      </c>
      <c r="N117" s="460">
        <v>17388</v>
      </c>
      <c r="O117" s="460">
        <v>21748</v>
      </c>
      <c r="P117" s="460">
        <v>18814</v>
      </c>
      <c r="Q117" s="460">
        <v>17386</v>
      </c>
      <c r="R117" s="460">
        <v>15080</v>
      </c>
      <c r="S117" s="460">
        <v>16493</v>
      </c>
      <c r="T117" s="460">
        <v>20788</v>
      </c>
      <c r="U117" s="460">
        <v>16642</v>
      </c>
      <c r="V117" s="460">
        <v>12519</v>
      </c>
      <c r="W117" s="460">
        <v>9195</v>
      </c>
      <c r="X117" s="460">
        <v>4543</v>
      </c>
      <c r="Y117" s="460">
        <v>1458</v>
      </c>
      <c r="Z117" s="460">
        <v>207</v>
      </c>
    </row>
    <row r="118" spans="1:26">
      <c r="A118" s="8" t="s">
        <v>56</v>
      </c>
      <c r="B118" s="9" t="s">
        <v>34</v>
      </c>
      <c r="C118" s="9" t="s">
        <v>57</v>
      </c>
      <c r="D118" s="10" t="s">
        <v>30</v>
      </c>
      <c r="E118" s="457">
        <v>237824</v>
      </c>
      <c r="F118" s="457">
        <v>8562</v>
      </c>
      <c r="G118" s="457">
        <v>8501</v>
      </c>
      <c r="H118" s="457">
        <v>9032</v>
      </c>
      <c r="I118" s="457">
        <v>9186</v>
      </c>
      <c r="J118" s="457">
        <v>11455</v>
      </c>
      <c r="K118" s="457">
        <v>13210</v>
      </c>
      <c r="L118" s="457">
        <v>13206</v>
      </c>
      <c r="M118" s="457">
        <v>13778</v>
      </c>
      <c r="N118" s="457">
        <v>15274</v>
      </c>
      <c r="O118" s="457">
        <v>18760</v>
      </c>
      <c r="P118" s="457">
        <v>17073</v>
      </c>
      <c r="Q118" s="457">
        <v>14668</v>
      </c>
      <c r="R118" s="457">
        <v>12226</v>
      </c>
      <c r="S118" s="457">
        <v>13715</v>
      </c>
      <c r="T118" s="457">
        <v>18112</v>
      </c>
      <c r="U118" s="457">
        <v>14997</v>
      </c>
      <c r="V118" s="457">
        <v>12227</v>
      </c>
      <c r="W118" s="457">
        <v>8485</v>
      </c>
      <c r="X118" s="457">
        <v>3956</v>
      </c>
      <c r="Y118" s="457">
        <v>1220</v>
      </c>
      <c r="Z118" s="457">
        <v>181</v>
      </c>
    </row>
    <row r="119" spans="1:26">
      <c r="A119" s="8" t="s">
        <v>58</v>
      </c>
      <c r="B119" s="9" t="s">
        <v>34</v>
      </c>
      <c r="C119" s="9" t="s">
        <v>59</v>
      </c>
      <c r="D119" s="10" t="s">
        <v>30</v>
      </c>
      <c r="E119" s="457">
        <v>157243</v>
      </c>
      <c r="F119" s="457">
        <v>6919</v>
      </c>
      <c r="G119" s="457">
        <v>7029</v>
      </c>
      <c r="H119" s="457">
        <v>6602</v>
      </c>
      <c r="I119" s="457">
        <v>6681</v>
      </c>
      <c r="J119" s="457">
        <v>7151</v>
      </c>
      <c r="K119" s="457">
        <v>7936</v>
      </c>
      <c r="L119" s="457">
        <v>8819</v>
      </c>
      <c r="M119" s="457">
        <v>9727</v>
      </c>
      <c r="N119" s="457">
        <v>10210</v>
      </c>
      <c r="O119" s="457">
        <v>12234</v>
      </c>
      <c r="P119" s="457">
        <v>10886</v>
      </c>
      <c r="Q119" s="457">
        <v>9747</v>
      </c>
      <c r="R119" s="457">
        <v>8162</v>
      </c>
      <c r="S119" s="457">
        <v>9093</v>
      </c>
      <c r="T119" s="457">
        <v>11683</v>
      </c>
      <c r="U119" s="457">
        <v>9364</v>
      </c>
      <c r="V119" s="457">
        <v>6944</v>
      </c>
      <c r="W119" s="457">
        <v>4823</v>
      </c>
      <c r="X119" s="457">
        <v>2397</v>
      </c>
      <c r="Y119" s="457">
        <v>718</v>
      </c>
      <c r="Z119" s="457">
        <v>118</v>
      </c>
    </row>
    <row r="120" spans="1:26">
      <c r="A120" s="8" t="s">
        <v>60</v>
      </c>
      <c r="B120" s="9" t="s">
        <v>34</v>
      </c>
      <c r="C120" s="9" t="s">
        <v>61</v>
      </c>
      <c r="D120" s="10" t="s">
        <v>30</v>
      </c>
      <c r="E120" s="457">
        <v>255515</v>
      </c>
      <c r="F120" s="457">
        <v>9732</v>
      </c>
      <c r="G120" s="457">
        <v>10947</v>
      </c>
      <c r="H120" s="457">
        <v>11538</v>
      </c>
      <c r="I120" s="457">
        <v>12088</v>
      </c>
      <c r="J120" s="457">
        <v>12978</v>
      </c>
      <c r="K120" s="457">
        <v>12081</v>
      </c>
      <c r="L120" s="457">
        <v>12978</v>
      </c>
      <c r="M120" s="457">
        <v>15270</v>
      </c>
      <c r="N120" s="457">
        <v>18153</v>
      </c>
      <c r="O120" s="457">
        <v>22517</v>
      </c>
      <c r="P120" s="457">
        <v>19842</v>
      </c>
      <c r="Q120" s="457">
        <v>16482</v>
      </c>
      <c r="R120" s="457">
        <v>13402</v>
      </c>
      <c r="S120" s="457">
        <v>13846</v>
      </c>
      <c r="T120" s="457">
        <v>17244</v>
      </c>
      <c r="U120" s="457">
        <v>13132</v>
      </c>
      <c r="V120" s="457">
        <v>10367</v>
      </c>
      <c r="W120" s="457">
        <v>7636</v>
      </c>
      <c r="X120" s="457">
        <v>3897</v>
      </c>
      <c r="Y120" s="457">
        <v>1193</v>
      </c>
      <c r="Z120" s="457">
        <v>192</v>
      </c>
    </row>
    <row r="121" spans="1:26">
      <c r="A121" s="8" t="s">
        <v>62</v>
      </c>
      <c r="B121" s="9" t="s">
        <v>34</v>
      </c>
      <c r="C121" s="9" t="s">
        <v>63</v>
      </c>
      <c r="D121" s="10" t="s">
        <v>30</v>
      </c>
      <c r="E121" s="457">
        <v>22348</v>
      </c>
      <c r="F121" s="457">
        <v>593</v>
      </c>
      <c r="G121" s="457">
        <v>693</v>
      </c>
      <c r="H121" s="457">
        <v>846</v>
      </c>
      <c r="I121" s="457">
        <v>912</v>
      </c>
      <c r="J121" s="457">
        <v>929</v>
      </c>
      <c r="K121" s="457">
        <v>789</v>
      </c>
      <c r="L121" s="457">
        <v>767</v>
      </c>
      <c r="M121" s="457">
        <v>1020</v>
      </c>
      <c r="N121" s="457">
        <v>1255</v>
      </c>
      <c r="O121" s="457">
        <v>1504</v>
      </c>
      <c r="P121" s="457">
        <v>1401</v>
      </c>
      <c r="Q121" s="457">
        <v>1405</v>
      </c>
      <c r="R121" s="457">
        <v>1458</v>
      </c>
      <c r="S121" s="457">
        <v>1718</v>
      </c>
      <c r="T121" s="457">
        <v>2124</v>
      </c>
      <c r="U121" s="457">
        <v>1482</v>
      </c>
      <c r="V121" s="457">
        <v>1248</v>
      </c>
      <c r="W121" s="457">
        <v>1172</v>
      </c>
      <c r="X121" s="457">
        <v>723</v>
      </c>
      <c r="Y121" s="457">
        <v>266</v>
      </c>
      <c r="Z121" s="457">
        <v>43</v>
      </c>
    </row>
    <row r="122" spans="1:26">
      <c r="A122" s="8" t="s">
        <v>64</v>
      </c>
      <c r="B122" s="9" t="s">
        <v>34</v>
      </c>
      <c r="C122" s="9" t="s">
        <v>65</v>
      </c>
      <c r="D122" s="10" t="s">
        <v>30</v>
      </c>
      <c r="E122" s="457">
        <v>52308</v>
      </c>
      <c r="F122" s="457">
        <v>1610</v>
      </c>
      <c r="G122" s="457">
        <v>1993</v>
      </c>
      <c r="H122" s="457">
        <v>2205</v>
      </c>
      <c r="I122" s="457">
        <v>2159</v>
      </c>
      <c r="J122" s="457">
        <v>2080</v>
      </c>
      <c r="K122" s="457">
        <v>1804</v>
      </c>
      <c r="L122" s="457">
        <v>2055</v>
      </c>
      <c r="M122" s="457">
        <v>2748</v>
      </c>
      <c r="N122" s="457">
        <v>3386</v>
      </c>
      <c r="O122" s="457">
        <v>4573</v>
      </c>
      <c r="P122" s="457">
        <v>4246</v>
      </c>
      <c r="Q122" s="457">
        <v>3770</v>
      </c>
      <c r="R122" s="457">
        <v>3219</v>
      </c>
      <c r="S122" s="457">
        <v>3249</v>
      </c>
      <c r="T122" s="457">
        <v>4117</v>
      </c>
      <c r="U122" s="457">
        <v>3189</v>
      </c>
      <c r="V122" s="457">
        <v>2544</v>
      </c>
      <c r="W122" s="457">
        <v>1895</v>
      </c>
      <c r="X122" s="457">
        <v>1063</v>
      </c>
      <c r="Y122" s="457">
        <v>338</v>
      </c>
      <c r="Z122" s="457">
        <v>65</v>
      </c>
    </row>
    <row r="123" spans="1:26">
      <c r="A123" s="8" t="s">
        <v>66</v>
      </c>
      <c r="B123" s="9" t="s">
        <v>34</v>
      </c>
      <c r="C123" s="9" t="s">
        <v>67</v>
      </c>
      <c r="D123" s="10" t="s">
        <v>30</v>
      </c>
      <c r="E123" s="457">
        <v>104471</v>
      </c>
      <c r="F123" s="457">
        <v>4322</v>
      </c>
      <c r="G123" s="457">
        <v>4601</v>
      </c>
      <c r="H123" s="457">
        <v>4654</v>
      </c>
      <c r="I123" s="457">
        <v>4814</v>
      </c>
      <c r="J123" s="457">
        <v>5125</v>
      </c>
      <c r="K123" s="457">
        <v>4868</v>
      </c>
      <c r="L123" s="457">
        <v>5481</v>
      </c>
      <c r="M123" s="457">
        <v>6168</v>
      </c>
      <c r="N123" s="457">
        <v>7196</v>
      </c>
      <c r="O123" s="457">
        <v>8617</v>
      </c>
      <c r="P123" s="457">
        <v>7628</v>
      </c>
      <c r="Q123" s="457">
        <v>6367</v>
      </c>
      <c r="R123" s="457">
        <v>5111</v>
      </c>
      <c r="S123" s="457">
        <v>5906</v>
      </c>
      <c r="T123" s="457">
        <v>7526</v>
      </c>
      <c r="U123" s="457">
        <v>6121</v>
      </c>
      <c r="V123" s="457">
        <v>4676</v>
      </c>
      <c r="W123" s="457">
        <v>3220</v>
      </c>
      <c r="X123" s="457">
        <v>1513</v>
      </c>
      <c r="Y123" s="457">
        <v>463</v>
      </c>
      <c r="Z123" s="457">
        <v>94</v>
      </c>
    </row>
    <row r="124" spans="1:26">
      <c r="A124" s="8" t="s">
        <v>68</v>
      </c>
      <c r="B124" s="9" t="s">
        <v>34</v>
      </c>
      <c r="C124" s="9" t="s">
        <v>69</v>
      </c>
      <c r="D124" s="10" t="s">
        <v>30</v>
      </c>
      <c r="E124" s="457">
        <v>14871</v>
      </c>
      <c r="F124" s="457">
        <v>486</v>
      </c>
      <c r="G124" s="457">
        <v>540</v>
      </c>
      <c r="H124" s="457">
        <v>581</v>
      </c>
      <c r="I124" s="457">
        <v>570</v>
      </c>
      <c r="J124" s="457">
        <v>580</v>
      </c>
      <c r="K124" s="457">
        <v>516</v>
      </c>
      <c r="L124" s="457">
        <v>612</v>
      </c>
      <c r="M124" s="457">
        <v>736</v>
      </c>
      <c r="N124" s="457">
        <v>787</v>
      </c>
      <c r="O124" s="457">
        <v>1007</v>
      </c>
      <c r="P124" s="457">
        <v>868</v>
      </c>
      <c r="Q124" s="457">
        <v>867</v>
      </c>
      <c r="R124" s="457">
        <v>816</v>
      </c>
      <c r="S124" s="457">
        <v>1069</v>
      </c>
      <c r="T124" s="457">
        <v>1483</v>
      </c>
      <c r="U124" s="457">
        <v>1182</v>
      </c>
      <c r="V124" s="457">
        <v>953</v>
      </c>
      <c r="W124" s="457">
        <v>693</v>
      </c>
      <c r="X124" s="457">
        <v>352</v>
      </c>
      <c r="Y124" s="457">
        <v>145</v>
      </c>
      <c r="Z124" s="457">
        <v>28</v>
      </c>
    </row>
    <row r="125" spans="1:26">
      <c r="A125" s="8" t="s">
        <v>70</v>
      </c>
      <c r="B125" s="9" t="s">
        <v>34</v>
      </c>
      <c r="C125" s="9" t="s">
        <v>71</v>
      </c>
      <c r="D125" s="10" t="s">
        <v>30</v>
      </c>
      <c r="E125" s="457">
        <v>41345</v>
      </c>
      <c r="F125" s="457">
        <v>1259</v>
      </c>
      <c r="G125" s="457">
        <v>1579</v>
      </c>
      <c r="H125" s="457">
        <v>1846</v>
      </c>
      <c r="I125" s="457">
        <v>1849</v>
      </c>
      <c r="J125" s="457">
        <v>1597</v>
      </c>
      <c r="K125" s="457">
        <v>1502</v>
      </c>
      <c r="L125" s="457">
        <v>1644</v>
      </c>
      <c r="M125" s="457">
        <v>2058</v>
      </c>
      <c r="N125" s="457">
        <v>2245</v>
      </c>
      <c r="O125" s="457">
        <v>2701</v>
      </c>
      <c r="P125" s="457">
        <v>2526</v>
      </c>
      <c r="Q125" s="457">
        <v>2560</v>
      </c>
      <c r="R125" s="457">
        <v>2666</v>
      </c>
      <c r="S125" s="457">
        <v>3035</v>
      </c>
      <c r="T125" s="457">
        <v>3405</v>
      </c>
      <c r="U125" s="457">
        <v>2688</v>
      </c>
      <c r="V125" s="457">
        <v>2279</v>
      </c>
      <c r="W125" s="457">
        <v>2135</v>
      </c>
      <c r="X125" s="457">
        <v>1232</v>
      </c>
      <c r="Y125" s="457">
        <v>456</v>
      </c>
      <c r="Z125" s="457">
        <v>83</v>
      </c>
    </row>
    <row r="126" spans="1:26">
      <c r="A126" s="8" t="s">
        <v>72</v>
      </c>
      <c r="B126" s="9" t="s">
        <v>34</v>
      </c>
      <c r="C126" s="9" t="s">
        <v>73</v>
      </c>
      <c r="D126" s="10" t="s">
        <v>30</v>
      </c>
      <c r="E126" s="457">
        <v>134031</v>
      </c>
      <c r="F126" s="457">
        <v>4572</v>
      </c>
      <c r="G126" s="457">
        <v>5516</v>
      </c>
      <c r="H126" s="457">
        <v>6056</v>
      </c>
      <c r="I126" s="457">
        <v>6316</v>
      </c>
      <c r="J126" s="457">
        <v>6450</v>
      </c>
      <c r="K126" s="457">
        <v>5882</v>
      </c>
      <c r="L126" s="457">
        <v>6486</v>
      </c>
      <c r="M126" s="457">
        <v>7504</v>
      </c>
      <c r="N126" s="457">
        <v>8564</v>
      </c>
      <c r="O126" s="457">
        <v>10747</v>
      </c>
      <c r="P126" s="457">
        <v>9284</v>
      </c>
      <c r="Q126" s="457">
        <v>8199</v>
      </c>
      <c r="R126" s="457">
        <v>7692</v>
      </c>
      <c r="S126" s="457">
        <v>8859</v>
      </c>
      <c r="T126" s="457">
        <v>10923</v>
      </c>
      <c r="U126" s="457">
        <v>8459</v>
      </c>
      <c r="V126" s="457">
        <v>5832</v>
      </c>
      <c r="W126" s="457">
        <v>4100</v>
      </c>
      <c r="X126" s="457">
        <v>1934</v>
      </c>
      <c r="Y126" s="457">
        <v>567</v>
      </c>
      <c r="Z126" s="457">
        <v>89</v>
      </c>
    </row>
    <row r="127" spans="1:26">
      <c r="A127" s="8" t="s">
        <v>74</v>
      </c>
      <c r="B127" s="9" t="s">
        <v>34</v>
      </c>
      <c r="C127" s="9" t="s">
        <v>75</v>
      </c>
      <c r="D127" s="10" t="s">
        <v>30</v>
      </c>
      <c r="E127" s="457">
        <v>24137</v>
      </c>
      <c r="F127" s="457">
        <v>675</v>
      </c>
      <c r="G127" s="457">
        <v>868</v>
      </c>
      <c r="H127" s="457">
        <v>958</v>
      </c>
      <c r="I127" s="457">
        <v>1096</v>
      </c>
      <c r="J127" s="457">
        <v>1100</v>
      </c>
      <c r="K127" s="457">
        <v>912</v>
      </c>
      <c r="L127" s="457">
        <v>1013</v>
      </c>
      <c r="M127" s="457">
        <v>1086</v>
      </c>
      <c r="N127" s="457">
        <v>1380</v>
      </c>
      <c r="O127" s="457">
        <v>1741</v>
      </c>
      <c r="P127" s="457">
        <v>1555</v>
      </c>
      <c r="Q127" s="457">
        <v>1546</v>
      </c>
      <c r="R127" s="457">
        <v>1438</v>
      </c>
      <c r="S127" s="457">
        <v>1729</v>
      </c>
      <c r="T127" s="457">
        <v>2122</v>
      </c>
      <c r="U127" s="457">
        <v>1644</v>
      </c>
      <c r="V127" s="457">
        <v>1359</v>
      </c>
      <c r="W127" s="457">
        <v>1107</v>
      </c>
      <c r="X127" s="457">
        <v>583</v>
      </c>
      <c r="Y127" s="457">
        <v>190</v>
      </c>
      <c r="Z127" s="457">
        <v>35</v>
      </c>
    </row>
    <row r="128" spans="1:26">
      <c r="A128" s="8" t="s">
        <v>76</v>
      </c>
      <c r="B128" s="9" t="s">
        <v>34</v>
      </c>
      <c r="C128" s="9" t="s">
        <v>77</v>
      </c>
      <c r="D128" s="10" t="s">
        <v>30</v>
      </c>
      <c r="E128" s="457">
        <v>20695</v>
      </c>
      <c r="F128" s="457">
        <v>588</v>
      </c>
      <c r="G128" s="457">
        <v>746</v>
      </c>
      <c r="H128" s="457">
        <v>841</v>
      </c>
      <c r="I128" s="457">
        <v>934</v>
      </c>
      <c r="J128" s="457">
        <v>945</v>
      </c>
      <c r="K128" s="457">
        <v>844</v>
      </c>
      <c r="L128" s="457">
        <v>804</v>
      </c>
      <c r="M128" s="457">
        <v>957</v>
      </c>
      <c r="N128" s="457">
        <v>1139</v>
      </c>
      <c r="O128" s="457">
        <v>1446</v>
      </c>
      <c r="P128" s="457">
        <v>1289</v>
      </c>
      <c r="Q128" s="457">
        <v>1307</v>
      </c>
      <c r="R128" s="457">
        <v>1245</v>
      </c>
      <c r="S128" s="457">
        <v>1448</v>
      </c>
      <c r="T128" s="457">
        <v>1695</v>
      </c>
      <c r="U128" s="457">
        <v>1486</v>
      </c>
      <c r="V128" s="457">
        <v>1238</v>
      </c>
      <c r="W128" s="457">
        <v>952</v>
      </c>
      <c r="X128" s="457">
        <v>559</v>
      </c>
      <c r="Y128" s="457">
        <v>195</v>
      </c>
      <c r="Z128" s="457">
        <v>37</v>
      </c>
    </row>
    <row r="129" spans="1:26">
      <c r="A129" s="8" t="s">
        <v>78</v>
      </c>
      <c r="B129" s="9" t="s">
        <v>34</v>
      </c>
      <c r="C129" s="9" t="s">
        <v>79</v>
      </c>
      <c r="D129" s="10" t="s">
        <v>30</v>
      </c>
      <c r="E129" s="457">
        <v>125239</v>
      </c>
      <c r="F129" s="457">
        <v>4409</v>
      </c>
      <c r="G129" s="457">
        <v>5036</v>
      </c>
      <c r="H129" s="457">
        <v>5489</v>
      </c>
      <c r="I129" s="457">
        <v>5722</v>
      </c>
      <c r="J129" s="457">
        <v>6000</v>
      </c>
      <c r="K129" s="457">
        <v>4857</v>
      </c>
      <c r="L129" s="457">
        <v>5556</v>
      </c>
      <c r="M129" s="457">
        <v>6657</v>
      </c>
      <c r="N129" s="457">
        <v>8155</v>
      </c>
      <c r="O129" s="457">
        <v>10596</v>
      </c>
      <c r="P129" s="457">
        <v>9709</v>
      </c>
      <c r="Q129" s="457">
        <v>8296</v>
      </c>
      <c r="R129" s="457">
        <v>7070</v>
      </c>
      <c r="S129" s="457">
        <v>7363</v>
      </c>
      <c r="T129" s="457">
        <v>9552</v>
      </c>
      <c r="U129" s="457">
        <v>7478</v>
      </c>
      <c r="V129" s="457">
        <v>5912</v>
      </c>
      <c r="W129" s="457">
        <v>4245</v>
      </c>
      <c r="X129" s="457">
        <v>2254</v>
      </c>
      <c r="Y129" s="457">
        <v>740</v>
      </c>
      <c r="Z129" s="457">
        <v>143</v>
      </c>
    </row>
    <row r="130" spans="1:26">
      <c r="A130" s="8" t="s">
        <v>80</v>
      </c>
      <c r="B130" s="9" t="s">
        <v>34</v>
      </c>
      <c r="C130" s="9" t="s">
        <v>81</v>
      </c>
      <c r="D130" s="10" t="s">
        <v>30</v>
      </c>
      <c r="E130" s="457">
        <v>39489</v>
      </c>
      <c r="F130" s="457">
        <v>1132</v>
      </c>
      <c r="G130" s="457">
        <v>1442</v>
      </c>
      <c r="H130" s="457">
        <v>1532</v>
      </c>
      <c r="I130" s="457">
        <v>1669</v>
      </c>
      <c r="J130" s="457">
        <v>1819</v>
      </c>
      <c r="K130" s="457">
        <v>1544</v>
      </c>
      <c r="L130" s="457">
        <v>1608</v>
      </c>
      <c r="M130" s="457">
        <v>1927</v>
      </c>
      <c r="N130" s="457">
        <v>2353</v>
      </c>
      <c r="O130" s="457">
        <v>2715</v>
      </c>
      <c r="P130" s="457">
        <v>2430</v>
      </c>
      <c r="Q130" s="457">
        <v>2359</v>
      </c>
      <c r="R130" s="457">
        <v>2421</v>
      </c>
      <c r="S130" s="457">
        <v>3018</v>
      </c>
      <c r="T130" s="457">
        <v>3779</v>
      </c>
      <c r="U130" s="457">
        <v>3013</v>
      </c>
      <c r="V130" s="457">
        <v>1996</v>
      </c>
      <c r="W130" s="457">
        <v>1516</v>
      </c>
      <c r="X130" s="457">
        <v>861</v>
      </c>
      <c r="Y130" s="457">
        <v>301</v>
      </c>
      <c r="Z130" s="457">
        <v>54</v>
      </c>
    </row>
    <row r="131" spans="1:26">
      <c r="A131" s="8" t="s">
        <v>82</v>
      </c>
      <c r="B131" s="9" t="s">
        <v>34</v>
      </c>
      <c r="C131" s="9" t="s">
        <v>83</v>
      </c>
      <c r="D131" s="10" t="s">
        <v>30</v>
      </c>
      <c r="E131" s="457">
        <v>46126</v>
      </c>
      <c r="F131" s="457">
        <v>1624</v>
      </c>
      <c r="G131" s="457">
        <v>1894</v>
      </c>
      <c r="H131" s="457">
        <v>2117</v>
      </c>
      <c r="I131" s="457">
        <v>2131</v>
      </c>
      <c r="J131" s="457">
        <v>2195</v>
      </c>
      <c r="K131" s="457">
        <v>1989</v>
      </c>
      <c r="L131" s="457">
        <v>2255</v>
      </c>
      <c r="M131" s="457">
        <v>2448</v>
      </c>
      <c r="N131" s="457">
        <v>2838</v>
      </c>
      <c r="O131" s="457">
        <v>3496</v>
      </c>
      <c r="P131" s="457">
        <v>3036</v>
      </c>
      <c r="Q131" s="457">
        <v>2794</v>
      </c>
      <c r="R131" s="457">
        <v>2668</v>
      </c>
      <c r="S131" s="457">
        <v>3138</v>
      </c>
      <c r="T131" s="457">
        <v>3993</v>
      </c>
      <c r="U131" s="457">
        <v>2908</v>
      </c>
      <c r="V131" s="457">
        <v>2111</v>
      </c>
      <c r="W131" s="457">
        <v>1520</v>
      </c>
      <c r="X131" s="457">
        <v>722</v>
      </c>
      <c r="Y131" s="457">
        <v>220</v>
      </c>
      <c r="Z131" s="457">
        <v>29</v>
      </c>
    </row>
    <row r="132" spans="1:26">
      <c r="A132" s="8" t="s">
        <v>84</v>
      </c>
      <c r="B132" s="9" t="s">
        <v>34</v>
      </c>
      <c r="C132" s="9" t="s">
        <v>85</v>
      </c>
      <c r="D132" s="10" t="s">
        <v>30</v>
      </c>
      <c r="E132" s="457">
        <v>82316</v>
      </c>
      <c r="F132" s="457">
        <v>2489</v>
      </c>
      <c r="G132" s="457">
        <v>3156</v>
      </c>
      <c r="H132" s="457">
        <v>3422</v>
      </c>
      <c r="I132" s="457">
        <v>3693</v>
      </c>
      <c r="J132" s="457">
        <v>3768</v>
      </c>
      <c r="K132" s="457">
        <v>3090</v>
      </c>
      <c r="L132" s="457">
        <v>3413</v>
      </c>
      <c r="M132" s="457">
        <v>4188</v>
      </c>
      <c r="N132" s="457">
        <v>5057</v>
      </c>
      <c r="O132" s="457">
        <v>6630</v>
      </c>
      <c r="P132" s="457">
        <v>6165</v>
      </c>
      <c r="Q132" s="457">
        <v>4992</v>
      </c>
      <c r="R132" s="457">
        <v>4507</v>
      </c>
      <c r="S132" s="457">
        <v>5001</v>
      </c>
      <c r="T132" s="457">
        <v>6909</v>
      </c>
      <c r="U132" s="457">
        <v>6118</v>
      </c>
      <c r="V132" s="457">
        <v>4714</v>
      </c>
      <c r="W132" s="457">
        <v>3000</v>
      </c>
      <c r="X132" s="457">
        <v>1460</v>
      </c>
      <c r="Y132" s="457">
        <v>456</v>
      </c>
      <c r="Z132" s="457">
        <v>88</v>
      </c>
    </row>
    <row r="133" spans="1:26">
      <c r="A133" s="8" t="s">
        <v>86</v>
      </c>
      <c r="B133" s="9" t="s">
        <v>34</v>
      </c>
      <c r="C133" s="9" t="s">
        <v>87</v>
      </c>
      <c r="D133" s="10" t="s">
        <v>30</v>
      </c>
      <c r="E133" s="457">
        <v>24491</v>
      </c>
      <c r="F133" s="457">
        <v>812</v>
      </c>
      <c r="G133" s="457">
        <v>1016</v>
      </c>
      <c r="H133" s="457">
        <v>1186</v>
      </c>
      <c r="I133" s="457">
        <v>1241</v>
      </c>
      <c r="J133" s="457">
        <v>1173</v>
      </c>
      <c r="K133" s="457">
        <v>1020</v>
      </c>
      <c r="L133" s="457">
        <v>1136</v>
      </c>
      <c r="M133" s="457">
        <v>1320</v>
      </c>
      <c r="N133" s="457">
        <v>1482</v>
      </c>
      <c r="O133" s="457">
        <v>1949</v>
      </c>
      <c r="P133" s="457">
        <v>1587</v>
      </c>
      <c r="Q133" s="457">
        <v>1445</v>
      </c>
      <c r="R133" s="457">
        <v>1397</v>
      </c>
      <c r="S133" s="457">
        <v>1691</v>
      </c>
      <c r="T133" s="457">
        <v>1938</v>
      </c>
      <c r="U133" s="457">
        <v>1480</v>
      </c>
      <c r="V133" s="457">
        <v>1043</v>
      </c>
      <c r="W133" s="457">
        <v>849</v>
      </c>
      <c r="X133" s="457">
        <v>520</v>
      </c>
      <c r="Y133" s="457">
        <v>179</v>
      </c>
      <c r="Z133" s="457">
        <v>27</v>
      </c>
    </row>
    <row r="134" spans="1:26">
      <c r="A134" s="8" t="s">
        <v>88</v>
      </c>
      <c r="B134" s="9" t="s">
        <v>34</v>
      </c>
      <c r="C134" s="9" t="s">
        <v>89</v>
      </c>
      <c r="D134" s="10" t="s">
        <v>30</v>
      </c>
      <c r="E134" s="457">
        <v>57133</v>
      </c>
      <c r="F134" s="457">
        <v>1878</v>
      </c>
      <c r="G134" s="457">
        <v>2484</v>
      </c>
      <c r="H134" s="457">
        <v>2499</v>
      </c>
      <c r="I134" s="457">
        <v>2535</v>
      </c>
      <c r="J134" s="457">
        <v>2997</v>
      </c>
      <c r="K134" s="457">
        <v>2617</v>
      </c>
      <c r="L134" s="457">
        <v>2808</v>
      </c>
      <c r="M134" s="457">
        <v>3254</v>
      </c>
      <c r="N134" s="457">
        <v>3424</v>
      </c>
      <c r="O134" s="457">
        <v>3828</v>
      </c>
      <c r="P134" s="457">
        <v>4096</v>
      </c>
      <c r="Q134" s="457">
        <v>4842</v>
      </c>
      <c r="R134" s="457">
        <v>4584</v>
      </c>
      <c r="S134" s="457">
        <v>4283</v>
      </c>
      <c r="T134" s="457">
        <v>3748</v>
      </c>
      <c r="U134" s="457">
        <v>2488</v>
      </c>
      <c r="V134" s="457">
        <v>1921</v>
      </c>
      <c r="W134" s="457">
        <v>1629</v>
      </c>
      <c r="X134" s="457">
        <v>915</v>
      </c>
      <c r="Y134" s="457">
        <v>258</v>
      </c>
      <c r="Z134" s="457">
        <v>45</v>
      </c>
    </row>
    <row r="135" spans="1:26">
      <c r="A135" s="8" t="s">
        <v>90</v>
      </c>
      <c r="B135" s="9" t="s">
        <v>34</v>
      </c>
      <c r="C135" s="9" t="s">
        <v>91</v>
      </c>
      <c r="D135" s="10" t="s">
        <v>30</v>
      </c>
      <c r="E135" s="457">
        <v>22146</v>
      </c>
      <c r="F135" s="457">
        <v>645</v>
      </c>
      <c r="G135" s="457">
        <v>829</v>
      </c>
      <c r="H135" s="457">
        <v>803</v>
      </c>
      <c r="I135" s="457">
        <v>922</v>
      </c>
      <c r="J135" s="457">
        <v>1079</v>
      </c>
      <c r="K135" s="457">
        <v>911</v>
      </c>
      <c r="L135" s="457">
        <v>990</v>
      </c>
      <c r="M135" s="457">
        <v>1039</v>
      </c>
      <c r="N135" s="457">
        <v>1147</v>
      </c>
      <c r="O135" s="457">
        <v>1415</v>
      </c>
      <c r="P135" s="457">
        <v>1385</v>
      </c>
      <c r="Q135" s="457">
        <v>1435</v>
      </c>
      <c r="R135" s="457">
        <v>1429</v>
      </c>
      <c r="S135" s="457">
        <v>1764</v>
      </c>
      <c r="T135" s="457">
        <v>1878</v>
      </c>
      <c r="U135" s="457">
        <v>1429</v>
      </c>
      <c r="V135" s="457">
        <v>1125</v>
      </c>
      <c r="W135" s="457">
        <v>1026</v>
      </c>
      <c r="X135" s="457">
        <v>636</v>
      </c>
      <c r="Y135" s="457">
        <v>214</v>
      </c>
      <c r="Z135" s="457">
        <v>45</v>
      </c>
    </row>
    <row r="136" spans="1:26">
      <c r="A136" s="8" t="s">
        <v>92</v>
      </c>
      <c r="B136" s="9" t="s">
        <v>34</v>
      </c>
      <c r="C136" s="9" t="s">
        <v>1115</v>
      </c>
      <c r="D136" s="10" t="s">
        <v>30</v>
      </c>
      <c r="E136" s="457">
        <v>21305</v>
      </c>
      <c r="F136" s="457">
        <v>658</v>
      </c>
      <c r="G136" s="457">
        <v>776</v>
      </c>
      <c r="H136" s="457">
        <v>826</v>
      </c>
      <c r="I136" s="457">
        <v>833</v>
      </c>
      <c r="J136" s="457">
        <v>890</v>
      </c>
      <c r="K136" s="457">
        <v>857</v>
      </c>
      <c r="L136" s="457">
        <v>893</v>
      </c>
      <c r="M136" s="457">
        <v>1106</v>
      </c>
      <c r="N136" s="457">
        <v>1108</v>
      </c>
      <c r="O136" s="457">
        <v>1303</v>
      </c>
      <c r="P136" s="457">
        <v>1257</v>
      </c>
      <c r="Q136" s="457">
        <v>1373</v>
      </c>
      <c r="R136" s="457">
        <v>1446</v>
      </c>
      <c r="S136" s="457">
        <v>1637</v>
      </c>
      <c r="T136" s="457">
        <v>1782</v>
      </c>
      <c r="U136" s="457">
        <v>1298</v>
      </c>
      <c r="V136" s="457">
        <v>1246</v>
      </c>
      <c r="W136" s="457">
        <v>1085</v>
      </c>
      <c r="X136" s="457">
        <v>663</v>
      </c>
      <c r="Y136" s="457">
        <v>226</v>
      </c>
      <c r="Z136" s="457">
        <v>42</v>
      </c>
    </row>
    <row r="137" spans="1:26">
      <c r="A137" s="8" t="s">
        <v>94</v>
      </c>
      <c r="B137" s="9" t="s">
        <v>34</v>
      </c>
      <c r="C137" s="9" t="s">
        <v>95</v>
      </c>
      <c r="D137" s="10" t="s">
        <v>30</v>
      </c>
      <c r="E137" s="457">
        <v>11843</v>
      </c>
      <c r="F137" s="457">
        <v>356</v>
      </c>
      <c r="G137" s="457">
        <v>385</v>
      </c>
      <c r="H137" s="457">
        <v>433</v>
      </c>
      <c r="I137" s="457">
        <v>508</v>
      </c>
      <c r="J137" s="457">
        <v>404</v>
      </c>
      <c r="K137" s="457">
        <v>354</v>
      </c>
      <c r="L137" s="457">
        <v>433</v>
      </c>
      <c r="M137" s="457">
        <v>558</v>
      </c>
      <c r="N137" s="457">
        <v>569</v>
      </c>
      <c r="O137" s="457">
        <v>667</v>
      </c>
      <c r="P137" s="457">
        <v>629</v>
      </c>
      <c r="Q137" s="457">
        <v>737</v>
      </c>
      <c r="R137" s="457">
        <v>839</v>
      </c>
      <c r="S137" s="457">
        <v>940</v>
      </c>
      <c r="T137" s="457">
        <v>1037</v>
      </c>
      <c r="U137" s="457">
        <v>814</v>
      </c>
      <c r="V137" s="457">
        <v>742</v>
      </c>
      <c r="W137" s="457">
        <v>723</v>
      </c>
      <c r="X137" s="457">
        <v>502</v>
      </c>
      <c r="Y137" s="457">
        <v>182</v>
      </c>
      <c r="Z137" s="457">
        <v>31</v>
      </c>
    </row>
    <row r="138" spans="1:26">
      <c r="A138" s="8" t="s">
        <v>96</v>
      </c>
      <c r="B138" s="9" t="s">
        <v>34</v>
      </c>
      <c r="C138" s="9" t="s">
        <v>97</v>
      </c>
      <c r="D138" s="10" t="s">
        <v>30</v>
      </c>
      <c r="E138" s="457">
        <v>32849</v>
      </c>
      <c r="F138" s="457">
        <v>1070</v>
      </c>
      <c r="G138" s="457">
        <v>1273</v>
      </c>
      <c r="H138" s="457">
        <v>1345</v>
      </c>
      <c r="I138" s="457">
        <v>1434</v>
      </c>
      <c r="J138" s="457">
        <v>1471</v>
      </c>
      <c r="K138" s="457">
        <v>1186</v>
      </c>
      <c r="L138" s="457">
        <v>1329</v>
      </c>
      <c r="M138" s="457">
        <v>1543</v>
      </c>
      <c r="N138" s="457">
        <v>1775</v>
      </c>
      <c r="O138" s="457">
        <v>2054</v>
      </c>
      <c r="P138" s="457">
        <v>1863</v>
      </c>
      <c r="Q138" s="457">
        <v>1975</v>
      </c>
      <c r="R138" s="457">
        <v>2193</v>
      </c>
      <c r="S138" s="457">
        <v>2458</v>
      </c>
      <c r="T138" s="457">
        <v>2711</v>
      </c>
      <c r="U138" s="457">
        <v>2083</v>
      </c>
      <c r="V138" s="457">
        <v>1787</v>
      </c>
      <c r="W138" s="457">
        <v>1734</v>
      </c>
      <c r="X138" s="457">
        <v>1081</v>
      </c>
      <c r="Y138" s="457">
        <v>413</v>
      </c>
      <c r="Z138" s="457">
        <v>71</v>
      </c>
    </row>
    <row r="139" spans="1:26">
      <c r="A139" s="8" t="s">
        <v>98</v>
      </c>
      <c r="B139" s="9" t="s">
        <v>34</v>
      </c>
      <c r="C139" s="9" t="s">
        <v>99</v>
      </c>
      <c r="D139" s="10" t="s">
        <v>30</v>
      </c>
      <c r="E139" s="457">
        <v>24042</v>
      </c>
      <c r="F139" s="457">
        <v>742</v>
      </c>
      <c r="G139" s="457">
        <v>922</v>
      </c>
      <c r="H139" s="457">
        <v>979</v>
      </c>
      <c r="I139" s="457">
        <v>1040</v>
      </c>
      <c r="J139" s="457">
        <v>946</v>
      </c>
      <c r="K139" s="457">
        <v>799</v>
      </c>
      <c r="L139" s="457">
        <v>1011</v>
      </c>
      <c r="M139" s="457">
        <v>1216</v>
      </c>
      <c r="N139" s="457">
        <v>1279</v>
      </c>
      <c r="O139" s="457">
        <v>1552</v>
      </c>
      <c r="P139" s="457">
        <v>1374</v>
      </c>
      <c r="Q139" s="457">
        <v>1515</v>
      </c>
      <c r="R139" s="457">
        <v>1571</v>
      </c>
      <c r="S139" s="457">
        <v>1832</v>
      </c>
      <c r="T139" s="457">
        <v>2197</v>
      </c>
      <c r="U139" s="457">
        <v>1498</v>
      </c>
      <c r="V139" s="457">
        <v>1319</v>
      </c>
      <c r="W139" s="457">
        <v>1196</v>
      </c>
      <c r="X139" s="457">
        <v>731</v>
      </c>
      <c r="Y139" s="457">
        <v>279</v>
      </c>
      <c r="Z139" s="457">
        <v>44</v>
      </c>
    </row>
    <row r="140" spans="1:26">
      <c r="A140" s="8" t="s">
        <v>100</v>
      </c>
      <c r="B140" s="9" t="s">
        <v>34</v>
      </c>
      <c r="C140" s="9" t="s">
        <v>101</v>
      </c>
      <c r="D140" s="10" t="s">
        <v>30</v>
      </c>
      <c r="E140" s="457">
        <v>15482</v>
      </c>
      <c r="F140" s="457">
        <v>516</v>
      </c>
      <c r="G140" s="457">
        <v>576</v>
      </c>
      <c r="H140" s="457">
        <v>593</v>
      </c>
      <c r="I140" s="457">
        <v>649</v>
      </c>
      <c r="J140" s="457">
        <v>634</v>
      </c>
      <c r="K140" s="457">
        <v>563</v>
      </c>
      <c r="L140" s="457">
        <v>635</v>
      </c>
      <c r="M140" s="457">
        <v>730</v>
      </c>
      <c r="N140" s="457">
        <v>823</v>
      </c>
      <c r="O140" s="457">
        <v>947</v>
      </c>
      <c r="P140" s="457">
        <v>855</v>
      </c>
      <c r="Q140" s="457">
        <v>972</v>
      </c>
      <c r="R140" s="457">
        <v>1034</v>
      </c>
      <c r="S140" s="457">
        <v>1162</v>
      </c>
      <c r="T140" s="457">
        <v>1252</v>
      </c>
      <c r="U140" s="457">
        <v>1039</v>
      </c>
      <c r="V140" s="457">
        <v>851</v>
      </c>
      <c r="W140" s="457">
        <v>833</v>
      </c>
      <c r="X140" s="457">
        <v>560</v>
      </c>
      <c r="Y140" s="457">
        <v>221</v>
      </c>
      <c r="Z140" s="457">
        <v>37</v>
      </c>
    </row>
    <row r="141" spans="1:26">
      <c r="A141" s="8" t="s">
        <v>102</v>
      </c>
      <c r="B141" s="9" t="s">
        <v>34</v>
      </c>
      <c r="C141" s="9" t="s">
        <v>103</v>
      </c>
      <c r="D141" s="10" t="s">
        <v>30</v>
      </c>
      <c r="E141" s="457">
        <v>22474</v>
      </c>
      <c r="F141" s="457">
        <v>655</v>
      </c>
      <c r="G141" s="457">
        <v>830</v>
      </c>
      <c r="H141" s="457">
        <v>825</v>
      </c>
      <c r="I141" s="457">
        <v>871</v>
      </c>
      <c r="J141" s="457">
        <v>852</v>
      </c>
      <c r="K141" s="457">
        <v>650</v>
      </c>
      <c r="L141" s="457">
        <v>905</v>
      </c>
      <c r="M141" s="457">
        <v>1024</v>
      </c>
      <c r="N141" s="457">
        <v>1276</v>
      </c>
      <c r="O141" s="457">
        <v>1337</v>
      </c>
      <c r="P141" s="457">
        <v>1274</v>
      </c>
      <c r="Q141" s="457">
        <v>1333</v>
      </c>
      <c r="R141" s="457">
        <v>1465</v>
      </c>
      <c r="S141" s="457">
        <v>1743</v>
      </c>
      <c r="T141" s="457">
        <v>2023</v>
      </c>
      <c r="U141" s="457">
        <v>1515</v>
      </c>
      <c r="V141" s="457">
        <v>1351</v>
      </c>
      <c r="W141" s="457">
        <v>1278</v>
      </c>
      <c r="X141" s="457">
        <v>886</v>
      </c>
      <c r="Y141" s="457">
        <v>324</v>
      </c>
      <c r="Z141" s="457">
        <v>57</v>
      </c>
    </row>
    <row r="142" spans="1:26">
      <c r="A142" s="8" t="s">
        <v>104</v>
      </c>
      <c r="B142" s="9" t="s">
        <v>34</v>
      </c>
      <c r="C142" s="9" t="s">
        <v>105</v>
      </c>
      <c r="D142" s="10" t="s">
        <v>30</v>
      </c>
      <c r="E142" s="457">
        <v>19092</v>
      </c>
      <c r="F142" s="457">
        <v>484</v>
      </c>
      <c r="G142" s="457">
        <v>628</v>
      </c>
      <c r="H142" s="457">
        <v>811</v>
      </c>
      <c r="I142" s="457">
        <v>863</v>
      </c>
      <c r="J142" s="457">
        <v>768</v>
      </c>
      <c r="K142" s="457">
        <v>595</v>
      </c>
      <c r="L142" s="457">
        <v>769</v>
      </c>
      <c r="M142" s="457">
        <v>875</v>
      </c>
      <c r="N142" s="457">
        <v>991</v>
      </c>
      <c r="O142" s="457">
        <v>1209</v>
      </c>
      <c r="P142" s="457">
        <v>1096</v>
      </c>
      <c r="Q142" s="457">
        <v>1198</v>
      </c>
      <c r="R142" s="457">
        <v>1388</v>
      </c>
      <c r="S142" s="457">
        <v>1544</v>
      </c>
      <c r="T142" s="457">
        <v>1701</v>
      </c>
      <c r="U142" s="457">
        <v>1222</v>
      </c>
      <c r="V142" s="457">
        <v>1130</v>
      </c>
      <c r="W142" s="457">
        <v>990</v>
      </c>
      <c r="X142" s="457">
        <v>579</v>
      </c>
      <c r="Y142" s="457">
        <v>218</v>
      </c>
      <c r="Z142" s="457">
        <v>33</v>
      </c>
    </row>
    <row r="143" spans="1:26">
      <c r="A143" s="8" t="s">
        <v>106</v>
      </c>
      <c r="B143" s="9" t="s">
        <v>34</v>
      </c>
      <c r="C143" s="9" t="s">
        <v>107</v>
      </c>
      <c r="D143" s="10" t="s">
        <v>30</v>
      </c>
      <c r="E143" s="457">
        <v>20415</v>
      </c>
      <c r="F143" s="457">
        <v>806</v>
      </c>
      <c r="G143" s="457">
        <v>848</v>
      </c>
      <c r="H143" s="457">
        <v>901</v>
      </c>
      <c r="I143" s="457">
        <v>937</v>
      </c>
      <c r="J143" s="457">
        <v>1187</v>
      </c>
      <c r="K143" s="457">
        <v>1133</v>
      </c>
      <c r="L143" s="457">
        <v>1082</v>
      </c>
      <c r="M143" s="457">
        <v>1151</v>
      </c>
      <c r="N143" s="457">
        <v>1245</v>
      </c>
      <c r="O143" s="457">
        <v>1450</v>
      </c>
      <c r="P143" s="457">
        <v>1313</v>
      </c>
      <c r="Q143" s="457">
        <v>1201</v>
      </c>
      <c r="R143" s="457">
        <v>1198</v>
      </c>
      <c r="S143" s="457">
        <v>1295</v>
      </c>
      <c r="T143" s="457">
        <v>1367</v>
      </c>
      <c r="U143" s="457">
        <v>997</v>
      </c>
      <c r="V143" s="457">
        <v>934</v>
      </c>
      <c r="W143" s="457">
        <v>762</v>
      </c>
      <c r="X143" s="457">
        <v>436</v>
      </c>
      <c r="Y143" s="457">
        <v>143</v>
      </c>
      <c r="Z143" s="457">
        <v>29</v>
      </c>
    </row>
    <row r="144" spans="1:26">
      <c r="A144" s="8" t="s">
        <v>108</v>
      </c>
      <c r="B144" s="9" t="s">
        <v>34</v>
      </c>
      <c r="C144" s="9" t="s">
        <v>109</v>
      </c>
      <c r="D144" s="10" t="s">
        <v>30</v>
      </c>
      <c r="E144" s="457">
        <v>38979</v>
      </c>
      <c r="F144" s="457">
        <v>1251</v>
      </c>
      <c r="G144" s="457">
        <v>1562</v>
      </c>
      <c r="H144" s="457">
        <v>1659</v>
      </c>
      <c r="I144" s="457">
        <v>1868</v>
      </c>
      <c r="J144" s="457">
        <v>1788</v>
      </c>
      <c r="K144" s="457">
        <v>1393</v>
      </c>
      <c r="L144" s="457">
        <v>1710</v>
      </c>
      <c r="M144" s="457">
        <v>2069</v>
      </c>
      <c r="N144" s="457">
        <v>2345</v>
      </c>
      <c r="O144" s="457">
        <v>2855</v>
      </c>
      <c r="P144" s="457">
        <v>2485</v>
      </c>
      <c r="Q144" s="457">
        <v>2366</v>
      </c>
      <c r="R144" s="457">
        <v>2415</v>
      </c>
      <c r="S144" s="457">
        <v>2813</v>
      </c>
      <c r="T144" s="457">
        <v>3372</v>
      </c>
      <c r="U144" s="457">
        <v>2573</v>
      </c>
      <c r="V144" s="457">
        <v>1897</v>
      </c>
      <c r="W144" s="457">
        <v>1475</v>
      </c>
      <c r="X144" s="457">
        <v>794</v>
      </c>
      <c r="Y144" s="457">
        <v>251</v>
      </c>
      <c r="Z144" s="457">
        <v>38</v>
      </c>
    </row>
    <row r="145" spans="1:26">
      <c r="A145" s="8" t="s">
        <v>110</v>
      </c>
      <c r="B145" s="9" t="s">
        <v>34</v>
      </c>
      <c r="C145" s="9" t="s">
        <v>368</v>
      </c>
      <c r="D145" s="10" t="s">
        <v>30</v>
      </c>
      <c r="E145" s="457">
        <v>15887</v>
      </c>
      <c r="F145" s="457">
        <v>404</v>
      </c>
      <c r="G145" s="457">
        <v>661</v>
      </c>
      <c r="H145" s="457">
        <v>822</v>
      </c>
      <c r="I145" s="457">
        <v>883</v>
      </c>
      <c r="J145" s="457">
        <v>671</v>
      </c>
      <c r="K145" s="457">
        <v>458</v>
      </c>
      <c r="L145" s="457">
        <v>564</v>
      </c>
      <c r="M145" s="457">
        <v>760</v>
      </c>
      <c r="N145" s="457">
        <v>1034</v>
      </c>
      <c r="O145" s="457">
        <v>1256</v>
      </c>
      <c r="P145" s="457">
        <v>1145</v>
      </c>
      <c r="Q145" s="457">
        <v>1074</v>
      </c>
      <c r="R145" s="457">
        <v>1111</v>
      </c>
      <c r="S145" s="457">
        <v>1237</v>
      </c>
      <c r="T145" s="457">
        <v>1336</v>
      </c>
      <c r="U145" s="457">
        <v>928</v>
      </c>
      <c r="V145" s="457">
        <v>635</v>
      </c>
      <c r="W145" s="457">
        <v>469</v>
      </c>
      <c r="X145" s="457">
        <v>324</v>
      </c>
      <c r="Y145" s="457">
        <v>98</v>
      </c>
      <c r="Z145" s="457">
        <v>17</v>
      </c>
    </row>
    <row r="146" spans="1:26">
      <c r="A146" s="8" t="s">
        <v>112</v>
      </c>
      <c r="B146" s="9" t="s">
        <v>34</v>
      </c>
      <c r="C146" s="9" t="s">
        <v>369</v>
      </c>
      <c r="D146" s="10" t="s">
        <v>30</v>
      </c>
      <c r="E146" s="457">
        <v>10281</v>
      </c>
      <c r="F146" s="457">
        <v>208</v>
      </c>
      <c r="G146" s="457">
        <v>350</v>
      </c>
      <c r="H146" s="457">
        <v>410</v>
      </c>
      <c r="I146" s="457">
        <v>463</v>
      </c>
      <c r="J146" s="457">
        <v>421</v>
      </c>
      <c r="K146" s="457">
        <v>343</v>
      </c>
      <c r="L146" s="457">
        <v>327</v>
      </c>
      <c r="M146" s="457">
        <v>439</v>
      </c>
      <c r="N146" s="457">
        <v>496</v>
      </c>
      <c r="O146" s="457">
        <v>673</v>
      </c>
      <c r="P146" s="457">
        <v>623</v>
      </c>
      <c r="Q146" s="457">
        <v>691</v>
      </c>
      <c r="R146" s="457">
        <v>721</v>
      </c>
      <c r="S146" s="457">
        <v>787</v>
      </c>
      <c r="T146" s="457">
        <v>907</v>
      </c>
      <c r="U146" s="457">
        <v>747</v>
      </c>
      <c r="V146" s="457">
        <v>680</v>
      </c>
      <c r="W146" s="457">
        <v>502</v>
      </c>
      <c r="X146" s="457">
        <v>330</v>
      </c>
      <c r="Y146" s="457">
        <v>133</v>
      </c>
      <c r="Z146" s="457">
        <v>30</v>
      </c>
    </row>
    <row r="147" spans="1:26">
      <c r="A147" s="8" t="s">
        <v>114</v>
      </c>
      <c r="B147" s="9" t="s">
        <v>34</v>
      </c>
      <c r="C147" s="9" t="s">
        <v>370</v>
      </c>
      <c r="D147" s="10" t="s">
        <v>30</v>
      </c>
      <c r="E147" s="457">
        <v>15648</v>
      </c>
      <c r="F147" s="457">
        <v>531</v>
      </c>
      <c r="G147" s="457">
        <v>674</v>
      </c>
      <c r="H147" s="457">
        <v>647</v>
      </c>
      <c r="I147" s="457">
        <v>698</v>
      </c>
      <c r="J147" s="457">
        <v>652</v>
      </c>
      <c r="K147" s="457">
        <v>572</v>
      </c>
      <c r="L147" s="457">
        <v>699</v>
      </c>
      <c r="M147" s="457">
        <v>865</v>
      </c>
      <c r="N147" s="457">
        <v>974</v>
      </c>
      <c r="O147" s="457">
        <v>1165</v>
      </c>
      <c r="P147" s="457">
        <v>982</v>
      </c>
      <c r="Q147" s="457">
        <v>896</v>
      </c>
      <c r="R147" s="457">
        <v>948</v>
      </c>
      <c r="S147" s="457">
        <v>1210</v>
      </c>
      <c r="T147" s="457">
        <v>1526</v>
      </c>
      <c r="U147" s="457">
        <v>1087</v>
      </c>
      <c r="V147" s="457">
        <v>712</v>
      </c>
      <c r="W147" s="457">
        <v>493</v>
      </c>
      <c r="X147" s="457">
        <v>233</v>
      </c>
      <c r="Y147" s="457">
        <v>76</v>
      </c>
      <c r="Z147" s="457">
        <v>8</v>
      </c>
    </row>
    <row r="148" spans="1:26">
      <c r="A148" s="8" t="s">
        <v>116</v>
      </c>
      <c r="B148" s="9" t="s">
        <v>34</v>
      </c>
      <c r="C148" s="9" t="s">
        <v>371</v>
      </c>
      <c r="D148" s="10" t="s">
        <v>30</v>
      </c>
      <c r="E148" s="457">
        <v>17752</v>
      </c>
      <c r="F148" s="457">
        <v>732</v>
      </c>
      <c r="G148" s="457">
        <v>860</v>
      </c>
      <c r="H148" s="457">
        <v>817</v>
      </c>
      <c r="I148" s="457">
        <v>808</v>
      </c>
      <c r="J148" s="457">
        <v>866</v>
      </c>
      <c r="K148" s="457">
        <v>801</v>
      </c>
      <c r="L148" s="457">
        <v>896</v>
      </c>
      <c r="M148" s="457">
        <v>1026</v>
      </c>
      <c r="N148" s="457">
        <v>1186</v>
      </c>
      <c r="O148" s="457">
        <v>1363</v>
      </c>
      <c r="P148" s="457">
        <v>1142</v>
      </c>
      <c r="Q148" s="457">
        <v>987</v>
      </c>
      <c r="R148" s="457">
        <v>970</v>
      </c>
      <c r="S148" s="457">
        <v>1112</v>
      </c>
      <c r="T148" s="457">
        <v>1461</v>
      </c>
      <c r="U148" s="457">
        <v>1129</v>
      </c>
      <c r="V148" s="457">
        <v>746</v>
      </c>
      <c r="W148" s="457">
        <v>516</v>
      </c>
      <c r="X148" s="457">
        <v>257</v>
      </c>
      <c r="Y148" s="457">
        <v>70</v>
      </c>
      <c r="Z148" s="457">
        <v>7</v>
      </c>
    </row>
    <row r="149" spans="1:26">
      <c r="A149" s="8" t="s">
        <v>118</v>
      </c>
      <c r="B149" s="9" t="s">
        <v>34</v>
      </c>
      <c r="C149" s="9" t="s">
        <v>372</v>
      </c>
      <c r="D149" s="10" t="s">
        <v>30</v>
      </c>
      <c r="E149" s="457">
        <v>5978</v>
      </c>
      <c r="F149" s="457">
        <v>130</v>
      </c>
      <c r="G149" s="457">
        <v>202</v>
      </c>
      <c r="H149" s="457">
        <v>219</v>
      </c>
      <c r="I149" s="457">
        <v>256</v>
      </c>
      <c r="J149" s="457">
        <v>239</v>
      </c>
      <c r="K149" s="457">
        <v>197</v>
      </c>
      <c r="L149" s="457">
        <v>211</v>
      </c>
      <c r="M149" s="457">
        <v>273</v>
      </c>
      <c r="N149" s="457">
        <v>308</v>
      </c>
      <c r="O149" s="457">
        <v>369</v>
      </c>
      <c r="P149" s="457">
        <v>356</v>
      </c>
      <c r="Q149" s="457">
        <v>395</v>
      </c>
      <c r="R149" s="457">
        <v>472</v>
      </c>
      <c r="S149" s="457">
        <v>502</v>
      </c>
      <c r="T149" s="457">
        <v>547</v>
      </c>
      <c r="U149" s="457">
        <v>408</v>
      </c>
      <c r="V149" s="457">
        <v>357</v>
      </c>
      <c r="W149" s="457">
        <v>276</v>
      </c>
      <c r="X149" s="457">
        <v>182</v>
      </c>
      <c r="Y149" s="457">
        <v>69</v>
      </c>
      <c r="Z149" s="457">
        <v>10</v>
      </c>
    </row>
    <row r="150" spans="1:26">
      <c r="A150" s="8" t="s">
        <v>120</v>
      </c>
      <c r="B150" s="9" t="s">
        <v>34</v>
      </c>
      <c r="C150" s="9" t="s">
        <v>373</v>
      </c>
      <c r="D150" s="10" t="s">
        <v>30</v>
      </c>
      <c r="E150" s="457">
        <v>9868</v>
      </c>
      <c r="F150" s="457">
        <v>344</v>
      </c>
      <c r="G150" s="457">
        <v>423</v>
      </c>
      <c r="H150" s="457">
        <v>472</v>
      </c>
      <c r="I150" s="457">
        <v>496</v>
      </c>
      <c r="J150" s="457">
        <v>527</v>
      </c>
      <c r="K150" s="457">
        <v>453</v>
      </c>
      <c r="L150" s="457">
        <v>467</v>
      </c>
      <c r="M150" s="457">
        <v>570</v>
      </c>
      <c r="N150" s="457">
        <v>609</v>
      </c>
      <c r="O150" s="457">
        <v>696</v>
      </c>
      <c r="P150" s="457">
        <v>553</v>
      </c>
      <c r="Q150" s="457">
        <v>560</v>
      </c>
      <c r="R150" s="457">
        <v>588</v>
      </c>
      <c r="S150" s="457">
        <v>651</v>
      </c>
      <c r="T150" s="457">
        <v>811</v>
      </c>
      <c r="U150" s="457">
        <v>600</v>
      </c>
      <c r="V150" s="457">
        <v>435</v>
      </c>
      <c r="W150" s="457">
        <v>347</v>
      </c>
      <c r="X150" s="457">
        <v>196</v>
      </c>
      <c r="Y150" s="457">
        <v>61</v>
      </c>
      <c r="Z150" s="457">
        <v>9</v>
      </c>
    </row>
    <row r="151" spans="1:26">
      <c r="A151" s="8" t="s">
        <v>122</v>
      </c>
      <c r="B151" s="9" t="s">
        <v>34</v>
      </c>
      <c r="C151" s="9" t="s">
        <v>1116</v>
      </c>
      <c r="D151" s="10" t="s">
        <v>30</v>
      </c>
      <c r="E151" s="457">
        <v>5865</v>
      </c>
      <c r="F151" s="457">
        <v>166</v>
      </c>
      <c r="G151" s="457">
        <v>173</v>
      </c>
      <c r="H151" s="457">
        <v>261</v>
      </c>
      <c r="I151" s="457">
        <v>266</v>
      </c>
      <c r="J151" s="457">
        <v>257</v>
      </c>
      <c r="K151" s="457">
        <v>216</v>
      </c>
      <c r="L151" s="457">
        <v>200</v>
      </c>
      <c r="M151" s="457">
        <v>245</v>
      </c>
      <c r="N151" s="457">
        <v>308</v>
      </c>
      <c r="O151" s="457">
        <v>350</v>
      </c>
      <c r="P151" s="457">
        <v>332</v>
      </c>
      <c r="Q151" s="457">
        <v>386</v>
      </c>
      <c r="R151" s="457">
        <v>396</v>
      </c>
      <c r="S151" s="457">
        <v>446</v>
      </c>
      <c r="T151" s="457">
        <v>490</v>
      </c>
      <c r="U151" s="457">
        <v>389</v>
      </c>
      <c r="V151" s="457">
        <v>328</v>
      </c>
      <c r="W151" s="457">
        <v>342</v>
      </c>
      <c r="X151" s="457">
        <v>217</v>
      </c>
      <c r="Y151" s="457">
        <v>84</v>
      </c>
      <c r="Z151" s="457">
        <v>13</v>
      </c>
    </row>
    <row r="152" spans="1:26">
      <c r="A152" s="8" t="s">
        <v>124</v>
      </c>
      <c r="B152" s="9" t="s">
        <v>34</v>
      </c>
      <c r="C152" s="9" t="s">
        <v>374</v>
      </c>
      <c r="D152" s="10" t="s">
        <v>30</v>
      </c>
      <c r="E152" s="457">
        <v>17326</v>
      </c>
      <c r="F152" s="457">
        <v>643</v>
      </c>
      <c r="G152" s="457">
        <v>773</v>
      </c>
      <c r="H152" s="457">
        <v>899</v>
      </c>
      <c r="I152" s="457">
        <v>948</v>
      </c>
      <c r="J152" s="457">
        <v>883</v>
      </c>
      <c r="K152" s="457">
        <v>738</v>
      </c>
      <c r="L152" s="457">
        <v>827</v>
      </c>
      <c r="M152" s="457">
        <v>985</v>
      </c>
      <c r="N152" s="457">
        <v>1175</v>
      </c>
      <c r="O152" s="457">
        <v>1480</v>
      </c>
      <c r="P152" s="457">
        <v>1122</v>
      </c>
      <c r="Q152" s="457">
        <v>902</v>
      </c>
      <c r="R152" s="457">
        <v>878</v>
      </c>
      <c r="S152" s="457">
        <v>1179</v>
      </c>
      <c r="T152" s="457">
        <v>1428</v>
      </c>
      <c r="U152" s="457">
        <v>1035</v>
      </c>
      <c r="V152" s="457">
        <v>665</v>
      </c>
      <c r="W152" s="457">
        <v>460</v>
      </c>
      <c r="X152" s="457">
        <v>215</v>
      </c>
      <c r="Y152" s="457">
        <v>78</v>
      </c>
      <c r="Z152" s="457">
        <v>13</v>
      </c>
    </row>
    <row r="153" spans="1:26">
      <c r="A153" s="8" t="s">
        <v>126</v>
      </c>
      <c r="B153" s="9" t="s">
        <v>34</v>
      </c>
      <c r="C153" s="9" t="s">
        <v>375</v>
      </c>
      <c r="D153" s="10" t="s">
        <v>30</v>
      </c>
      <c r="E153" s="457">
        <v>7442</v>
      </c>
      <c r="F153" s="457">
        <v>138</v>
      </c>
      <c r="G153" s="457">
        <v>205</v>
      </c>
      <c r="H153" s="457">
        <v>245</v>
      </c>
      <c r="I153" s="457">
        <v>322</v>
      </c>
      <c r="J153" s="457">
        <v>273</v>
      </c>
      <c r="K153" s="457">
        <v>222</v>
      </c>
      <c r="L153" s="457">
        <v>247</v>
      </c>
      <c r="M153" s="457">
        <v>299</v>
      </c>
      <c r="N153" s="457">
        <v>380</v>
      </c>
      <c r="O153" s="457">
        <v>479</v>
      </c>
      <c r="P153" s="457">
        <v>419</v>
      </c>
      <c r="Q153" s="457">
        <v>471</v>
      </c>
      <c r="R153" s="457">
        <v>549</v>
      </c>
      <c r="S153" s="457">
        <v>691</v>
      </c>
      <c r="T153" s="457">
        <v>750</v>
      </c>
      <c r="U153" s="457">
        <v>597</v>
      </c>
      <c r="V153" s="457">
        <v>430</v>
      </c>
      <c r="W153" s="457">
        <v>397</v>
      </c>
      <c r="X153" s="457">
        <v>238</v>
      </c>
      <c r="Y153" s="457">
        <v>80</v>
      </c>
      <c r="Z153" s="457">
        <v>10</v>
      </c>
    </row>
    <row r="154" spans="1:26">
      <c r="A154" s="8" t="s">
        <v>128</v>
      </c>
      <c r="B154" s="9" t="s">
        <v>34</v>
      </c>
      <c r="C154" s="9" t="s">
        <v>376</v>
      </c>
      <c r="D154" s="10" t="s">
        <v>30</v>
      </c>
      <c r="E154" s="457">
        <v>8447</v>
      </c>
      <c r="F154" s="457">
        <v>194</v>
      </c>
      <c r="G154" s="457">
        <v>241</v>
      </c>
      <c r="H154" s="457">
        <v>283</v>
      </c>
      <c r="I154" s="457">
        <v>298</v>
      </c>
      <c r="J154" s="457">
        <v>268</v>
      </c>
      <c r="K154" s="457">
        <v>258</v>
      </c>
      <c r="L154" s="457">
        <v>285</v>
      </c>
      <c r="M154" s="457">
        <v>333</v>
      </c>
      <c r="N154" s="457">
        <v>405</v>
      </c>
      <c r="O154" s="457">
        <v>434</v>
      </c>
      <c r="P154" s="457">
        <v>429</v>
      </c>
      <c r="Q154" s="457">
        <v>539</v>
      </c>
      <c r="R154" s="457">
        <v>657</v>
      </c>
      <c r="S154" s="457">
        <v>751</v>
      </c>
      <c r="T154" s="457">
        <v>767</v>
      </c>
      <c r="U154" s="457">
        <v>583</v>
      </c>
      <c r="V154" s="457">
        <v>602</v>
      </c>
      <c r="W154" s="457">
        <v>573</v>
      </c>
      <c r="X154" s="457">
        <v>394</v>
      </c>
      <c r="Y154" s="457">
        <v>135</v>
      </c>
      <c r="Z154" s="457">
        <v>18</v>
      </c>
    </row>
    <row r="155" spans="1:26">
      <c r="A155" s="8" t="s">
        <v>130</v>
      </c>
      <c r="B155" s="9" t="s">
        <v>34</v>
      </c>
      <c r="C155" s="9" t="s">
        <v>377</v>
      </c>
      <c r="D155" s="10" t="s">
        <v>30</v>
      </c>
      <c r="E155" s="457">
        <v>8849</v>
      </c>
      <c r="F155" s="457">
        <v>206</v>
      </c>
      <c r="G155" s="457">
        <v>276</v>
      </c>
      <c r="H155" s="457">
        <v>325</v>
      </c>
      <c r="I155" s="457">
        <v>378</v>
      </c>
      <c r="J155" s="457">
        <v>321</v>
      </c>
      <c r="K155" s="457">
        <v>238</v>
      </c>
      <c r="L155" s="457">
        <v>289</v>
      </c>
      <c r="M155" s="457">
        <v>307</v>
      </c>
      <c r="N155" s="457">
        <v>409</v>
      </c>
      <c r="O155" s="457">
        <v>481</v>
      </c>
      <c r="P155" s="457">
        <v>476</v>
      </c>
      <c r="Q155" s="457">
        <v>585</v>
      </c>
      <c r="R155" s="457">
        <v>670</v>
      </c>
      <c r="S155" s="457">
        <v>682</v>
      </c>
      <c r="T155" s="457">
        <v>764</v>
      </c>
      <c r="U155" s="457">
        <v>698</v>
      </c>
      <c r="V155" s="457">
        <v>650</v>
      </c>
      <c r="W155" s="457">
        <v>591</v>
      </c>
      <c r="X155" s="457">
        <v>358</v>
      </c>
      <c r="Y155" s="457">
        <v>122</v>
      </c>
      <c r="Z155" s="457">
        <v>23</v>
      </c>
    </row>
    <row r="156" spans="1:26">
      <c r="A156" s="13" t="s">
        <v>132</v>
      </c>
      <c r="B156" s="14" t="s">
        <v>34</v>
      </c>
      <c r="C156" s="14" t="s">
        <v>378</v>
      </c>
      <c r="D156" s="16" t="s">
        <v>30</v>
      </c>
      <c r="E156" s="461">
        <v>7315</v>
      </c>
      <c r="F156" s="461">
        <v>170</v>
      </c>
      <c r="G156" s="461">
        <v>229</v>
      </c>
      <c r="H156" s="461">
        <v>286</v>
      </c>
      <c r="I156" s="461">
        <v>279</v>
      </c>
      <c r="J156" s="461">
        <v>233</v>
      </c>
      <c r="K156" s="461">
        <v>193</v>
      </c>
      <c r="L156" s="461">
        <v>246</v>
      </c>
      <c r="M156" s="461">
        <v>314</v>
      </c>
      <c r="N156" s="461">
        <v>367</v>
      </c>
      <c r="O156" s="461">
        <v>384</v>
      </c>
      <c r="P156" s="461">
        <v>374</v>
      </c>
      <c r="Q156" s="461">
        <v>465</v>
      </c>
      <c r="R156" s="461">
        <v>560</v>
      </c>
      <c r="S156" s="461">
        <v>638</v>
      </c>
      <c r="T156" s="461">
        <v>659</v>
      </c>
      <c r="U156" s="461">
        <v>527</v>
      </c>
      <c r="V156" s="461">
        <v>484</v>
      </c>
      <c r="W156" s="461">
        <v>475</v>
      </c>
      <c r="X156" s="461">
        <v>315</v>
      </c>
      <c r="Y156" s="461">
        <v>95</v>
      </c>
      <c r="Z156" s="461">
        <v>22</v>
      </c>
    </row>
    <row r="157" spans="1:26">
      <c r="A157" s="4" t="s">
        <v>1143</v>
      </c>
    </row>
    <row r="158" spans="1:26">
      <c r="A158" s="4" t="s">
        <v>1144</v>
      </c>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A898C-06F2-430E-A374-0FAE655E6E19}">
  <sheetPr>
    <tabColor theme="9" tint="0.79998168889431442"/>
  </sheetPr>
  <dimension ref="A1:Z157"/>
  <sheetViews>
    <sheetView workbookViewId="0">
      <pane xSplit="4" ySplit="3" topLeftCell="E4" activePane="bottomRight" state="frozen"/>
      <selection pane="topRight" activeCell="E1" sqref="E1"/>
      <selection pane="bottomLeft" activeCell="A4" sqref="A4"/>
      <selection pane="bottomRight" sqref="A1:XFD1048576"/>
    </sheetView>
  </sheetViews>
  <sheetFormatPr defaultColWidth="9" defaultRowHeight="12.75"/>
  <cols>
    <col min="1" max="1" width="10.25" style="4" customWidth="1"/>
    <col min="2" max="2" width="9.625" style="4" customWidth="1"/>
    <col min="3" max="3" width="11.125" style="4" customWidth="1"/>
    <col min="4" max="4" width="5" style="12" bestFit="1" customWidth="1"/>
    <col min="5" max="26" width="10.625" style="4" customWidth="1"/>
    <col min="27" max="16384" width="9" style="4"/>
  </cols>
  <sheetData>
    <row r="1" spans="1:26">
      <c r="A1" s="1" t="s">
        <v>1146</v>
      </c>
      <c r="B1" s="2"/>
      <c r="C1" s="2"/>
      <c r="D1" s="3"/>
      <c r="E1" s="2"/>
      <c r="F1" s="2"/>
      <c r="G1" s="2"/>
      <c r="H1" s="2"/>
      <c r="I1" s="2"/>
      <c r="J1" s="2"/>
      <c r="K1" s="2"/>
      <c r="L1" s="2"/>
      <c r="M1" s="2"/>
      <c r="N1" s="2"/>
      <c r="O1" s="2"/>
      <c r="P1" s="2"/>
      <c r="Q1" s="2"/>
      <c r="R1" s="2"/>
      <c r="S1" s="2"/>
      <c r="T1" s="2"/>
      <c r="U1" s="2"/>
      <c r="V1" s="2"/>
      <c r="W1" s="2"/>
      <c r="X1" s="2"/>
      <c r="Y1" s="2"/>
      <c r="Z1" s="263"/>
    </row>
    <row r="2" spans="1:26">
      <c r="A2" s="458"/>
      <c r="B2" s="459"/>
      <c r="C2" s="459"/>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57">
        <v>5410278</v>
      </c>
      <c r="F4" s="457">
        <v>200668</v>
      </c>
      <c r="G4" s="457">
        <v>230455</v>
      </c>
      <c r="H4" s="457">
        <v>245284</v>
      </c>
      <c r="I4" s="457">
        <v>255622</v>
      </c>
      <c r="J4" s="457">
        <v>263321</v>
      </c>
      <c r="K4" s="457">
        <v>244902</v>
      </c>
      <c r="L4" s="457">
        <v>267946</v>
      </c>
      <c r="M4" s="457">
        <v>307113</v>
      </c>
      <c r="N4" s="457">
        <v>351877</v>
      </c>
      <c r="O4" s="457">
        <v>434045</v>
      </c>
      <c r="P4" s="457">
        <v>386113</v>
      </c>
      <c r="Q4" s="457">
        <v>349533</v>
      </c>
      <c r="R4" s="457">
        <v>314929</v>
      </c>
      <c r="S4" s="457">
        <v>341731</v>
      </c>
      <c r="T4" s="457">
        <v>413058</v>
      </c>
      <c r="U4" s="457">
        <v>310201</v>
      </c>
      <c r="V4" s="457">
        <v>232574</v>
      </c>
      <c r="W4" s="457">
        <v>160624</v>
      </c>
      <c r="X4" s="457">
        <v>75267</v>
      </c>
      <c r="Y4" s="457">
        <v>21724</v>
      </c>
      <c r="Z4" s="457">
        <v>3291</v>
      </c>
    </row>
    <row r="5" spans="1:26">
      <c r="A5" s="26" t="s">
        <v>33</v>
      </c>
      <c r="B5" s="27" t="s">
        <v>34</v>
      </c>
      <c r="C5" s="27" t="s">
        <v>35</v>
      </c>
      <c r="D5" s="28" t="s">
        <v>28</v>
      </c>
      <c r="E5" s="462">
        <v>1478386</v>
      </c>
      <c r="F5" s="462">
        <v>52853</v>
      </c>
      <c r="G5" s="462">
        <v>60838</v>
      </c>
      <c r="H5" s="462">
        <v>65148</v>
      </c>
      <c r="I5" s="462">
        <v>66905</v>
      </c>
      <c r="J5" s="462">
        <v>72638</v>
      </c>
      <c r="K5" s="462">
        <v>68508</v>
      </c>
      <c r="L5" s="462">
        <v>74242</v>
      </c>
      <c r="M5" s="462">
        <v>85199</v>
      </c>
      <c r="N5" s="462">
        <v>97447</v>
      </c>
      <c r="O5" s="462">
        <v>119528</v>
      </c>
      <c r="P5" s="462">
        <v>106141</v>
      </c>
      <c r="Q5" s="462">
        <v>96848</v>
      </c>
      <c r="R5" s="462">
        <v>87452</v>
      </c>
      <c r="S5" s="462">
        <v>92444</v>
      </c>
      <c r="T5" s="462">
        <v>112330</v>
      </c>
      <c r="U5" s="462">
        <v>83788</v>
      </c>
      <c r="V5" s="462">
        <v>63776</v>
      </c>
      <c r="W5" s="462">
        <v>45005</v>
      </c>
      <c r="X5" s="462">
        <v>20527</v>
      </c>
      <c r="Y5" s="462">
        <v>5915</v>
      </c>
      <c r="Z5" s="462">
        <v>854</v>
      </c>
    </row>
    <row r="6" spans="1:26">
      <c r="A6" s="8" t="s">
        <v>36</v>
      </c>
      <c r="B6" s="9" t="s">
        <v>34</v>
      </c>
      <c r="C6" s="264" t="s">
        <v>361</v>
      </c>
      <c r="D6" s="10" t="s">
        <v>28</v>
      </c>
      <c r="E6" s="457">
        <v>207377</v>
      </c>
      <c r="F6" s="457">
        <v>8301</v>
      </c>
      <c r="G6" s="457">
        <v>9410</v>
      </c>
      <c r="H6" s="457">
        <v>9880</v>
      </c>
      <c r="I6" s="457">
        <v>10133</v>
      </c>
      <c r="J6" s="457">
        <v>10512</v>
      </c>
      <c r="K6" s="457">
        <v>9135</v>
      </c>
      <c r="L6" s="457">
        <v>10280</v>
      </c>
      <c r="M6" s="457">
        <v>12308</v>
      </c>
      <c r="N6" s="457">
        <v>14325</v>
      </c>
      <c r="O6" s="457">
        <v>17997</v>
      </c>
      <c r="P6" s="457">
        <v>16552</v>
      </c>
      <c r="Q6" s="457">
        <v>14326</v>
      </c>
      <c r="R6" s="457">
        <v>12087</v>
      </c>
      <c r="S6" s="457">
        <v>11474</v>
      </c>
      <c r="T6" s="457">
        <v>13666</v>
      </c>
      <c r="U6" s="457">
        <v>9878</v>
      </c>
      <c r="V6" s="457">
        <v>7725</v>
      </c>
      <c r="W6" s="457">
        <v>5761</v>
      </c>
      <c r="X6" s="457">
        <v>2727</v>
      </c>
      <c r="Y6" s="457">
        <v>794</v>
      </c>
      <c r="Z6" s="457">
        <v>106</v>
      </c>
    </row>
    <row r="7" spans="1:26">
      <c r="A7" s="8" t="s">
        <v>38</v>
      </c>
      <c r="B7" s="9" t="s">
        <v>34</v>
      </c>
      <c r="C7" s="264" t="s">
        <v>362</v>
      </c>
      <c r="D7" s="10" t="s">
        <v>28</v>
      </c>
      <c r="E7" s="457">
        <v>128620</v>
      </c>
      <c r="F7" s="457">
        <v>5122</v>
      </c>
      <c r="G7" s="457">
        <v>5819</v>
      </c>
      <c r="H7" s="457">
        <v>5836</v>
      </c>
      <c r="I7" s="457">
        <v>5906</v>
      </c>
      <c r="J7" s="457">
        <v>6760</v>
      </c>
      <c r="K7" s="457">
        <v>6214</v>
      </c>
      <c r="L7" s="457">
        <v>6696</v>
      </c>
      <c r="M7" s="457">
        <v>7904</v>
      </c>
      <c r="N7" s="457">
        <v>9204</v>
      </c>
      <c r="O7" s="457">
        <v>11131</v>
      </c>
      <c r="P7" s="457">
        <v>9682</v>
      </c>
      <c r="Q7" s="457">
        <v>8246</v>
      </c>
      <c r="R7" s="457">
        <v>6722</v>
      </c>
      <c r="S7" s="457">
        <v>6917</v>
      </c>
      <c r="T7" s="457">
        <v>8427</v>
      </c>
      <c r="U7" s="457">
        <v>6345</v>
      </c>
      <c r="V7" s="457">
        <v>5112</v>
      </c>
      <c r="W7" s="457">
        <v>3955</v>
      </c>
      <c r="X7" s="457">
        <v>2016</v>
      </c>
      <c r="Y7" s="457">
        <v>543</v>
      </c>
      <c r="Z7" s="457">
        <v>63</v>
      </c>
    </row>
    <row r="8" spans="1:26">
      <c r="A8" s="8" t="s">
        <v>40</v>
      </c>
      <c r="B8" s="9" t="s">
        <v>34</v>
      </c>
      <c r="C8" s="264" t="s">
        <v>363</v>
      </c>
      <c r="D8" s="10" t="s">
        <v>28</v>
      </c>
      <c r="E8" s="457">
        <v>102997</v>
      </c>
      <c r="F8" s="457">
        <v>3374</v>
      </c>
      <c r="G8" s="457">
        <v>3342</v>
      </c>
      <c r="H8" s="457">
        <v>3611</v>
      </c>
      <c r="I8" s="457">
        <v>3806</v>
      </c>
      <c r="J8" s="457">
        <v>5203</v>
      </c>
      <c r="K8" s="457">
        <v>6375</v>
      </c>
      <c r="L8" s="457">
        <v>6193</v>
      </c>
      <c r="M8" s="457">
        <v>6283</v>
      </c>
      <c r="N8" s="457">
        <v>6614</v>
      </c>
      <c r="O8" s="457">
        <v>8265</v>
      </c>
      <c r="P8" s="457">
        <v>7313</v>
      </c>
      <c r="Q8" s="457">
        <v>6495</v>
      </c>
      <c r="R8" s="457">
        <v>5716</v>
      </c>
      <c r="S8" s="457">
        <v>6064</v>
      </c>
      <c r="T8" s="457">
        <v>7594</v>
      </c>
      <c r="U8" s="457">
        <v>6077</v>
      </c>
      <c r="V8" s="457">
        <v>4919</v>
      </c>
      <c r="W8" s="457">
        <v>3601</v>
      </c>
      <c r="X8" s="457">
        <v>1601</v>
      </c>
      <c r="Y8" s="457">
        <v>474</v>
      </c>
      <c r="Z8" s="457">
        <v>77</v>
      </c>
    </row>
    <row r="9" spans="1:26">
      <c r="A9" s="8" t="s">
        <v>42</v>
      </c>
      <c r="B9" s="9" t="s">
        <v>34</v>
      </c>
      <c r="C9" s="264" t="s">
        <v>364</v>
      </c>
      <c r="D9" s="10" t="s">
        <v>28</v>
      </c>
      <c r="E9" s="457">
        <v>90070</v>
      </c>
      <c r="F9" s="457">
        <v>2636</v>
      </c>
      <c r="G9" s="457">
        <v>2873</v>
      </c>
      <c r="H9" s="457">
        <v>3286</v>
      </c>
      <c r="I9" s="457">
        <v>3440</v>
      </c>
      <c r="J9" s="457">
        <v>4329</v>
      </c>
      <c r="K9" s="457">
        <v>4536</v>
      </c>
      <c r="L9" s="457">
        <v>4395</v>
      </c>
      <c r="M9" s="457">
        <v>4584</v>
      </c>
      <c r="N9" s="457">
        <v>5180</v>
      </c>
      <c r="O9" s="457">
        <v>6806</v>
      </c>
      <c r="P9" s="457">
        <v>6403</v>
      </c>
      <c r="Q9" s="457">
        <v>6003</v>
      </c>
      <c r="R9" s="457">
        <v>5237</v>
      </c>
      <c r="S9" s="457">
        <v>5916</v>
      </c>
      <c r="T9" s="457">
        <v>7685</v>
      </c>
      <c r="U9" s="457">
        <v>6029</v>
      </c>
      <c r="V9" s="457">
        <v>5056</v>
      </c>
      <c r="W9" s="457">
        <v>3611</v>
      </c>
      <c r="X9" s="457">
        <v>1553</v>
      </c>
      <c r="Y9" s="457">
        <v>440</v>
      </c>
      <c r="Z9" s="457">
        <v>72</v>
      </c>
    </row>
    <row r="10" spans="1:26">
      <c r="A10" s="8" t="s">
        <v>44</v>
      </c>
      <c r="B10" s="9" t="s">
        <v>34</v>
      </c>
      <c r="C10" s="264" t="s">
        <v>365</v>
      </c>
      <c r="D10" s="10" t="s">
        <v>28</v>
      </c>
      <c r="E10" s="457">
        <v>156858</v>
      </c>
      <c r="F10" s="457">
        <v>5565</v>
      </c>
      <c r="G10" s="457">
        <v>6163</v>
      </c>
      <c r="H10" s="457">
        <v>6350</v>
      </c>
      <c r="I10" s="457">
        <v>6734</v>
      </c>
      <c r="J10" s="457">
        <v>6948</v>
      </c>
      <c r="K10" s="457">
        <v>6396</v>
      </c>
      <c r="L10" s="457">
        <v>7492</v>
      </c>
      <c r="M10" s="457">
        <v>8349</v>
      </c>
      <c r="N10" s="457">
        <v>9691</v>
      </c>
      <c r="O10" s="457">
        <v>11721</v>
      </c>
      <c r="P10" s="457">
        <v>10906</v>
      </c>
      <c r="Q10" s="457">
        <v>10194</v>
      </c>
      <c r="R10" s="457">
        <v>9647</v>
      </c>
      <c r="S10" s="457">
        <v>10296</v>
      </c>
      <c r="T10" s="457">
        <v>13572</v>
      </c>
      <c r="U10" s="457">
        <v>10534</v>
      </c>
      <c r="V10" s="457">
        <v>7978</v>
      </c>
      <c r="W10" s="457">
        <v>5256</v>
      </c>
      <c r="X10" s="457">
        <v>2311</v>
      </c>
      <c r="Y10" s="457">
        <v>669</v>
      </c>
      <c r="Z10" s="457">
        <v>86</v>
      </c>
    </row>
    <row r="11" spans="1:26">
      <c r="A11" s="8" t="s">
        <v>46</v>
      </c>
      <c r="B11" s="9" t="s">
        <v>34</v>
      </c>
      <c r="C11" s="264" t="s">
        <v>366</v>
      </c>
      <c r="D11" s="10" t="s">
        <v>28</v>
      </c>
      <c r="E11" s="457">
        <v>217004</v>
      </c>
      <c r="F11" s="457">
        <v>8461</v>
      </c>
      <c r="G11" s="457">
        <v>10184</v>
      </c>
      <c r="H11" s="457">
        <v>10311</v>
      </c>
      <c r="I11" s="457">
        <v>9910</v>
      </c>
      <c r="J11" s="457">
        <v>9585</v>
      </c>
      <c r="K11" s="457">
        <v>8591</v>
      </c>
      <c r="L11" s="457">
        <v>10314</v>
      </c>
      <c r="M11" s="457">
        <v>12809</v>
      </c>
      <c r="N11" s="457">
        <v>14179</v>
      </c>
      <c r="O11" s="457">
        <v>17140</v>
      </c>
      <c r="P11" s="457">
        <v>14726</v>
      </c>
      <c r="Q11" s="457">
        <v>13520</v>
      </c>
      <c r="R11" s="457">
        <v>12279</v>
      </c>
      <c r="S11" s="457">
        <v>13224</v>
      </c>
      <c r="T11" s="457">
        <v>16626</v>
      </c>
      <c r="U11" s="457">
        <v>13157</v>
      </c>
      <c r="V11" s="457">
        <v>10313</v>
      </c>
      <c r="W11" s="457">
        <v>7397</v>
      </c>
      <c r="X11" s="457">
        <v>3190</v>
      </c>
      <c r="Y11" s="457">
        <v>941</v>
      </c>
      <c r="Z11" s="457">
        <v>147</v>
      </c>
    </row>
    <row r="12" spans="1:26">
      <c r="A12" s="8" t="s">
        <v>48</v>
      </c>
      <c r="B12" s="9" t="s">
        <v>34</v>
      </c>
      <c r="C12" s="264" t="s">
        <v>311</v>
      </c>
      <c r="D12" s="10" t="s">
        <v>28</v>
      </c>
      <c r="E12" s="457">
        <v>212379</v>
      </c>
      <c r="F12" s="457">
        <v>6821</v>
      </c>
      <c r="G12" s="457">
        <v>8569</v>
      </c>
      <c r="H12" s="457">
        <v>10181</v>
      </c>
      <c r="I12" s="457">
        <v>10624</v>
      </c>
      <c r="J12" s="457">
        <v>10065</v>
      </c>
      <c r="K12" s="457">
        <v>8276</v>
      </c>
      <c r="L12" s="457">
        <v>8877</v>
      </c>
      <c r="M12" s="457">
        <v>10749</v>
      </c>
      <c r="N12" s="457">
        <v>13074</v>
      </c>
      <c r="O12" s="457">
        <v>16957</v>
      </c>
      <c r="P12" s="457">
        <v>15028</v>
      </c>
      <c r="Q12" s="457">
        <v>13891</v>
      </c>
      <c r="R12" s="457">
        <v>13081</v>
      </c>
      <c r="S12" s="457">
        <v>14321</v>
      </c>
      <c r="T12" s="457">
        <v>17840</v>
      </c>
      <c r="U12" s="457">
        <v>13736</v>
      </c>
      <c r="V12" s="457">
        <v>10033</v>
      </c>
      <c r="W12" s="457">
        <v>6342</v>
      </c>
      <c r="X12" s="457">
        <v>2906</v>
      </c>
      <c r="Y12" s="457">
        <v>877</v>
      </c>
      <c r="Z12" s="457">
        <v>131</v>
      </c>
    </row>
    <row r="13" spans="1:26">
      <c r="A13" s="8" t="s">
        <v>50</v>
      </c>
      <c r="B13" s="9" t="s">
        <v>34</v>
      </c>
      <c r="C13" s="264" t="s">
        <v>310</v>
      </c>
      <c r="D13" s="10" t="s">
        <v>28</v>
      </c>
      <c r="E13" s="457">
        <v>125951</v>
      </c>
      <c r="F13" s="457">
        <v>4798</v>
      </c>
      <c r="G13" s="457">
        <v>4278</v>
      </c>
      <c r="H13" s="457">
        <v>3953</v>
      </c>
      <c r="I13" s="457">
        <v>3983</v>
      </c>
      <c r="J13" s="457">
        <v>7154</v>
      </c>
      <c r="K13" s="457">
        <v>9091</v>
      </c>
      <c r="L13" s="457">
        <v>8914</v>
      </c>
      <c r="M13" s="457">
        <v>9221</v>
      </c>
      <c r="N13" s="457">
        <v>9523</v>
      </c>
      <c r="O13" s="457">
        <v>10601</v>
      </c>
      <c r="P13" s="457">
        <v>8932</v>
      </c>
      <c r="Q13" s="457">
        <v>8013</v>
      </c>
      <c r="R13" s="457">
        <v>6561</v>
      </c>
      <c r="S13" s="457">
        <v>6803</v>
      </c>
      <c r="T13" s="457">
        <v>8170</v>
      </c>
      <c r="U13" s="457">
        <v>5865</v>
      </c>
      <c r="V13" s="457">
        <v>4574</v>
      </c>
      <c r="W13" s="457">
        <v>3451</v>
      </c>
      <c r="X13" s="457">
        <v>1555</v>
      </c>
      <c r="Y13" s="457">
        <v>441</v>
      </c>
      <c r="Z13" s="457">
        <v>70</v>
      </c>
    </row>
    <row r="14" spans="1:26">
      <c r="A14" s="8" t="s">
        <v>52</v>
      </c>
      <c r="B14" s="9" t="s">
        <v>34</v>
      </c>
      <c r="C14" s="264" t="s">
        <v>367</v>
      </c>
      <c r="D14" s="10" t="s">
        <v>28</v>
      </c>
      <c r="E14" s="457">
        <v>237130</v>
      </c>
      <c r="F14" s="457">
        <v>7775</v>
      </c>
      <c r="G14" s="457">
        <v>10200</v>
      </c>
      <c r="H14" s="457">
        <v>11740</v>
      </c>
      <c r="I14" s="457">
        <v>12369</v>
      </c>
      <c r="J14" s="457">
        <v>12082</v>
      </c>
      <c r="K14" s="457">
        <v>9894</v>
      </c>
      <c r="L14" s="457">
        <v>11081</v>
      </c>
      <c r="M14" s="457">
        <v>12992</v>
      </c>
      <c r="N14" s="457">
        <v>15657</v>
      </c>
      <c r="O14" s="457">
        <v>18910</v>
      </c>
      <c r="P14" s="457">
        <v>16599</v>
      </c>
      <c r="Q14" s="457">
        <v>16160</v>
      </c>
      <c r="R14" s="457">
        <v>16122</v>
      </c>
      <c r="S14" s="457">
        <v>17429</v>
      </c>
      <c r="T14" s="457">
        <v>18750</v>
      </c>
      <c r="U14" s="457">
        <v>12167</v>
      </c>
      <c r="V14" s="457">
        <v>8066</v>
      </c>
      <c r="W14" s="457">
        <v>5631</v>
      </c>
      <c r="X14" s="457">
        <v>2668</v>
      </c>
      <c r="Y14" s="457">
        <v>736</v>
      </c>
      <c r="Z14" s="457">
        <v>102</v>
      </c>
    </row>
    <row r="15" spans="1:26">
      <c r="A15" s="22" t="s">
        <v>54</v>
      </c>
      <c r="B15" s="23" t="s">
        <v>34</v>
      </c>
      <c r="C15" s="23" t="s">
        <v>55</v>
      </c>
      <c r="D15" s="24" t="s">
        <v>28</v>
      </c>
      <c r="E15" s="460">
        <v>522597</v>
      </c>
      <c r="F15" s="460">
        <v>20567</v>
      </c>
      <c r="G15" s="460">
        <v>23582</v>
      </c>
      <c r="H15" s="460">
        <v>24918</v>
      </c>
      <c r="I15" s="460">
        <v>26173</v>
      </c>
      <c r="J15" s="460">
        <v>27487</v>
      </c>
      <c r="K15" s="460">
        <v>25605</v>
      </c>
      <c r="L15" s="460">
        <v>26947</v>
      </c>
      <c r="M15" s="460">
        <v>30165</v>
      </c>
      <c r="N15" s="460">
        <v>34322</v>
      </c>
      <c r="O15" s="460">
        <v>42685</v>
      </c>
      <c r="P15" s="460">
        <v>36509</v>
      </c>
      <c r="Q15" s="460">
        <v>33150</v>
      </c>
      <c r="R15" s="460">
        <v>29021</v>
      </c>
      <c r="S15" s="460">
        <v>31361</v>
      </c>
      <c r="T15" s="460">
        <v>38160</v>
      </c>
      <c r="U15" s="460">
        <v>28982</v>
      </c>
      <c r="V15" s="460">
        <v>20955</v>
      </c>
      <c r="W15" s="460">
        <v>13878</v>
      </c>
      <c r="X15" s="460">
        <v>6133</v>
      </c>
      <c r="Y15" s="460">
        <v>1763</v>
      </c>
      <c r="Z15" s="460">
        <v>234</v>
      </c>
    </row>
    <row r="16" spans="1:26">
      <c r="A16" s="8" t="s">
        <v>56</v>
      </c>
      <c r="B16" s="9" t="s">
        <v>34</v>
      </c>
      <c r="C16" s="9" t="s">
        <v>57</v>
      </c>
      <c r="D16" s="10" t="s">
        <v>28</v>
      </c>
      <c r="E16" s="457">
        <v>450855</v>
      </c>
      <c r="F16" s="457">
        <v>17344</v>
      </c>
      <c r="G16" s="457">
        <v>17267</v>
      </c>
      <c r="H16" s="457">
        <v>18071</v>
      </c>
      <c r="I16" s="457">
        <v>18628</v>
      </c>
      <c r="J16" s="457">
        <v>22048</v>
      </c>
      <c r="K16" s="457">
        <v>25576</v>
      </c>
      <c r="L16" s="457">
        <v>25799</v>
      </c>
      <c r="M16" s="457">
        <v>27068</v>
      </c>
      <c r="N16" s="457">
        <v>30250</v>
      </c>
      <c r="O16" s="457">
        <v>37596</v>
      </c>
      <c r="P16" s="457">
        <v>33794</v>
      </c>
      <c r="Q16" s="457">
        <v>28625</v>
      </c>
      <c r="R16" s="457">
        <v>23717</v>
      </c>
      <c r="S16" s="457">
        <v>25821</v>
      </c>
      <c r="T16" s="457">
        <v>33213</v>
      </c>
      <c r="U16" s="457">
        <v>26142</v>
      </c>
      <c r="V16" s="457">
        <v>20262</v>
      </c>
      <c r="W16" s="457">
        <v>12704</v>
      </c>
      <c r="X16" s="457">
        <v>5289</v>
      </c>
      <c r="Y16" s="457">
        <v>1440</v>
      </c>
      <c r="Z16" s="457">
        <v>201</v>
      </c>
    </row>
    <row r="17" spans="1:26">
      <c r="A17" s="8" t="s">
        <v>58</v>
      </c>
      <c r="B17" s="9" t="s">
        <v>34</v>
      </c>
      <c r="C17" s="9" t="s">
        <v>59</v>
      </c>
      <c r="D17" s="10" t="s">
        <v>28</v>
      </c>
      <c r="E17" s="457">
        <v>300877</v>
      </c>
      <c r="F17" s="457">
        <v>14139</v>
      </c>
      <c r="G17" s="457">
        <v>14201</v>
      </c>
      <c r="H17" s="457">
        <v>13465</v>
      </c>
      <c r="I17" s="457">
        <v>13518</v>
      </c>
      <c r="J17" s="457">
        <v>14270</v>
      </c>
      <c r="K17" s="457">
        <v>15524</v>
      </c>
      <c r="L17" s="457">
        <v>17591</v>
      </c>
      <c r="M17" s="457">
        <v>19007</v>
      </c>
      <c r="N17" s="457">
        <v>20097</v>
      </c>
      <c r="O17" s="457">
        <v>23862</v>
      </c>
      <c r="P17" s="457">
        <v>21406</v>
      </c>
      <c r="Q17" s="457">
        <v>18819</v>
      </c>
      <c r="R17" s="457">
        <v>15935</v>
      </c>
      <c r="S17" s="457">
        <v>17222</v>
      </c>
      <c r="T17" s="457">
        <v>21641</v>
      </c>
      <c r="U17" s="457">
        <v>16565</v>
      </c>
      <c r="V17" s="457">
        <v>11823</v>
      </c>
      <c r="W17" s="457">
        <v>7516</v>
      </c>
      <c r="X17" s="457">
        <v>3275</v>
      </c>
      <c r="Y17" s="457">
        <v>870</v>
      </c>
      <c r="Z17" s="457">
        <v>131</v>
      </c>
    </row>
    <row r="18" spans="1:26">
      <c r="A18" s="8" t="s">
        <v>60</v>
      </c>
      <c r="B18" s="9" t="s">
        <v>34</v>
      </c>
      <c r="C18" s="9" t="s">
        <v>61</v>
      </c>
      <c r="D18" s="10" t="s">
        <v>28</v>
      </c>
      <c r="E18" s="457">
        <v>477013</v>
      </c>
      <c r="F18" s="457">
        <v>19467</v>
      </c>
      <c r="G18" s="457">
        <v>22234</v>
      </c>
      <c r="H18" s="457">
        <v>23657</v>
      </c>
      <c r="I18" s="457">
        <v>25009</v>
      </c>
      <c r="J18" s="457">
        <v>24535</v>
      </c>
      <c r="K18" s="457">
        <v>21954</v>
      </c>
      <c r="L18" s="457">
        <v>24336</v>
      </c>
      <c r="M18" s="457">
        <v>28583</v>
      </c>
      <c r="N18" s="457">
        <v>33618</v>
      </c>
      <c r="O18" s="457">
        <v>42351</v>
      </c>
      <c r="P18" s="457">
        <v>38410</v>
      </c>
      <c r="Q18" s="457">
        <v>31853</v>
      </c>
      <c r="R18" s="457">
        <v>25263</v>
      </c>
      <c r="S18" s="457">
        <v>25402</v>
      </c>
      <c r="T18" s="457">
        <v>31357</v>
      </c>
      <c r="U18" s="457">
        <v>22926</v>
      </c>
      <c r="V18" s="457">
        <v>17287</v>
      </c>
      <c r="W18" s="457">
        <v>11759</v>
      </c>
      <c r="X18" s="457">
        <v>5326</v>
      </c>
      <c r="Y18" s="457">
        <v>1470</v>
      </c>
      <c r="Z18" s="457">
        <v>216</v>
      </c>
    </row>
    <row r="19" spans="1:26">
      <c r="A19" s="8" t="s">
        <v>62</v>
      </c>
      <c r="B19" s="9" t="s">
        <v>34</v>
      </c>
      <c r="C19" s="9" t="s">
        <v>63</v>
      </c>
      <c r="D19" s="10" t="s">
        <v>28</v>
      </c>
      <c r="E19" s="457">
        <v>42428</v>
      </c>
      <c r="F19" s="457">
        <v>1260</v>
      </c>
      <c r="G19" s="457">
        <v>1461</v>
      </c>
      <c r="H19" s="457">
        <v>1735</v>
      </c>
      <c r="I19" s="457">
        <v>1904</v>
      </c>
      <c r="J19" s="457">
        <v>1812</v>
      </c>
      <c r="K19" s="457">
        <v>1540</v>
      </c>
      <c r="L19" s="457">
        <v>1539</v>
      </c>
      <c r="M19" s="457">
        <v>2002</v>
      </c>
      <c r="N19" s="457">
        <v>2520</v>
      </c>
      <c r="O19" s="457">
        <v>3019</v>
      </c>
      <c r="P19" s="457">
        <v>2698</v>
      </c>
      <c r="Q19" s="457">
        <v>2747</v>
      </c>
      <c r="R19" s="457">
        <v>2762</v>
      </c>
      <c r="S19" s="457">
        <v>3344</v>
      </c>
      <c r="T19" s="457">
        <v>4079</v>
      </c>
      <c r="U19" s="457">
        <v>2681</v>
      </c>
      <c r="V19" s="457">
        <v>2120</v>
      </c>
      <c r="W19" s="457">
        <v>1811</v>
      </c>
      <c r="X19" s="457">
        <v>1007</v>
      </c>
      <c r="Y19" s="457">
        <v>335</v>
      </c>
      <c r="Z19" s="457">
        <v>52</v>
      </c>
    </row>
    <row r="20" spans="1:26">
      <c r="A20" s="8" t="s">
        <v>64</v>
      </c>
      <c r="B20" s="9" t="s">
        <v>34</v>
      </c>
      <c r="C20" s="9" t="s">
        <v>65</v>
      </c>
      <c r="D20" s="10" t="s">
        <v>28</v>
      </c>
      <c r="E20" s="457">
        <v>94001</v>
      </c>
      <c r="F20" s="457">
        <v>3206</v>
      </c>
      <c r="G20" s="457">
        <v>3964</v>
      </c>
      <c r="H20" s="457">
        <v>4434</v>
      </c>
      <c r="I20" s="457">
        <v>4550</v>
      </c>
      <c r="J20" s="457">
        <v>4044</v>
      </c>
      <c r="K20" s="457">
        <v>3208</v>
      </c>
      <c r="L20" s="457">
        <v>3561</v>
      </c>
      <c r="M20" s="457">
        <v>4894</v>
      </c>
      <c r="N20" s="457">
        <v>5959</v>
      </c>
      <c r="O20" s="457">
        <v>8097</v>
      </c>
      <c r="P20" s="457">
        <v>7703</v>
      </c>
      <c r="Q20" s="457">
        <v>6820</v>
      </c>
      <c r="R20" s="457">
        <v>5822</v>
      </c>
      <c r="S20" s="457">
        <v>5831</v>
      </c>
      <c r="T20" s="457">
        <v>7318</v>
      </c>
      <c r="U20" s="457">
        <v>5450</v>
      </c>
      <c r="V20" s="457">
        <v>4139</v>
      </c>
      <c r="W20" s="457">
        <v>2988</v>
      </c>
      <c r="X20" s="457">
        <v>1513</v>
      </c>
      <c r="Y20" s="457">
        <v>424</v>
      </c>
      <c r="Z20" s="457">
        <v>76</v>
      </c>
    </row>
    <row r="21" spans="1:26">
      <c r="A21" s="8" t="s">
        <v>66</v>
      </c>
      <c r="B21" s="9" t="s">
        <v>34</v>
      </c>
      <c r="C21" s="9" t="s">
        <v>67</v>
      </c>
      <c r="D21" s="10" t="s">
        <v>28</v>
      </c>
      <c r="E21" s="457">
        <v>200338</v>
      </c>
      <c r="F21" s="457">
        <v>8640</v>
      </c>
      <c r="G21" s="457">
        <v>9265</v>
      </c>
      <c r="H21" s="457">
        <v>9555</v>
      </c>
      <c r="I21" s="457">
        <v>9696</v>
      </c>
      <c r="J21" s="457">
        <v>10460</v>
      </c>
      <c r="K21" s="457">
        <v>9980</v>
      </c>
      <c r="L21" s="457">
        <v>10887</v>
      </c>
      <c r="M21" s="457">
        <v>12108</v>
      </c>
      <c r="N21" s="457">
        <v>14149</v>
      </c>
      <c r="O21" s="457">
        <v>17016</v>
      </c>
      <c r="P21" s="457">
        <v>15014</v>
      </c>
      <c r="Q21" s="457">
        <v>12641</v>
      </c>
      <c r="R21" s="457">
        <v>9845</v>
      </c>
      <c r="S21" s="457">
        <v>10768</v>
      </c>
      <c r="T21" s="457">
        <v>13660</v>
      </c>
      <c r="U21" s="457">
        <v>10746</v>
      </c>
      <c r="V21" s="457">
        <v>8017</v>
      </c>
      <c r="W21" s="457">
        <v>5066</v>
      </c>
      <c r="X21" s="457">
        <v>2142</v>
      </c>
      <c r="Y21" s="457">
        <v>580</v>
      </c>
      <c r="Z21" s="457">
        <v>103</v>
      </c>
    </row>
    <row r="22" spans="1:26">
      <c r="A22" s="8" t="s">
        <v>68</v>
      </c>
      <c r="B22" s="9" t="s">
        <v>34</v>
      </c>
      <c r="C22" s="9" t="s">
        <v>69</v>
      </c>
      <c r="D22" s="10" t="s">
        <v>28</v>
      </c>
      <c r="E22" s="457">
        <v>28328</v>
      </c>
      <c r="F22" s="457">
        <v>967</v>
      </c>
      <c r="G22" s="457">
        <v>1115</v>
      </c>
      <c r="H22" s="457">
        <v>1191</v>
      </c>
      <c r="I22" s="457">
        <v>1126</v>
      </c>
      <c r="J22" s="457">
        <v>1208</v>
      </c>
      <c r="K22" s="457">
        <v>1052</v>
      </c>
      <c r="L22" s="457">
        <v>1288</v>
      </c>
      <c r="M22" s="457">
        <v>1450</v>
      </c>
      <c r="N22" s="457">
        <v>1662</v>
      </c>
      <c r="O22" s="457">
        <v>2013</v>
      </c>
      <c r="P22" s="457">
        <v>1734</v>
      </c>
      <c r="Q22" s="457">
        <v>1691</v>
      </c>
      <c r="R22" s="457">
        <v>1581</v>
      </c>
      <c r="S22" s="457">
        <v>2026</v>
      </c>
      <c r="T22" s="457">
        <v>2779</v>
      </c>
      <c r="U22" s="457">
        <v>2120</v>
      </c>
      <c r="V22" s="457">
        <v>1575</v>
      </c>
      <c r="W22" s="457">
        <v>1067</v>
      </c>
      <c r="X22" s="457">
        <v>464</v>
      </c>
      <c r="Y22" s="457">
        <v>187</v>
      </c>
      <c r="Z22" s="457">
        <v>32</v>
      </c>
    </row>
    <row r="23" spans="1:26">
      <c r="A23" s="8" t="s">
        <v>70</v>
      </c>
      <c r="B23" s="9" t="s">
        <v>34</v>
      </c>
      <c r="C23" s="9" t="s">
        <v>71</v>
      </c>
      <c r="D23" s="10" t="s">
        <v>28</v>
      </c>
      <c r="E23" s="457">
        <v>79104</v>
      </c>
      <c r="F23" s="457">
        <v>2655</v>
      </c>
      <c r="G23" s="457">
        <v>3236</v>
      </c>
      <c r="H23" s="457">
        <v>3661</v>
      </c>
      <c r="I23" s="457">
        <v>3794</v>
      </c>
      <c r="J23" s="457">
        <v>3218</v>
      </c>
      <c r="K23" s="457">
        <v>2914</v>
      </c>
      <c r="L23" s="457">
        <v>3360</v>
      </c>
      <c r="M23" s="457">
        <v>4141</v>
      </c>
      <c r="N23" s="457">
        <v>4563</v>
      </c>
      <c r="O23" s="457">
        <v>5516</v>
      </c>
      <c r="P23" s="457">
        <v>4962</v>
      </c>
      <c r="Q23" s="457">
        <v>4961</v>
      </c>
      <c r="R23" s="457">
        <v>5328</v>
      </c>
      <c r="S23" s="457">
        <v>5847</v>
      </c>
      <c r="T23" s="457">
        <v>6533</v>
      </c>
      <c r="U23" s="457">
        <v>4839</v>
      </c>
      <c r="V23" s="457">
        <v>3881</v>
      </c>
      <c r="W23" s="457">
        <v>3272</v>
      </c>
      <c r="X23" s="457">
        <v>1758</v>
      </c>
      <c r="Y23" s="457">
        <v>570</v>
      </c>
      <c r="Z23" s="457">
        <v>95</v>
      </c>
    </row>
    <row r="24" spans="1:26">
      <c r="A24" s="8" t="s">
        <v>72</v>
      </c>
      <c r="B24" s="9" t="s">
        <v>34</v>
      </c>
      <c r="C24" s="9" t="s">
        <v>73</v>
      </c>
      <c r="D24" s="10" t="s">
        <v>28</v>
      </c>
      <c r="E24" s="457">
        <v>260161</v>
      </c>
      <c r="F24" s="457">
        <v>9460</v>
      </c>
      <c r="G24" s="457">
        <v>11269</v>
      </c>
      <c r="H24" s="457">
        <v>12231</v>
      </c>
      <c r="I24" s="457">
        <v>12963</v>
      </c>
      <c r="J24" s="457">
        <v>13440</v>
      </c>
      <c r="K24" s="457">
        <v>12343</v>
      </c>
      <c r="L24" s="457">
        <v>13348</v>
      </c>
      <c r="M24" s="457">
        <v>14889</v>
      </c>
      <c r="N24" s="457">
        <v>17139</v>
      </c>
      <c r="O24" s="457">
        <v>21391</v>
      </c>
      <c r="P24" s="457">
        <v>18186</v>
      </c>
      <c r="Q24" s="457">
        <v>15880</v>
      </c>
      <c r="R24" s="457">
        <v>14519</v>
      </c>
      <c r="S24" s="457">
        <v>16974</v>
      </c>
      <c r="T24" s="457">
        <v>20221</v>
      </c>
      <c r="U24" s="457">
        <v>15524</v>
      </c>
      <c r="V24" s="457">
        <v>10479</v>
      </c>
      <c r="W24" s="457">
        <v>6370</v>
      </c>
      <c r="X24" s="457">
        <v>2735</v>
      </c>
      <c r="Y24" s="457">
        <v>699</v>
      </c>
      <c r="Z24" s="457">
        <v>101</v>
      </c>
    </row>
    <row r="25" spans="1:26">
      <c r="A25" s="8" t="s">
        <v>74</v>
      </c>
      <c r="B25" s="9" t="s">
        <v>34</v>
      </c>
      <c r="C25" s="9" t="s">
        <v>75</v>
      </c>
      <c r="D25" s="10" t="s">
        <v>28</v>
      </c>
      <c r="E25" s="457">
        <v>46280</v>
      </c>
      <c r="F25" s="457">
        <v>1406</v>
      </c>
      <c r="G25" s="457">
        <v>1821</v>
      </c>
      <c r="H25" s="457">
        <v>2007</v>
      </c>
      <c r="I25" s="457">
        <v>2263</v>
      </c>
      <c r="J25" s="457">
        <v>2247</v>
      </c>
      <c r="K25" s="457">
        <v>1864</v>
      </c>
      <c r="L25" s="457">
        <v>2103</v>
      </c>
      <c r="M25" s="457">
        <v>2298</v>
      </c>
      <c r="N25" s="457">
        <v>2744</v>
      </c>
      <c r="O25" s="457">
        <v>3407</v>
      </c>
      <c r="P25" s="457">
        <v>3084</v>
      </c>
      <c r="Q25" s="457">
        <v>2951</v>
      </c>
      <c r="R25" s="457">
        <v>2814</v>
      </c>
      <c r="S25" s="457">
        <v>3315</v>
      </c>
      <c r="T25" s="457">
        <v>3985</v>
      </c>
      <c r="U25" s="457">
        <v>2926</v>
      </c>
      <c r="V25" s="457">
        <v>2324</v>
      </c>
      <c r="W25" s="457">
        <v>1676</v>
      </c>
      <c r="X25" s="457">
        <v>792</v>
      </c>
      <c r="Y25" s="457">
        <v>213</v>
      </c>
      <c r="Z25" s="457">
        <v>40</v>
      </c>
    </row>
    <row r="26" spans="1:26">
      <c r="A26" s="8" t="s">
        <v>76</v>
      </c>
      <c r="B26" s="9" t="s">
        <v>34</v>
      </c>
      <c r="C26" s="9" t="s">
        <v>77</v>
      </c>
      <c r="D26" s="10" t="s">
        <v>28</v>
      </c>
      <c r="E26" s="457">
        <v>39180</v>
      </c>
      <c r="F26" s="457">
        <v>1226</v>
      </c>
      <c r="G26" s="457">
        <v>1582</v>
      </c>
      <c r="H26" s="457">
        <v>1762</v>
      </c>
      <c r="I26" s="457">
        <v>1862</v>
      </c>
      <c r="J26" s="457">
        <v>1845</v>
      </c>
      <c r="K26" s="457">
        <v>1546</v>
      </c>
      <c r="L26" s="457">
        <v>1598</v>
      </c>
      <c r="M26" s="457">
        <v>1931</v>
      </c>
      <c r="N26" s="457">
        <v>2271</v>
      </c>
      <c r="O26" s="457">
        <v>2844</v>
      </c>
      <c r="P26" s="457">
        <v>2577</v>
      </c>
      <c r="Q26" s="457">
        <v>2570</v>
      </c>
      <c r="R26" s="457">
        <v>2386</v>
      </c>
      <c r="S26" s="457">
        <v>2725</v>
      </c>
      <c r="T26" s="457">
        <v>3224</v>
      </c>
      <c r="U26" s="457">
        <v>2555</v>
      </c>
      <c r="V26" s="457">
        <v>2122</v>
      </c>
      <c r="W26" s="457">
        <v>1509</v>
      </c>
      <c r="X26" s="457">
        <v>782</v>
      </c>
      <c r="Y26" s="457">
        <v>225</v>
      </c>
      <c r="Z26" s="457">
        <v>38</v>
      </c>
    </row>
    <row r="27" spans="1:26">
      <c r="A27" s="8" t="s">
        <v>78</v>
      </c>
      <c r="B27" s="9" t="s">
        <v>34</v>
      </c>
      <c r="C27" s="9" t="s">
        <v>79</v>
      </c>
      <c r="D27" s="10" t="s">
        <v>28</v>
      </c>
      <c r="E27" s="457">
        <v>230401</v>
      </c>
      <c r="F27" s="457">
        <v>8785</v>
      </c>
      <c r="G27" s="457">
        <v>10296</v>
      </c>
      <c r="H27" s="457">
        <v>11003</v>
      </c>
      <c r="I27" s="457">
        <v>11394</v>
      </c>
      <c r="J27" s="457">
        <v>10977</v>
      </c>
      <c r="K27" s="457">
        <v>8704</v>
      </c>
      <c r="L27" s="457">
        <v>10246</v>
      </c>
      <c r="M27" s="457">
        <v>12272</v>
      </c>
      <c r="N27" s="457">
        <v>15161</v>
      </c>
      <c r="O27" s="457">
        <v>19907</v>
      </c>
      <c r="P27" s="457">
        <v>18349</v>
      </c>
      <c r="Q27" s="457">
        <v>15672</v>
      </c>
      <c r="R27" s="457">
        <v>13172</v>
      </c>
      <c r="S27" s="457">
        <v>13323</v>
      </c>
      <c r="T27" s="457">
        <v>17042</v>
      </c>
      <c r="U27" s="457">
        <v>13138</v>
      </c>
      <c r="V27" s="457">
        <v>10033</v>
      </c>
      <c r="W27" s="457">
        <v>6710</v>
      </c>
      <c r="X27" s="457">
        <v>3121</v>
      </c>
      <c r="Y27" s="457">
        <v>933</v>
      </c>
      <c r="Z27" s="457">
        <v>163</v>
      </c>
    </row>
    <row r="28" spans="1:26">
      <c r="A28" s="8" t="s">
        <v>80</v>
      </c>
      <c r="B28" s="9" t="s">
        <v>34</v>
      </c>
      <c r="C28" s="9" t="s">
        <v>81</v>
      </c>
      <c r="D28" s="10" t="s">
        <v>28</v>
      </c>
      <c r="E28" s="457">
        <v>74609</v>
      </c>
      <c r="F28" s="457">
        <v>2267</v>
      </c>
      <c r="G28" s="457">
        <v>2896</v>
      </c>
      <c r="H28" s="457">
        <v>3060</v>
      </c>
      <c r="I28" s="457">
        <v>3377</v>
      </c>
      <c r="J28" s="457">
        <v>3275</v>
      </c>
      <c r="K28" s="457">
        <v>2784</v>
      </c>
      <c r="L28" s="457">
        <v>3150</v>
      </c>
      <c r="M28" s="457">
        <v>3790</v>
      </c>
      <c r="N28" s="457">
        <v>4542</v>
      </c>
      <c r="O28" s="457">
        <v>5502</v>
      </c>
      <c r="P28" s="457">
        <v>4812</v>
      </c>
      <c r="Q28" s="457">
        <v>4533</v>
      </c>
      <c r="R28" s="457">
        <v>4614</v>
      </c>
      <c r="S28" s="457">
        <v>5659</v>
      </c>
      <c r="T28" s="457">
        <v>6960</v>
      </c>
      <c r="U28" s="457">
        <v>5563</v>
      </c>
      <c r="V28" s="457">
        <v>3746</v>
      </c>
      <c r="W28" s="457">
        <v>2443</v>
      </c>
      <c r="X28" s="457">
        <v>1197</v>
      </c>
      <c r="Y28" s="457">
        <v>378</v>
      </c>
      <c r="Z28" s="457">
        <v>61</v>
      </c>
    </row>
    <row r="29" spans="1:26">
      <c r="A29" s="8" t="s">
        <v>82</v>
      </c>
      <c r="B29" s="9" t="s">
        <v>34</v>
      </c>
      <c r="C29" s="9" t="s">
        <v>83</v>
      </c>
      <c r="D29" s="10" t="s">
        <v>28</v>
      </c>
      <c r="E29" s="457">
        <v>88569</v>
      </c>
      <c r="F29" s="457">
        <v>3282</v>
      </c>
      <c r="G29" s="457">
        <v>3770</v>
      </c>
      <c r="H29" s="457">
        <v>4194</v>
      </c>
      <c r="I29" s="457">
        <v>4410</v>
      </c>
      <c r="J29" s="457">
        <v>4523</v>
      </c>
      <c r="K29" s="457">
        <v>4143</v>
      </c>
      <c r="L29" s="457">
        <v>4576</v>
      </c>
      <c r="M29" s="457">
        <v>4883</v>
      </c>
      <c r="N29" s="457">
        <v>5666</v>
      </c>
      <c r="O29" s="457">
        <v>6944</v>
      </c>
      <c r="P29" s="457">
        <v>5918</v>
      </c>
      <c r="Q29" s="457">
        <v>5339</v>
      </c>
      <c r="R29" s="457">
        <v>4978</v>
      </c>
      <c r="S29" s="457">
        <v>5975</v>
      </c>
      <c r="T29" s="457">
        <v>7405</v>
      </c>
      <c r="U29" s="457">
        <v>5361</v>
      </c>
      <c r="V29" s="457">
        <v>3638</v>
      </c>
      <c r="W29" s="457">
        <v>2289</v>
      </c>
      <c r="X29" s="457">
        <v>988</v>
      </c>
      <c r="Y29" s="457">
        <v>254</v>
      </c>
      <c r="Z29" s="457">
        <v>33</v>
      </c>
    </row>
    <row r="30" spans="1:26">
      <c r="A30" s="8" t="s">
        <v>84</v>
      </c>
      <c r="B30" s="9" t="s">
        <v>34</v>
      </c>
      <c r="C30" s="9" t="s">
        <v>85</v>
      </c>
      <c r="D30" s="10" t="s">
        <v>28</v>
      </c>
      <c r="E30" s="457">
        <v>154779</v>
      </c>
      <c r="F30" s="457">
        <v>5179</v>
      </c>
      <c r="G30" s="457">
        <v>6427</v>
      </c>
      <c r="H30" s="457">
        <v>7021</v>
      </c>
      <c r="I30" s="457">
        <v>7465</v>
      </c>
      <c r="J30" s="457">
        <v>7407</v>
      </c>
      <c r="K30" s="457">
        <v>5634</v>
      </c>
      <c r="L30" s="457">
        <v>6479</v>
      </c>
      <c r="M30" s="457">
        <v>8031</v>
      </c>
      <c r="N30" s="457">
        <v>9509</v>
      </c>
      <c r="O30" s="457">
        <v>12889</v>
      </c>
      <c r="P30" s="457">
        <v>11923</v>
      </c>
      <c r="Q30" s="457">
        <v>9734</v>
      </c>
      <c r="R30" s="457">
        <v>8290</v>
      </c>
      <c r="S30" s="457">
        <v>9182</v>
      </c>
      <c r="T30" s="457">
        <v>12341</v>
      </c>
      <c r="U30" s="457">
        <v>10839</v>
      </c>
      <c r="V30" s="457">
        <v>8555</v>
      </c>
      <c r="W30" s="457">
        <v>5053</v>
      </c>
      <c r="X30" s="457">
        <v>2152</v>
      </c>
      <c r="Y30" s="457">
        <v>572</v>
      </c>
      <c r="Z30" s="457">
        <v>97</v>
      </c>
    </row>
    <row r="31" spans="1:26">
      <c r="A31" s="8" t="s">
        <v>86</v>
      </c>
      <c r="B31" s="9" t="s">
        <v>34</v>
      </c>
      <c r="C31" s="9" t="s">
        <v>87</v>
      </c>
      <c r="D31" s="10" t="s">
        <v>28</v>
      </c>
      <c r="E31" s="457">
        <v>47242</v>
      </c>
      <c r="F31" s="457">
        <v>1757</v>
      </c>
      <c r="G31" s="457">
        <v>2131</v>
      </c>
      <c r="H31" s="457">
        <v>2432</v>
      </c>
      <c r="I31" s="457">
        <v>2541</v>
      </c>
      <c r="J31" s="457">
        <v>2267</v>
      </c>
      <c r="K31" s="457">
        <v>1963</v>
      </c>
      <c r="L31" s="457">
        <v>2271</v>
      </c>
      <c r="M31" s="457">
        <v>2613</v>
      </c>
      <c r="N31" s="457">
        <v>2992</v>
      </c>
      <c r="O31" s="457">
        <v>3788</v>
      </c>
      <c r="P31" s="457">
        <v>3120</v>
      </c>
      <c r="Q31" s="457">
        <v>2852</v>
      </c>
      <c r="R31" s="457">
        <v>2729</v>
      </c>
      <c r="S31" s="457">
        <v>3210</v>
      </c>
      <c r="T31" s="457">
        <v>3673</v>
      </c>
      <c r="U31" s="457">
        <v>2707</v>
      </c>
      <c r="V31" s="457">
        <v>1883</v>
      </c>
      <c r="W31" s="457">
        <v>1375</v>
      </c>
      <c r="X31" s="457">
        <v>698</v>
      </c>
      <c r="Y31" s="457">
        <v>209</v>
      </c>
      <c r="Z31" s="457">
        <v>31</v>
      </c>
    </row>
    <row r="32" spans="1:26">
      <c r="A32" s="8" t="s">
        <v>88</v>
      </c>
      <c r="B32" s="9" t="s">
        <v>34</v>
      </c>
      <c r="C32" s="9" t="s">
        <v>89</v>
      </c>
      <c r="D32" s="10" t="s">
        <v>28</v>
      </c>
      <c r="E32" s="457">
        <v>109655</v>
      </c>
      <c r="F32" s="457">
        <v>3917</v>
      </c>
      <c r="G32" s="457">
        <v>5047</v>
      </c>
      <c r="H32" s="457">
        <v>5182</v>
      </c>
      <c r="I32" s="457">
        <v>5232</v>
      </c>
      <c r="J32" s="457">
        <v>5916</v>
      </c>
      <c r="K32" s="457">
        <v>5054</v>
      </c>
      <c r="L32" s="457">
        <v>5482</v>
      </c>
      <c r="M32" s="457">
        <v>6257</v>
      </c>
      <c r="N32" s="457">
        <v>6579</v>
      </c>
      <c r="O32" s="457">
        <v>7297</v>
      </c>
      <c r="P32" s="457">
        <v>7548</v>
      </c>
      <c r="Q32" s="457">
        <v>8955</v>
      </c>
      <c r="R32" s="457">
        <v>8823</v>
      </c>
      <c r="S32" s="457">
        <v>8516</v>
      </c>
      <c r="T32" s="457">
        <v>7715</v>
      </c>
      <c r="U32" s="457">
        <v>4733</v>
      </c>
      <c r="V32" s="457">
        <v>3289</v>
      </c>
      <c r="W32" s="457">
        <v>2484</v>
      </c>
      <c r="X32" s="457">
        <v>1260</v>
      </c>
      <c r="Y32" s="457">
        <v>316</v>
      </c>
      <c r="Z32" s="457">
        <v>53</v>
      </c>
    </row>
    <row r="33" spans="1:26">
      <c r="A33" s="8" t="s">
        <v>90</v>
      </c>
      <c r="B33" s="9" t="s">
        <v>34</v>
      </c>
      <c r="C33" s="9" t="s">
        <v>91</v>
      </c>
      <c r="D33" s="10" t="s">
        <v>28</v>
      </c>
      <c r="E33" s="457">
        <v>42155</v>
      </c>
      <c r="F33" s="457">
        <v>1296</v>
      </c>
      <c r="G33" s="457">
        <v>1598</v>
      </c>
      <c r="H33" s="457">
        <v>1650</v>
      </c>
      <c r="I33" s="457">
        <v>1921</v>
      </c>
      <c r="J33" s="457">
        <v>1904</v>
      </c>
      <c r="K33" s="457">
        <v>1632</v>
      </c>
      <c r="L33" s="457">
        <v>1820</v>
      </c>
      <c r="M33" s="457">
        <v>2120</v>
      </c>
      <c r="N33" s="457">
        <v>2328</v>
      </c>
      <c r="O33" s="457">
        <v>2911</v>
      </c>
      <c r="P33" s="457">
        <v>2687</v>
      </c>
      <c r="Q33" s="457">
        <v>2799</v>
      </c>
      <c r="R33" s="457">
        <v>2913</v>
      </c>
      <c r="S33" s="457">
        <v>3409</v>
      </c>
      <c r="T33" s="457">
        <v>3756</v>
      </c>
      <c r="U33" s="457">
        <v>2673</v>
      </c>
      <c r="V33" s="457">
        <v>1957</v>
      </c>
      <c r="W33" s="457">
        <v>1580</v>
      </c>
      <c r="X33" s="457">
        <v>891</v>
      </c>
      <c r="Y33" s="457">
        <v>260</v>
      </c>
      <c r="Z33" s="457">
        <v>50</v>
      </c>
    </row>
    <row r="34" spans="1:26">
      <c r="A34" s="8" t="s">
        <v>92</v>
      </c>
      <c r="B34" s="9" t="s">
        <v>34</v>
      </c>
      <c r="C34" s="9" t="s">
        <v>1115</v>
      </c>
      <c r="D34" s="10" t="s">
        <v>28</v>
      </c>
      <c r="E34" s="457">
        <v>39953</v>
      </c>
      <c r="F34" s="457">
        <v>1302</v>
      </c>
      <c r="G34" s="457">
        <v>1590</v>
      </c>
      <c r="H34" s="457">
        <v>1691</v>
      </c>
      <c r="I34" s="457">
        <v>1704</v>
      </c>
      <c r="J34" s="457">
        <v>1595</v>
      </c>
      <c r="K34" s="457">
        <v>1475</v>
      </c>
      <c r="L34" s="457">
        <v>1687</v>
      </c>
      <c r="M34" s="457">
        <v>2104</v>
      </c>
      <c r="N34" s="457">
        <v>2211</v>
      </c>
      <c r="O34" s="457">
        <v>2613</v>
      </c>
      <c r="P34" s="457">
        <v>2404</v>
      </c>
      <c r="Q34" s="457">
        <v>2615</v>
      </c>
      <c r="R34" s="457">
        <v>2854</v>
      </c>
      <c r="S34" s="457">
        <v>3242</v>
      </c>
      <c r="T34" s="457">
        <v>3523</v>
      </c>
      <c r="U34" s="457">
        <v>2347</v>
      </c>
      <c r="V34" s="457">
        <v>2035</v>
      </c>
      <c r="W34" s="457">
        <v>1682</v>
      </c>
      <c r="X34" s="457">
        <v>951</v>
      </c>
      <c r="Y34" s="457">
        <v>282</v>
      </c>
      <c r="Z34" s="457">
        <v>46</v>
      </c>
    </row>
    <row r="35" spans="1:26">
      <c r="A35" s="8" t="s">
        <v>94</v>
      </c>
      <c r="B35" s="9" t="s">
        <v>34</v>
      </c>
      <c r="C35" s="9" t="s">
        <v>95</v>
      </c>
      <c r="D35" s="10" t="s">
        <v>28</v>
      </c>
      <c r="E35" s="457">
        <v>22708</v>
      </c>
      <c r="F35" s="457">
        <v>716</v>
      </c>
      <c r="G35" s="457">
        <v>821</v>
      </c>
      <c r="H35" s="457">
        <v>927</v>
      </c>
      <c r="I35" s="457">
        <v>1029</v>
      </c>
      <c r="J35" s="457">
        <v>865</v>
      </c>
      <c r="K35" s="457">
        <v>722</v>
      </c>
      <c r="L35" s="457">
        <v>872</v>
      </c>
      <c r="M35" s="457">
        <v>1108</v>
      </c>
      <c r="N35" s="457">
        <v>1173</v>
      </c>
      <c r="O35" s="457">
        <v>1343</v>
      </c>
      <c r="P35" s="457">
        <v>1260</v>
      </c>
      <c r="Q35" s="457">
        <v>1407</v>
      </c>
      <c r="R35" s="457">
        <v>1694</v>
      </c>
      <c r="S35" s="457">
        <v>1843</v>
      </c>
      <c r="T35" s="457">
        <v>2033</v>
      </c>
      <c r="U35" s="457">
        <v>1546</v>
      </c>
      <c r="V35" s="457">
        <v>1243</v>
      </c>
      <c r="W35" s="457">
        <v>1133</v>
      </c>
      <c r="X35" s="457">
        <v>709</v>
      </c>
      <c r="Y35" s="457">
        <v>229</v>
      </c>
      <c r="Z35" s="457">
        <v>35</v>
      </c>
    </row>
    <row r="36" spans="1:26">
      <c r="A36" s="8" t="s">
        <v>96</v>
      </c>
      <c r="B36" s="9" t="s">
        <v>34</v>
      </c>
      <c r="C36" s="9" t="s">
        <v>97</v>
      </c>
      <c r="D36" s="10" t="s">
        <v>28</v>
      </c>
      <c r="E36" s="457">
        <v>62275</v>
      </c>
      <c r="F36" s="457">
        <v>2145</v>
      </c>
      <c r="G36" s="457">
        <v>2560</v>
      </c>
      <c r="H36" s="457">
        <v>2727</v>
      </c>
      <c r="I36" s="457">
        <v>2983</v>
      </c>
      <c r="J36" s="457">
        <v>2749</v>
      </c>
      <c r="K36" s="457">
        <v>2386</v>
      </c>
      <c r="L36" s="457">
        <v>2660</v>
      </c>
      <c r="M36" s="457">
        <v>3116</v>
      </c>
      <c r="N36" s="457">
        <v>3606</v>
      </c>
      <c r="O36" s="457">
        <v>4062</v>
      </c>
      <c r="P36" s="457">
        <v>3592</v>
      </c>
      <c r="Q36" s="457">
        <v>3748</v>
      </c>
      <c r="R36" s="457">
        <v>4231</v>
      </c>
      <c r="S36" s="457">
        <v>4798</v>
      </c>
      <c r="T36" s="457">
        <v>5309</v>
      </c>
      <c r="U36" s="457">
        <v>3817</v>
      </c>
      <c r="V36" s="457">
        <v>3088</v>
      </c>
      <c r="W36" s="457">
        <v>2637</v>
      </c>
      <c r="X36" s="457">
        <v>1496</v>
      </c>
      <c r="Y36" s="457">
        <v>484</v>
      </c>
      <c r="Z36" s="457">
        <v>81</v>
      </c>
    </row>
    <row r="37" spans="1:26">
      <c r="A37" s="8" t="s">
        <v>98</v>
      </c>
      <c r="B37" s="9" t="s">
        <v>34</v>
      </c>
      <c r="C37" s="9" t="s">
        <v>99</v>
      </c>
      <c r="D37" s="10" t="s">
        <v>28</v>
      </c>
      <c r="E37" s="457">
        <v>45951</v>
      </c>
      <c r="F37" s="457">
        <v>1561</v>
      </c>
      <c r="G37" s="457">
        <v>1850</v>
      </c>
      <c r="H37" s="457">
        <v>1984</v>
      </c>
      <c r="I37" s="457">
        <v>2104</v>
      </c>
      <c r="J37" s="457">
        <v>1849</v>
      </c>
      <c r="K37" s="457">
        <v>1509</v>
      </c>
      <c r="L37" s="457">
        <v>1893</v>
      </c>
      <c r="M37" s="457">
        <v>2386</v>
      </c>
      <c r="N37" s="457">
        <v>2634</v>
      </c>
      <c r="O37" s="457">
        <v>3138</v>
      </c>
      <c r="P37" s="457">
        <v>2791</v>
      </c>
      <c r="Q37" s="457">
        <v>2933</v>
      </c>
      <c r="R37" s="457">
        <v>3117</v>
      </c>
      <c r="S37" s="457">
        <v>3591</v>
      </c>
      <c r="T37" s="457">
        <v>4253</v>
      </c>
      <c r="U37" s="457">
        <v>2767</v>
      </c>
      <c r="V37" s="457">
        <v>2224</v>
      </c>
      <c r="W37" s="457">
        <v>1927</v>
      </c>
      <c r="X37" s="457">
        <v>1052</v>
      </c>
      <c r="Y37" s="457">
        <v>338</v>
      </c>
      <c r="Z37" s="457">
        <v>50</v>
      </c>
    </row>
    <row r="38" spans="1:26">
      <c r="A38" s="8" t="s">
        <v>100</v>
      </c>
      <c r="B38" s="9" t="s">
        <v>34</v>
      </c>
      <c r="C38" s="9" t="s">
        <v>101</v>
      </c>
      <c r="D38" s="10" t="s">
        <v>28</v>
      </c>
      <c r="E38" s="457">
        <v>29394</v>
      </c>
      <c r="F38" s="457">
        <v>1034</v>
      </c>
      <c r="G38" s="457">
        <v>1173</v>
      </c>
      <c r="H38" s="457">
        <v>1213</v>
      </c>
      <c r="I38" s="457">
        <v>1365</v>
      </c>
      <c r="J38" s="457">
        <v>1193</v>
      </c>
      <c r="K38" s="457">
        <v>1072</v>
      </c>
      <c r="L38" s="457">
        <v>1234</v>
      </c>
      <c r="M38" s="457">
        <v>1461</v>
      </c>
      <c r="N38" s="457">
        <v>1663</v>
      </c>
      <c r="O38" s="457">
        <v>1892</v>
      </c>
      <c r="P38" s="457">
        <v>1767</v>
      </c>
      <c r="Q38" s="457">
        <v>1881</v>
      </c>
      <c r="R38" s="457">
        <v>2027</v>
      </c>
      <c r="S38" s="457">
        <v>2332</v>
      </c>
      <c r="T38" s="457">
        <v>2456</v>
      </c>
      <c r="U38" s="457">
        <v>1791</v>
      </c>
      <c r="V38" s="457">
        <v>1450</v>
      </c>
      <c r="W38" s="457">
        <v>1265</v>
      </c>
      <c r="X38" s="457">
        <v>812</v>
      </c>
      <c r="Y38" s="457">
        <v>272</v>
      </c>
      <c r="Z38" s="457">
        <v>41</v>
      </c>
    </row>
    <row r="39" spans="1:26">
      <c r="A39" s="8" t="s">
        <v>102</v>
      </c>
      <c r="B39" s="9" t="s">
        <v>34</v>
      </c>
      <c r="C39" s="9" t="s">
        <v>103</v>
      </c>
      <c r="D39" s="10" t="s">
        <v>28</v>
      </c>
      <c r="E39" s="457">
        <v>42732</v>
      </c>
      <c r="F39" s="457">
        <v>1261</v>
      </c>
      <c r="G39" s="457">
        <v>1658</v>
      </c>
      <c r="H39" s="457">
        <v>1688</v>
      </c>
      <c r="I39" s="457">
        <v>1802</v>
      </c>
      <c r="J39" s="457">
        <v>1664</v>
      </c>
      <c r="K39" s="457">
        <v>1343</v>
      </c>
      <c r="L39" s="457">
        <v>1775</v>
      </c>
      <c r="M39" s="457">
        <v>2058</v>
      </c>
      <c r="N39" s="457">
        <v>2492</v>
      </c>
      <c r="O39" s="457">
        <v>2744</v>
      </c>
      <c r="P39" s="457">
        <v>2495</v>
      </c>
      <c r="Q39" s="457">
        <v>2557</v>
      </c>
      <c r="R39" s="457">
        <v>2871</v>
      </c>
      <c r="S39" s="457">
        <v>3534</v>
      </c>
      <c r="T39" s="457">
        <v>3988</v>
      </c>
      <c r="U39" s="457">
        <v>2772</v>
      </c>
      <c r="V39" s="457">
        <v>2341</v>
      </c>
      <c r="W39" s="457">
        <v>1992</v>
      </c>
      <c r="X39" s="457">
        <v>1236</v>
      </c>
      <c r="Y39" s="457">
        <v>394</v>
      </c>
      <c r="Z39" s="457">
        <v>67</v>
      </c>
    </row>
    <row r="40" spans="1:26">
      <c r="A40" s="8" t="s">
        <v>104</v>
      </c>
      <c r="B40" s="9" t="s">
        <v>34</v>
      </c>
      <c r="C40" s="9" t="s">
        <v>105</v>
      </c>
      <c r="D40" s="10" t="s">
        <v>28</v>
      </c>
      <c r="E40" s="457">
        <v>36398</v>
      </c>
      <c r="F40" s="457">
        <v>1006</v>
      </c>
      <c r="G40" s="457">
        <v>1381</v>
      </c>
      <c r="H40" s="457">
        <v>1626</v>
      </c>
      <c r="I40" s="457">
        <v>1736</v>
      </c>
      <c r="J40" s="457">
        <v>1469</v>
      </c>
      <c r="K40" s="457">
        <v>1242</v>
      </c>
      <c r="L40" s="457">
        <v>1490</v>
      </c>
      <c r="M40" s="457">
        <v>1795</v>
      </c>
      <c r="N40" s="457">
        <v>2065</v>
      </c>
      <c r="O40" s="457">
        <v>2481</v>
      </c>
      <c r="P40" s="457">
        <v>2113</v>
      </c>
      <c r="Q40" s="457">
        <v>2308</v>
      </c>
      <c r="R40" s="457">
        <v>2687</v>
      </c>
      <c r="S40" s="457">
        <v>3091</v>
      </c>
      <c r="T40" s="457">
        <v>3279</v>
      </c>
      <c r="U40" s="457">
        <v>2153</v>
      </c>
      <c r="V40" s="457">
        <v>1838</v>
      </c>
      <c r="W40" s="457">
        <v>1532</v>
      </c>
      <c r="X40" s="457">
        <v>809</v>
      </c>
      <c r="Y40" s="457">
        <v>262</v>
      </c>
      <c r="Z40" s="457">
        <v>35</v>
      </c>
    </row>
    <row r="41" spans="1:26">
      <c r="A41" s="8" t="s">
        <v>106</v>
      </c>
      <c r="B41" s="9" t="s">
        <v>34</v>
      </c>
      <c r="C41" s="9" t="s">
        <v>107</v>
      </c>
      <c r="D41" s="10" t="s">
        <v>28</v>
      </c>
      <c r="E41" s="457">
        <v>38407</v>
      </c>
      <c r="F41" s="457">
        <v>1611</v>
      </c>
      <c r="G41" s="457">
        <v>1665</v>
      </c>
      <c r="H41" s="457">
        <v>1797</v>
      </c>
      <c r="I41" s="457">
        <v>1918</v>
      </c>
      <c r="J41" s="457">
        <v>1871</v>
      </c>
      <c r="K41" s="457">
        <v>1780</v>
      </c>
      <c r="L41" s="457">
        <v>1922</v>
      </c>
      <c r="M41" s="457">
        <v>2319</v>
      </c>
      <c r="N41" s="457">
        <v>2509</v>
      </c>
      <c r="O41" s="457">
        <v>2965</v>
      </c>
      <c r="P41" s="457">
        <v>2556</v>
      </c>
      <c r="Q41" s="457">
        <v>2431</v>
      </c>
      <c r="R41" s="457">
        <v>2386</v>
      </c>
      <c r="S41" s="457">
        <v>2512</v>
      </c>
      <c r="T41" s="457">
        <v>2691</v>
      </c>
      <c r="U41" s="457">
        <v>1882</v>
      </c>
      <c r="V41" s="457">
        <v>1567</v>
      </c>
      <c r="W41" s="457">
        <v>1200</v>
      </c>
      <c r="X41" s="457">
        <v>621</v>
      </c>
      <c r="Y41" s="457">
        <v>173</v>
      </c>
      <c r="Z41" s="457">
        <v>31</v>
      </c>
    </row>
    <row r="42" spans="1:26">
      <c r="A42" s="8" t="s">
        <v>108</v>
      </c>
      <c r="B42" s="9" t="s">
        <v>34</v>
      </c>
      <c r="C42" s="9" t="s">
        <v>109</v>
      </c>
      <c r="D42" s="10" t="s">
        <v>28</v>
      </c>
      <c r="E42" s="457">
        <v>74868</v>
      </c>
      <c r="F42" s="457">
        <v>2581</v>
      </c>
      <c r="G42" s="457">
        <v>3291</v>
      </c>
      <c r="H42" s="457">
        <v>3453</v>
      </c>
      <c r="I42" s="457">
        <v>3712</v>
      </c>
      <c r="J42" s="457">
        <v>3546</v>
      </c>
      <c r="K42" s="457">
        <v>2809</v>
      </c>
      <c r="L42" s="457">
        <v>3453</v>
      </c>
      <c r="M42" s="457">
        <v>4208</v>
      </c>
      <c r="N42" s="457">
        <v>4757</v>
      </c>
      <c r="O42" s="457">
        <v>5748</v>
      </c>
      <c r="P42" s="457">
        <v>4813</v>
      </c>
      <c r="Q42" s="457">
        <v>4620</v>
      </c>
      <c r="R42" s="457">
        <v>4666</v>
      </c>
      <c r="S42" s="457">
        <v>5366</v>
      </c>
      <c r="T42" s="457">
        <v>6374</v>
      </c>
      <c r="U42" s="457">
        <v>4686</v>
      </c>
      <c r="V42" s="457">
        <v>3187</v>
      </c>
      <c r="W42" s="457">
        <v>2198</v>
      </c>
      <c r="X42" s="457">
        <v>1060</v>
      </c>
      <c r="Y42" s="457">
        <v>300</v>
      </c>
      <c r="Z42" s="457">
        <v>40</v>
      </c>
    </row>
    <row r="43" spans="1:26">
      <c r="A43" s="8" t="s">
        <v>110</v>
      </c>
      <c r="B43" s="9" t="s">
        <v>34</v>
      </c>
      <c r="C43" s="9" t="s">
        <v>368</v>
      </c>
      <c r="D43" s="10" t="s">
        <v>28</v>
      </c>
      <c r="E43" s="457">
        <v>30279</v>
      </c>
      <c r="F43" s="457">
        <v>823</v>
      </c>
      <c r="G43" s="457">
        <v>1322</v>
      </c>
      <c r="H43" s="457">
        <v>1681</v>
      </c>
      <c r="I43" s="457">
        <v>1847</v>
      </c>
      <c r="J43" s="457">
        <v>1333</v>
      </c>
      <c r="K43" s="457">
        <v>839</v>
      </c>
      <c r="L43" s="457">
        <v>1031</v>
      </c>
      <c r="M43" s="457">
        <v>1448</v>
      </c>
      <c r="N43" s="457">
        <v>1911</v>
      </c>
      <c r="O43" s="457">
        <v>2430</v>
      </c>
      <c r="P43" s="457">
        <v>2235</v>
      </c>
      <c r="Q43" s="457">
        <v>2041</v>
      </c>
      <c r="R43" s="457">
        <v>2071</v>
      </c>
      <c r="S43" s="457">
        <v>2446</v>
      </c>
      <c r="T43" s="457">
        <v>2523</v>
      </c>
      <c r="U43" s="457">
        <v>1844</v>
      </c>
      <c r="V43" s="457">
        <v>1140</v>
      </c>
      <c r="W43" s="457">
        <v>749</v>
      </c>
      <c r="X43" s="457">
        <v>429</v>
      </c>
      <c r="Y43" s="457">
        <v>116</v>
      </c>
      <c r="Z43" s="457">
        <v>20</v>
      </c>
    </row>
    <row r="44" spans="1:26">
      <c r="A44" s="8" t="s">
        <v>112</v>
      </c>
      <c r="B44" s="9" t="s">
        <v>34</v>
      </c>
      <c r="C44" s="9" t="s">
        <v>369</v>
      </c>
      <c r="D44" s="10" t="s">
        <v>28</v>
      </c>
      <c r="E44" s="457">
        <v>19849</v>
      </c>
      <c r="F44" s="457">
        <v>465</v>
      </c>
      <c r="G44" s="457">
        <v>696</v>
      </c>
      <c r="H44" s="457">
        <v>817</v>
      </c>
      <c r="I44" s="457">
        <v>1004</v>
      </c>
      <c r="J44" s="457">
        <v>893</v>
      </c>
      <c r="K44" s="457">
        <v>661</v>
      </c>
      <c r="L44" s="457">
        <v>684</v>
      </c>
      <c r="M44" s="457">
        <v>870</v>
      </c>
      <c r="N44" s="457">
        <v>1030</v>
      </c>
      <c r="O44" s="457">
        <v>1335</v>
      </c>
      <c r="P44" s="457">
        <v>1268</v>
      </c>
      <c r="Q44" s="457">
        <v>1348</v>
      </c>
      <c r="R44" s="457">
        <v>1412</v>
      </c>
      <c r="S44" s="457">
        <v>1553</v>
      </c>
      <c r="T44" s="457">
        <v>1769</v>
      </c>
      <c r="U44" s="457">
        <v>1384</v>
      </c>
      <c r="V44" s="457">
        <v>1156</v>
      </c>
      <c r="W44" s="457">
        <v>827</v>
      </c>
      <c r="X44" s="457">
        <v>477</v>
      </c>
      <c r="Y44" s="457">
        <v>165</v>
      </c>
      <c r="Z44" s="457">
        <v>35</v>
      </c>
    </row>
    <row r="45" spans="1:26">
      <c r="A45" s="8" t="s">
        <v>114</v>
      </c>
      <c r="B45" s="9" t="s">
        <v>34</v>
      </c>
      <c r="C45" s="9" t="s">
        <v>370</v>
      </c>
      <c r="D45" s="10" t="s">
        <v>28</v>
      </c>
      <c r="E45" s="457">
        <v>30335</v>
      </c>
      <c r="F45" s="457">
        <v>1077</v>
      </c>
      <c r="G45" s="457">
        <v>1408</v>
      </c>
      <c r="H45" s="457">
        <v>1391</v>
      </c>
      <c r="I45" s="457">
        <v>1432</v>
      </c>
      <c r="J45" s="457">
        <v>1285</v>
      </c>
      <c r="K45" s="457">
        <v>1078</v>
      </c>
      <c r="L45" s="457">
        <v>1347</v>
      </c>
      <c r="M45" s="457">
        <v>1744</v>
      </c>
      <c r="N45" s="457">
        <v>1956</v>
      </c>
      <c r="O45" s="457">
        <v>2394</v>
      </c>
      <c r="P45" s="457">
        <v>1950</v>
      </c>
      <c r="Q45" s="457">
        <v>1777</v>
      </c>
      <c r="R45" s="457">
        <v>1820</v>
      </c>
      <c r="S45" s="457">
        <v>2240</v>
      </c>
      <c r="T45" s="457">
        <v>2839</v>
      </c>
      <c r="U45" s="457">
        <v>2066</v>
      </c>
      <c r="V45" s="457">
        <v>1306</v>
      </c>
      <c r="W45" s="457">
        <v>791</v>
      </c>
      <c r="X45" s="457">
        <v>327</v>
      </c>
      <c r="Y45" s="457">
        <v>99</v>
      </c>
      <c r="Z45" s="457">
        <v>8</v>
      </c>
    </row>
    <row r="46" spans="1:26">
      <c r="A46" s="8" t="s">
        <v>116</v>
      </c>
      <c r="B46" s="9" t="s">
        <v>34</v>
      </c>
      <c r="C46" s="9" t="s">
        <v>371</v>
      </c>
      <c r="D46" s="10" t="s">
        <v>28</v>
      </c>
      <c r="E46" s="457">
        <v>34210</v>
      </c>
      <c r="F46" s="457">
        <v>1413</v>
      </c>
      <c r="G46" s="457">
        <v>1768</v>
      </c>
      <c r="H46" s="457">
        <v>1701</v>
      </c>
      <c r="I46" s="457">
        <v>1644</v>
      </c>
      <c r="J46" s="457">
        <v>1717</v>
      </c>
      <c r="K46" s="457">
        <v>1571</v>
      </c>
      <c r="L46" s="457">
        <v>1802</v>
      </c>
      <c r="M46" s="457">
        <v>2086</v>
      </c>
      <c r="N46" s="457">
        <v>2340</v>
      </c>
      <c r="O46" s="457">
        <v>2778</v>
      </c>
      <c r="P46" s="457">
        <v>2251</v>
      </c>
      <c r="Q46" s="457">
        <v>1901</v>
      </c>
      <c r="R46" s="457">
        <v>1798</v>
      </c>
      <c r="S46" s="457">
        <v>2074</v>
      </c>
      <c r="T46" s="457">
        <v>2645</v>
      </c>
      <c r="U46" s="457">
        <v>2098</v>
      </c>
      <c r="V46" s="457">
        <v>1362</v>
      </c>
      <c r="W46" s="457">
        <v>807</v>
      </c>
      <c r="X46" s="457">
        <v>354</v>
      </c>
      <c r="Y46" s="457">
        <v>93</v>
      </c>
      <c r="Z46" s="457">
        <v>7</v>
      </c>
    </row>
    <row r="47" spans="1:26">
      <c r="A47" s="8" t="s">
        <v>118</v>
      </c>
      <c r="B47" s="9" t="s">
        <v>34</v>
      </c>
      <c r="C47" s="9" t="s">
        <v>372</v>
      </c>
      <c r="D47" s="10" t="s">
        <v>28</v>
      </c>
      <c r="E47" s="457">
        <v>11523</v>
      </c>
      <c r="F47" s="457">
        <v>256</v>
      </c>
      <c r="G47" s="457">
        <v>415</v>
      </c>
      <c r="H47" s="457">
        <v>457</v>
      </c>
      <c r="I47" s="457">
        <v>492</v>
      </c>
      <c r="J47" s="457">
        <v>459</v>
      </c>
      <c r="K47" s="457">
        <v>396</v>
      </c>
      <c r="L47" s="457">
        <v>449</v>
      </c>
      <c r="M47" s="457">
        <v>557</v>
      </c>
      <c r="N47" s="457">
        <v>620</v>
      </c>
      <c r="O47" s="457">
        <v>735</v>
      </c>
      <c r="P47" s="457">
        <v>680</v>
      </c>
      <c r="Q47" s="457">
        <v>782</v>
      </c>
      <c r="R47" s="457">
        <v>923</v>
      </c>
      <c r="S47" s="457">
        <v>1015</v>
      </c>
      <c r="T47" s="457">
        <v>1089</v>
      </c>
      <c r="U47" s="457">
        <v>792</v>
      </c>
      <c r="V47" s="457">
        <v>626</v>
      </c>
      <c r="W47" s="457">
        <v>430</v>
      </c>
      <c r="X47" s="457">
        <v>253</v>
      </c>
      <c r="Y47" s="457">
        <v>87</v>
      </c>
      <c r="Z47" s="457">
        <v>10</v>
      </c>
    </row>
    <row r="48" spans="1:26">
      <c r="A48" s="8" t="s">
        <v>120</v>
      </c>
      <c r="B48" s="9" t="s">
        <v>34</v>
      </c>
      <c r="C48" s="9" t="s">
        <v>373</v>
      </c>
      <c r="D48" s="10" t="s">
        <v>28</v>
      </c>
      <c r="E48" s="457">
        <v>18542</v>
      </c>
      <c r="F48" s="457">
        <v>721</v>
      </c>
      <c r="G48" s="457">
        <v>856</v>
      </c>
      <c r="H48" s="457">
        <v>941</v>
      </c>
      <c r="I48" s="457">
        <v>966</v>
      </c>
      <c r="J48" s="457">
        <v>883</v>
      </c>
      <c r="K48" s="457">
        <v>845</v>
      </c>
      <c r="L48" s="457">
        <v>864</v>
      </c>
      <c r="M48" s="457">
        <v>1058</v>
      </c>
      <c r="N48" s="457">
        <v>1212</v>
      </c>
      <c r="O48" s="457">
        <v>1423</v>
      </c>
      <c r="P48" s="457">
        <v>1111</v>
      </c>
      <c r="Q48" s="457">
        <v>1102</v>
      </c>
      <c r="R48" s="457">
        <v>1119</v>
      </c>
      <c r="S48" s="457">
        <v>1200</v>
      </c>
      <c r="T48" s="457">
        <v>1494</v>
      </c>
      <c r="U48" s="457">
        <v>1091</v>
      </c>
      <c r="V48" s="457">
        <v>735</v>
      </c>
      <c r="W48" s="457">
        <v>545</v>
      </c>
      <c r="X48" s="457">
        <v>277</v>
      </c>
      <c r="Y48" s="457">
        <v>88</v>
      </c>
      <c r="Z48" s="457">
        <v>11</v>
      </c>
    </row>
    <row r="49" spans="1:26">
      <c r="A49" s="8" t="s">
        <v>122</v>
      </c>
      <c r="B49" s="9" t="s">
        <v>34</v>
      </c>
      <c r="C49" s="9" t="s">
        <v>1116</v>
      </c>
      <c r="D49" s="10" t="s">
        <v>28</v>
      </c>
      <c r="E49" s="457">
        <v>11044</v>
      </c>
      <c r="F49" s="457">
        <v>317</v>
      </c>
      <c r="G49" s="457">
        <v>367</v>
      </c>
      <c r="H49" s="457">
        <v>498</v>
      </c>
      <c r="I49" s="457">
        <v>510</v>
      </c>
      <c r="J49" s="457">
        <v>486</v>
      </c>
      <c r="K49" s="457">
        <v>423</v>
      </c>
      <c r="L49" s="457">
        <v>423</v>
      </c>
      <c r="M49" s="457">
        <v>505</v>
      </c>
      <c r="N49" s="457">
        <v>589</v>
      </c>
      <c r="O49" s="457">
        <v>681</v>
      </c>
      <c r="P49" s="457">
        <v>648</v>
      </c>
      <c r="Q49" s="457">
        <v>779</v>
      </c>
      <c r="R49" s="457">
        <v>747</v>
      </c>
      <c r="S49" s="457">
        <v>902</v>
      </c>
      <c r="T49" s="457">
        <v>981</v>
      </c>
      <c r="U49" s="457">
        <v>726</v>
      </c>
      <c r="V49" s="457">
        <v>556</v>
      </c>
      <c r="W49" s="457">
        <v>516</v>
      </c>
      <c r="X49" s="457">
        <v>280</v>
      </c>
      <c r="Y49" s="457">
        <v>95</v>
      </c>
      <c r="Z49" s="457">
        <v>15</v>
      </c>
    </row>
    <row r="50" spans="1:26">
      <c r="A50" s="8" t="s">
        <v>124</v>
      </c>
      <c r="B50" s="9" t="s">
        <v>34</v>
      </c>
      <c r="C50" s="9" t="s">
        <v>374</v>
      </c>
      <c r="D50" s="10" t="s">
        <v>28</v>
      </c>
      <c r="E50" s="457">
        <v>33751</v>
      </c>
      <c r="F50" s="457">
        <v>1289</v>
      </c>
      <c r="G50" s="457">
        <v>1645</v>
      </c>
      <c r="H50" s="457">
        <v>1926</v>
      </c>
      <c r="I50" s="457">
        <v>1959</v>
      </c>
      <c r="J50" s="457">
        <v>1669</v>
      </c>
      <c r="K50" s="457">
        <v>1385</v>
      </c>
      <c r="L50" s="457">
        <v>1633</v>
      </c>
      <c r="M50" s="457">
        <v>1896</v>
      </c>
      <c r="N50" s="457">
        <v>2411</v>
      </c>
      <c r="O50" s="457">
        <v>3031</v>
      </c>
      <c r="P50" s="457">
        <v>2239</v>
      </c>
      <c r="Q50" s="457">
        <v>1845</v>
      </c>
      <c r="R50" s="457">
        <v>1679</v>
      </c>
      <c r="S50" s="457">
        <v>2179</v>
      </c>
      <c r="T50" s="457">
        <v>2639</v>
      </c>
      <c r="U50" s="457">
        <v>1930</v>
      </c>
      <c r="V50" s="457">
        <v>1253</v>
      </c>
      <c r="W50" s="457">
        <v>729</v>
      </c>
      <c r="X50" s="457">
        <v>295</v>
      </c>
      <c r="Y50" s="457">
        <v>105</v>
      </c>
      <c r="Z50" s="457">
        <v>14</v>
      </c>
    </row>
    <row r="51" spans="1:26">
      <c r="A51" s="8" t="s">
        <v>126</v>
      </c>
      <c r="B51" s="9" t="s">
        <v>34</v>
      </c>
      <c r="C51" s="9" t="s">
        <v>375</v>
      </c>
      <c r="D51" s="10" t="s">
        <v>28</v>
      </c>
      <c r="E51" s="457">
        <v>14384</v>
      </c>
      <c r="F51" s="457">
        <v>279</v>
      </c>
      <c r="G51" s="457">
        <v>446</v>
      </c>
      <c r="H51" s="457">
        <v>559</v>
      </c>
      <c r="I51" s="457">
        <v>657</v>
      </c>
      <c r="J51" s="457">
        <v>579</v>
      </c>
      <c r="K51" s="457">
        <v>429</v>
      </c>
      <c r="L51" s="457">
        <v>506</v>
      </c>
      <c r="M51" s="457">
        <v>677</v>
      </c>
      <c r="N51" s="457">
        <v>756</v>
      </c>
      <c r="O51" s="457">
        <v>973</v>
      </c>
      <c r="P51" s="457">
        <v>835</v>
      </c>
      <c r="Q51" s="457">
        <v>941</v>
      </c>
      <c r="R51" s="457">
        <v>1096</v>
      </c>
      <c r="S51" s="457">
        <v>1297</v>
      </c>
      <c r="T51" s="457">
        <v>1496</v>
      </c>
      <c r="U51" s="457">
        <v>1105</v>
      </c>
      <c r="V51" s="457">
        <v>731</v>
      </c>
      <c r="W51" s="457">
        <v>589</v>
      </c>
      <c r="X51" s="457">
        <v>321</v>
      </c>
      <c r="Y51" s="457">
        <v>99</v>
      </c>
      <c r="Z51" s="457">
        <v>13</v>
      </c>
    </row>
    <row r="52" spans="1:26">
      <c r="A52" s="8" t="s">
        <v>128</v>
      </c>
      <c r="B52" s="9" t="s">
        <v>34</v>
      </c>
      <c r="C52" s="9" t="s">
        <v>376</v>
      </c>
      <c r="D52" s="10" t="s">
        <v>28</v>
      </c>
      <c r="E52" s="457">
        <v>16112</v>
      </c>
      <c r="F52" s="457">
        <v>396</v>
      </c>
      <c r="G52" s="457">
        <v>504</v>
      </c>
      <c r="H52" s="457">
        <v>576</v>
      </c>
      <c r="I52" s="457">
        <v>645</v>
      </c>
      <c r="J52" s="457">
        <v>574</v>
      </c>
      <c r="K52" s="457">
        <v>510</v>
      </c>
      <c r="L52" s="457">
        <v>563</v>
      </c>
      <c r="M52" s="457">
        <v>685</v>
      </c>
      <c r="N52" s="457">
        <v>863</v>
      </c>
      <c r="O52" s="457">
        <v>925</v>
      </c>
      <c r="P52" s="457">
        <v>839</v>
      </c>
      <c r="Q52" s="457">
        <v>1041</v>
      </c>
      <c r="R52" s="457">
        <v>1287</v>
      </c>
      <c r="S52" s="457">
        <v>1518</v>
      </c>
      <c r="T52" s="457">
        <v>1534</v>
      </c>
      <c r="U52" s="457">
        <v>1068</v>
      </c>
      <c r="V52" s="457">
        <v>1005</v>
      </c>
      <c r="W52" s="457">
        <v>860</v>
      </c>
      <c r="X52" s="457">
        <v>532</v>
      </c>
      <c r="Y52" s="457">
        <v>165</v>
      </c>
      <c r="Z52" s="457">
        <v>22</v>
      </c>
    </row>
    <row r="53" spans="1:26">
      <c r="A53" s="8" t="s">
        <v>130</v>
      </c>
      <c r="B53" s="9" t="s">
        <v>34</v>
      </c>
      <c r="C53" s="9" t="s">
        <v>377</v>
      </c>
      <c r="D53" s="10" t="s">
        <v>28</v>
      </c>
      <c r="E53" s="457">
        <v>16777</v>
      </c>
      <c r="F53" s="457">
        <v>397</v>
      </c>
      <c r="G53" s="457">
        <v>580</v>
      </c>
      <c r="H53" s="457">
        <v>655</v>
      </c>
      <c r="I53" s="457">
        <v>805</v>
      </c>
      <c r="J53" s="457">
        <v>631</v>
      </c>
      <c r="K53" s="457">
        <v>485</v>
      </c>
      <c r="L53" s="457">
        <v>564</v>
      </c>
      <c r="M53" s="457">
        <v>689</v>
      </c>
      <c r="N53" s="457">
        <v>819</v>
      </c>
      <c r="O53" s="457">
        <v>1000</v>
      </c>
      <c r="P53" s="457">
        <v>965</v>
      </c>
      <c r="Q53" s="457">
        <v>1150</v>
      </c>
      <c r="R53" s="457">
        <v>1325</v>
      </c>
      <c r="S53" s="457">
        <v>1411</v>
      </c>
      <c r="T53" s="457">
        <v>1452</v>
      </c>
      <c r="U53" s="457">
        <v>1176</v>
      </c>
      <c r="V53" s="457">
        <v>1075</v>
      </c>
      <c r="W53" s="457">
        <v>916</v>
      </c>
      <c r="X53" s="457">
        <v>509</v>
      </c>
      <c r="Y53" s="457">
        <v>148</v>
      </c>
      <c r="Z53" s="457">
        <v>25</v>
      </c>
    </row>
    <row r="54" spans="1:26">
      <c r="A54" s="13" t="s">
        <v>132</v>
      </c>
      <c r="B54" s="14" t="s">
        <v>34</v>
      </c>
      <c r="C54" s="14" t="s">
        <v>378</v>
      </c>
      <c r="D54" s="16" t="s">
        <v>28</v>
      </c>
      <c r="E54" s="461">
        <v>13828</v>
      </c>
      <c r="F54" s="461">
        <v>345</v>
      </c>
      <c r="G54" s="461">
        <v>459</v>
      </c>
      <c r="H54" s="461">
        <v>599</v>
      </c>
      <c r="I54" s="461">
        <v>577</v>
      </c>
      <c r="J54" s="461">
        <v>490</v>
      </c>
      <c r="K54" s="461">
        <v>414</v>
      </c>
      <c r="L54" s="461">
        <v>471</v>
      </c>
      <c r="M54" s="461">
        <v>642</v>
      </c>
      <c r="N54" s="461">
        <v>742</v>
      </c>
      <c r="O54" s="461">
        <v>791</v>
      </c>
      <c r="P54" s="461">
        <v>726</v>
      </c>
      <c r="Q54" s="461">
        <v>886</v>
      </c>
      <c r="R54" s="461">
        <v>1155</v>
      </c>
      <c r="S54" s="461">
        <v>1233</v>
      </c>
      <c r="T54" s="461">
        <v>1299</v>
      </c>
      <c r="U54" s="461">
        <v>902</v>
      </c>
      <c r="V54" s="461">
        <v>795</v>
      </c>
      <c r="W54" s="461">
        <v>744</v>
      </c>
      <c r="X54" s="461">
        <v>417</v>
      </c>
      <c r="Y54" s="461">
        <v>117</v>
      </c>
      <c r="Z54" s="461">
        <v>24</v>
      </c>
    </row>
    <row r="55" spans="1:26">
      <c r="A55" s="8" t="s">
        <v>31</v>
      </c>
      <c r="B55" s="9" t="s">
        <v>34</v>
      </c>
      <c r="C55" s="9" t="s">
        <v>451</v>
      </c>
      <c r="D55" s="10" t="s">
        <v>29</v>
      </c>
      <c r="E55" s="457">
        <v>2590441</v>
      </c>
      <c r="F55" s="457">
        <v>102728</v>
      </c>
      <c r="G55" s="457">
        <v>118090</v>
      </c>
      <c r="H55" s="457">
        <v>125671</v>
      </c>
      <c r="I55" s="457">
        <v>130970</v>
      </c>
      <c r="J55" s="457">
        <v>132732</v>
      </c>
      <c r="K55" s="457">
        <v>122069</v>
      </c>
      <c r="L55" s="457">
        <v>134098</v>
      </c>
      <c r="M55" s="457">
        <v>152349</v>
      </c>
      <c r="N55" s="457">
        <v>173479</v>
      </c>
      <c r="O55" s="457">
        <v>214255</v>
      </c>
      <c r="P55" s="457">
        <v>190122</v>
      </c>
      <c r="Q55" s="457">
        <v>170289</v>
      </c>
      <c r="R55" s="457">
        <v>152190</v>
      </c>
      <c r="S55" s="457">
        <v>163074</v>
      </c>
      <c r="T55" s="457">
        <v>192494</v>
      </c>
      <c r="U55" s="457">
        <v>137210</v>
      </c>
      <c r="V55" s="457">
        <v>96332</v>
      </c>
      <c r="W55" s="457">
        <v>56946</v>
      </c>
      <c r="X55" s="457">
        <v>20894</v>
      </c>
      <c r="Y55" s="457">
        <v>4080</v>
      </c>
      <c r="Z55" s="457">
        <v>369</v>
      </c>
    </row>
    <row r="56" spans="1:26">
      <c r="A56" s="26" t="s">
        <v>33</v>
      </c>
      <c r="B56" s="27" t="s">
        <v>34</v>
      </c>
      <c r="C56" s="27" t="s">
        <v>35</v>
      </c>
      <c r="D56" s="28" t="s">
        <v>29</v>
      </c>
      <c r="E56" s="462">
        <v>699592</v>
      </c>
      <c r="F56" s="462">
        <v>27175</v>
      </c>
      <c r="G56" s="462">
        <v>31182</v>
      </c>
      <c r="H56" s="462">
        <v>33436</v>
      </c>
      <c r="I56" s="462">
        <v>34101</v>
      </c>
      <c r="J56" s="462">
        <v>35758</v>
      </c>
      <c r="K56" s="462">
        <v>33074</v>
      </c>
      <c r="L56" s="462">
        <v>36523</v>
      </c>
      <c r="M56" s="462">
        <v>41628</v>
      </c>
      <c r="N56" s="462">
        <v>47099</v>
      </c>
      <c r="O56" s="462">
        <v>58154</v>
      </c>
      <c r="P56" s="462">
        <v>51896</v>
      </c>
      <c r="Q56" s="462">
        <v>46778</v>
      </c>
      <c r="R56" s="462">
        <v>41752</v>
      </c>
      <c r="S56" s="462">
        <v>43976</v>
      </c>
      <c r="T56" s="462">
        <v>52261</v>
      </c>
      <c r="U56" s="462">
        <v>36741</v>
      </c>
      <c r="V56" s="462">
        <v>25647</v>
      </c>
      <c r="W56" s="462">
        <v>15593</v>
      </c>
      <c r="X56" s="462">
        <v>5572</v>
      </c>
      <c r="Y56" s="462">
        <v>1152</v>
      </c>
      <c r="Z56" s="462">
        <v>94</v>
      </c>
    </row>
    <row r="57" spans="1:26">
      <c r="A57" s="8" t="s">
        <v>36</v>
      </c>
      <c r="B57" s="9" t="s">
        <v>34</v>
      </c>
      <c r="C57" s="264" t="s">
        <v>361</v>
      </c>
      <c r="D57" s="10" t="s">
        <v>29</v>
      </c>
      <c r="E57" s="457">
        <v>96945</v>
      </c>
      <c r="F57" s="457">
        <v>4281</v>
      </c>
      <c r="G57" s="457">
        <v>4863</v>
      </c>
      <c r="H57" s="457">
        <v>5080</v>
      </c>
      <c r="I57" s="457">
        <v>5103</v>
      </c>
      <c r="J57" s="457">
        <v>5168</v>
      </c>
      <c r="K57" s="457">
        <v>4350</v>
      </c>
      <c r="L57" s="457">
        <v>4849</v>
      </c>
      <c r="M57" s="457">
        <v>5772</v>
      </c>
      <c r="N57" s="457">
        <v>6775</v>
      </c>
      <c r="O57" s="457">
        <v>8364</v>
      </c>
      <c r="P57" s="457">
        <v>7871</v>
      </c>
      <c r="Q57" s="457">
        <v>6931</v>
      </c>
      <c r="R57" s="457">
        <v>5783</v>
      </c>
      <c r="S57" s="457">
        <v>5343</v>
      </c>
      <c r="T57" s="457">
        <v>6249</v>
      </c>
      <c r="U57" s="457">
        <v>4195</v>
      </c>
      <c r="V57" s="457">
        <v>3067</v>
      </c>
      <c r="W57" s="457">
        <v>1952</v>
      </c>
      <c r="X57" s="457">
        <v>767</v>
      </c>
      <c r="Y57" s="457">
        <v>172</v>
      </c>
      <c r="Z57" s="457">
        <v>10</v>
      </c>
    </row>
    <row r="58" spans="1:26">
      <c r="A58" s="8" t="s">
        <v>38</v>
      </c>
      <c r="B58" s="9" t="s">
        <v>34</v>
      </c>
      <c r="C58" s="264" t="s">
        <v>362</v>
      </c>
      <c r="D58" s="10" t="s">
        <v>29</v>
      </c>
      <c r="E58" s="457">
        <v>59859</v>
      </c>
      <c r="F58" s="457">
        <v>2594</v>
      </c>
      <c r="G58" s="457">
        <v>2995</v>
      </c>
      <c r="H58" s="457">
        <v>2951</v>
      </c>
      <c r="I58" s="457">
        <v>3031</v>
      </c>
      <c r="J58" s="457">
        <v>3397</v>
      </c>
      <c r="K58" s="457">
        <v>2923</v>
      </c>
      <c r="L58" s="457">
        <v>3256</v>
      </c>
      <c r="M58" s="457">
        <v>3761</v>
      </c>
      <c r="N58" s="457">
        <v>4271</v>
      </c>
      <c r="O58" s="457">
        <v>5288</v>
      </c>
      <c r="P58" s="457">
        <v>4679</v>
      </c>
      <c r="Q58" s="457">
        <v>4000</v>
      </c>
      <c r="R58" s="457">
        <v>3173</v>
      </c>
      <c r="S58" s="457">
        <v>3202</v>
      </c>
      <c r="T58" s="457">
        <v>3839</v>
      </c>
      <c r="U58" s="457">
        <v>2669</v>
      </c>
      <c r="V58" s="457">
        <v>1893</v>
      </c>
      <c r="W58" s="457">
        <v>1279</v>
      </c>
      <c r="X58" s="457">
        <v>543</v>
      </c>
      <c r="Y58" s="457">
        <v>109</v>
      </c>
      <c r="Z58" s="457">
        <v>6</v>
      </c>
    </row>
    <row r="59" spans="1:26">
      <c r="A59" s="8" t="s">
        <v>40</v>
      </c>
      <c r="B59" s="9" t="s">
        <v>34</v>
      </c>
      <c r="C59" s="264" t="s">
        <v>363</v>
      </c>
      <c r="D59" s="10" t="s">
        <v>29</v>
      </c>
      <c r="E59" s="457">
        <v>49997</v>
      </c>
      <c r="F59" s="457">
        <v>1685</v>
      </c>
      <c r="G59" s="457">
        <v>1695</v>
      </c>
      <c r="H59" s="457">
        <v>1861</v>
      </c>
      <c r="I59" s="457">
        <v>1944</v>
      </c>
      <c r="J59" s="457">
        <v>2504</v>
      </c>
      <c r="K59" s="457">
        <v>3159</v>
      </c>
      <c r="L59" s="457">
        <v>3187</v>
      </c>
      <c r="M59" s="457">
        <v>3215</v>
      </c>
      <c r="N59" s="457">
        <v>3428</v>
      </c>
      <c r="O59" s="457">
        <v>4213</v>
      </c>
      <c r="P59" s="457">
        <v>3800</v>
      </c>
      <c r="Q59" s="457">
        <v>3404</v>
      </c>
      <c r="R59" s="457">
        <v>2889</v>
      </c>
      <c r="S59" s="457">
        <v>3139</v>
      </c>
      <c r="T59" s="457">
        <v>3695</v>
      </c>
      <c r="U59" s="457">
        <v>2612</v>
      </c>
      <c r="V59" s="457">
        <v>1899</v>
      </c>
      <c r="W59" s="457">
        <v>1171</v>
      </c>
      <c r="X59" s="457">
        <v>408</v>
      </c>
      <c r="Y59" s="457">
        <v>83</v>
      </c>
      <c r="Z59" s="457">
        <v>6</v>
      </c>
    </row>
    <row r="60" spans="1:26">
      <c r="A60" s="8" t="s">
        <v>42</v>
      </c>
      <c r="B60" s="9" t="s">
        <v>34</v>
      </c>
      <c r="C60" s="264" t="s">
        <v>364</v>
      </c>
      <c r="D60" s="10" t="s">
        <v>29</v>
      </c>
      <c r="E60" s="457">
        <v>43163</v>
      </c>
      <c r="F60" s="457">
        <v>1357</v>
      </c>
      <c r="G60" s="457">
        <v>1500</v>
      </c>
      <c r="H60" s="457">
        <v>1709</v>
      </c>
      <c r="I60" s="457">
        <v>1732</v>
      </c>
      <c r="J60" s="457">
        <v>2183</v>
      </c>
      <c r="K60" s="457">
        <v>2437</v>
      </c>
      <c r="L60" s="457">
        <v>2279</v>
      </c>
      <c r="M60" s="457">
        <v>2364</v>
      </c>
      <c r="N60" s="457">
        <v>2642</v>
      </c>
      <c r="O60" s="457">
        <v>3482</v>
      </c>
      <c r="P60" s="457">
        <v>3253</v>
      </c>
      <c r="Q60" s="457">
        <v>3050</v>
      </c>
      <c r="R60" s="457">
        <v>2578</v>
      </c>
      <c r="S60" s="457">
        <v>2954</v>
      </c>
      <c r="T60" s="457">
        <v>3637</v>
      </c>
      <c r="U60" s="457">
        <v>2534</v>
      </c>
      <c r="V60" s="457">
        <v>1867</v>
      </c>
      <c r="W60" s="457">
        <v>1151</v>
      </c>
      <c r="X60" s="457">
        <v>354</v>
      </c>
      <c r="Y60" s="457">
        <v>92</v>
      </c>
      <c r="Z60" s="457">
        <v>8</v>
      </c>
    </row>
    <row r="61" spans="1:26">
      <c r="A61" s="8" t="s">
        <v>44</v>
      </c>
      <c r="B61" s="9" t="s">
        <v>34</v>
      </c>
      <c r="C61" s="264" t="s">
        <v>365</v>
      </c>
      <c r="D61" s="10" t="s">
        <v>29</v>
      </c>
      <c r="E61" s="457">
        <v>73000</v>
      </c>
      <c r="F61" s="457">
        <v>2893</v>
      </c>
      <c r="G61" s="457">
        <v>3120</v>
      </c>
      <c r="H61" s="457">
        <v>3194</v>
      </c>
      <c r="I61" s="457">
        <v>3437</v>
      </c>
      <c r="J61" s="457">
        <v>3396</v>
      </c>
      <c r="K61" s="457">
        <v>3046</v>
      </c>
      <c r="L61" s="457">
        <v>3529</v>
      </c>
      <c r="M61" s="457">
        <v>4060</v>
      </c>
      <c r="N61" s="457">
        <v>4632</v>
      </c>
      <c r="O61" s="457">
        <v>5694</v>
      </c>
      <c r="P61" s="457">
        <v>5237</v>
      </c>
      <c r="Q61" s="457">
        <v>4817</v>
      </c>
      <c r="R61" s="457">
        <v>4549</v>
      </c>
      <c r="S61" s="457">
        <v>4698</v>
      </c>
      <c r="T61" s="457">
        <v>6195</v>
      </c>
      <c r="U61" s="457">
        <v>4563</v>
      </c>
      <c r="V61" s="457">
        <v>3261</v>
      </c>
      <c r="W61" s="457">
        <v>1878</v>
      </c>
      <c r="X61" s="457">
        <v>653</v>
      </c>
      <c r="Y61" s="457">
        <v>140</v>
      </c>
      <c r="Z61" s="457">
        <v>8</v>
      </c>
    </row>
    <row r="62" spans="1:26">
      <c r="A62" s="8" t="s">
        <v>46</v>
      </c>
      <c r="B62" s="9" t="s">
        <v>34</v>
      </c>
      <c r="C62" s="264" t="s">
        <v>366</v>
      </c>
      <c r="D62" s="10" t="s">
        <v>29</v>
      </c>
      <c r="E62" s="457">
        <v>102188</v>
      </c>
      <c r="F62" s="457">
        <v>4375</v>
      </c>
      <c r="G62" s="457">
        <v>5297</v>
      </c>
      <c r="H62" s="457">
        <v>5307</v>
      </c>
      <c r="I62" s="457">
        <v>5093</v>
      </c>
      <c r="J62" s="457">
        <v>4832</v>
      </c>
      <c r="K62" s="457">
        <v>4226</v>
      </c>
      <c r="L62" s="457">
        <v>5064</v>
      </c>
      <c r="M62" s="457">
        <v>6193</v>
      </c>
      <c r="N62" s="457">
        <v>6889</v>
      </c>
      <c r="O62" s="457">
        <v>8303</v>
      </c>
      <c r="P62" s="457">
        <v>7163</v>
      </c>
      <c r="Q62" s="457">
        <v>6387</v>
      </c>
      <c r="R62" s="457">
        <v>5789</v>
      </c>
      <c r="S62" s="457">
        <v>6185</v>
      </c>
      <c r="T62" s="457">
        <v>7504</v>
      </c>
      <c r="U62" s="457">
        <v>5680</v>
      </c>
      <c r="V62" s="457">
        <v>4133</v>
      </c>
      <c r="W62" s="457">
        <v>2669</v>
      </c>
      <c r="X62" s="457">
        <v>904</v>
      </c>
      <c r="Y62" s="457">
        <v>177</v>
      </c>
      <c r="Z62" s="457">
        <v>18</v>
      </c>
    </row>
    <row r="63" spans="1:26">
      <c r="A63" s="8" t="s">
        <v>48</v>
      </c>
      <c r="B63" s="9" t="s">
        <v>34</v>
      </c>
      <c r="C63" s="264" t="s">
        <v>311</v>
      </c>
      <c r="D63" s="10" t="s">
        <v>29</v>
      </c>
      <c r="E63" s="457">
        <v>101281</v>
      </c>
      <c r="F63" s="457">
        <v>3499</v>
      </c>
      <c r="G63" s="457">
        <v>4339</v>
      </c>
      <c r="H63" s="457">
        <v>5205</v>
      </c>
      <c r="I63" s="457">
        <v>5475</v>
      </c>
      <c r="J63" s="457">
        <v>5052</v>
      </c>
      <c r="K63" s="457">
        <v>4018</v>
      </c>
      <c r="L63" s="457">
        <v>4348</v>
      </c>
      <c r="M63" s="457">
        <v>5311</v>
      </c>
      <c r="N63" s="457">
        <v>6314</v>
      </c>
      <c r="O63" s="457">
        <v>8397</v>
      </c>
      <c r="P63" s="457">
        <v>7395</v>
      </c>
      <c r="Q63" s="457">
        <v>6675</v>
      </c>
      <c r="R63" s="457">
        <v>6268</v>
      </c>
      <c r="S63" s="457">
        <v>6794</v>
      </c>
      <c r="T63" s="457">
        <v>8199</v>
      </c>
      <c r="U63" s="457">
        <v>6256</v>
      </c>
      <c r="V63" s="457">
        <v>4377</v>
      </c>
      <c r="W63" s="457">
        <v>2345</v>
      </c>
      <c r="X63" s="457">
        <v>856</v>
      </c>
      <c r="Y63" s="457">
        <v>140</v>
      </c>
      <c r="Z63" s="457">
        <v>18</v>
      </c>
    </row>
    <row r="64" spans="1:26">
      <c r="A64" s="8" t="s">
        <v>50</v>
      </c>
      <c r="B64" s="9" t="s">
        <v>34</v>
      </c>
      <c r="C64" s="264" t="s">
        <v>310</v>
      </c>
      <c r="D64" s="10" t="s">
        <v>29</v>
      </c>
      <c r="E64" s="457">
        <v>58340</v>
      </c>
      <c r="F64" s="457">
        <v>2446</v>
      </c>
      <c r="G64" s="457">
        <v>2151</v>
      </c>
      <c r="H64" s="457">
        <v>2007</v>
      </c>
      <c r="I64" s="457">
        <v>1953</v>
      </c>
      <c r="J64" s="457">
        <v>3123</v>
      </c>
      <c r="K64" s="457">
        <v>4081</v>
      </c>
      <c r="L64" s="457">
        <v>4315</v>
      </c>
      <c r="M64" s="457">
        <v>4495</v>
      </c>
      <c r="N64" s="457">
        <v>4552</v>
      </c>
      <c r="O64" s="457">
        <v>5042</v>
      </c>
      <c r="P64" s="457">
        <v>4353</v>
      </c>
      <c r="Q64" s="457">
        <v>3877</v>
      </c>
      <c r="R64" s="457">
        <v>3199</v>
      </c>
      <c r="S64" s="457">
        <v>3232</v>
      </c>
      <c r="T64" s="457">
        <v>3789</v>
      </c>
      <c r="U64" s="457">
        <v>2496</v>
      </c>
      <c r="V64" s="457">
        <v>1648</v>
      </c>
      <c r="W64" s="457">
        <v>1101</v>
      </c>
      <c r="X64" s="457">
        <v>379</v>
      </c>
      <c r="Y64" s="457">
        <v>92</v>
      </c>
      <c r="Z64" s="457">
        <v>9</v>
      </c>
    </row>
    <row r="65" spans="1:26">
      <c r="A65" s="8" t="s">
        <v>52</v>
      </c>
      <c r="B65" s="9" t="s">
        <v>34</v>
      </c>
      <c r="C65" s="301" t="s">
        <v>367</v>
      </c>
      <c r="D65" s="10" t="s">
        <v>29</v>
      </c>
      <c r="E65" s="457">
        <v>114819</v>
      </c>
      <c r="F65" s="457">
        <v>4045</v>
      </c>
      <c r="G65" s="457">
        <v>5222</v>
      </c>
      <c r="H65" s="457">
        <v>6122</v>
      </c>
      <c r="I65" s="457">
        <v>6333</v>
      </c>
      <c r="J65" s="457">
        <v>6103</v>
      </c>
      <c r="K65" s="457">
        <v>4834</v>
      </c>
      <c r="L65" s="457">
        <v>5696</v>
      </c>
      <c r="M65" s="457">
        <v>6457</v>
      </c>
      <c r="N65" s="457">
        <v>7596</v>
      </c>
      <c r="O65" s="457">
        <v>9371</v>
      </c>
      <c r="P65" s="457">
        <v>8145</v>
      </c>
      <c r="Q65" s="457">
        <v>7637</v>
      </c>
      <c r="R65" s="457">
        <v>7524</v>
      </c>
      <c r="S65" s="457">
        <v>8429</v>
      </c>
      <c r="T65" s="457">
        <v>9154</v>
      </c>
      <c r="U65" s="457">
        <v>5736</v>
      </c>
      <c r="V65" s="457">
        <v>3502</v>
      </c>
      <c r="W65" s="457">
        <v>2047</v>
      </c>
      <c r="X65" s="457">
        <v>708</v>
      </c>
      <c r="Y65" s="457">
        <v>147</v>
      </c>
      <c r="Z65" s="457">
        <v>11</v>
      </c>
    </row>
    <row r="66" spans="1:26">
      <c r="A66" s="8" t="s">
        <v>54</v>
      </c>
      <c r="B66" s="9" t="s">
        <v>34</v>
      </c>
      <c r="C66" s="9" t="s">
        <v>55</v>
      </c>
      <c r="D66" s="10" t="s">
        <v>29</v>
      </c>
      <c r="E66" s="457">
        <v>253555</v>
      </c>
      <c r="F66" s="457">
        <v>10466</v>
      </c>
      <c r="G66" s="457">
        <v>12099</v>
      </c>
      <c r="H66" s="457">
        <v>12846</v>
      </c>
      <c r="I66" s="457">
        <v>13368</v>
      </c>
      <c r="J66" s="457">
        <v>14232</v>
      </c>
      <c r="K66" s="457">
        <v>13421</v>
      </c>
      <c r="L66" s="457">
        <v>13878</v>
      </c>
      <c r="M66" s="457">
        <v>15318</v>
      </c>
      <c r="N66" s="457">
        <v>17401</v>
      </c>
      <c r="O66" s="457">
        <v>21413</v>
      </c>
      <c r="P66" s="457">
        <v>18114</v>
      </c>
      <c r="Q66" s="457">
        <v>16137</v>
      </c>
      <c r="R66" s="457">
        <v>14238</v>
      </c>
      <c r="S66" s="457">
        <v>15120</v>
      </c>
      <c r="T66" s="457">
        <v>17633</v>
      </c>
      <c r="U66" s="457">
        <v>12553</v>
      </c>
      <c r="V66" s="457">
        <v>8598</v>
      </c>
      <c r="W66" s="457">
        <v>4766</v>
      </c>
      <c r="X66" s="457">
        <v>1614</v>
      </c>
      <c r="Y66" s="457">
        <v>313</v>
      </c>
      <c r="Z66" s="457">
        <v>27</v>
      </c>
    </row>
    <row r="67" spans="1:26">
      <c r="A67" s="8" t="s">
        <v>56</v>
      </c>
      <c r="B67" s="9" t="s">
        <v>34</v>
      </c>
      <c r="C67" s="9" t="s">
        <v>57</v>
      </c>
      <c r="D67" s="10" t="s">
        <v>29</v>
      </c>
      <c r="E67" s="457">
        <v>219005</v>
      </c>
      <c r="F67" s="457">
        <v>8914</v>
      </c>
      <c r="G67" s="457">
        <v>8866</v>
      </c>
      <c r="H67" s="457">
        <v>9143</v>
      </c>
      <c r="I67" s="457">
        <v>9554</v>
      </c>
      <c r="J67" s="457">
        <v>11020</v>
      </c>
      <c r="K67" s="457">
        <v>12845</v>
      </c>
      <c r="L67" s="457">
        <v>13069</v>
      </c>
      <c r="M67" s="457">
        <v>13725</v>
      </c>
      <c r="N67" s="457">
        <v>15386</v>
      </c>
      <c r="O67" s="457">
        <v>19246</v>
      </c>
      <c r="P67" s="457">
        <v>17178</v>
      </c>
      <c r="Q67" s="457">
        <v>14390</v>
      </c>
      <c r="R67" s="457">
        <v>11895</v>
      </c>
      <c r="S67" s="457">
        <v>12530</v>
      </c>
      <c r="T67" s="457">
        <v>15509</v>
      </c>
      <c r="U67" s="457">
        <v>11455</v>
      </c>
      <c r="V67" s="457">
        <v>8280</v>
      </c>
      <c r="W67" s="457">
        <v>4349</v>
      </c>
      <c r="X67" s="457">
        <v>1393</v>
      </c>
      <c r="Y67" s="457">
        <v>236</v>
      </c>
      <c r="Z67" s="457">
        <v>22</v>
      </c>
    </row>
    <row r="68" spans="1:26">
      <c r="A68" s="8" t="s">
        <v>58</v>
      </c>
      <c r="B68" s="9" t="s">
        <v>34</v>
      </c>
      <c r="C68" s="9" t="s">
        <v>59</v>
      </c>
      <c r="D68" s="10" t="s">
        <v>29</v>
      </c>
      <c r="E68" s="457">
        <v>145337</v>
      </c>
      <c r="F68" s="457">
        <v>7257</v>
      </c>
      <c r="G68" s="457">
        <v>7215</v>
      </c>
      <c r="H68" s="457">
        <v>6903</v>
      </c>
      <c r="I68" s="457">
        <v>6875</v>
      </c>
      <c r="J68" s="457">
        <v>7258</v>
      </c>
      <c r="K68" s="457">
        <v>7773</v>
      </c>
      <c r="L68" s="457">
        <v>8911</v>
      </c>
      <c r="M68" s="457">
        <v>9453</v>
      </c>
      <c r="N68" s="457">
        <v>10031</v>
      </c>
      <c r="O68" s="457">
        <v>11767</v>
      </c>
      <c r="P68" s="457">
        <v>10639</v>
      </c>
      <c r="Q68" s="457">
        <v>9192</v>
      </c>
      <c r="R68" s="457">
        <v>7872</v>
      </c>
      <c r="S68" s="457">
        <v>8214</v>
      </c>
      <c r="T68" s="457">
        <v>10016</v>
      </c>
      <c r="U68" s="457">
        <v>7270</v>
      </c>
      <c r="V68" s="457">
        <v>4917</v>
      </c>
      <c r="W68" s="457">
        <v>2717</v>
      </c>
      <c r="X68" s="457">
        <v>891</v>
      </c>
      <c r="Y68" s="457">
        <v>153</v>
      </c>
      <c r="Z68" s="457">
        <v>13</v>
      </c>
    </row>
    <row r="69" spans="1:26">
      <c r="A69" s="8" t="s">
        <v>60</v>
      </c>
      <c r="B69" s="9" t="s">
        <v>34</v>
      </c>
      <c r="C69" s="9" t="s">
        <v>61</v>
      </c>
      <c r="D69" s="10" t="s">
        <v>29</v>
      </c>
      <c r="E69" s="457">
        <v>225314</v>
      </c>
      <c r="F69" s="457">
        <v>9821</v>
      </c>
      <c r="G69" s="457">
        <v>11351</v>
      </c>
      <c r="H69" s="457">
        <v>12181</v>
      </c>
      <c r="I69" s="457">
        <v>13021</v>
      </c>
      <c r="J69" s="457">
        <v>12062</v>
      </c>
      <c r="K69" s="457">
        <v>10295</v>
      </c>
      <c r="L69" s="457">
        <v>11652</v>
      </c>
      <c r="M69" s="457">
        <v>13623</v>
      </c>
      <c r="N69" s="457">
        <v>15723</v>
      </c>
      <c r="O69" s="457">
        <v>20099</v>
      </c>
      <c r="P69" s="457">
        <v>18830</v>
      </c>
      <c r="Q69" s="457">
        <v>15593</v>
      </c>
      <c r="R69" s="457">
        <v>12093</v>
      </c>
      <c r="S69" s="457">
        <v>11757</v>
      </c>
      <c r="T69" s="457">
        <v>14287</v>
      </c>
      <c r="U69" s="457">
        <v>9929</v>
      </c>
      <c r="V69" s="457">
        <v>7048</v>
      </c>
      <c r="W69" s="457">
        <v>4184</v>
      </c>
      <c r="X69" s="457">
        <v>1457</v>
      </c>
      <c r="Y69" s="457">
        <v>284</v>
      </c>
      <c r="Z69" s="457">
        <v>24</v>
      </c>
    </row>
    <row r="70" spans="1:26">
      <c r="A70" s="8" t="s">
        <v>62</v>
      </c>
      <c r="B70" s="9" t="s">
        <v>34</v>
      </c>
      <c r="C70" s="9" t="s">
        <v>63</v>
      </c>
      <c r="D70" s="10" t="s">
        <v>29</v>
      </c>
      <c r="E70" s="457">
        <v>20279</v>
      </c>
      <c r="F70" s="457">
        <v>672</v>
      </c>
      <c r="G70" s="457">
        <v>770</v>
      </c>
      <c r="H70" s="457">
        <v>890</v>
      </c>
      <c r="I70" s="457">
        <v>992</v>
      </c>
      <c r="J70" s="457">
        <v>908</v>
      </c>
      <c r="K70" s="457">
        <v>791</v>
      </c>
      <c r="L70" s="457">
        <v>796</v>
      </c>
      <c r="M70" s="457">
        <v>1007</v>
      </c>
      <c r="N70" s="457">
        <v>1281</v>
      </c>
      <c r="O70" s="457">
        <v>1528</v>
      </c>
      <c r="P70" s="457">
        <v>1314</v>
      </c>
      <c r="Q70" s="457">
        <v>1350</v>
      </c>
      <c r="R70" s="457">
        <v>1310</v>
      </c>
      <c r="S70" s="457">
        <v>1633</v>
      </c>
      <c r="T70" s="457">
        <v>1961</v>
      </c>
      <c r="U70" s="457">
        <v>1200</v>
      </c>
      <c r="V70" s="457">
        <v>872</v>
      </c>
      <c r="W70" s="457">
        <v>641</v>
      </c>
      <c r="X70" s="457">
        <v>284</v>
      </c>
      <c r="Y70" s="457">
        <v>70</v>
      </c>
      <c r="Z70" s="457">
        <v>9</v>
      </c>
    </row>
    <row r="71" spans="1:26">
      <c r="A71" s="8" t="s">
        <v>64</v>
      </c>
      <c r="B71" s="9" t="s">
        <v>34</v>
      </c>
      <c r="C71" s="9" t="s">
        <v>65</v>
      </c>
      <c r="D71" s="10" t="s">
        <v>29</v>
      </c>
      <c r="E71" s="457">
        <v>42500</v>
      </c>
      <c r="F71" s="457">
        <v>1619</v>
      </c>
      <c r="G71" s="457">
        <v>2003</v>
      </c>
      <c r="H71" s="457">
        <v>2250</v>
      </c>
      <c r="I71" s="457">
        <v>2421</v>
      </c>
      <c r="J71" s="457">
        <v>2005</v>
      </c>
      <c r="K71" s="457">
        <v>1458</v>
      </c>
      <c r="L71" s="457">
        <v>1569</v>
      </c>
      <c r="M71" s="457">
        <v>2210</v>
      </c>
      <c r="N71" s="457">
        <v>2658</v>
      </c>
      <c r="O71" s="457">
        <v>3605</v>
      </c>
      <c r="P71" s="457">
        <v>3515</v>
      </c>
      <c r="Q71" s="457">
        <v>3109</v>
      </c>
      <c r="R71" s="457">
        <v>2663</v>
      </c>
      <c r="S71" s="457">
        <v>2617</v>
      </c>
      <c r="T71" s="457">
        <v>3243</v>
      </c>
      <c r="U71" s="457">
        <v>2286</v>
      </c>
      <c r="V71" s="457">
        <v>1611</v>
      </c>
      <c r="W71" s="457">
        <v>1105</v>
      </c>
      <c r="X71" s="457">
        <v>455</v>
      </c>
      <c r="Y71" s="457">
        <v>87</v>
      </c>
      <c r="Z71" s="457">
        <v>11</v>
      </c>
    </row>
    <row r="72" spans="1:26">
      <c r="A72" s="8" t="s">
        <v>66</v>
      </c>
      <c r="B72" s="9" t="s">
        <v>34</v>
      </c>
      <c r="C72" s="9" t="s">
        <v>67</v>
      </c>
      <c r="D72" s="10" t="s">
        <v>29</v>
      </c>
      <c r="E72" s="457">
        <v>97444</v>
      </c>
      <c r="F72" s="457">
        <v>4352</v>
      </c>
      <c r="G72" s="457">
        <v>4702</v>
      </c>
      <c r="H72" s="457">
        <v>4937</v>
      </c>
      <c r="I72" s="457">
        <v>4915</v>
      </c>
      <c r="J72" s="457">
        <v>5442</v>
      </c>
      <c r="K72" s="457">
        <v>5224</v>
      </c>
      <c r="L72" s="457">
        <v>5535</v>
      </c>
      <c r="M72" s="457">
        <v>6063</v>
      </c>
      <c r="N72" s="457">
        <v>7088</v>
      </c>
      <c r="O72" s="457">
        <v>8506</v>
      </c>
      <c r="P72" s="457">
        <v>7505</v>
      </c>
      <c r="Q72" s="457">
        <v>6384</v>
      </c>
      <c r="R72" s="457">
        <v>4819</v>
      </c>
      <c r="S72" s="457">
        <v>4964</v>
      </c>
      <c r="T72" s="457">
        <v>6231</v>
      </c>
      <c r="U72" s="457">
        <v>4718</v>
      </c>
      <c r="V72" s="457">
        <v>3415</v>
      </c>
      <c r="W72" s="457">
        <v>1873</v>
      </c>
      <c r="X72" s="457">
        <v>644</v>
      </c>
      <c r="Y72" s="457">
        <v>118</v>
      </c>
      <c r="Z72" s="457">
        <v>9</v>
      </c>
    </row>
    <row r="73" spans="1:26">
      <c r="A73" s="8" t="s">
        <v>68</v>
      </c>
      <c r="B73" s="9" t="s">
        <v>34</v>
      </c>
      <c r="C73" s="9" t="s">
        <v>69</v>
      </c>
      <c r="D73" s="10" t="s">
        <v>29</v>
      </c>
      <c r="E73" s="457">
        <v>13658</v>
      </c>
      <c r="F73" s="457">
        <v>484</v>
      </c>
      <c r="G73" s="457">
        <v>579</v>
      </c>
      <c r="H73" s="457">
        <v>612</v>
      </c>
      <c r="I73" s="457">
        <v>557</v>
      </c>
      <c r="J73" s="457">
        <v>654</v>
      </c>
      <c r="K73" s="457">
        <v>564</v>
      </c>
      <c r="L73" s="457">
        <v>709</v>
      </c>
      <c r="M73" s="457">
        <v>735</v>
      </c>
      <c r="N73" s="457">
        <v>884</v>
      </c>
      <c r="O73" s="457">
        <v>1014</v>
      </c>
      <c r="P73" s="457">
        <v>877</v>
      </c>
      <c r="Q73" s="457">
        <v>835</v>
      </c>
      <c r="R73" s="457">
        <v>776</v>
      </c>
      <c r="S73" s="457">
        <v>961</v>
      </c>
      <c r="T73" s="457">
        <v>1304</v>
      </c>
      <c r="U73" s="457">
        <v>945</v>
      </c>
      <c r="V73" s="457">
        <v>630</v>
      </c>
      <c r="W73" s="457">
        <v>380</v>
      </c>
      <c r="X73" s="457">
        <v>112</v>
      </c>
      <c r="Y73" s="457">
        <v>42</v>
      </c>
      <c r="Z73" s="457">
        <v>4</v>
      </c>
    </row>
    <row r="74" spans="1:26">
      <c r="A74" s="8" t="s">
        <v>70</v>
      </c>
      <c r="B74" s="9" t="s">
        <v>34</v>
      </c>
      <c r="C74" s="9" t="s">
        <v>71</v>
      </c>
      <c r="D74" s="10" t="s">
        <v>29</v>
      </c>
      <c r="E74" s="457">
        <v>38259</v>
      </c>
      <c r="F74" s="457">
        <v>1397</v>
      </c>
      <c r="G74" s="457">
        <v>1659</v>
      </c>
      <c r="H74" s="457">
        <v>1818</v>
      </c>
      <c r="I74" s="457">
        <v>1955</v>
      </c>
      <c r="J74" s="457">
        <v>1717</v>
      </c>
      <c r="K74" s="457">
        <v>1496</v>
      </c>
      <c r="L74" s="457">
        <v>1790</v>
      </c>
      <c r="M74" s="457">
        <v>2150</v>
      </c>
      <c r="N74" s="457">
        <v>2366</v>
      </c>
      <c r="O74" s="457">
        <v>2852</v>
      </c>
      <c r="P74" s="457">
        <v>2469</v>
      </c>
      <c r="Q74" s="457">
        <v>2415</v>
      </c>
      <c r="R74" s="457">
        <v>2668</v>
      </c>
      <c r="S74" s="457">
        <v>2816</v>
      </c>
      <c r="T74" s="457">
        <v>3137</v>
      </c>
      <c r="U74" s="457">
        <v>2157</v>
      </c>
      <c r="V74" s="457">
        <v>1606</v>
      </c>
      <c r="W74" s="457">
        <v>1138</v>
      </c>
      <c r="X74" s="457">
        <v>527</v>
      </c>
      <c r="Y74" s="457">
        <v>114</v>
      </c>
      <c r="Z74" s="457">
        <v>12</v>
      </c>
    </row>
    <row r="75" spans="1:26">
      <c r="A75" s="8" t="s">
        <v>72</v>
      </c>
      <c r="B75" s="9" t="s">
        <v>34</v>
      </c>
      <c r="C75" s="9" t="s">
        <v>73</v>
      </c>
      <c r="D75" s="10" t="s">
        <v>29</v>
      </c>
      <c r="E75" s="457">
        <v>127506</v>
      </c>
      <c r="F75" s="457">
        <v>4924</v>
      </c>
      <c r="G75" s="457">
        <v>5790</v>
      </c>
      <c r="H75" s="457">
        <v>6213</v>
      </c>
      <c r="I75" s="457">
        <v>6687</v>
      </c>
      <c r="J75" s="457">
        <v>7071</v>
      </c>
      <c r="K75" s="457">
        <v>6585</v>
      </c>
      <c r="L75" s="457">
        <v>6971</v>
      </c>
      <c r="M75" s="457">
        <v>7546</v>
      </c>
      <c r="N75" s="457">
        <v>8706</v>
      </c>
      <c r="O75" s="457">
        <v>10785</v>
      </c>
      <c r="P75" s="457">
        <v>9013</v>
      </c>
      <c r="Q75" s="457">
        <v>7784</v>
      </c>
      <c r="R75" s="457">
        <v>6894</v>
      </c>
      <c r="S75" s="457">
        <v>8192</v>
      </c>
      <c r="T75" s="457">
        <v>9347</v>
      </c>
      <c r="U75" s="457">
        <v>7102</v>
      </c>
      <c r="V75" s="457">
        <v>4668</v>
      </c>
      <c r="W75" s="457">
        <v>2281</v>
      </c>
      <c r="X75" s="457">
        <v>803</v>
      </c>
      <c r="Y75" s="457">
        <v>132</v>
      </c>
      <c r="Z75" s="457">
        <v>12</v>
      </c>
    </row>
    <row r="76" spans="1:26">
      <c r="A76" s="8" t="s">
        <v>74</v>
      </c>
      <c r="B76" s="9" t="s">
        <v>34</v>
      </c>
      <c r="C76" s="9" t="s">
        <v>75</v>
      </c>
      <c r="D76" s="10" t="s">
        <v>29</v>
      </c>
      <c r="E76" s="457">
        <v>22323</v>
      </c>
      <c r="F76" s="457">
        <v>732</v>
      </c>
      <c r="G76" s="457">
        <v>957</v>
      </c>
      <c r="H76" s="457">
        <v>1053</v>
      </c>
      <c r="I76" s="457">
        <v>1171</v>
      </c>
      <c r="J76" s="457">
        <v>1160</v>
      </c>
      <c r="K76" s="457">
        <v>980</v>
      </c>
      <c r="L76" s="457">
        <v>1106</v>
      </c>
      <c r="M76" s="457">
        <v>1231</v>
      </c>
      <c r="N76" s="457">
        <v>1377</v>
      </c>
      <c r="O76" s="457">
        <v>1675</v>
      </c>
      <c r="P76" s="457">
        <v>1542</v>
      </c>
      <c r="Q76" s="457">
        <v>1411</v>
      </c>
      <c r="R76" s="457">
        <v>1389</v>
      </c>
      <c r="S76" s="457">
        <v>1598</v>
      </c>
      <c r="T76" s="457">
        <v>1872</v>
      </c>
      <c r="U76" s="457">
        <v>1289</v>
      </c>
      <c r="V76" s="457">
        <v>972</v>
      </c>
      <c r="W76" s="457">
        <v>570</v>
      </c>
      <c r="X76" s="457">
        <v>209</v>
      </c>
      <c r="Y76" s="457">
        <v>24</v>
      </c>
      <c r="Z76" s="457">
        <v>5</v>
      </c>
    </row>
    <row r="77" spans="1:26">
      <c r="A77" s="8" t="s">
        <v>76</v>
      </c>
      <c r="B77" s="9" t="s">
        <v>34</v>
      </c>
      <c r="C77" s="9" t="s">
        <v>77</v>
      </c>
      <c r="D77" s="10" t="s">
        <v>29</v>
      </c>
      <c r="E77" s="457">
        <v>18846</v>
      </c>
      <c r="F77" s="457">
        <v>644</v>
      </c>
      <c r="G77" s="457">
        <v>838</v>
      </c>
      <c r="H77" s="457">
        <v>925</v>
      </c>
      <c r="I77" s="457">
        <v>930</v>
      </c>
      <c r="J77" s="457">
        <v>950</v>
      </c>
      <c r="K77" s="457">
        <v>791</v>
      </c>
      <c r="L77" s="457">
        <v>843</v>
      </c>
      <c r="M77" s="457">
        <v>997</v>
      </c>
      <c r="N77" s="457">
        <v>1159</v>
      </c>
      <c r="O77" s="457">
        <v>1412</v>
      </c>
      <c r="P77" s="457">
        <v>1306</v>
      </c>
      <c r="Q77" s="457">
        <v>1282</v>
      </c>
      <c r="R77" s="457">
        <v>1153</v>
      </c>
      <c r="S77" s="457">
        <v>1287</v>
      </c>
      <c r="T77" s="457">
        <v>1540</v>
      </c>
      <c r="U77" s="457">
        <v>1078</v>
      </c>
      <c r="V77" s="457">
        <v>888</v>
      </c>
      <c r="W77" s="457">
        <v>563</v>
      </c>
      <c r="X77" s="457">
        <v>227</v>
      </c>
      <c r="Y77" s="457">
        <v>32</v>
      </c>
      <c r="Z77" s="457">
        <v>1</v>
      </c>
    </row>
    <row r="78" spans="1:26">
      <c r="A78" s="8" t="s">
        <v>78</v>
      </c>
      <c r="B78" s="9" t="s">
        <v>34</v>
      </c>
      <c r="C78" s="9" t="s">
        <v>79</v>
      </c>
      <c r="D78" s="10" t="s">
        <v>29</v>
      </c>
      <c r="E78" s="457">
        <v>106805</v>
      </c>
      <c r="F78" s="457">
        <v>4406</v>
      </c>
      <c r="G78" s="457">
        <v>5290</v>
      </c>
      <c r="H78" s="457">
        <v>5543</v>
      </c>
      <c r="I78" s="457">
        <v>5708</v>
      </c>
      <c r="J78" s="457">
        <v>5140</v>
      </c>
      <c r="K78" s="457">
        <v>4011</v>
      </c>
      <c r="L78" s="457">
        <v>4812</v>
      </c>
      <c r="M78" s="457">
        <v>5733</v>
      </c>
      <c r="N78" s="457">
        <v>7116</v>
      </c>
      <c r="O78" s="457">
        <v>9438</v>
      </c>
      <c r="P78" s="457">
        <v>8758</v>
      </c>
      <c r="Q78" s="457">
        <v>7491</v>
      </c>
      <c r="R78" s="457">
        <v>6194</v>
      </c>
      <c r="S78" s="457">
        <v>6057</v>
      </c>
      <c r="T78" s="457">
        <v>7591</v>
      </c>
      <c r="U78" s="457">
        <v>5731</v>
      </c>
      <c r="V78" s="457">
        <v>4186</v>
      </c>
      <c r="W78" s="457">
        <v>2497</v>
      </c>
      <c r="X78" s="457">
        <v>883</v>
      </c>
      <c r="Y78" s="457">
        <v>200</v>
      </c>
      <c r="Z78" s="457">
        <v>20</v>
      </c>
    </row>
    <row r="79" spans="1:26">
      <c r="A79" s="8" t="s">
        <v>80</v>
      </c>
      <c r="B79" s="9" t="s">
        <v>34</v>
      </c>
      <c r="C79" s="9" t="s">
        <v>81</v>
      </c>
      <c r="D79" s="10" t="s">
        <v>29</v>
      </c>
      <c r="E79" s="457">
        <v>35997</v>
      </c>
      <c r="F79" s="457">
        <v>1157</v>
      </c>
      <c r="G79" s="457">
        <v>1477</v>
      </c>
      <c r="H79" s="457">
        <v>1543</v>
      </c>
      <c r="I79" s="457">
        <v>1730</v>
      </c>
      <c r="J79" s="457">
        <v>1634</v>
      </c>
      <c r="K79" s="457">
        <v>1399</v>
      </c>
      <c r="L79" s="457">
        <v>1619</v>
      </c>
      <c r="M79" s="457">
        <v>1940</v>
      </c>
      <c r="N79" s="457">
        <v>2274</v>
      </c>
      <c r="O79" s="457">
        <v>2835</v>
      </c>
      <c r="P79" s="457">
        <v>2408</v>
      </c>
      <c r="Q79" s="457">
        <v>2199</v>
      </c>
      <c r="R79" s="457">
        <v>2228</v>
      </c>
      <c r="S79" s="457">
        <v>2668</v>
      </c>
      <c r="T79" s="457">
        <v>3209</v>
      </c>
      <c r="U79" s="457">
        <v>2565</v>
      </c>
      <c r="V79" s="457">
        <v>1756</v>
      </c>
      <c r="W79" s="457">
        <v>931</v>
      </c>
      <c r="X79" s="457">
        <v>339</v>
      </c>
      <c r="Y79" s="457">
        <v>78</v>
      </c>
      <c r="Z79" s="457">
        <v>8</v>
      </c>
    </row>
    <row r="80" spans="1:26">
      <c r="A80" s="8" t="s">
        <v>82</v>
      </c>
      <c r="B80" s="9" t="s">
        <v>34</v>
      </c>
      <c r="C80" s="9" t="s">
        <v>83</v>
      </c>
      <c r="D80" s="10" t="s">
        <v>29</v>
      </c>
      <c r="E80" s="457">
        <v>43005</v>
      </c>
      <c r="F80" s="457">
        <v>1667</v>
      </c>
      <c r="G80" s="457">
        <v>1888</v>
      </c>
      <c r="H80" s="457">
        <v>2086</v>
      </c>
      <c r="I80" s="457">
        <v>2288</v>
      </c>
      <c r="J80" s="457">
        <v>2375</v>
      </c>
      <c r="K80" s="457">
        <v>2232</v>
      </c>
      <c r="L80" s="457">
        <v>2367</v>
      </c>
      <c r="M80" s="457">
        <v>2475</v>
      </c>
      <c r="N80" s="457">
        <v>2867</v>
      </c>
      <c r="O80" s="457">
        <v>3493</v>
      </c>
      <c r="P80" s="457">
        <v>2928</v>
      </c>
      <c r="Q80" s="457">
        <v>2576</v>
      </c>
      <c r="R80" s="457">
        <v>2338</v>
      </c>
      <c r="S80" s="457">
        <v>2873</v>
      </c>
      <c r="T80" s="457">
        <v>3435</v>
      </c>
      <c r="U80" s="457">
        <v>2483</v>
      </c>
      <c r="V80" s="457">
        <v>1546</v>
      </c>
      <c r="W80" s="457">
        <v>780</v>
      </c>
      <c r="X80" s="457">
        <v>269</v>
      </c>
      <c r="Y80" s="457">
        <v>35</v>
      </c>
      <c r="Z80" s="457">
        <v>4</v>
      </c>
    </row>
    <row r="81" spans="1:26">
      <c r="A81" s="8" t="s">
        <v>84</v>
      </c>
      <c r="B81" s="9" t="s">
        <v>34</v>
      </c>
      <c r="C81" s="9" t="s">
        <v>85</v>
      </c>
      <c r="D81" s="10" t="s">
        <v>29</v>
      </c>
      <c r="E81" s="457">
        <v>73168</v>
      </c>
      <c r="F81" s="457">
        <v>2698</v>
      </c>
      <c r="G81" s="457">
        <v>3285</v>
      </c>
      <c r="H81" s="457">
        <v>3609</v>
      </c>
      <c r="I81" s="457">
        <v>3788</v>
      </c>
      <c r="J81" s="457">
        <v>3711</v>
      </c>
      <c r="K81" s="457">
        <v>2609</v>
      </c>
      <c r="L81" s="457">
        <v>3114</v>
      </c>
      <c r="M81" s="457">
        <v>3903</v>
      </c>
      <c r="N81" s="457">
        <v>4509</v>
      </c>
      <c r="O81" s="457">
        <v>6305</v>
      </c>
      <c r="P81" s="457">
        <v>5811</v>
      </c>
      <c r="Q81" s="457">
        <v>4797</v>
      </c>
      <c r="R81" s="457">
        <v>3825</v>
      </c>
      <c r="S81" s="457">
        <v>4223</v>
      </c>
      <c r="T81" s="457">
        <v>5467</v>
      </c>
      <c r="U81" s="457">
        <v>4755</v>
      </c>
      <c r="V81" s="457">
        <v>3873</v>
      </c>
      <c r="W81" s="457">
        <v>2064</v>
      </c>
      <c r="X81" s="457">
        <v>696</v>
      </c>
      <c r="Y81" s="457">
        <v>117</v>
      </c>
      <c r="Z81" s="457">
        <v>9</v>
      </c>
    </row>
    <row r="82" spans="1:26">
      <c r="A82" s="8" t="s">
        <v>86</v>
      </c>
      <c r="B82" s="9" t="s">
        <v>34</v>
      </c>
      <c r="C82" s="9" t="s">
        <v>87</v>
      </c>
      <c r="D82" s="10" t="s">
        <v>29</v>
      </c>
      <c r="E82" s="457">
        <v>23140</v>
      </c>
      <c r="F82" s="457">
        <v>957</v>
      </c>
      <c r="G82" s="457">
        <v>1126</v>
      </c>
      <c r="H82" s="457">
        <v>1250</v>
      </c>
      <c r="I82" s="457">
        <v>1314</v>
      </c>
      <c r="J82" s="457">
        <v>1195</v>
      </c>
      <c r="K82" s="457">
        <v>1011</v>
      </c>
      <c r="L82" s="457">
        <v>1172</v>
      </c>
      <c r="M82" s="457">
        <v>1319</v>
      </c>
      <c r="N82" s="457">
        <v>1530</v>
      </c>
      <c r="O82" s="457">
        <v>1863</v>
      </c>
      <c r="P82" s="457">
        <v>1551</v>
      </c>
      <c r="Q82" s="457">
        <v>1419</v>
      </c>
      <c r="R82" s="457">
        <v>1342</v>
      </c>
      <c r="S82" s="457">
        <v>1532</v>
      </c>
      <c r="T82" s="457">
        <v>1745</v>
      </c>
      <c r="U82" s="457">
        <v>1230</v>
      </c>
      <c r="V82" s="457">
        <v>841</v>
      </c>
      <c r="W82" s="457">
        <v>528</v>
      </c>
      <c r="X82" s="457">
        <v>179</v>
      </c>
      <c r="Y82" s="457">
        <v>32</v>
      </c>
      <c r="Z82" s="457">
        <v>4</v>
      </c>
    </row>
    <row r="83" spans="1:26">
      <c r="A83" s="8" t="s">
        <v>88</v>
      </c>
      <c r="B83" s="9" t="s">
        <v>34</v>
      </c>
      <c r="C83" s="9" t="s">
        <v>89</v>
      </c>
      <c r="D83" s="10" t="s">
        <v>29</v>
      </c>
      <c r="E83" s="457">
        <v>53140</v>
      </c>
      <c r="F83" s="457">
        <v>2054</v>
      </c>
      <c r="G83" s="457">
        <v>2575</v>
      </c>
      <c r="H83" s="457">
        <v>2689</v>
      </c>
      <c r="I83" s="457">
        <v>2708</v>
      </c>
      <c r="J83" s="457">
        <v>3033</v>
      </c>
      <c r="K83" s="457">
        <v>2507</v>
      </c>
      <c r="L83" s="457">
        <v>2729</v>
      </c>
      <c r="M83" s="457">
        <v>3047</v>
      </c>
      <c r="N83" s="457">
        <v>3201</v>
      </c>
      <c r="O83" s="457">
        <v>3505</v>
      </c>
      <c r="P83" s="457">
        <v>3492</v>
      </c>
      <c r="Q83" s="457">
        <v>4140</v>
      </c>
      <c r="R83" s="457">
        <v>4267</v>
      </c>
      <c r="S83" s="457">
        <v>4270</v>
      </c>
      <c r="T83" s="457">
        <v>3992</v>
      </c>
      <c r="U83" s="457">
        <v>2262</v>
      </c>
      <c r="V83" s="457">
        <v>1383</v>
      </c>
      <c r="W83" s="457">
        <v>864</v>
      </c>
      <c r="X83" s="457">
        <v>354</v>
      </c>
      <c r="Y83" s="457">
        <v>60</v>
      </c>
      <c r="Z83" s="457">
        <v>8</v>
      </c>
    </row>
    <row r="84" spans="1:26">
      <c r="A84" s="8" t="s">
        <v>90</v>
      </c>
      <c r="B84" s="9" t="s">
        <v>34</v>
      </c>
      <c r="C84" s="9" t="s">
        <v>91</v>
      </c>
      <c r="D84" s="10" t="s">
        <v>29</v>
      </c>
      <c r="E84" s="457">
        <v>20610</v>
      </c>
      <c r="F84" s="457">
        <v>671</v>
      </c>
      <c r="G84" s="457">
        <v>784</v>
      </c>
      <c r="H84" s="457">
        <v>854</v>
      </c>
      <c r="I84" s="457">
        <v>1007</v>
      </c>
      <c r="J84" s="457">
        <v>973</v>
      </c>
      <c r="K84" s="457">
        <v>862</v>
      </c>
      <c r="L84" s="457">
        <v>935</v>
      </c>
      <c r="M84" s="457">
        <v>1129</v>
      </c>
      <c r="N84" s="457">
        <v>1208</v>
      </c>
      <c r="O84" s="457">
        <v>1522</v>
      </c>
      <c r="P84" s="457">
        <v>1321</v>
      </c>
      <c r="Q84" s="457">
        <v>1379</v>
      </c>
      <c r="R84" s="457">
        <v>1492</v>
      </c>
      <c r="S84" s="457">
        <v>1648</v>
      </c>
      <c r="T84" s="457">
        <v>1882</v>
      </c>
      <c r="U84" s="457">
        <v>1246</v>
      </c>
      <c r="V84" s="457">
        <v>835</v>
      </c>
      <c r="W84" s="457">
        <v>556</v>
      </c>
      <c r="X84" s="457">
        <v>255</v>
      </c>
      <c r="Y84" s="457">
        <v>46</v>
      </c>
      <c r="Z84" s="457">
        <v>5</v>
      </c>
    </row>
    <row r="85" spans="1:26">
      <c r="A85" s="8" t="s">
        <v>92</v>
      </c>
      <c r="B85" s="9" t="s">
        <v>34</v>
      </c>
      <c r="C85" s="9" t="s">
        <v>1115</v>
      </c>
      <c r="D85" s="10" t="s">
        <v>29</v>
      </c>
      <c r="E85" s="457">
        <v>19253</v>
      </c>
      <c r="F85" s="457">
        <v>656</v>
      </c>
      <c r="G85" s="457">
        <v>825</v>
      </c>
      <c r="H85" s="457">
        <v>870</v>
      </c>
      <c r="I85" s="457">
        <v>884</v>
      </c>
      <c r="J85" s="457">
        <v>849</v>
      </c>
      <c r="K85" s="457">
        <v>752</v>
      </c>
      <c r="L85" s="457">
        <v>865</v>
      </c>
      <c r="M85" s="457">
        <v>1053</v>
      </c>
      <c r="N85" s="457">
        <v>1143</v>
      </c>
      <c r="O85" s="457">
        <v>1344</v>
      </c>
      <c r="P85" s="457">
        <v>1170</v>
      </c>
      <c r="Q85" s="457">
        <v>1263</v>
      </c>
      <c r="R85" s="457">
        <v>1424</v>
      </c>
      <c r="S85" s="457">
        <v>1612</v>
      </c>
      <c r="T85" s="457">
        <v>1746</v>
      </c>
      <c r="U85" s="457">
        <v>1057</v>
      </c>
      <c r="V85" s="457">
        <v>791</v>
      </c>
      <c r="W85" s="457">
        <v>600</v>
      </c>
      <c r="X85" s="457">
        <v>289</v>
      </c>
      <c r="Y85" s="457">
        <v>56</v>
      </c>
      <c r="Z85" s="457">
        <v>4</v>
      </c>
    </row>
    <row r="86" spans="1:26">
      <c r="A86" s="8" t="s">
        <v>94</v>
      </c>
      <c r="B86" s="9" t="s">
        <v>34</v>
      </c>
      <c r="C86" s="9" t="s">
        <v>95</v>
      </c>
      <c r="D86" s="10" t="s">
        <v>29</v>
      </c>
      <c r="E86" s="457">
        <v>10952</v>
      </c>
      <c r="F86" s="457">
        <v>362</v>
      </c>
      <c r="G86" s="457">
        <v>436</v>
      </c>
      <c r="H86" s="457">
        <v>496</v>
      </c>
      <c r="I86" s="457">
        <v>524</v>
      </c>
      <c r="J86" s="457">
        <v>470</v>
      </c>
      <c r="K86" s="457">
        <v>376</v>
      </c>
      <c r="L86" s="457">
        <v>450</v>
      </c>
      <c r="M86" s="457">
        <v>561</v>
      </c>
      <c r="N86" s="457">
        <v>616</v>
      </c>
      <c r="O86" s="457">
        <v>686</v>
      </c>
      <c r="P86" s="457">
        <v>643</v>
      </c>
      <c r="Q86" s="457">
        <v>673</v>
      </c>
      <c r="R86" s="457">
        <v>857</v>
      </c>
      <c r="S86" s="457">
        <v>904</v>
      </c>
      <c r="T86" s="457">
        <v>996</v>
      </c>
      <c r="U86" s="457">
        <v>732</v>
      </c>
      <c r="V86" s="457">
        <v>502</v>
      </c>
      <c r="W86" s="457">
        <v>410</v>
      </c>
      <c r="X86" s="457">
        <v>207</v>
      </c>
      <c r="Y86" s="457">
        <v>47</v>
      </c>
      <c r="Z86" s="457">
        <v>4</v>
      </c>
    </row>
    <row r="87" spans="1:26">
      <c r="A87" s="8" t="s">
        <v>96</v>
      </c>
      <c r="B87" s="9" t="s">
        <v>34</v>
      </c>
      <c r="C87" s="9" t="s">
        <v>97</v>
      </c>
      <c r="D87" s="10" t="s">
        <v>29</v>
      </c>
      <c r="E87" s="457">
        <v>29863</v>
      </c>
      <c r="F87" s="457">
        <v>1083</v>
      </c>
      <c r="G87" s="457">
        <v>1296</v>
      </c>
      <c r="H87" s="457">
        <v>1392</v>
      </c>
      <c r="I87" s="457">
        <v>1557</v>
      </c>
      <c r="J87" s="457">
        <v>1375</v>
      </c>
      <c r="K87" s="457">
        <v>1260</v>
      </c>
      <c r="L87" s="457">
        <v>1390</v>
      </c>
      <c r="M87" s="457">
        <v>1600</v>
      </c>
      <c r="N87" s="457">
        <v>1871</v>
      </c>
      <c r="O87" s="457">
        <v>2057</v>
      </c>
      <c r="P87" s="457">
        <v>1763</v>
      </c>
      <c r="Q87" s="457">
        <v>1790</v>
      </c>
      <c r="R87" s="457">
        <v>2046</v>
      </c>
      <c r="S87" s="457">
        <v>2345</v>
      </c>
      <c r="T87" s="457">
        <v>2600</v>
      </c>
      <c r="U87" s="457">
        <v>1735</v>
      </c>
      <c r="V87" s="457">
        <v>1302</v>
      </c>
      <c r="W87" s="457">
        <v>904</v>
      </c>
      <c r="X87" s="457">
        <v>416</v>
      </c>
      <c r="Y87" s="457">
        <v>71</v>
      </c>
      <c r="Z87" s="457">
        <v>10</v>
      </c>
    </row>
    <row r="88" spans="1:26">
      <c r="A88" s="8" t="s">
        <v>98</v>
      </c>
      <c r="B88" s="9" t="s">
        <v>34</v>
      </c>
      <c r="C88" s="9" t="s">
        <v>99</v>
      </c>
      <c r="D88" s="10" t="s">
        <v>29</v>
      </c>
      <c r="E88" s="457">
        <v>22208</v>
      </c>
      <c r="F88" s="457">
        <v>819</v>
      </c>
      <c r="G88" s="457">
        <v>928</v>
      </c>
      <c r="H88" s="457">
        <v>1006</v>
      </c>
      <c r="I88" s="457">
        <v>1069</v>
      </c>
      <c r="J88" s="457">
        <v>994</v>
      </c>
      <c r="K88" s="457">
        <v>770</v>
      </c>
      <c r="L88" s="457">
        <v>940</v>
      </c>
      <c r="M88" s="457">
        <v>1193</v>
      </c>
      <c r="N88" s="457">
        <v>1370</v>
      </c>
      <c r="O88" s="457">
        <v>1603</v>
      </c>
      <c r="P88" s="457">
        <v>1429</v>
      </c>
      <c r="Q88" s="457">
        <v>1426</v>
      </c>
      <c r="R88" s="457">
        <v>1550</v>
      </c>
      <c r="S88" s="457">
        <v>1760</v>
      </c>
      <c r="T88" s="457">
        <v>2058</v>
      </c>
      <c r="U88" s="457">
        <v>1270</v>
      </c>
      <c r="V88" s="457">
        <v>906</v>
      </c>
      <c r="W88" s="457">
        <v>731</v>
      </c>
      <c r="X88" s="457">
        <v>321</v>
      </c>
      <c r="Y88" s="457">
        <v>59</v>
      </c>
      <c r="Z88" s="457">
        <v>6</v>
      </c>
    </row>
    <row r="89" spans="1:26">
      <c r="A89" s="8" t="s">
        <v>100</v>
      </c>
      <c r="B89" s="9" t="s">
        <v>34</v>
      </c>
      <c r="C89" s="9" t="s">
        <v>101</v>
      </c>
      <c r="D89" s="10" t="s">
        <v>29</v>
      </c>
      <c r="E89" s="457">
        <v>14154</v>
      </c>
      <c r="F89" s="457">
        <v>522</v>
      </c>
      <c r="G89" s="457">
        <v>601</v>
      </c>
      <c r="H89" s="457">
        <v>623</v>
      </c>
      <c r="I89" s="457">
        <v>724</v>
      </c>
      <c r="J89" s="457">
        <v>611</v>
      </c>
      <c r="K89" s="457">
        <v>553</v>
      </c>
      <c r="L89" s="457">
        <v>630</v>
      </c>
      <c r="M89" s="457">
        <v>756</v>
      </c>
      <c r="N89" s="457">
        <v>864</v>
      </c>
      <c r="O89" s="457">
        <v>965</v>
      </c>
      <c r="P89" s="457">
        <v>924</v>
      </c>
      <c r="Q89" s="457">
        <v>915</v>
      </c>
      <c r="R89" s="457">
        <v>997</v>
      </c>
      <c r="S89" s="457">
        <v>1174</v>
      </c>
      <c r="T89" s="457">
        <v>1205</v>
      </c>
      <c r="U89" s="457">
        <v>752</v>
      </c>
      <c r="V89" s="457">
        <v>599</v>
      </c>
      <c r="W89" s="457">
        <v>432</v>
      </c>
      <c r="X89" s="457">
        <v>252</v>
      </c>
      <c r="Y89" s="457">
        <v>51</v>
      </c>
      <c r="Z89" s="457">
        <v>4</v>
      </c>
    </row>
    <row r="90" spans="1:26">
      <c r="A90" s="8" t="s">
        <v>102</v>
      </c>
      <c r="B90" s="9" t="s">
        <v>34</v>
      </c>
      <c r="C90" s="9" t="s">
        <v>103</v>
      </c>
      <c r="D90" s="10" t="s">
        <v>29</v>
      </c>
      <c r="E90" s="457">
        <v>20460</v>
      </c>
      <c r="F90" s="457">
        <v>607</v>
      </c>
      <c r="G90" s="457">
        <v>828</v>
      </c>
      <c r="H90" s="457">
        <v>864</v>
      </c>
      <c r="I90" s="457">
        <v>940</v>
      </c>
      <c r="J90" s="457">
        <v>857</v>
      </c>
      <c r="K90" s="457">
        <v>718</v>
      </c>
      <c r="L90" s="457">
        <v>902</v>
      </c>
      <c r="M90" s="457">
        <v>1050</v>
      </c>
      <c r="N90" s="457">
        <v>1230</v>
      </c>
      <c r="O90" s="457">
        <v>1420</v>
      </c>
      <c r="P90" s="457">
        <v>1232</v>
      </c>
      <c r="Q90" s="457">
        <v>1232</v>
      </c>
      <c r="R90" s="457">
        <v>1413</v>
      </c>
      <c r="S90" s="457">
        <v>1796</v>
      </c>
      <c r="T90" s="457">
        <v>1971</v>
      </c>
      <c r="U90" s="457">
        <v>1260</v>
      </c>
      <c r="V90" s="457">
        <v>993</v>
      </c>
      <c r="W90" s="457">
        <v>716</v>
      </c>
      <c r="X90" s="457">
        <v>351</v>
      </c>
      <c r="Y90" s="457">
        <v>70</v>
      </c>
      <c r="Z90" s="457">
        <v>10</v>
      </c>
    </row>
    <row r="91" spans="1:26">
      <c r="A91" s="8" t="s">
        <v>104</v>
      </c>
      <c r="B91" s="9" t="s">
        <v>34</v>
      </c>
      <c r="C91" s="9" t="s">
        <v>105</v>
      </c>
      <c r="D91" s="10" t="s">
        <v>29</v>
      </c>
      <c r="E91" s="457">
        <v>17500</v>
      </c>
      <c r="F91" s="457">
        <v>522</v>
      </c>
      <c r="G91" s="457">
        <v>754</v>
      </c>
      <c r="H91" s="457">
        <v>817</v>
      </c>
      <c r="I91" s="457">
        <v>874</v>
      </c>
      <c r="J91" s="457">
        <v>743</v>
      </c>
      <c r="K91" s="457">
        <v>692</v>
      </c>
      <c r="L91" s="457">
        <v>757</v>
      </c>
      <c r="M91" s="457">
        <v>943</v>
      </c>
      <c r="N91" s="457">
        <v>1085</v>
      </c>
      <c r="O91" s="457">
        <v>1275</v>
      </c>
      <c r="P91" s="457">
        <v>1027</v>
      </c>
      <c r="Q91" s="457">
        <v>1117</v>
      </c>
      <c r="R91" s="457">
        <v>1305</v>
      </c>
      <c r="S91" s="457">
        <v>1548</v>
      </c>
      <c r="T91" s="457">
        <v>1581</v>
      </c>
      <c r="U91" s="457">
        <v>933</v>
      </c>
      <c r="V91" s="457">
        <v>708</v>
      </c>
      <c r="W91" s="457">
        <v>543</v>
      </c>
      <c r="X91" s="457">
        <v>230</v>
      </c>
      <c r="Y91" s="457">
        <v>44</v>
      </c>
      <c r="Z91" s="457">
        <v>2</v>
      </c>
    </row>
    <row r="92" spans="1:26">
      <c r="A92" s="8" t="s">
        <v>106</v>
      </c>
      <c r="B92" s="9" t="s">
        <v>34</v>
      </c>
      <c r="C92" s="9" t="s">
        <v>107</v>
      </c>
      <c r="D92" s="10" t="s">
        <v>29</v>
      </c>
      <c r="E92" s="457">
        <v>18900</v>
      </c>
      <c r="F92" s="457">
        <v>819</v>
      </c>
      <c r="G92" s="457">
        <v>831</v>
      </c>
      <c r="H92" s="457">
        <v>902</v>
      </c>
      <c r="I92" s="457">
        <v>986</v>
      </c>
      <c r="J92" s="457">
        <v>964</v>
      </c>
      <c r="K92" s="457">
        <v>938</v>
      </c>
      <c r="L92" s="457">
        <v>996</v>
      </c>
      <c r="M92" s="457">
        <v>1215</v>
      </c>
      <c r="N92" s="457">
        <v>1290</v>
      </c>
      <c r="O92" s="457">
        <v>1534</v>
      </c>
      <c r="P92" s="457">
        <v>1262</v>
      </c>
      <c r="Q92" s="457">
        <v>1243</v>
      </c>
      <c r="R92" s="457">
        <v>1191</v>
      </c>
      <c r="S92" s="457">
        <v>1224</v>
      </c>
      <c r="T92" s="457">
        <v>1327</v>
      </c>
      <c r="U92" s="457">
        <v>886</v>
      </c>
      <c r="V92" s="457">
        <v>637</v>
      </c>
      <c r="W92" s="457">
        <v>438</v>
      </c>
      <c r="X92" s="457">
        <v>185</v>
      </c>
      <c r="Y92" s="457">
        <v>30</v>
      </c>
      <c r="Z92" s="457">
        <v>2</v>
      </c>
    </row>
    <row r="93" spans="1:26">
      <c r="A93" s="8" t="s">
        <v>108</v>
      </c>
      <c r="B93" s="9" t="s">
        <v>34</v>
      </c>
      <c r="C93" s="9" t="s">
        <v>109</v>
      </c>
      <c r="D93" s="10" t="s">
        <v>29</v>
      </c>
      <c r="E93" s="457">
        <v>36221</v>
      </c>
      <c r="F93" s="457">
        <v>1336</v>
      </c>
      <c r="G93" s="457">
        <v>1733</v>
      </c>
      <c r="H93" s="457">
        <v>1796</v>
      </c>
      <c r="I93" s="457">
        <v>1855</v>
      </c>
      <c r="J93" s="457">
        <v>1828</v>
      </c>
      <c r="K93" s="457">
        <v>1477</v>
      </c>
      <c r="L93" s="457">
        <v>1780</v>
      </c>
      <c r="M93" s="457">
        <v>2171</v>
      </c>
      <c r="N93" s="457">
        <v>2438</v>
      </c>
      <c r="O93" s="457">
        <v>2907</v>
      </c>
      <c r="P93" s="457">
        <v>2344</v>
      </c>
      <c r="Q93" s="457">
        <v>2276</v>
      </c>
      <c r="R93" s="457">
        <v>2259</v>
      </c>
      <c r="S93" s="457">
        <v>2561</v>
      </c>
      <c r="T93" s="457">
        <v>3010</v>
      </c>
      <c r="U93" s="457">
        <v>2114</v>
      </c>
      <c r="V93" s="457">
        <v>1294</v>
      </c>
      <c r="W93" s="457">
        <v>724</v>
      </c>
      <c r="X93" s="457">
        <v>267</v>
      </c>
      <c r="Y93" s="457">
        <v>49</v>
      </c>
      <c r="Z93" s="457">
        <v>2</v>
      </c>
    </row>
    <row r="94" spans="1:26">
      <c r="A94" s="8" t="s">
        <v>110</v>
      </c>
      <c r="B94" s="9" t="s">
        <v>34</v>
      </c>
      <c r="C94" s="9" t="s">
        <v>368</v>
      </c>
      <c r="D94" s="10" t="s">
        <v>29</v>
      </c>
      <c r="E94" s="457">
        <v>14511</v>
      </c>
      <c r="F94" s="457">
        <v>419</v>
      </c>
      <c r="G94" s="457">
        <v>663</v>
      </c>
      <c r="H94" s="457">
        <v>859</v>
      </c>
      <c r="I94" s="457">
        <v>965</v>
      </c>
      <c r="J94" s="457">
        <v>687</v>
      </c>
      <c r="K94" s="457">
        <v>398</v>
      </c>
      <c r="L94" s="457">
        <v>476</v>
      </c>
      <c r="M94" s="457">
        <v>697</v>
      </c>
      <c r="N94" s="457">
        <v>888</v>
      </c>
      <c r="O94" s="457">
        <v>1181</v>
      </c>
      <c r="P94" s="457">
        <v>1100</v>
      </c>
      <c r="Q94" s="457">
        <v>975</v>
      </c>
      <c r="R94" s="457">
        <v>967</v>
      </c>
      <c r="S94" s="457">
        <v>1212</v>
      </c>
      <c r="T94" s="457">
        <v>1189</v>
      </c>
      <c r="U94" s="457">
        <v>919</v>
      </c>
      <c r="V94" s="457">
        <v>509</v>
      </c>
      <c r="W94" s="457">
        <v>281</v>
      </c>
      <c r="X94" s="457">
        <v>105</v>
      </c>
      <c r="Y94" s="457">
        <v>18</v>
      </c>
      <c r="Z94" s="457">
        <v>3</v>
      </c>
    </row>
    <row r="95" spans="1:26">
      <c r="A95" s="8" t="s">
        <v>112</v>
      </c>
      <c r="B95" s="9" t="s">
        <v>34</v>
      </c>
      <c r="C95" s="9" t="s">
        <v>369</v>
      </c>
      <c r="D95" s="10" t="s">
        <v>29</v>
      </c>
      <c r="E95" s="457">
        <v>9657</v>
      </c>
      <c r="F95" s="457">
        <v>257</v>
      </c>
      <c r="G95" s="457">
        <v>347</v>
      </c>
      <c r="H95" s="457">
        <v>408</v>
      </c>
      <c r="I95" s="457">
        <v>541</v>
      </c>
      <c r="J95" s="457">
        <v>485</v>
      </c>
      <c r="K95" s="457">
        <v>339</v>
      </c>
      <c r="L95" s="457">
        <v>374</v>
      </c>
      <c r="M95" s="457">
        <v>436</v>
      </c>
      <c r="N95" s="457">
        <v>537</v>
      </c>
      <c r="O95" s="457">
        <v>670</v>
      </c>
      <c r="P95" s="457">
        <v>653</v>
      </c>
      <c r="Q95" s="457">
        <v>662</v>
      </c>
      <c r="R95" s="457">
        <v>691</v>
      </c>
      <c r="S95" s="457">
        <v>766</v>
      </c>
      <c r="T95" s="457">
        <v>866</v>
      </c>
      <c r="U95" s="457">
        <v>639</v>
      </c>
      <c r="V95" s="457">
        <v>476</v>
      </c>
      <c r="W95" s="457">
        <v>326</v>
      </c>
      <c r="X95" s="457">
        <v>147</v>
      </c>
      <c r="Y95" s="457">
        <v>32</v>
      </c>
      <c r="Z95" s="457">
        <v>5</v>
      </c>
    </row>
    <row r="96" spans="1:26">
      <c r="A96" s="8" t="s">
        <v>114</v>
      </c>
      <c r="B96" s="9" t="s">
        <v>34</v>
      </c>
      <c r="C96" s="9" t="s">
        <v>370</v>
      </c>
      <c r="D96" s="10" t="s">
        <v>29</v>
      </c>
      <c r="E96" s="457">
        <v>14878</v>
      </c>
      <c r="F96" s="457">
        <v>547</v>
      </c>
      <c r="G96" s="457">
        <v>739</v>
      </c>
      <c r="H96" s="457">
        <v>744</v>
      </c>
      <c r="I96" s="457">
        <v>738</v>
      </c>
      <c r="J96" s="457">
        <v>682</v>
      </c>
      <c r="K96" s="457">
        <v>548</v>
      </c>
      <c r="L96" s="457">
        <v>672</v>
      </c>
      <c r="M96" s="457">
        <v>891</v>
      </c>
      <c r="N96" s="457">
        <v>992</v>
      </c>
      <c r="O96" s="457">
        <v>1239</v>
      </c>
      <c r="P96" s="457">
        <v>975</v>
      </c>
      <c r="Q96" s="457">
        <v>888</v>
      </c>
      <c r="R96" s="457">
        <v>876</v>
      </c>
      <c r="S96" s="457">
        <v>1035</v>
      </c>
      <c r="T96" s="457">
        <v>1320</v>
      </c>
      <c r="U96" s="457">
        <v>981</v>
      </c>
      <c r="V96" s="457">
        <v>595</v>
      </c>
      <c r="W96" s="457">
        <v>299</v>
      </c>
      <c r="X96" s="457">
        <v>94</v>
      </c>
      <c r="Y96" s="457">
        <v>23</v>
      </c>
      <c r="Z96" s="457">
        <v>0</v>
      </c>
    </row>
    <row r="97" spans="1:26">
      <c r="A97" s="8" t="s">
        <v>116</v>
      </c>
      <c r="B97" s="9" t="s">
        <v>34</v>
      </c>
      <c r="C97" s="9" t="s">
        <v>371</v>
      </c>
      <c r="D97" s="10" t="s">
        <v>29</v>
      </c>
      <c r="E97" s="457">
        <v>16672</v>
      </c>
      <c r="F97" s="457">
        <v>690</v>
      </c>
      <c r="G97" s="457">
        <v>915</v>
      </c>
      <c r="H97" s="457">
        <v>889</v>
      </c>
      <c r="I97" s="457">
        <v>841</v>
      </c>
      <c r="J97" s="457">
        <v>886</v>
      </c>
      <c r="K97" s="457">
        <v>798</v>
      </c>
      <c r="L97" s="457">
        <v>929</v>
      </c>
      <c r="M97" s="457">
        <v>1082</v>
      </c>
      <c r="N97" s="457">
        <v>1173</v>
      </c>
      <c r="O97" s="457">
        <v>1424</v>
      </c>
      <c r="P97" s="457">
        <v>1122</v>
      </c>
      <c r="Q97" s="457">
        <v>925</v>
      </c>
      <c r="R97" s="457">
        <v>833</v>
      </c>
      <c r="S97" s="457">
        <v>969</v>
      </c>
      <c r="T97" s="457">
        <v>1190</v>
      </c>
      <c r="U97" s="457">
        <v>976</v>
      </c>
      <c r="V97" s="457">
        <v>618</v>
      </c>
      <c r="W97" s="457">
        <v>291</v>
      </c>
      <c r="X97" s="457">
        <v>97</v>
      </c>
      <c r="Y97" s="457">
        <v>24</v>
      </c>
      <c r="Z97" s="457">
        <v>0</v>
      </c>
    </row>
    <row r="98" spans="1:26">
      <c r="A98" s="8" t="s">
        <v>118</v>
      </c>
      <c r="B98" s="9" t="s">
        <v>34</v>
      </c>
      <c r="C98" s="9" t="s">
        <v>372</v>
      </c>
      <c r="D98" s="10" t="s">
        <v>29</v>
      </c>
      <c r="E98" s="457">
        <v>5605</v>
      </c>
      <c r="F98" s="457">
        <v>127</v>
      </c>
      <c r="G98" s="457">
        <v>213</v>
      </c>
      <c r="H98" s="457">
        <v>238</v>
      </c>
      <c r="I98" s="457">
        <v>237</v>
      </c>
      <c r="J98" s="457">
        <v>235</v>
      </c>
      <c r="K98" s="457">
        <v>210</v>
      </c>
      <c r="L98" s="457">
        <v>246</v>
      </c>
      <c r="M98" s="457">
        <v>293</v>
      </c>
      <c r="N98" s="457">
        <v>320</v>
      </c>
      <c r="O98" s="457">
        <v>370</v>
      </c>
      <c r="P98" s="457">
        <v>326</v>
      </c>
      <c r="Q98" s="457">
        <v>387</v>
      </c>
      <c r="R98" s="457">
        <v>451</v>
      </c>
      <c r="S98" s="457">
        <v>513</v>
      </c>
      <c r="T98" s="457">
        <v>542</v>
      </c>
      <c r="U98" s="457">
        <v>385</v>
      </c>
      <c r="V98" s="457">
        <v>269</v>
      </c>
      <c r="W98" s="457">
        <v>154</v>
      </c>
      <c r="X98" s="457">
        <v>71</v>
      </c>
      <c r="Y98" s="457">
        <v>18</v>
      </c>
      <c r="Z98" s="457">
        <v>0</v>
      </c>
    </row>
    <row r="99" spans="1:26">
      <c r="A99" s="8" t="s">
        <v>120</v>
      </c>
      <c r="B99" s="9" t="s">
        <v>34</v>
      </c>
      <c r="C99" s="9" t="s">
        <v>373</v>
      </c>
      <c r="D99" s="10" t="s">
        <v>29</v>
      </c>
      <c r="E99" s="457">
        <v>8963</v>
      </c>
      <c r="F99" s="457">
        <v>385</v>
      </c>
      <c r="G99" s="457">
        <v>437</v>
      </c>
      <c r="H99" s="457">
        <v>470</v>
      </c>
      <c r="I99" s="457">
        <v>471</v>
      </c>
      <c r="J99" s="457">
        <v>467</v>
      </c>
      <c r="K99" s="457">
        <v>441</v>
      </c>
      <c r="L99" s="457">
        <v>448</v>
      </c>
      <c r="M99" s="457">
        <v>521</v>
      </c>
      <c r="N99" s="457">
        <v>619</v>
      </c>
      <c r="O99" s="457">
        <v>731</v>
      </c>
      <c r="P99" s="457">
        <v>560</v>
      </c>
      <c r="Q99" s="457">
        <v>544</v>
      </c>
      <c r="R99" s="457">
        <v>533</v>
      </c>
      <c r="S99" s="457">
        <v>550</v>
      </c>
      <c r="T99" s="457">
        <v>685</v>
      </c>
      <c r="U99" s="457">
        <v>491</v>
      </c>
      <c r="V99" s="457">
        <v>302</v>
      </c>
      <c r="W99" s="457">
        <v>198</v>
      </c>
      <c r="X99" s="457">
        <v>81</v>
      </c>
      <c r="Y99" s="457">
        <v>27</v>
      </c>
      <c r="Z99" s="457">
        <v>2</v>
      </c>
    </row>
    <row r="100" spans="1:26">
      <c r="A100" s="8" t="s">
        <v>122</v>
      </c>
      <c r="B100" s="9" t="s">
        <v>34</v>
      </c>
      <c r="C100" s="9" t="s">
        <v>1116</v>
      </c>
      <c r="D100" s="10" t="s">
        <v>29</v>
      </c>
      <c r="E100" s="457">
        <v>5224</v>
      </c>
      <c r="F100" s="457">
        <v>151</v>
      </c>
      <c r="G100" s="457">
        <v>194</v>
      </c>
      <c r="H100" s="457">
        <v>237</v>
      </c>
      <c r="I100" s="457">
        <v>245</v>
      </c>
      <c r="J100" s="457">
        <v>246</v>
      </c>
      <c r="K100" s="457">
        <v>214</v>
      </c>
      <c r="L100" s="457">
        <v>228</v>
      </c>
      <c r="M100" s="457">
        <v>263</v>
      </c>
      <c r="N100" s="457">
        <v>284</v>
      </c>
      <c r="O100" s="457">
        <v>335</v>
      </c>
      <c r="P100" s="457">
        <v>317</v>
      </c>
      <c r="Q100" s="457">
        <v>396</v>
      </c>
      <c r="R100" s="457">
        <v>351</v>
      </c>
      <c r="S100" s="457">
        <v>456</v>
      </c>
      <c r="T100" s="457">
        <v>491</v>
      </c>
      <c r="U100" s="457">
        <v>337</v>
      </c>
      <c r="V100" s="457">
        <v>228</v>
      </c>
      <c r="W100" s="457">
        <v>174</v>
      </c>
      <c r="X100" s="457">
        <v>64</v>
      </c>
      <c r="Y100" s="457">
        <v>11</v>
      </c>
      <c r="Z100" s="457">
        <v>2</v>
      </c>
    </row>
    <row r="101" spans="1:26">
      <c r="A101" s="8" t="s">
        <v>124</v>
      </c>
      <c r="B101" s="9" t="s">
        <v>34</v>
      </c>
      <c r="C101" s="9" t="s">
        <v>374</v>
      </c>
      <c r="D101" s="10" t="s">
        <v>29</v>
      </c>
      <c r="E101" s="457">
        <v>16559</v>
      </c>
      <c r="F101" s="457">
        <v>647</v>
      </c>
      <c r="G101" s="457">
        <v>875</v>
      </c>
      <c r="H101" s="457">
        <v>1028</v>
      </c>
      <c r="I101" s="457">
        <v>1017</v>
      </c>
      <c r="J101" s="457">
        <v>806</v>
      </c>
      <c r="K101" s="457">
        <v>667</v>
      </c>
      <c r="L101" s="457">
        <v>817</v>
      </c>
      <c r="M101" s="457">
        <v>917</v>
      </c>
      <c r="N101" s="457">
        <v>1252</v>
      </c>
      <c r="O101" s="457">
        <v>1566</v>
      </c>
      <c r="P101" s="457">
        <v>1126</v>
      </c>
      <c r="Q101" s="457">
        <v>950</v>
      </c>
      <c r="R101" s="457">
        <v>806</v>
      </c>
      <c r="S101" s="457">
        <v>1007</v>
      </c>
      <c r="T101" s="457">
        <v>1212</v>
      </c>
      <c r="U101" s="457">
        <v>899</v>
      </c>
      <c r="V101" s="457">
        <v>589</v>
      </c>
      <c r="W101" s="457">
        <v>270</v>
      </c>
      <c r="X101" s="457">
        <v>80</v>
      </c>
      <c r="Y101" s="457">
        <v>27</v>
      </c>
      <c r="Z101" s="457">
        <v>1</v>
      </c>
    </row>
    <row r="102" spans="1:26">
      <c r="A102" s="8" t="s">
        <v>126</v>
      </c>
      <c r="B102" s="9" t="s">
        <v>34</v>
      </c>
      <c r="C102" s="9" t="s">
        <v>375</v>
      </c>
      <c r="D102" s="10" t="s">
        <v>29</v>
      </c>
      <c r="E102" s="457">
        <v>7010</v>
      </c>
      <c r="F102" s="457">
        <v>143</v>
      </c>
      <c r="G102" s="457">
        <v>241</v>
      </c>
      <c r="H102" s="457">
        <v>315</v>
      </c>
      <c r="I102" s="457">
        <v>335</v>
      </c>
      <c r="J102" s="457">
        <v>317</v>
      </c>
      <c r="K102" s="457">
        <v>220</v>
      </c>
      <c r="L102" s="457">
        <v>267</v>
      </c>
      <c r="M102" s="457">
        <v>383</v>
      </c>
      <c r="N102" s="457">
        <v>380</v>
      </c>
      <c r="O102" s="457">
        <v>499</v>
      </c>
      <c r="P102" s="457">
        <v>422</v>
      </c>
      <c r="Q102" s="457">
        <v>472</v>
      </c>
      <c r="R102" s="457">
        <v>550</v>
      </c>
      <c r="S102" s="457">
        <v>610</v>
      </c>
      <c r="T102" s="457">
        <v>747</v>
      </c>
      <c r="U102" s="457">
        <v>509</v>
      </c>
      <c r="V102" s="457">
        <v>301</v>
      </c>
      <c r="W102" s="457">
        <v>194</v>
      </c>
      <c r="X102" s="457">
        <v>83</v>
      </c>
      <c r="Y102" s="457">
        <v>19</v>
      </c>
      <c r="Z102" s="457">
        <v>3</v>
      </c>
    </row>
    <row r="103" spans="1:26">
      <c r="A103" s="8" t="s">
        <v>128</v>
      </c>
      <c r="B103" s="9" t="s">
        <v>34</v>
      </c>
      <c r="C103" s="9" t="s">
        <v>376</v>
      </c>
      <c r="D103" s="10" t="s">
        <v>29</v>
      </c>
      <c r="E103" s="457">
        <v>7753</v>
      </c>
      <c r="F103" s="457">
        <v>202</v>
      </c>
      <c r="G103" s="457">
        <v>263</v>
      </c>
      <c r="H103" s="457">
        <v>293</v>
      </c>
      <c r="I103" s="457">
        <v>348</v>
      </c>
      <c r="J103" s="457">
        <v>330</v>
      </c>
      <c r="K103" s="457">
        <v>267</v>
      </c>
      <c r="L103" s="457">
        <v>298</v>
      </c>
      <c r="M103" s="457">
        <v>358</v>
      </c>
      <c r="N103" s="457">
        <v>462</v>
      </c>
      <c r="O103" s="457">
        <v>496</v>
      </c>
      <c r="P103" s="457">
        <v>412</v>
      </c>
      <c r="Q103" s="457">
        <v>505</v>
      </c>
      <c r="R103" s="457">
        <v>631</v>
      </c>
      <c r="S103" s="457">
        <v>771</v>
      </c>
      <c r="T103" s="457">
        <v>767</v>
      </c>
      <c r="U103" s="457">
        <v>487</v>
      </c>
      <c r="V103" s="457">
        <v>404</v>
      </c>
      <c r="W103" s="457">
        <v>287</v>
      </c>
      <c r="X103" s="457">
        <v>138</v>
      </c>
      <c r="Y103" s="457">
        <v>30</v>
      </c>
      <c r="Z103" s="457">
        <v>4</v>
      </c>
    </row>
    <row r="104" spans="1:26">
      <c r="A104" s="8" t="s">
        <v>130</v>
      </c>
      <c r="B104" s="9" t="s">
        <v>34</v>
      </c>
      <c r="C104" s="9" t="s">
        <v>377</v>
      </c>
      <c r="D104" s="10" t="s">
        <v>29</v>
      </c>
      <c r="E104" s="457">
        <v>8020</v>
      </c>
      <c r="F104" s="457">
        <v>192</v>
      </c>
      <c r="G104" s="457">
        <v>305</v>
      </c>
      <c r="H104" s="457">
        <v>330</v>
      </c>
      <c r="I104" s="457">
        <v>429</v>
      </c>
      <c r="J104" s="457">
        <v>340</v>
      </c>
      <c r="K104" s="457">
        <v>269</v>
      </c>
      <c r="L104" s="457">
        <v>287</v>
      </c>
      <c r="M104" s="457">
        <v>389</v>
      </c>
      <c r="N104" s="457">
        <v>414</v>
      </c>
      <c r="O104" s="457">
        <v>524</v>
      </c>
      <c r="P104" s="457">
        <v>491</v>
      </c>
      <c r="Q104" s="457">
        <v>568</v>
      </c>
      <c r="R104" s="457">
        <v>656</v>
      </c>
      <c r="S104" s="457">
        <v>730</v>
      </c>
      <c r="T104" s="457">
        <v>688</v>
      </c>
      <c r="U104" s="457">
        <v>478</v>
      </c>
      <c r="V104" s="457">
        <v>425</v>
      </c>
      <c r="W104" s="457">
        <v>325</v>
      </c>
      <c r="X104" s="457">
        <v>151</v>
      </c>
      <c r="Y104" s="457">
        <v>27</v>
      </c>
      <c r="Z104" s="457">
        <v>2</v>
      </c>
    </row>
    <row r="105" spans="1:26">
      <c r="A105" s="8" t="s">
        <v>132</v>
      </c>
      <c r="B105" s="9" t="s">
        <v>34</v>
      </c>
      <c r="C105" s="9" t="s">
        <v>378</v>
      </c>
      <c r="D105" s="10" t="s">
        <v>29</v>
      </c>
      <c r="E105" s="457">
        <v>6595</v>
      </c>
      <c r="F105" s="457">
        <v>175</v>
      </c>
      <c r="G105" s="457">
        <v>230</v>
      </c>
      <c r="H105" s="457">
        <v>313</v>
      </c>
      <c r="I105" s="457">
        <v>300</v>
      </c>
      <c r="J105" s="457">
        <v>262</v>
      </c>
      <c r="K105" s="457">
        <v>234</v>
      </c>
      <c r="L105" s="457">
        <v>246</v>
      </c>
      <c r="M105" s="457">
        <v>345</v>
      </c>
      <c r="N105" s="457">
        <v>387</v>
      </c>
      <c r="O105" s="457">
        <v>412</v>
      </c>
      <c r="P105" s="457">
        <v>357</v>
      </c>
      <c r="Q105" s="457">
        <v>421</v>
      </c>
      <c r="R105" s="457">
        <v>595</v>
      </c>
      <c r="S105" s="457">
        <v>595</v>
      </c>
      <c r="T105" s="457">
        <v>641</v>
      </c>
      <c r="U105" s="457">
        <v>375</v>
      </c>
      <c r="V105" s="457">
        <v>312</v>
      </c>
      <c r="W105" s="457">
        <v>269</v>
      </c>
      <c r="X105" s="457">
        <v>102</v>
      </c>
      <c r="Y105" s="457">
        <v>22</v>
      </c>
      <c r="Z105" s="457">
        <v>2</v>
      </c>
    </row>
    <row r="106" spans="1:26">
      <c r="A106" s="22" t="s">
        <v>31</v>
      </c>
      <c r="B106" s="23" t="s">
        <v>34</v>
      </c>
      <c r="C106" s="23" t="s">
        <v>451</v>
      </c>
      <c r="D106" s="24" t="s">
        <v>30</v>
      </c>
      <c r="E106" s="460">
        <v>2819837</v>
      </c>
      <c r="F106" s="460">
        <v>97940</v>
      </c>
      <c r="G106" s="460">
        <v>112365</v>
      </c>
      <c r="H106" s="460">
        <v>119613</v>
      </c>
      <c r="I106" s="460">
        <v>124652</v>
      </c>
      <c r="J106" s="460">
        <v>130589</v>
      </c>
      <c r="K106" s="460">
        <v>122833</v>
      </c>
      <c r="L106" s="460">
        <v>133848</v>
      </c>
      <c r="M106" s="460">
        <v>154764</v>
      </c>
      <c r="N106" s="460">
        <v>178398</v>
      </c>
      <c r="O106" s="460">
        <v>219790</v>
      </c>
      <c r="P106" s="460">
        <v>195991</v>
      </c>
      <c r="Q106" s="460">
        <v>179244</v>
      </c>
      <c r="R106" s="460">
        <v>162739</v>
      </c>
      <c r="S106" s="460">
        <v>178657</v>
      </c>
      <c r="T106" s="460">
        <v>220564</v>
      </c>
      <c r="U106" s="460">
        <v>172991</v>
      </c>
      <c r="V106" s="460">
        <v>136242</v>
      </c>
      <c r="W106" s="460">
        <v>103678</v>
      </c>
      <c r="X106" s="460">
        <v>54373</v>
      </c>
      <c r="Y106" s="460">
        <v>17644</v>
      </c>
      <c r="Z106" s="460">
        <v>2922</v>
      </c>
    </row>
    <row r="107" spans="1:26">
      <c r="A107" s="26" t="s">
        <v>33</v>
      </c>
      <c r="B107" s="27" t="s">
        <v>34</v>
      </c>
      <c r="C107" s="27" t="s">
        <v>35</v>
      </c>
      <c r="D107" s="28" t="s">
        <v>30</v>
      </c>
      <c r="E107" s="462">
        <v>778794</v>
      </c>
      <c r="F107" s="462">
        <v>25678</v>
      </c>
      <c r="G107" s="462">
        <v>29656</v>
      </c>
      <c r="H107" s="462">
        <v>31712</v>
      </c>
      <c r="I107" s="462">
        <v>32804</v>
      </c>
      <c r="J107" s="462">
        <v>36880</v>
      </c>
      <c r="K107" s="462">
        <v>35434</v>
      </c>
      <c r="L107" s="462">
        <v>37719</v>
      </c>
      <c r="M107" s="462">
        <v>43571</v>
      </c>
      <c r="N107" s="462">
        <v>50348</v>
      </c>
      <c r="O107" s="462">
        <v>61374</v>
      </c>
      <c r="P107" s="462">
        <v>54245</v>
      </c>
      <c r="Q107" s="462">
        <v>50070</v>
      </c>
      <c r="R107" s="462">
        <v>45700</v>
      </c>
      <c r="S107" s="462">
        <v>48468</v>
      </c>
      <c r="T107" s="462">
        <v>60069</v>
      </c>
      <c r="U107" s="462">
        <v>47047</v>
      </c>
      <c r="V107" s="462">
        <v>38129</v>
      </c>
      <c r="W107" s="462">
        <v>29412</v>
      </c>
      <c r="X107" s="462">
        <v>14955</v>
      </c>
      <c r="Y107" s="462">
        <v>4763</v>
      </c>
      <c r="Z107" s="462">
        <v>760</v>
      </c>
    </row>
    <row r="108" spans="1:26">
      <c r="A108" s="8" t="s">
        <v>36</v>
      </c>
      <c r="B108" s="9" t="s">
        <v>34</v>
      </c>
      <c r="C108" s="264" t="s">
        <v>361</v>
      </c>
      <c r="D108" s="10" t="s">
        <v>30</v>
      </c>
      <c r="E108" s="457">
        <v>110432</v>
      </c>
      <c r="F108" s="457">
        <v>4020</v>
      </c>
      <c r="G108" s="457">
        <v>4547</v>
      </c>
      <c r="H108" s="457">
        <v>4800</v>
      </c>
      <c r="I108" s="457">
        <v>5030</v>
      </c>
      <c r="J108" s="457">
        <v>5344</v>
      </c>
      <c r="K108" s="457">
        <v>4785</v>
      </c>
      <c r="L108" s="457">
        <v>5431</v>
      </c>
      <c r="M108" s="457">
        <v>6536</v>
      </c>
      <c r="N108" s="457">
        <v>7550</v>
      </c>
      <c r="O108" s="457">
        <v>9633</v>
      </c>
      <c r="P108" s="457">
        <v>8681</v>
      </c>
      <c r="Q108" s="457">
        <v>7395</v>
      </c>
      <c r="R108" s="457">
        <v>6304</v>
      </c>
      <c r="S108" s="457">
        <v>6131</v>
      </c>
      <c r="T108" s="457">
        <v>7417</v>
      </c>
      <c r="U108" s="457">
        <v>5683</v>
      </c>
      <c r="V108" s="457">
        <v>4658</v>
      </c>
      <c r="W108" s="457">
        <v>3809</v>
      </c>
      <c r="X108" s="457">
        <v>1960</v>
      </c>
      <c r="Y108" s="457">
        <v>622</v>
      </c>
      <c r="Z108" s="457">
        <v>96</v>
      </c>
    </row>
    <row r="109" spans="1:26">
      <c r="A109" s="8" t="s">
        <v>38</v>
      </c>
      <c r="B109" s="9" t="s">
        <v>34</v>
      </c>
      <c r="C109" s="264" t="s">
        <v>362</v>
      </c>
      <c r="D109" s="10" t="s">
        <v>30</v>
      </c>
      <c r="E109" s="457">
        <v>68761</v>
      </c>
      <c r="F109" s="457">
        <v>2528</v>
      </c>
      <c r="G109" s="457">
        <v>2824</v>
      </c>
      <c r="H109" s="457">
        <v>2885</v>
      </c>
      <c r="I109" s="457">
        <v>2875</v>
      </c>
      <c r="J109" s="457">
        <v>3363</v>
      </c>
      <c r="K109" s="457">
        <v>3291</v>
      </c>
      <c r="L109" s="457">
        <v>3440</v>
      </c>
      <c r="M109" s="457">
        <v>4143</v>
      </c>
      <c r="N109" s="457">
        <v>4933</v>
      </c>
      <c r="O109" s="457">
        <v>5843</v>
      </c>
      <c r="P109" s="457">
        <v>5003</v>
      </c>
      <c r="Q109" s="457">
        <v>4246</v>
      </c>
      <c r="R109" s="457">
        <v>3549</v>
      </c>
      <c r="S109" s="457">
        <v>3715</v>
      </c>
      <c r="T109" s="457">
        <v>4588</v>
      </c>
      <c r="U109" s="457">
        <v>3676</v>
      </c>
      <c r="V109" s="457">
        <v>3219</v>
      </c>
      <c r="W109" s="457">
        <v>2676</v>
      </c>
      <c r="X109" s="457">
        <v>1473</v>
      </c>
      <c r="Y109" s="457">
        <v>434</v>
      </c>
      <c r="Z109" s="457">
        <v>57</v>
      </c>
    </row>
    <row r="110" spans="1:26">
      <c r="A110" s="8" t="s">
        <v>40</v>
      </c>
      <c r="B110" s="9" t="s">
        <v>34</v>
      </c>
      <c r="C110" s="264" t="s">
        <v>363</v>
      </c>
      <c r="D110" s="10" t="s">
        <v>30</v>
      </c>
      <c r="E110" s="457">
        <v>53000</v>
      </c>
      <c r="F110" s="457">
        <v>1689</v>
      </c>
      <c r="G110" s="457">
        <v>1647</v>
      </c>
      <c r="H110" s="457">
        <v>1750</v>
      </c>
      <c r="I110" s="457">
        <v>1862</v>
      </c>
      <c r="J110" s="457">
        <v>2699</v>
      </c>
      <c r="K110" s="457">
        <v>3216</v>
      </c>
      <c r="L110" s="457">
        <v>3006</v>
      </c>
      <c r="M110" s="457">
        <v>3068</v>
      </c>
      <c r="N110" s="457">
        <v>3186</v>
      </c>
      <c r="O110" s="457">
        <v>4052</v>
      </c>
      <c r="P110" s="457">
        <v>3513</v>
      </c>
      <c r="Q110" s="457">
        <v>3091</v>
      </c>
      <c r="R110" s="457">
        <v>2827</v>
      </c>
      <c r="S110" s="457">
        <v>2925</v>
      </c>
      <c r="T110" s="457">
        <v>3899</v>
      </c>
      <c r="U110" s="457">
        <v>3465</v>
      </c>
      <c r="V110" s="457">
        <v>3020</v>
      </c>
      <c r="W110" s="457">
        <v>2430</v>
      </c>
      <c r="X110" s="457">
        <v>1193</v>
      </c>
      <c r="Y110" s="457">
        <v>391</v>
      </c>
      <c r="Z110" s="457">
        <v>71</v>
      </c>
    </row>
    <row r="111" spans="1:26">
      <c r="A111" s="8" t="s">
        <v>42</v>
      </c>
      <c r="B111" s="9" t="s">
        <v>34</v>
      </c>
      <c r="C111" s="264" t="s">
        <v>364</v>
      </c>
      <c r="D111" s="10" t="s">
        <v>30</v>
      </c>
      <c r="E111" s="457">
        <v>46907</v>
      </c>
      <c r="F111" s="457">
        <v>1279</v>
      </c>
      <c r="G111" s="457">
        <v>1373</v>
      </c>
      <c r="H111" s="457">
        <v>1577</v>
      </c>
      <c r="I111" s="457">
        <v>1708</v>
      </c>
      <c r="J111" s="457">
        <v>2146</v>
      </c>
      <c r="K111" s="457">
        <v>2099</v>
      </c>
      <c r="L111" s="457">
        <v>2116</v>
      </c>
      <c r="M111" s="457">
        <v>2220</v>
      </c>
      <c r="N111" s="457">
        <v>2538</v>
      </c>
      <c r="O111" s="457">
        <v>3324</v>
      </c>
      <c r="P111" s="457">
        <v>3150</v>
      </c>
      <c r="Q111" s="457">
        <v>2953</v>
      </c>
      <c r="R111" s="457">
        <v>2659</v>
      </c>
      <c r="S111" s="457">
        <v>2962</v>
      </c>
      <c r="T111" s="457">
        <v>4048</v>
      </c>
      <c r="U111" s="457">
        <v>3495</v>
      </c>
      <c r="V111" s="457">
        <v>3189</v>
      </c>
      <c r="W111" s="457">
        <v>2460</v>
      </c>
      <c r="X111" s="457">
        <v>1199</v>
      </c>
      <c r="Y111" s="457">
        <v>348</v>
      </c>
      <c r="Z111" s="457">
        <v>64</v>
      </c>
    </row>
    <row r="112" spans="1:26">
      <c r="A112" s="8" t="s">
        <v>44</v>
      </c>
      <c r="B112" s="9" t="s">
        <v>34</v>
      </c>
      <c r="C112" s="264" t="s">
        <v>365</v>
      </c>
      <c r="D112" s="10" t="s">
        <v>30</v>
      </c>
      <c r="E112" s="457">
        <v>83858</v>
      </c>
      <c r="F112" s="457">
        <v>2672</v>
      </c>
      <c r="G112" s="457">
        <v>3043</v>
      </c>
      <c r="H112" s="457">
        <v>3156</v>
      </c>
      <c r="I112" s="457">
        <v>3297</v>
      </c>
      <c r="J112" s="457">
        <v>3552</v>
      </c>
      <c r="K112" s="457">
        <v>3350</v>
      </c>
      <c r="L112" s="457">
        <v>3963</v>
      </c>
      <c r="M112" s="457">
        <v>4289</v>
      </c>
      <c r="N112" s="457">
        <v>5059</v>
      </c>
      <c r="O112" s="457">
        <v>6027</v>
      </c>
      <c r="P112" s="457">
        <v>5669</v>
      </c>
      <c r="Q112" s="457">
        <v>5377</v>
      </c>
      <c r="R112" s="457">
        <v>5098</v>
      </c>
      <c r="S112" s="457">
        <v>5598</v>
      </c>
      <c r="T112" s="457">
        <v>7377</v>
      </c>
      <c r="U112" s="457">
        <v>5971</v>
      </c>
      <c r="V112" s="457">
        <v>4717</v>
      </c>
      <c r="W112" s="457">
        <v>3378</v>
      </c>
      <c r="X112" s="457">
        <v>1658</v>
      </c>
      <c r="Y112" s="457">
        <v>529</v>
      </c>
      <c r="Z112" s="457">
        <v>78</v>
      </c>
    </row>
    <row r="113" spans="1:26">
      <c r="A113" s="8" t="s">
        <v>46</v>
      </c>
      <c r="B113" s="9" t="s">
        <v>34</v>
      </c>
      <c r="C113" s="264" t="s">
        <v>366</v>
      </c>
      <c r="D113" s="10" t="s">
        <v>30</v>
      </c>
      <c r="E113" s="457">
        <v>114816</v>
      </c>
      <c r="F113" s="457">
        <v>4086</v>
      </c>
      <c r="G113" s="457">
        <v>4887</v>
      </c>
      <c r="H113" s="457">
        <v>5004</v>
      </c>
      <c r="I113" s="457">
        <v>4817</v>
      </c>
      <c r="J113" s="457">
        <v>4753</v>
      </c>
      <c r="K113" s="457">
        <v>4365</v>
      </c>
      <c r="L113" s="457">
        <v>5250</v>
      </c>
      <c r="M113" s="457">
        <v>6616</v>
      </c>
      <c r="N113" s="457">
        <v>7290</v>
      </c>
      <c r="O113" s="457">
        <v>8837</v>
      </c>
      <c r="P113" s="457">
        <v>7563</v>
      </c>
      <c r="Q113" s="457">
        <v>7133</v>
      </c>
      <c r="R113" s="457">
        <v>6490</v>
      </c>
      <c r="S113" s="457">
        <v>7039</v>
      </c>
      <c r="T113" s="457">
        <v>9122</v>
      </c>
      <c r="U113" s="457">
        <v>7477</v>
      </c>
      <c r="V113" s="457">
        <v>6180</v>
      </c>
      <c r="W113" s="457">
        <v>4728</v>
      </c>
      <c r="X113" s="457">
        <v>2286</v>
      </c>
      <c r="Y113" s="457">
        <v>764</v>
      </c>
      <c r="Z113" s="457">
        <v>129</v>
      </c>
    </row>
    <row r="114" spans="1:26">
      <c r="A114" s="8" t="s">
        <v>48</v>
      </c>
      <c r="B114" s="9" t="s">
        <v>34</v>
      </c>
      <c r="C114" s="264" t="s">
        <v>311</v>
      </c>
      <c r="D114" s="10" t="s">
        <v>30</v>
      </c>
      <c r="E114" s="457">
        <v>111098</v>
      </c>
      <c r="F114" s="457">
        <v>3322</v>
      </c>
      <c r="G114" s="457">
        <v>4230</v>
      </c>
      <c r="H114" s="457">
        <v>4976</v>
      </c>
      <c r="I114" s="457">
        <v>5149</v>
      </c>
      <c r="J114" s="457">
        <v>5013</v>
      </c>
      <c r="K114" s="457">
        <v>4258</v>
      </c>
      <c r="L114" s="457">
        <v>4529</v>
      </c>
      <c r="M114" s="457">
        <v>5438</v>
      </c>
      <c r="N114" s="457">
        <v>6760</v>
      </c>
      <c r="O114" s="457">
        <v>8560</v>
      </c>
      <c r="P114" s="457">
        <v>7633</v>
      </c>
      <c r="Q114" s="457">
        <v>7216</v>
      </c>
      <c r="R114" s="457">
        <v>6813</v>
      </c>
      <c r="S114" s="457">
        <v>7527</v>
      </c>
      <c r="T114" s="457">
        <v>9641</v>
      </c>
      <c r="U114" s="457">
        <v>7480</v>
      </c>
      <c r="V114" s="457">
        <v>5656</v>
      </c>
      <c r="W114" s="457">
        <v>3997</v>
      </c>
      <c r="X114" s="457">
        <v>2050</v>
      </c>
      <c r="Y114" s="457">
        <v>737</v>
      </c>
      <c r="Z114" s="457">
        <v>113</v>
      </c>
    </row>
    <row r="115" spans="1:26">
      <c r="A115" s="8" t="s">
        <v>50</v>
      </c>
      <c r="B115" s="9" t="s">
        <v>34</v>
      </c>
      <c r="C115" s="264" t="s">
        <v>310</v>
      </c>
      <c r="D115" s="10" t="s">
        <v>30</v>
      </c>
      <c r="E115" s="457">
        <v>67611</v>
      </c>
      <c r="F115" s="457">
        <v>2352</v>
      </c>
      <c r="G115" s="457">
        <v>2127</v>
      </c>
      <c r="H115" s="457">
        <v>1946</v>
      </c>
      <c r="I115" s="457">
        <v>2030</v>
      </c>
      <c r="J115" s="457">
        <v>4031</v>
      </c>
      <c r="K115" s="457">
        <v>5010</v>
      </c>
      <c r="L115" s="457">
        <v>4599</v>
      </c>
      <c r="M115" s="457">
        <v>4726</v>
      </c>
      <c r="N115" s="457">
        <v>4971</v>
      </c>
      <c r="O115" s="457">
        <v>5559</v>
      </c>
      <c r="P115" s="457">
        <v>4579</v>
      </c>
      <c r="Q115" s="457">
        <v>4136</v>
      </c>
      <c r="R115" s="457">
        <v>3362</v>
      </c>
      <c r="S115" s="457">
        <v>3571</v>
      </c>
      <c r="T115" s="457">
        <v>4381</v>
      </c>
      <c r="U115" s="457">
        <v>3369</v>
      </c>
      <c r="V115" s="457">
        <v>2926</v>
      </c>
      <c r="W115" s="457">
        <v>2350</v>
      </c>
      <c r="X115" s="457">
        <v>1176</v>
      </c>
      <c r="Y115" s="457">
        <v>349</v>
      </c>
      <c r="Z115" s="457">
        <v>61</v>
      </c>
    </row>
    <row r="116" spans="1:26">
      <c r="A116" s="8" t="s">
        <v>52</v>
      </c>
      <c r="B116" s="9" t="s">
        <v>34</v>
      </c>
      <c r="C116" s="264" t="s">
        <v>367</v>
      </c>
      <c r="D116" s="10" t="s">
        <v>30</v>
      </c>
      <c r="E116" s="457">
        <v>122311</v>
      </c>
      <c r="F116" s="457">
        <v>3730</v>
      </c>
      <c r="G116" s="457">
        <v>4978</v>
      </c>
      <c r="H116" s="457">
        <v>5618</v>
      </c>
      <c r="I116" s="457">
        <v>6036</v>
      </c>
      <c r="J116" s="457">
        <v>5979</v>
      </c>
      <c r="K116" s="457">
        <v>5060</v>
      </c>
      <c r="L116" s="457">
        <v>5385</v>
      </c>
      <c r="M116" s="457">
        <v>6535</v>
      </c>
      <c r="N116" s="457">
        <v>8061</v>
      </c>
      <c r="O116" s="457">
        <v>9539</v>
      </c>
      <c r="P116" s="457">
        <v>8454</v>
      </c>
      <c r="Q116" s="457">
        <v>8523</v>
      </c>
      <c r="R116" s="457">
        <v>8598</v>
      </c>
      <c r="S116" s="457">
        <v>9000</v>
      </c>
      <c r="T116" s="457">
        <v>9596</v>
      </c>
      <c r="U116" s="457">
        <v>6431</v>
      </c>
      <c r="V116" s="457">
        <v>4564</v>
      </c>
      <c r="W116" s="457">
        <v>3584</v>
      </c>
      <c r="X116" s="457">
        <v>1960</v>
      </c>
      <c r="Y116" s="457">
        <v>589</v>
      </c>
      <c r="Z116" s="457">
        <v>91</v>
      </c>
    </row>
    <row r="117" spans="1:26">
      <c r="A117" s="22" t="s">
        <v>54</v>
      </c>
      <c r="B117" s="23" t="s">
        <v>34</v>
      </c>
      <c r="C117" s="23" t="s">
        <v>55</v>
      </c>
      <c r="D117" s="24" t="s">
        <v>30</v>
      </c>
      <c r="E117" s="460">
        <v>269042</v>
      </c>
      <c r="F117" s="460">
        <v>10101</v>
      </c>
      <c r="G117" s="460">
        <v>11483</v>
      </c>
      <c r="H117" s="460">
        <v>12072</v>
      </c>
      <c r="I117" s="460">
        <v>12805</v>
      </c>
      <c r="J117" s="460">
        <v>13255</v>
      </c>
      <c r="K117" s="460">
        <v>12184</v>
      </c>
      <c r="L117" s="460">
        <v>13069</v>
      </c>
      <c r="M117" s="460">
        <v>14847</v>
      </c>
      <c r="N117" s="460">
        <v>16921</v>
      </c>
      <c r="O117" s="460">
        <v>21272</v>
      </c>
      <c r="P117" s="460">
        <v>18395</v>
      </c>
      <c r="Q117" s="460">
        <v>17013</v>
      </c>
      <c r="R117" s="460">
        <v>14783</v>
      </c>
      <c r="S117" s="460">
        <v>16241</v>
      </c>
      <c r="T117" s="460">
        <v>20527</v>
      </c>
      <c r="U117" s="460">
        <v>16429</v>
      </c>
      <c r="V117" s="460">
        <v>12357</v>
      </c>
      <c r="W117" s="460">
        <v>9112</v>
      </c>
      <c r="X117" s="460">
        <v>4519</v>
      </c>
      <c r="Y117" s="460">
        <v>1450</v>
      </c>
      <c r="Z117" s="460">
        <v>207</v>
      </c>
    </row>
    <row r="118" spans="1:26">
      <c r="A118" s="8" t="s">
        <v>56</v>
      </c>
      <c r="B118" s="9" t="s">
        <v>34</v>
      </c>
      <c r="C118" s="9" t="s">
        <v>57</v>
      </c>
      <c r="D118" s="10" t="s">
        <v>30</v>
      </c>
      <c r="E118" s="457">
        <v>231850</v>
      </c>
      <c r="F118" s="457">
        <v>8430</v>
      </c>
      <c r="G118" s="457">
        <v>8401</v>
      </c>
      <c r="H118" s="457">
        <v>8928</v>
      </c>
      <c r="I118" s="457">
        <v>9074</v>
      </c>
      <c r="J118" s="457">
        <v>11028</v>
      </c>
      <c r="K118" s="457">
        <v>12731</v>
      </c>
      <c r="L118" s="457">
        <v>12730</v>
      </c>
      <c r="M118" s="457">
        <v>13343</v>
      </c>
      <c r="N118" s="457">
        <v>14864</v>
      </c>
      <c r="O118" s="457">
        <v>18350</v>
      </c>
      <c r="P118" s="457">
        <v>16616</v>
      </c>
      <c r="Q118" s="457">
        <v>14235</v>
      </c>
      <c r="R118" s="457">
        <v>11822</v>
      </c>
      <c r="S118" s="457">
        <v>13291</v>
      </c>
      <c r="T118" s="457">
        <v>17704</v>
      </c>
      <c r="U118" s="457">
        <v>14687</v>
      </c>
      <c r="V118" s="457">
        <v>11982</v>
      </c>
      <c r="W118" s="457">
        <v>8355</v>
      </c>
      <c r="X118" s="457">
        <v>3896</v>
      </c>
      <c r="Y118" s="457">
        <v>1204</v>
      </c>
      <c r="Z118" s="457">
        <v>179</v>
      </c>
    </row>
    <row r="119" spans="1:26">
      <c r="A119" s="8" t="s">
        <v>58</v>
      </c>
      <c r="B119" s="9" t="s">
        <v>34</v>
      </c>
      <c r="C119" s="9" t="s">
        <v>59</v>
      </c>
      <c r="D119" s="10" t="s">
        <v>30</v>
      </c>
      <c r="E119" s="457">
        <v>155540</v>
      </c>
      <c r="F119" s="457">
        <v>6882</v>
      </c>
      <c r="G119" s="457">
        <v>6986</v>
      </c>
      <c r="H119" s="457">
        <v>6562</v>
      </c>
      <c r="I119" s="457">
        <v>6643</v>
      </c>
      <c r="J119" s="457">
        <v>7012</v>
      </c>
      <c r="K119" s="457">
        <v>7751</v>
      </c>
      <c r="L119" s="457">
        <v>8680</v>
      </c>
      <c r="M119" s="457">
        <v>9554</v>
      </c>
      <c r="N119" s="457">
        <v>10066</v>
      </c>
      <c r="O119" s="457">
        <v>12095</v>
      </c>
      <c r="P119" s="457">
        <v>10767</v>
      </c>
      <c r="Q119" s="457">
        <v>9627</v>
      </c>
      <c r="R119" s="457">
        <v>8063</v>
      </c>
      <c r="S119" s="457">
        <v>9008</v>
      </c>
      <c r="T119" s="457">
        <v>11625</v>
      </c>
      <c r="U119" s="457">
        <v>9295</v>
      </c>
      <c r="V119" s="457">
        <v>6906</v>
      </c>
      <c r="W119" s="457">
        <v>4799</v>
      </c>
      <c r="X119" s="457">
        <v>2384</v>
      </c>
      <c r="Y119" s="457">
        <v>717</v>
      </c>
      <c r="Z119" s="457">
        <v>118</v>
      </c>
    </row>
    <row r="120" spans="1:26">
      <c r="A120" s="8" t="s">
        <v>60</v>
      </c>
      <c r="B120" s="9" t="s">
        <v>34</v>
      </c>
      <c r="C120" s="9" t="s">
        <v>61</v>
      </c>
      <c r="D120" s="10" t="s">
        <v>30</v>
      </c>
      <c r="E120" s="457">
        <v>251699</v>
      </c>
      <c r="F120" s="457">
        <v>9646</v>
      </c>
      <c r="G120" s="457">
        <v>10883</v>
      </c>
      <c r="H120" s="457">
        <v>11476</v>
      </c>
      <c r="I120" s="457">
        <v>11988</v>
      </c>
      <c r="J120" s="457">
        <v>12473</v>
      </c>
      <c r="K120" s="457">
        <v>11659</v>
      </c>
      <c r="L120" s="457">
        <v>12684</v>
      </c>
      <c r="M120" s="457">
        <v>14960</v>
      </c>
      <c r="N120" s="457">
        <v>17895</v>
      </c>
      <c r="O120" s="457">
        <v>22252</v>
      </c>
      <c r="P120" s="457">
        <v>19580</v>
      </c>
      <c r="Q120" s="457">
        <v>16260</v>
      </c>
      <c r="R120" s="457">
        <v>13170</v>
      </c>
      <c r="S120" s="457">
        <v>13645</v>
      </c>
      <c r="T120" s="457">
        <v>17070</v>
      </c>
      <c r="U120" s="457">
        <v>12997</v>
      </c>
      <c r="V120" s="457">
        <v>10239</v>
      </c>
      <c r="W120" s="457">
        <v>7575</v>
      </c>
      <c r="X120" s="457">
        <v>3869</v>
      </c>
      <c r="Y120" s="457">
        <v>1186</v>
      </c>
      <c r="Z120" s="457">
        <v>192</v>
      </c>
    </row>
    <row r="121" spans="1:26">
      <c r="A121" s="8" t="s">
        <v>62</v>
      </c>
      <c r="B121" s="9" t="s">
        <v>34</v>
      </c>
      <c r="C121" s="9" t="s">
        <v>63</v>
      </c>
      <c r="D121" s="10" t="s">
        <v>30</v>
      </c>
      <c r="E121" s="457">
        <v>22149</v>
      </c>
      <c r="F121" s="457">
        <v>588</v>
      </c>
      <c r="G121" s="457">
        <v>691</v>
      </c>
      <c r="H121" s="457">
        <v>845</v>
      </c>
      <c r="I121" s="457">
        <v>912</v>
      </c>
      <c r="J121" s="457">
        <v>904</v>
      </c>
      <c r="K121" s="457">
        <v>749</v>
      </c>
      <c r="L121" s="457">
        <v>743</v>
      </c>
      <c r="M121" s="457">
        <v>995</v>
      </c>
      <c r="N121" s="457">
        <v>1239</v>
      </c>
      <c r="O121" s="457">
        <v>1491</v>
      </c>
      <c r="P121" s="457">
        <v>1384</v>
      </c>
      <c r="Q121" s="457">
        <v>1397</v>
      </c>
      <c r="R121" s="457">
        <v>1452</v>
      </c>
      <c r="S121" s="457">
        <v>1711</v>
      </c>
      <c r="T121" s="457">
        <v>2118</v>
      </c>
      <c r="U121" s="457">
        <v>1481</v>
      </c>
      <c r="V121" s="457">
        <v>1248</v>
      </c>
      <c r="W121" s="457">
        <v>1170</v>
      </c>
      <c r="X121" s="457">
        <v>723</v>
      </c>
      <c r="Y121" s="457">
        <v>265</v>
      </c>
      <c r="Z121" s="457">
        <v>43</v>
      </c>
    </row>
    <row r="122" spans="1:26">
      <c r="A122" s="8" t="s">
        <v>64</v>
      </c>
      <c r="B122" s="9" t="s">
        <v>34</v>
      </c>
      <c r="C122" s="9" t="s">
        <v>65</v>
      </c>
      <c r="D122" s="10" t="s">
        <v>30</v>
      </c>
      <c r="E122" s="457">
        <v>51501</v>
      </c>
      <c r="F122" s="457">
        <v>1587</v>
      </c>
      <c r="G122" s="457">
        <v>1961</v>
      </c>
      <c r="H122" s="457">
        <v>2184</v>
      </c>
      <c r="I122" s="457">
        <v>2129</v>
      </c>
      <c r="J122" s="457">
        <v>2039</v>
      </c>
      <c r="K122" s="457">
        <v>1750</v>
      </c>
      <c r="L122" s="457">
        <v>1992</v>
      </c>
      <c r="M122" s="457">
        <v>2684</v>
      </c>
      <c r="N122" s="457">
        <v>3301</v>
      </c>
      <c r="O122" s="457">
        <v>4492</v>
      </c>
      <c r="P122" s="457">
        <v>4188</v>
      </c>
      <c r="Q122" s="457">
        <v>3711</v>
      </c>
      <c r="R122" s="457">
        <v>3159</v>
      </c>
      <c r="S122" s="457">
        <v>3214</v>
      </c>
      <c r="T122" s="457">
        <v>4075</v>
      </c>
      <c r="U122" s="457">
        <v>3164</v>
      </c>
      <c r="V122" s="457">
        <v>2528</v>
      </c>
      <c r="W122" s="457">
        <v>1883</v>
      </c>
      <c r="X122" s="457">
        <v>1058</v>
      </c>
      <c r="Y122" s="457">
        <v>337</v>
      </c>
      <c r="Z122" s="457">
        <v>65</v>
      </c>
    </row>
    <row r="123" spans="1:26">
      <c r="A123" s="8" t="s">
        <v>66</v>
      </c>
      <c r="B123" s="9" t="s">
        <v>34</v>
      </c>
      <c r="C123" s="9" t="s">
        <v>67</v>
      </c>
      <c r="D123" s="10" t="s">
        <v>30</v>
      </c>
      <c r="E123" s="457">
        <v>102894</v>
      </c>
      <c r="F123" s="457">
        <v>4288</v>
      </c>
      <c r="G123" s="457">
        <v>4563</v>
      </c>
      <c r="H123" s="457">
        <v>4618</v>
      </c>
      <c r="I123" s="457">
        <v>4781</v>
      </c>
      <c r="J123" s="457">
        <v>5018</v>
      </c>
      <c r="K123" s="457">
        <v>4756</v>
      </c>
      <c r="L123" s="457">
        <v>5352</v>
      </c>
      <c r="M123" s="457">
        <v>6045</v>
      </c>
      <c r="N123" s="457">
        <v>7061</v>
      </c>
      <c r="O123" s="457">
        <v>8510</v>
      </c>
      <c r="P123" s="457">
        <v>7509</v>
      </c>
      <c r="Q123" s="457">
        <v>6257</v>
      </c>
      <c r="R123" s="457">
        <v>5026</v>
      </c>
      <c r="S123" s="457">
        <v>5804</v>
      </c>
      <c r="T123" s="457">
        <v>7429</v>
      </c>
      <c r="U123" s="457">
        <v>6028</v>
      </c>
      <c r="V123" s="457">
        <v>4602</v>
      </c>
      <c r="W123" s="457">
        <v>3193</v>
      </c>
      <c r="X123" s="457">
        <v>1498</v>
      </c>
      <c r="Y123" s="457">
        <v>462</v>
      </c>
      <c r="Z123" s="457">
        <v>94</v>
      </c>
    </row>
    <row r="124" spans="1:26">
      <c r="A124" s="8" t="s">
        <v>68</v>
      </c>
      <c r="B124" s="9" t="s">
        <v>34</v>
      </c>
      <c r="C124" s="9" t="s">
        <v>69</v>
      </c>
      <c r="D124" s="10" t="s">
        <v>30</v>
      </c>
      <c r="E124" s="457">
        <v>14670</v>
      </c>
      <c r="F124" s="457">
        <v>483</v>
      </c>
      <c r="G124" s="457">
        <v>536</v>
      </c>
      <c r="H124" s="457">
        <v>579</v>
      </c>
      <c r="I124" s="457">
        <v>569</v>
      </c>
      <c r="J124" s="457">
        <v>554</v>
      </c>
      <c r="K124" s="457">
        <v>488</v>
      </c>
      <c r="L124" s="457">
        <v>579</v>
      </c>
      <c r="M124" s="457">
        <v>715</v>
      </c>
      <c r="N124" s="457">
        <v>778</v>
      </c>
      <c r="O124" s="457">
        <v>999</v>
      </c>
      <c r="P124" s="457">
        <v>857</v>
      </c>
      <c r="Q124" s="457">
        <v>856</v>
      </c>
      <c r="R124" s="457">
        <v>805</v>
      </c>
      <c r="S124" s="457">
        <v>1065</v>
      </c>
      <c r="T124" s="457">
        <v>1475</v>
      </c>
      <c r="U124" s="457">
        <v>1175</v>
      </c>
      <c r="V124" s="457">
        <v>945</v>
      </c>
      <c r="W124" s="457">
        <v>687</v>
      </c>
      <c r="X124" s="457">
        <v>352</v>
      </c>
      <c r="Y124" s="457">
        <v>145</v>
      </c>
      <c r="Z124" s="457">
        <v>28</v>
      </c>
    </row>
    <row r="125" spans="1:26">
      <c r="A125" s="8" t="s">
        <v>70</v>
      </c>
      <c r="B125" s="9" t="s">
        <v>34</v>
      </c>
      <c r="C125" s="9" t="s">
        <v>71</v>
      </c>
      <c r="D125" s="10" t="s">
        <v>30</v>
      </c>
      <c r="E125" s="457">
        <v>40845</v>
      </c>
      <c r="F125" s="457">
        <v>1258</v>
      </c>
      <c r="G125" s="457">
        <v>1577</v>
      </c>
      <c r="H125" s="457">
        <v>1843</v>
      </c>
      <c r="I125" s="457">
        <v>1839</v>
      </c>
      <c r="J125" s="457">
        <v>1501</v>
      </c>
      <c r="K125" s="457">
        <v>1418</v>
      </c>
      <c r="L125" s="457">
        <v>1570</v>
      </c>
      <c r="M125" s="457">
        <v>1991</v>
      </c>
      <c r="N125" s="457">
        <v>2197</v>
      </c>
      <c r="O125" s="457">
        <v>2664</v>
      </c>
      <c r="P125" s="457">
        <v>2493</v>
      </c>
      <c r="Q125" s="457">
        <v>2546</v>
      </c>
      <c r="R125" s="457">
        <v>2660</v>
      </c>
      <c r="S125" s="457">
        <v>3031</v>
      </c>
      <c r="T125" s="457">
        <v>3396</v>
      </c>
      <c r="U125" s="457">
        <v>2682</v>
      </c>
      <c r="V125" s="457">
        <v>2275</v>
      </c>
      <c r="W125" s="457">
        <v>2134</v>
      </c>
      <c r="X125" s="457">
        <v>1231</v>
      </c>
      <c r="Y125" s="457">
        <v>456</v>
      </c>
      <c r="Z125" s="457">
        <v>83</v>
      </c>
    </row>
    <row r="126" spans="1:26">
      <c r="A126" s="8" t="s">
        <v>72</v>
      </c>
      <c r="B126" s="9" t="s">
        <v>34</v>
      </c>
      <c r="C126" s="9" t="s">
        <v>73</v>
      </c>
      <c r="D126" s="10" t="s">
        <v>30</v>
      </c>
      <c r="E126" s="457">
        <v>132655</v>
      </c>
      <c r="F126" s="457">
        <v>4536</v>
      </c>
      <c r="G126" s="457">
        <v>5479</v>
      </c>
      <c r="H126" s="457">
        <v>6018</v>
      </c>
      <c r="I126" s="457">
        <v>6276</v>
      </c>
      <c r="J126" s="457">
        <v>6369</v>
      </c>
      <c r="K126" s="457">
        <v>5758</v>
      </c>
      <c r="L126" s="457">
        <v>6377</v>
      </c>
      <c r="M126" s="457">
        <v>7343</v>
      </c>
      <c r="N126" s="457">
        <v>8433</v>
      </c>
      <c r="O126" s="457">
        <v>10606</v>
      </c>
      <c r="P126" s="457">
        <v>9173</v>
      </c>
      <c r="Q126" s="457">
        <v>8096</v>
      </c>
      <c r="R126" s="457">
        <v>7625</v>
      </c>
      <c r="S126" s="457">
        <v>8782</v>
      </c>
      <c r="T126" s="457">
        <v>10874</v>
      </c>
      <c r="U126" s="457">
        <v>8422</v>
      </c>
      <c r="V126" s="457">
        <v>5811</v>
      </c>
      <c r="W126" s="457">
        <v>4089</v>
      </c>
      <c r="X126" s="457">
        <v>1932</v>
      </c>
      <c r="Y126" s="457">
        <v>567</v>
      </c>
      <c r="Z126" s="457">
        <v>89</v>
      </c>
    </row>
    <row r="127" spans="1:26">
      <c r="A127" s="8" t="s">
        <v>74</v>
      </c>
      <c r="B127" s="9" t="s">
        <v>34</v>
      </c>
      <c r="C127" s="9" t="s">
        <v>75</v>
      </c>
      <c r="D127" s="10" t="s">
        <v>30</v>
      </c>
      <c r="E127" s="457">
        <v>23957</v>
      </c>
      <c r="F127" s="457">
        <v>674</v>
      </c>
      <c r="G127" s="457">
        <v>864</v>
      </c>
      <c r="H127" s="457">
        <v>954</v>
      </c>
      <c r="I127" s="457">
        <v>1092</v>
      </c>
      <c r="J127" s="457">
        <v>1087</v>
      </c>
      <c r="K127" s="457">
        <v>884</v>
      </c>
      <c r="L127" s="457">
        <v>997</v>
      </c>
      <c r="M127" s="457">
        <v>1067</v>
      </c>
      <c r="N127" s="457">
        <v>1367</v>
      </c>
      <c r="O127" s="457">
        <v>1732</v>
      </c>
      <c r="P127" s="457">
        <v>1542</v>
      </c>
      <c r="Q127" s="457">
        <v>1540</v>
      </c>
      <c r="R127" s="457">
        <v>1425</v>
      </c>
      <c r="S127" s="457">
        <v>1717</v>
      </c>
      <c r="T127" s="457">
        <v>2113</v>
      </c>
      <c r="U127" s="457">
        <v>1637</v>
      </c>
      <c r="V127" s="457">
        <v>1352</v>
      </c>
      <c r="W127" s="457">
        <v>1106</v>
      </c>
      <c r="X127" s="457">
        <v>583</v>
      </c>
      <c r="Y127" s="457">
        <v>189</v>
      </c>
      <c r="Z127" s="457">
        <v>35</v>
      </c>
    </row>
    <row r="128" spans="1:26">
      <c r="A128" s="8" t="s">
        <v>76</v>
      </c>
      <c r="B128" s="9" t="s">
        <v>34</v>
      </c>
      <c r="C128" s="9" t="s">
        <v>77</v>
      </c>
      <c r="D128" s="10" t="s">
        <v>30</v>
      </c>
      <c r="E128" s="457">
        <v>20334</v>
      </c>
      <c r="F128" s="457">
        <v>582</v>
      </c>
      <c r="G128" s="457">
        <v>744</v>
      </c>
      <c r="H128" s="457">
        <v>837</v>
      </c>
      <c r="I128" s="457">
        <v>932</v>
      </c>
      <c r="J128" s="457">
        <v>895</v>
      </c>
      <c r="K128" s="457">
        <v>755</v>
      </c>
      <c r="L128" s="457">
        <v>755</v>
      </c>
      <c r="M128" s="457">
        <v>934</v>
      </c>
      <c r="N128" s="457">
        <v>1112</v>
      </c>
      <c r="O128" s="457">
        <v>1432</v>
      </c>
      <c r="P128" s="457">
        <v>1271</v>
      </c>
      <c r="Q128" s="457">
        <v>1288</v>
      </c>
      <c r="R128" s="457">
        <v>1233</v>
      </c>
      <c r="S128" s="457">
        <v>1438</v>
      </c>
      <c r="T128" s="457">
        <v>1684</v>
      </c>
      <c r="U128" s="457">
        <v>1477</v>
      </c>
      <c r="V128" s="457">
        <v>1234</v>
      </c>
      <c r="W128" s="457">
        <v>946</v>
      </c>
      <c r="X128" s="457">
        <v>555</v>
      </c>
      <c r="Y128" s="457">
        <v>193</v>
      </c>
      <c r="Z128" s="457">
        <v>37</v>
      </c>
    </row>
    <row r="129" spans="1:26">
      <c r="A129" s="8" t="s">
        <v>78</v>
      </c>
      <c r="B129" s="9" t="s">
        <v>34</v>
      </c>
      <c r="C129" s="9" t="s">
        <v>79</v>
      </c>
      <c r="D129" s="10" t="s">
        <v>30</v>
      </c>
      <c r="E129" s="457">
        <v>123596</v>
      </c>
      <c r="F129" s="457">
        <v>4379</v>
      </c>
      <c r="G129" s="457">
        <v>5006</v>
      </c>
      <c r="H129" s="457">
        <v>5460</v>
      </c>
      <c r="I129" s="457">
        <v>5686</v>
      </c>
      <c r="J129" s="457">
        <v>5837</v>
      </c>
      <c r="K129" s="457">
        <v>4693</v>
      </c>
      <c r="L129" s="457">
        <v>5434</v>
      </c>
      <c r="M129" s="457">
        <v>6539</v>
      </c>
      <c r="N129" s="457">
        <v>8045</v>
      </c>
      <c r="O129" s="457">
        <v>10469</v>
      </c>
      <c r="P129" s="457">
        <v>9591</v>
      </c>
      <c r="Q129" s="457">
        <v>8181</v>
      </c>
      <c r="R129" s="457">
        <v>6978</v>
      </c>
      <c r="S129" s="457">
        <v>7266</v>
      </c>
      <c r="T129" s="457">
        <v>9451</v>
      </c>
      <c r="U129" s="457">
        <v>7407</v>
      </c>
      <c r="V129" s="457">
        <v>5847</v>
      </c>
      <c r="W129" s="457">
        <v>4213</v>
      </c>
      <c r="X129" s="457">
        <v>2238</v>
      </c>
      <c r="Y129" s="457">
        <v>733</v>
      </c>
      <c r="Z129" s="457">
        <v>143</v>
      </c>
    </row>
    <row r="130" spans="1:26">
      <c r="A130" s="8" t="s">
        <v>80</v>
      </c>
      <c r="B130" s="9" t="s">
        <v>34</v>
      </c>
      <c r="C130" s="9" t="s">
        <v>81</v>
      </c>
      <c r="D130" s="10" t="s">
        <v>30</v>
      </c>
      <c r="E130" s="457">
        <v>38612</v>
      </c>
      <c r="F130" s="457">
        <v>1110</v>
      </c>
      <c r="G130" s="457">
        <v>1419</v>
      </c>
      <c r="H130" s="457">
        <v>1517</v>
      </c>
      <c r="I130" s="457">
        <v>1647</v>
      </c>
      <c r="J130" s="457">
        <v>1641</v>
      </c>
      <c r="K130" s="457">
        <v>1385</v>
      </c>
      <c r="L130" s="457">
        <v>1531</v>
      </c>
      <c r="M130" s="457">
        <v>1850</v>
      </c>
      <c r="N130" s="457">
        <v>2268</v>
      </c>
      <c r="O130" s="457">
        <v>2667</v>
      </c>
      <c r="P130" s="457">
        <v>2404</v>
      </c>
      <c r="Q130" s="457">
        <v>2334</v>
      </c>
      <c r="R130" s="457">
        <v>2386</v>
      </c>
      <c r="S130" s="457">
        <v>2991</v>
      </c>
      <c r="T130" s="457">
        <v>3751</v>
      </c>
      <c r="U130" s="457">
        <v>2998</v>
      </c>
      <c r="V130" s="457">
        <v>1990</v>
      </c>
      <c r="W130" s="457">
        <v>1512</v>
      </c>
      <c r="X130" s="457">
        <v>858</v>
      </c>
      <c r="Y130" s="457">
        <v>300</v>
      </c>
      <c r="Z130" s="457">
        <v>53</v>
      </c>
    </row>
    <row r="131" spans="1:26">
      <c r="A131" s="8" t="s">
        <v>82</v>
      </c>
      <c r="B131" s="9" t="s">
        <v>34</v>
      </c>
      <c r="C131" s="9" t="s">
        <v>83</v>
      </c>
      <c r="D131" s="10" t="s">
        <v>30</v>
      </c>
      <c r="E131" s="457">
        <v>45564</v>
      </c>
      <c r="F131" s="457">
        <v>1615</v>
      </c>
      <c r="G131" s="457">
        <v>1882</v>
      </c>
      <c r="H131" s="457">
        <v>2108</v>
      </c>
      <c r="I131" s="457">
        <v>2122</v>
      </c>
      <c r="J131" s="457">
        <v>2148</v>
      </c>
      <c r="K131" s="457">
        <v>1911</v>
      </c>
      <c r="L131" s="457">
        <v>2209</v>
      </c>
      <c r="M131" s="457">
        <v>2408</v>
      </c>
      <c r="N131" s="457">
        <v>2799</v>
      </c>
      <c r="O131" s="457">
        <v>3451</v>
      </c>
      <c r="P131" s="457">
        <v>2990</v>
      </c>
      <c r="Q131" s="457">
        <v>2763</v>
      </c>
      <c r="R131" s="457">
        <v>2640</v>
      </c>
      <c r="S131" s="457">
        <v>3102</v>
      </c>
      <c r="T131" s="457">
        <v>3970</v>
      </c>
      <c r="U131" s="457">
        <v>2878</v>
      </c>
      <c r="V131" s="457">
        <v>2092</v>
      </c>
      <c r="W131" s="457">
        <v>1509</v>
      </c>
      <c r="X131" s="457">
        <v>719</v>
      </c>
      <c r="Y131" s="457">
        <v>219</v>
      </c>
      <c r="Z131" s="457">
        <v>29</v>
      </c>
    </row>
    <row r="132" spans="1:26">
      <c r="A132" s="8" t="s">
        <v>84</v>
      </c>
      <c r="B132" s="9" t="s">
        <v>34</v>
      </c>
      <c r="C132" s="9" t="s">
        <v>85</v>
      </c>
      <c r="D132" s="10" t="s">
        <v>30</v>
      </c>
      <c r="E132" s="457">
        <v>81611</v>
      </c>
      <c r="F132" s="457">
        <v>2481</v>
      </c>
      <c r="G132" s="457">
        <v>3142</v>
      </c>
      <c r="H132" s="457">
        <v>3412</v>
      </c>
      <c r="I132" s="457">
        <v>3677</v>
      </c>
      <c r="J132" s="457">
        <v>3696</v>
      </c>
      <c r="K132" s="457">
        <v>3025</v>
      </c>
      <c r="L132" s="457">
        <v>3365</v>
      </c>
      <c r="M132" s="457">
        <v>4128</v>
      </c>
      <c r="N132" s="457">
        <v>5000</v>
      </c>
      <c r="O132" s="457">
        <v>6584</v>
      </c>
      <c r="P132" s="457">
        <v>6112</v>
      </c>
      <c r="Q132" s="457">
        <v>4937</v>
      </c>
      <c r="R132" s="457">
        <v>4465</v>
      </c>
      <c r="S132" s="457">
        <v>4959</v>
      </c>
      <c r="T132" s="457">
        <v>6874</v>
      </c>
      <c r="U132" s="457">
        <v>6084</v>
      </c>
      <c r="V132" s="457">
        <v>4682</v>
      </c>
      <c r="W132" s="457">
        <v>2989</v>
      </c>
      <c r="X132" s="457">
        <v>1456</v>
      </c>
      <c r="Y132" s="457">
        <v>455</v>
      </c>
      <c r="Z132" s="457">
        <v>88</v>
      </c>
    </row>
    <row r="133" spans="1:26">
      <c r="A133" s="8" t="s">
        <v>86</v>
      </c>
      <c r="B133" s="9" t="s">
        <v>34</v>
      </c>
      <c r="C133" s="9" t="s">
        <v>87</v>
      </c>
      <c r="D133" s="10" t="s">
        <v>30</v>
      </c>
      <c r="E133" s="457">
        <v>24102</v>
      </c>
      <c r="F133" s="457">
        <v>800</v>
      </c>
      <c r="G133" s="457">
        <v>1005</v>
      </c>
      <c r="H133" s="457">
        <v>1182</v>
      </c>
      <c r="I133" s="457">
        <v>1227</v>
      </c>
      <c r="J133" s="457">
        <v>1072</v>
      </c>
      <c r="K133" s="457">
        <v>952</v>
      </c>
      <c r="L133" s="457">
        <v>1099</v>
      </c>
      <c r="M133" s="457">
        <v>1294</v>
      </c>
      <c r="N133" s="457">
        <v>1462</v>
      </c>
      <c r="O133" s="457">
        <v>1925</v>
      </c>
      <c r="P133" s="457">
        <v>1569</v>
      </c>
      <c r="Q133" s="457">
        <v>1433</v>
      </c>
      <c r="R133" s="457">
        <v>1387</v>
      </c>
      <c r="S133" s="457">
        <v>1678</v>
      </c>
      <c r="T133" s="457">
        <v>1928</v>
      </c>
      <c r="U133" s="457">
        <v>1477</v>
      </c>
      <c r="V133" s="457">
        <v>1042</v>
      </c>
      <c r="W133" s="457">
        <v>847</v>
      </c>
      <c r="X133" s="457">
        <v>519</v>
      </c>
      <c r="Y133" s="457">
        <v>177</v>
      </c>
      <c r="Z133" s="457">
        <v>27</v>
      </c>
    </row>
    <row r="134" spans="1:26">
      <c r="A134" s="8" t="s">
        <v>88</v>
      </c>
      <c r="B134" s="9" t="s">
        <v>34</v>
      </c>
      <c r="C134" s="9" t="s">
        <v>89</v>
      </c>
      <c r="D134" s="10" t="s">
        <v>30</v>
      </c>
      <c r="E134" s="457">
        <v>56515</v>
      </c>
      <c r="F134" s="457">
        <v>1863</v>
      </c>
      <c r="G134" s="457">
        <v>2472</v>
      </c>
      <c r="H134" s="457">
        <v>2493</v>
      </c>
      <c r="I134" s="457">
        <v>2524</v>
      </c>
      <c r="J134" s="457">
        <v>2883</v>
      </c>
      <c r="K134" s="457">
        <v>2547</v>
      </c>
      <c r="L134" s="457">
        <v>2753</v>
      </c>
      <c r="M134" s="457">
        <v>3210</v>
      </c>
      <c r="N134" s="457">
        <v>3378</v>
      </c>
      <c r="O134" s="457">
        <v>3792</v>
      </c>
      <c r="P134" s="457">
        <v>4056</v>
      </c>
      <c r="Q134" s="457">
        <v>4815</v>
      </c>
      <c r="R134" s="457">
        <v>4556</v>
      </c>
      <c r="S134" s="457">
        <v>4246</v>
      </c>
      <c r="T134" s="457">
        <v>3723</v>
      </c>
      <c r="U134" s="457">
        <v>2471</v>
      </c>
      <c r="V134" s="457">
        <v>1906</v>
      </c>
      <c r="W134" s="457">
        <v>1620</v>
      </c>
      <c r="X134" s="457">
        <v>906</v>
      </c>
      <c r="Y134" s="457">
        <v>256</v>
      </c>
      <c r="Z134" s="457">
        <v>45</v>
      </c>
    </row>
    <row r="135" spans="1:26">
      <c r="A135" s="8" t="s">
        <v>90</v>
      </c>
      <c r="B135" s="9" t="s">
        <v>34</v>
      </c>
      <c r="C135" s="9" t="s">
        <v>91</v>
      </c>
      <c r="D135" s="10" t="s">
        <v>30</v>
      </c>
      <c r="E135" s="457">
        <v>21545</v>
      </c>
      <c r="F135" s="457">
        <v>625</v>
      </c>
      <c r="G135" s="457">
        <v>814</v>
      </c>
      <c r="H135" s="457">
        <v>796</v>
      </c>
      <c r="I135" s="457">
        <v>914</v>
      </c>
      <c r="J135" s="457">
        <v>931</v>
      </c>
      <c r="K135" s="457">
        <v>770</v>
      </c>
      <c r="L135" s="457">
        <v>885</v>
      </c>
      <c r="M135" s="457">
        <v>991</v>
      </c>
      <c r="N135" s="457">
        <v>1120</v>
      </c>
      <c r="O135" s="457">
        <v>1389</v>
      </c>
      <c r="P135" s="457">
        <v>1366</v>
      </c>
      <c r="Q135" s="457">
        <v>1420</v>
      </c>
      <c r="R135" s="457">
        <v>1421</v>
      </c>
      <c r="S135" s="457">
        <v>1761</v>
      </c>
      <c r="T135" s="457">
        <v>1874</v>
      </c>
      <c r="U135" s="457">
        <v>1427</v>
      </c>
      <c r="V135" s="457">
        <v>1122</v>
      </c>
      <c r="W135" s="457">
        <v>1024</v>
      </c>
      <c r="X135" s="457">
        <v>636</v>
      </c>
      <c r="Y135" s="457">
        <v>214</v>
      </c>
      <c r="Z135" s="457">
        <v>45</v>
      </c>
    </row>
    <row r="136" spans="1:26">
      <c r="A136" s="8" t="s">
        <v>92</v>
      </c>
      <c r="B136" s="9" t="s">
        <v>34</v>
      </c>
      <c r="C136" s="9" t="s">
        <v>1115</v>
      </c>
      <c r="D136" s="10" t="s">
        <v>30</v>
      </c>
      <c r="E136" s="457">
        <v>20700</v>
      </c>
      <c r="F136" s="457">
        <v>646</v>
      </c>
      <c r="G136" s="457">
        <v>765</v>
      </c>
      <c r="H136" s="457">
        <v>821</v>
      </c>
      <c r="I136" s="457">
        <v>820</v>
      </c>
      <c r="J136" s="457">
        <v>746</v>
      </c>
      <c r="K136" s="457">
        <v>723</v>
      </c>
      <c r="L136" s="457">
        <v>822</v>
      </c>
      <c r="M136" s="457">
        <v>1051</v>
      </c>
      <c r="N136" s="457">
        <v>1068</v>
      </c>
      <c r="O136" s="457">
        <v>1269</v>
      </c>
      <c r="P136" s="457">
        <v>1234</v>
      </c>
      <c r="Q136" s="457">
        <v>1352</v>
      </c>
      <c r="R136" s="457">
        <v>1430</v>
      </c>
      <c r="S136" s="457">
        <v>1630</v>
      </c>
      <c r="T136" s="457">
        <v>1777</v>
      </c>
      <c r="U136" s="457">
        <v>1290</v>
      </c>
      <c r="V136" s="457">
        <v>1244</v>
      </c>
      <c r="W136" s="457">
        <v>1082</v>
      </c>
      <c r="X136" s="457">
        <v>662</v>
      </c>
      <c r="Y136" s="457">
        <v>226</v>
      </c>
      <c r="Z136" s="457">
        <v>42</v>
      </c>
    </row>
    <row r="137" spans="1:26">
      <c r="A137" s="8" t="s">
        <v>94</v>
      </c>
      <c r="B137" s="9" t="s">
        <v>34</v>
      </c>
      <c r="C137" s="9" t="s">
        <v>95</v>
      </c>
      <c r="D137" s="10" t="s">
        <v>30</v>
      </c>
      <c r="E137" s="457">
        <v>11756</v>
      </c>
      <c r="F137" s="457">
        <v>354</v>
      </c>
      <c r="G137" s="457">
        <v>385</v>
      </c>
      <c r="H137" s="457">
        <v>431</v>
      </c>
      <c r="I137" s="457">
        <v>505</v>
      </c>
      <c r="J137" s="457">
        <v>395</v>
      </c>
      <c r="K137" s="457">
        <v>346</v>
      </c>
      <c r="L137" s="457">
        <v>422</v>
      </c>
      <c r="M137" s="457">
        <v>547</v>
      </c>
      <c r="N137" s="457">
        <v>557</v>
      </c>
      <c r="O137" s="457">
        <v>657</v>
      </c>
      <c r="P137" s="457">
        <v>617</v>
      </c>
      <c r="Q137" s="457">
        <v>734</v>
      </c>
      <c r="R137" s="457">
        <v>837</v>
      </c>
      <c r="S137" s="457">
        <v>939</v>
      </c>
      <c r="T137" s="457">
        <v>1037</v>
      </c>
      <c r="U137" s="457">
        <v>814</v>
      </c>
      <c r="V137" s="457">
        <v>741</v>
      </c>
      <c r="W137" s="457">
        <v>723</v>
      </c>
      <c r="X137" s="457">
        <v>502</v>
      </c>
      <c r="Y137" s="457">
        <v>182</v>
      </c>
      <c r="Z137" s="457">
        <v>31</v>
      </c>
    </row>
    <row r="138" spans="1:26">
      <c r="A138" s="8" t="s">
        <v>96</v>
      </c>
      <c r="B138" s="9" t="s">
        <v>34</v>
      </c>
      <c r="C138" s="9" t="s">
        <v>97</v>
      </c>
      <c r="D138" s="10" t="s">
        <v>30</v>
      </c>
      <c r="E138" s="457">
        <v>32412</v>
      </c>
      <c r="F138" s="457">
        <v>1062</v>
      </c>
      <c r="G138" s="457">
        <v>1264</v>
      </c>
      <c r="H138" s="457">
        <v>1335</v>
      </c>
      <c r="I138" s="457">
        <v>1426</v>
      </c>
      <c r="J138" s="457">
        <v>1374</v>
      </c>
      <c r="K138" s="457">
        <v>1126</v>
      </c>
      <c r="L138" s="457">
        <v>1270</v>
      </c>
      <c r="M138" s="457">
        <v>1516</v>
      </c>
      <c r="N138" s="457">
        <v>1735</v>
      </c>
      <c r="O138" s="457">
        <v>2005</v>
      </c>
      <c r="P138" s="457">
        <v>1829</v>
      </c>
      <c r="Q138" s="457">
        <v>1958</v>
      </c>
      <c r="R138" s="457">
        <v>2185</v>
      </c>
      <c r="S138" s="457">
        <v>2453</v>
      </c>
      <c r="T138" s="457">
        <v>2709</v>
      </c>
      <c r="U138" s="457">
        <v>2082</v>
      </c>
      <c r="V138" s="457">
        <v>1786</v>
      </c>
      <c r="W138" s="457">
        <v>1733</v>
      </c>
      <c r="X138" s="457">
        <v>1080</v>
      </c>
      <c r="Y138" s="457">
        <v>413</v>
      </c>
      <c r="Z138" s="457">
        <v>71</v>
      </c>
    </row>
    <row r="139" spans="1:26">
      <c r="A139" s="8" t="s">
        <v>98</v>
      </c>
      <c r="B139" s="9" t="s">
        <v>34</v>
      </c>
      <c r="C139" s="9" t="s">
        <v>99</v>
      </c>
      <c r="D139" s="10" t="s">
        <v>30</v>
      </c>
      <c r="E139" s="457">
        <v>23743</v>
      </c>
      <c r="F139" s="457">
        <v>742</v>
      </c>
      <c r="G139" s="457">
        <v>922</v>
      </c>
      <c r="H139" s="457">
        <v>978</v>
      </c>
      <c r="I139" s="457">
        <v>1035</v>
      </c>
      <c r="J139" s="457">
        <v>855</v>
      </c>
      <c r="K139" s="457">
        <v>739</v>
      </c>
      <c r="L139" s="457">
        <v>953</v>
      </c>
      <c r="M139" s="457">
        <v>1193</v>
      </c>
      <c r="N139" s="457">
        <v>1264</v>
      </c>
      <c r="O139" s="457">
        <v>1535</v>
      </c>
      <c r="P139" s="457">
        <v>1362</v>
      </c>
      <c r="Q139" s="457">
        <v>1507</v>
      </c>
      <c r="R139" s="457">
        <v>1567</v>
      </c>
      <c r="S139" s="457">
        <v>1831</v>
      </c>
      <c r="T139" s="457">
        <v>2195</v>
      </c>
      <c r="U139" s="457">
        <v>1497</v>
      </c>
      <c r="V139" s="457">
        <v>1318</v>
      </c>
      <c r="W139" s="457">
        <v>1196</v>
      </c>
      <c r="X139" s="457">
        <v>731</v>
      </c>
      <c r="Y139" s="457">
        <v>279</v>
      </c>
      <c r="Z139" s="457">
        <v>44</v>
      </c>
    </row>
    <row r="140" spans="1:26">
      <c r="A140" s="8" t="s">
        <v>100</v>
      </c>
      <c r="B140" s="9" t="s">
        <v>34</v>
      </c>
      <c r="C140" s="9" t="s">
        <v>101</v>
      </c>
      <c r="D140" s="10" t="s">
        <v>30</v>
      </c>
      <c r="E140" s="457">
        <v>15240</v>
      </c>
      <c r="F140" s="457">
        <v>512</v>
      </c>
      <c r="G140" s="457">
        <v>572</v>
      </c>
      <c r="H140" s="457">
        <v>590</v>
      </c>
      <c r="I140" s="457">
        <v>641</v>
      </c>
      <c r="J140" s="457">
        <v>582</v>
      </c>
      <c r="K140" s="457">
        <v>519</v>
      </c>
      <c r="L140" s="457">
        <v>604</v>
      </c>
      <c r="M140" s="457">
        <v>705</v>
      </c>
      <c r="N140" s="457">
        <v>799</v>
      </c>
      <c r="O140" s="457">
        <v>927</v>
      </c>
      <c r="P140" s="457">
        <v>843</v>
      </c>
      <c r="Q140" s="457">
        <v>966</v>
      </c>
      <c r="R140" s="457">
        <v>1030</v>
      </c>
      <c r="S140" s="457">
        <v>1158</v>
      </c>
      <c r="T140" s="457">
        <v>1251</v>
      </c>
      <c r="U140" s="457">
        <v>1039</v>
      </c>
      <c r="V140" s="457">
        <v>851</v>
      </c>
      <c r="W140" s="457">
        <v>833</v>
      </c>
      <c r="X140" s="457">
        <v>560</v>
      </c>
      <c r="Y140" s="457">
        <v>221</v>
      </c>
      <c r="Z140" s="457">
        <v>37</v>
      </c>
    </row>
    <row r="141" spans="1:26">
      <c r="A141" s="8" t="s">
        <v>102</v>
      </c>
      <c r="B141" s="9" t="s">
        <v>34</v>
      </c>
      <c r="C141" s="9" t="s">
        <v>103</v>
      </c>
      <c r="D141" s="10" t="s">
        <v>30</v>
      </c>
      <c r="E141" s="457">
        <v>22272</v>
      </c>
      <c r="F141" s="457">
        <v>654</v>
      </c>
      <c r="G141" s="457">
        <v>830</v>
      </c>
      <c r="H141" s="457">
        <v>824</v>
      </c>
      <c r="I141" s="457">
        <v>862</v>
      </c>
      <c r="J141" s="457">
        <v>807</v>
      </c>
      <c r="K141" s="457">
        <v>625</v>
      </c>
      <c r="L141" s="457">
        <v>873</v>
      </c>
      <c r="M141" s="457">
        <v>1008</v>
      </c>
      <c r="N141" s="457">
        <v>1262</v>
      </c>
      <c r="O141" s="457">
        <v>1324</v>
      </c>
      <c r="P141" s="457">
        <v>1263</v>
      </c>
      <c r="Q141" s="457">
        <v>1325</v>
      </c>
      <c r="R141" s="457">
        <v>1458</v>
      </c>
      <c r="S141" s="457">
        <v>1738</v>
      </c>
      <c r="T141" s="457">
        <v>2017</v>
      </c>
      <c r="U141" s="457">
        <v>1512</v>
      </c>
      <c r="V141" s="457">
        <v>1348</v>
      </c>
      <c r="W141" s="457">
        <v>1276</v>
      </c>
      <c r="X141" s="457">
        <v>885</v>
      </c>
      <c r="Y141" s="457">
        <v>324</v>
      </c>
      <c r="Z141" s="457">
        <v>57</v>
      </c>
    </row>
    <row r="142" spans="1:26">
      <c r="A142" s="8" t="s">
        <v>104</v>
      </c>
      <c r="B142" s="9" t="s">
        <v>34</v>
      </c>
      <c r="C142" s="9" t="s">
        <v>105</v>
      </c>
      <c r="D142" s="10" t="s">
        <v>30</v>
      </c>
      <c r="E142" s="457">
        <v>18898</v>
      </c>
      <c r="F142" s="457">
        <v>484</v>
      </c>
      <c r="G142" s="457">
        <v>627</v>
      </c>
      <c r="H142" s="457">
        <v>809</v>
      </c>
      <c r="I142" s="457">
        <v>862</v>
      </c>
      <c r="J142" s="457">
        <v>726</v>
      </c>
      <c r="K142" s="457">
        <v>550</v>
      </c>
      <c r="L142" s="457">
        <v>733</v>
      </c>
      <c r="M142" s="457">
        <v>852</v>
      </c>
      <c r="N142" s="457">
        <v>980</v>
      </c>
      <c r="O142" s="457">
        <v>1206</v>
      </c>
      <c r="P142" s="457">
        <v>1086</v>
      </c>
      <c r="Q142" s="457">
        <v>1191</v>
      </c>
      <c r="R142" s="457">
        <v>1382</v>
      </c>
      <c r="S142" s="457">
        <v>1543</v>
      </c>
      <c r="T142" s="457">
        <v>1698</v>
      </c>
      <c r="U142" s="457">
        <v>1220</v>
      </c>
      <c r="V142" s="457">
        <v>1130</v>
      </c>
      <c r="W142" s="457">
        <v>989</v>
      </c>
      <c r="X142" s="457">
        <v>579</v>
      </c>
      <c r="Y142" s="457">
        <v>218</v>
      </c>
      <c r="Z142" s="457">
        <v>33</v>
      </c>
    </row>
    <row r="143" spans="1:26">
      <c r="A143" s="8" t="s">
        <v>106</v>
      </c>
      <c r="B143" s="9" t="s">
        <v>34</v>
      </c>
      <c r="C143" s="9" t="s">
        <v>107</v>
      </c>
      <c r="D143" s="10" t="s">
        <v>30</v>
      </c>
      <c r="E143" s="457">
        <v>19507</v>
      </c>
      <c r="F143" s="457">
        <v>792</v>
      </c>
      <c r="G143" s="457">
        <v>834</v>
      </c>
      <c r="H143" s="457">
        <v>895</v>
      </c>
      <c r="I143" s="457">
        <v>932</v>
      </c>
      <c r="J143" s="457">
        <v>907</v>
      </c>
      <c r="K143" s="457">
        <v>842</v>
      </c>
      <c r="L143" s="457">
        <v>926</v>
      </c>
      <c r="M143" s="457">
        <v>1104</v>
      </c>
      <c r="N143" s="457">
        <v>1219</v>
      </c>
      <c r="O143" s="457">
        <v>1431</v>
      </c>
      <c r="P143" s="457">
        <v>1294</v>
      </c>
      <c r="Q143" s="457">
        <v>1188</v>
      </c>
      <c r="R143" s="457">
        <v>1195</v>
      </c>
      <c r="S143" s="457">
        <v>1288</v>
      </c>
      <c r="T143" s="457">
        <v>1364</v>
      </c>
      <c r="U143" s="457">
        <v>996</v>
      </c>
      <c r="V143" s="457">
        <v>930</v>
      </c>
      <c r="W143" s="457">
        <v>762</v>
      </c>
      <c r="X143" s="457">
        <v>436</v>
      </c>
      <c r="Y143" s="457">
        <v>143</v>
      </c>
      <c r="Z143" s="457">
        <v>29</v>
      </c>
    </row>
    <row r="144" spans="1:26">
      <c r="A144" s="8" t="s">
        <v>108</v>
      </c>
      <c r="B144" s="9" t="s">
        <v>34</v>
      </c>
      <c r="C144" s="9" t="s">
        <v>109</v>
      </c>
      <c r="D144" s="10" t="s">
        <v>30</v>
      </c>
      <c r="E144" s="457">
        <v>38647</v>
      </c>
      <c r="F144" s="457">
        <v>1245</v>
      </c>
      <c r="G144" s="457">
        <v>1558</v>
      </c>
      <c r="H144" s="457">
        <v>1657</v>
      </c>
      <c r="I144" s="457">
        <v>1857</v>
      </c>
      <c r="J144" s="457">
        <v>1718</v>
      </c>
      <c r="K144" s="457">
        <v>1332</v>
      </c>
      <c r="L144" s="457">
        <v>1673</v>
      </c>
      <c r="M144" s="457">
        <v>2037</v>
      </c>
      <c r="N144" s="457">
        <v>2319</v>
      </c>
      <c r="O144" s="457">
        <v>2841</v>
      </c>
      <c r="P144" s="457">
        <v>2469</v>
      </c>
      <c r="Q144" s="457">
        <v>2344</v>
      </c>
      <c r="R144" s="457">
        <v>2407</v>
      </c>
      <c r="S144" s="457">
        <v>2805</v>
      </c>
      <c r="T144" s="457">
        <v>3364</v>
      </c>
      <c r="U144" s="457">
        <v>2572</v>
      </c>
      <c r="V144" s="457">
        <v>1893</v>
      </c>
      <c r="W144" s="457">
        <v>1474</v>
      </c>
      <c r="X144" s="457">
        <v>793</v>
      </c>
      <c r="Y144" s="457">
        <v>251</v>
      </c>
      <c r="Z144" s="457">
        <v>38</v>
      </c>
    </row>
    <row r="145" spans="1:26">
      <c r="A145" s="8" t="s">
        <v>110</v>
      </c>
      <c r="B145" s="9" t="s">
        <v>34</v>
      </c>
      <c r="C145" s="9" t="s">
        <v>368</v>
      </c>
      <c r="D145" s="10" t="s">
        <v>30</v>
      </c>
      <c r="E145" s="457">
        <v>15768</v>
      </c>
      <c r="F145" s="457">
        <v>404</v>
      </c>
      <c r="G145" s="457">
        <v>659</v>
      </c>
      <c r="H145" s="457">
        <v>822</v>
      </c>
      <c r="I145" s="457">
        <v>882</v>
      </c>
      <c r="J145" s="457">
        <v>646</v>
      </c>
      <c r="K145" s="457">
        <v>441</v>
      </c>
      <c r="L145" s="457">
        <v>555</v>
      </c>
      <c r="M145" s="457">
        <v>751</v>
      </c>
      <c r="N145" s="457">
        <v>1023</v>
      </c>
      <c r="O145" s="457">
        <v>1249</v>
      </c>
      <c r="P145" s="457">
        <v>1135</v>
      </c>
      <c r="Q145" s="457">
        <v>1066</v>
      </c>
      <c r="R145" s="457">
        <v>1104</v>
      </c>
      <c r="S145" s="457">
        <v>1234</v>
      </c>
      <c r="T145" s="457">
        <v>1334</v>
      </c>
      <c r="U145" s="457">
        <v>925</v>
      </c>
      <c r="V145" s="457">
        <v>631</v>
      </c>
      <c r="W145" s="457">
        <v>468</v>
      </c>
      <c r="X145" s="457">
        <v>324</v>
      </c>
      <c r="Y145" s="457">
        <v>98</v>
      </c>
      <c r="Z145" s="457">
        <v>17</v>
      </c>
    </row>
    <row r="146" spans="1:26">
      <c r="A146" s="8" t="s">
        <v>112</v>
      </c>
      <c r="B146" s="9" t="s">
        <v>34</v>
      </c>
      <c r="C146" s="9" t="s">
        <v>369</v>
      </c>
      <c r="D146" s="10" t="s">
        <v>30</v>
      </c>
      <c r="E146" s="457">
        <v>10192</v>
      </c>
      <c r="F146" s="457">
        <v>208</v>
      </c>
      <c r="G146" s="457">
        <v>349</v>
      </c>
      <c r="H146" s="457">
        <v>409</v>
      </c>
      <c r="I146" s="457">
        <v>463</v>
      </c>
      <c r="J146" s="457">
        <v>408</v>
      </c>
      <c r="K146" s="457">
        <v>322</v>
      </c>
      <c r="L146" s="457">
        <v>310</v>
      </c>
      <c r="M146" s="457">
        <v>434</v>
      </c>
      <c r="N146" s="457">
        <v>493</v>
      </c>
      <c r="O146" s="457">
        <v>665</v>
      </c>
      <c r="P146" s="457">
        <v>615</v>
      </c>
      <c r="Q146" s="457">
        <v>686</v>
      </c>
      <c r="R146" s="457">
        <v>721</v>
      </c>
      <c r="S146" s="457">
        <v>787</v>
      </c>
      <c r="T146" s="457">
        <v>903</v>
      </c>
      <c r="U146" s="457">
        <v>745</v>
      </c>
      <c r="V146" s="457">
        <v>680</v>
      </c>
      <c r="W146" s="457">
        <v>501</v>
      </c>
      <c r="X146" s="457">
        <v>330</v>
      </c>
      <c r="Y146" s="457">
        <v>133</v>
      </c>
      <c r="Z146" s="457">
        <v>30</v>
      </c>
    </row>
    <row r="147" spans="1:26">
      <c r="A147" s="8" t="s">
        <v>114</v>
      </c>
      <c r="B147" s="9" t="s">
        <v>34</v>
      </c>
      <c r="C147" s="9" t="s">
        <v>370</v>
      </c>
      <c r="D147" s="10" t="s">
        <v>30</v>
      </c>
      <c r="E147" s="457">
        <v>15457</v>
      </c>
      <c r="F147" s="457">
        <v>530</v>
      </c>
      <c r="G147" s="457">
        <v>669</v>
      </c>
      <c r="H147" s="457">
        <v>647</v>
      </c>
      <c r="I147" s="457">
        <v>694</v>
      </c>
      <c r="J147" s="457">
        <v>603</v>
      </c>
      <c r="K147" s="457">
        <v>530</v>
      </c>
      <c r="L147" s="457">
        <v>675</v>
      </c>
      <c r="M147" s="457">
        <v>853</v>
      </c>
      <c r="N147" s="457">
        <v>964</v>
      </c>
      <c r="O147" s="457">
        <v>1155</v>
      </c>
      <c r="P147" s="457">
        <v>975</v>
      </c>
      <c r="Q147" s="457">
        <v>889</v>
      </c>
      <c r="R147" s="457">
        <v>944</v>
      </c>
      <c r="S147" s="457">
        <v>1205</v>
      </c>
      <c r="T147" s="457">
        <v>1519</v>
      </c>
      <c r="U147" s="457">
        <v>1085</v>
      </c>
      <c r="V147" s="457">
        <v>711</v>
      </c>
      <c r="W147" s="457">
        <v>492</v>
      </c>
      <c r="X147" s="457">
        <v>233</v>
      </c>
      <c r="Y147" s="457">
        <v>76</v>
      </c>
      <c r="Z147" s="457">
        <v>8</v>
      </c>
    </row>
    <row r="148" spans="1:26">
      <c r="A148" s="8" t="s">
        <v>116</v>
      </c>
      <c r="B148" s="9" t="s">
        <v>34</v>
      </c>
      <c r="C148" s="9" t="s">
        <v>371</v>
      </c>
      <c r="D148" s="10" t="s">
        <v>30</v>
      </c>
      <c r="E148" s="457">
        <v>17538</v>
      </c>
      <c r="F148" s="457">
        <v>723</v>
      </c>
      <c r="G148" s="457">
        <v>853</v>
      </c>
      <c r="H148" s="457">
        <v>812</v>
      </c>
      <c r="I148" s="457">
        <v>803</v>
      </c>
      <c r="J148" s="457">
        <v>831</v>
      </c>
      <c r="K148" s="457">
        <v>773</v>
      </c>
      <c r="L148" s="457">
        <v>873</v>
      </c>
      <c r="M148" s="457">
        <v>1004</v>
      </c>
      <c r="N148" s="457">
        <v>1167</v>
      </c>
      <c r="O148" s="457">
        <v>1354</v>
      </c>
      <c r="P148" s="457">
        <v>1129</v>
      </c>
      <c r="Q148" s="457">
        <v>976</v>
      </c>
      <c r="R148" s="457">
        <v>965</v>
      </c>
      <c r="S148" s="457">
        <v>1105</v>
      </c>
      <c r="T148" s="457">
        <v>1455</v>
      </c>
      <c r="U148" s="457">
        <v>1122</v>
      </c>
      <c r="V148" s="457">
        <v>744</v>
      </c>
      <c r="W148" s="457">
        <v>516</v>
      </c>
      <c r="X148" s="457">
        <v>257</v>
      </c>
      <c r="Y148" s="457">
        <v>69</v>
      </c>
      <c r="Z148" s="457">
        <v>7</v>
      </c>
    </row>
    <row r="149" spans="1:26">
      <c r="A149" s="8" t="s">
        <v>118</v>
      </c>
      <c r="B149" s="9" t="s">
        <v>34</v>
      </c>
      <c r="C149" s="9" t="s">
        <v>372</v>
      </c>
      <c r="D149" s="10" t="s">
        <v>30</v>
      </c>
      <c r="E149" s="457">
        <v>5918</v>
      </c>
      <c r="F149" s="457">
        <v>129</v>
      </c>
      <c r="G149" s="457">
        <v>202</v>
      </c>
      <c r="H149" s="457">
        <v>219</v>
      </c>
      <c r="I149" s="457">
        <v>255</v>
      </c>
      <c r="J149" s="457">
        <v>224</v>
      </c>
      <c r="K149" s="457">
        <v>186</v>
      </c>
      <c r="L149" s="457">
        <v>203</v>
      </c>
      <c r="M149" s="457">
        <v>264</v>
      </c>
      <c r="N149" s="457">
        <v>300</v>
      </c>
      <c r="O149" s="457">
        <v>365</v>
      </c>
      <c r="P149" s="457">
        <v>354</v>
      </c>
      <c r="Q149" s="457">
        <v>395</v>
      </c>
      <c r="R149" s="457">
        <v>472</v>
      </c>
      <c r="S149" s="457">
        <v>502</v>
      </c>
      <c r="T149" s="457">
        <v>547</v>
      </c>
      <c r="U149" s="457">
        <v>407</v>
      </c>
      <c r="V149" s="457">
        <v>357</v>
      </c>
      <c r="W149" s="457">
        <v>276</v>
      </c>
      <c r="X149" s="457">
        <v>182</v>
      </c>
      <c r="Y149" s="457">
        <v>69</v>
      </c>
      <c r="Z149" s="457">
        <v>10</v>
      </c>
    </row>
    <row r="150" spans="1:26">
      <c r="A150" s="8" t="s">
        <v>120</v>
      </c>
      <c r="B150" s="9" t="s">
        <v>34</v>
      </c>
      <c r="C150" s="9" t="s">
        <v>373</v>
      </c>
      <c r="D150" s="10" t="s">
        <v>30</v>
      </c>
      <c r="E150" s="457">
        <v>9579</v>
      </c>
      <c r="F150" s="457">
        <v>336</v>
      </c>
      <c r="G150" s="457">
        <v>419</v>
      </c>
      <c r="H150" s="457">
        <v>471</v>
      </c>
      <c r="I150" s="457">
        <v>495</v>
      </c>
      <c r="J150" s="457">
        <v>416</v>
      </c>
      <c r="K150" s="457">
        <v>404</v>
      </c>
      <c r="L150" s="457">
        <v>416</v>
      </c>
      <c r="M150" s="457">
        <v>537</v>
      </c>
      <c r="N150" s="457">
        <v>593</v>
      </c>
      <c r="O150" s="457">
        <v>692</v>
      </c>
      <c r="P150" s="457">
        <v>551</v>
      </c>
      <c r="Q150" s="457">
        <v>558</v>
      </c>
      <c r="R150" s="457">
        <v>586</v>
      </c>
      <c r="S150" s="457">
        <v>650</v>
      </c>
      <c r="T150" s="457">
        <v>809</v>
      </c>
      <c r="U150" s="457">
        <v>600</v>
      </c>
      <c r="V150" s="457">
        <v>433</v>
      </c>
      <c r="W150" s="457">
        <v>347</v>
      </c>
      <c r="X150" s="457">
        <v>196</v>
      </c>
      <c r="Y150" s="457">
        <v>61</v>
      </c>
      <c r="Z150" s="457">
        <v>9</v>
      </c>
    </row>
    <row r="151" spans="1:26">
      <c r="A151" s="8" t="s">
        <v>122</v>
      </c>
      <c r="B151" s="9" t="s">
        <v>34</v>
      </c>
      <c r="C151" s="9" t="s">
        <v>1116</v>
      </c>
      <c r="D151" s="10" t="s">
        <v>30</v>
      </c>
      <c r="E151" s="457">
        <v>5820</v>
      </c>
      <c r="F151" s="457">
        <v>166</v>
      </c>
      <c r="G151" s="457">
        <v>173</v>
      </c>
      <c r="H151" s="457">
        <v>261</v>
      </c>
      <c r="I151" s="457">
        <v>265</v>
      </c>
      <c r="J151" s="457">
        <v>240</v>
      </c>
      <c r="K151" s="457">
        <v>209</v>
      </c>
      <c r="L151" s="457">
        <v>195</v>
      </c>
      <c r="M151" s="457">
        <v>242</v>
      </c>
      <c r="N151" s="457">
        <v>305</v>
      </c>
      <c r="O151" s="457">
        <v>346</v>
      </c>
      <c r="P151" s="457">
        <v>331</v>
      </c>
      <c r="Q151" s="457">
        <v>383</v>
      </c>
      <c r="R151" s="457">
        <v>396</v>
      </c>
      <c r="S151" s="457">
        <v>446</v>
      </c>
      <c r="T151" s="457">
        <v>490</v>
      </c>
      <c r="U151" s="457">
        <v>389</v>
      </c>
      <c r="V151" s="457">
        <v>328</v>
      </c>
      <c r="W151" s="457">
        <v>342</v>
      </c>
      <c r="X151" s="457">
        <v>216</v>
      </c>
      <c r="Y151" s="457">
        <v>84</v>
      </c>
      <c r="Z151" s="457">
        <v>13</v>
      </c>
    </row>
    <row r="152" spans="1:26">
      <c r="A152" s="8" t="s">
        <v>124</v>
      </c>
      <c r="B152" s="9" t="s">
        <v>34</v>
      </c>
      <c r="C152" s="9" t="s">
        <v>374</v>
      </c>
      <c r="D152" s="10" t="s">
        <v>30</v>
      </c>
      <c r="E152" s="457">
        <v>17192</v>
      </c>
      <c r="F152" s="457">
        <v>642</v>
      </c>
      <c r="G152" s="457">
        <v>770</v>
      </c>
      <c r="H152" s="457">
        <v>898</v>
      </c>
      <c r="I152" s="457">
        <v>942</v>
      </c>
      <c r="J152" s="457">
        <v>863</v>
      </c>
      <c r="K152" s="457">
        <v>718</v>
      </c>
      <c r="L152" s="457">
        <v>816</v>
      </c>
      <c r="M152" s="457">
        <v>979</v>
      </c>
      <c r="N152" s="457">
        <v>1159</v>
      </c>
      <c r="O152" s="457">
        <v>1465</v>
      </c>
      <c r="P152" s="457">
        <v>1113</v>
      </c>
      <c r="Q152" s="457">
        <v>895</v>
      </c>
      <c r="R152" s="457">
        <v>873</v>
      </c>
      <c r="S152" s="457">
        <v>1172</v>
      </c>
      <c r="T152" s="457">
        <v>1427</v>
      </c>
      <c r="U152" s="457">
        <v>1031</v>
      </c>
      <c r="V152" s="457">
        <v>664</v>
      </c>
      <c r="W152" s="457">
        <v>459</v>
      </c>
      <c r="X152" s="457">
        <v>215</v>
      </c>
      <c r="Y152" s="457">
        <v>78</v>
      </c>
      <c r="Z152" s="457">
        <v>13</v>
      </c>
    </row>
    <row r="153" spans="1:26">
      <c r="A153" s="8" t="s">
        <v>126</v>
      </c>
      <c r="B153" s="9" t="s">
        <v>34</v>
      </c>
      <c r="C153" s="9" t="s">
        <v>375</v>
      </c>
      <c r="D153" s="10" t="s">
        <v>30</v>
      </c>
      <c r="E153" s="457">
        <v>7374</v>
      </c>
      <c r="F153" s="457">
        <v>136</v>
      </c>
      <c r="G153" s="457">
        <v>205</v>
      </c>
      <c r="H153" s="457">
        <v>244</v>
      </c>
      <c r="I153" s="457">
        <v>322</v>
      </c>
      <c r="J153" s="457">
        <v>262</v>
      </c>
      <c r="K153" s="457">
        <v>209</v>
      </c>
      <c r="L153" s="457">
        <v>239</v>
      </c>
      <c r="M153" s="457">
        <v>294</v>
      </c>
      <c r="N153" s="457">
        <v>376</v>
      </c>
      <c r="O153" s="457">
        <v>474</v>
      </c>
      <c r="P153" s="457">
        <v>413</v>
      </c>
      <c r="Q153" s="457">
        <v>469</v>
      </c>
      <c r="R153" s="457">
        <v>546</v>
      </c>
      <c r="S153" s="457">
        <v>687</v>
      </c>
      <c r="T153" s="457">
        <v>749</v>
      </c>
      <c r="U153" s="457">
        <v>596</v>
      </c>
      <c r="V153" s="457">
        <v>430</v>
      </c>
      <c r="W153" s="457">
        <v>395</v>
      </c>
      <c r="X153" s="457">
        <v>238</v>
      </c>
      <c r="Y153" s="457">
        <v>80</v>
      </c>
      <c r="Z153" s="457">
        <v>10</v>
      </c>
    </row>
    <row r="154" spans="1:26">
      <c r="A154" s="8" t="s">
        <v>128</v>
      </c>
      <c r="B154" s="9" t="s">
        <v>34</v>
      </c>
      <c r="C154" s="9" t="s">
        <v>376</v>
      </c>
      <c r="D154" s="10" t="s">
        <v>30</v>
      </c>
      <c r="E154" s="457">
        <v>8359</v>
      </c>
      <c r="F154" s="457">
        <v>194</v>
      </c>
      <c r="G154" s="457">
        <v>241</v>
      </c>
      <c r="H154" s="457">
        <v>283</v>
      </c>
      <c r="I154" s="457">
        <v>297</v>
      </c>
      <c r="J154" s="457">
        <v>244</v>
      </c>
      <c r="K154" s="457">
        <v>243</v>
      </c>
      <c r="L154" s="457">
        <v>265</v>
      </c>
      <c r="M154" s="457">
        <v>327</v>
      </c>
      <c r="N154" s="457">
        <v>401</v>
      </c>
      <c r="O154" s="457">
        <v>429</v>
      </c>
      <c r="P154" s="457">
        <v>427</v>
      </c>
      <c r="Q154" s="457">
        <v>536</v>
      </c>
      <c r="R154" s="457">
        <v>656</v>
      </c>
      <c r="S154" s="457">
        <v>747</v>
      </c>
      <c r="T154" s="457">
        <v>767</v>
      </c>
      <c r="U154" s="457">
        <v>581</v>
      </c>
      <c r="V154" s="457">
        <v>601</v>
      </c>
      <c r="W154" s="457">
        <v>573</v>
      </c>
      <c r="X154" s="457">
        <v>394</v>
      </c>
      <c r="Y154" s="457">
        <v>135</v>
      </c>
      <c r="Z154" s="457">
        <v>18</v>
      </c>
    </row>
    <row r="155" spans="1:26">
      <c r="A155" s="8" t="s">
        <v>130</v>
      </c>
      <c r="B155" s="9" t="s">
        <v>34</v>
      </c>
      <c r="C155" s="9" t="s">
        <v>377</v>
      </c>
      <c r="D155" s="10" t="s">
        <v>30</v>
      </c>
      <c r="E155" s="457">
        <v>8757</v>
      </c>
      <c r="F155" s="457">
        <v>205</v>
      </c>
      <c r="G155" s="457">
        <v>275</v>
      </c>
      <c r="H155" s="457">
        <v>325</v>
      </c>
      <c r="I155" s="457">
        <v>376</v>
      </c>
      <c r="J155" s="457">
        <v>291</v>
      </c>
      <c r="K155" s="457">
        <v>216</v>
      </c>
      <c r="L155" s="457">
        <v>277</v>
      </c>
      <c r="M155" s="457">
        <v>300</v>
      </c>
      <c r="N155" s="457">
        <v>405</v>
      </c>
      <c r="O155" s="457">
        <v>476</v>
      </c>
      <c r="P155" s="457">
        <v>474</v>
      </c>
      <c r="Q155" s="457">
        <v>582</v>
      </c>
      <c r="R155" s="457">
        <v>669</v>
      </c>
      <c r="S155" s="457">
        <v>681</v>
      </c>
      <c r="T155" s="457">
        <v>764</v>
      </c>
      <c r="U155" s="457">
        <v>698</v>
      </c>
      <c r="V155" s="457">
        <v>650</v>
      </c>
      <c r="W155" s="457">
        <v>591</v>
      </c>
      <c r="X155" s="457">
        <v>358</v>
      </c>
      <c r="Y155" s="457">
        <v>121</v>
      </c>
      <c r="Z155" s="457">
        <v>23</v>
      </c>
    </row>
    <row r="156" spans="1:26">
      <c r="A156" s="13" t="s">
        <v>132</v>
      </c>
      <c r="B156" s="14" t="s">
        <v>34</v>
      </c>
      <c r="C156" s="14" t="s">
        <v>378</v>
      </c>
      <c r="D156" s="16" t="s">
        <v>30</v>
      </c>
      <c r="E156" s="461">
        <v>7233</v>
      </c>
      <c r="F156" s="461">
        <v>170</v>
      </c>
      <c r="G156" s="461">
        <v>229</v>
      </c>
      <c r="H156" s="461">
        <v>286</v>
      </c>
      <c r="I156" s="461">
        <v>277</v>
      </c>
      <c r="J156" s="461">
        <v>228</v>
      </c>
      <c r="K156" s="461">
        <v>180</v>
      </c>
      <c r="L156" s="461">
        <v>225</v>
      </c>
      <c r="M156" s="461">
        <v>297</v>
      </c>
      <c r="N156" s="461">
        <v>355</v>
      </c>
      <c r="O156" s="461">
        <v>379</v>
      </c>
      <c r="P156" s="461">
        <v>369</v>
      </c>
      <c r="Q156" s="461">
        <v>465</v>
      </c>
      <c r="R156" s="461">
        <v>560</v>
      </c>
      <c r="S156" s="461">
        <v>638</v>
      </c>
      <c r="T156" s="461">
        <v>658</v>
      </c>
      <c r="U156" s="461">
        <v>527</v>
      </c>
      <c r="V156" s="461">
        <v>483</v>
      </c>
      <c r="W156" s="461">
        <v>475</v>
      </c>
      <c r="X156" s="461">
        <v>315</v>
      </c>
      <c r="Y156" s="461">
        <v>95</v>
      </c>
      <c r="Z156" s="461">
        <v>22</v>
      </c>
    </row>
    <row r="157" spans="1:26">
      <c r="A157" s="160" t="s">
        <v>1148</v>
      </c>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F6C78-407C-4FDF-8A45-7A2D06756192}">
  <sheetPr>
    <tabColor theme="9" tint="0.79998168889431442"/>
  </sheetPr>
  <dimension ref="A1:Z158"/>
  <sheetViews>
    <sheetView workbookViewId="0">
      <pane xSplit="4" ySplit="3" topLeftCell="E47" activePane="bottomRight" state="frozen"/>
      <selection pane="topRight" activeCell="E1" sqref="E1"/>
      <selection pane="bottomLeft" activeCell="A4" sqref="A4"/>
      <selection pane="bottomRight" sqref="A1:XFD1048576"/>
    </sheetView>
  </sheetViews>
  <sheetFormatPr defaultColWidth="9" defaultRowHeight="12.75"/>
  <cols>
    <col min="1" max="1" width="9" style="4" customWidth="1"/>
    <col min="2" max="2" width="8.5" style="4" customWidth="1"/>
    <col min="3" max="3" width="11.875" style="4" customWidth="1"/>
    <col min="4" max="4" width="5" style="12" bestFit="1" customWidth="1"/>
    <col min="5" max="26" width="10.5" style="4" customWidth="1"/>
    <col min="27" max="16384" width="9" style="4"/>
  </cols>
  <sheetData>
    <row r="1" spans="1:26">
      <c r="A1" s="1" t="s">
        <v>1145</v>
      </c>
      <c r="B1" s="2"/>
      <c r="C1" s="2"/>
      <c r="D1" s="3"/>
      <c r="E1" s="2"/>
      <c r="F1" s="2"/>
      <c r="G1" s="2"/>
      <c r="H1" s="2"/>
      <c r="I1" s="2"/>
      <c r="J1" s="2"/>
      <c r="K1" s="2"/>
      <c r="L1" s="2"/>
      <c r="M1" s="2"/>
      <c r="N1" s="2"/>
      <c r="O1" s="2"/>
      <c r="P1" s="2"/>
      <c r="Q1" s="2"/>
      <c r="R1" s="2"/>
      <c r="S1" s="2"/>
      <c r="T1" s="2"/>
      <c r="U1" s="2"/>
      <c r="V1" s="2"/>
      <c r="W1" s="2"/>
      <c r="X1" s="2"/>
      <c r="Y1" s="2"/>
      <c r="Z1" s="263"/>
    </row>
    <row r="2" spans="1:26">
      <c r="A2" s="458"/>
      <c r="B2" s="459"/>
      <c r="C2" s="459"/>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57">
        <v>113349</v>
      </c>
      <c r="F4" s="457">
        <v>2801</v>
      </c>
      <c r="G4" s="457">
        <v>2741</v>
      </c>
      <c r="H4" s="457">
        <v>2390</v>
      </c>
      <c r="I4" s="457">
        <v>3099</v>
      </c>
      <c r="J4" s="457">
        <v>15778</v>
      </c>
      <c r="K4" s="457">
        <v>15332</v>
      </c>
      <c r="L4" s="457">
        <v>10974</v>
      </c>
      <c r="M4" s="457">
        <v>8821</v>
      </c>
      <c r="N4" s="457">
        <v>7689</v>
      </c>
      <c r="O4" s="457">
        <v>7426</v>
      </c>
      <c r="P4" s="457">
        <v>6920</v>
      </c>
      <c r="Q4" s="457">
        <v>6118</v>
      </c>
      <c r="R4" s="457">
        <v>5296</v>
      </c>
      <c r="S4" s="457">
        <v>5142</v>
      </c>
      <c r="T4" s="457">
        <v>4789</v>
      </c>
      <c r="U4" s="457">
        <v>3547</v>
      </c>
      <c r="V4" s="457">
        <v>2528</v>
      </c>
      <c r="W4" s="457">
        <v>1272</v>
      </c>
      <c r="X4" s="457">
        <v>530</v>
      </c>
      <c r="Y4" s="457">
        <v>137</v>
      </c>
      <c r="Z4" s="457">
        <v>17</v>
      </c>
    </row>
    <row r="5" spans="1:26">
      <c r="A5" s="26" t="s">
        <v>33</v>
      </c>
      <c r="B5" s="27" t="s">
        <v>34</v>
      </c>
      <c r="C5" s="27" t="s">
        <v>35</v>
      </c>
      <c r="D5" s="28" t="s">
        <v>28</v>
      </c>
      <c r="E5" s="462">
        <v>48449</v>
      </c>
      <c r="F5" s="462">
        <v>1334</v>
      </c>
      <c r="G5" s="462">
        <v>1324</v>
      </c>
      <c r="H5" s="462">
        <v>1096</v>
      </c>
      <c r="I5" s="462">
        <v>1479</v>
      </c>
      <c r="J5" s="462">
        <v>7083</v>
      </c>
      <c r="K5" s="462">
        <v>5782</v>
      </c>
      <c r="L5" s="462">
        <v>4222</v>
      </c>
      <c r="M5" s="462">
        <v>3608</v>
      </c>
      <c r="N5" s="462">
        <v>3284</v>
      </c>
      <c r="O5" s="462">
        <v>3115</v>
      </c>
      <c r="P5" s="462">
        <v>2992</v>
      </c>
      <c r="Q5" s="462">
        <v>2566</v>
      </c>
      <c r="R5" s="462">
        <v>2298</v>
      </c>
      <c r="S5" s="462">
        <v>2313</v>
      </c>
      <c r="T5" s="462">
        <v>2144</v>
      </c>
      <c r="U5" s="462">
        <v>1639</v>
      </c>
      <c r="V5" s="462">
        <v>1179</v>
      </c>
      <c r="W5" s="462">
        <v>633</v>
      </c>
      <c r="X5" s="462">
        <v>278</v>
      </c>
      <c r="Y5" s="462">
        <v>69</v>
      </c>
      <c r="Z5" s="462">
        <v>11</v>
      </c>
    </row>
    <row r="6" spans="1:26">
      <c r="A6" s="8" t="s">
        <v>36</v>
      </c>
      <c r="B6" s="9" t="s">
        <v>34</v>
      </c>
      <c r="C6" s="264" t="s">
        <v>361</v>
      </c>
      <c r="D6" s="10" t="s">
        <v>28</v>
      </c>
      <c r="E6" s="457">
        <v>6264</v>
      </c>
      <c r="F6" s="457">
        <v>174</v>
      </c>
      <c r="G6" s="457">
        <v>227</v>
      </c>
      <c r="H6" s="457">
        <v>187</v>
      </c>
      <c r="I6" s="457">
        <v>182</v>
      </c>
      <c r="J6" s="457">
        <v>1201</v>
      </c>
      <c r="K6" s="457">
        <v>963</v>
      </c>
      <c r="L6" s="457">
        <v>544</v>
      </c>
      <c r="M6" s="457">
        <v>469</v>
      </c>
      <c r="N6" s="457">
        <v>443</v>
      </c>
      <c r="O6" s="457">
        <v>431</v>
      </c>
      <c r="P6" s="457">
        <v>386</v>
      </c>
      <c r="Q6" s="457">
        <v>312</v>
      </c>
      <c r="R6" s="457">
        <v>221</v>
      </c>
      <c r="S6" s="457">
        <v>176</v>
      </c>
      <c r="T6" s="457">
        <v>155</v>
      </c>
      <c r="U6" s="457">
        <v>84</v>
      </c>
      <c r="V6" s="457">
        <v>65</v>
      </c>
      <c r="W6" s="457">
        <v>27</v>
      </c>
      <c r="X6" s="457">
        <v>11</v>
      </c>
      <c r="Y6" s="457">
        <v>5</v>
      </c>
      <c r="Z6" s="457">
        <v>1</v>
      </c>
    </row>
    <row r="7" spans="1:26">
      <c r="A7" s="8" t="s">
        <v>38</v>
      </c>
      <c r="B7" s="9" t="s">
        <v>34</v>
      </c>
      <c r="C7" s="264" t="s">
        <v>362</v>
      </c>
      <c r="D7" s="10" t="s">
        <v>28</v>
      </c>
      <c r="E7" s="457">
        <v>4285</v>
      </c>
      <c r="F7" s="457">
        <v>126</v>
      </c>
      <c r="G7" s="457">
        <v>109</v>
      </c>
      <c r="H7" s="457">
        <v>89</v>
      </c>
      <c r="I7" s="457">
        <v>110</v>
      </c>
      <c r="J7" s="457">
        <v>630</v>
      </c>
      <c r="K7" s="457">
        <v>619</v>
      </c>
      <c r="L7" s="457">
        <v>426</v>
      </c>
      <c r="M7" s="457">
        <v>312</v>
      </c>
      <c r="N7" s="457">
        <v>258</v>
      </c>
      <c r="O7" s="457">
        <v>282</v>
      </c>
      <c r="P7" s="457">
        <v>246</v>
      </c>
      <c r="Q7" s="457">
        <v>245</v>
      </c>
      <c r="R7" s="457">
        <v>208</v>
      </c>
      <c r="S7" s="457">
        <v>172</v>
      </c>
      <c r="T7" s="457">
        <v>160</v>
      </c>
      <c r="U7" s="457">
        <v>125</v>
      </c>
      <c r="V7" s="457">
        <v>88</v>
      </c>
      <c r="W7" s="457">
        <v>48</v>
      </c>
      <c r="X7" s="457">
        <v>25</v>
      </c>
      <c r="Y7" s="457">
        <v>7</v>
      </c>
      <c r="Z7" s="457">
        <v>0</v>
      </c>
    </row>
    <row r="8" spans="1:26">
      <c r="A8" s="8" t="s">
        <v>40</v>
      </c>
      <c r="B8" s="9" t="s">
        <v>34</v>
      </c>
      <c r="C8" s="264" t="s">
        <v>363</v>
      </c>
      <c r="D8" s="10" t="s">
        <v>28</v>
      </c>
      <c r="E8" s="457">
        <v>6217</v>
      </c>
      <c r="F8" s="457">
        <v>208</v>
      </c>
      <c r="G8" s="457">
        <v>153</v>
      </c>
      <c r="H8" s="457">
        <v>100</v>
      </c>
      <c r="I8" s="457">
        <v>264</v>
      </c>
      <c r="J8" s="457">
        <v>1589</v>
      </c>
      <c r="K8" s="457">
        <v>1022</v>
      </c>
      <c r="L8" s="457">
        <v>590</v>
      </c>
      <c r="M8" s="457">
        <v>404</v>
      </c>
      <c r="N8" s="457">
        <v>287</v>
      </c>
      <c r="O8" s="457">
        <v>278</v>
      </c>
      <c r="P8" s="457">
        <v>263</v>
      </c>
      <c r="Q8" s="457">
        <v>233</v>
      </c>
      <c r="R8" s="457">
        <v>200</v>
      </c>
      <c r="S8" s="457">
        <v>185</v>
      </c>
      <c r="T8" s="457">
        <v>164</v>
      </c>
      <c r="U8" s="457">
        <v>115</v>
      </c>
      <c r="V8" s="457">
        <v>87</v>
      </c>
      <c r="W8" s="457">
        <v>45</v>
      </c>
      <c r="X8" s="457">
        <v>21</v>
      </c>
      <c r="Y8" s="457">
        <v>9</v>
      </c>
      <c r="Z8" s="457">
        <v>0</v>
      </c>
    </row>
    <row r="9" spans="1:26">
      <c r="A9" s="8" t="s">
        <v>42</v>
      </c>
      <c r="B9" s="9" t="s">
        <v>34</v>
      </c>
      <c r="C9" s="264" t="s">
        <v>364</v>
      </c>
      <c r="D9" s="10" t="s">
        <v>28</v>
      </c>
      <c r="E9" s="457">
        <v>7055</v>
      </c>
      <c r="F9" s="457">
        <v>162</v>
      </c>
      <c r="G9" s="457">
        <v>172</v>
      </c>
      <c r="H9" s="457">
        <v>166</v>
      </c>
      <c r="I9" s="457">
        <v>227</v>
      </c>
      <c r="J9" s="457">
        <v>675</v>
      </c>
      <c r="K9" s="457">
        <v>544</v>
      </c>
      <c r="L9" s="457">
        <v>417</v>
      </c>
      <c r="M9" s="457">
        <v>457</v>
      </c>
      <c r="N9" s="457">
        <v>421</v>
      </c>
      <c r="O9" s="457">
        <v>461</v>
      </c>
      <c r="P9" s="457">
        <v>451</v>
      </c>
      <c r="Q9" s="457">
        <v>416</v>
      </c>
      <c r="R9" s="457">
        <v>454</v>
      </c>
      <c r="S9" s="457">
        <v>493</v>
      </c>
      <c r="T9" s="457">
        <v>476</v>
      </c>
      <c r="U9" s="457">
        <v>479</v>
      </c>
      <c r="V9" s="457">
        <v>337</v>
      </c>
      <c r="W9" s="457">
        <v>158</v>
      </c>
      <c r="X9" s="457">
        <v>67</v>
      </c>
      <c r="Y9" s="457">
        <v>17</v>
      </c>
      <c r="Z9" s="457">
        <v>5</v>
      </c>
    </row>
    <row r="10" spans="1:26">
      <c r="A10" s="8" t="s">
        <v>44</v>
      </c>
      <c r="B10" s="9" t="s">
        <v>34</v>
      </c>
      <c r="C10" s="264" t="s">
        <v>365</v>
      </c>
      <c r="D10" s="10" t="s">
        <v>28</v>
      </c>
      <c r="E10" s="457">
        <v>3503</v>
      </c>
      <c r="F10" s="457">
        <v>53</v>
      </c>
      <c r="G10" s="457">
        <v>61</v>
      </c>
      <c r="H10" s="457">
        <v>68</v>
      </c>
      <c r="I10" s="457">
        <v>97</v>
      </c>
      <c r="J10" s="457">
        <v>235</v>
      </c>
      <c r="K10" s="457">
        <v>203</v>
      </c>
      <c r="L10" s="457">
        <v>198</v>
      </c>
      <c r="M10" s="457">
        <v>248</v>
      </c>
      <c r="N10" s="457">
        <v>276</v>
      </c>
      <c r="O10" s="457">
        <v>260</v>
      </c>
      <c r="P10" s="457">
        <v>253</v>
      </c>
      <c r="Q10" s="457">
        <v>236</v>
      </c>
      <c r="R10" s="457">
        <v>243</v>
      </c>
      <c r="S10" s="457">
        <v>291</v>
      </c>
      <c r="T10" s="457">
        <v>285</v>
      </c>
      <c r="U10" s="457">
        <v>225</v>
      </c>
      <c r="V10" s="457">
        <v>161</v>
      </c>
      <c r="W10" s="457">
        <v>77</v>
      </c>
      <c r="X10" s="457">
        <v>27</v>
      </c>
      <c r="Y10" s="457">
        <v>5</v>
      </c>
      <c r="Z10" s="457">
        <v>1</v>
      </c>
    </row>
    <row r="11" spans="1:26">
      <c r="A11" s="8" t="s">
        <v>46</v>
      </c>
      <c r="B11" s="9" t="s">
        <v>34</v>
      </c>
      <c r="C11" s="264" t="s">
        <v>366</v>
      </c>
      <c r="D11" s="10" t="s">
        <v>28</v>
      </c>
      <c r="E11" s="457">
        <v>2690</v>
      </c>
      <c r="F11" s="457">
        <v>73</v>
      </c>
      <c r="G11" s="457">
        <v>73</v>
      </c>
      <c r="H11" s="457">
        <v>63</v>
      </c>
      <c r="I11" s="457">
        <v>65</v>
      </c>
      <c r="J11" s="457">
        <v>137</v>
      </c>
      <c r="K11" s="457">
        <v>216</v>
      </c>
      <c r="L11" s="457">
        <v>242</v>
      </c>
      <c r="M11" s="457">
        <v>246</v>
      </c>
      <c r="N11" s="457">
        <v>242</v>
      </c>
      <c r="O11" s="457">
        <v>193</v>
      </c>
      <c r="P11" s="457">
        <v>195</v>
      </c>
      <c r="Q11" s="457">
        <v>183</v>
      </c>
      <c r="R11" s="457">
        <v>163</v>
      </c>
      <c r="S11" s="457">
        <v>196</v>
      </c>
      <c r="T11" s="457">
        <v>174</v>
      </c>
      <c r="U11" s="457">
        <v>111</v>
      </c>
      <c r="V11" s="457">
        <v>66</v>
      </c>
      <c r="W11" s="457">
        <v>37</v>
      </c>
      <c r="X11" s="457">
        <v>11</v>
      </c>
      <c r="Y11" s="457">
        <v>4</v>
      </c>
      <c r="Z11" s="457">
        <v>0</v>
      </c>
    </row>
    <row r="12" spans="1:26">
      <c r="A12" s="8" t="s">
        <v>48</v>
      </c>
      <c r="B12" s="9" t="s">
        <v>34</v>
      </c>
      <c r="C12" s="264" t="s">
        <v>311</v>
      </c>
      <c r="D12" s="10" t="s">
        <v>28</v>
      </c>
      <c r="E12" s="457">
        <v>2324</v>
      </c>
      <c r="F12" s="457">
        <v>55</v>
      </c>
      <c r="G12" s="457">
        <v>54</v>
      </c>
      <c r="H12" s="457">
        <v>36</v>
      </c>
      <c r="I12" s="457">
        <v>32</v>
      </c>
      <c r="J12" s="457">
        <v>213</v>
      </c>
      <c r="K12" s="457">
        <v>226</v>
      </c>
      <c r="L12" s="457">
        <v>219</v>
      </c>
      <c r="M12" s="457">
        <v>206</v>
      </c>
      <c r="N12" s="457">
        <v>207</v>
      </c>
      <c r="O12" s="457">
        <v>158</v>
      </c>
      <c r="P12" s="457">
        <v>174</v>
      </c>
      <c r="Q12" s="457">
        <v>144</v>
      </c>
      <c r="R12" s="457">
        <v>143</v>
      </c>
      <c r="S12" s="457">
        <v>157</v>
      </c>
      <c r="T12" s="457">
        <v>113</v>
      </c>
      <c r="U12" s="457">
        <v>95</v>
      </c>
      <c r="V12" s="457">
        <v>50</v>
      </c>
      <c r="W12" s="457">
        <v>31</v>
      </c>
      <c r="X12" s="457">
        <v>10</v>
      </c>
      <c r="Y12" s="457">
        <v>1</v>
      </c>
      <c r="Z12" s="457">
        <v>0</v>
      </c>
    </row>
    <row r="13" spans="1:26">
      <c r="A13" s="8" t="s">
        <v>50</v>
      </c>
      <c r="B13" s="9" t="s">
        <v>34</v>
      </c>
      <c r="C13" s="264" t="s">
        <v>310</v>
      </c>
      <c r="D13" s="10" t="s">
        <v>28</v>
      </c>
      <c r="E13" s="457">
        <v>12947</v>
      </c>
      <c r="F13" s="457">
        <v>418</v>
      </c>
      <c r="G13" s="457">
        <v>430</v>
      </c>
      <c r="H13" s="457">
        <v>324</v>
      </c>
      <c r="I13" s="457">
        <v>416</v>
      </c>
      <c r="J13" s="457">
        <v>1850</v>
      </c>
      <c r="K13" s="457">
        <v>1453</v>
      </c>
      <c r="L13" s="457">
        <v>1313</v>
      </c>
      <c r="M13" s="457">
        <v>1033</v>
      </c>
      <c r="N13" s="457">
        <v>930</v>
      </c>
      <c r="O13" s="457">
        <v>850</v>
      </c>
      <c r="P13" s="457">
        <v>845</v>
      </c>
      <c r="Q13" s="457">
        <v>630</v>
      </c>
      <c r="R13" s="457">
        <v>518</v>
      </c>
      <c r="S13" s="457">
        <v>502</v>
      </c>
      <c r="T13" s="457">
        <v>522</v>
      </c>
      <c r="U13" s="457">
        <v>343</v>
      </c>
      <c r="V13" s="457">
        <v>280</v>
      </c>
      <c r="W13" s="457">
        <v>181</v>
      </c>
      <c r="X13" s="457">
        <v>87</v>
      </c>
      <c r="Y13" s="457">
        <v>18</v>
      </c>
      <c r="Z13" s="457">
        <v>4</v>
      </c>
    </row>
    <row r="14" spans="1:26">
      <c r="A14" s="8" t="s">
        <v>52</v>
      </c>
      <c r="B14" s="9" t="s">
        <v>34</v>
      </c>
      <c r="C14" s="264" t="s">
        <v>367</v>
      </c>
      <c r="D14" s="10" t="s">
        <v>28</v>
      </c>
      <c r="E14" s="457">
        <v>3164</v>
      </c>
      <c r="F14" s="457">
        <v>65</v>
      </c>
      <c r="G14" s="457">
        <v>45</v>
      </c>
      <c r="H14" s="457">
        <v>63</v>
      </c>
      <c r="I14" s="457">
        <v>86</v>
      </c>
      <c r="J14" s="457">
        <v>553</v>
      </c>
      <c r="K14" s="457">
        <v>536</v>
      </c>
      <c r="L14" s="457">
        <v>273</v>
      </c>
      <c r="M14" s="457">
        <v>233</v>
      </c>
      <c r="N14" s="457">
        <v>220</v>
      </c>
      <c r="O14" s="457">
        <v>202</v>
      </c>
      <c r="P14" s="457">
        <v>179</v>
      </c>
      <c r="Q14" s="457">
        <v>167</v>
      </c>
      <c r="R14" s="457">
        <v>148</v>
      </c>
      <c r="S14" s="457">
        <v>141</v>
      </c>
      <c r="T14" s="457">
        <v>95</v>
      </c>
      <c r="U14" s="457">
        <v>62</v>
      </c>
      <c r="V14" s="457">
        <v>45</v>
      </c>
      <c r="W14" s="457">
        <v>29</v>
      </c>
      <c r="X14" s="457">
        <v>19</v>
      </c>
      <c r="Y14" s="457">
        <v>3</v>
      </c>
      <c r="Z14" s="457">
        <v>0</v>
      </c>
    </row>
    <row r="15" spans="1:26">
      <c r="A15" s="22" t="s">
        <v>54</v>
      </c>
      <c r="B15" s="23" t="s">
        <v>34</v>
      </c>
      <c r="C15" s="23" t="s">
        <v>55</v>
      </c>
      <c r="D15" s="24" t="s">
        <v>28</v>
      </c>
      <c r="E15" s="460">
        <v>11530</v>
      </c>
      <c r="F15" s="460">
        <v>318</v>
      </c>
      <c r="G15" s="460">
        <v>370</v>
      </c>
      <c r="H15" s="460">
        <v>352</v>
      </c>
      <c r="I15" s="460">
        <v>386</v>
      </c>
      <c r="J15" s="460">
        <v>1416</v>
      </c>
      <c r="K15" s="460">
        <v>1544</v>
      </c>
      <c r="L15" s="460">
        <v>1005</v>
      </c>
      <c r="M15" s="460">
        <v>853</v>
      </c>
      <c r="N15" s="460">
        <v>794</v>
      </c>
      <c r="O15" s="460">
        <v>826</v>
      </c>
      <c r="P15" s="460">
        <v>708</v>
      </c>
      <c r="Q15" s="460">
        <v>677</v>
      </c>
      <c r="R15" s="460">
        <v>557</v>
      </c>
      <c r="S15" s="460">
        <v>481</v>
      </c>
      <c r="T15" s="460">
        <v>475</v>
      </c>
      <c r="U15" s="460">
        <v>363</v>
      </c>
      <c r="V15" s="460">
        <v>248</v>
      </c>
      <c r="W15" s="460">
        <v>115</v>
      </c>
      <c r="X15" s="460">
        <v>32</v>
      </c>
      <c r="Y15" s="460">
        <v>10</v>
      </c>
      <c r="Z15" s="460">
        <v>0</v>
      </c>
    </row>
    <row r="16" spans="1:26">
      <c r="A16" s="8" t="s">
        <v>56</v>
      </c>
      <c r="B16" s="9" t="s">
        <v>34</v>
      </c>
      <c r="C16" s="9" t="s">
        <v>57</v>
      </c>
      <c r="D16" s="10" t="s">
        <v>28</v>
      </c>
      <c r="E16" s="457">
        <v>11965</v>
      </c>
      <c r="F16" s="457">
        <v>267</v>
      </c>
      <c r="G16" s="457">
        <v>234</v>
      </c>
      <c r="H16" s="457">
        <v>230</v>
      </c>
      <c r="I16" s="457">
        <v>255</v>
      </c>
      <c r="J16" s="457">
        <v>1055</v>
      </c>
      <c r="K16" s="457">
        <v>1286</v>
      </c>
      <c r="L16" s="457">
        <v>1141</v>
      </c>
      <c r="M16" s="457">
        <v>906</v>
      </c>
      <c r="N16" s="457">
        <v>797</v>
      </c>
      <c r="O16" s="457">
        <v>827</v>
      </c>
      <c r="P16" s="457">
        <v>780</v>
      </c>
      <c r="Q16" s="457">
        <v>811</v>
      </c>
      <c r="R16" s="457">
        <v>718</v>
      </c>
      <c r="S16" s="457">
        <v>761</v>
      </c>
      <c r="T16" s="457">
        <v>721</v>
      </c>
      <c r="U16" s="457">
        <v>516</v>
      </c>
      <c r="V16" s="457">
        <v>388</v>
      </c>
      <c r="W16" s="457">
        <v>172</v>
      </c>
      <c r="X16" s="457">
        <v>75</v>
      </c>
      <c r="Y16" s="457">
        <v>23</v>
      </c>
      <c r="Z16" s="457">
        <v>2</v>
      </c>
    </row>
    <row r="17" spans="1:26">
      <c r="A17" s="8" t="s">
        <v>58</v>
      </c>
      <c r="B17" s="9" t="s">
        <v>34</v>
      </c>
      <c r="C17" s="9" t="s">
        <v>59</v>
      </c>
      <c r="D17" s="10" t="s">
        <v>28</v>
      </c>
      <c r="E17" s="457">
        <v>3505</v>
      </c>
      <c r="F17" s="457">
        <v>85</v>
      </c>
      <c r="G17" s="457">
        <v>88</v>
      </c>
      <c r="H17" s="457">
        <v>82</v>
      </c>
      <c r="I17" s="457">
        <v>95</v>
      </c>
      <c r="J17" s="457">
        <v>379</v>
      </c>
      <c r="K17" s="457">
        <v>464</v>
      </c>
      <c r="L17" s="457">
        <v>349</v>
      </c>
      <c r="M17" s="457">
        <v>318</v>
      </c>
      <c r="N17" s="457">
        <v>264</v>
      </c>
      <c r="O17" s="457">
        <v>262</v>
      </c>
      <c r="P17" s="457">
        <v>245</v>
      </c>
      <c r="Q17" s="457">
        <v>207</v>
      </c>
      <c r="R17" s="457">
        <v>176</v>
      </c>
      <c r="S17" s="457">
        <v>152</v>
      </c>
      <c r="T17" s="457">
        <v>119</v>
      </c>
      <c r="U17" s="457">
        <v>107</v>
      </c>
      <c r="V17" s="457">
        <v>60</v>
      </c>
      <c r="W17" s="457">
        <v>34</v>
      </c>
      <c r="X17" s="457">
        <v>18</v>
      </c>
      <c r="Y17" s="457">
        <v>1</v>
      </c>
      <c r="Z17" s="457">
        <v>0</v>
      </c>
    </row>
    <row r="18" spans="1:26">
      <c r="A18" s="8" t="s">
        <v>60</v>
      </c>
      <c r="B18" s="9" t="s">
        <v>34</v>
      </c>
      <c r="C18" s="9" t="s">
        <v>61</v>
      </c>
      <c r="D18" s="10" t="s">
        <v>28</v>
      </c>
      <c r="E18" s="457">
        <v>7191</v>
      </c>
      <c r="F18" s="457">
        <v>165</v>
      </c>
      <c r="G18" s="457">
        <v>133</v>
      </c>
      <c r="H18" s="457">
        <v>118</v>
      </c>
      <c r="I18" s="457">
        <v>194</v>
      </c>
      <c r="J18" s="457">
        <v>925</v>
      </c>
      <c r="K18" s="457">
        <v>826</v>
      </c>
      <c r="L18" s="457">
        <v>616</v>
      </c>
      <c r="M18" s="457">
        <v>583</v>
      </c>
      <c r="N18" s="457">
        <v>510</v>
      </c>
      <c r="O18" s="457">
        <v>538</v>
      </c>
      <c r="P18" s="457">
        <v>489</v>
      </c>
      <c r="Q18" s="457">
        <v>451</v>
      </c>
      <c r="R18" s="457">
        <v>395</v>
      </c>
      <c r="S18" s="457">
        <v>369</v>
      </c>
      <c r="T18" s="457">
        <v>333</v>
      </c>
      <c r="U18" s="457">
        <v>225</v>
      </c>
      <c r="V18" s="457">
        <v>185</v>
      </c>
      <c r="W18" s="457">
        <v>93</v>
      </c>
      <c r="X18" s="457">
        <v>35</v>
      </c>
      <c r="Y18" s="457">
        <v>8</v>
      </c>
      <c r="Z18" s="457">
        <v>0</v>
      </c>
    </row>
    <row r="19" spans="1:26">
      <c r="A19" s="8" t="s">
        <v>62</v>
      </c>
      <c r="B19" s="9" t="s">
        <v>34</v>
      </c>
      <c r="C19" s="9" t="s">
        <v>63</v>
      </c>
      <c r="D19" s="10" t="s">
        <v>28</v>
      </c>
      <c r="E19" s="457">
        <v>353</v>
      </c>
      <c r="F19" s="457">
        <v>8</v>
      </c>
      <c r="G19" s="457">
        <v>4</v>
      </c>
      <c r="H19" s="457">
        <v>2</v>
      </c>
      <c r="I19" s="457">
        <v>5</v>
      </c>
      <c r="J19" s="457">
        <v>57</v>
      </c>
      <c r="K19" s="457">
        <v>83</v>
      </c>
      <c r="L19" s="457">
        <v>47</v>
      </c>
      <c r="M19" s="457">
        <v>36</v>
      </c>
      <c r="N19" s="457">
        <v>24</v>
      </c>
      <c r="O19" s="457">
        <v>20</v>
      </c>
      <c r="P19" s="457">
        <v>25</v>
      </c>
      <c r="Q19" s="457">
        <v>13</v>
      </c>
      <c r="R19" s="457">
        <v>7</v>
      </c>
      <c r="S19" s="457">
        <v>8</v>
      </c>
      <c r="T19" s="457">
        <v>9</v>
      </c>
      <c r="U19" s="457">
        <v>2</v>
      </c>
      <c r="V19" s="457">
        <v>0</v>
      </c>
      <c r="W19" s="457">
        <v>2</v>
      </c>
      <c r="X19" s="457">
        <v>0</v>
      </c>
      <c r="Y19" s="457">
        <v>1</v>
      </c>
      <c r="Z19" s="457">
        <v>0</v>
      </c>
    </row>
    <row r="20" spans="1:26">
      <c r="A20" s="8" t="s">
        <v>64</v>
      </c>
      <c r="B20" s="9" t="s">
        <v>34</v>
      </c>
      <c r="C20" s="9" t="s">
        <v>65</v>
      </c>
      <c r="D20" s="10" t="s">
        <v>28</v>
      </c>
      <c r="E20" s="457">
        <v>1615</v>
      </c>
      <c r="F20" s="457">
        <v>48</v>
      </c>
      <c r="G20" s="457">
        <v>51</v>
      </c>
      <c r="H20" s="457">
        <v>51</v>
      </c>
      <c r="I20" s="457">
        <v>54</v>
      </c>
      <c r="J20" s="457">
        <v>97</v>
      </c>
      <c r="K20" s="457">
        <v>114</v>
      </c>
      <c r="L20" s="457">
        <v>125</v>
      </c>
      <c r="M20" s="457">
        <v>131</v>
      </c>
      <c r="N20" s="457">
        <v>148</v>
      </c>
      <c r="O20" s="457">
        <v>141</v>
      </c>
      <c r="P20" s="457">
        <v>156</v>
      </c>
      <c r="Q20" s="457">
        <v>125</v>
      </c>
      <c r="R20" s="457">
        <v>111</v>
      </c>
      <c r="S20" s="457">
        <v>75</v>
      </c>
      <c r="T20" s="457">
        <v>82</v>
      </c>
      <c r="U20" s="457">
        <v>51</v>
      </c>
      <c r="V20" s="457">
        <v>26</v>
      </c>
      <c r="W20" s="457">
        <v>16</v>
      </c>
      <c r="X20" s="457">
        <v>10</v>
      </c>
      <c r="Y20" s="457">
        <v>2</v>
      </c>
      <c r="Z20" s="457">
        <v>1</v>
      </c>
    </row>
    <row r="21" spans="1:26">
      <c r="A21" s="8" t="s">
        <v>66</v>
      </c>
      <c r="B21" s="9" t="s">
        <v>34</v>
      </c>
      <c r="C21" s="9" t="s">
        <v>67</v>
      </c>
      <c r="D21" s="10" t="s">
        <v>28</v>
      </c>
      <c r="E21" s="457">
        <v>3171</v>
      </c>
      <c r="F21" s="457">
        <v>67</v>
      </c>
      <c r="G21" s="457">
        <v>77</v>
      </c>
      <c r="H21" s="457">
        <v>63</v>
      </c>
      <c r="I21" s="457">
        <v>72</v>
      </c>
      <c r="J21" s="457">
        <v>254</v>
      </c>
      <c r="K21" s="457">
        <v>317</v>
      </c>
      <c r="L21" s="457">
        <v>288</v>
      </c>
      <c r="M21" s="457">
        <v>258</v>
      </c>
      <c r="N21" s="457">
        <v>232</v>
      </c>
      <c r="O21" s="457">
        <v>232</v>
      </c>
      <c r="P21" s="457">
        <v>221</v>
      </c>
      <c r="Q21" s="457">
        <v>218</v>
      </c>
      <c r="R21" s="457">
        <v>169</v>
      </c>
      <c r="S21" s="457">
        <v>186</v>
      </c>
      <c r="T21" s="457">
        <v>195</v>
      </c>
      <c r="U21" s="457">
        <v>145</v>
      </c>
      <c r="V21" s="457">
        <v>112</v>
      </c>
      <c r="W21" s="457">
        <v>45</v>
      </c>
      <c r="X21" s="457">
        <v>19</v>
      </c>
      <c r="Y21" s="457">
        <v>1</v>
      </c>
      <c r="Z21" s="457">
        <v>0</v>
      </c>
    </row>
    <row r="22" spans="1:26">
      <c r="A22" s="8" t="s">
        <v>68</v>
      </c>
      <c r="B22" s="9" t="s">
        <v>34</v>
      </c>
      <c r="C22" s="9" t="s">
        <v>69</v>
      </c>
      <c r="D22" s="10" t="s">
        <v>28</v>
      </c>
      <c r="E22" s="457">
        <v>476</v>
      </c>
      <c r="F22" s="457">
        <v>7</v>
      </c>
      <c r="G22" s="457">
        <v>8</v>
      </c>
      <c r="H22" s="457">
        <v>5</v>
      </c>
      <c r="I22" s="457">
        <v>1</v>
      </c>
      <c r="J22" s="457">
        <v>66</v>
      </c>
      <c r="K22" s="457">
        <v>89</v>
      </c>
      <c r="L22" s="457">
        <v>69</v>
      </c>
      <c r="M22" s="457">
        <v>60</v>
      </c>
      <c r="N22" s="457">
        <v>20</v>
      </c>
      <c r="O22" s="457">
        <v>23</v>
      </c>
      <c r="P22" s="457">
        <v>21</v>
      </c>
      <c r="Q22" s="457">
        <v>20</v>
      </c>
      <c r="R22" s="457">
        <v>23</v>
      </c>
      <c r="S22" s="457">
        <v>13</v>
      </c>
      <c r="T22" s="457">
        <v>18</v>
      </c>
      <c r="U22" s="457">
        <v>14</v>
      </c>
      <c r="V22" s="457">
        <v>9</v>
      </c>
      <c r="W22" s="457">
        <v>8</v>
      </c>
      <c r="X22" s="457">
        <v>2</v>
      </c>
      <c r="Y22" s="457">
        <v>0</v>
      </c>
      <c r="Z22" s="457">
        <v>0</v>
      </c>
    </row>
    <row r="23" spans="1:26">
      <c r="A23" s="8" t="s">
        <v>70</v>
      </c>
      <c r="B23" s="9" t="s">
        <v>34</v>
      </c>
      <c r="C23" s="9" t="s">
        <v>71</v>
      </c>
      <c r="D23" s="10" t="s">
        <v>28</v>
      </c>
      <c r="E23" s="457">
        <v>793</v>
      </c>
      <c r="F23" s="457">
        <v>5</v>
      </c>
      <c r="G23" s="457">
        <v>3</v>
      </c>
      <c r="H23" s="457">
        <v>8</v>
      </c>
      <c r="I23" s="457">
        <v>18</v>
      </c>
      <c r="J23" s="457">
        <v>200</v>
      </c>
      <c r="K23" s="457">
        <v>162</v>
      </c>
      <c r="L23" s="457">
        <v>100</v>
      </c>
      <c r="M23" s="457">
        <v>76</v>
      </c>
      <c r="N23" s="457">
        <v>63</v>
      </c>
      <c r="O23" s="457">
        <v>42</v>
      </c>
      <c r="P23" s="457">
        <v>48</v>
      </c>
      <c r="Q23" s="457">
        <v>24</v>
      </c>
      <c r="R23" s="457">
        <v>8</v>
      </c>
      <c r="S23" s="457">
        <v>5</v>
      </c>
      <c r="T23" s="457">
        <v>12</v>
      </c>
      <c r="U23" s="457">
        <v>8</v>
      </c>
      <c r="V23" s="457">
        <v>7</v>
      </c>
      <c r="W23" s="457">
        <v>3</v>
      </c>
      <c r="X23" s="457">
        <v>1</v>
      </c>
      <c r="Y23" s="457">
        <v>0</v>
      </c>
      <c r="Z23" s="457">
        <v>0</v>
      </c>
    </row>
    <row r="24" spans="1:26">
      <c r="A24" s="8" t="s">
        <v>72</v>
      </c>
      <c r="B24" s="9" t="s">
        <v>34</v>
      </c>
      <c r="C24" s="9" t="s">
        <v>73</v>
      </c>
      <c r="D24" s="10" t="s">
        <v>28</v>
      </c>
      <c r="E24" s="457">
        <v>2973</v>
      </c>
      <c r="F24" s="457">
        <v>75</v>
      </c>
      <c r="G24" s="457">
        <v>94</v>
      </c>
      <c r="H24" s="457">
        <v>70</v>
      </c>
      <c r="I24" s="457">
        <v>87</v>
      </c>
      <c r="J24" s="457">
        <v>283</v>
      </c>
      <c r="K24" s="457">
        <v>402</v>
      </c>
      <c r="L24" s="457">
        <v>315</v>
      </c>
      <c r="M24" s="457">
        <v>322</v>
      </c>
      <c r="N24" s="457">
        <v>238</v>
      </c>
      <c r="O24" s="457">
        <v>241</v>
      </c>
      <c r="P24" s="457">
        <v>196</v>
      </c>
      <c r="Q24" s="457">
        <v>176</v>
      </c>
      <c r="R24" s="457">
        <v>120</v>
      </c>
      <c r="S24" s="457">
        <v>129</v>
      </c>
      <c r="T24" s="457">
        <v>96</v>
      </c>
      <c r="U24" s="457">
        <v>72</v>
      </c>
      <c r="V24" s="457">
        <v>37</v>
      </c>
      <c r="W24" s="457">
        <v>18</v>
      </c>
      <c r="X24" s="457">
        <v>2</v>
      </c>
      <c r="Y24" s="457">
        <v>0</v>
      </c>
      <c r="Z24" s="457">
        <v>0</v>
      </c>
    </row>
    <row r="25" spans="1:26">
      <c r="A25" s="8" t="s">
        <v>74</v>
      </c>
      <c r="B25" s="9" t="s">
        <v>34</v>
      </c>
      <c r="C25" s="9" t="s">
        <v>75</v>
      </c>
      <c r="D25" s="10" t="s">
        <v>28</v>
      </c>
      <c r="E25" s="457">
        <v>413</v>
      </c>
      <c r="F25" s="457">
        <v>5</v>
      </c>
      <c r="G25" s="457">
        <v>7</v>
      </c>
      <c r="H25" s="457">
        <v>6</v>
      </c>
      <c r="I25" s="457">
        <v>12</v>
      </c>
      <c r="J25" s="457">
        <v>58</v>
      </c>
      <c r="K25" s="457">
        <v>70</v>
      </c>
      <c r="L25" s="457">
        <v>49</v>
      </c>
      <c r="M25" s="457">
        <v>37</v>
      </c>
      <c r="N25" s="457">
        <v>25</v>
      </c>
      <c r="O25" s="457">
        <v>17</v>
      </c>
      <c r="P25" s="457">
        <v>26</v>
      </c>
      <c r="Q25" s="457">
        <v>15</v>
      </c>
      <c r="R25" s="457">
        <v>23</v>
      </c>
      <c r="S25" s="457">
        <v>21</v>
      </c>
      <c r="T25" s="457">
        <v>17</v>
      </c>
      <c r="U25" s="457">
        <v>10</v>
      </c>
      <c r="V25" s="457">
        <v>9</v>
      </c>
      <c r="W25" s="457">
        <v>5</v>
      </c>
      <c r="X25" s="457">
        <v>0</v>
      </c>
      <c r="Y25" s="457">
        <v>1</v>
      </c>
      <c r="Z25" s="457">
        <v>0</v>
      </c>
    </row>
    <row r="26" spans="1:26">
      <c r="A26" s="8" t="s">
        <v>76</v>
      </c>
      <c r="B26" s="9" t="s">
        <v>34</v>
      </c>
      <c r="C26" s="9" t="s">
        <v>77</v>
      </c>
      <c r="D26" s="10" t="s">
        <v>28</v>
      </c>
      <c r="E26" s="457">
        <v>691</v>
      </c>
      <c r="F26" s="457">
        <v>9</v>
      </c>
      <c r="G26" s="457">
        <v>5</v>
      </c>
      <c r="H26" s="457">
        <v>7</v>
      </c>
      <c r="I26" s="457">
        <v>3</v>
      </c>
      <c r="J26" s="457">
        <v>87</v>
      </c>
      <c r="K26" s="457">
        <v>180</v>
      </c>
      <c r="L26" s="457">
        <v>110</v>
      </c>
      <c r="M26" s="457">
        <v>55</v>
      </c>
      <c r="N26" s="457">
        <v>44</v>
      </c>
      <c r="O26" s="457">
        <v>29</v>
      </c>
      <c r="P26" s="457">
        <v>32</v>
      </c>
      <c r="Q26" s="457">
        <v>33</v>
      </c>
      <c r="R26" s="457">
        <v>20</v>
      </c>
      <c r="S26" s="457">
        <v>20</v>
      </c>
      <c r="T26" s="457">
        <v>20</v>
      </c>
      <c r="U26" s="457">
        <v>15</v>
      </c>
      <c r="V26" s="457">
        <v>6</v>
      </c>
      <c r="W26" s="457">
        <v>8</v>
      </c>
      <c r="X26" s="457">
        <v>5</v>
      </c>
      <c r="Y26" s="457">
        <v>3</v>
      </c>
      <c r="Z26" s="457">
        <v>0</v>
      </c>
    </row>
    <row r="27" spans="1:26">
      <c r="A27" s="8" t="s">
        <v>78</v>
      </c>
      <c r="B27" s="9" t="s">
        <v>34</v>
      </c>
      <c r="C27" s="9" t="s">
        <v>79</v>
      </c>
      <c r="D27" s="10" t="s">
        <v>28</v>
      </c>
      <c r="E27" s="457">
        <v>3098</v>
      </c>
      <c r="F27" s="457">
        <v>56</v>
      </c>
      <c r="G27" s="457">
        <v>52</v>
      </c>
      <c r="H27" s="457">
        <v>59</v>
      </c>
      <c r="I27" s="457">
        <v>74</v>
      </c>
      <c r="J27" s="457">
        <v>316</v>
      </c>
      <c r="K27" s="457">
        <v>293</v>
      </c>
      <c r="L27" s="457">
        <v>223</v>
      </c>
      <c r="M27" s="457">
        <v>224</v>
      </c>
      <c r="N27" s="457">
        <v>226</v>
      </c>
      <c r="O27" s="457">
        <v>259</v>
      </c>
      <c r="P27" s="457">
        <v>240</v>
      </c>
      <c r="Q27" s="457">
        <v>226</v>
      </c>
      <c r="R27" s="457">
        <v>208</v>
      </c>
      <c r="S27" s="457">
        <v>167</v>
      </c>
      <c r="T27" s="457">
        <v>178</v>
      </c>
      <c r="U27" s="457">
        <v>126</v>
      </c>
      <c r="V27" s="457">
        <v>96</v>
      </c>
      <c r="W27" s="457">
        <v>48</v>
      </c>
      <c r="X27" s="457">
        <v>18</v>
      </c>
      <c r="Y27" s="457">
        <v>8</v>
      </c>
      <c r="Z27" s="457">
        <v>1</v>
      </c>
    </row>
    <row r="28" spans="1:26">
      <c r="A28" s="8" t="s">
        <v>80</v>
      </c>
      <c r="B28" s="9" t="s">
        <v>34</v>
      </c>
      <c r="C28" s="9" t="s">
        <v>81</v>
      </c>
      <c r="D28" s="10" t="s">
        <v>28</v>
      </c>
      <c r="E28" s="457">
        <v>1956</v>
      </c>
      <c r="F28" s="457">
        <v>51</v>
      </c>
      <c r="G28" s="457">
        <v>52</v>
      </c>
      <c r="H28" s="457">
        <v>42</v>
      </c>
      <c r="I28" s="457">
        <v>45</v>
      </c>
      <c r="J28" s="457">
        <v>389</v>
      </c>
      <c r="K28" s="457">
        <v>405</v>
      </c>
      <c r="L28" s="457">
        <v>236</v>
      </c>
      <c r="M28" s="457">
        <v>156</v>
      </c>
      <c r="N28" s="457">
        <v>143</v>
      </c>
      <c r="O28" s="457">
        <v>95</v>
      </c>
      <c r="P28" s="457">
        <v>64</v>
      </c>
      <c r="Q28" s="457">
        <v>49</v>
      </c>
      <c r="R28" s="457">
        <v>65</v>
      </c>
      <c r="S28" s="457">
        <v>57</v>
      </c>
      <c r="T28" s="457">
        <v>54</v>
      </c>
      <c r="U28" s="457">
        <v>27</v>
      </c>
      <c r="V28" s="457">
        <v>12</v>
      </c>
      <c r="W28" s="457">
        <v>7</v>
      </c>
      <c r="X28" s="457">
        <v>5</v>
      </c>
      <c r="Y28" s="457">
        <v>1</v>
      </c>
      <c r="Z28" s="457">
        <v>1</v>
      </c>
    </row>
    <row r="29" spans="1:26">
      <c r="A29" s="8" t="s">
        <v>82</v>
      </c>
      <c r="B29" s="9" t="s">
        <v>34</v>
      </c>
      <c r="C29" s="9" t="s">
        <v>83</v>
      </c>
      <c r="D29" s="10" t="s">
        <v>28</v>
      </c>
      <c r="E29" s="457">
        <v>1193</v>
      </c>
      <c r="F29" s="457">
        <v>18</v>
      </c>
      <c r="G29" s="457">
        <v>27</v>
      </c>
      <c r="H29" s="457">
        <v>20</v>
      </c>
      <c r="I29" s="457">
        <v>24</v>
      </c>
      <c r="J29" s="457">
        <v>127</v>
      </c>
      <c r="K29" s="457">
        <v>197</v>
      </c>
      <c r="L29" s="457">
        <v>108</v>
      </c>
      <c r="M29" s="457">
        <v>90</v>
      </c>
      <c r="N29" s="457">
        <v>93</v>
      </c>
      <c r="O29" s="457">
        <v>77</v>
      </c>
      <c r="P29" s="457">
        <v>82</v>
      </c>
      <c r="Q29" s="457">
        <v>57</v>
      </c>
      <c r="R29" s="457">
        <v>56</v>
      </c>
      <c r="S29" s="457">
        <v>62</v>
      </c>
      <c r="T29" s="457">
        <v>55</v>
      </c>
      <c r="U29" s="457">
        <v>47</v>
      </c>
      <c r="V29" s="457">
        <v>32</v>
      </c>
      <c r="W29" s="457">
        <v>15</v>
      </c>
      <c r="X29" s="457">
        <v>3</v>
      </c>
      <c r="Y29" s="457">
        <v>1</v>
      </c>
      <c r="Z29" s="457">
        <v>1</v>
      </c>
    </row>
    <row r="30" spans="1:26">
      <c r="A30" s="8" t="s">
        <v>84</v>
      </c>
      <c r="B30" s="9" t="s">
        <v>34</v>
      </c>
      <c r="C30" s="9" t="s">
        <v>85</v>
      </c>
      <c r="D30" s="10" t="s">
        <v>28</v>
      </c>
      <c r="E30" s="457">
        <v>1425</v>
      </c>
      <c r="F30" s="457">
        <v>22</v>
      </c>
      <c r="G30" s="457">
        <v>27</v>
      </c>
      <c r="H30" s="457">
        <v>25</v>
      </c>
      <c r="I30" s="457">
        <v>41</v>
      </c>
      <c r="J30" s="457">
        <v>140</v>
      </c>
      <c r="K30" s="457">
        <v>144</v>
      </c>
      <c r="L30" s="457">
        <v>118</v>
      </c>
      <c r="M30" s="457">
        <v>121</v>
      </c>
      <c r="N30" s="457">
        <v>112</v>
      </c>
      <c r="O30" s="457">
        <v>107</v>
      </c>
      <c r="P30" s="457">
        <v>107</v>
      </c>
      <c r="Q30" s="457">
        <v>88</v>
      </c>
      <c r="R30" s="457">
        <v>80</v>
      </c>
      <c r="S30" s="457">
        <v>87</v>
      </c>
      <c r="T30" s="457">
        <v>66</v>
      </c>
      <c r="U30" s="457">
        <v>65</v>
      </c>
      <c r="V30" s="457">
        <v>48</v>
      </c>
      <c r="W30" s="457">
        <v>19</v>
      </c>
      <c r="X30" s="457">
        <v>7</v>
      </c>
      <c r="Y30" s="457">
        <v>1</v>
      </c>
      <c r="Z30" s="457">
        <v>0</v>
      </c>
    </row>
    <row r="31" spans="1:26">
      <c r="A31" s="8" t="s">
        <v>86</v>
      </c>
      <c r="B31" s="9" t="s">
        <v>34</v>
      </c>
      <c r="C31" s="9" t="s">
        <v>87</v>
      </c>
      <c r="D31" s="10" t="s">
        <v>28</v>
      </c>
      <c r="E31" s="457">
        <v>904</v>
      </c>
      <c r="F31" s="457">
        <v>25</v>
      </c>
      <c r="G31" s="457">
        <v>19</v>
      </c>
      <c r="H31" s="457">
        <v>12</v>
      </c>
      <c r="I31" s="457">
        <v>22</v>
      </c>
      <c r="J31" s="457">
        <v>189</v>
      </c>
      <c r="K31" s="457">
        <v>213</v>
      </c>
      <c r="L31" s="457">
        <v>115</v>
      </c>
      <c r="M31" s="457">
        <v>57</v>
      </c>
      <c r="N31" s="457">
        <v>44</v>
      </c>
      <c r="O31" s="457">
        <v>49</v>
      </c>
      <c r="P31" s="457">
        <v>34</v>
      </c>
      <c r="Q31" s="457">
        <v>31</v>
      </c>
      <c r="R31" s="457">
        <v>24</v>
      </c>
      <c r="S31" s="457">
        <v>32</v>
      </c>
      <c r="T31" s="457">
        <v>23</v>
      </c>
      <c r="U31" s="457">
        <v>7</v>
      </c>
      <c r="V31" s="457">
        <v>3</v>
      </c>
      <c r="W31" s="457">
        <v>2</v>
      </c>
      <c r="X31" s="457">
        <v>1</v>
      </c>
      <c r="Y31" s="457">
        <v>2</v>
      </c>
      <c r="Z31" s="457">
        <v>0</v>
      </c>
    </row>
    <row r="32" spans="1:26">
      <c r="A32" s="8" t="s">
        <v>88</v>
      </c>
      <c r="B32" s="9" t="s">
        <v>34</v>
      </c>
      <c r="C32" s="9" t="s">
        <v>89</v>
      </c>
      <c r="D32" s="10" t="s">
        <v>28</v>
      </c>
      <c r="E32" s="457">
        <v>1208</v>
      </c>
      <c r="F32" s="457">
        <v>28</v>
      </c>
      <c r="G32" s="457">
        <v>18</v>
      </c>
      <c r="H32" s="457">
        <v>14</v>
      </c>
      <c r="I32" s="457">
        <v>36</v>
      </c>
      <c r="J32" s="457">
        <v>210</v>
      </c>
      <c r="K32" s="457">
        <v>172</v>
      </c>
      <c r="L32" s="457">
        <v>133</v>
      </c>
      <c r="M32" s="457">
        <v>95</v>
      </c>
      <c r="N32" s="457">
        <v>84</v>
      </c>
      <c r="O32" s="457">
        <v>68</v>
      </c>
      <c r="P32" s="457">
        <v>62</v>
      </c>
      <c r="Q32" s="457">
        <v>54</v>
      </c>
      <c r="R32" s="457">
        <v>46</v>
      </c>
      <c r="S32" s="457">
        <v>57</v>
      </c>
      <c r="T32" s="457">
        <v>52</v>
      </c>
      <c r="U32" s="457">
        <v>35</v>
      </c>
      <c r="V32" s="457">
        <v>21</v>
      </c>
      <c r="W32" s="457">
        <v>10</v>
      </c>
      <c r="X32" s="457">
        <v>11</v>
      </c>
      <c r="Y32" s="457">
        <v>2</v>
      </c>
      <c r="Z32" s="457">
        <v>0</v>
      </c>
    </row>
    <row r="33" spans="1:26">
      <c r="A33" s="8" t="s">
        <v>90</v>
      </c>
      <c r="B33" s="9" t="s">
        <v>34</v>
      </c>
      <c r="C33" s="9" t="s">
        <v>91</v>
      </c>
      <c r="D33" s="10" t="s">
        <v>28</v>
      </c>
      <c r="E33" s="457">
        <v>1327</v>
      </c>
      <c r="F33" s="457">
        <v>36</v>
      </c>
      <c r="G33" s="457">
        <v>28</v>
      </c>
      <c r="H33" s="457">
        <v>20</v>
      </c>
      <c r="I33" s="457">
        <v>23</v>
      </c>
      <c r="J33" s="457">
        <v>359</v>
      </c>
      <c r="K33" s="457">
        <v>364</v>
      </c>
      <c r="L33" s="457">
        <v>213</v>
      </c>
      <c r="M33" s="457">
        <v>85</v>
      </c>
      <c r="N33" s="457">
        <v>47</v>
      </c>
      <c r="O33" s="457">
        <v>37</v>
      </c>
      <c r="P33" s="457">
        <v>36</v>
      </c>
      <c r="Q33" s="457">
        <v>29</v>
      </c>
      <c r="R33" s="457">
        <v>21</v>
      </c>
      <c r="S33" s="457">
        <v>5</v>
      </c>
      <c r="T33" s="457">
        <v>11</v>
      </c>
      <c r="U33" s="457">
        <v>6</v>
      </c>
      <c r="V33" s="457">
        <v>4</v>
      </c>
      <c r="W33" s="457">
        <v>2</v>
      </c>
      <c r="X33" s="457">
        <v>0</v>
      </c>
      <c r="Y33" s="457">
        <v>0</v>
      </c>
      <c r="Z33" s="457">
        <v>0</v>
      </c>
    </row>
    <row r="34" spans="1:26">
      <c r="A34" s="8" t="s">
        <v>92</v>
      </c>
      <c r="B34" s="9" t="s">
        <v>34</v>
      </c>
      <c r="C34" s="9" t="s">
        <v>1115</v>
      </c>
      <c r="D34" s="10" t="s">
        <v>28</v>
      </c>
      <c r="E34" s="457">
        <v>892</v>
      </c>
      <c r="F34" s="457">
        <v>19</v>
      </c>
      <c r="G34" s="457">
        <v>24</v>
      </c>
      <c r="H34" s="457">
        <v>18</v>
      </c>
      <c r="I34" s="457">
        <v>21</v>
      </c>
      <c r="J34" s="457">
        <v>163</v>
      </c>
      <c r="K34" s="457">
        <v>190</v>
      </c>
      <c r="L34" s="457">
        <v>96</v>
      </c>
      <c r="M34" s="457">
        <v>79</v>
      </c>
      <c r="N34" s="457">
        <v>56</v>
      </c>
      <c r="O34" s="457">
        <v>51</v>
      </c>
      <c r="P34" s="457">
        <v>46</v>
      </c>
      <c r="Q34" s="457">
        <v>34</v>
      </c>
      <c r="R34" s="457">
        <v>39</v>
      </c>
      <c r="S34" s="457">
        <v>19</v>
      </c>
      <c r="T34" s="457">
        <v>18</v>
      </c>
      <c r="U34" s="457">
        <v>10</v>
      </c>
      <c r="V34" s="457">
        <v>5</v>
      </c>
      <c r="W34" s="457">
        <v>3</v>
      </c>
      <c r="X34" s="457">
        <v>1</v>
      </c>
      <c r="Y34" s="457">
        <v>0</v>
      </c>
      <c r="Z34" s="457">
        <v>0</v>
      </c>
    </row>
    <row r="35" spans="1:26">
      <c r="A35" s="8" t="s">
        <v>94</v>
      </c>
      <c r="B35" s="9" t="s">
        <v>34</v>
      </c>
      <c r="C35" s="9" t="s">
        <v>95</v>
      </c>
      <c r="D35" s="10" t="s">
        <v>28</v>
      </c>
      <c r="E35" s="457">
        <v>116</v>
      </c>
      <c r="F35" s="457">
        <v>4</v>
      </c>
      <c r="G35" s="457">
        <v>1</v>
      </c>
      <c r="H35" s="457">
        <v>3</v>
      </c>
      <c r="I35" s="457">
        <v>6</v>
      </c>
      <c r="J35" s="457">
        <v>12</v>
      </c>
      <c r="K35" s="457">
        <v>16</v>
      </c>
      <c r="L35" s="457">
        <v>14</v>
      </c>
      <c r="M35" s="457">
        <v>12</v>
      </c>
      <c r="N35" s="457">
        <v>13</v>
      </c>
      <c r="O35" s="457">
        <v>13</v>
      </c>
      <c r="P35" s="457">
        <v>13</v>
      </c>
      <c r="Q35" s="457">
        <v>3</v>
      </c>
      <c r="R35" s="457">
        <v>2</v>
      </c>
      <c r="S35" s="457">
        <v>1</v>
      </c>
      <c r="T35" s="457">
        <v>0</v>
      </c>
      <c r="U35" s="457">
        <v>1</v>
      </c>
      <c r="V35" s="457">
        <v>2</v>
      </c>
      <c r="W35" s="457">
        <v>0</v>
      </c>
      <c r="X35" s="457">
        <v>0</v>
      </c>
      <c r="Y35" s="457">
        <v>0</v>
      </c>
      <c r="Z35" s="457">
        <v>0</v>
      </c>
    </row>
    <row r="36" spans="1:26">
      <c r="A36" s="8" t="s">
        <v>96</v>
      </c>
      <c r="B36" s="9" t="s">
        <v>34</v>
      </c>
      <c r="C36" s="9" t="s">
        <v>97</v>
      </c>
      <c r="D36" s="10" t="s">
        <v>28</v>
      </c>
      <c r="E36" s="457">
        <v>960</v>
      </c>
      <c r="F36" s="457">
        <v>23</v>
      </c>
      <c r="G36" s="457">
        <v>20</v>
      </c>
      <c r="H36" s="457">
        <v>23</v>
      </c>
      <c r="I36" s="457">
        <v>22</v>
      </c>
      <c r="J36" s="457">
        <v>191</v>
      </c>
      <c r="K36" s="457">
        <v>210</v>
      </c>
      <c r="L36" s="457">
        <v>163</v>
      </c>
      <c r="M36" s="457">
        <v>70</v>
      </c>
      <c r="N36" s="457">
        <v>64</v>
      </c>
      <c r="O36" s="457">
        <v>68</v>
      </c>
      <c r="P36" s="457">
        <v>41</v>
      </c>
      <c r="Q36" s="457">
        <v>22</v>
      </c>
      <c r="R36" s="457">
        <v>21</v>
      </c>
      <c r="S36" s="457">
        <v>10</v>
      </c>
      <c r="T36" s="457">
        <v>4</v>
      </c>
      <c r="U36" s="457">
        <v>3</v>
      </c>
      <c r="V36" s="457">
        <v>2</v>
      </c>
      <c r="W36" s="457">
        <v>2</v>
      </c>
      <c r="X36" s="457">
        <v>1</v>
      </c>
      <c r="Y36" s="457">
        <v>0</v>
      </c>
      <c r="Z36" s="457">
        <v>0</v>
      </c>
    </row>
    <row r="37" spans="1:26">
      <c r="A37" s="8" t="s">
        <v>98</v>
      </c>
      <c r="B37" s="9" t="s">
        <v>34</v>
      </c>
      <c r="C37" s="9" t="s">
        <v>99</v>
      </c>
      <c r="D37" s="10" t="s">
        <v>28</v>
      </c>
      <c r="E37" s="457">
        <v>496</v>
      </c>
      <c r="F37" s="457">
        <v>0</v>
      </c>
      <c r="G37" s="457">
        <v>0</v>
      </c>
      <c r="H37" s="457">
        <v>3</v>
      </c>
      <c r="I37" s="457">
        <v>10</v>
      </c>
      <c r="J37" s="457">
        <v>144</v>
      </c>
      <c r="K37" s="457">
        <v>108</v>
      </c>
      <c r="L37" s="457">
        <v>96</v>
      </c>
      <c r="M37" s="457">
        <v>33</v>
      </c>
      <c r="N37" s="457">
        <v>25</v>
      </c>
      <c r="O37" s="457">
        <v>25</v>
      </c>
      <c r="P37" s="457">
        <v>22</v>
      </c>
      <c r="Q37" s="457">
        <v>10</v>
      </c>
      <c r="R37" s="457">
        <v>9</v>
      </c>
      <c r="S37" s="457">
        <v>3</v>
      </c>
      <c r="T37" s="457">
        <v>6</v>
      </c>
      <c r="U37" s="457">
        <v>1</v>
      </c>
      <c r="V37" s="457">
        <v>1</v>
      </c>
      <c r="W37" s="457">
        <v>0</v>
      </c>
      <c r="X37" s="457">
        <v>0</v>
      </c>
      <c r="Y37" s="457">
        <v>0</v>
      </c>
      <c r="Z37" s="457">
        <v>0</v>
      </c>
    </row>
    <row r="38" spans="1:26">
      <c r="A38" s="8" t="s">
        <v>100</v>
      </c>
      <c r="B38" s="9" t="s">
        <v>34</v>
      </c>
      <c r="C38" s="9" t="s">
        <v>101</v>
      </c>
      <c r="D38" s="10" t="s">
        <v>28</v>
      </c>
      <c r="E38" s="457">
        <v>349</v>
      </c>
      <c r="F38" s="457">
        <v>6</v>
      </c>
      <c r="G38" s="457">
        <v>5</v>
      </c>
      <c r="H38" s="457">
        <v>5</v>
      </c>
      <c r="I38" s="457">
        <v>11</v>
      </c>
      <c r="J38" s="457">
        <v>74</v>
      </c>
      <c r="K38" s="457">
        <v>74</v>
      </c>
      <c r="L38" s="457">
        <v>40</v>
      </c>
      <c r="M38" s="457">
        <v>38</v>
      </c>
      <c r="N38" s="457">
        <v>29</v>
      </c>
      <c r="O38" s="457">
        <v>28</v>
      </c>
      <c r="P38" s="457">
        <v>16</v>
      </c>
      <c r="Q38" s="457">
        <v>8</v>
      </c>
      <c r="R38" s="457">
        <v>5</v>
      </c>
      <c r="S38" s="457">
        <v>6</v>
      </c>
      <c r="T38" s="457">
        <v>3</v>
      </c>
      <c r="U38" s="457">
        <v>1</v>
      </c>
      <c r="V38" s="457">
        <v>0</v>
      </c>
      <c r="W38" s="457">
        <v>0</v>
      </c>
      <c r="X38" s="457">
        <v>0</v>
      </c>
      <c r="Y38" s="457">
        <v>0</v>
      </c>
      <c r="Z38" s="457">
        <v>0</v>
      </c>
    </row>
    <row r="39" spans="1:26">
      <c r="A39" s="8" t="s">
        <v>102</v>
      </c>
      <c r="B39" s="9" t="s">
        <v>34</v>
      </c>
      <c r="C39" s="9" t="s">
        <v>103</v>
      </c>
      <c r="D39" s="10" t="s">
        <v>28</v>
      </c>
      <c r="E39" s="457">
        <v>399</v>
      </c>
      <c r="F39" s="457">
        <v>5</v>
      </c>
      <c r="G39" s="457">
        <v>0</v>
      </c>
      <c r="H39" s="457">
        <v>3</v>
      </c>
      <c r="I39" s="457">
        <v>19</v>
      </c>
      <c r="J39" s="457">
        <v>93</v>
      </c>
      <c r="K39" s="457">
        <v>71</v>
      </c>
      <c r="L39" s="457">
        <v>57</v>
      </c>
      <c r="M39" s="457">
        <v>37</v>
      </c>
      <c r="N39" s="457">
        <v>24</v>
      </c>
      <c r="O39" s="457">
        <v>18</v>
      </c>
      <c r="P39" s="457">
        <v>13</v>
      </c>
      <c r="Q39" s="457">
        <v>18</v>
      </c>
      <c r="R39" s="457">
        <v>9</v>
      </c>
      <c r="S39" s="457">
        <v>6</v>
      </c>
      <c r="T39" s="457">
        <v>10</v>
      </c>
      <c r="U39" s="457">
        <v>7</v>
      </c>
      <c r="V39" s="457">
        <v>4</v>
      </c>
      <c r="W39" s="457">
        <v>3</v>
      </c>
      <c r="X39" s="457">
        <v>1</v>
      </c>
      <c r="Y39" s="457">
        <v>1</v>
      </c>
      <c r="Z39" s="457">
        <v>0</v>
      </c>
    </row>
    <row r="40" spans="1:26">
      <c r="A40" s="8" t="s">
        <v>104</v>
      </c>
      <c r="B40" s="9" t="s">
        <v>34</v>
      </c>
      <c r="C40" s="9" t="s">
        <v>105</v>
      </c>
      <c r="D40" s="10" t="s">
        <v>28</v>
      </c>
      <c r="E40" s="457">
        <v>281</v>
      </c>
      <c r="F40" s="457">
        <v>1</v>
      </c>
      <c r="G40" s="457">
        <v>2</v>
      </c>
      <c r="H40" s="457">
        <v>3</v>
      </c>
      <c r="I40" s="457">
        <v>3</v>
      </c>
      <c r="J40" s="457">
        <v>48</v>
      </c>
      <c r="K40" s="457">
        <v>70</v>
      </c>
      <c r="L40" s="457">
        <v>51</v>
      </c>
      <c r="M40" s="457">
        <v>31</v>
      </c>
      <c r="N40" s="457">
        <v>21</v>
      </c>
      <c r="O40" s="457">
        <v>9</v>
      </c>
      <c r="P40" s="457">
        <v>13</v>
      </c>
      <c r="Q40" s="457">
        <v>11</v>
      </c>
      <c r="R40" s="457">
        <v>8</v>
      </c>
      <c r="S40" s="457">
        <v>3</v>
      </c>
      <c r="T40" s="457">
        <v>3</v>
      </c>
      <c r="U40" s="457">
        <v>3</v>
      </c>
      <c r="V40" s="457">
        <v>0</v>
      </c>
      <c r="W40" s="457">
        <v>1</v>
      </c>
      <c r="X40" s="457">
        <v>0</v>
      </c>
      <c r="Y40" s="457">
        <v>0</v>
      </c>
      <c r="Z40" s="457">
        <v>0</v>
      </c>
    </row>
    <row r="41" spans="1:26">
      <c r="A41" s="8" t="s">
        <v>106</v>
      </c>
      <c r="B41" s="9" t="s">
        <v>34</v>
      </c>
      <c r="C41" s="9" t="s">
        <v>107</v>
      </c>
      <c r="D41" s="10" t="s">
        <v>28</v>
      </c>
      <c r="E41" s="457">
        <v>1858</v>
      </c>
      <c r="F41" s="457">
        <v>43</v>
      </c>
      <c r="G41" s="457">
        <v>20</v>
      </c>
      <c r="H41" s="457">
        <v>13</v>
      </c>
      <c r="I41" s="457">
        <v>14</v>
      </c>
      <c r="J41" s="457">
        <v>441</v>
      </c>
      <c r="K41" s="457">
        <v>642</v>
      </c>
      <c r="L41" s="457">
        <v>361</v>
      </c>
      <c r="M41" s="457">
        <v>124</v>
      </c>
      <c r="N41" s="457">
        <v>50</v>
      </c>
      <c r="O41" s="457">
        <v>45</v>
      </c>
      <c r="P41" s="457">
        <v>38</v>
      </c>
      <c r="Q41" s="457">
        <v>28</v>
      </c>
      <c r="R41" s="457">
        <v>9</v>
      </c>
      <c r="S41" s="457">
        <v>13</v>
      </c>
      <c r="T41" s="457">
        <v>6</v>
      </c>
      <c r="U41" s="457">
        <v>3</v>
      </c>
      <c r="V41" s="457">
        <v>8</v>
      </c>
      <c r="W41" s="457">
        <v>0</v>
      </c>
      <c r="X41" s="457">
        <v>0</v>
      </c>
      <c r="Y41" s="457">
        <v>0</v>
      </c>
      <c r="Z41" s="457">
        <v>0</v>
      </c>
    </row>
    <row r="42" spans="1:26">
      <c r="A42" s="8" t="s">
        <v>108</v>
      </c>
      <c r="B42" s="9" t="s">
        <v>34</v>
      </c>
      <c r="C42" s="9" t="s">
        <v>109</v>
      </c>
      <c r="D42" s="10" t="s">
        <v>28</v>
      </c>
      <c r="E42" s="457">
        <v>686</v>
      </c>
      <c r="F42" s="457">
        <v>14</v>
      </c>
      <c r="G42" s="457">
        <v>10</v>
      </c>
      <c r="H42" s="457">
        <v>8</v>
      </c>
      <c r="I42" s="457">
        <v>15</v>
      </c>
      <c r="J42" s="457">
        <v>141</v>
      </c>
      <c r="K42" s="457">
        <v>164</v>
      </c>
      <c r="L42" s="457">
        <v>74</v>
      </c>
      <c r="M42" s="457">
        <v>72</v>
      </c>
      <c r="N42" s="457">
        <v>45</v>
      </c>
      <c r="O42" s="457">
        <v>28</v>
      </c>
      <c r="P42" s="457">
        <v>27</v>
      </c>
      <c r="Q42" s="457">
        <v>36</v>
      </c>
      <c r="R42" s="457">
        <v>10</v>
      </c>
      <c r="S42" s="457">
        <v>16</v>
      </c>
      <c r="T42" s="457">
        <v>13</v>
      </c>
      <c r="U42" s="457">
        <v>5</v>
      </c>
      <c r="V42" s="457">
        <v>5</v>
      </c>
      <c r="W42" s="457">
        <v>1</v>
      </c>
      <c r="X42" s="457">
        <v>2</v>
      </c>
      <c r="Y42" s="457">
        <v>0</v>
      </c>
      <c r="Z42" s="457">
        <v>0</v>
      </c>
    </row>
    <row r="43" spans="1:26">
      <c r="A43" s="8" t="s">
        <v>110</v>
      </c>
      <c r="B43" s="9" t="s">
        <v>34</v>
      </c>
      <c r="C43" s="9" t="s">
        <v>368</v>
      </c>
      <c r="D43" s="10" t="s">
        <v>28</v>
      </c>
      <c r="E43" s="457">
        <v>215</v>
      </c>
      <c r="F43" s="457">
        <v>1</v>
      </c>
      <c r="G43" s="457">
        <v>4</v>
      </c>
      <c r="H43" s="457">
        <v>0</v>
      </c>
      <c r="I43" s="457">
        <v>3</v>
      </c>
      <c r="J43" s="457">
        <v>43</v>
      </c>
      <c r="K43" s="457">
        <v>28</v>
      </c>
      <c r="L43" s="457">
        <v>15</v>
      </c>
      <c r="M43" s="457">
        <v>17</v>
      </c>
      <c r="N43" s="457">
        <v>20</v>
      </c>
      <c r="O43" s="457">
        <v>16</v>
      </c>
      <c r="P43" s="457">
        <v>21</v>
      </c>
      <c r="Q43" s="457">
        <v>10</v>
      </c>
      <c r="R43" s="457">
        <v>9</v>
      </c>
      <c r="S43" s="457">
        <v>11</v>
      </c>
      <c r="T43" s="457">
        <v>5</v>
      </c>
      <c r="U43" s="457">
        <v>4</v>
      </c>
      <c r="V43" s="457">
        <v>6</v>
      </c>
      <c r="W43" s="457">
        <v>1</v>
      </c>
      <c r="X43" s="457">
        <v>1</v>
      </c>
      <c r="Y43" s="457">
        <v>0</v>
      </c>
      <c r="Z43" s="457">
        <v>0</v>
      </c>
    </row>
    <row r="44" spans="1:26">
      <c r="A44" s="8" t="s">
        <v>112</v>
      </c>
      <c r="B44" s="9" t="s">
        <v>34</v>
      </c>
      <c r="C44" s="9" t="s">
        <v>369</v>
      </c>
      <c r="D44" s="10" t="s">
        <v>28</v>
      </c>
      <c r="E44" s="457">
        <v>300</v>
      </c>
      <c r="F44" s="457">
        <v>0</v>
      </c>
      <c r="G44" s="457">
        <v>2</v>
      </c>
      <c r="H44" s="457">
        <v>3</v>
      </c>
      <c r="I44" s="457">
        <v>5</v>
      </c>
      <c r="J44" s="457">
        <v>83</v>
      </c>
      <c r="K44" s="457">
        <v>84</v>
      </c>
      <c r="L44" s="457">
        <v>54</v>
      </c>
      <c r="M44" s="457">
        <v>20</v>
      </c>
      <c r="N44" s="457">
        <v>8</v>
      </c>
      <c r="O44" s="457">
        <v>11</v>
      </c>
      <c r="P44" s="457">
        <v>12</v>
      </c>
      <c r="Q44" s="457">
        <v>7</v>
      </c>
      <c r="R44" s="457">
        <v>2</v>
      </c>
      <c r="S44" s="457">
        <v>0</v>
      </c>
      <c r="T44" s="457">
        <v>5</v>
      </c>
      <c r="U44" s="457">
        <v>3</v>
      </c>
      <c r="V44" s="457">
        <v>0</v>
      </c>
      <c r="W44" s="457">
        <v>1</v>
      </c>
      <c r="X44" s="457">
        <v>0</v>
      </c>
      <c r="Y44" s="457">
        <v>0</v>
      </c>
      <c r="Z44" s="457">
        <v>0</v>
      </c>
    </row>
    <row r="45" spans="1:26">
      <c r="A45" s="8" t="s">
        <v>114</v>
      </c>
      <c r="B45" s="9" t="s">
        <v>34</v>
      </c>
      <c r="C45" s="9" t="s">
        <v>370</v>
      </c>
      <c r="D45" s="10" t="s">
        <v>28</v>
      </c>
      <c r="E45" s="457">
        <v>519</v>
      </c>
      <c r="F45" s="457">
        <v>4</v>
      </c>
      <c r="G45" s="457">
        <v>7</v>
      </c>
      <c r="H45" s="457">
        <v>3</v>
      </c>
      <c r="I45" s="457">
        <v>8</v>
      </c>
      <c r="J45" s="457">
        <v>150</v>
      </c>
      <c r="K45" s="457">
        <v>122</v>
      </c>
      <c r="L45" s="457">
        <v>80</v>
      </c>
      <c r="M45" s="457">
        <v>34</v>
      </c>
      <c r="N45" s="457">
        <v>22</v>
      </c>
      <c r="O45" s="457">
        <v>23</v>
      </c>
      <c r="P45" s="457">
        <v>18</v>
      </c>
      <c r="Q45" s="457">
        <v>12</v>
      </c>
      <c r="R45" s="457">
        <v>11</v>
      </c>
      <c r="S45" s="457">
        <v>7</v>
      </c>
      <c r="T45" s="457">
        <v>11</v>
      </c>
      <c r="U45" s="457">
        <v>5</v>
      </c>
      <c r="V45" s="457">
        <v>1</v>
      </c>
      <c r="W45" s="457">
        <v>1</v>
      </c>
      <c r="X45" s="457">
        <v>0</v>
      </c>
      <c r="Y45" s="457">
        <v>0</v>
      </c>
      <c r="Z45" s="457">
        <v>0</v>
      </c>
    </row>
    <row r="46" spans="1:26">
      <c r="A46" s="8" t="s">
        <v>116</v>
      </c>
      <c r="B46" s="9" t="s">
        <v>34</v>
      </c>
      <c r="C46" s="9" t="s">
        <v>371</v>
      </c>
      <c r="D46" s="10" t="s">
        <v>28</v>
      </c>
      <c r="E46" s="457">
        <v>502</v>
      </c>
      <c r="F46" s="457">
        <v>21</v>
      </c>
      <c r="G46" s="457">
        <v>10</v>
      </c>
      <c r="H46" s="457">
        <v>13</v>
      </c>
      <c r="I46" s="457">
        <v>11</v>
      </c>
      <c r="J46" s="457">
        <v>77</v>
      </c>
      <c r="K46" s="457">
        <v>92</v>
      </c>
      <c r="L46" s="457">
        <v>67</v>
      </c>
      <c r="M46" s="457">
        <v>54</v>
      </c>
      <c r="N46" s="457">
        <v>31</v>
      </c>
      <c r="O46" s="457">
        <v>25</v>
      </c>
      <c r="P46" s="457">
        <v>28</v>
      </c>
      <c r="Q46" s="457">
        <v>20</v>
      </c>
      <c r="R46" s="457">
        <v>12</v>
      </c>
      <c r="S46" s="457">
        <v>14</v>
      </c>
      <c r="T46" s="457">
        <v>12</v>
      </c>
      <c r="U46" s="457">
        <v>10</v>
      </c>
      <c r="V46" s="457">
        <v>3</v>
      </c>
      <c r="W46" s="457">
        <v>0</v>
      </c>
      <c r="X46" s="457">
        <v>1</v>
      </c>
      <c r="Y46" s="457">
        <v>1</v>
      </c>
      <c r="Z46" s="457">
        <v>0</v>
      </c>
    </row>
    <row r="47" spans="1:26">
      <c r="A47" s="8" t="s">
        <v>118</v>
      </c>
      <c r="B47" s="9" t="s">
        <v>34</v>
      </c>
      <c r="C47" s="9" t="s">
        <v>372</v>
      </c>
      <c r="D47" s="10" t="s">
        <v>28</v>
      </c>
      <c r="E47" s="457">
        <v>148</v>
      </c>
      <c r="F47" s="457">
        <v>2</v>
      </c>
      <c r="G47" s="457">
        <v>0</v>
      </c>
      <c r="H47" s="457">
        <v>0</v>
      </c>
      <c r="I47" s="457">
        <v>1</v>
      </c>
      <c r="J47" s="457">
        <v>40</v>
      </c>
      <c r="K47" s="457">
        <v>44</v>
      </c>
      <c r="L47" s="457">
        <v>20</v>
      </c>
      <c r="M47" s="457">
        <v>18</v>
      </c>
      <c r="N47" s="457">
        <v>8</v>
      </c>
      <c r="O47" s="457">
        <v>8</v>
      </c>
      <c r="P47" s="457">
        <v>3</v>
      </c>
      <c r="Q47" s="457">
        <v>0</v>
      </c>
      <c r="R47" s="457">
        <v>0</v>
      </c>
      <c r="S47" s="457">
        <v>3</v>
      </c>
      <c r="T47" s="457">
        <v>0</v>
      </c>
      <c r="U47" s="457">
        <v>1</v>
      </c>
      <c r="V47" s="457">
        <v>0</v>
      </c>
      <c r="W47" s="457">
        <v>0</v>
      </c>
      <c r="X47" s="457">
        <v>0</v>
      </c>
      <c r="Y47" s="457">
        <v>0</v>
      </c>
      <c r="Z47" s="457">
        <v>0</v>
      </c>
    </row>
    <row r="48" spans="1:26">
      <c r="A48" s="8" t="s">
        <v>120</v>
      </c>
      <c r="B48" s="9" t="s">
        <v>34</v>
      </c>
      <c r="C48" s="9" t="s">
        <v>373</v>
      </c>
      <c r="D48" s="10" t="s">
        <v>28</v>
      </c>
      <c r="E48" s="457">
        <v>457</v>
      </c>
      <c r="F48" s="457">
        <v>16</v>
      </c>
      <c r="G48" s="457">
        <v>10</v>
      </c>
      <c r="H48" s="457">
        <v>3</v>
      </c>
      <c r="I48" s="457">
        <v>4</v>
      </c>
      <c r="J48" s="457">
        <v>152</v>
      </c>
      <c r="K48" s="457">
        <v>107</v>
      </c>
      <c r="L48" s="457">
        <v>77</v>
      </c>
      <c r="M48" s="457">
        <v>43</v>
      </c>
      <c r="N48" s="457">
        <v>20</v>
      </c>
      <c r="O48" s="457">
        <v>5</v>
      </c>
      <c r="P48" s="457">
        <v>5</v>
      </c>
      <c r="Q48" s="457">
        <v>4</v>
      </c>
      <c r="R48" s="457">
        <v>3</v>
      </c>
      <c r="S48" s="457">
        <v>3</v>
      </c>
      <c r="T48" s="457">
        <v>3</v>
      </c>
      <c r="U48" s="457">
        <v>0</v>
      </c>
      <c r="V48" s="457">
        <v>2</v>
      </c>
      <c r="W48" s="457">
        <v>0</v>
      </c>
      <c r="X48" s="457">
        <v>0</v>
      </c>
      <c r="Y48" s="457">
        <v>0</v>
      </c>
      <c r="Z48" s="457">
        <v>0</v>
      </c>
    </row>
    <row r="49" spans="1:26">
      <c r="A49" s="8" t="s">
        <v>122</v>
      </c>
      <c r="B49" s="9" t="s">
        <v>34</v>
      </c>
      <c r="C49" s="9" t="s">
        <v>1116</v>
      </c>
      <c r="D49" s="10" t="s">
        <v>28</v>
      </c>
      <c r="E49" s="457">
        <v>71</v>
      </c>
      <c r="F49" s="457">
        <v>3</v>
      </c>
      <c r="G49" s="457">
        <v>0</v>
      </c>
      <c r="H49" s="457">
        <v>1</v>
      </c>
      <c r="I49" s="457">
        <v>1</v>
      </c>
      <c r="J49" s="457">
        <v>23</v>
      </c>
      <c r="K49" s="457">
        <v>12</v>
      </c>
      <c r="L49" s="457">
        <v>10</v>
      </c>
      <c r="M49" s="457">
        <v>5</v>
      </c>
      <c r="N49" s="457">
        <v>4</v>
      </c>
      <c r="O49" s="457">
        <v>5</v>
      </c>
      <c r="P49" s="457">
        <v>2</v>
      </c>
      <c r="Q49" s="457">
        <v>4</v>
      </c>
      <c r="R49" s="457">
        <v>0</v>
      </c>
      <c r="S49" s="457">
        <v>0</v>
      </c>
      <c r="T49" s="457">
        <v>0</v>
      </c>
      <c r="U49" s="457">
        <v>0</v>
      </c>
      <c r="V49" s="457">
        <v>0</v>
      </c>
      <c r="W49" s="457">
        <v>0</v>
      </c>
      <c r="X49" s="457">
        <v>1</v>
      </c>
      <c r="Y49" s="457">
        <v>0</v>
      </c>
      <c r="Z49" s="457">
        <v>0</v>
      </c>
    </row>
    <row r="50" spans="1:26">
      <c r="A50" s="8" t="s">
        <v>124</v>
      </c>
      <c r="B50" s="9" t="s">
        <v>34</v>
      </c>
      <c r="C50" s="9" t="s">
        <v>374</v>
      </c>
      <c r="D50" s="10" t="s">
        <v>28</v>
      </c>
      <c r="E50" s="457">
        <v>256</v>
      </c>
      <c r="F50" s="457">
        <v>3</v>
      </c>
      <c r="G50" s="457">
        <v>3</v>
      </c>
      <c r="H50" s="457">
        <v>4</v>
      </c>
      <c r="I50" s="457">
        <v>9</v>
      </c>
      <c r="J50" s="457">
        <v>34</v>
      </c>
      <c r="K50" s="457">
        <v>46</v>
      </c>
      <c r="L50" s="457">
        <v>34</v>
      </c>
      <c r="M50" s="457">
        <v>18</v>
      </c>
      <c r="N50" s="457">
        <v>25</v>
      </c>
      <c r="O50" s="457">
        <v>19</v>
      </c>
      <c r="P50" s="457">
        <v>18</v>
      </c>
      <c r="Q50" s="457">
        <v>11</v>
      </c>
      <c r="R50" s="457">
        <v>8</v>
      </c>
      <c r="S50" s="457">
        <v>12</v>
      </c>
      <c r="T50" s="457">
        <v>3</v>
      </c>
      <c r="U50" s="457">
        <v>5</v>
      </c>
      <c r="V50" s="457">
        <v>2</v>
      </c>
      <c r="W50" s="457">
        <v>2</v>
      </c>
      <c r="X50" s="457">
        <v>0</v>
      </c>
      <c r="Y50" s="457">
        <v>0</v>
      </c>
      <c r="Z50" s="457">
        <v>0</v>
      </c>
    </row>
    <row r="51" spans="1:26">
      <c r="A51" s="8" t="s">
        <v>126</v>
      </c>
      <c r="B51" s="9" t="s">
        <v>34</v>
      </c>
      <c r="C51" s="9" t="s">
        <v>375</v>
      </c>
      <c r="D51" s="10" t="s">
        <v>28</v>
      </c>
      <c r="E51" s="457">
        <v>163</v>
      </c>
      <c r="F51" s="457">
        <v>5</v>
      </c>
      <c r="G51" s="457">
        <v>1</v>
      </c>
      <c r="H51" s="457">
        <v>2</v>
      </c>
      <c r="I51" s="457">
        <v>0</v>
      </c>
      <c r="J51" s="457">
        <v>32</v>
      </c>
      <c r="K51" s="457">
        <v>45</v>
      </c>
      <c r="L51" s="457">
        <v>19</v>
      </c>
      <c r="M51" s="457">
        <v>8</v>
      </c>
      <c r="N51" s="457">
        <v>9</v>
      </c>
      <c r="O51" s="457">
        <v>7</v>
      </c>
      <c r="P51" s="457">
        <v>8</v>
      </c>
      <c r="Q51" s="457">
        <v>4</v>
      </c>
      <c r="R51" s="457">
        <v>9</v>
      </c>
      <c r="S51" s="457">
        <v>7</v>
      </c>
      <c r="T51" s="457">
        <v>2</v>
      </c>
      <c r="U51" s="457">
        <v>3</v>
      </c>
      <c r="V51" s="457">
        <v>0</v>
      </c>
      <c r="W51" s="457">
        <v>2</v>
      </c>
      <c r="X51" s="457">
        <v>0</v>
      </c>
      <c r="Y51" s="457">
        <v>0</v>
      </c>
      <c r="Z51" s="457">
        <v>0</v>
      </c>
    </row>
    <row r="52" spans="1:26">
      <c r="A52" s="8" t="s">
        <v>128</v>
      </c>
      <c r="B52" s="9" t="s">
        <v>34</v>
      </c>
      <c r="C52" s="9" t="s">
        <v>376</v>
      </c>
      <c r="D52" s="10" t="s">
        <v>28</v>
      </c>
      <c r="E52" s="457">
        <v>182</v>
      </c>
      <c r="F52" s="457">
        <v>1</v>
      </c>
      <c r="G52" s="457">
        <v>0</v>
      </c>
      <c r="H52" s="457">
        <v>0</v>
      </c>
      <c r="I52" s="457">
        <v>3</v>
      </c>
      <c r="J52" s="457">
        <v>75</v>
      </c>
      <c r="K52" s="457">
        <v>34</v>
      </c>
      <c r="L52" s="457">
        <v>23</v>
      </c>
      <c r="M52" s="457">
        <v>12</v>
      </c>
      <c r="N52" s="457">
        <v>5</v>
      </c>
      <c r="O52" s="457">
        <v>7</v>
      </c>
      <c r="P52" s="457">
        <v>3</v>
      </c>
      <c r="Q52" s="457">
        <v>3</v>
      </c>
      <c r="R52" s="457">
        <v>3</v>
      </c>
      <c r="S52" s="457">
        <v>5</v>
      </c>
      <c r="T52" s="457">
        <v>4</v>
      </c>
      <c r="U52" s="457">
        <v>2</v>
      </c>
      <c r="V52" s="457">
        <v>2</v>
      </c>
      <c r="W52" s="457">
        <v>0</v>
      </c>
      <c r="X52" s="457">
        <v>0</v>
      </c>
      <c r="Y52" s="457">
        <v>0</v>
      </c>
      <c r="Z52" s="457">
        <v>0</v>
      </c>
    </row>
    <row r="53" spans="1:26">
      <c r="A53" s="8" t="s">
        <v>130</v>
      </c>
      <c r="B53" s="9" t="s">
        <v>34</v>
      </c>
      <c r="C53" s="9" t="s">
        <v>377</v>
      </c>
      <c r="D53" s="10" t="s">
        <v>28</v>
      </c>
      <c r="E53" s="457">
        <v>121</v>
      </c>
      <c r="F53" s="457">
        <v>1</v>
      </c>
      <c r="G53" s="457">
        <v>1</v>
      </c>
      <c r="H53" s="457">
        <v>0</v>
      </c>
      <c r="I53" s="457">
        <v>5</v>
      </c>
      <c r="J53" s="457">
        <v>44</v>
      </c>
      <c r="K53" s="457">
        <v>29</v>
      </c>
      <c r="L53" s="457">
        <v>12</v>
      </c>
      <c r="M53" s="457">
        <v>8</v>
      </c>
      <c r="N53" s="457">
        <v>5</v>
      </c>
      <c r="O53" s="457">
        <v>5</v>
      </c>
      <c r="P53" s="457">
        <v>2</v>
      </c>
      <c r="Q53" s="457">
        <v>3</v>
      </c>
      <c r="R53" s="457">
        <v>2</v>
      </c>
      <c r="S53" s="457">
        <v>2</v>
      </c>
      <c r="T53" s="457">
        <v>0</v>
      </c>
      <c r="U53" s="457">
        <v>0</v>
      </c>
      <c r="V53" s="457">
        <v>1</v>
      </c>
      <c r="W53" s="457">
        <v>0</v>
      </c>
      <c r="X53" s="457">
        <v>0</v>
      </c>
      <c r="Y53" s="457">
        <v>1</v>
      </c>
      <c r="Z53" s="457">
        <v>0</v>
      </c>
    </row>
    <row r="54" spans="1:26">
      <c r="A54" s="13" t="s">
        <v>132</v>
      </c>
      <c r="B54" s="14" t="s">
        <v>34</v>
      </c>
      <c r="C54" s="14" t="s">
        <v>378</v>
      </c>
      <c r="D54" s="16" t="s">
        <v>28</v>
      </c>
      <c r="E54" s="461">
        <v>142</v>
      </c>
      <c r="F54" s="461">
        <v>0</v>
      </c>
      <c r="G54" s="461">
        <v>0</v>
      </c>
      <c r="H54" s="461">
        <v>0</v>
      </c>
      <c r="I54" s="461">
        <v>2</v>
      </c>
      <c r="J54" s="461">
        <v>28</v>
      </c>
      <c r="K54" s="461">
        <v>37</v>
      </c>
      <c r="L54" s="461">
        <v>29</v>
      </c>
      <c r="M54" s="461">
        <v>17</v>
      </c>
      <c r="N54" s="461">
        <v>13</v>
      </c>
      <c r="O54" s="461">
        <v>5</v>
      </c>
      <c r="P54" s="461">
        <v>7</v>
      </c>
      <c r="Q54" s="461">
        <v>0</v>
      </c>
      <c r="R54" s="461">
        <v>0</v>
      </c>
      <c r="S54" s="461">
        <v>1</v>
      </c>
      <c r="T54" s="461">
        <v>1</v>
      </c>
      <c r="U54" s="461">
        <v>0</v>
      </c>
      <c r="V54" s="461">
        <v>2</v>
      </c>
      <c r="W54" s="461">
        <v>0</v>
      </c>
      <c r="X54" s="461">
        <v>0</v>
      </c>
      <c r="Y54" s="461">
        <v>0</v>
      </c>
      <c r="Z54" s="461">
        <v>0</v>
      </c>
    </row>
    <row r="55" spans="1:26">
      <c r="A55" s="8" t="s">
        <v>31</v>
      </c>
      <c r="B55" s="9" t="s">
        <v>34</v>
      </c>
      <c r="C55" s="9" t="s">
        <v>451</v>
      </c>
      <c r="D55" s="10" t="s">
        <v>29</v>
      </c>
      <c r="E55" s="457">
        <v>56205</v>
      </c>
      <c r="F55" s="457">
        <v>1452</v>
      </c>
      <c r="G55" s="457">
        <v>1390</v>
      </c>
      <c r="H55" s="457">
        <v>1232</v>
      </c>
      <c r="I55" s="457">
        <v>1665</v>
      </c>
      <c r="J55" s="457">
        <v>8470</v>
      </c>
      <c r="K55" s="457">
        <v>8723</v>
      </c>
      <c r="L55" s="457">
        <v>5850</v>
      </c>
      <c r="M55" s="457">
        <v>4291</v>
      </c>
      <c r="N55" s="457">
        <v>3530</v>
      </c>
      <c r="O55" s="457">
        <v>3474</v>
      </c>
      <c r="P55" s="457">
        <v>3187</v>
      </c>
      <c r="Q55" s="457">
        <v>2875</v>
      </c>
      <c r="R55" s="457">
        <v>2471</v>
      </c>
      <c r="S55" s="457">
        <v>2380</v>
      </c>
      <c r="T55" s="457">
        <v>2258</v>
      </c>
      <c r="U55" s="457">
        <v>1460</v>
      </c>
      <c r="V55" s="457">
        <v>933</v>
      </c>
      <c r="W55" s="457">
        <v>391</v>
      </c>
      <c r="X55" s="457">
        <v>138</v>
      </c>
      <c r="Y55" s="457">
        <v>28</v>
      </c>
      <c r="Z55" s="457">
        <v>5</v>
      </c>
    </row>
    <row r="56" spans="1:26">
      <c r="A56" s="26" t="s">
        <v>33</v>
      </c>
      <c r="B56" s="27" t="s">
        <v>34</v>
      </c>
      <c r="C56" s="27" t="s">
        <v>35</v>
      </c>
      <c r="D56" s="28" t="s">
        <v>29</v>
      </c>
      <c r="E56" s="462">
        <v>24047</v>
      </c>
      <c r="F56" s="462">
        <v>686</v>
      </c>
      <c r="G56" s="462">
        <v>672</v>
      </c>
      <c r="H56" s="462">
        <v>547</v>
      </c>
      <c r="I56" s="462">
        <v>785</v>
      </c>
      <c r="J56" s="462">
        <v>3872</v>
      </c>
      <c r="K56" s="462">
        <v>3202</v>
      </c>
      <c r="L56" s="462">
        <v>2162</v>
      </c>
      <c r="M56" s="462">
        <v>1767</v>
      </c>
      <c r="N56" s="462">
        <v>1570</v>
      </c>
      <c r="O56" s="462">
        <v>1475</v>
      </c>
      <c r="P56" s="462">
        <v>1432</v>
      </c>
      <c r="Q56" s="462">
        <v>1237</v>
      </c>
      <c r="R56" s="462">
        <v>1094</v>
      </c>
      <c r="S56" s="462">
        <v>1090</v>
      </c>
      <c r="T56" s="462">
        <v>1025</v>
      </c>
      <c r="U56" s="462">
        <v>675</v>
      </c>
      <c r="V56" s="462">
        <v>460</v>
      </c>
      <c r="W56" s="462">
        <v>201</v>
      </c>
      <c r="X56" s="462">
        <v>79</v>
      </c>
      <c r="Y56" s="462">
        <v>14</v>
      </c>
      <c r="Z56" s="462">
        <v>2</v>
      </c>
    </row>
    <row r="57" spans="1:26">
      <c r="A57" s="8" t="s">
        <v>36</v>
      </c>
      <c r="B57" s="9" t="s">
        <v>34</v>
      </c>
      <c r="C57" s="264" t="s">
        <v>361</v>
      </c>
      <c r="D57" s="10" t="s">
        <v>29</v>
      </c>
      <c r="E57" s="457">
        <v>3168</v>
      </c>
      <c r="F57" s="457">
        <v>95</v>
      </c>
      <c r="G57" s="457">
        <v>119</v>
      </c>
      <c r="H57" s="457">
        <v>93</v>
      </c>
      <c r="I57" s="457">
        <v>104</v>
      </c>
      <c r="J57" s="457">
        <v>610</v>
      </c>
      <c r="K57" s="457">
        <v>510</v>
      </c>
      <c r="L57" s="457">
        <v>282</v>
      </c>
      <c r="M57" s="457">
        <v>226</v>
      </c>
      <c r="N57" s="457">
        <v>217</v>
      </c>
      <c r="O57" s="457">
        <v>211</v>
      </c>
      <c r="P57" s="457">
        <v>200</v>
      </c>
      <c r="Q57" s="457">
        <v>145</v>
      </c>
      <c r="R57" s="457">
        <v>118</v>
      </c>
      <c r="S57" s="457">
        <v>89</v>
      </c>
      <c r="T57" s="457">
        <v>81</v>
      </c>
      <c r="U57" s="457">
        <v>31</v>
      </c>
      <c r="V57" s="457">
        <v>28</v>
      </c>
      <c r="W57" s="457">
        <v>7</v>
      </c>
      <c r="X57" s="457">
        <v>0</v>
      </c>
      <c r="Y57" s="457">
        <v>2</v>
      </c>
      <c r="Z57" s="457">
        <v>0</v>
      </c>
    </row>
    <row r="58" spans="1:26">
      <c r="A58" s="8" t="s">
        <v>38</v>
      </c>
      <c r="B58" s="9" t="s">
        <v>34</v>
      </c>
      <c r="C58" s="264" t="s">
        <v>362</v>
      </c>
      <c r="D58" s="10" t="s">
        <v>29</v>
      </c>
      <c r="E58" s="457">
        <v>2114</v>
      </c>
      <c r="F58" s="457">
        <v>62</v>
      </c>
      <c r="G58" s="457">
        <v>63</v>
      </c>
      <c r="H58" s="457">
        <v>48</v>
      </c>
      <c r="I58" s="457">
        <v>59</v>
      </c>
      <c r="J58" s="457">
        <v>328</v>
      </c>
      <c r="K58" s="457">
        <v>310</v>
      </c>
      <c r="L58" s="457">
        <v>212</v>
      </c>
      <c r="M58" s="457">
        <v>156</v>
      </c>
      <c r="N58" s="457">
        <v>121</v>
      </c>
      <c r="O58" s="457">
        <v>143</v>
      </c>
      <c r="P58" s="457">
        <v>119</v>
      </c>
      <c r="Q58" s="457">
        <v>125</v>
      </c>
      <c r="R58" s="457">
        <v>101</v>
      </c>
      <c r="S58" s="457">
        <v>85</v>
      </c>
      <c r="T58" s="457">
        <v>67</v>
      </c>
      <c r="U58" s="457">
        <v>54</v>
      </c>
      <c r="V58" s="457">
        <v>37</v>
      </c>
      <c r="W58" s="457">
        <v>13</v>
      </c>
      <c r="X58" s="457">
        <v>10</v>
      </c>
      <c r="Y58" s="457">
        <v>1</v>
      </c>
      <c r="Z58" s="457">
        <v>0</v>
      </c>
    </row>
    <row r="59" spans="1:26">
      <c r="A59" s="8" t="s">
        <v>40</v>
      </c>
      <c r="B59" s="9" t="s">
        <v>34</v>
      </c>
      <c r="C59" s="264" t="s">
        <v>363</v>
      </c>
      <c r="D59" s="10" t="s">
        <v>29</v>
      </c>
      <c r="E59" s="457">
        <v>3303</v>
      </c>
      <c r="F59" s="457">
        <v>116</v>
      </c>
      <c r="G59" s="457">
        <v>81</v>
      </c>
      <c r="H59" s="457">
        <v>49</v>
      </c>
      <c r="I59" s="457">
        <v>146</v>
      </c>
      <c r="J59" s="457">
        <v>896</v>
      </c>
      <c r="K59" s="457">
        <v>606</v>
      </c>
      <c r="L59" s="457">
        <v>327</v>
      </c>
      <c r="M59" s="457">
        <v>208</v>
      </c>
      <c r="N59" s="457">
        <v>135</v>
      </c>
      <c r="O59" s="457">
        <v>131</v>
      </c>
      <c r="P59" s="457">
        <v>135</v>
      </c>
      <c r="Q59" s="457">
        <v>111</v>
      </c>
      <c r="R59" s="457">
        <v>90</v>
      </c>
      <c r="S59" s="457">
        <v>87</v>
      </c>
      <c r="T59" s="457">
        <v>87</v>
      </c>
      <c r="U59" s="457">
        <v>47</v>
      </c>
      <c r="V59" s="457">
        <v>26</v>
      </c>
      <c r="W59" s="457">
        <v>15</v>
      </c>
      <c r="X59" s="457">
        <v>8</v>
      </c>
      <c r="Y59" s="457">
        <v>2</v>
      </c>
      <c r="Z59" s="457">
        <v>0</v>
      </c>
    </row>
    <row r="60" spans="1:26">
      <c r="A60" s="8" t="s">
        <v>42</v>
      </c>
      <c r="B60" s="9" t="s">
        <v>34</v>
      </c>
      <c r="C60" s="264" t="s">
        <v>364</v>
      </c>
      <c r="D60" s="10" t="s">
        <v>29</v>
      </c>
      <c r="E60" s="457">
        <v>3407</v>
      </c>
      <c r="F60" s="457">
        <v>84</v>
      </c>
      <c r="G60" s="457">
        <v>86</v>
      </c>
      <c r="H60" s="457">
        <v>75</v>
      </c>
      <c r="I60" s="457">
        <v>102</v>
      </c>
      <c r="J60" s="457">
        <v>383</v>
      </c>
      <c r="K60" s="457">
        <v>305</v>
      </c>
      <c r="L60" s="457">
        <v>202</v>
      </c>
      <c r="M60" s="457">
        <v>237</v>
      </c>
      <c r="N60" s="457">
        <v>223</v>
      </c>
      <c r="O60" s="457">
        <v>233</v>
      </c>
      <c r="P60" s="457">
        <v>223</v>
      </c>
      <c r="Q60" s="457">
        <v>195</v>
      </c>
      <c r="R60" s="457">
        <v>225</v>
      </c>
      <c r="S60" s="457">
        <v>237</v>
      </c>
      <c r="T60" s="457">
        <v>229</v>
      </c>
      <c r="U60" s="457">
        <v>185</v>
      </c>
      <c r="V60" s="457">
        <v>123</v>
      </c>
      <c r="W60" s="457">
        <v>37</v>
      </c>
      <c r="X60" s="457">
        <v>19</v>
      </c>
      <c r="Y60" s="457">
        <v>3</v>
      </c>
      <c r="Z60" s="457">
        <v>1</v>
      </c>
    </row>
    <row r="61" spans="1:26">
      <c r="A61" s="8" t="s">
        <v>44</v>
      </c>
      <c r="B61" s="9" t="s">
        <v>34</v>
      </c>
      <c r="C61" s="264" t="s">
        <v>365</v>
      </c>
      <c r="D61" s="10" t="s">
        <v>29</v>
      </c>
      <c r="E61" s="457">
        <v>1669</v>
      </c>
      <c r="F61" s="457">
        <v>28</v>
      </c>
      <c r="G61" s="457">
        <v>35</v>
      </c>
      <c r="H61" s="457">
        <v>38</v>
      </c>
      <c r="I61" s="457">
        <v>42</v>
      </c>
      <c r="J61" s="457">
        <v>147</v>
      </c>
      <c r="K61" s="457">
        <v>101</v>
      </c>
      <c r="L61" s="457">
        <v>97</v>
      </c>
      <c r="M61" s="457">
        <v>111</v>
      </c>
      <c r="N61" s="457">
        <v>131</v>
      </c>
      <c r="O61" s="457">
        <v>110</v>
      </c>
      <c r="P61" s="457">
        <v>140</v>
      </c>
      <c r="Q61" s="457">
        <v>117</v>
      </c>
      <c r="R61" s="457">
        <v>100</v>
      </c>
      <c r="S61" s="457">
        <v>141</v>
      </c>
      <c r="T61" s="457">
        <v>123</v>
      </c>
      <c r="U61" s="457">
        <v>104</v>
      </c>
      <c r="V61" s="457">
        <v>72</v>
      </c>
      <c r="W61" s="457">
        <v>27</v>
      </c>
      <c r="X61" s="457">
        <v>5</v>
      </c>
      <c r="Y61" s="457">
        <v>0</v>
      </c>
      <c r="Z61" s="457">
        <v>0</v>
      </c>
    </row>
    <row r="62" spans="1:26">
      <c r="A62" s="8" t="s">
        <v>46</v>
      </c>
      <c r="B62" s="9" t="s">
        <v>34</v>
      </c>
      <c r="C62" s="264" t="s">
        <v>366</v>
      </c>
      <c r="D62" s="10" t="s">
        <v>29</v>
      </c>
      <c r="E62" s="457">
        <v>1232</v>
      </c>
      <c r="F62" s="457">
        <v>33</v>
      </c>
      <c r="G62" s="457">
        <v>37</v>
      </c>
      <c r="H62" s="457">
        <v>37</v>
      </c>
      <c r="I62" s="457">
        <v>35</v>
      </c>
      <c r="J62" s="457">
        <v>70</v>
      </c>
      <c r="K62" s="457">
        <v>108</v>
      </c>
      <c r="L62" s="457">
        <v>105</v>
      </c>
      <c r="M62" s="457">
        <v>117</v>
      </c>
      <c r="N62" s="457">
        <v>114</v>
      </c>
      <c r="O62" s="457">
        <v>90</v>
      </c>
      <c r="P62" s="457">
        <v>79</v>
      </c>
      <c r="Q62" s="457">
        <v>87</v>
      </c>
      <c r="R62" s="457">
        <v>75</v>
      </c>
      <c r="S62" s="457">
        <v>79</v>
      </c>
      <c r="T62" s="457">
        <v>84</v>
      </c>
      <c r="U62" s="457">
        <v>37</v>
      </c>
      <c r="V62" s="457">
        <v>31</v>
      </c>
      <c r="W62" s="457">
        <v>11</v>
      </c>
      <c r="X62" s="457">
        <v>3</v>
      </c>
      <c r="Y62" s="457">
        <v>0</v>
      </c>
      <c r="Z62" s="457">
        <v>0</v>
      </c>
    </row>
    <row r="63" spans="1:26">
      <c r="A63" s="8" t="s">
        <v>48</v>
      </c>
      <c r="B63" s="9" t="s">
        <v>34</v>
      </c>
      <c r="C63" s="264" t="s">
        <v>311</v>
      </c>
      <c r="D63" s="10" t="s">
        <v>29</v>
      </c>
      <c r="E63" s="457">
        <v>1121</v>
      </c>
      <c r="F63" s="457">
        <v>26</v>
      </c>
      <c r="G63" s="457">
        <v>24</v>
      </c>
      <c r="H63" s="457">
        <v>20</v>
      </c>
      <c r="I63" s="457">
        <v>13</v>
      </c>
      <c r="J63" s="457">
        <v>96</v>
      </c>
      <c r="K63" s="457">
        <v>118</v>
      </c>
      <c r="L63" s="457">
        <v>118</v>
      </c>
      <c r="M63" s="457">
        <v>101</v>
      </c>
      <c r="N63" s="457">
        <v>95</v>
      </c>
      <c r="O63" s="457">
        <v>77</v>
      </c>
      <c r="P63" s="457">
        <v>81</v>
      </c>
      <c r="Q63" s="457">
        <v>66</v>
      </c>
      <c r="R63" s="457">
        <v>65</v>
      </c>
      <c r="S63" s="457">
        <v>71</v>
      </c>
      <c r="T63" s="457">
        <v>62</v>
      </c>
      <c r="U63" s="457">
        <v>48</v>
      </c>
      <c r="V63" s="457">
        <v>28</v>
      </c>
      <c r="W63" s="457">
        <v>9</v>
      </c>
      <c r="X63" s="457">
        <v>3</v>
      </c>
      <c r="Y63" s="457">
        <v>0</v>
      </c>
      <c r="Z63" s="457">
        <v>0</v>
      </c>
    </row>
    <row r="64" spans="1:26">
      <c r="A64" s="8" t="s">
        <v>50</v>
      </c>
      <c r="B64" s="9" t="s">
        <v>34</v>
      </c>
      <c r="C64" s="264" t="s">
        <v>310</v>
      </c>
      <c r="D64" s="10" t="s">
        <v>29</v>
      </c>
      <c r="E64" s="457">
        <v>6338</v>
      </c>
      <c r="F64" s="457">
        <v>204</v>
      </c>
      <c r="G64" s="457">
        <v>204</v>
      </c>
      <c r="H64" s="457">
        <v>162</v>
      </c>
      <c r="I64" s="457">
        <v>233</v>
      </c>
      <c r="J64" s="457">
        <v>1019</v>
      </c>
      <c r="K64" s="457">
        <v>797</v>
      </c>
      <c r="L64" s="457">
        <v>658</v>
      </c>
      <c r="M64" s="457">
        <v>495</v>
      </c>
      <c r="N64" s="457">
        <v>433</v>
      </c>
      <c r="O64" s="457">
        <v>381</v>
      </c>
      <c r="P64" s="457">
        <v>377</v>
      </c>
      <c r="Q64" s="457">
        <v>309</v>
      </c>
      <c r="R64" s="457">
        <v>247</v>
      </c>
      <c r="S64" s="457">
        <v>225</v>
      </c>
      <c r="T64" s="457">
        <v>249</v>
      </c>
      <c r="U64" s="457">
        <v>141</v>
      </c>
      <c r="V64" s="457">
        <v>96</v>
      </c>
      <c r="W64" s="457">
        <v>76</v>
      </c>
      <c r="X64" s="457">
        <v>27</v>
      </c>
      <c r="Y64" s="457">
        <v>4</v>
      </c>
      <c r="Z64" s="457">
        <v>1</v>
      </c>
    </row>
    <row r="65" spans="1:26">
      <c r="A65" s="8" t="s">
        <v>52</v>
      </c>
      <c r="B65" s="9" t="s">
        <v>34</v>
      </c>
      <c r="C65" s="264" t="s">
        <v>367</v>
      </c>
      <c r="D65" s="10" t="s">
        <v>29</v>
      </c>
      <c r="E65" s="457">
        <v>1695</v>
      </c>
      <c r="F65" s="457">
        <v>38</v>
      </c>
      <c r="G65" s="457">
        <v>23</v>
      </c>
      <c r="H65" s="457">
        <v>25</v>
      </c>
      <c r="I65" s="457">
        <v>51</v>
      </c>
      <c r="J65" s="457">
        <v>323</v>
      </c>
      <c r="K65" s="457">
        <v>347</v>
      </c>
      <c r="L65" s="457">
        <v>161</v>
      </c>
      <c r="M65" s="457">
        <v>116</v>
      </c>
      <c r="N65" s="457">
        <v>101</v>
      </c>
      <c r="O65" s="457">
        <v>99</v>
      </c>
      <c r="P65" s="457">
        <v>78</v>
      </c>
      <c r="Q65" s="457">
        <v>82</v>
      </c>
      <c r="R65" s="457">
        <v>73</v>
      </c>
      <c r="S65" s="457">
        <v>76</v>
      </c>
      <c r="T65" s="457">
        <v>43</v>
      </c>
      <c r="U65" s="457">
        <v>28</v>
      </c>
      <c r="V65" s="457">
        <v>19</v>
      </c>
      <c r="W65" s="457">
        <v>6</v>
      </c>
      <c r="X65" s="457">
        <v>4</v>
      </c>
      <c r="Y65" s="457">
        <v>2</v>
      </c>
      <c r="Z65" s="457">
        <v>0</v>
      </c>
    </row>
    <row r="66" spans="1:26">
      <c r="A66" s="22" t="s">
        <v>54</v>
      </c>
      <c r="B66" s="23" t="s">
        <v>34</v>
      </c>
      <c r="C66" s="23" t="s">
        <v>55</v>
      </c>
      <c r="D66" s="24" t="s">
        <v>29</v>
      </c>
      <c r="E66" s="460">
        <v>5654</v>
      </c>
      <c r="F66" s="460">
        <v>167</v>
      </c>
      <c r="G66" s="460">
        <v>182</v>
      </c>
      <c r="H66" s="460">
        <v>179</v>
      </c>
      <c r="I66" s="460">
        <v>219</v>
      </c>
      <c r="J66" s="460">
        <v>837</v>
      </c>
      <c r="K66" s="460">
        <v>891</v>
      </c>
      <c r="L66" s="460">
        <v>537</v>
      </c>
      <c r="M66" s="460">
        <v>391</v>
      </c>
      <c r="N66" s="460">
        <v>327</v>
      </c>
      <c r="O66" s="460">
        <v>350</v>
      </c>
      <c r="P66" s="460">
        <v>289</v>
      </c>
      <c r="Q66" s="460">
        <v>304</v>
      </c>
      <c r="R66" s="460">
        <v>260</v>
      </c>
      <c r="S66" s="460">
        <v>229</v>
      </c>
      <c r="T66" s="460">
        <v>214</v>
      </c>
      <c r="U66" s="460">
        <v>150</v>
      </c>
      <c r="V66" s="460">
        <v>86</v>
      </c>
      <c r="W66" s="460">
        <v>32</v>
      </c>
      <c r="X66" s="460">
        <v>8</v>
      </c>
      <c r="Y66" s="460">
        <v>2</v>
      </c>
      <c r="Z66" s="460">
        <v>0</v>
      </c>
    </row>
    <row r="67" spans="1:26">
      <c r="A67" s="8" t="s">
        <v>56</v>
      </c>
      <c r="B67" s="9" t="s">
        <v>34</v>
      </c>
      <c r="C67" s="9" t="s">
        <v>57</v>
      </c>
      <c r="D67" s="10" t="s">
        <v>29</v>
      </c>
      <c r="E67" s="457">
        <v>5991</v>
      </c>
      <c r="F67" s="457">
        <v>135</v>
      </c>
      <c r="G67" s="457">
        <v>134</v>
      </c>
      <c r="H67" s="457">
        <v>126</v>
      </c>
      <c r="I67" s="457">
        <v>143</v>
      </c>
      <c r="J67" s="457">
        <v>628</v>
      </c>
      <c r="K67" s="457">
        <v>807</v>
      </c>
      <c r="L67" s="457">
        <v>665</v>
      </c>
      <c r="M67" s="457">
        <v>471</v>
      </c>
      <c r="N67" s="457">
        <v>387</v>
      </c>
      <c r="O67" s="457">
        <v>417</v>
      </c>
      <c r="P67" s="457">
        <v>323</v>
      </c>
      <c r="Q67" s="457">
        <v>378</v>
      </c>
      <c r="R67" s="457">
        <v>314</v>
      </c>
      <c r="S67" s="457">
        <v>337</v>
      </c>
      <c r="T67" s="457">
        <v>313</v>
      </c>
      <c r="U67" s="457">
        <v>206</v>
      </c>
      <c r="V67" s="457">
        <v>143</v>
      </c>
      <c r="W67" s="457">
        <v>42</v>
      </c>
      <c r="X67" s="457">
        <v>15</v>
      </c>
      <c r="Y67" s="457">
        <v>7</v>
      </c>
      <c r="Z67" s="457">
        <v>0</v>
      </c>
    </row>
    <row r="68" spans="1:26">
      <c r="A68" s="8" t="s">
        <v>58</v>
      </c>
      <c r="B68" s="9" t="s">
        <v>34</v>
      </c>
      <c r="C68" s="9" t="s">
        <v>59</v>
      </c>
      <c r="D68" s="10" t="s">
        <v>29</v>
      </c>
      <c r="E68" s="457">
        <v>1802</v>
      </c>
      <c r="F68" s="457">
        <v>48</v>
      </c>
      <c r="G68" s="457">
        <v>45</v>
      </c>
      <c r="H68" s="457">
        <v>42</v>
      </c>
      <c r="I68" s="457">
        <v>57</v>
      </c>
      <c r="J68" s="457">
        <v>240</v>
      </c>
      <c r="K68" s="457">
        <v>279</v>
      </c>
      <c r="L68" s="457">
        <v>210</v>
      </c>
      <c r="M68" s="457">
        <v>145</v>
      </c>
      <c r="N68" s="457">
        <v>120</v>
      </c>
      <c r="O68" s="457">
        <v>123</v>
      </c>
      <c r="P68" s="457">
        <v>126</v>
      </c>
      <c r="Q68" s="457">
        <v>87</v>
      </c>
      <c r="R68" s="457">
        <v>77</v>
      </c>
      <c r="S68" s="457">
        <v>67</v>
      </c>
      <c r="T68" s="457">
        <v>61</v>
      </c>
      <c r="U68" s="457">
        <v>38</v>
      </c>
      <c r="V68" s="457">
        <v>22</v>
      </c>
      <c r="W68" s="457">
        <v>10</v>
      </c>
      <c r="X68" s="457">
        <v>5</v>
      </c>
      <c r="Y68" s="457">
        <v>0</v>
      </c>
      <c r="Z68" s="457">
        <v>0</v>
      </c>
    </row>
    <row r="69" spans="1:26">
      <c r="A69" s="8" t="s">
        <v>60</v>
      </c>
      <c r="B69" s="9" t="s">
        <v>34</v>
      </c>
      <c r="C69" s="9" t="s">
        <v>61</v>
      </c>
      <c r="D69" s="10" t="s">
        <v>29</v>
      </c>
      <c r="E69" s="457">
        <v>3375</v>
      </c>
      <c r="F69" s="457">
        <v>79</v>
      </c>
      <c r="G69" s="457">
        <v>69</v>
      </c>
      <c r="H69" s="457">
        <v>56</v>
      </c>
      <c r="I69" s="457">
        <v>94</v>
      </c>
      <c r="J69" s="457">
        <v>420</v>
      </c>
      <c r="K69" s="457">
        <v>404</v>
      </c>
      <c r="L69" s="457">
        <v>322</v>
      </c>
      <c r="M69" s="457">
        <v>273</v>
      </c>
      <c r="N69" s="457">
        <v>252</v>
      </c>
      <c r="O69" s="457">
        <v>273</v>
      </c>
      <c r="P69" s="457">
        <v>227</v>
      </c>
      <c r="Q69" s="457">
        <v>229</v>
      </c>
      <c r="R69" s="457">
        <v>163</v>
      </c>
      <c r="S69" s="457">
        <v>168</v>
      </c>
      <c r="T69" s="457">
        <v>159</v>
      </c>
      <c r="U69" s="457">
        <v>90</v>
      </c>
      <c r="V69" s="457">
        <v>57</v>
      </c>
      <c r="W69" s="457">
        <v>32</v>
      </c>
      <c r="X69" s="457">
        <v>7</v>
      </c>
      <c r="Y69" s="457">
        <v>1</v>
      </c>
      <c r="Z69" s="457">
        <v>0</v>
      </c>
    </row>
    <row r="70" spans="1:26">
      <c r="A70" s="8" t="s">
        <v>62</v>
      </c>
      <c r="B70" s="9" t="s">
        <v>34</v>
      </c>
      <c r="C70" s="9" t="s">
        <v>63</v>
      </c>
      <c r="D70" s="10" t="s">
        <v>29</v>
      </c>
      <c r="E70" s="457">
        <v>154</v>
      </c>
      <c r="F70" s="457">
        <v>3</v>
      </c>
      <c r="G70" s="457">
        <v>2</v>
      </c>
      <c r="H70" s="457">
        <v>1</v>
      </c>
      <c r="I70" s="457">
        <v>5</v>
      </c>
      <c r="J70" s="457">
        <v>32</v>
      </c>
      <c r="K70" s="457">
        <v>43</v>
      </c>
      <c r="L70" s="457">
        <v>23</v>
      </c>
      <c r="M70" s="457">
        <v>11</v>
      </c>
      <c r="N70" s="457">
        <v>8</v>
      </c>
      <c r="O70" s="457">
        <v>7</v>
      </c>
      <c r="P70" s="457">
        <v>8</v>
      </c>
      <c r="Q70" s="457">
        <v>5</v>
      </c>
      <c r="R70" s="457">
        <v>1</v>
      </c>
      <c r="S70" s="457">
        <v>1</v>
      </c>
      <c r="T70" s="457">
        <v>3</v>
      </c>
      <c r="U70" s="457">
        <v>1</v>
      </c>
      <c r="V70" s="457">
        <v>0</v>
      </c>
      <c r="W70" s="457">
        <v>0</v>
      </c>
      <c r="X70" s="457">
        <v>0</v>
      </c>
      <c r="Y70" s="457">
        <v>0</v>
      </c>
      <c r="Z70" s="457">
        <v>0</v>
      </c>
    </row>
    <row r="71" spans="1:26">
      <c r="A71" s="8" t="s">
        <v>64</v>
      </c>
      <c r="B71" s="9" t="s">
        <v>34</v>
      </c>
      <c r="C71" s="9" t="s">
        <v>65</v>
      </c>
      <c r="D71" s="10" t="s">
        <v>29</v>
      </c>
      <c r="E71" s="457">
        <v>808</v>
      </c>
      <c r="F71" s="457">
        <v>25</v>
      </c>
      <c r="G71" s="457">
        <v>19</v>
      </c>
      <c r="H71" s="457">
        <v>30</v>
      </c>
      <c r="I71" s="457">
        <v>24</v>
      </c>
      <c r="J71" s="457">
        <v>56</v>
      </c>
      <c r="K71" s="457">
        <v>60</v>
      </c>
      <c r="L71" s="457">
        <v>62</v>
      </c>
      <c r="M71" s="457">
        <v>67</v>
      </c>
      <c r="N71" s="457">
        <v>63</v>
      </c>
      <c r="O71" s="457">
        <v>60</v>
      </c>
      <c r="P71" s="457">
        <v>98</v>
      </c>
      <c r="Q71" s="457">
        <v>66</v>
      </c>
      <c r="R71" s="457">
        <v>51</v>
      </c>
      <c r="S71" s="457">
        <v>40</v>
      </c>
      <c r="T71" s="457">
        <v>40</v>
      </c>
      <c r="U71" s="457">
        <v>26</v>
      </c>
      <c r="V71" s="457">
        <v>10</v>
      </c>
      <c r="W71" s="457">
        <v>4</v>
      </c>
      <c r="X71" s="457">
        <v>5</v>
      </c>
      <c r="Y71" s="457">
        <v>1</v>
      </c>
      <c r="Z71" s="457">
        <v>1</v>
      </c>
    </row>
    <row r="72" spans="1:26">
      <c r="A72" s="8" t="s">
        <v>66</v>
      </c>
      <c r="B72" s="9" t="s">
        <v>34</v>
      </c>
      <c r="C72" s="9" t="s">
        <v>67</v>
      </c>
      <c r="D72" s="10" t="s">
        <v>29</v>
      </c>
      <c r="E72" s="457">
        <v>1594</v>
      </c>
      <c r="F72" s="457">
        <v>33</v>
      </c>
      <c r="G72" s="457">
        <v>39</v>
      </c>
      <c r="H72" s="457">
        <v>27</v>
      </c>
      <c r="I72" s="457">
        <v>39</v>
      </c>
      <c r="J72" s="457">
        <v>147</v>
      </c>
      <c r="K72" s="457">
        <v>205</v>
      </c>
      <c r="L72" s="457">
        <v>159</v>
      </c>
      <c r="M72" s="457">
        <v>135</v>
      </c>
      <c r="N72" s="457">
        <v>97</v>
      </c>
      <c r="O72" s="457">
        <v>125</v>
      </c>
      <c r="P72" s="457">
        <v>102</v>
      </c>
      <c r="Q72" s="457">
        <v>108</v>
      </c>
      <c r="R72" s="457">
        <v>84</v>
      </c>
      <c r="S72" s="457">
        <v>84</v>
      </c>
      <c r="T72" s="457">
        <v>98</v>
      </c>
      <c r="U72" s="457">
        <v>52</v>
      </c>
      <c r="V72" s="457">
        <v>38</v>
      </c>
      <c r="W72" s="457">
        <v>18</v>
      </c>
      <c r="X72" s="457">
        <v>4</v>
      </c>
      <c r="Y72" s="457">
        <v>0</v>
      </c>
      <c r="Z72" s="457">
        <v>0</v>
      </c>
    </row>
    <row r="73" spans="1:26">
      <c r="A73" s="8" t="s">
        <v>68</v>
      </c>
      <c r="B73" s="9" t="s">
        <v>34</v>
      </c>
      <c r="C73" s="9" t="s">
        <v>69</v>
      </c>
      <c r="D73" s="10" t="s">
        <v>29</v>
      </c>
      <c r="E73" s="457">
        <v>275</v>
      </c>
      <c r="F73" s="457">
        <v>4</v>
      </c>
      <c r="G73" s="457">
        <v>4</v>
      </c>
      <c r="H73" s="457">
        <v>3</v>
      </c>
      <c r="I73" s="457">
        <v>0</v>
      </c>
      <c r="J73" s="457">
        <v>40</v>
      </c>
      <c r="K73" s="457">
        <v>61</v>
      </c>
      <c r="L73" s="457">
        <v>36</v>
      </c>
      <c r="M73" s="457">
        <v>39</v>
      </c>
      <c r="N73" s="457">
        <v>11</v>
      </c>
      <c r="O73" s="457">
        <v>15</v>
      </c>
      <c r="P73" s="457">
        <v>10</v>
      </c>
      <c r="Q73" s="457">
        <v>9</v>
      </c>
      <c r="R73" s="457">
        <v>12</v>
      </c>
      <c r="S73" s="457">
        <v>9</v>
      </c>
      <c r="T73" s="457">
        <v>10</v>
      </c>
      <c r="U73" s="457">
        <v>7</v>
      </c>
      <c r="V73" s="457">
        <v>1</v>
      </c>
      <c r="W73" s="457">
        <v>2</v>
      </c>
      <c r="X73" s="457">
        <v>2</v>
      </c>
      <c r="Y73" s="457">
        <v>0</v>
      </c>
      <c r="Z73" s="457">
        <v>0</v>
      </c>
    </row>
    <row r="74" spans="1:26">
      <c r="A74" s="8" t="s">
        <v>70</v>
      </c>
      <c r="B74" s="9" t="s">
        <v>34</v>
      </c>
      <c r="C74" s="9" t="s">
        <v>71</v>
      </c>
      <c r="D74" s="10" t="s">
        <v>29</v>
      </c>
      <c r="E74" s="457">
        <v>293</v>
      </c>
      <c r="F74" s="457">
        <v>4</v>
      </c>
      <c r="G74" s="457">
        <v>1</v>
      </c>
      <c r="H74" s="457">
        <v>5</v>
      </c>
      <c r="I74" s="457">
        <v>8</v>
      </c>
      <c r="J74" s="457">
        <v>104</v>
      </c>
      <c r="K74" s="457">
        <v>78</v>
      </c>
      <c r="L74" s="457">
        <v>26</v>
      </c>
      <c r="M74" s="457">
        <v>9</v>
      </c>
      <c r="N74" s="457">
        <v>15</v>
      </c>
      <c r="O74" s="457">
        <v>5</v>
      </c>
      <c r="P74" s="457">
        <v>15</v>
      </c>
      <c r="Q74" s="457">
        <v>10</v>
      </c>
      <c r="R74" s="457">
        <v>2</v>
      </c>
      <c r="S74" s="457">
        <v>1</v>
      </c>
      <c r="T74" s="457">
        <v>3</v>
      </c>
      <c r="U74" s="457">
        <v>2</v>
      </c>
      <c r="V74" s="457">
        <v>3</v>
      </c>
      <c r="W74" s="457">
        <v>2</v>
      </c>
      <c r="X74" s="457">
        <v>0</v>
      </c>
      <c r="Y74" s="457">
        <v>0</v>
      </c>
      <c r="Z74" s="457">
        <v>0</v>
      </c>
    </row>
    <row r="75" spans="1:26">
      <c r="A75" s="8" t="s">
        <v>72</v>
      </c>
      <c r="B75" s="9" t="s">
        <v>34</v>
      </c>
      <c r="C75" s="9" t="s">
        <v>73</v>
      </c>
      <c r="D75" s="10" t="s">
        <v>29</v>
      </c>
      <c r="E75" s="457">
        <v>1597</v>
      </c>
      <c r="F75" s="457">
        <v>39</v>
      </c>
      <c r="G75" s="457">
        <v>57</v>
      </c>
      <c r="H75" s="457">
        <v>32</v>
      </c>
      <c r="I75" s="457">
        <v>47</v>
      </c>
      <c r="J75" s="457">
        <v>202</v>
      </c>
      <c r="K75" s="457">
        <v>278</v>
      </c>
      <c r="L75" s="457">
        <v>206</v>
      </c>
      <c r="M75" s="457">
        <v>161</v>
      </c>
      <c r="N75" s="457">
        <v>107</v>
      </c>
      <c r="O75" s="457">
        <v>100</v>
      </c>
      <c r="P75" s="457">
        <v>85</v>
      </c>
      <c r="Q75" s="457">
        <v>73</v>
      </c>
      <c r="R75" s="457">
        <v>53</v>
      </c>
      <c r="S75" s="457">
        <v>52</v>
      </c>
      <c r="T75" s="457">
        <v>47</v>
      </c>
      <c r="U75" s="457">
        <v>35</v>
      </c>
      <c r="V75" s="457">
        <v>16</v>
      </c>
      <c r="W75" s="457">
        <v>7</v>
      </c>
      <c r="X75" s="457">
        <v>0</v>
      </c>
      <c r="Y75" s="457">
        <v>0</v>
      </c>
      <c r="Z75" s="457">
        <v>0</v>
      </c>
    </row>
    <row r="76" spans="1:26">
      <c r="A76" s="8" t="s">
        <v>74</v>
      </c>
      <c r="B76" s="9" t="s">
        <v>34</v>
      </c>
      <c r="C76" s="9" t="s">
        <v>75</v>
      </c>
      <c r="D76" s="10" t="s">
        <v>29</v>
      </c>
      <c r="E76" s="457">
        <v>233</v>
      </c>
      <c r="F76" s="457">
        <v>4</v>
      </c>
      <c r="G76" s="457">
        <v>3</v>
      </c>
      <c r="H76" s="457">
        <v>2</v>
      </c>
      <c r="I76" s="457">
        <v>8</v>
      </c>
      <c r="J76" s="457">
        <v>45</v>
      </c>
      <c r="K76" s="457">
        <v>42</v>
      </c>
      <c r="L76" s="457">
        <v>33</v>
      </c>
      <c r="M76" s="457">
        <v>18</v>
      </c>
      <c r="N76" s="457">
        <v>12</v>
      </c>
      <c r="O76" s="457">
        <v>8</v>
      </c>
      <c r="P76" s="457">
        <v>13</v>
      </c>
      <c r="Q76" s="457">
        <v>9</v>
      </c>
      <c r="R76" s="457">
        <v>10</v>
      </c>
      <c r="S76" s="457">
        <v>9</v>
      </c>
      <c r="T76" s="457">
        <v>8</v>
      </c>
      <c r="U76" s="457">
        <v>3</v>
      </c>
      <c r="V76" s="457">
        <v>2</v>
      </c>
      <c r="W76" s="457">
        <v>4</v>
      </c>
      <c r="X76" s="457">
        <v>0</v>
      </c>
      <c r="Y76" s="457">
        <v>0</v>
      </c>
      <c r="Z76" s="457">
        <v>0</v>
      </c>
    </row>
    <row r="77" spans="1:26">
      <c r="A77" s="8" t="s">
        <v>76</v>
      </c>
      <c r="B77" s="9" t="s">
        <v>34</v>
      </c>
      <c r="C77" s="9" t="s">
        <v>77</v>
      </c>
      <c r="D77" s="10" t="s">
        <v>29</v>
      </c>
      <c r="E77" s="457">
        <v>330</v>
      </c>
      <c r="F77" s="457">
        <v>3</v>
      </c>
      <c r="G77" s="457">
        <v>3</v>
      </c>
      <c r="H77" s="457">
        <v>3</v>
      </c>
      <c r="I77" s="457">
        <v>1</v>
      </c>
      <c r="J77" s="457">
        <v>37</v>
      </c>
      <c r="K77" s="457">
        <v>91</v>
      </c>
      <c r="L77" s="457">
        <v>61</v>
      </c>
      <c r="M77" s="457">
        <v>32</v>
      </c>
      <c r="N77" s="457">
        <v>17</v>
      </c>
      <c r="O77" s="457">
        <v>15</v>
      </c>
      <c r="P77" s="457">
        <v>14</v>
      </c>
      <c r="Q77" s="457">
        <v>14</v>
      </c>
      <c r="R77" s="457">
        <v>8</v>
      </c>
      <c r="S77" s="457">
        <v>10</v>
      </c>
      <c r="T77" s="457">
        <v>9</v>
      </c>
      <c r="U77" s="457">
        <v>6</v>
      </c>
      <c r="V77" s="457">
        <v>2</v>
      </c>
      <c r="W77" s="457">
        <v>2</v>
      </c>
      <c r="X77" s="457">
        <v>1</v>
      </c>
      <c r="Y77" s="457">
        <v>1</v>
      </c>
      <c r="Z77" s="457">
        <v>0</v>
      </c>
    </row>
    <row r="78" spans="1:26">
      <c r="A78" s="8" t="s">
        <v>78</v>
      </c>
      <c r="B78" s="9" t="s">
        <v>34</v>
      </c>
      <c r="C78" s="9" t="s">
        <v>79</v>
      </c>
      <c r="D78" s="10" t="s">
        <v>29</v>
      </c>
      <c r="E78" s="457">
        <v>1455</v>
      </c>
      <c r="F78" s="457">
        <v>26</v>
      </c>
      <c r="G78" s="457">
        <v>22</v>
      </c>
      <c r="H78" s="457">
        <v>30</v>
      </c>
      <c r="I78" s="457">
        <v>38</v>
      </c>
      <c r="J78" s="457">
        <v>153</v>
      </c>
      <c r="K78" s="457">
        <v>129</v>
      </c>
      <c r="L78" s="457">
        <v>101</v>
      </c>
      <c r="M78" s="457">
        <v>106</v>
      </c>
      <c r="N78" s="457">
        <v>116</v>
      </c>
      <c r="O78" s="457">
        <v>132</v>
      </c>
      <c r="P78" s="457">
        <v>122</v>
      </c>
      <c r="Q78" s="457">
        <v>111</v>
      </c>
      <c r="R78" s="457">
        <v>116</v>
      </c>
      <c r="S78" s="457">
        <v>70</v>
      </c>
      <c r="T78" s="457">
        <v>77</v>
      </c>
      <c r="U78" s="457">
        <v>55</v>
      </c>
      <c r="V78" s="457">
        <v>31</v>
      </c>
      <c r="W78" s="457">
        <v>16</v>
      </c>
      <c r="X78" s="457">
        <v>2</v>
      </c>
      <c r="Y78" s="457">
        <v>1</v>
      </c>
      <c r="Z78" s="457">
        <v>1</v>
      </c>
    </row>
    <row r="79" spans="1:26">
      <c r="A79" s="8" t="s">
        <v>80</v>
      </c>
      <c r="B79" s="9" t="s">
        <v>34</v>
      </c>
      <c r="C79" s="9" t="s">
        <v>81</v>
      </c>
      <c r="D79" s="10" t="s">
        <v>29</v>
      </c>
      <c r="E79" s="457">
        <v>1079</v>
      </c>
      <c r="F79" s="457">
        <v>29</v>
      </c>
      <c r="G79" s="457">
        <v>29</v>
      </c>
      <c r="H79" s="457">
        <v>27</v>
      </c>
      <c r="I79" s="457">
        <v>23</v>
      </c>
      <c r="J79" s="457">
        <v>211</v>
      </c>
      <c r="K79" s="457">
        <v>246</v>
      </c>
      <c r="L79" s="457">
        <v>159</v>
      </c>
      <c r="M79" s="457">
        <v>79</v>
      </c>
      <c r="N79" s="457">
        <v>58</v>
      </c>
      <c r="O79" s="457">
        <v>47</v>
      </c>
      <c r="P79" s="457">
        <v>38</v>
      </c>
      <c r="Q79" s="457">
        <v>24</v>
      </c>
      <c r="R79" s="457">
        <v>30</v>
      </c>
      <c r="S79" s="457">
        <v>30</v>
      </c>
      <c r="T79" s="457">
        <v>26</v>
      </c>
      <c r="U79" s="457">
        <v>12</v>
      </c>
      <c r="V79" s="457">
        <v>6</v>
      </c>
      <c r="W79" s="457">
        <v>3</v>
      </c>
      <c r="X79" s="457">
        <v>2</v>
      </c>
      <c r="Y79" s="457">
        <v>0</v>
      </c>
      <c r="Z79" s="457">
        <v>0</v>
      </c>
    </row>
    <row r="80" spans="1:26">
      <c r="A80" s="8" t="s">
        <v>82</v>
      </c>
      <c r="B80" s="9" t="s">
        <v>34</v>
      </c>
      <c r="C80" s="9" t="s">
        <v>83</v>
      </c>
      <c r="D80" s="10" t="s">
        <v>29</v>
      </c>
      <c r="E80" s="457">
        <v>631</v>
      </c>
      <c r="F80" s="457">
        <v>9</v>
      </c>
      <c r="G80" s="457">
        <v>15</v>
      </c>
      <c r="H80" s="457">
        <v>11</v>
      </c>
      <c r="I80" s="457">
        <v>15</v>
      </c>
      <c r="J80" s="457">
        <v>80</v>
      </c>
      <c r="K80" s="457">
        <v>119</v>
      </c>
      <c r="L80" s="457">
        <v>62</v>
      </c>
      <c r="M80" s="457">
        <v>50</v>
      </c>
      <c r="N80" s="457">
        <v>54</v>
      </c>
      <c r="O80" s="457">
        <v>32</v>
      </c>
      <c r="P80" s="457">
        <v>36</v>
      </c>
      <c r="Q80" s="457">
        <v>26</v>
      </c>
      <c r="R80" s="457">
        <v>28</v>
      </c>
      <c r="S80" s="457">
        <v>26</v>
      </c>
      <c r="T80" s="457">
        <v>32</v>
      </c>
      <c r="U80" s="457">
        <v>17</v>
      </c>
      <c r="V80" s="457">
        <v>13</v>
      </c>
      <c r="W80" s="457">
        <v>4</v>
      </c>
      <c r="X80" s="457">
        <v>0</v>
      </c>
      <c r="Y80" s="457">
        <v>0</v>
      </c>
      <c r="Z80" s="457">
        <v>1</v>
      </c>
    </row>
    <row r="81" spans="1:26">
      <c r="A81" s="8" t="s">
        <v>84</v>
      </c>
      <c r="B81" s="9" t="s">
        <v>34</v>
      </c>
      <c r="C81" s="9" t="s">
        <v>85</v>
      </c>
      <c r="D81" s="10" t="s">
        <v>29</v>
      </c>
      <c r="E81" s="457">
        <v>720</v>
      </c>
      <c r="F81" s="457">
        <v>14</v>
      </c>
      <c r="G81" s="457">
        <v>13</v>
      </c>
      <c r="H81" s="457">
        <v>15</v>
      </c>
      <c r="I81" s="457">
        <v>25</v>
      </c>
      <c r="J81" s="457">
        <v>68</v>
      </c>
      <c r="K81" s="457">
        <v>79</v>
      </c>
      <c r="L81" s="457">
        <v>70</v>
      </c>
      <c r="M81" s="457">
        <v>61</v>
      </c>
      <c r="N81" s="457">
        <v>55</v>
      </c>
      <c r="O81" s="457">
        <v>61</v>
      </c>
      <c r="P81" s="457">
        <v>54</v>
      </c>
      <c r="Q81" s="457">
        <v>33</v>
      </c>
      <c r="R81" s="457">
        <v>38</v>
      </c>
      <c r="S81" s="457">
        <v>45</v>
      </c>
      <c r="T81" s="457">
        <v>31</v>
      </c>
      <c r="U81" s="457">
        <v>31</v>
      </c>
      <c r="V81" s="457">
        <v>16</v>
      </c>
      <c r="W81" s="457">
        <v>8</v>
      </c>
      <c r="X81" s="457">
        <v>3</v>
      </c>
      <c r="Y81" s="457">
        <v>0</v>
      </c>
      <c r="Z81" s="457">
        <v>0</v>
      </c>
    </row>
    <row r="82" spans="1:26">
      <c r="A82" s="8" t="s">
        <v>86</v>
      </c>
      <c r="B82" s="9" t="s">
        <v>34</v>
      </c>
      <c r="C82" s="9" t="s">
        <v>87</v>
      </c>
      <c r="D82" s="10" t="s">
        <v>29</v>
      </c>
      <c r="E82" s="457">
        <v>515</v>
      </c>
      <c r="F82" s="457">
        <v>13</v>
      </c>
      <c r="G82" s="457">
        <v>8</v>
      </c>
      <c r="H82" s="457">
        <v>8</v>
      </c>
      <c r="I82" s="457">
        <v>8</v>
      </c>
      <c r="J82" s="457">
        <v>88</v>
      </c>
      <c r="K82" s="457">
        <v>145</v>
      </c>
      <c r="L82" s="457">
        <v>78</v>
      </c>
      <c r="M82" s="457">
        <v>31</v>
      </c>
      <c r="N82" s="457">
        <v>24</v>
      </c>
      <c r="O82" s="457">
        <v>25</v>
      </c>
      <c r="P82" s="457">
        <v>16</v>
      </c>
      <c r="Q82" s="457">
        <v>19</v>
      </c>
      <c r="R82" s="457">
        <v>14</v>
      </c>
      <c r="S82" s="457">
        <v>19</v>
      </c>
      <c r="T82" s="457">
        <v>13</v>
      </c>
      <c r="U82" s="457">
        <v>4</v>
      </c>
      <c r="V82" s="457">
        <v>2</v>
      </c>
      <c r="W82" s="457">
        <v>0</v>
      </c>
      <c r="X82" s="457">
        <v>0</v>
      </c>
      <c r="Y82" s="457">
        <v>0</v>
      </c>
      <c r="Z82" s="457">
        <v>0</v>
      </c>
    </row>
    <row r="83" spans="1:26">
      <c r="A83" s="8" t="s">
        <v>88</v>
      </c>
      <c r="B83" s="9" t="s">
        <v>34</v>
      </c>
      <c r="C83" s="9" t="s">
        <v>89</v>
      </c>
      <c r="D83" s="10" t="s">
        <v>29</v>
      </c>
      <c r="E83" s="457">
        <v>590</v>
      </c>
      <c r="F83" s="457">
        <v>13</v>
      </c>
      <c r="G83" s="457">
        <v>6</v>
      </c>
      <c r="H83" s="457">
        <v>8</v>
      </c>
      <c r="I83" s="457">
        <v>25</v>
      </c>
      <c r="J83" s="457">
        <v>96</v>
      </c>
      <c r="K83" s="457">
        <v>102</v>
      </c>
      <c r="L83" s="457">
        <v>78</v>
      </c>
      <c r="M83" s="457">
        <v>51</v>
      </c>
      <c r="N83" s="457">
        <v>38</v>
      </c>
      <c r="O83" s="457">
        <v>32</v>
      </c>
      <c r="P83" s="457">
        <v>22</v>
      </c>
      <c r="Q83" s="457">
        <v>27</v>
      </c>
      <c r="R83" s="457">
        <v>18</v>
      </c>
      <c r="S83" s="457">
        <v>20</v>
      </c>
      <c r="T83" s="457">
        <v>27</v>
      </c>
      <c r="U83" s="457">
        <v>18</v>
      </c>
      <c r="V83" s="457">
        <v>6</v>
      </c>
      <c r="W83" s="457">
        <v>1</v>
      </c>
      <c r="X83" s="457">
        <v>2</v>
      </c>
      <c r="Y83" s="457">
        <v>0</v>
      </c>
      <c r="Z83" s="457">
        <v>0</v>
      </c>
    </row>
    <row r="84" spans="1:26">
      <c r="A84" s="8" t="s">
        <v>90</v>
      </c>
      <c r="B84" s="9" t="s">
        <v>34</v>
      </c>
      <c r="C84" s="9" t="s">
        <v>91</v>
      </c>
      <c r="D84" s="10" t="s">
        <v>29</v>
      </c>
      <c r="E84" s="457">
        <v>726</v>
      </c>
      <c r="F84" s="457">
        <v>16</v>
      </c>
      <c r="G84" s="457">
        <v>13</v>
      </c>
      <c r="H84" s="457">
        <v>13</v>
      </c>
      <c r="I84" s="457">
        <v>15</v>
      </c>
      <c r="J84" s="457">
        <v>211</v>
      </c>
      <c r="K84" s="457">
        <v>223</v>
      </c>
      <c r="L84" s="457">
        <v>108</v>
      </c>
      <c r="M84" s="457">
        <v>37</v>
      </c>
      <c r="N84" s="457">
        <v>20</v>
      </c>
      <c r="O84" s="457">
        <v>11</v>
      </c>
      <c r="P84" s="457">
        <v>17</v>
      </c>
      <c r="Q84" s="457">
        <v>14</v>
      </c>
      <c r="R84" s="457">
        <v>13</v>
      </c>
      <c r="S84" s="457">
        <v>2</v>
      </c>
      <c r="T84" s="457">
        <v>7</v>
      </c>
      <c r="U84" s="457">
        <v>4</v>
      </c>
      <c r="V84" s="457">
        <v>1</v>
      </c>
      <c r="W84" s="457">
        <v>0</v>
      </c>
      <c r="X84" s="457">
        <v>0</v>
      </c>
      <c r="Y84" s="457">
        <v>0</v>
      </c>
      <c r="Z84" s="457">
        <v>0</v>
      </c>
    </row>
    <row r="85" spans="1:26">
      <c r="A85" s="8" t="s">
        <v>92</v>
      </c>
      <c r="B85" s="9" t="s">
        <v>34</v>
      </c>
      <c r="C85" s="9" t="s">
        <v>1115</v>
      </c>
      <c r="D85" s="10" t="s">
        <v>29</v>
      </c>
      <c r="E85" s="457">
        <v>287</v>
      </c>
      <c r="F85" s="457">
        <v>7</v>
      </c>
      <c r="G85" s="457">
        <v>13</v>
      </c>
      <c r="H85" s="457">
        <v>13</v>
      </c>
      <c r="I85" s="457">
        <v>8</v>
      </c>
      <c r="J85" s="457">
        <v>19</v>
      </c>
      <c r="K85" s="457">
        <v>56</v>
      </c>
      <c r="L85" s="457">
        <v>25</v>
      </c>
      <c r="M85" s="457">
        <v>24</v>
      </c>
      <c r="N85" s="457">
        <v>16</v>
      </c>
      <c r="O85" s="457">
        <v>17</v>
      </c>
      <c r="P85" s="457">
        <v>23</v>
      </c>
      <c r="Q85" s="457">
        <v>13</v>
      </c>
      <c r="R85" s="457">
        <v>23</v>
      </c>
      <c r="S85" s="457">
        <v>12</v>
      </c>
      <c r="T85" s="457">
        <v>13</v>
      </c>
      <c r="U85" s="457">
        <v>2</v>
      </c>
      <c r="V85" s="457">
        <v>3</v>
      </c>
      <c r="W85" s="457">
        <v>0</v>
      </c>
      <c r="X85" s="457">
        <v>0</v>
      </c>
      <c r="Y85" s="457">
        <v>0</v>
      </c>
      <c r="Z85" s="457">
        <v>0</v>
      </c>
    </row>
    <row r="86" spans="1:26">
      <c r="A86" s="8" t="s">
        <v>94</v>
      </c>
      <c r="B86" s="9" t="s">
        <v>34</v>
      </c>
      <c r="C86" s="9" t="s">
        <v>95</v>
      </c>
      <c r="D86" s="10" t="s">
        <v>29</v>
      </c>
      <c r="E86" s="457">
        <v>29</v>
      </c>
      <c r="F86" s="457">
        <v>2</v>
      </c>
      <c r="G86" s="457">
        <v>1</v>
      </c>
      <c r="H86" s="457">
        <v>1</v>
      </c>
      <c r="I86" s="457">
        <v>3</v>
      </c>
      <c r="J86" s="457">
        <v>3</v>
      </c>
      <c r="K86" s="457">
        <v>8</v>
      </c>
      <c r="L86" s="457">
        <v>3</v>
      </c>
      <c r="M86" s="457">
        <v>1</v>
      </c>
      <c r="N86" s="457">
        <v>1</v>
      </c>
      <c r="O86" s="457">
        <v>3</v>
      </c>
      <c r="P86" s="457">
        <v>1</v>
      </c>
      <c r="Q86" s="457">
        <v>0</v>
      </c>
      <c r="R86" s="457">
        <v>0</v>
      </c>
      <c r="S86" s="457">
        <v>0</v>
      </c>
      <c r="T86" s="457">
        <v>0</v>
      </c>
      <c r="U86" s="457">
        <v>1</v>
      </c>
      <c r="V86" s="457">
        <v>1</v>
      </c>
      <c r="W86" s="457">
        <v>0</v>
      </c>
      <c r="X86" s="457">
        <v>0</v>
      </c>
      <c r="Y86" s="457">
        <v>0</v>
      </c>
      <c r="Z86" s="457">
        <v>0</v>
      </c>
    </row>
    <row r="87" spans="1:26">
      <c r="A87" s="8" t="s">
        <v>96</v>
      </c>
      <c r="B87" s="9" t="s">
        <v>34</v>
      </c>
      <c r="C87" s="9" t="s">
        <v>97</v>
      </c>
      <c r="D87" s="10" t="s">
        <v>29</v>
      </c>
      <c r="E87" s="457">
        <v>523</v>
      </c>
      <c r="F87" s="457">
        <v>15</v>
      </c>
      <c r="G87" s="457">
        <v>11</v>
      </c>
      <c r="H87" s="457">
        <v>13</v>
      </c>
      <c r="I87" s="457">
        <v>14</v>
      </c>
      <c r="J87" s="457">
        <v>94</v>
      </c>
      <c r="K87" s="457">
        <v>150</v>
      </c>
      <c r="L87" s="457">
        <v>104</v>
      </c>
      <c r="M87" s="457">
        <v>43</v>
      </c>
      <c r="N87" s="457">
        <v>24</v>
      </c>
      <c r="O87" s="457">
        <v>19</v>
      </c>
      <c r="P87" s="457">
        <v>7</v>
      </c>
      <c r="Q87" s="457">
        <v>5</v>
      </c>
      <c r="R87" s="457">
        <v>13</v>
      </c>
      <c r="S87" s="457">
        <v>5</v>
      </c>
      <c r="T87" s="457">
        <v>2</v>
      </c>
      <c r="U87" s="457">
        <v>2</v>
      </c>
      <c r="V87" s="457">
        <v>1</v>
      </c>
      <c r="W87" s="457">
        <v>1</v>
      </c>
      <c r="X87" s="457">
        <v>0</v>
      </c>
      <c r="Y87" s="457">
        <v>0</v>
      </c>
      <c r="Z87" s="457">
        <v>0</v>
      </c>
    </row>
    <row r="88" spans="1:26">
      <c r="A88" s="8" t="s">
        <v>98</v>
      </c>
      <c r="B88" s="9" t="s">
        <v>34</v>
      </c>
      <c r="C88" s="9" t="s">
        <v>99</v>
      </c>
      <c r="D88" s="10" t="s">
        <v>29</v>
      </c>
      <c r="E88" s="457">
        <v>197</v>
      </c>
      <c r="F88" s="457">
        <v>0</v>
      </c>
      <c r="G88" s="457">
        <v>0</v>
      </c>
      <c r="H88" s="457">
        <v>2</v>
      </c>
      <c r="I88" s="457">
        <v>5</v>
      </c>
      <c r="J88" s="457">
        <v>53</v>
      </c>
      <c r="K88" s="457">
        <v>48</v>
      </c>
      <c r="L88" s="457">
        <v>38</v>
      </c>
      <c r="M88" s="457">
        <v>10</v>
      </c>
      <c r="N88" s="457">
        <v>10</v>
      </c>
      <c r="O88" s="457">
        <v>8</v>
      </c>
      <c r="P88" s="457">
        <v>10</v>
      </c>
      <c r="Q88" s="457">
        <v>2</v>
      </c>
      <c r="R88" s="457">
        <v>5</v>
      </c>
      <c r="S88" s="457">
        <v>2</v>
      </c>
      <c r="T88" s="457">
        <v>4</v>
      </c>
      <c r="U88" s="457">
        <v>0</v>
      </c>
      <c r="V88" s="457">
        <v>0</v>
      </c>
      <c r="W88" s="457">
        <v>0</v>
      </c>
      <c r="X88" s="457">
        <v>0</v>
      </c>
      <c r="Y88" s="457">
        <v>0</v>
      </c>
      <c r="Z88" s="457">
        <v>0</v>
      </c>
    </row>
    <row r="89" spans="1:26">
      <c r="A89" s="8" t="s">
        <v>100</v>
      </c>
      <c r="B89" s="9" t="s">
        <v>34</v>
      </c>
      <c r="C89" s="9" t="s">
        <v>101</v>
      </c>
      <c r="D89" s="10" t="s">
        <v>29</v>
      </c>
      <c r="E89" s="457">
        <v>107</v>
      </c>
      <c r="F89" s="457">
        <v>2</v>
      </c>
      <c r="G89" s="457">
        <v>1</v>
      </c>
      <c r="H89" s="457">
        <v>2</v>
      </c>
      <c r="I89" s="457">
        <v>3</v>
      </c>
      <c r="J89" s="457">
        <v>22</v>
      </c>
      <c r="K89" s="457">
        <v>30</v>
      </c>
      <c r="L89" s="457">
        <v>9</v>
      </c>
      <c r="M89" s="457">
        <v>13</v>
      </c>
      <c r="N89" s="457">
        <v>5</v>
      </c>
      <c r="O89" s="457">
        <v>8</v>
      </c>
      <c r="P89" s="457">
        <v>4</v>
      </c>
      <c r="Q89" s="457">
        <v>2</v>
      </c>
      <c r="R89" s="457">
        <v>1</v>
      </c>
      <c r="S89" s="457">
        <v>2</v>
      </c>
      <c r="T89" s="457">
        <v>2</v>
      </c>
      <c r="U89" s="457">
        <v>1</v>
      </c>
      <c r="V89" s="457">
        <v>0</v>
      </c>
      <c r="W89" s="457">
        <v>0</v>
      </c>
      <c r="X89" s="457">
        <v>0</v>
      </c>
      <c r="Y89" s="457">
        <v>0</v>
      </c>
      <c r="Z89" s="457">
        <v>0</v>
      </c>
    </row>
    <row r="90" spans="1:26">
      <c r="A90" s="8" t="s">
        <v>102</v>
      </c>
      <c r="B90" s="9" t="s">
        <v>34</v>
      </c>
      <c r="C90" s="9" t="s">
        <v>103</v>
      </c>
      <c r="D90" s="10" t="s">
        <v>29</v>
      </c>
      <c r="E90" s="457">
        <v>197</v>
      </c>
      <c r="F90" s="457">
        <v>4</v>
      </c>
      <c r="G90" s="457">
        <v>0</v>
      </c>
      <c r="H90" s="457">
        <v>2</v>
      </c>
      <c r="I90" s="457">
        <v>10</v>
      </c>
      <c r="J90" s="457">
        <v>48</v>
      </c>
      <c r="K90" s="457">
        <v>46</v>
      </c>
      <c r="L90" s="457">
        <v>25</v>
      </c>
      <c r="M90" s="457">
        <v>21</v>
      </c>
      <c r="N90" s="457">
        <v>10</v>
      </c>
      <c r="O90" s="457">
        <v>5</v>
      </c>
      <c r="P90" s="457">
        <v>2</v>
      </c>
      <c r="Q90" s="457">
        <v>10</v>
      </c>
      <c r="R90" s="457">
        <v>2</v>
      </c>
      <c r="S90" s="457">
        <v>1</v>
      </c>
      <c r="T90" s="457">
        <v>4</v>
      </c>
      <c r="U90" s="457">
        <v>4</v>
      </c>
      <c r="V90" s="457">
        <v>1</v>
      </c>
      <c r="W90" s="457">
        <v>1</v>
      </c>
      <c r="X90" s="457">
        <v>0</v>
      </c>
      <c r="Y90" s="457">
        <v>1</v>
      </c>
      <c r="Z90" s="457">
        <v>0</v>
      </c>
    </row>
    <row r="91" spans="1:26">
      <c r="A91" s="8" t="s">
        <v>104</v>
      </c>
      <c r="B91" s="9" t="s">
        <v>34</v>
      </c>
      <c r="C91" s="9" t="s">
        <v>105</v>
      </c>
      <c r="D91" s="10" t="s">
        <v>29</v>
      </c>
      <c r="E91" s="457">
        <v>87</v>
      </c>
      <c r="F91" s="457">
        <v>1</v>
      </c>
      <c r="G91" s="457">
        <v>1</v>
      </c>
      <c r="H91" s="457">
        <v>1</v>
      </c>
      <c r="I91" s="457">
        <v>2</v>
      </c>
      <c r="J91" s="457">
        <v>6</v>
      </c>
      <c r="K91" s="457">
        <v>25</v>
      </c>
      <c r="L91" s="457">
        <v>15</v>
      </c>
      <c r="M91" s="457">
        <v>8</v>
      </c>
      <c r="N91" s="457">
        <v>10</v>
      </c>
      <c r="O91" s="457">
        <v>6</v>
      </c>
      <c r="P91" s="457">
        <v>3</v>
      </c>
      <c r="Q91" s="457">
        <v>4</v>
      </c>
      <c r="R91" s="457">
        <v>2</v>
      </c>
      <c r="S91" s="457">
        <v>2</v>
      </c>
      <c r="T91" s="457">
        <v>0</v>
      </c>
      <c r="U91" s="457">
        <v>1</v>
      </c>
      <c r="V91" s="457">
        <v>0</v>
      </c>
      <c r="W91" s="457">
        <v>0</v>
      </c>
      <c r="X91" s="457">
        <v>0</v>
      </c>
      <c r="Y91" s="457">
        <v>0</v>
      </c>
      <c r="Z91" s="457">
        <v>0</v>
      </c>
    </row>
    <row r="92" spans="1:26">
      <c r="A92" s="8" t="s">
        <v>106</v>
      </c>
      <c r="B92" s="9" t="s">
        <v>34</v>
      </c>
      <c r="C92" s="9" t="s">
        <v>107</v>
      </c>
      <c r="D92" s="10" t="s">
        <v>29</v>
      </c>
      <c r="E92" s="457">
        <v>950</v>
      </c>
      <c r="F92" s="457">
        <v>29</v>
      </c>
      <c r="G92" s="457">
        <v>6</v>
      </c>
      <c r="H92" s="457">
        <v>7</v>
      </c>
      <c r="I92" s="457">
        <v>9</v>
      </c>
      <c r="J92" s="457">
        <v>161</v>
      </c>
      <c r="K92" s="457">
        <v>351</v>
      </c>
      <c r="L92" s="457">
        <v>205</v>
      </c>
      <c r="M92" s="457">
        <v>77</v>
      </c>
      <c r="N92" s="457">
        <v>24</v>
      </c>
      <c r="O92" s="457">
        <v>26</v>
      </c>
      <c r="P92" s="457">
        <v>19</v>
      </c>
      <c r="Q92" s="457">
        <v>15</v>
      </c>
      <c r="R92" s="457">
        <v>6</v>
      </c>
      <c r="S92" s="457">
        <v>6</v>
      </c>
      <c r="T92" s="457">
        <v>3</v>
      </c>
      <c r="U92" s="457">
        <v>2</v>
      </c>
      <c r="V92" s="457">
        <v>4</v>
      </c>
      <c r="W92" s="457">
        <v>0</v>
      </c>
      <c r="X92" s="457">
        <v>0</v>
      </c>
      <c r="Y92" s="457">
        <v>0</v>
      </c>
      <c r="Z92" s="457">
        <v>0</v>
      </c>
    </row>
    <row r="93" spans="1:26">
      <c r="A93" s="8" t="s">
        <v>108</v>
      </c>
      <c r="B93" s="9" t="s">
        <v>34</v>
      </c>
      <c r="C93" s="9" t="s">
        <v>109</v>
      </c>
      <c r="D93" s="10" t="s">
        <v>29</v>
      </c>
      <c r="E93" s="457">
        <v>354</v>
      </c>
      <c r="F93" s="457">
        <v>8</v>
      </c>
      <c r="G93" s="457">
        <v>6</v>
      </c>
      <c r="H93" s="457">
        <v>6</v>
      </c>
      <c r="I93" s="457">
        <v>4</v>
      </c>
      <c r="J93" s="457">
        <v>71</v>
      </c>
      <c r="K93" s="457">
        <v>103</v>
      </c>
      <c r="L93" s="457">
        <v>37</v>
      </c>
      <c r="M93" s="457">
        <v>40</v>
      </c>
      <c r="N93" s="457">
        <v>19</v>
      </c>
      <c r="O93" s="457">
        <v>14</v>
      </c>
      <c r="P93" s="457">
        <v>11</v>
      </c>
      <c r="Q93" s="457">
        <v>14</v>
      </c>
      <c r="R93" s="457">
        <v>2</v>
      </c>
      <c r="S93" s="457">
        <v>8</v>
      </c>
      <c r="T93" s="457">
        <v>5</v>
      </c>
      <c r="U93" s="457">
        <v>4</v>
      </c>
      <c r="V93" s="457">
        <v>1</v>
      </c>
      <c r="W93" s="457">
        <v>0</v>
      </c>
      <c r="X93" s="457">
        <v>1</v>
      </c>
      <c r="Y93" s="457">
        <v>0</v>
      </c>
      <c r="Z93" s="457">
        <v>0</v>
      </c>
    </row>
    <row r="94" spans="1:26">
      <c r="A94" s="8" t="s">
        <v>110</v>
      </c>
      <c r="B94" s="9" t="s">
        <v>34</v>
      </c>
      <c r="C94" s="9" t="s">
        <v>368</v>
      </c>
      <c r="D94" s="10" t="s">
        <v>29</v>
      </c>
      <c r="E94" s="457">
        <v>96</v>
      </c>
      <c r="F94" s="457">
        <v>1</v>
      </c>
      <c r="G94" s="457">
        <v>2</v>
      </c>
      <c r="H94" s="457">
        <v>0</v>
      </c>
      <c r="I94" s="457">
        <v>2</v>
      </c>
      <c r="J94" s="457">
        <v>18</v>
      </c>
      <c r="K94" s="457">
        <v>11</v>
      </c>
      <c r="L94" s="457">
        <v>6</v>
      </c>
      <c r="M94" s="457">
        <v>8</v>
      </c>
      <c r="N94" s="457">
        <v>9</v>
      </c>
      <c r="O94" s="457">
        <v>9</v>
      </c>
      <c r="P94" s="457">
        <v>11</v>
      </c>
      <c r="Q94" s="457">
        <v>2</v>
      </c>
      <c r="R94" s="457">
        <v>2</v>
      </c>
      <c r="S94" s="457">
        <v>8</v>
      </c>
      <c r="T94" s="457">
        <v>3</v>
      </c>
      <c r="U94" s="457">
        <v>1</v>
      </c>
      <c r="V94" s="457">
        <v>2</v>
      </c>
      <c r="W94" s="457">
        <v>0</v>
      </c>
      <c r="X94" s="457">
        <v>1</v>
      </c>
      <c r="Y94" s="457">
        <v>0</v>
      </c>
      <c r="Z94" s="457">
        <v>0</v>
      </c>
    </row>
    <row r="95" spans="1:26">
      <c r="A95" s="8" t="s">
        <v>112</v>
      </c>
      <c r="B95" s="9" t="s">
        <v>34</v>
      </c>
      <c r="C95" s="9" t="s">
        <v>369</v>
      </c>
      <c r="D95" s="10" t="s">
        <v>29</v>
      </c>
      <c r="E95" s="457">
        <v>211</v>
      </c>
      <c r="F95" s="457">
        <v>0</v>
      </c>
      <c r="G95" s="457">
        <v>1</v>
      </c>
      <c r="H95" s="457">
        <v>2</v>
      </c>
      <c r="I95" s="457">
        <v>5</v>
      </c>
      <c r="J95" s="457">
        <v>70</v>
      </c>
      <c r="K95" s="457">
        <v>63</v>
      </c>
      <c r="L95" s="457">
        <v>37</v>
      </c>
      <c r="M95" s="457">
        <v>15</v>
      </c>
      <c r="N95" s="457">
        <v>5</v>
      </c>
      <c r="O95" s="457">
        <v>3</v>
      </c>
      <c r="P95" s="457">
        <v>4</v>
      </c>
      <c r="Q95" s="457">
        <v>2</v>
      </c>
      <c r="R95" s="457">
        <v>2</v>
      </c>
      <c r="S95" s="457">
        <v>0</v>
      </c>
      <c r="T95" s="457">
        <v>1</v>
      </c>
      <c r="U95" s="457">
        <v>1</v>
      </c>
      <c r="V95" s="457">
        <v>0</v>
      </c>
      <c r="W95" s="457">
        <v>0</v>
      </c>
      <c r="X95" s="457">
        <v>0</v>
      </c>
      <c r="Y95" s="457">
        <v>0</v>
      </c>
      <c r="Z95" s="457">
        <v>0</v>
      </c>
    </row>
    <row r="96" spans="1:26">
      <c r="A96" s="8" t="s">
        <v>114</v>
      </c>
      <c r="B96" s="9" t="s">
        <v>34</v>
      </c>
      <c r="C96" s="9" t="s">
        <v>370</v>
      </c>
      <c r="D96" s="10" t="s">
        <v>29</v>
      </c>
      <c r="E96" s="457">
        <v>328</v>
      </c>
      <c r="F96" s="457">
        <v>3</v>
      </c>
      <c r="G96" s="457">
        <v>2</v>
      </c>
      <c r="H96" s="457">
        <v>3</v>
      </c>
      <c r="I96" s="457">
        <v>4</v>
      </c>
      <c r="J96" s="457">
        <v>101</v>
      </c>
      <c r="K96" s="457">
        <v>80</v>
      </c>
      <c r="L96" s="457">
        <v>56</v>
      </c>
      <c r="M96" s="457">
        <v>22</v>
      </c>
      <c r="N96" s="457">
        <v>12</v>
      </c>
      <c r="O96" s="457">
        <v>13</v>
      </c>
      <c r="P96" s="457">
        <v>11</v>
      </c>
      <c r="Q96" s="457">
        <v>5</v>
      </c>
      <c r="R96" s="457">
        <v>7</v>
      </c>
      <c r="S96" s="457">
        <v>2</v>
      </c>
      <c r="T96" s="457">
        <v>4</v>
      </c>
      <c r="U96" s="457">
        <v>3</v>
      </c>
      <c r="V96" s="457">
        <v>0</v>
      </c>
      <c r="W96" s="457">
        <v>0</v>
      </c>
      <c r="X96" s="457">
        <v>0</v>
      </c>
      <c r="Y96" s="457">
        <v>0</v>
      </c>
      <c r="Z96" s="457">
        <v>0</v>
      </c>
    </row>
    <row r="97" spans="1:26">
      <c r="A97" s="8" t="s">
        <v>116</v>
      </c>
      <c r="B97" s="9" t="s">
        <v>34</v>
      </c>
      <c r="C97" s="9" t="s">
        <v>371</v>
      </c>
      <c r="D97" s="10" t="s">
        <v>29</v>
      </c>
      <c r="E97" s="457">
        <v>288</v>
      </c>
      <c r="F97" s="457">
        <v>12</v>
      </c>
      <c r="G97" s="457">
        <v>3</v>
      </c>
      <c r="H97" s="457">
        <v>8</v>
      </c>
      <c r="I97" s="457">
        <v>6</v>
      </c>
      <c r="J97" s="457">
        <v>42</v>
      </c>
      <c r="K97" s="457">
        <v>64</v>
      </c>
      <c r="L97" s="457">
        <v>44</v>
      </c>
      <c r="M97" s="457">
        <v>32</v>
      </c>
      <c r="N97" s="457">
        <v>12</v>
      </c>
      <c r="O97" s="457">
        <v>16</v>
      </c>
      <c r="P97" s="457">
        <v>15</v>
      </c>
      <c r="Q97" s="457">
        <v>9</v>
      </c>
      <c r="R97" s="457">
        <v>7</v>
      </c>
      <c r="S97" s="457">
        <v>7</v>
      </c>
      <c r="T97" s="457">
        <v>6</v>
      </c>
      <c r="U97" s="457">
        <v>3</v>
      </c>
      <c r="V97" s="457">
        <v>1</v>
      </c>
      <c r="W97" s="457">
        <v>0</v>
      </c>
      <c r="X97" s="457">
        <v>1</v>
      </c>
      <c r="Y97" s="457">
        <v>0</v>
      </c>
      <c r="Z97" s="457">
        <v>0</v>
      </c>
    </row>
    <row r="98" spans="1:26">
      <c r="A98" s="8" t="s">
        <v>118</v>
      </c>
      <c r="B98" s="9" t="s">
        <v>34</v>
      </c>
      <c r="C98" s="9" t="s">
        <v>372</v>
      </c>
      <c r="D98" s="10" t="s">
        <v>29</v>
      </c>
      <c r="E98" s="457">
        <v>88</v>
      </c>
      <c r="F98" s="457">
        <v>1</v>
      </c>
      <c r="G98" s="457">
        <v>0</v>
      </c>
      <c r="H98" s="457">
        <v>0</v>
      </c>
      <c r="I98" s="457">
        <v>0</v>
      </c>
      <c r="J98" s="457">
        <v>25</v>
      </c>
      <c r="K98" s="457">
        <v>33</v>
      </c>
      <c r="L98" s="457">
        <v>12</v>
      </c>
      <c r="M98" s="457">
        <v>9</v>
      </c>
      <c r="N98" s="457">
        <v>0</v>
      </c>
      <c r="O98" s="457">
        <v>4</v>
      </c>
      <c r="P98" s="457">
        <v>1</v>
      </c>
      <c r="Q98" s="457">
        <v>0</v>
      </c>
      <c r="R98" s="457">
        <v>0</v>
      </c>
      <c r="S98" s="457">
        <v>3</v>
      </c>
      <c r="T98" s="457">
        <v>0</v>
      </c>
      <c r="U98" s="457">
        <v>0</v>
      </c>
      <c r="V98" s="457">
        <v>0</v>
      </c>
      <c r="W98" s="457">
        <v>0</v>
      </c>
      <c r="X98" s="457">
        <v>0</v>
      </c>
      <c r="Y98" s="457">
        <v>0</v>
      </c>
      <c r="Z98" s="457">
        <v>0</v>
      </c>
    </row>
    <row r="99" spans="1:26">
      <c r="A99" s="8" t="s">
        <v>120</v>
      </c>
      <c r="B99" s="9" t="s">
        <v>34</v>
      </c>
      <c r="C99" s="9" t="s">
        <v>373</v>
      </c>
      <c r="D99" s="10" t="s">
        <v>29</v>
      </c>
      <c r="E99" s="457">
        <v>168</v>
      </c>
      <c r="F99" s="457">
        <v>8</v>
      </c>
      <c r="G99" s="457">
        <v>6</v>
      </c>
      <c r="H99" s="457">
        <v>2</v>
      </c>
      <c r="I99" s="457">
        <v>3</v>
      </c>
      <c r="J99" s="457">
        <v>41</v>
      </c>
      <c r="K99" s="457">
        <v>58</v>
      </c>
      <c r="L99" s="457">
        <v>26</v>
      </c>
      <c r="M99" s="457">
        <v>10</v>
      </c>
      <c r="N99" s="457">
        <v>4</v>
      </c>
      <c r="O99" s="457">
        <v>1</v>
      </c>
      <c r="P99" s="457">
        <v>3</v>
      </c>
      <c r="Q99" s="457">
        <v>2</v>
      </c>
      <c r="R99" s="457">
        <v>1</v>
      </c>
      <c r="S99" s="457">
        <v>2</v>
      </c>
      <c r="T99" s="457">
        <v>1</v>
      </c>
      <c r="U99" s="457">
        <v>0</v>
      </c>
      <c r="V99" s="457">
        <v>0</v>
      </c>
      <c r="W99" s="457">
        <v>0</v>
      </c>
      <c r="X99" s="457">
        <v>0</v>
      </c>
      <c r="Y99" s="457">
        <v>0</v>
      </c>
      <c r="Z99" s="457">
        <v>0</v>
      </c>
    </row>
    <row r="100" spans="1:26">
      <c r="A100" s="8" t="s">
        <v>122</v>
      </c>
      <c r="B100" s="9" t="s">
        <v>34</v>
      </c>
      <c r="C100" s="9" t="s">
        <v>1116</v>
      </c>
      <c r="D100" s="10" t="s">
        <v>29</v>
      </c>
      <c r="E100" s="457">
        <v>26</v>
      </c>
      <c r="F100" s="457">
        <v>3</v>
      </c>
      <c r="G100" s="457">
        <v>0</v>
      </c>
      <c r="H100" s="457">
        <v>1</v>
      </c>
      <c r="I100" s="457">
        <v>0</v>
      </c>
      <c r="J100" s="457">
        <v>6</v>
      </c>
      <c r="K100" s="457">
        <v>5</v>
      </c>
      <c r="L100" s="457">
        <v>5</v>
      </c>
      <c r="M100" s="457">
        <v>2</v>
      </c>
      <c r="N100" s="457">
        <v>1</v>
      </c>
      <c r="O100" s="457">
        <v>1</v>
      </c>
      <c r="P100" s="457">
        <v>1</v>
      </c>
      <c r="Q100" s="457">
        <v>1</v>
      </c>
      <c r="R100" s="457">
        <v>0</v>
      </c>
      <c r="S100" s="457">
        <v>0</v>
      </c>
      <c r="T100" s="457">
        <v>0</v>
      </c>
      <c r="U100" s="457">
        <v>0</v>
      </c>
      <c r="V100" s="457">
        <v>0</v>
      </c>
      <c r="W100" s="457">
        <v>0</v>
      </c>
      <c r="X100" s="457">
        <v>0</v>
      </c>
      <c r="Y100" s="457">
        <v>0</v>
      </c>
      <c r="Z100" s="457">
        <v>0</v>
      </c>
    </row>
    <row r="101" spans="1:26">
      <c r="A101" s="8" t="s">
        <v>124</v>
      </c>
      <c r="B101" s="9" t="s">
        <v>34</v>
      </c>
      <c r="C101" s="9" t="s">
        <v>374</v>
      </c>
      <c r="D101" s="10" t="s">
        <v>29</v>
      </c>
      <c r="E101" s="457">
        <v>122</v>
      </c>
      <c r="F101" s="457">
        <v>2</v>
      </c>
      <c r="G101" s="457">
        <v>0</v>
      </c>
      <c r="H101" s="457">
        <v>3</v>
      </c>
      <c r="I101" s="457">
        <v>3</v>
      </c>
      <c r="J101" s="457">
        <v>14</v>
      </c>
      <c r="K101" s="457">
        <v>26</v>
      </c>
      <c r="L101" s="457">
        <v>23</v>
      </c>
      <c r="M101" s="457">
        <v>12</v>
      </c>
      <c r="N101" s="457">
        <v>9</v>
      </c>
      <c r="O101" s="457">
        <v>4</v>
      </c>
      <c r="P101" s="457">
        <v>9</v>
      </c>
      <c r="Q101" s="457">
        <v>4</v>
      </c>
      <c r="R101" s="457">
        <v>3</v>
      </c>
      <c r="S101" s="457">
        <v>5</v>
      </c>
      <c r="T101" s="457">
        <v>2</v>
      </c>
      <c r="U101" s="457">
        <v>1</v>
      </c>
      <c r="V101" s="457">
        <v>1</v>
      </c>
      <c r="W101" s="457">
        <v>1</v>
      </c>
      <c r="X101" s="457">
        <v>0</v>
      </c>
      <c r="Y101" s="457">
        <v>0</v>
      </c>
      <c r="Z101" s="457">
        <v>0</v>
      </c>
    </row>
    <row r="102" spans="1:26">
      <c r="A102" s="8" t="s">
        <v>126</v>
      </c>
      <c r="B102" s="9" t="s">
        <v>34</v>
      </c>
      <c r="C102" s="9" t="s">
        <v>375</v>
      </c>
      <c r="D102" s="10" t="s">
        <v>29</v>
      </c>
      <c r="E102" s="457">
        <v>95</v>
      </c>
      <c r="F102" s="457">
        <v>3</v>
      </c>
      <c r="G102" s="457">
        <v>1</v>
      </c>
      <c r="H102" s="457">
        <v>1</v>
      </c>
      <c r="I102" s="457">
        <v>0</v>
      </c>
      <c r="J102" s="457">
        <v>21</v>
      </c>
      <c r="K102" s="457">
        <v>32</v>
      </c>
      <c r="L102" s="457">
        <v>11</v>
      </c>
      <c r="M102" s="457">
        <v>3</v>
      </c>
      <c r="N102" s="457">
        <v>5</v>
      </c>
      <c r="O102" s="457">
        <v>2</v>
      </c>
      <c r="P102" s="457">
        <v>2</v>
      </c>
      <c r="Q102" s="457">
        <v>2</v>
      </c>
      <c r="R102" s="457">
        <v>6</v>
      </c>
      <c r="S102" s="457">
        <v>3</v>
      </c>
      <c r="T102" s="457">
        <v>1</v>
      </c>
      <c r="U102" s="457">
        <v>2</v>
      </c>
      <c r="V102" s="457">
        <v>0</v>
      </c>
      <c r="W102" s="457">
        <v>0</v>
      </c>
      <c r="X102" s="457">
        <v>0</v>
      </c>
      <c r="Y102" s="457">
        <v>0</v>
      </c>
      <c r="Z102" s="457">
        <v>0</v>
      </c>
    </row>
    <row r="103" spans="1:26">
      <c r="A103" s="8" t="s">
        <v>128</v>
      </c>
      <c r="B103" s="9" t="s">
        <v>34</v>
      </c>
      <c r="C103" s="9" t="s">
        <v>376</v>
      </c>
      <c r="D103" s="10" t="s">
        <v>29</v>
      </c>
      <c r="E103" s="457">
        <v>94</v>
      </c>
      <c r="F103" s="457">
        <v>1</v>
      </c>
      <c r="G103" s="457">
        <v>0</v>
      </c>
      <c r="H103" s="457">
        <v>0</v>
      </c>
      <c r="I103" s="457">
        <v>2</v>
      </c>
      <c r="J103" s="457">
        <v>51</v>
      </c>
      <c r="K103" s="457">
        <v>19</v>
      </c>
      <c r="L103" s="457">
        <v>3</v>
      </c>
      <c r="M103" s="457">
        <v>6</v>
      </c>
      <c r="N103" s="457">
        <v>1</v>
      </c>
      <c r="O103" s="457">
        <v>2</v>
      </c>
      <c r="P103" s="457">
        <v>1</v>
      </c>
      <c r="Q103" s="457">
        <v>0</v>
      </c>
      <c r="R103" s="457">
        <v>2</v>
      </c>
      <c r="S103" s="457">
        <v>1</v>
      </c>
      <c r="T103" s="457">
        <v>4</v>
      </c>
      <c r="U103" s="457">
        <v>0</v>
      </c>
      <c r="V103" s="457">
        <v>1</v>
      </c>
      <c r="W103" s="457">
        <v>0</v>
      </c>
      <c r="X103" s="457">
        <v>0</v>
      </c>
      <c r="Y103" s="457">
        <v>0</v>
      </c>
      <c r="Z103" s="457">
        <v>0</v>
      </c>
    </row>
    <row r="104" spans="1:26">
      <c r="A104" s="8" t="s">
        <v>130</v>
      </c>
      <c r="B104" s="9" t="s">
        <v>34</v>
      </c>
      <c r="C104" s="9" t="s">
        <v>377</v>
      </c>
      <c r="D104" s="10" t="s">
        <v>29</v>
      </c>
      <c r="E104" s="457">
        <v>29</v>
      </c>
      <c r="F104" s="457">
        <v>0</v>
      </c>
      <c r="G104" s="457">
        <v>0</v>
      </c>
      <c r="H104" s="457">
        <v>0</v>
      </c>
      <c r="I104" s="457">
        <v>3</v>
      </c>
      <c r="J104" s="457">
        <v>14</v>
      </c>
      <c r="K104" s="457">
        <v>7</v>
      </c>
      <c r="L104" s="457">
        <v>0</v>
      </c>
      <c r="M104" s="457">
        <v>1</v>
      </c>
      <c r="N104" s="457">
        <v>1</v>
      </c>
      <c r="O104" s="457">
        <v>0</v>
      </c>
      <c r="P104" s="457">
        <v>0</v>
      </c>
      <c r="Q104" s="457">
        <v>0</v>
      </c>
      <c r="R104" s="457">
        <v>1</v>
      </c>
      <c r="S104" s="457">
        <v>1</v>
      </c>
      <c r="T104" s="457">
        <v>0</v>
      </c>
      <c r="U104" s="457">
        <v>0</v>
      </c>
      <c r="V104" s="457">
        <v>1</v>
      </c>
      <c r="W104" s="457">
        <v>0</v>
      </c>
      <c r="X104" s="457">
        <v>0</v>
      </c>
      <c r="Y104" s="457">
        <v>0</v>
      </c>
      <c r="Z104" s="457">
        <v>0</v>
      </c>
    </row>
    <row r="105" spans="1:26">
      <c r="A105" s="13" t="s">
        <v>132</v>
      </c>
      <c r="B105" s="14" t="s">
        <v>34</v>
      </c>
      <c r="C105" s="14" t="s">
        <v>378</v>
      </c>
      <c r="D105" s="16" t="s">
        <v>29</v>
      </c>
      <c r="E105" s="461">
        <v>60</v>
      </c>
      <c r="F105" s="461">
        <v>0</v>
      </c>
      <c r="G105" s="461">
        <v>0</v>
      </c>
      <c r="H105" s="461">
        <v>0</v>
      </c>
      <c r="I105" s="461">
        <v>0</v>
      </c>
      <c r="J105" s="461">
        <v>23</v>
      </c>
      <c r="K105" s="461">
        <v>24</v>
      </c>
      <c r="L105" s="461">
        <v>8</v>
      </c>
      <c r="M105" s="461">
        <v>0</v>
      </c>
      <c r="N105" s="461">
        <v>1</v>
      </c>
      <c r="O105" s="461">
        <v>0</v>
      </c>
      <c r="P105" s="461">
        <v>2</v>
      </c>
      <c r="Q105" s="461">
        <v>0</v>
      </c>
      <c r="R105" s="461">
        <v>0</v>
      </c>
      <c r="S105" s="461">
        <v>1</v>
      </c>
      <c r="T105" s="461">
        <v>0</v>
      </c>
      <c r="U105" s="461">
        <v>0</v>
      </c>
      <c r="V105" s="461">
        <v>1</v>
      </c>
      <c r="W105" s="461">
        <v>0</v>
      </c>
      <c r="X105" s="461">
        <v>0</v>
      </c>
      <c r="Y105" s="461">
        <v>0</v>
      </c>
      <c r="Z105" s="461">
        <v>0</v>
      </c>
    </row>
    <row r="106" spans="1:26">
      <c r="A106" s="26" t="s">
        <v>31</v>
      </c>
      <c r="B106" s="27" t="s">
        <v>34</v>
      </c>
      <c r="C106" s="27" t="s">
        <v>451</v>
      </c>
      <c r="D106" s="28" t="s">
        <v>30</v>
      </c>
      <c r="E106" s="462">
        <v>57144</v>
      </c>
      <c r="F106" s="462">
        <v>1349</v>
      </c>
      <c r="G106" s="462">
        <v>1351</v>
      </c>
      <c r="H106" s="462">
        <v>1158</v>
      </c>
      <c r="I106" s="462">
        <v>1434</v>
      </c>
      <c r="J106" s="462">
        <v>7308</v>
      </c>
      <c r="K106" s="462">
        <v>6609</v>
      </c>
      <c r="L106" s="462">
        <v>5124</v>
      </c>
      <c r="M106" s="462">
        <v>4530</v>
      </c>
      <c r="N106" s="462">
        <v>4159</v>
      </c>
      <c r="O106" s="462">
        <v>3952</v>
      </c>
      <c r="P106" s="462">
        <v>3733</v>
      </c>
      <c r="Q106" s="462">
        <v>3243</v>
      </c>
      <c r="R106" s="462">
        <v>2825</v>
      </c>
      <c r="S106" s="462">
        <v>2762</v>
      </c>
      <c r="T106" s="462">
        <v>2531</v>
      </c>
      <c r="U106" s="462">
        <v>2087</v>
      </c>
      <c r="V106" s="462">
        <v>1595</v>
      </c>
      <c r="W106" s="462">
        <v>881</v>
      </c>
      <c r="X106" s="462">
        <v>392</v>
      </c>
      <c r="Y106" s="462">
        <v>109</v>
      </c>
      <c r="Z106" s="462">
        <v>12</v>
      </c>
    </row>
    <row r="107" spans="1:26">
      <c r="A107" s="8" t="s">
        <v>33</v>
      </c>
      <c r="B107" s="9" t="s">
        <v>34</v>
      </c>
      <c r="C107" s="9" t="s">
        <v>35</v>
      </c>
      <c r="D107" s="10" t="s">
        <v>30</v>
      </c>
      <c r="E107" s="457">
        <v>24402</v>
      </c>
      <c r="F107" s="457">
        <v>648</v>
      </c>
      <c r="G107" s="457">
        <v>652</v>
      </c>
      <c r="H107" s="457">
        <v>549</v>
      </c>
      <c r="I107" s="457">
        <v>694</v>
      </c>
      <c r="J107" s="457">
        <v>3211</v>
      </c>
      <c r="K107" s="457">
        <v>2580</v>
      </c>
      <c r="L107" s="457">
        <v>2060</v>
      </c>
      <c r="M107" s="457">
        <v>1841</v>
      </c>
      <c r="N107" s="457">
        <v>1714</v>
      </c>
      <c r="O107" s="457">
        <v>1640</v>
      </c>
      <c r="P107" s="457">
        <v>1560</v>
      </c>
      <c r="Q107" s="457">
        <v>1329</v>
      </c>
      <c r="R107" s="457">
        <v>1204</v>
      </c>
      <c r="S107" s="457">
        <v>1223</v>
      </c>
      <c r="T107" s="457">
        <v>1119</v>
      </c>
      <c r="U107" s="457">
        <v>964</v>
      </c>
      <c r="V107" s="457">
        <v>719</v>
      </c>
      <c r="W107" s="457">
        <v>432</v>
      </c>
      <c r="X107" s="457">
        <v>199</v>
      </c>
      <c r="Y107" s="457">
        <v>55</v>
      </c>
      <c r="Z107" s="457">
        <v>9</v>
      </c>
    </row>
    <row r="108" spans="1:26">
      <c r="A108" s="22" t="s">
        <v>36</v>
      </c>
      <c r="B108" s="23" t="s">
        <v>34</v>
      </c>
      <c r="C108" s="300" t="s">
        <v>361</v>
      </c>
      <c r="D108" s="24" t="s">
        <v>30</v>
      </c>
      <c r="E108" s="460">
        <v>3096</v>
      </c>
      <c r="F108" s="460">
        <v>79</v>
      </c>
      <c r="G108" s="460">
        <v>108</v>
      </c>
      <c r="H108" s="460">
        <v>94</v>
      </c>
      <c r="I108" s="460">
        <v>78</v>
      </c>
      <c r="J108" s="460">
        <v>591</v>
      </c>
      <c r="K108" s="460">
        <v>453</v>
      </c>
      <c r="L108" s="460">
        <v>262</v>
      </c>
      <c r="M108" s="460">
        <v>243</v>
      </c>
      <c r="N108" s="460">
        <v>226</v>
      </c>
      <c r="O108" s="460">
        <v>220</v>
      </c>
      <c r="P108" s="460">
        <v>186</v>
      </c>
      <c r="Q108" s="460">
        <v>167</v>
      </c>
      <c r="R108" s="460">
        <v>103</v>
      </c>
      <c r="S108" s="460">
        <v>87</v>
      </c>
      <c r="T108" s="460">
        <v>74</v>
      </c>
      <c r="U108" s="460">
        <v>53</v>
      </c>
      <c r="V108" s="460">
        <v>37</v>
      </c>
      <c r="W108" s="460">
        <v>20</v>
      </c>
      <c r="X108" s="460">
        <v>11</v>
      </c>
      <c r="Y108" s="460">
        <v>3</v>
      </c>
      <c r="Z108" s="460">
        <v>1</v>
      </c>
    </row>
    <row r="109" spans="1:26">
      <c r="A109" s="8" t="s">
        <v>38</v>
      </c>
      <c r="B109" s="9" t="s">
        <v>34</v>
      </c>
      <c r="C109" s="264" t="s">
        <v>362</v>
      </c>
      <c r="D109" s="10" t="s">
        <v>30</v>
      </c>
      <c r="E109" s="457">
        <v>2171</v>
      </c>
      <c r="F109" s="457">
        <v>64</v>
      </c>
      <c r="G109" s="457">
        <v>46</v>
      </c>
      <c r="H109" s="457">
        <v>41</v>
      </c>
      <c r="I109" s="457">
        <v>51</v>
      </c>
      <c r="J109" s="457">
        <v>302</v>
      </c>
      <c r="K109" s="457">
        <v>309</v>
      </c>
      <c r="L109" s="457">
        <v>214</v>
      </c>
      <c r="M109" s="457">
        <v>156</v>
      </c>
      <c r="N109" s="457">
        <v>137</v>
      </c>
      <c r="O109" s="457">
        <v>139</v>
      </c>
      <c r="P109" s="457">
        <v>127</v>
      </c>
      <c r="Q109" s="457">
        <v>120</v>
      </c>
      <c r="R109" s="457">
        <v>107</v>
      </c>
      <c r="S109" s="457">
        <v>87</v>
      </c>
      <c r="T109" s="457">
        <v>93</v>
      </c>
      <c r="U109" s="457">
        <v>71</v>
      </c>
      <c r="V109" s="457">
        <v>51</v>
      </c>
      <c r="W109" s="457">
        <v>35</v>
      </c>
      <c r="X109" s="457">
        <v>15</v>
      </c>
      <c r="Y109" s="457">
        <v>6</v>
      </c>
      <c r="Z109" s="457">
        <v>0</v>
      </c>
    </row>
    <row r="110" spans="1:26">
      <c r="A110" s="8" t="s">
        <v>40</v>
      </c>
      <c r="B110" s="9" t="s">
        <v>34</v>
      </c>
      <c r="C110" s="264" t="s">
        <v>363</v>
      </c>
      <c r="D110" s="10" t="s">
        <v>30</v>
      </c>
      <c r="E110" s="457">
        <v>2914</v>
      </c>
      <c r="F110" s="457">
        <v>92</v>
      </c>
      <c r="G110" s="457">
        <v>72</v>
      </c>
      <c r="H110" s="457">
        <v>51</v>
      </c>
      <c r="I110" s="457">
        <v>118</v>
      </c>
      <c r="J110" s="457">
        <v>693</v>
      </c>
      <c r="K110" s="457">
        <v>416</v>
      </c>
      <c r="L110" s="457">
        <v>263</v>
      </c>
      <c r="M110" s="457">
        <v>196</v>
      </c>
      <c r="N110" s="457">
        <v>152</v>
      </c>
      <c r="O110" s="457">
        <v>147</v>
      </c>
      <c r="P110" s="457">
        <v>128</v>
      </c>
      <c r="Q110" s="457">
        <v>122</v>
      </c>
      <c r="R110" s="457">
        <v>110</v>
      </c>
      <c r="S110" s="457">
        <v>98</v>
      </c>
      <c r="T110" s="457">
        <v>77</v>
      </c>
      <c r="U110" s="457">
        <v>68</v>
      </c>
      <c r="V110" s="457">
        <v>61</v>
      </c>
      <c r="W110" s="457">
        <v>30</v>
      </c>
      <c r="X110" s="457">
        <v>13</v>
      </c>
      <c r="Y110" s="457">
        <v>7</v>
      </c>
      <c r="Z110" s="457">
        <v>0</v>
      </c>
    </row>
    <row r="111" spans="1:26">
      <c r="A111" s="8" t="s">
        <v>42</v>
      </c>
      <c r="B111" s="9" t="s">
        <v>34</v>
      </c>
      <c r="C111" s="264" t="s">
        <v>364</v>
      </c>
      <c r="D111" s="10" t="s">
        <v>30</v>
      </c>
      <c r="E111" s="457">
        <v>3648</v>
      </c>
      <c r="F111" s="457">
        <v>78</v>
      </c>
      <c r="G111" s="457">
        <v>86</v>
      </c>
      <c r="H111" s="457">
        <v>91</v>
      </c>
      <c r="I111" s="457">
        <v>125</v>
      </c>
      <c r="J111" s="457">
        <v>292</v>
      </c>
      <c r="K111" s="457">
        <v>239</v>
      </c>
      <c r="L111" s="457">
        <v>215</v>
      </c>
      <c r="M111" s="457">
        <v>220</v>
      </c>
      <c r="N111" s="457">
        <v>198</v>
      </c>
      <c r="O111" s="457">
        <v>228</v>
      </c>
      <c r="P111" s="457">
        <v>228</v>
      </c>
      <c r="Q111" s="457">
        <v>221</v>
      </c>
      <c r="R111" s="457">
        <v>229</v>
      </c>
      <c r="S111" s="457">
        <v>256</v>
      </c>
      <c r="T111" s="457">
        <v>247</v>
      </c>
      <c r="U111" s="457">
        <v>294</v>
      </c>
      <c r="V111" s="457">
        <v>214</v>
      </c>
      <c r="W111" s="457">
        <v>121</v>
      </c>
      <c r="X111" s="457">
        <v>48</v>
      </c>
      <c r="Y111" s="457">
        <v>14</v>
      </c>
      <c r="Z111" s="457">
        <v>4</v>
      </c>
    </row>
    <row r="112" spans="1:26">
      <c r="A112" s="8" t="s">
        <v>44</v>
      </c>
      <c r="B112" s="9" t="s">
        <v>34</v>
      </c>
      <c r="C112" s="264" t="s">
        <v>365</v>
      </c>
      <c r="D112" s="10" t="s">
        <v>30</v>
      </c>
      <c r="E112" s="457">
        <v>1834</v>
      </c>
      <c r="F112" s="457">
        <v>25</v>
      </c>
      <c r="G112" s="457">
        <v>26</v>
      </c>
      <c r="H112" s="457">
        <v>30</v>
      </c>
      <c r="I112" s="457">
        <v>55</v>
      </c>
      <c r="J112" s="457">
        <v>88</v>
      </c>
      <c r="K112" s="457">
        <v>102</v>
      </c>
      <c r="L112" s="457">
        <v>101</v>
      </c>
      <c r="M112" s="457">
        <v>137</v>
      </c>
      <c r="N112" s="457">
        <v>145</v>
      </c>
      <c r="O112" s="457">
        <v>150</v>
      </c>
      <c r="P112" s="457">
        <v>113</v>
      </c>
      <c r="Q112" s="457">
        <v>119</v>
      </c>
      <c r="R112" s="457">
        <v>143</v>
      </c>
      <c r="S112" s="457">
        <v>150</v>
      </c>
      <c r="T112" s="457">
        <v>162</v>
      </c>
      <c r="U112" s="457">
        <v>121</v>
      </c>
      <c r="V112" s="457">
        <v>89</v>
      </c>
      <c r="W112" s="457">
        <v>50</v>
      </c>
      <c r="X112" s="457">
        <v>22</v>
      </c>
      <c r="Y112" s="457">
        <v>5</v>
      </c>
      <c r="Z112" s="457">
        <v>1</v>
      </c>
    </row>
    <row r="113" spans="1:26">
      <c r="A113" s="8" t="s">
        <v>46</v>
      </c>
      <c r="B113" s="9" t="s">
        <v>34</v>
      </c>
      <c r="C113" s="264" t="s">
        <v>366</v>
      </c>
      <c r="D113" s="10" t="s">
        <v>30</v>
      </c>
      <c r="E113" s="457">
        <v>1458</v>
      </c>
      <c r="F113" s="457">
        <v>40</v>
      </c>
      <c r="G113" s="457">
        <v>36</v>
      </c>
      <c r="H113" s="457">
        <v>26</v>
      </c>
      <c r="I113" s="457">
        <v>30</v>
      </c>
      <c r="J113" s="457">
        <v>67</v>
      </c>
      <c r="K113" s="457">
        <v>108</v>
      </c>
      <c r="L113" s="457">
        <v>137</v>
      </c>
      <c r="M113" s="457">
        <v>129</v>
      </c>
      <c r="N113" s="457">
        <v>128</v>
      </c>
      <c r="O113" s="457">
        <v>103</v>
      </c>
      <c r="P113" s="457">
        <v>116</v>
      </c>
      <c r="Q113" s="457">
        <v>96</v>
      </c>
      <c r="R113" s="457">
        <v>88</v>
      </c>
      <c r="S113" s="457">
        <v>117</v>
      </c>
      <c r="T113" s="457">
        <v>90</v>
      </c>
      <c r="U113" s="457">
        <v>74</v>
      </c>
      <c r="V113" s="457">
        <v>35</v>
      </c>
      <c r="W113" s="457">
        <v>26</v>
      </c>
      <c r="X113" s="457">
        <v>8</v>
      </c>
      <c r="Y113" s="457">
        <v>4</v>
      </c>
      <c r="Z113" s="457">
        <v>0</v>
      </c>
    </row>
    <row r="114" spans="1:26">
      <c r="A114" s="8" t="s">
        <v>48</v>
      </c>
      <c r="B114" s="9" t="s">
        <v>34</v>
      </c>
      <c r="C114" s="264" t="s">
        <v>311</v>
      </c>
      <c r="D114" s="10" t="s">
        <v>30</v>
      </c>
      <c r="E114" s="457">
        <v>1203</v>
      </c>
      <c r="F114" s="457">
        <v>29</v>
      </c>
      <c r="G114" s="457">
        <v>30</v>
      </c>
      <c r="H114" s="457">
        <v>16</v>
      </c>
      <c r="I114" s="457">
        <v>19</v>
      </c>
      <c r="J114" s="457">
        <v>117</v>
      </c>
      <c r="K114" s="457">
        <v>108</v>
      </c>
      <c r="L114" s="457">
        <v>101</v>
      </c>
      <c r="M114" s="457">
        <v>105</v>
      </c>
      <c r="N114" s="457">
        <v>112</v>
      </c>
      <c r="O114" s="457">
        <v>81</v>
      </c>
      <c r="P114" s="457">
        <v>93</v>
      </c>
      <c r="Q114" s="457">
        <v>78</v>
      </c>
      <c r="R114" s="457">
        <v>78</v>
      </c>
      <c r="S114" s="457">
        <v>86</v>
      </c>
      <c r="T114" s="457">
        <v>51</v>
      </c>
      <c r="U114" s="457">
        <v>47</v>
      </c>
      <c r="V114" s="457">
        <v>22</v>
      </c>
      <c r="W114" s="457">
        <v>22</v>
      </c>
      <c r="X114" s="457">
        <v>7</v>
      </c>
      <c r="Y114" s="457">
        <v>1</v>
      </c>
      <c r="Z114" s="457">
        <v>0</v>
      </c>
    </row>
    <row r="115" spans="1:26">
      <c r="A115" s="8" t="s">
        <v>50</v>
      </c>
      <c r="B115" s="9" t="s">
        <v>34</v>
      </c>
      <c r="C115" s="264" t="s">
        <v>310</v>
      </c>
      <c r="D115" s="10" t="s">
        <v>30</v>
      </c>
      <c r="E115" s="457">
        <v>6609</v>
      </c>
      <c r="F115" s="457">
        <v>214</v>
      </c>
      <c r="G115" s="457">
        <v>226</v>
      </c>
      <c r="H115" s="457">
        <v>162</v>
      </c>
      <c r="I115" s="457">
        <v>183</v>
      </c>
      <c r="J115" s="457">
        <v>831</v>
      </c>
      <c r="K115" s="457">
        <v>656</v>
      </c>
      <c r="L115" s="457">
        <v>655</v>
      </c>
      <c r="M115" s="457">
        <v>538</v>
      </c>
      <c r="N115" s="457">
        <v>497</v>
      </c>
      <c r="O115" s="457">
        <v>469</v>
      </c>
      <c r="P115" s="457">
        <v>468</v>
      </c>
      <c r="Q115" s="457">
        <v>321</v>
      </c>
      <c r="R115" s="457">
        <v>271</v>
      </c>
      <c r="S115" s="457">
        <v>277</v>
      </c>
      <c r="T115" s="457">
        <v>273</v>
      </c>
      <c r="U115" s="457">
        <v>202</v>
      </c>
      <c r="V115" s="457">
        <v>184</v>
      </c>
      <c r="W115" s="457">
        <v>105</v>
      </c>
      <c r="X115" s="457">
        <v>60</v>
      </c>
      <c r="Y115" s="457">
        <v>14</v>
      </c>
      <c r="Z115" s="457">
        <v>3</v>
      </c>
    </row>
    <row r="116" spans="1:26">
      <c r="A116" s="13" t="s">
        <v>52</v>
      </c>
      <c r="B116" s="14" t="s">
        <v>34</v>
      </c>
      <c r="C116" s="301" t="s">
        <v>367</v>
      </c>
      <c r="D116" s="16" t="s">
        <v>30</v>
      </c>
      <c r="E116" s="461">
        <v>1469</v>
      </c>
      <c r="F116" s="461">
        <v>27</v>
      </c>
      <c r="G116" s="461">
        <v>22</v>
      </c>
      <c r="H116" s="461">
        <v>38</v>
      </c>
      <c r="I116" s="461">
        <v>35</v>
      </c>
      <c r="J116" s="461">
        <v>230</v>
      </c>
      <c r="K116" s="461">
        <v>189</v>
      </c>
      <c r="L116" s="461">
        <v>112</v>
      </c>
      <c r="M116" s="461">
        <v>117</v>
      </c>
      <c r="N116" s="461">
        <v>119</v>
      </c>
      <c r="O116" s="461">
        <v>103</v>
      </c>
      <c r="P116" s="461">
        <v>101</v>
      </c>
      <c r="Q116" s="461">
        <v>85</v>
      </c>
      <c r="R116" s="461">
        <v>75</v>
      </c>
      <c r="S116" s="461">
        <v>65</v>
      </c>
      <c r="T116" s="461">
        <v>52</v>
      </c>
      <c r="U116" s="461">
        <v>34</v>
      </c>
      <c r="V116" s="461">
        <v>26</v>
      </c>
      <c r="W116" s="461">
        <v>23</v>
      </c>
      <c r="X116" s="461">
        <v>15</v>
      </c>
      <c r="Y116" s="461">
        <v>1</v>
      </c>
      <c r="Z116" s="461">
        <v>0</v>
      </c>
    </row>
    <row r="117" spans="1:26">
      <c r="A117" s="8" t="s">
        <v>54</v>
      </c>
      <c r="B117" s="9" t="s">
        <v>34</v>
      </c>
      <c r="C117" s="9" t="s">
        <v>55</v>
      </c>
      <c r="D117" s="10" t="s">
        <v>30</v>
      </c>
      <c r="E117" s="457">
        <v>5876</v>
      </c>
      <c r="F117" s="457">
        <v>151</v>
      </c>
      <c r="G117" s="457">
        <v>188</v>
      </c>
      <c r="H117" s="457">
        <v>173</v>
      </c>
      <c r="I117" s="457">
        <v>167</v>
      </c>
      <c r="J117" s="457">
        <v>579</v>
      </c>
      <c r="K117" s="457">
        <v>653</v>
      </c>
      <c r="L117" s="457">
        <v>468</v>
      </c>
      <c r="M117" s="457">
        <v>462</v>
      </c>
      <c r="N117" s="457">
        <v>467</v>
      </c>
      <c r="O117" s="457">
        <v>476</v>
      </c>
      <c r="P117" s="457">
        <v>419</v>
      </c>
      <c r="Q117" s="457">
        <v>373</v>
      </c>
      <c r="R117" s="457">
        <v>297</v>
      </c>
      <c r="S117" s="457">
        <v>252</v>
      </c>
      <c r="T117" s="457">
        <v>261</v>
      </c>
      <c r="U117" s="457">
        <v>213</v>
      </c>
      <c r="V117" s="457">
        <v>162</v>
      </c>
      <c r="W117" s="457">
        <v>83</v>
      </c>
      <c r="X117" s="457">
        <v>24</v>
      </c>
      <c r="Y117" s="457">
        <v>8</v>
      </c>
      <c r="Z117" s="457">
        <v>0</v>
      </c>
    </row>
    <row r="118" spans="1:26">
      <c r="A118" s="8" t="s">
        <v>56</v>
      </c>
      <c r="B118" s="9" t="s">
        <v>34</v>
      </c>
      <c r="C118" s="9" t="s">
        <v>57</v>
      </c>
      <c r="D118" s="10" t="s">
        <v>30</v>
      </c>
      <c r="E118" s="457">
        <v>5974</v>
      </c>
      <c r="F118" s="457">
        <v>132</v>
      </c>
      <c r="G118" s="457">
        <v>100</v>
      </c>
      <c r="H118" s="457">
        <v>104</v>
      </c>
      <c r="I118" s="457">
        <v>112</v>
      </c>
      <c r="J118" s="457">
        <v>427</v>
      </c>
      <c r="K118" s="457">
        <v>479</v>
      </c>
      <c r="L118" s="457">
        <v>476</v>
      </c>
      <c r="M118" s="457">
        <v>435</v>
      </c>
      <c r="N118" s="457">
        <v>410</v>
      </c>
      <c r="O118" s="457">
        <v>410</v>
      </c>
      <c r="P118" s="457">
        <v>457</v>
      </c>
      <c r="Q118" s="457">
        <v>433</v>
      </c>
      <c r="R118" s="457">
        <v>404</v>
      </c>
      <c r="S118" s="457">
        <v>424</v>
      </c>
      <c r="T118" s="457">
        <v>408</v>
      </c>
      <c r="U118" s="457">
        <v>310</v>
      </c>
      <c r="V118" s="457">
        <v>245</v>
      </c>
      <c r="W118" s="457">
        <v>130</v>
      </c>
      <c r="X118" s="457">
        <v>60</v>
      </c>
      <c r="Y118" s="457">
        <v>16</v>
      </c>
      <c r="Z118" s="457">
        <v>2</v>
      </c>
    </row>
    <row r="119" spans="1:26">
      <c r="A119" s="8" t="s">
        <v>58</v>
      </c>
      <c r="B119" s="9" t="s">
        <v>34</v>
      </c>
      <c r="C119" s="9" t="s">
        <v>59</v>
      </c>
      <c r="D119" s="10" t="s">
        <v>30</v>
      </c>
      <c r="E119" s="457">
        <v>1703</v>
      </c>
      <c r="F119" s="457">
        <v>37</v>
      </c>
      <c r="G119" s="457">
        <v>43</v>
      </c>
      <c r="H119" s="457">
        <v>40</v>
      </c>
      <c r="I119" s="457">
        <v>38</v>
      </c>
      <c r="J119" s="457">
        <v>139</v>
      </c>
      <c r="K119" s="457">
        <v>185</v>
      </c>
      <c r="L119" s="457">
        <v>139</v>
      </c>
      <c r="M119" s="457">
        <v>173</v>
      </c>
      <c r="N119" s="457">
        <v>144</v>
      </c>
      <c r="O119" s="457">
        <v>139</v>
      </c>
      <c r="P119" s="457">
        <v>119</v>
      </c>
      <c r="Q119" s="457">
        <v>120</v>
      </c>
      <c r="R119" s="457">
        <v>99</v>
      </c>
      <c r="S119" s="457">
        <v>85</v>
      </c>
      <c r="T119" s="457">
        <v>58</v>
      </c>
      <c r="U119" s="457">
        <v>69</v>
      </c>
      <c r="V119" s="457">
        <v>38</v>
      </c>
      <c r="W119" s="457">
        <v>24</v>
      </c>
      <c r="X119" s="457">
        <v>13</v>
      </c>
      <c r="Y119" s="457">
        <v>1</v>
      </c>
      <c r="Z119" s="457">
        <v>0</v>
      </c>
    </row>
    <row r="120" spans="1:26">
      <c r="A120" s="8" t="s">
        <v>60</v>
      </c>
      <c r="B120" s="9" t="s">
        <v>34</v>
      </c>
      <c r="C120" s="9" t="s">
        <v>61</v>
      </c>
      <c r="D120" s="10" t="s">
        <v>30</v>
      </c>
      <c r="E120" s="457">
        <v>3816</v>
      </c>
      <c r="F120" s="457">
        <v>86</v>
      </c>
      <c r="G120" s="457">
        <v>64</v>
      </c>
      <c r="H120" s="457">
        <v>62</v>
      </c>
      <c r="I120" s="457">
        <v>100</v>
      </c>
      <c r="J120" s="457">
        <v>505</v>
      </c>
      <c r="K120" s="457">
        <v>422</v>
      </c>
      <c r="L120" s="457">
        <v>294</v>
      </c>
      <c r="M120" s="457">
        <v>310</v>
      </c>
      <c r="N120" s="457">
        <v>258</v>
      </c>
      <c r="O120" s="457">
        <v>265</v>
      </c>
      <c r="P120" s="457">
        <v>262</v>
      </c>
      <c r="Q120" s="457">
        <v>222</v>
      </c>
      <c r="R120" s="457">
        <v>232</v>
      </c>
      <c r="S120" s="457">
        <v>201</v>
      </c>
      <c r="T120" s="457">
        <v>174</v>
      </c>
      <c r="U120" s="457">
        <v>135</v>
      </c>
      <c r="V120" s="457">
        <v>128</v>
      </c>
      <c r="W120" s="457">
        <v>61</v>
      </c>
      <c r="X120" s="457">
        <v>28</v>
      </c>
      <c r="Y120" s="457">
        <v>7</v>
      </c>
      <c r="Z120" s="457">
        <v>0</v>
      </c>
    </row>
    <row r="121" spans="1:26">
      <c r="A121" s="8" t="s">
        <v>62</v>
      </c>
      <c r="B121" s="9" t="s">
        <v>34</v>
      </c>
      <c r="C121" s="9" t="s">
        <v>63</v>
      </c>
      <c r="D121" s="10" t="s">
        <v>30</v>
      </c>
      <c r="E121" s="457">
        <v>199</v>
      </c>
      <c r="F121" s="457">
        <v>5</v>
      </c>
      <c r="G121" s="457">
        <v>2</v>
      </c>
      <c r="H121" s="457">
        <v>1</v>
      </c>
      <c r="I121" s="457">
        <v>0</v>
      </c>
      <c r="J121" s="457">
        <v>25</v>
      </c>
      <c r="K121" s="457">
        <v>40</v>
      </c>
      <c r="L121" s="457">
        <v>24</v>
      </c>
      <c r="M121" s="457">
        <v>25</v>
      </c>
      <c r="N121" s="457">
        <v>16</v>
      </c>
      <c r="O121" s="457">
        <v>13</v>
      </c>
      <c r="P121" s="457">
        <v>17</v>
      </c>
      <c r="Q121" s="457">
        <v>8</v>
      </c>
      <c r="R121" s="457">
        <v>6</v>
      </c>
      <c r="S121" s="457">
        <v>7</v>
      </c>
      <c r="T121" s="457">
        <v>6</v>
      </c>
      <c r="U121" s="457">
        <v>1</v>
      </c>
      <c r="V121" s="457">
        <v>0</v>
      </c>
      <c r="W121" s="457">
        <v>2</v>
      </c>
      <c r="X121" s="457">
        <v>0</v>
      </c>
      <c r="Y121" s="457">
        <v>1</v>
      </c>
      <c r="Z121" s="457">
        <v>0</v>
      </c>
    </row>
    <row r="122" spans="1:26">
      <c r="A122" s="8" t="s">
        <v>64</v>
      </c>
      <c r="B122" s="9" t="s">
        <v>34</v>
      </c>
      <c r="C122" s="9" t="s">
        <v>65</v>
      </c>
      <c r="D122" s="10" t="s">
        <v>30</v>
      </c>
      <c r="E122" s="457">
        <v>807</v>
      </c>
      <c r="F122" s="457">
        <v>23</v>
      </c>
      <c r="G122" s="457">
        <v>32</v>
      </c>
      <c r="H122" s="457">
        <v>21</v>
      </c>
      <c r="I122" s="457">
        <v>30</v>
      </c>
      <c r="J122" s="457">
        <v>41</v>
      </c>
      <c r="K122" s="457">
        <v>54</v>
      </c>
      <c r="L122" s="457">
        <v>63</v>
      </c>
      <c r="M122" s="457">
        <v>64</v>
      </c>
      <c r="N122" s="457">
        <v>85</v>
      </c>
      <c r="O122" s="457">
        <v>81</v>
      </c>
      <c r="P122" s="457">
        <v>58</v>
      </c>
      <c r="Q122" s="457">
        <v>59</v>
      </c>
      <c r="R122" s="457">
        <v>60</v>
      </c>
      <c r="S122" s="457">
        <v>35</v>
      </c>
      <c r="T122" s="457">
        <v>42</v>
      </c>
      <c r="U122" s="457">
        <v>25</v>
      </c>
      <c r="V122" s="457">
        <v>16</v>
      </c>
      <c r="W122" s="457">
        <v>12</v>
      </c>
      <c r="X122" s="457">
        <v>5</v>
      </c>
      <c r="Y122" s="457">
        <v>1</v>
      </c>
      <c r="Z122" s="457">
        <v>0</v>
      </c>
    </row>
    <row r="123" spans="1:26">
      <c r="A123" s="8" t="s">
        <v>66</v>
      </c>
      <c r="B123" s="9" t="s">
        <v>34</v>
      </c>
      <c r="C123" s="9" t="s">
        <v>67</v>
      </c>
      <c r="D123" s="10" t="s">
        <v>30</v>
      </c>
      <c r="E123" s="457">
        <v>1577</v>
      </c>
      <c r="F123" s="457">
        <v>34</v>
      </c>
      <c r="G123" s="457">
        <v>38</v>
      </c>
      <c r="H123" s="457">
        <v>36</v>
      </c>
      <c r="I123" s="457">
        <v>33</v>
      </c>
      <c r="J123" s="457">
        <v>107</v>
      </c>
      <c r="K123" s="457">
        <v>112</v>
      </c>
      <c r="L123" s="457">
        <v>129</v>
      </c>
      <c r="M123" s="457">
        <v>123</v>
      </c>
      <c r="N123" s="457">
        <v>135</v>
      </c>
      <c r="O123" s="457">
        <v>107</v>
      </c>
      <c r="P123" s="457">
        <v>119</v>
      </c>
      <c r="Q123" s="457">
        <v>110</v>
      </c>
      <c r="R123" s="457">
        <v>85</v>
      </c>
      <c r="S123" s="457">
        <v>102</v>
      </c>
      <c r="T123" s="457">
        <v>97</v>
      </c>
      <c r="U123" s="457">
        <v>93</v>
      </c>
      <c r="V123" s="457">
        <v>74</v>
      </c>
      <c r="W123" s="457">
        <v>27</v>
      </c>
      <c r="X123" s="457">
        <v>15</v>
      </c>
      <c r="Y123" s="457">
        <v>1</v>
      </c>
      <c r="Z123" s="457">
        <v>0</v>
      </c>
    </row>
    <row r="124" spans="1:26">
      <c r="A124" s="8" t="s">
        <v>68</v>
      </c>
      <c r="B124" s="9" t="s">
        <v>34</v>
      </c>
      <c r="C124" s="9" t="s">
        <v>69</v>
      </c>
      <c r="D124" s="10" t="s">
        <v>30</v>
      </c>
      <c r="E124" s="457">
        <v>201</v>
      </c>
      <c r="F124" s="457">
        <v>3</v>
      </c>
      <c r="G124" s="457">
        <v>4</v>
      </c>
      <c r="H124" s="457">
        <v>2</v>
      </c>
      <c r="I124" s="457">
        <v>1</v>
      </c>
      <c r="J124" s="457">
        <v>26</v>
      </c>
      <c r="K124" s="457">
        <v>28</v>
      </c>
      <c r="L124" s="457">
        <v>33</v>
      </c>
      <c r="M124" s="457">
        <v>21</v>
      </c>
      <c r="N124" s="457">
        <v>9</v>
      </c>
      <c r="O124" s="457">
        <v>8</v>
      </c>
      <c r="P124" s="457">
        <v>11</v>
      </c>
      <c r="Q124" s="457">
        <v>11</v>
      </c>
      <c r="R124" s="457">
        <v>11</v>
      </c>
      <c r="S124" s="457">
        <v>4</v>
      </c>
      <c r="T124" s="457">
        <v>8</v>
      </c>
      <c r="U124" s="457">
        <v>7</v>
      </c>
      <c r="V124" s="457">
        <v>8</v>
      </c>
      <c r="W124" s="457">
        <v>6</v>
      </c>
      <c r="X124" s="457">
        <v>0</v>
      </c>
      <c r="Y124" s="457">
        <v>0</v>
      </c>
      <c r="Z124" s="457">
        <v>0</v>
      </c>
    </row>
    <row r="125" spans="1:26">
      <c r="A125" s="8" t="s">
        <v>70</v>
      </c>
      <c r="B125" s="9" t="s">
        <v>34</v>
      </c>
      <c r="C125" s="9" t="s">
        <v>71</v>
      </c>
      <c r="D125" s="10" t="s">
        <v>30</v>
      </c>
      <c r="E125" s="457">
        <v>500</v>
      </c>
      <c r="F125" s="457">
        <v>1</v>
      </c>
      <c r="G125" s="457">
        <v>2</v>
      </c>
      <c r="H125" s="457">
        <v>3</v>
      </c>
      <c r="I125" s="457">
        <v>10</v>
      </c>
      <c r="J125" s="457">
        <v>96</v>
      </c>
      <c r="K125" s="457">
        <v>84</v>
      </c>
      <c r="L125" s="457">
        <v>74</v>
      </c>
      <c r="M125" s="457">
        <v>67</v>
      </c>
      <c r="N125" s="457">
        <v>48</v>
      </c>
      <c r="O125" s="457">
        <v>37</v>
      </c>
      <c r="P125" s="457">
        <v>33</v>
      </c>
      <c r="Q125" s="457">
        <v>14</v>
      </c>
      <c r="R125" s="457">
        <v>6</v>
      </c>
      <c r="S125" s="457">
        <v>4</v>
      </c>
      <c r="T125" s="457">
        <v>9</v>
      </c>
      <c r="U125" s="457">
        <v>6</v>
      </c>
      <c r="V125" s="457">
        <v>4</v>
      </c>
      <c r="W125" s="457">
        <v>1</v>
      </c>
      <c r="X125" s="457">
        <v>1</v>
      </c>
      <c r="Y125" s="457">
        <v>0</v>
      </c>
      <c r="Z125" s="457">
        <v>0</v>
      </c>
    </row>
    <row r="126" spans="1:26">
      <c r="A126" s="8" t="s">
        <v>72</v>
      </c>
      <c r="B126" s="9" t="s">
        <v>34</v>
      </c>
      <c r="C126" s="9" t="s">
        <v>73</v>
      </c>
      <c r="D126" s="10" t="s">
        <v>30</v>
      </c>
      <c r="E126" s="457">
        <v>1376</v>
      </c>
      <c r="F126" s="457">
        <v>36</v>
      </c>
      <c r="G126" s="457">
        <v>37</v>
      </c>
      <c r="H126" s="457">
        <v>38</v>
      </c>
      <c r="I126" s="457">
        <v>40</v>
      </c>
      <c r="J126" s="457">
        <v>81</v>
      </c>
      <c r="K126" s="457">
        <v>124</v>
      </c>
      <c r="L126" s="457">
        <v>109</v>
      </c>
      <c r="M126" s="457">
        <v>161</v>
      </c>
      <c r="N126" s="457">
        <v>131</v>
      </c>
      <c r="O126" s="457">
        <v>141</v>
      </c>
      <c r="P126" s="457">
        <v>111</v>
      </c>
      <c r="Q126" s="457">
        <v>103</v>
      </c>
      <c r="R126" s="457">
        <v>67</v>
      </c>
      <c r="S126" s="457">
        <v>77</v>
      </c>
      <c r="T126" s="457">
        <v>49</v>
      </c>
      <c r="U126" s="457">
        <v>37</v>
      </c>
      <c r="V126" s="457">
        <v>21</v>
      </c>
      <c r="W126" s="457">
        <v>11</v>
      </c>
      <c r="X126" s="457">
        <v>2</v>
      </c>
      <c r="Y126" s="457">
        <v>0</v>
      </c>
      <c r="Z126" s="457">
        <v>0</v>
      </c>
    </row>
    <row r="127" spans="1:26">
      <c r="A127" s="8" t="s">
        <v>74</v>
      </c>
      <c r="B127" s="9" t="s">
        <v>34</v>
      </c>
      <c r="C127" s="9" t="s">
        <v>75</v>
      </c>
      <c r="D127" s="10" t="s">
        <v>30</v>
      </c>
      <c r="E127" s="457">
        <v>180</v>
      </c>
      <c r="F127" s="457">
        <v>1</v>
      </c>
      <c r="G127" s="457">
        <v>4</v>
      </c>
      <c r="H127" s="457">
        <v>4</v>
      </c>
      <c r="I127" s="457">
        <v>4</v>
      </c>
      <c r="J127" s="457">
        <v>13</v>
      </c>
      <c r="K127" s="457">
        <v>28</v>
      </c>
      <c r="L127" s="457">
        <v>16</v>
      </c>
      <c r="M127" s="457">
        <v>19</v>
      </c>
      <c r="N127" s="457">
        <v>13</v>
      </c>
      <c r="O127" s="457">
        <v>9</v>
      </c>
      <c r="P127" s="457">
        <v>13</v>
      </c>
      <c r="Q127" s="457">
        <v>6</v>
      </c>
      <c r="R127" s="457">
        <v>13</v>
      </c>
      <c r="S127" s="457">
        <v>12</v>
      </c>
      <c r="T127" s="457">
        <v>9</v>
      </c>
      <c r="U127" s="457">
        <v>7</v>
      </c>
      <c r="V127" s="457">
        <v>7</v>
      </c>
      <c r="W127" s="457">
        <v>1</v>
      </c>
      <c r="X127" s="457">
        <v>0</v>
      </c>
      <c r="Y127" s="457">
        <v>1</v>
      </c>
      <c r="Z127" s="457">
        <v>0</v>
      </c>
    </row>
    <row r="128" spans="1:26">
      <c r="A128" s="8" t="s">
        <v>76</v>
      </c>
      <c r="B128" s="9" t="s">
        <v>34</v>
      </c>
      <c r="C128" s="9" t="s">
        <v>77</v>
      </c>
      <c r="D128" s="10" t="s">
        <v>30</v>
      </c>
      <c r="E128" s="457">
        <v>361</v>
      </c>
      <c r="F128" s="457">
        <v>6</v>
      </c>
      <c r="G128" s="457">
        <v>2</v>
      </c>
      <c r="H128" s="457">
        <v>4</v>
      </c>
      <c r="I128" s="457">
        <v>2</v>
      </c>
      <c r="J128" s="457">
        <v>50</v>
      </c>
      <c r="K128" s="457">
        <v>89</v>
      </c>
      <c r="L128" s="457">
        <v>49</v>
      </c>
      <c r="M128" s="457">
        <v>23</v>
      </c>
      <c r="N128" s="457">
        <v>27</v>
      </c>
      <c r="O128" s="457">
        <v>14</v>
      </c>
      <c r="P128" s="457">
        <v>18</v>
      </c>
      <c r="Q128" s="457">
        <v>19</v>
      </c>
      <c r="R128" s="457">
        <v>12</v>
      </c>
      <c r="S128" s="457">
        <v>10</v>
      </c>
      <c r="T128" s="457">
        <v>11</v>
      </c>
      <c r="U128" s="457">
        <v>9</v>
      </c>
      <c r="V128" s="457">
        <v>4</v>
      </c>
      <c r="W128" s="457">
        <v>6</v>
      </c>
      <c r="X128" s="457">
        <v>4</v>
      </c>
      <c r="Y128" s="457">
        <v>2</v>
      </c>
      <c r="Z128" s="457">
        <v>0</v>
      </c>
    </row>
    <row r="129" spans="1:26">
      <c r="A129" s="8" t="s">
        <v>78</v>
      </c>
      <c r="B129" s="9" t="s">
        <v>34</v>
      </c>
      <c r="C129" s="9" t="s">
        <v>79</v>
      </c>
      <c r="D129" s="10" t="s">
        <v>30</v>
      </c>
      <c r="E129" s="457">
        <v>1643</v>
      </c>
      <c r="F129" s="457">
        <v>30</v>
      </c>
      <c r="G129" s="457">
        <v>30</v>
      </c>
      <c r="H129" s="457">
        <v>29</v>
      </c>
      <c r="I129" s="457">
        <v>36</v>
      </c>
      <c r="J129" s="457">
        <v>163</v>
      </c>
      <c r="K129" s="457">
        <v>164</v>
      </c>
      <c r="L129" s="457">
        <v>122</v>
      </c>
      <c r="M129" s="457">
        <v>118</v>
      </c>
      <c r="N129" s="457">
        <v>110</v>
      </c>
      <c r="O129" s="457">
        <v>127</v>
      </c>
      <c r="P129" s="457">
        <v>118</v>
      </c>
      <c r="Q129" s="457">
        <v>115</v>
      </c>
      <c r="R129" s="457">
        <v>92</v>
      </c>
      <c r="S129" s="457">
        <v>97</v>
      </c>
      <c r="T129" s="457">
        <v>101</v>
      </c>
      <c r="U129" s="457">
        <v>71</v>
      </c>
      <c r="V129" s="457">
        <v>65</v>
      </c>
      <c r="W129" s="457">
        <v>32</v>
      </c>
      <c r="X129" s="457">
        <v>16</v>
      </c>
      <c r="Y129" s="457">
        <v>7</v>
      </c>
      <c r="Z129" s="457">
        <v>0</v>
      </c>
    </row>
    <row r="130" spans="1:26">
      <c r="A130" s="8" t="s">
        <v>80</v>
      </c>
      <c r="B130" s="9" t="s">
        <v>34</v>
      </c>
      <c r="C130" s="9" t="s">
        <v>81</v>
      </c>
      <c r="D130" s="10" t="s">
        <v>30</v>
      </c>
      <c r="E130" s="457">
        <v>877</v>
      </c>
      <c r="F130" s="457">
        <v>22</v>
      </c>
      <c r="G130" s="457">
        <v>23</v>
      </c>
      <c r="H130" s="457">
        <v>15</v>
      </c>
      <c r="I130" s="457">
        <v>22</v>
      </c>
      <c r="J130" s="457">
        <v>178</v>
      </c>
      <c r="K130" s="457">
        <v>159</v>
      </c>
      <c r="L130" s="457">
        <v>77</v>
      </c>
      <c r="M130" s="457">
        <v>77</v>
      </c>
      <c r="N130" s="457">
        <v>85</v>
      </c>
      <c r="O130" s="457">
        <v>48</v>
      </c>
      <c r="P130" s="457">
        <v>26</v>
      </c>
      <c r="Q130" s="457">
        <v>25</v>
      </c>
      <c r="R130" s="457">
        <v>35</v>
      </c>
      <c r="S130" s="457">
        <v>27</v>
      </c>
      <c r="T130" s="457">
        <v>28</v>
      </c>
      <c r="U130" s="457">
        <v>15</v>
      </c>
      <c r="V130" s="457">
        <v>6</v>
      </c>
      <c r="W130" s="457">
        <v>4</v>
      </c>
      <c r="X130" s="457">
        <v>3</v>
      </c>
      <c r="Y130" s="457">
        <v>1</v>
      </c>
      <c r="Z130" s="457">
        <v>1</v>
      </c>
    </row>
    <row r="131" spans="1:26">
      <c r="A131" s="8" t="s">
        <v>82</v>
      </c>
      <c r="B131" s="9" t="s">
        <v>34</v>
      </c>
      <c r="C131" s="9" t="s">
        <v>83</v>
      </c>
      <c r="D131" s="10" t="s">
        <v>30</v>
      </c>
      <c r="E131" s="457">
        <v>562</v>
      </c>
      <c r="F131" s="457">
        <v>9</v>
      </c>
      <c r="G131" s="457">
        <v>12</v>
      </c>
      <c r="H131" s="457">
        <v>9</v>
      </c>
      <c r="I131" s="457">
        <v>9</v>
      </c>
      <c r="J131" s="457">
        <v>47</v>
      </c>
      <c r="K131" s="457">
        <v>78</v>
      </c>
      <c r="L131" s="457">
        <v>46</v>
      </c>
      <c r="M131" s="457">
        <v>40</v>
      </c>
      <c r="N131" s="457">
        <v>39</v>
      </c>
      <c r="O131" s="457">
        <v>45</v>
      </c>
      <c r="P131" s="457">
        <v>46</v>
      </c>
      <c r="Q131" s="457">
        <v>31</v>
      </c>
      <c r="R131" s="457">
        <v>28</v>
      </c>
      <c r="S131" s="457">
        <v>36</v>
      </c>
      <c r="T131" s="457">
        <v>23</v>
      </c>
      <c r="U131" s="457">
        <v>30</v>
      </c>
      <c r="V131" s="457">
        <v>19</v>
      </c>
      <c r="W131" s="457">
        <v>11</v>
      </c>
      <c r="X131" s="457">
        <v>3</v>
      </c>
      <c r="Y131" s="457">
        <v>1</v>
      </c>
      <c r="Z131" s="457">
        <v>0</v>
      </c>
    </row>
    <row r="132" spans="1:26">
      <c r="A132" s="8" t="s">
        <v>84</v>
      </c>
      <c r="B132" s="9" t="s">
        <v>34</v>
      </c>
      <c r="C132" s="9" t="s">
        <v>85</v>
      </c>
      <c r="D132" s="10" t="s">
        <v>30</v>
      </c>
      <c r="E132" s="457">
        <v>705</v>
      </c>
      <c r="F132" s="457">
        <v>8</v>
      </c>
      <c r="G132" s="457">
        <v>14</v>
      </c>
      <c r="H132" s="457">
        <v>10</v>
      </c>
      <c r="I132" s="457">
        <v>16</v>
      </c>
      <c r="J132" s="457">
        <v>72</v>
      </c>
      <c r="K132" s="457">
        <v>65</v>
      </c>
      <c r="L132" s="457">
        <v>48</v>
      </c>
      <c r="M132" s="457">
        <v>60</v>
      </c>
      <c r="N132" s="457">
        <v>57</v>
      </c>
      <c r="O132" s="457">
        <v>46</v>
      </c>
      <c r="P132" s="457">
        <v>53</v>
      </c>
      <c r="Q132" s="457">
        <v>55</v>
      </c>
      <c r="R132" s="457">
        <v>42</v>
      </c>
      <c r="S132" s="457">
        <v>42</v>
      </c>
      <c r="T132" s="457">
        <v>35</v>
      </c>
      <c r="U132" s="457">
        <v>34</v>
      </c>
      <c r="V132" s="457">
        <v>32</v>
      </c>
      <c r="W132" s="457">
        <v>11</v>
      </c>
      <c r="X132" s="457">
        <v>4</v>
      </c>
      <c r="Y132" s="457">
        <v>1</v>
      </c>
      <c r="Z132" s="457">
        <v>0</v>
      </c>
    </row>
    <row r="133" spans="1:26">
      <c r="A133" s="8" t="s">
        <v>86</v>
      </c>
      <c r="B133" s="9" t="s">
        <v>34</v>
      </c>
      <c r="C133" s="9" t="s">
        <v>87</v>
      </c>
      <c r="D133" s="10" t="s">
        <v>30</v>
      </c>
      <c r="E133" s="457">
        <v>389</v>
      </c>
      <c r="F133" s="457">
        <v>12</v>
      </c>
      <c r="G133" s="457">
        <v>11</v>
      </c>
      <c r="H133" s="457">
        <v>4</v>
      </c>
      <c r="I133" s="457">
        <v>14</v>
      </c>
      <c r="J133" s="457">
        <v>101</v>
      </c>
      <c r="K133" s="457">
        <v>68</v>
      </c>
      <c r="L133" s="457">
        <v>37</v>
      </c>
      <c r="M133" s="457">
        <v>26</v>
      </c>
      <c r="N133" s="457">
        <v>20</v>
      </c>
      <c r="O133" s="457">
        <v>24</v>
      </c>
      <c r="P133" s="457">
        <v>18</v>
      </c>
      <c r="Q133" s="457">
        <v>12</v>
      </c>
      <c r="R133" s="457">
        <v>10</v>
      </c>
      <c r="S133" s="457">
        <v>13</v>
      </c>
      <c r="T133" s="457">
        <v>10</v>
      </c>
      <c r="U133" s="457">
        <v>3</v>
      </c>
      <c r="V133" s="457">
        <v>1</v>
      </c>
      <c r="W133" s="457">
        <v>2</v>
      </c>
      <c r="X133" s="457">
        <v>1</v>
      </c>
      <c r="Y133" s="457">
        <v>2</v>
      </c>
      <c r="Z133" s="457">
        <v>0</v>
      </c>
    </row>
    <row r="134" spans="1:26">
      <c r="A134" s="8" t="s">
        <v>88</v>
      </c>
      <c r="B134" s="9" t="s">
        <v>34</v>
      </c>
      <c r="C134" s="9" t="s">
        <v>89</v>
      </c>
      <c r="D134" s="10" t="s">
        <v>30</v>
      </c>
      <c r="E134" s="457">
        <v>618</v>
      </c>
      <c r="F134" s="457">
        <v>15</v>
      </c>
      <c r="G134" s="457">
        <v>12</v>
      </c>
      <c r="H134" s="457">
        <v>6</v>
      </c>
      <c r="I134" s="457">
        <v>11</v>
      </c>
      <c r="J134" s="457">
        <v>114</v>
      </c>
      <c r="K134" s="457">
        <v>70</v>
      </c>
      <c r="L134" s="457">
        <v>55</v>
      </c>
      <c r="M134" s="457">
        <v>44</v>
      </c>
      <c r="N134" s="457">
        <v>46</v>
      </c>
      <c r="O134" s="457">
        <v>36</v>
      </c>
      <c r="P134" s="457">
        <v>40</v>
      </c>
      <c r="Q134" s="457">
        <v>27</v>
      </c>
      <c r="R134" s="457">
        <v>28</v>
      </c>
      <c r="S134" s="457">
        <v>37</v>
      </c>
      <c r="T134" s="457">
        <v>25</v>
      </c>
      <c r="U134" s="457">
        <v>17</v>
      </c>
      <c r="V134" s="457">
        <v>15</v>
      </c>
      <c r="W134" s="457">
        <v>9</v>
      </c>
      <c r="X134" s="457">
        <v>9</v>
      </c>
      <c r="Y134" s="457">
        <v>2</v>
      </c>
      <c r="Z134" s="457">
        <v>0</v>
      </c>
    </row>
    <row r="135" spans="1:26">
      <c r="A135" s="8" t="s">
        <v>90</v>
      </c>
      <c r="B135" s="9" t="s">
        <v>34</v>
      </c>
      <c r="C135" s="9" t="s">
        <v>91</v>
      </c>
      <c r="D135" s="10" t="s">
        <v>30</v>
      </c>
      <c r="E135" s="457">
        <v>601</v>
      </c>
      <c r="F135" s="457">
        <v>20</v>
      </c>
      <c r="G135" s="457">
        <v>15</v>
      </c>
      <c r="H135" s="457">
        <v>7</v>
      </c>
      <c r="I135" s="457">
        <v>8</v>
      </c>
      <c r="J135" s="457">
        <v>148</v>
      </c>
      <c r="K135" s="457">
        <v>141</v>
      </c>
      <c r="L135" s="457">
        <v>105</v>
      </c>
      <c r="M135" s="457">
        <v>48</v>
      </c>
      <c r="N135" s="457">
        <v>27</v>
      </c>
      <c r="O135" s="457">
        <v>26</v>
      </c>
      <c r="P135" s="457">
        <v>19</v>
      </c>
      <c r="Q135" s="457">
        <v>15</v>
      </c>
      <c r="R135" s="457">
        <v>8</v>
      </c>
      <c r="S135" s="457">
        <v>3</v>
      </c>
      <c r="T135" s="457">
        <v>4</v>
      </c>
      <c r="U135" s="457">
        <v>2</v>
      </c>
      <c r="V135" s="457">
        <v>3</v>
      </c>
      <c r="W135" s="457">
        <v>2</v>
      </c>
      <c r="X135" s="457">
        <v>0</v>
      </c>
      <c r="Y135" s="457">
        <v>0</v>
      </c>
      <c r="Z135" s="457">
        <v>0</v>
      </c>
    </row>
    <row r="136" spans="1:26">
      <c r="A136" s="8" t="s">
        <v>92</v>
      </c>
      <c r="B136" s="9" t="s">
        <v>34</v>
      </c>
      <c r="C136" s="9" t="s">
        <v>1115</v>
      </c>
      <c r="D136" s="10" t="s">
        <v>30</v>
      </c>
      <c r="E136" s="457">
        <v>605</v>
      </c>
      <c r="F136" s="457">
        <v>12</v>
      </c>
      <c r="G136" s="457">
        <v>11</v>
      </c>
      <c r="H136" s="457">
        <v>5</v>
      </c>
      <c r="I136" s="457">
        <v>13</v>
      </c>
      <c r="J136" s="457">
        <v>144</v>
      </c>
      <c r="K136" s="457">
        <v>134</v>
      </c>
      <c r="L136" s="457">
        <v>71</v>
      </c>
      <c r="M136" s="457">
        <v>55</v>
      </c>
      <c r="N136" s="457">
        <v>40</v>
      </c>
      <c r="O136" s="457">
        <v>34</v>
      </c>
      <c r="P136" s="457">
        <v>23</v>
      </c>
      <c r="Q136" s="457">
        <v>21</v>
      </c>
      <c r="R136" s="457">
        <v>16</v>
      </c>
      <c r="S136" s="457">
        <v>7</v>
      </c>
      <c r="T136" s="457">
        <v>5</v>
      </c>
      <c r="U136" s="457">
        <v>8</v>
      </c>
      <c r="V136" s="457">
        <v>2</v>
      </c>
      <c r="W136" s="457">
        <v>3</v>
      </c>
      <c r="X136" s="457">
        <v>1</v>
      </c>
      <c r="Y136" s="457">
        <v>0</v>
      </c>
      <c r="Z136" s="457">
        <v>0</v>
      </c>
    </row>
    <row r="137" spans="1:26">
      <c r="A137" s="8" t="s">
        <v>94</v>
      </c>
      <c r="B137" s="9" t="s">
        <v>34</v>
      </c>
      <c r="C137" s="9" t="s">
        <v>95</v>
      </c>
      <c r="D137" s="10" t="s">
        <v>30</v>
      </c>
      <c r="E137" s="457">
        <v>87</v>
      </c>
      <c r="F137" s="457">
        <v>2</v>
      </c>
      <c r="G137" s="457">
        <v>0</v>
      </c>
      <c r="H137" s="457">
        <v>2</v>
      </c>
      <c r="I137" s="457">
        <v>3</v>
      </c>
      <c r="J137" s="457">
        <v>9</v>
      </c>
      <c r="K137" s="457">
        <v>8</v>
      </c>
      <c r="L137" s="457">
        <v>11</v>
      </c>
      <c r="M137" s="457">
        <v>11</v>
      </c>
      <c r="N137" s="457">
        <v>12</v>
      </c>
      <c r="O137" s="457">
        <v>10</v>
      </c>
      <c r="P137" s="457">
        <v>12</v>
      </c>
      <c r="Q137" s="457">
        <v>3</v>
      </c>
      <c r="R137" s="457">
        <v>2</v>
      </c>
      <c r="S137" s="457">
        <v>1</v>
      </c>
      <c r="T137" s="457">
        <v>0</v>
      </c>
      <c r="U137" s="457">
        <v>0</v>
      </c>
      <c r="V137" s="457">
        <v>1</v>
      </c>
      <c r="W137" s="457">
        <v>0</v>
      </c>
      <c r="X137" s="457">
        <v>0</v>
      </c>
      <c r="Y137" s="457">
        <v>0</v>
      </c>
      <c r="Z137" s="457">
        <v>0</v>
      </c>
    </row>
    <row r="138" spans="1:26">
      <c r="A138" s="8" t="s">
        <v>96</v>
      </c>
      <c r="B138" s="9" t="s">
        <v>34</v>
      </c>
      <c r="C138" s="9" t="s">
        <v>97</v>
      </c>
      <c r="D138" s="10" t="s">
        <v>30</v>
      </c>
      <c r="E138" s="457">
        <v>437</v>
      </c>
      <c r="F138" s="457">
        <v>8</v>
      </c>
      <c r="G138" s="457">
        <v>9</v>
      </c>
      <c r="H138" s="457">
        <v>10</v>
      </c>
      <c r="I138" s="457">
        <v>8</v>
      </c>
      <c r="J138" s="457">
        <v>97</v>
      </c>
      <c r="K138" s="457">
        <v>60</v>
      </c>
      <c r="L138" s="457">
        <v>59</v>
      </c>
      <c r="M138" s="457">
        <v>27</v>
      </c>
      <c r="N138" s="457">
        <v>40</v>
      </c>
      <c r="O138" s="457">
        <v>49</v>
      </c>
      <c r="P138" s="457">
        <v>34</v>
      </c>
      <c r="Q138" s="457">
        <v>17</v>
      </c>
      <c r="R138" s="457">
        <v>8</v>
      </c>
      <c r="S138" s="457">
        <v>5</v>
      </c>
      <c r="T138" s="457">
        <v>2</v>
      </c>
      <c r="U138" s="457">
        <v>1</v>
      </c>
      <c r="V138" s="457">
        <v>1</v>
      </c>
      <c r="W138" s="457">
        <v>1</v>
      </c>
      <c r="X138" s="457">
        <v>1</v>
      </c>
      <c r="Y138" s="457">
        <v>0</v>
      </c>
      <c r="Z138" s="457">
        <v>0</v>
      </c>
    </row>
    <row r="139" spans="1:26">
      <c r="A139" s="8" t="s">
        <v>98</v>
      </c>
      <c r="B139" s="9" t="s">
        <v>34</v>
      </c>
      <c r="C139" s="9" t="s">
        <v>99</v>
      </c>
      <c r="D139" s="10" t="s">
        <v>30</v>
      </c>
      <c r="E139" s="457">
        <v>299</v>
      </c>
      <c r="F139" s="457">
        <v>0</v>
      </c>
      <c r="G139" s="457">
        <v>0</v>
      </c>
      <c r="H139" s="457">
        <v>1</v>
      </c>
      <c r="I139" s="457">
        <v>5</v>
      </c>
      <c r="J139" s="457">
        <v>91</v>
      </c>
      <c r="K139" s="457">
        <v>60</v>
      </c>
      <c r="L139" s="457">
        <v>58</v>
      </c>
      <c r="M139" s="457">
        <v>23</v>
      </c>
      <c r="N139" s="457">
        <v>15</v>
      </c>
      <c r="O139" s="457">
        <v>17</v>
      </c>
      <c r="P139" s="457">
        <v>12</v>
      </c>
      <c r="Q139" s="457">
        <v>8</v>
      </c>
      <c r="R139" s="457">
        <v>4</v>
      </c>
      <c r="S139" s="457">
        <v>1</v>
      </c>
      <c r="T139" s="457">
        <v>2</v>
      </c>
      <c r="U139" s="457">
        <v>1</v>
      </c>
      <c r="V139" s="457">
        <v>1</v>
      </c>
      <c r="W139" s="457">
        <v>0</v>
      </c>
      <c r="X139" s="457">
        <v>0</v>
      </c>
      <c r="Y139" s="457">
        <v>0</v>
      </c>
      <c r="Z139" s="457">
        <v>0</v>
      </c>
    </row>
    <row r="140" spans="1:26">
      <c r="A140" s="8" t="s">
        <v>100</v>
      </c>
      <c r="B140" s="9" t="s">
        <v>34</v>
      </c>
      <c r="C140" s="9" t="s">
        <v>101</v>
      </c>
      <c r="D140" s="10" t="s">
        <v>30</v>
      </c>
      <c r="E140" s="457">
        <v>242</v>
      </c>
      <c r="F140" s="457">
        <v>4</v>
      </c>
      <c r="G140" s="457">
        <v>4</v>
      </c>
      <c r="H140" s="457">
        <v>3</v>
      </c>
      <c r="I140" s="457">
        <v>8</v>
      </c>
      <c r="J140" s="457">
        <v>52</v>
      </c>
      <c r="K140" s="457">
        <v>44</v>
      </c>
      <c r="L140" s="457">
        <v>31</v>
      </c>
      <c r="M140" s="457">
        <v>25</v>
      </c>
      <c r="N140" s="457">
        <v>24</v>
      </c>
      <c r="O140" s="457">
        <v>20</v>
      </c>
      <c r="P140" s="457">
        <v>12</v>
      </c>
      <c r="Q140" s="457">
        <v>6</v>
      </c>
      <c r="R140" s="457">
        <v>4</v>
      </c>
      <c r="S140" s="457">
        <v>4</v>
      </c>
      <c r="T140" s="457">
        <v>1</v>
      </c>
      <c r="U140" s="457">
        <v>0</v>
      </c>
      <c r="V140" s="457">
        <v>0</v>
      </c>
      <c r="W140" s="457">
        <v>0</v>
      </c>
      <c r="X140" s="457">
        <v>0</v>
      </c>
      <c r="Y140" s="457">
        <v>0</v>
      </c>
      <c r="Z140" s="457">
        <v>0</v>
      </c>
    </row>
    <row r="141" spans="1:26">
      <c r="A141" s="8" t="s">
        <v>102</v>
      </c>
      <c r="B141" s="9" t="s">
        <v>34</v>
      </c>
      <c r="C141" s="9" t="s">
        <v>103</v>
      </c>
      <c r="D141" s="10" t="s">
        <v>30</v>
      </c>
      <c r="E141" s="457">
        <v>202</v>
      </c>
      <c r="F141" s="457">
        <v>1</v>
      </c>
      <c r="G141" s="457">
        <v>0</v>
      </c>
      <c r="H141" s="457">
        <v>1</v>
      </c>
      <c r="I141" s="457">
        <v>9</v>
      </c>
      <c r="J141" s="457">
        <v>45</v>
      </c>
      <c r="K141" s="457">
        <v>25</v>
      </c>
      <c r="L141" s="457">
        <v>32</v>
      </c>
      <c r="M141" s="457">
        <v>16</v>
      </c>
      <c r="N141" s="457">
        <v>14</v>
      </c>
      <c r="O141" s="457">
        <v>13</v>
      </c>
      <c r="P141" s="457">
        <v>11</v>
      </c>
      <c r="Q141" s="457">
        <v>8</v>
      </c>
      <c r="R141" s="457">
        <v>7</v>
      </c>
      <c r="S141" s="457">
        <v>5</v>
      </c>
      <c r="T141" s="457">
        <v>6</v>
      </c>
      <c r="U141" s="457">
        <v>3</v>
      </c>
      <c r="V141" s="457">
        <v>3</v>
      </c>
      <c r="W141" s="457">
        <v>2</v>
      </c>
      <c r="X141" s="457">
        <v>1</v>
      </c>
      <c r="Y141" s="457">
        <v>0</v>
      </c>
      <c r="Z141" s="457">
        <v>0</v>
      </c>
    </row>
    <row r="142" spans="1:26">
      <c r="A142" s="8" t="s">
        <v>104</v>
      </c>
      <c r="B142" s="9" t="s">
        <v>34</v>
      </c>
      <c r="C142" s="9" t="s">
        <v>105</v>
      </c>
      <c r="D142" s="10" t="s">
        <v>30</v>
      </c>
      <c r="E142" s="457">
        <v>194</v>
      </c>
      <c r="F142" s="457">
        <v>0</v>
      </c>
      <c r="G142" s="457">
        <v>1</v>
      </c>
      <c r="H142" s="457">
        <v>2</v>
      </c>
      <c r="I142" s="457">
        <v>1</v>
      </c>
      <c r="J142" s="457">
        <v>42</v>
      </c>
      <c r="K142" s="457">
        <v>45</v>
      </c>
      <c r="L142" s="457">
        <v>36</v>
      </c>
      <c r="M142" s="457">
        <v>23</v>
      </c>
      <c r="N142" s="457">
        <v>11</v>
      </c>
      <c r="O142" s="457">
        <v>3</v>
      </c>
      <c r="P142" s="457">
        <v>10</v>
      </c>
      <c r="Q142" s="457">
        <v>7</v>
      </c>
      <c r="R142" s="457">
        <v>6</v>
      </c>
      <c r="S142" s="457">
        <v>1</v>
      </c>
      <c r="T142" s="457">
        <v>3</v>
      </c>
      <c r="U142" s="457">
        <v>2</v>
      </c>
      <c r="V142" s="457">
        <v>0</v>
      </c>
      <c r="W142" s="457">
        <v>1</v>
      </c>
      <c r="X142" s="457">
        <v>0</v>
      </c>
      <c r="Y142" s="457">
        <v>0</v>
      </c>
      <c r="Z142" s="457">
        <v>0</v>
      </c>
    </row>
    <row r="143" spans="1:26">
      <c r="A143" s="8" t="s">
        <v>106</v>
      </c>
      <c r="B143" s="9" t="s">
        <v>34</v>
      </c>
      <c r="C143" s="9" t="s">
        <v>107</v>
      </c>
      <c r="D143" s="10" t="s">
        <v>30</v>
      </c>
      <c r="E143" s="457">
        <v>908</v>
      </c>
      <c r="F143" s="457">
        <v>14</v>
      </c>
      <c r="G143" s="457">
        <v>14</v>
      </c>
      <c r="H143" s="457">
        <v>6</v>
      </c>
      <c r="I143" s="457">
        <v>5</v>
      </c>
      <c r="J143" s="457">
        <v>280</v>
      </c>
      <c r="K143" s="457">
        <v>291</v>
      </c>
      <c r="L143" s="457">
        <v>156</v>
      </c>
      <c r="M143" s="457">
        <v>47</v>
      </c>
      <c r="N143" s="457">
        <v>26</v>
      </c>
      <c r="O143" s="457">
        <v>19</v>
      </c>
      <c r="P143" s="457">
        <v>19</v>
      </c>
      <c r="Q143" s="457">
        <v>13</v>
      </c>
      <c r="R143" s="457">
        <v>3</v>
      </c>
      <c r="S143" s="457">
        <v>7</v>
      </c>
      <c r="T143" s="457">
        <v>3</v>
      </c>
      <c r="U143" s="457">
        <v>1</v>
      </c>
      <c r="V143" s="457">
        <v>4</v>
      </c>
      <c r="W143" s="457">
        <v>0</v>
      </c>
      <c r="X143" s="457">
        <v>0</v>
      </c>
      <c r="Y143" s="457">
        <v>0</v>
      </c>
      <c r="Z143" s="457">
        <v>0</v>
      </c>
    </row>
    <row r="144" spans="1:26">
      <c r="A144" s="8" t="s">
        <v>108</v>
      </c>
      <c r="B144" s="9" t="s">
        <v>34</v>
      </c>
      <c r="C144" s="9" t="s">
        <v>109</v>
      </c>
      <c r="D144" s="10" t="s">
        <v>30</v>
      </c>
      <c r="E144" s="457">
        <v>332</v>
      </c>
      <c r="F144" s="457">
        <v>6</v>
      </c>
      <c r="G144" s="457">
        <v>4</v>
      </c>
      <c r="H144" s="457">
        <v>2</v>
      </c>
      <c r="I144" s="457">
        <v>11</v>
      </c>
      <c r="J144" s="457">
        <v>70</v>
      </c>
      <c r="K144" s="457">
        <v>61</v>
      </c>
      <c r="L144" s="457">
        <v>37</v>
      </c>
      <c r="M144" s="457">
        <v>32</v>
      </c>
      <c r="N144" s="457">
        <v>26</v>
      </c>
      <c r="O144" s="457">
        <v>14</v>
      </c>
      <c r="P144" s="457">
        <v>16</v>
      </c>
      <c r="Q144" s="457">
        <v>22</v>
      </c>
      <c r="R144" s="457">
        <v>8</v>
      </c>
      <c r="S144" s="457">
        <v>8</v>
      </c>
      <c r="T144" s="457">
        <v>8</v>
      </c>
      <c r="U144" s="457">
        <v>1</v>
      </c>
      <c r="V144" s="457">
        <v>4</v>
      </c>
      <c r="W144" s="457">
        <v>1</v>
      </c>
      <c r="X144" s="457">
        <v>1</v>
      </c>
      <c r="Y144" s="457">
        <v>0</v>
      </c>
      <c r="Z144" s="457">
        <v>0</v>
      </c>
    </row>
    <row r="145" spans="1:26">
      <c r="A145" s="8" t="s">
        <v>110</v>
      </c>
      <c r="B145" s="9" t="s">
        <v>34</v>
      </c>
      <c r="C145" s="9" t="s">
        <v>368</v>
      </c>
      <c r="D145" s="10" t="s">
        <v>30</v>
      </c>
      <c r="E145" s="457">
        <v>119</v>
      </c>
      <c r="F145" s="457">
        <v>0</v>
      </c>
      <c r="G145" s="457">
        <v>2</v>
      </c>
      <c r="H145" s="457">
        <v>0</v>
      </c>
      <c r="I145" s="457">
        <v>1</v>
      </c>
      <c r="J145" s="457">
        <v>25</v>
      </c>
      <c r="K145" s="457">
        <v>17</v>
      </c>
      <c r="L145" s="457">
        <v>9</v>
      </c>
      <c r="M145" s="457">
        <v>9</v>
      </c>
      <c r="N145" s="457">
        <v>11</v>
      </c>
      <c r="O145" s="457">
        <v>7</v>
      </c>
      <c r="P145" s="457">
        <v>10</v>
      </c>
      <c r="Q145" s="457">
        <v>8</v>
      </c>
      <c r="R145" s="457">
        <v>7</v>
      </c>
      <c r="S145" s="457">
        <v>3</v>
      </c>
      <c r="T145" s="457">
        <v>2</v>
      </c>
      <c r="U145" s="457">
        <v>3</v>
      </c>
      <c r="V145" s="457">
        <v>4</v>
      </c>
      <c r="W145" s="457">
        <v>1</v>
      </c>
      <c r="X145" s="457">
        <v>0</v>
      </c>
      <c r="Y145" s="457">
        <v>0</v>
      </c>
      <c r="Z145" s="457">
        <v>0</v>
      </c>
    </row>
    <row r="146" spans="1:26">
      <c r="A146" s="8" t="s">
        <v>112</v>
      </c>
      <c r="B146" s="9" t="s">
        <v>34</v>
      </c>
      <c r="C146" s="9" t="s">
        <v>369</v>
      </c>
      <c r="D146" s="10" t="s">
        <v>30</v>
      </c>
      <c r="E146" s="457">
        <v>89</v>
      </c>
      <c r="F146" s="457">
        <v>0</v>
      </c>
      <c r="G146" s="457">
        <v>1</v>
      </c>
      <c r="H146" s="457">
        <v>1</v>
      </c>
      <c r="I146" s="457">
        <v>0</v>
      </c>
      <c r="J146" s="457">
        <v>13</v>
      </c>
      <c r="K146" s="457">
        <v>21</v>
      </c>
      <c r="L146" s="457">
        <v>17</v>
      </c>
      <c r="M146" s="457">
        <v>5</v>
      </c>
      <c r="N146" s="457">
        <v>3</v>
      </c>
      <c r="O146" s="457">
        <v>8</v>
      </c>
      <c r="P146" s="457">
        <v>8</v>
      </c>
      <c r="Q146" s="457">
        <v>5</v>
      </c>
      <c r="R146" s="457">
        <v>0</v>
      </c>
      <c r="S146" s="457">
        <v>0</v>
      </c>
      <c r="T146" s="457">
        <v>4</v>
      </c>
      <c r="U146" s="457">
        <v>2</v>
      </c>
      <c r="V146" s="457">
        <v>0</v>
      </c>
      <c r="W146" s="457">
        <v>1</v>
      </c>
      <c r="X146" s="457">
        <v>0</v>
      </c>
      <c r="Y146" s="457">
        <v>0</v>
      </c>
      <c r="Z146" s="457">
        <v>0</v>
      </c>
    </row>
    <row r="147" spans="1:26">
      <c r="A147" s="8" t="s">
        <v>114</v>
      </c>
      <c r="B147" s="9" t="s">
        <v>34</v>
      </c>
      <c r="C147" s="9" t="s">
        <v>370</v>
      </c>
      <c r="D147" s="10" t="s">
        <v>30</v>
      </c>
      <c r="E147" s="457">
        <v>191</v>
      </c>
      <c r="F147" s="457">
        <v>1</v>
      </c>
      <c r="G147" s="457">
        <v>5</v>
      </c>
      <c r="H147" s="457">
        <v>0</v>
      </c>
      <c r="I147" s="457">
        <v>4</v>
      </c>
      <c r="J147" s="457">
        <v>49</v>
      </c>
      <c r="K147" s="457">
        <v>42</v>
      </c>
      <c r="L147" s="457">
        <v>24</v>
      </c>
      <c r="M147" s="457">
        <v>12</v>
      </c>
      <c r="N147" s="457">
        <v>10</v>
      </c>
      <c r="O147" s="457">
        <v>10</v>
      </c>
      <c r="P147" s="457">
        <v>7</v>
      </c>
      <c r="Q147" s="457">
        <v>7</v>
      </c>
      <c r="R147" s="457">
        <v>4</v>
      </c>
      <c r="S147" s="457">
        <v>5</v>
      </c>
      <c r="T147" s="457">
        <v>7</v>
      </c>
      <c r="U147" s="457">
        <v>2</v>
      </c>
      <c r="V147" s="457">
        <v>1</v>
      </c>
      <c r="W147" s="457">
        <v>1</v>
      </c>
      <c r="X147" s="457">
        <v>0</v>
      </c>
      <c r="Y147" s="457">
        <v>0</v>
      </c>
      <c r="Z147" s="457">
        <v>0</v>
      </c>
    </row>
    <row r="148" spans="1:26">
      <c r="A148" s="8" t="s">
        <v>116</v>
      </c>
      <c r="B148" s="9" t="s">
        <v>34</v>
      </c>
      <c r="C148" s="9" t="s">
        <v>371</v>
      </c>
      <c r="D148" s="10" t="s">
        <v>30</v>
      </c>
      <c r="E148" s="457">
        <v>214</v>
      </c>
      <c r="F148" s="457">
        <v>9</v>
      </c>
      <c r="G148" s="457">
        <v>7</v>
      </c>
      <c r="H148" s="457">
        <v>5</v>
      </c>
      <c r="I148" s="457">
        <v>5</v>
      </c>
      <c r="J148" s="457">
        <v>35</v>
      </c>
      <c r="K148" s="457">
        <v>28</v>
      </c>
      <c r="L148" s="457">
        <v>23</v>
      </c>
      <c r="M148" s="457">
        <v>22</v>
      </c>
      <c r="N148" s="457">
        <v>19</v>
      </c>
      <c r="O148" s="457">
        <v>9</v>
      </c>
      <c r="P148" s="457">
        <v>13</v>
      </c>
      <c r="Q148" s="457">
        <v>11</v>
      </c>
      <c r="R148" s="457">
        <v>5</v>
      </c>
      <c r="S148" s="457">
        <v>7</v>
      </c>
      <c r="T148" s="457">
        <v>6</v>
      </c>
      <c r="U148" s="457">
        <v>7</v>
      </c>
      <c r="V148" s="457">
        <v>2</v>
      </c>
      <c r="W148" s="457">
        <v>0</v>
      </c>
      <c r="X148" s="457">
        <v>0</v>
      </c>
      <c r="Y148" s="457">
        <v>1</v>
      </c>
      <c r="Z148" s="457">
        <v>0</v>
      </c>
    </row>
    <row r="149" spans="1:26">
      <c r="A149" s="8" t="s">
        <v>118</v>
      </c>
      <c r="B149" s="9" t="s">
        <v>34</v>
      </c>
      <c r="C149" s="9" t="s">
        <v>372</v>
      </c>
      <c r="D149" s="10" t="s">
        <v>30</v>
      </c>
      <c r="E149" s="457">
        <v>60</v>
      </c>
      <c r="F149" s="457">
        <v>1</v>
      </c>
      <c r="G149" s="457">
        <v>0</v>
      </c>
      <c r="H149" s="457">
        <v>0</v>
      </c>
      <c r="I149" s="457">
        <v>1</v>
      </c>
      <c r="J149" s="457">
        <v>15</v>
      </c>
      <c r="K149" s="457">
        <v>11</v>
      </c>
      <c r="L149" s="457">
        <v>8</v>
      </c>
      <c r="M149" s="457">
        <v>9</v>
      </c>
      <c r="N149" s="457">
        <v>8</v>
      </c>
      <c r="O149" s="457">
        <v>4</v>
      </c>
      <c r="P149" s="457">
        <v>2</v>
      </c>
      <c r="Q149" s="457">
        <v>0</v>
      </c>
      <c r="R149" s="457">
        <v>0</v>
      </c>
      <c r="S149" s="457">
        <v>0</v>
      </c>
      <c r="T149" s="457">
        <v>0</v>
      </c>
      <c r="U149" s="457">
        <v>1</v>
      </c>
      <c r="V149" s="457">
        <v>0</v>
      </c>
      <c r="W149" s="457">
        <v>0</v>
      </c>
      <c r="X149" s="457">
        <v>0</v>
      </c>
      <c r="Y149" s="457">
        <v>0</v>
      </c>
      <c r="Z149" s="457">
        <v>0</v>
      </c>
    </row>
    <row r="150" spans="1:26">
      <c r="A150" s="8" t="s">
        <v>120</v>
      </c>
      <c r="B150" s="9" t="s">
        <v>34</v>
      </c>
      <c r="C150" s="9" t="s">
        <v>373</v>
      </c>
      <c r="D150" s="10" t="s">
        <v>30</v>
      </c>
      <c r="E150" s="457">
        <v>289</v>
      </c>
      <c r="F150" s="457">
        <v>8</v>
      </c>
      <c r="G150" s="457">
        <v>4</v>
      </c>
      <c r="H150" s="457">
        <v>1</v>
      </c>
      <c r="I150" s="457">
        <v>1</v>
      </c>
      <c r="J150" s="457">
        <v>111</v>
      </c>
      <c r="K150" s="457">
        <v>49</v>
      </c>
      <c r="L150" s="457">
        <v>51</v>
      </c>
      <c r="M150" s="457">
        <v>33</v>
      </c>
      <c r="N150" s="457">
        <v>16</v>
      </c>
      <c r="O150" s="457">
        <v>4</v>
      </c>
      <c r="P150" s="457">
        <v>2</v>
      </c>
      <c r="Q150" s="457">
        <v>2</v>
      </c>
      <c r="R150" s="457">
        <v>2</v>
      </c>
      <c r="S150" s="457">
        <v>1</v>
      </c>
      <c r="T150" s="457">
        <v>2</v>
      </c>
      <c r="U150" s="457">
        <v>0</v>
      </c>
      <c r="V150" s="457">
        <v>2</v>
      </c>
      <c r="W150" s="457">
        <v>0</v>
      </c>
      <c r="X150" s="457">
        <v>0</v>
      </c>
      <c r="Y150" s="457">
        <v>0</v>
      </c>
      <c r="Z150" s="457">
        <v>0</v>
      </c>
    </row>
    <row r="151" spans="1:26">
      <c r="A151" s="8" t="s">
        <v>122</v>
      </c>
      <c r="B151" s="9" t="s">
        <v>34</v>
      </c>
      <c r="C151" s="9" t="s">
        <v>1116</v>
      </c>
      <c r="D151" s="10" t="s">
        <v>30</v>
      </c>
      <c r="E151" s="457">
        <v>45</v>
      </c>
      <c r="F151" s="457">
        <v>0</v>
      </c>
      <c r="G151" s="457">
        <v>0</v>
      </c>
      <c r="H151" s="457">
        <v>0</v>
      </c>
      <c r="I151" s="457">
        <v>1</v>
      </c>
      <c r="J151" s="457">
        <v>17</v>
      </c>
      <c r="K151" s="457">
        <v>7</v>
      </c>
      <c r="L151" s="457">
        <v>5</v>
      </c>
      <c r="M151" s="457">
        <v>3</v>
      </c>
      <c r="N151" s="457">
        <v>3</v>
      </c>
      <c r="O151" s="457">
        <v>4</v>
      </c>
      <c r="P151" s="457">
        <v>1</v>
      </c>
      <c r="Q151" s="457">
        <v>3</v>
      </c>
      <c r="R151" s="457">
        <v>0</v>
      </c>
      <c r="S151" s="457">
        <v>0</v>
      </c>
      <c r="T151" s="457">
        <v>0</v>
      </c>
      <c r="U151" s="457">
        <v>0</v>
      </c>
      <c r="V151" s="457">
        <v>0</v>
      </c>
      <c r="W151" s="457">
        <v>0</v>
      </c>
      <c r="X151" s="457">
        <v>1</v>
      </c>
      <c r="Y151" s="457">
        <v>0</v>
      </c>
      <c r="Z151" s="457">
        <v>0</v>
      </c>
    </row>
    <row r="152" spans="1:26">
      <c r="A152" s="8" t="s">
        <v>124</v>
      </c>
      <c r="B152" s="9" t="s">
        <v>34</v>
      </c>
      <c r="C152" s="9" t="s">
        <v>374</v>
      </c>
      <c r="D152" s="10" t="s">
        <v>30</v>
      </c>
      <c r="E152" s="457">
        <v>134</v>
      </c>
      <c r="F152" s="457">
        <v>1</v>
      </c>
      <c r="G152" s="457">
        <v>3</v>
      </c>
      <c r="H152" s="457">
        <v>1</v>
      </c>
      <c r="I152" s="457">
        <v>6</v>
      </c>
      <c r="J152" s="457">
        <v>20</v>
      </c>
      <c r="K152" s="457">
        <v>20</v>
      </c>
      <c r="L152" s="457">
        <v>11</v>
      </c>
      <c r="M152" s="457">
        <v>6</v>
      </c>
      <c r="N152" s="457">
        <v>16</v>
      </c>
      <c r="O152" s="457">
        <v>15</v>
      </c>
      <c r="P152" s="457">
        <v>9</v>
      </c>
      <c r="Q152" s="457">
        <v>7</v>
      </c>
      <c r="R152" s="457">
        <v>5</v>
      </c>
      <c r="S152" s="457">
        <v>7</v>
      </c>
      <c r="T152" s="457">
        <v>1</v>
      </c>
      <c r="U152" s="457">
        <v>4</v>
      </c>
      <c r="V152" s="457">
        <v>1</v>
      </c>
      <c r="W152" s="457">
        <v>1</v>
      </c>
      <c r="X152" s="457">
        <v>0</v>
      </c>
      <c r="Y152" s="457">
        <v>0</v>
      </c>
      <c r="Z152" s="457">
        <v>0</v>
      </c>
    </row>
    <row r="153" spans="1:26">
      <c r="A153" s="8" t="s">
        <v>126</v>
      </c>
      <c r="B153" s="9" t="s">
        <v>34</v>
      </c>
      <c r="C153" s="9" t="s">
        <v>375</v>
      </c>
      <c r="D153" s="10" t="s">
        <v>30</v>
      </c>
      <c r="E153" s="457">
        <v>68</v>
      </c>
      <c r="F153" s="457">
        <v>2</v>
      </c>
      <c r="G153" s="457">
        <v>0</v>
      </c>
      <c r="H153" s="457">
        <v>1</v>
      </c>
      <c r="I153" s="457">
        <v>0</v>
      </c>
      <c r="J153" s="457">
        <v>11</v>
      </c>
      <c r="K153" s="457">
        <v>13</v>
      </c>
      <c r="L153" s="457">
        <v>8</v>
      </c>
      <c r="M153" s="457">
        <v>5</v>
      </c>
      <c r="N153" s="457">
        <v>4</v>
      </c>
      <c r="O153" s="457">
        <v>5</v>
      </c>
      <c r="P153" s="457">
        <v>6</v>
      </c>
      <c r="Q153" s="457">
        <v>2</v>
      </c>
      <c r="R153" s="457">
        <v>3</v>
      </c>
      <c r="S153" s="457">
        <v>4</v>
      </c>
      <c r="T153" s="457">
        <v>1</v>
      </c>
      <c r="U153" s="457">
        <v>1</v>
      </c>
      <c r="V153" s="457">
        <v>0</v>
      </c>
      <c r="W153" s="457">
        <v>2</v>
      </c>
      <c r="X153" s="457">
        <v>0</v>
      </c>
      <c r="Y153" s="457">
        <v>0</v>
      </c>
      <c r="Z153" s="457">
        <v>0</v>
      </c>
    </row>
    <row r="154" spans="1:26">
      <c r="A154" s="8" t="s">
        <v>128</v>
      </c>
      <c r="B154" s="9" t="s">
        <v>34</v>
      </c>
      <c r="C154" s="9" t="s">
        <v>376</v>
      </c>
      <c r="D154" s="10" t="s">
        <v>30</v>
      </c>
      <c r="E154" s="457">
        <v>88</v>
      </c>
      <c r="F154" s="457">
        <v>0</v>
      </c>
      <c r="G154" s="457">
        <v>0</v>
      </c>
      <c r="H154" s="457">
        <v>0</v>
      </c>
      <c r="I154" s="457">
        <v>1</v>
      </c>
      <c r="J154" s="457">
        <v>24</v>
      </c>
      <c r="K154" s="457">
        <v>15</v>
      </c>
      <c r="L154" s="457">
        <v>20</v>
      </c>
      <c r="M154" s="457">
        <v>6</v>
      </c>
      <c r="N154" s="457">
        <v>4</v>
      </c>
      <c r="O154" s="457">
        <v>5</v>
      </c>
      <c r="P154" s="457">
        <v>2</v>
      </c>
      <c r="Q154" s="457">
        <v>3</v>
      </c>
      <c r="R154" s="457">
        <v>1</v>
      </c>
      <c r="S154" s="457">
        <v>4</v>
      </c>
      <c r="T154" s="457">
        <v>0</v>
      </c>
      <c r="U154" s="457">
        <v>2</v>
      </c>
      <c r="V154" s="457">
        <v>1</v>
      </c>
      <c r="W154" s="457">
        <v>0</v>
      </c>
      <c r="X154" s="457">
        <v>0</v>
      </c>
      <c r="Y154" s="457">
        <v>0</v>
      </c>
      <c r="Z154" s="457">
        <v>0</v>
      </c>
    </row>
    <row r="155" spans="1:26">
      <c r="A155" s="8" t="s">
        <v>130</v>
      </c>
      <c r="B155" s="9" t="s">
        <v>34</v>
      </c>
      <c r="C155" s="9" t="s">
        <v>377</v>
      </c>
      <c r="D155" s="10" t="s">
        <v>30</v>
      </c>
      <c r="E155" s="457">
        <v>92</v>
      </c>
      <c r="F155" s="457">
        <v>1</v>
      </c>
      <c r="G155" s="457">
        <v>1</v>
      </c>
      <c r="H155" s="457">
        <v>0</v>
      </c>
      <c r="I155" s="457">
        <v>2</v>
      </c>
      <c r="J155" s="457">
        <v>30</v>
      </c>
      <c r="K155" s="457">
        <v>22</v>
      </c>
      <c r="L155" s="457">
        <v>12</v>
      </c>
      <c r="M155" s="457">
        <v>7</v>
      </c>
      <c r="N155" s="457">
        <v>4</v>
      </c>
      <c r="O155" s="457">
        <v>5</v>
      </c>
      <c r="P155" s="457">
        <v>2</v>
      </c>
      <c r="Q155" s="457">
        <v>3</v>
      </c>
      <c r="R155" s="457">
        <v>1</v>
      </c>
      <c r="S155" s="457">
        <v>1</v>
      </c>
      <c r="T155" s="457">
        <v>0</v>
      </c>
      <c r="U155" s="457">
        <v>0</v>
      </c>
      <c r="V155" s="457">
        <v>0</v>
      </c>
      <c r="W155" s="457">
        <v>0</v>
      </c>
      <c r="X155" s="457">
        <v>0</v>
      </c>
      <c r="Y155" s="457">
        <v>1</v>
      </c>
      <c r="Z155" s="457">
        <v>0</v>
      </c>
    </row>
    <row r="156" spans="1:26">
      <c r="A156" s="13" t="s">
        <v>132</v>
      </c>
      <c r="B156" s="14" t="s">
        <v>34</v>
      </c>
      <c r="C156" s="14" t="s">
        <v>378</v>
      </c>
      <c r="D156" s="16" t="s">
        <v>30</v>
      </c>
      <c r="E156" s="461">
        <v>82</v>
      </c>
      <c r="F156" s="461">
        <v>0</v>
      </c>
      <c r="G156" s="461">
        <v>0</v>
      </c>
      <c r="H156" s="461">
        <v>0</v>
      </c>
      <c r="I156" s="461">
        <v>2</v>
      </c>
      <c r="J156" s="461">
        <v>5</v>
      </c>
      <c r="K156" s="461">
        <v>13</v>
      </c>
      <c r="L156" s="461">
        <v>21</v>
      </c>
      <c r="M156" s="461">
        <v>17</v>
      </c>
      <c r="N156" s="461">
        <v>12</v>
      </c>
      <c r="O156" s="461">
        <v>5</v>
      </c>
      <c r="P156" s="461">
        <v>5</v>
      </c>
      <c r="Q156" s="461">
        <v>0</v>
      </c>
      <c r="R156" s="461">
        <v>0</v>
      </c>
      <c r="S156" s="461">
        <v>0</v>
      </c>
      <c r="T156" s="461">
        <v>1</v>
      </c>
      <c r="U156" s="461">
        <v>0</v>
      </c>
      <c r="V156" s="461">
        <v>1</v>
      </c>
      <c r="W156" s="461">
        <v>0</v>
      </c>
      <c r="X156" s="461">
        <v>0</v>
      </c>
      <c r="Y156" s="461">
        <v>0</v>
      </c>
      <c r="Z156" s="461">
        <v>0</v>
      </c>
    </row>
    <row r="157" spans="1:26">
      <c r="A157" s="4" t="s">
        <v>1143</v>
      </c>
    </row>
    <row r="158" spans="1:26">
      <c r="A158" s="4" t="s">
        <v>1144</v>
      </c>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D5504-8914-4C47-A2B5-AF8F9FF50C8B}">
  <sheetPr>
    <tabColor theme="9" tint="0.79998168889431442"/>
  </sheetPr>
  <dimension ref="A1:W64"/>
  <sheetViews>
    <sheetView workbookViewId="0">
      <pane xSplit="1" ySplit="2" topLeftCell="B3" activePane="bottomRight" state="frozen"/>
      <selection pane="topRight" activeCell="B1" sqref="B1"/>
      <selection pane="bottomLeft" activeCell="A3" sqref="A3"/>
      <selection pane="bottomRight" sqref="A1:XFD1048576"/>
    </sheetView>
  </sheetViews>
  <sheetFormatPr defaultRowHeight="13.5"/>
  <cols>
    <col min="1" max="1" width="11.875" style="430" customWidth="1"/>
    <col min="2" max="22" width="8.875" style="430" customWidth="1"/>
    <col min="23" max="248" width="8.75" style="430"/>
    <col min="249" max="249" width="0" style="430" hidden="1" customWidth="1"/>
    <col min="250" max="250" width="8.75" style="430"/>
    <col min="251" max="260" width="8.5" style="430" bestFit="1" customWidth="1"/>
    <col min="261" max="265" width="8.75" style="430"/>
    <col min="266" max="268" width="9.75" style="430" customWidth="1"/>
    <col min="269" max="271" width="6.375" style="430" customWidth="1"/>
    <col min="272" max="274" width="8.75" style="430"/>
    <col min="275" max="277" width="6.375" style="430" customWidth="1"/>
    <col min="278" max="504" width="8.75" style="430"/>
    <col min="505" max="505" width="0" style="430" hidden="1" customWidth="1"/>
    <col min="506" max="506" width="8.75" style="430"/>
    <col min="507" max="516" width="8.5" style="430" bestFit="1" customWidth="1"/>
    <col min="517" max="521" width="8.75" style="430"/>
    <col min="522" max="524" width="9.75" style="430" customWidth="1"/>
    <col min="525" max="527" width="6.375" style="430" customWidth="1"/>
    <col min="528" max="530" width="8.75" style="430"/>
    <col min="531" max="533" width="6.375" style="430" customWidth="1"/>
    <col min="534" max="760" width="8.75" style="430"/>
    <col min="761" max="761" width="0" style="430" hidden="1" customWidth="1"/>
    <col min="762" max="762" width="8.75" style="430"/>
    <col min="763" max="772" width="8.5" style="430" bestFit="1" customWidth="1"/>
    <col min="773" max="777" width="8.75" style="430"/>
    <col min="778" max="780" width="9.75" style="430" customWidth="1"/>
    <col min="781" max="783" width="6.375" style="430" customWidth="1"/>
    <col min="784" max="786" width="8.75" style="430"/>
    <col min="787" max="789" width="6.375" style="430" customWidth="1"/>
    <col min="790" max="1016" width="8.75" style="430"/>
    <col min="1017" max="1017" width="0" style="430" hidden="1" customWidth="1"/>
    <col min="1018" max="1018" width="8.75" style="430"/>
    <col min="1019" max="1028" width="8.5" style="430" bestFit="1" customWidth="1"/>
    <col min="1029" max="1033" width="8.75" style="430"/>
    <col min="1034" max="1036" width="9.75" style="430" customWidth="1"/>
    <col min="1037" max="1039" width="6.375" style="430" customWidth="1"/>
    <col min="1040" max="1042" width="8.75" style="430"/>
    <col min="1043" max="1045" width="6.375" style="430" customWidth="1"/>
    <col min="1046" max="1272" width="8.75" style="430"/>
    <col min="1273" max="1273" width="0" style="430" hidden="1" customWidth="1"/>
    <col min="1274" max="1274" width="8.75" style="430"/>
    <col min="1275" max="1284" width="8.5" style="430" bestFit="1" customWidth="1"/>
    <col min="1285" max="1289" width="8.75" style="430"/>
    <col min="1290" max="1292" width="9.75" style="430" customWidth="1"/>
    <col min="1293" max="1295" width="6.375" style="430" customWidth="1"/>
    <col min="1296" max="1298" width="8.75" style="430"/>
    <col min="1299" max="1301" width="6.375" style="430" customWidth="1"/>
    <col min="1302" max="1528" width="8.75" style="430"/>
    <col min="1529" max="1529" width="0" style="430" hidden="1" customWidth="1"/>
    <col min="1530" max="1530" width="8.75" style="430"/>
    <col min="1531" max="1540" width="8.5" style="430" bestFit="1" customWidth="1"/>
    <col min="1541" max="1545" width="8.75" style="430"/>
    <col min="1546" max="1548" width="9.75" style="430" customWidth="1"/>
    <col min="1549" max="1551" width="6.375" style="430" customWidth="1"/>
    <col min="1552" max="1554" width="8.75" style="430"/>
    <col min="1555" max="1557" width="6.375" style="430" customWidth="1"/>
    <col min="1558" max="1784" width="8.75" style="430"/>
    <col min="1785" max="1785" width="0" style="430" hidden="1" customWidth="1"/>
    <col min="1786" max="1786" width="8.75" style="430"/>
    <col min="1787" max="1796" width="8.5" style="430" bestFit="1" customWidth="1"/>
    <col min="1797" max="1801" width="8.75" style="430"/>
    <col min="1802" max="1804" width="9.75" style="430" customWidth="1"/>
    <col min="1805" max="1807" width="6.375" style="430" customWidth="1"/>
    <col min="1808" max="1810" width="8.75" style="430"/>
    <col min="1811" max="1813" width="6.375" style="430" customWidth="1"/>
    <col min="1814" max="2040" width="8.75" style="430"/>
    <col min="2041" max="2041" width="0" style="430" hidden="1" customWidth="1"/>
    <col min="2042" max="2042" width="8.75" style="430"/>
    <col min="2043" max="2052" width="8.5" style="430" bestFit="1" customWidth="1"/>
    <col min="2053" max="2057" width="8.75" style="430"/>
    <col min="2058" max="2060" width="9.75" style="430" customWidth="1"/>
    <col min="2061" max="2063" width="6.375" style="430" customWidth="1"/>
    <col min="2064" max="2066" width="8.75" style="430"/>
    <col min="2067" max="2069" width="6.375" style="430" customWidth="1"/>
    <col min="2070" max="2296" width="8.75" style="430"/>
    <col min="2297" max="2297" width="0" style="430" hidden="1" customWidth="1"/>
    <col min="2298" max="2298" width="8.75" style="430"/>
    <col min="2299" max="2308" width="8.5" style="430" bestFit="1" customWidth="1"/>
    <col min="2309" max="2313" width="8.75" style="430"/>
    <col min="2314" max="2316" width="9.75" style="430" customWidth="1"/>
    <col min="2317" max="2319" width="6.375" style="430" customWidth="1"/>
    <col min="2320" max="2322" width="8.75" style="430"/>
    <col min="2323" max="2325" width="6.375" style="430" customWidth="1"/>
    <col min="2326" max="2552" width="8.75" style="430"/>
    <col min="2553" max="2553" width="0" style="430" hidden="1" customWidth="1"/>
    <col min="2554" max="2554" width="8.75" style="430"/>
    <col min="2555" max="2564" width="8.5" style="430" bestFit="1" customWidth="1"/>
    <col min="2565" max="2569" width="8.75" style="430"/>
    <col min="2570" max="2572" width="9.75" style="430" customWidth="1"/>
    <col min="2573" max="2575" width="6.375" style="430" customWidth="1"/>
    <col min="2576" max="2578" width="8.75" style="430"/>
    <col min="2579" max="2581" width="6.375" style="430" customWidth="1"/>
    <col min="2582" max="2808" width="8.75" style="430"/>
    <col min="2809" max="2809" width="0" style="430" hidden="1" customWidth="1"/>
    <col min="2810" max="2810" width="8.75" style="430"/>
    <col min="2811" max="2820" width="8.5" style="430" bestFit="1" customWidth="1"/>
    <col min="2821" max="2825" width="8.75" style="430"/>
    <col min="2826" max="2828" width="9.75" style="430" customWidth="1"/>
    <col min="2829" max="2831" width="6.375" style="430" customWidth="1"/>
    <col min="2832" max="2834" width="8.75" style="430"/>
    <col min="2835" max="2837" width="6.375" style="430" customWidth="1"/>
    <col min="2838" max="3064" width="8.75" style="430"/>
    <col min="3065" max="3065" width="0" style="430" hidden="1" customWidth="1"/>
    <col min="3066" max="3066" width="8.75" style="430"/>
    <col min="3067" max="3076" width="8.5" style="430" bestFit="1" customWidth="1"/>
    <col min="3077" max="3081" width="8.75" style="430"/>
    <col min="3082" max="3084" width="9.75" style="430" customWidth="1"/>
    <col min="3085" max="3087" width="6.375" style="430" customWidth="1"/>
    <col min="3088" max="3090" width="8.75" style="430"/>
    <col min="3091" max="3093" width="6.375" style="430" customWidth="1"/>
    <col min="3094" max="3320" width="8.75" style="430"/>
    <col min="3321" max="3321" width="0" style="430" hidden="1" customWidth="1"/>
    <col min="3322" max="3322" width="8.75" style="430"/>
    <col min="3323" max="3332" width="8.5" style="430" bestFit="1" customWidth="1"/>
    <col min="3333" max="3337" width="8.75" style="430"/>
    <col min="3338" max="3340" width="9.75" style="430" customWidth="1"/>
    <col min="3341" max="3343" width="6.375" style="430" customWidth="1"/>
    <col min="3344" max="3346" width="8.75" style="430"/>
    <col min="3347" max="3349" width="6.375" style="430" customWidth="1"/>
    <col min="3350" max="3576" width="8.75" style="430"/>
    <col min="3577" max="3577" width="0" style="430" hidden="1" customWidth="1"/>
    <col min="3578" max="3578" width="8.75" style="430"/>
    <col min="3579" max="3588" width="8.5" style="430" bestFit="1" customWidth="1"/>
    <col min="3589" max="3593" width="8.75" style="430"/>
    <col min="3594" max="3596" width="9.75" style="430" customWidth="1"/>
    <col min="3597" max="3599" width="6.375" style="430" customWidth="1"/>
    <col min="3600" max="3602" width="8.75" style="430"/>
    <col min="3603" max="3605" width="6.375" style="430" customWidth="1"/>
    <col min="3606" max="3832" width="8.75" style="430"/>
    <col min="3833" max="3833" width="0" style="430" hidden="1" customWidth="1"/>
    <col min="3834" max="3834" width="8.75" style="430"/>
    <col min="3835" max="3844" width="8.5" style="430" bestFit="1" customWidth="1"/>
    <col min="3845" max="3849" width="8.75" style="430"/>
    <col min="3850" max="3852" width="9.75" style="430" customWidth="1"/>
    <col min="3853" max="3855" width="6.375" style="430" customWidth="1"/>
    <col min="3856" max="3858" width="8.75" style="430"/>
    <col min="3859" max="3861" width="6.375" style="430" customWidth="1"/>
    <col min="3862" max="4088" width="8.75" style="430"/>
    <col min="4089" max="4089" width="0" style="430" hidden="1" customWidth="1"/>
    <col min="4090" max="4090" width="8.75" style="430"/>
    <col min="4091" max="4100" width="8.5" style="430" bestFit="1" customWidth="1"/>
    <col min="4101" max="4105" width="8.75" style="430"/>
    <col min="4106" max="4108" width="9.75" style="430" customWidth="1"/>
    <col min="4109" max="4111" width="6.375" style="430" customWidth="1"/>
    <col min="4112" max="4114" width="8.75" style="430"/>
    <col min="4115" max="4117" width="6.375" style="430" customWidth="1"/>
    <col min="4118" max="4344" width="8.75" style="430"/>
    <col min="4345" max="4345" width="0" style="430" hidden="1" customWidth="1"/>
    <col min="4346" max="4346" width="8.75" style="430"/>
    <col min="4347" max="4356" width="8.5" style="430" bestFit="1" customWidth="1"/>
    <col min="4357" max="4361" width="8.75" style="430"/>
    <col min="4362" max="4364" width="9.75" style="430" customWidth="1"/>
    <col min="4365" max="4367" width="6.375" style="430" customWidth="1"/>
    <col min="4368" max="4370" width="8.75" style="430"/>
    <col min="4371" max="4373" width="6.375" style="430" customWidth="1"/>
    <col min="4374" max="4600" width="8.75" style="430"/>
    <col min="4601" max="4601" width="0" style="430" hidden="1" customWidth="1"/>
    <col min="4602" max="4602" width="8.75" style="430"/>
    <col min="4603" max="4612" width="8.5" style="430" bestFit="1" customWidth="1"/>
    <col min="4613" max="4617" width="8.75" style="430"/>
    <col min="4618" max="4620" width="9.75" style="430" customWidth="1"/>
    <col min="4621" max="4623" width="6.375" style="430" customWidth="1"/>
    <col min="4624" max="4626" width="8.75" style="430"/>
    <col min="4627" max="4629" width="6.375" style="430" customWidth="1"/>
    <col min="4630" max="4856" width="8.75" style="430"/>
    <col min="4857" max="4857" width="0" style="430" hidden="1" customWidth="1"/>
    <col min="4858" max="4858" width="8.75" style="430"/>
    <col min="4859" max="4868" width="8.5" style="430" bestFit="1" customWidth="1"/>
    <col min="4869" max="4873" width="8.75" style="430"/>
    <col min="4874" max="4876" width="9.75" style="430" customWidth="1"/>
    <col min="4877" max="4879" width="6.375" style="430" customWidth="1"/>
    <col min="4880" max="4882" width="8.75" style="430"/>
    <col min="4883" max="4885" width="6.375" style="430" customWidth="1"/>
    <col min="4886" max="5112" width="8.75" style="430"/>
    <col min="5113" max="5113" width="0" style="430" hidden="1" customWidth="1"/>
    <col min="5114" max="5114" width="8.75" style="430"/>
    <col min="5115" max="5124" width="8.5" style="430" bestFit="1" customWidth="1"/>
    <col min="5125" max="5129" width="8.75" style="430"/>
    <col min="5130" max="5132" width="9.75" style="430" customWidth="1"/>
    <col min="5133" max="5135" width="6.375" style="430" customWidth="1"/>
    <col min="5136" max="5138" width="8.75" style="430"/>
    <col min="5139" max="5141" width="6.375" style="430" customWidth="1"/>
    <col min="5142" max="5368" width="8.75" style="430"/>
    <col min="5369" max="5369" width="0" style="430" hidden="1" customWidth="1"/>
    <col min="5370" max="5370" width="8.75" style="430"/>
    <col min="5371" max="5380" width="8.5" style="430" bestFit="1" customWidth="1"/>
    <col min="5381" max="5385" width="8.75" style="430"/>
    <col min="5386" max="5388" width="9.75" style="430" customWidth="1"/>
    <col min="5389" max="5391" width="6.375" style="430" customWidth="1"/>
    <col min="5392" max="5394" width="8.75" style="430"/>
    <col min="5395" max="5397" width="6.375" style="430" customWidth="1"/>
    <col min="5398" max="5624" width="8.75" style="430"/>
    <col min="5625" max="5625" width="0" style="430" hidden="1" customWidth="1"/>
    <col min="5626" max="5626" width="8.75" style="430"/>
    <col min="5627" max="5636" width="8.5" style="430" bestFit="1" customWidth="1"/>
    <col min="5637" max="5641" width="8.75" style="430"/>
    <col min="5642" max="5644" width="9.75" style="430" customWidth="1"/>
    <col min="5645" max="5647" width="6.375" style="430" customWidth="1"/>
    <col min="5648" max="5650" width="8.75" style="430"/>
    <col min="5651" max="5653" width="6.375" style="430" customWidth="1"/>
    <col min="5654" max="5880" width="8.75" style="430"/>
    <col min="5881" max="5881" width="0" style="430" hidden="1" customWidth="1"/>
    <col min="5882" max="5882" width="8.75" style="430"/>
    <col min="5883" max="5892" width="8.5" style="430" bestFit="1" customWidth="1"/>
    <col min="5893" max="5897" width="8.75" style="430"/>
    <col min="5898" max="5900" width="9.75" style="430" customWidth="1"/>
    <col min="5901" max="5903" width="6.375" style="430" customWidth="1"/>
    <col min="5904" max="5906" width="8.75" style="430"/>
    <col min="5907" max="5909" width="6.375" style="430" customWidth="1"/>
    <col min="5910" max="6136" width="8.75" style="430"/>
    <col min="6137" max="6137" width="0" style="430" hidden="1" customWidth="1"/>
    <col min="6138" max="6138" width="8.75" style="430"/>
    <col min="6139" max="6148" width="8.5" style="430" bestFit="1" customWidth="1"/>
    <col min="6149" max="6153" width="8.75" style="430"/>
    <col min="6154" max="6156" width="9.75" style="430" customWidth="1"/>
    <col min="6157" max="6159" width="6.375" style="430" customWidth="1"/>
    <col min="6160" max="6162" width="8.75" style="430"/>
    <col min="6163" max="6165" width="6.375" style="430" customWidth="1"/>
    <col min="6166" max="6392" width="8.75" style="430"/>
    <col min="6393" max="6393" width="0" style="430" hidden="1" customWidth="1"/>
    <col min="6394" max="6394" width="8.75" style="430"/>
    <col min="6395" max="6404" width="8.5" style="430" bestFit="1" customWidth="1"/>
    <col min="6405" max="6409" width="8.75" style="430"/>
    <col min="6410" max="6412" width="9.75" style="430" customWidth="1"/>
    <col min="6413" max="6415" width="6.375" style="430" customWidth="1"/>
    <col min="6416" max="6418" width="8.75" style="430"/>
    <col min="6419" max="6421" width="6.375" style="430" customWidth="1"/>
    <col min="6422" max="6648" width="8.75" style="430"/>
    <col min="6649" max="6649" width="0" style="430" hidden="1" customWidth="1"/>
    <col min="6650" max="6650" width="8.75" style="430"/>
    <col min="6651" max="6660" width="8.5" style="430" bestFit="1" customWidth="1"/>
    <col min="6661" max="6665" width="8.75" style="430"/>
    <col min="6666" max="6668" width="9.75" style="430" customWidth="1"/>
    <col min="6669" max="6671" width="6.375" style="430" customWidth="1"/>
    <col min="6672" max="6674" width="8.75" style="430"/>
    <col min="6675" max="6677" width="6.375" style="430" customWidth="1"/>
    <col min="6678" max="6904" width="8.75" style="430"/>
    <col min="6905" max="6905" width="0" style="430" hidden="1" customWidth="1"/>
    <col min="6906" max="6906" width="8.75" style="430"/>
    <col min="6907" max="6916" width="8.5" style="430" bestFit="1" customWidth="1"/>
    <col min="6917" max="6921" width="8.75" style="430"/>
    <col min="6922" max="6924" width="9.75" style="430" customWidth="1"/>
    <col min="6925" max="6927" width="6.375" style="430" customWidth="1"/>
    <col min="6928" max="6930" width="8.75" style="430"/>
    <col min="6931" max="6933" width="6.375" style="430" customWidth="1"/>
    <col min="6934" max="7160" width="8.75" style="430"/>
    <col min="7161" max="7161" width="0" style="430" hidden="1" customWidth="1"/>
    <col min="7162" max="7162" width="8.75" style="430"/>
    <col min="7163" max="7172" width="8.5" style="430" bestFit="1" customWidth="1"/>
    <col min="7173" max="7177" width="8.75" style="430"/>
    <col min="7178" max="7180" width="9.75" style="430" customWidth="1"/>
    <col min="7181" max="7183" width="6.375" style="430" customWidth="1"/>
    <col min="7184" max="7186" width="8.75" style="430"/>
    <col min="7187" max="7189" width="6.375" style="430" customWidth="1"/>
    <col min="7190" max="7416" width="8.75" style="430"/>
    <col min="7417" max="7417" width="0" style="430" hidden="1" customWidth="1"/>
    <col min="7418" max="7418" width="8.75" style="430"/>
    <col min="7419" max="7428" width="8.5" style="430" bestFit="1" customWidth="1"/>
    <col min="7429" max="7433" width="8.75" style="430"/>
    <col min="7434" max="7436" width="9.75" style="430" customWidth="1"/>
    <col min="7437" max="7439" width="6.375" style="430" customWidth="1"/>
    <col min="7440" max="7442" width="8.75" style="430"/>
    <col min="7443" max="7445" width="6.375" style="430" customWidth="1"/>
    <col min="7446" max="7672" width="8.75" style="430"/>
    <col min="7673" max="7673" width="0" style="430" hidden="1" customWidth="1"/>
    <col min="7674" max="7674" width="8.75" style="430"/>
    <col min="7675" max="7684" width="8.5" style="430" bestFit="1" customWidth="1"/>
    <col min="7685" max="7689" width="8.75" style="430"/>
    <col min="7690" max="7692" width="9.75" style="430" customWidth="1"/>
    <col min="7693" max="7695" width="6.375" style="430" customWidth="1"/>
    <col min="7696" max="7698" width="8.75" style="430"/>
    <col min="7699" max="7701" width="6.375" style="430" customWidth="1"/>
    <col min="7702" max="7928" width="8.75" style="430"/>
    <col min="7929" max="7929" width="0" style="430" hidden="1" customWidth="1"/>
    <col min="7930" max="7930" width="8.75" style="430"/>
    <col min="7931" max="7940" width="8.5" style="430" bestFit="1" customWidth="1"/>
    <col min="7941" max="7945" width="8.75" style="430"/>
    <col min="7946" max="7948" width="9.75" style="430" customWidth="1"/>
    <col min="7949" max="7951" width="6.375" style="430" customWidth="1"/>
    <col min="7952" max="7954" width="8.75" style="430"/>
    <col min="7955" max="7957" width="6.375" style="430" customWidth="1"/>
    <col min="7958" max="8184" width="8.75" style="430"/>
    <col min="8185" max="8185" width="0" style="430" hidden="1" customWidth="1"/>
    <col min="8186" max="8186" width="8.75" style="430"/>
    <col min="8187" max="8196" width="8.5" style="430" bestFit="1" customWidth="1"/>
    <col min="8197" max="8201" width="8.75" style="430"/>
    <col min="8202" max="8204" width="9.75" style="430" customWidth="1"/>
    <col min="8205" max="8207" width="6.375" style="430" customWidth="1"/>
    <col min="8208" max="8210" width="8.75" style="430"/>
    <col min="8211" max="8213" width="6.375" style="430" customWidth="1"/>
    <col min="8214" max="8440" width="8.75" style="430"/>
    <col min="8441" max="8441" width="0" style="430" hidden="1" customWidth="1"/>
    <col min="8442" max="8442" width="8.75" style="430"/>
    <col min="8443" max="8452" width="8.5" style="430" bestFit="1" customWidth="1"/>
    <col min="8453" max="8457" width="8.75" style="430"/>
    <col min="8458" max="8460" width="9.75" style="430" customWidth="1"/>
    <col min="8461" max="8463" width="6.375" style="430" customWidth="1"/>
    <col min="8464" max="8466" width="8.75" style="430"/>
    <col min="8467" max="8469" width="6.375" style="430" customWidth="1"/>
    <col min="8470" max="8696" width="8.75" style="430"/>
    <col min="8697" max="8697" width="0" style="430" hidden="1" customWidth="1"/>
    <col min="8698" max="8698" width="8.75" style="430"/>
    <col min="8699" max="8708" width="8.5" style="430" bestFit="1" customWidth="1"/>
    <col min="8709" max="8713" width="8.75" style="430"/>
    <col min="8714" max="8716" width="9.75" style="430" customWidth="1"/>
    <col min="8717" max="8719" width="6.375" style="430" customWidth="1"/>
    <col min="8720" max="8722" width="8.75" style="430"/>
    <col min="8723" max="8725" width="6.375" style="430" customWidth="1"/>
    <col min="8726" max="8952" width="8.75" style="430"/>
    <col min="8953" max="8953" width="0" style="430" hidden="1" customWidth="1"/>
    <col min="8954" max="8954" width="8.75" style="430"/>
    <col min="8955" max="8964" width="8.5" style="430" bestFit="1" customWidth="1"/>
    <col min="8965" max="8969" width="8.75" style="430"/>
    <col min="8970" max="8972" width="9.75" style="430" customWidth="1"/>
    <col min="8973" max="8975" width="6.375" style="430" customWidth="1"/>
    <col min="8976" max="8978" width="8.75" style="430"/>
    <col min="8979" max="8981" width="6.375" style="430" customWidth="1"/>
    <col min="8982" max="9208" width="8.75" style="430"/>
    <col min="9209" max="9209" width="0" style="430" hidden="1" customWidth="1"/>
    <col min="9210" max="9210" width="8.75" style="430"/>
    <col min="9211" max="9220" width="8.5" style="430" bestFit="1" customWidth="1"/>
    <col min="9221" max="9225" width="8.75" style="430"/>
    <col min="9226" max="9228" width="9.75" style="430" customWidth="1"/>
    <col min="9229" max="9231" width="6.375" style="430" customWidth="1"/>
    <col min="9232" max="9234" width="8.75" style="430"/>
    <col min="9235" max="9237" width="6.375" style="430" customWidth="1"/>
    <col min="9238" max="9464" width="8.75" style="430"/>
    <col min="9465" max="9465" width="0" style="430" hidden="1" customWidth="1"/>
    <col min="9466" max="9466" width="8.75" style="430"/>
    <col min="9467" max="9476" width="8.5" style="430" bestFit="1" customWidth="1"/>
    <col min="9477" max="9481" width="8.75" style="430"/>
    <col min="9482" max="9484" width="9.75" style="430" customWidth="1"/>
    <col min="9485" max="9487" width="6.375" style="430" customWidth="1"/>
    <col min="9488" max="9490" width="8.75" style="430"/>
    <col min="9491" max="9493" width="6.375" style="430" customWidth="1"/>
    <col min="9494" max="9720" width="8.75" style="430"/>
    <col min="9721" max="9721" width="0" style="430" hidden="1" customWidth="1"/>
    <col min="9722" max="9722" width="8.75" style="430"/>
    <col min="9723" max="9732" width="8.5" style="430" bestFit="1" customWidth="1"/>
    <col min="9733" max="9737" width="8.75" style="430"/>
    <col min="9738" max="9740" width="9.75" style="430" customWidth="1"/>
    <col min="9741" max="9743" width="6.375" style="430" customWidth="1"/>
    <col min="9744" max="9746" width="8.75" style="430"/>
    <col min="9747" max="9749" width="6.375" style="430" customWidth="1"/>
    <col min="9750" max="9976" width="8.75" style="430"/>
    <col min="9977" max="9977" width="0" style="430" hidden="1" customWidth="1"/>
    <col min="9978" max="9978" width="8.75" style="430"/>
    <col min="9979" max="9988" width="8.5" style="430" bestFit="1" customWidth="1"/>
    <col min="9989" max="9993" width="8.75" style="430"/>
    <col min="9994" max="9996" width="9.75" style="430" customWidth="1"/>
    <col min="9997" max="9999" width="6.375" style="430" customWidth="1"/>
    <col min="10000" max="10002" width="8.75" style="430"/>
    <col min="10003" max="10005" width="6.375" style="430" customWidth="1"/>
    <col min="10006" max="10232" width="8.75" style="430"/>
    <col min="10233" max="10233" width="0" style="430" hidden="1" customWidth="1"/>
    <col min="10234" max="10234" width="8.75" style="430"/>
    <col min="10235" max="10244" width="8.5" style="430" bestFit="1" customWidth="1"/>
    <col min="10245" max="10249" width="8.75" style="430"/>
    <col min="10250" max="10252" width="9.75" style="430" customWidth="1"/>
    <col min="10253" max="10255" width="6.375" style="430" customWidth="1"/>
    <col min="10256" max="10258" width="8.75" style="430"/>
    <col min="10259" max="10261" width="6.375" style="430" customWidth="1"/>
    <col min="10262" max="10488" width="8.75" style="430"/>
    <col min="10489" max="10489" width="0" style="430" hidden="1" customWidth="1"/>
    <col min="10490" max="10490" width="8.75" style="430"/>
    <col min="10491" max="10500" width="8.5" style="430" bestFit="1" customWidth="1"/>
    <col min="10501" max="10505" width="8.75" style="430"/>
    <col min="10506" max="10508" width="9.75" style="430" customWidth="1"/>
    <col min="10509" max="10511" width="6.375" style="430" customWidth="1"/>
    <col min="10512" max="10514" width="8.75" style="430"/>
    <col min="10515" max="10517" width="6.375" style="430" customWidth="1"/>
    <col min="10518" max="10744" width="8.75" style="430"/>
    <col min="10745" max="10745" width="0" style="430" hidden="1" customWidth="1"/>
    <col min="10746" max="10746" width="8.75" style="430"/>
    <col min="10747" max="10756" width="8.5" style="430" bestFit="1" customWidth="1"/>
    <col min="10757" max="10761" width="8.75" style="430"/>
    <col min="10762" max="10764" width="9.75" style="430" customWidth="1"/>
    <col min="10765" max="10767" width="6.375" style="430" customWidth="1"/>
    <col min="10768" max="10770" width="8.75" style="430"/>
    <col min="10771" max="10773" width="6.375" style="430" customWidth="1"/>
    <col min="10774" max="11000" width="8.75" style="430"/>
    <col min="11001" max="11001" width="0" style="430" hidden="1" customWidth="1"/>
    <col min="11002" max="11002" width="8.75" style="430"/>
    <col min="11003" max="11012" width="8.5" style="430" bestFit="1" customWidth="1"/>
    <col min="11013" max="11017" width="8.75" style="430"/>
    <col min="11018" max="11020" width="9.75" style="430" customWidth="1"/>
    <col min="11021" max="11023" width="6.375" style="430" customWidth="1"/>
    <col min="11024" max="11026" width="8.75" style="430"/>
    <col min="11027" max="11029" width="6.375" style="430" customWidth="1"/>
    <col min="11030" max="11256" width="8.75" style="430"/>
    <col min="11257" max="11257" width="0" style="430" hidden="1" customWidth="1"/>
    <col min="11258" max="11258" width="8.75" style="430"/>
    <col min="11259" max="11268" width="8.5" style="430" bestFit="1" customWidth="1"/>
    <col min="11269" max="11273" width="8.75" style="430"/>
    <col min="11274" max="11276" width="9.75" style="430" customWidth="1"/>
    <col min="11277" max="11279" width="6.375" style="430" customWidth="1"/>
    <col min="11280" max="11282" width="8.75" style="430"/>
    <col min="11283" max="11285" width="6.375" style="430" customWidth="1"/>
    <col min="11286" max="11512" width="8.75" style="430"/>
    <col min="11513" max="11513" width="0" style="430" hidden="1" customWidth="1"/>
    <col min="11514" max="11514" width="8.75" style="430"/>
    <col min="11515" max="11524" width="8.5" style="430" bestFit="1" customWidth="1"/>
    <col min="11525" max="11529" width="8.75" style="430"/>
    <col min="11530" max="11532" width="9.75" style="430" customWidth="1"/>
    <col min="11533" max="11535" width="6.375" style="430" customWidth="1"/>
    <col min="11536" max="11538" width="8.75" style="430"/>
    <col min="11539" max="11541" width="6.375" style="430" customWidth="1"/>
    <col min="11542" max="11768" width="8.75" style="430"/>
    <col min="11769" max="11769" width="0" style="430" hidden="1" customWidth="1"/>
    <col min="11770" max="11770" width="8.75" style="430"/>
    <col min="11771" max="11780" width="8.5" style="430" bestFit="1" customWidth="1"/>
    <col min="11781" max="11785" width="8.75" style="430"/>
    <col min="11786" max="11788" width="9.75" style="430" customWidth="1"/>
    <col min="11789" max="11791" width="6.375" style="430" customWidth="1"/>
    <col min="11792" max="11794" width="8.75" style="430"/>
    <col min="11795" max="11797" width="6.375" style="430" customWidth="1"/>
    <col min="11798" max="12024" width="8.75" style="430"/>
    <col min="12025" max="12025" width="0" style="430" hidden="1" customWidth="1"/>
    <col min="12026" max="12026" width="8.75" style="430"/>
    <col min="12027" max="12036" width="8.5" style="430" bestFit="1" customWidth="1"/>
    <col min="12037" max="12041" width="8.75" style="430"/>
    <col min="12042" max="12044" width="9.75" style="430" customWidth="1"/>
    <col min="12045" max="12047" width="6.375" style="430" customWidth="1"/>
    <col min="12048" max="12050" width="8.75" style="430"/>
    <col min="12051" max="12053" width="6.375" style="430" customWidth="1"/>
    <col min="12054" max="12280" width="8.75" style="430"/>
    <col min="12281" max="12281" width="0" style="430" hidden="1" customWidth="1"/>
    <col min="12282" max="12282" width="8.75" style="430"/>
    <col min="12283" max="12292" width="8.5" style="430" bestFit="1" customWidth="1"/>
    <col min="12293" max="12297" width="8.75" style="430"/>
    <col min="12298" max="12300" width="9.75" style="430" customWidth="1"/>
    <col min="12301" max="12303" width="6.375" style="430" customWidth="1"/>
    <col min="12304" max="12306" width="8.75" style="430"/>
    <col min="12307" max="12309" width="6.375" style="430" customWidth="1"/>
    <col min="12310" max="12536" width="8.75" style="430"/>
    <col min="12537" max="12537" width="0" style="430" hidden="1" customWidth="1"/>
    <col min="12538" max="12538" width="8.75" style="430"/>
    <col min="12539" max="12548" width="8.5" style="430" bestFit="1" customWidth="1"/>
    <col min="12549" max="12553" width="8.75" style="430"/>
    <col min="12554" max="12556" width="9.75" style="430" customWidth="1"/>
    <col min="12557" max="12559" width="6.375" style="430" customWidth="1"/>
    <col min="12560" max="12562" width="8.75" style="430"/>
    <col min="12563" max="12565" width="6.375" style="430" customWidth="1"/>
    <col min="12566" max="12792" width="8.75" style="430"/>
    <col min="12793" max="12793" width="0" style="430" hidden="1" customWidth="1"/>
    <col min="12794" max="12794" width="8.75" style="430"/>
    <col min="12795" max="12804" width="8.5" style="430" bestFit="1" customWidth="1"/>
    <col min="12805" max="12809" width="8.75" style="430"/>
    <col min="12810" max="12812" width="9.75" style="430" customWidth="1"/>
    <col min="12813" max="12815" width="6.375" style="430" customWidth="1"/>
    <col min="12816" max="12818" width="8.75" style="430"/>
    <col min="12819" max="12821" width="6.375" style="430" customWidth="1"/>
    <col min="12822" max="13048" width="8.75" style="430"/>
    <col min="13049" max="13049" width="0" style="430" hidden="1" customWidth="1"/>
    <col min="13050" max="13050" width="8.75" style="430"/>
    <col min="13051" max="13060" width="8.5" style="430" bestFit="1" customWidth="1"/>
    <col min="13061" max="13065" width="8.75" style="430"/>
    <col min="13066" max="13068" width="9.75" style="430" customWidth="1"/>
    <col min="13069" max="13071" width="6.375" style="430" customWidth="1"/>
    <col min="13072" max="13074" width="8.75" style="430"/>
    <col min="13075" max="13077" width="6.375" style="430" customWidth="1"/>
    <col min="13078" max="13304" width="8.75" style="430"/>
    <col min="13305" max="13305" width="0" style="430" hidden="1" customWidth="1"/>
    <col min="13306" max="13306" width="8.75" style="430"/>
    <col min="13307" max="13316" width="8.5" style="430" bestFit="1" customWidth="1"/>
    <col min="13317" max="13321" width="8.75" style="430"/>
    <col min="13322" max="13324" width="9.75" style="430" customWidth="1"/>
    <col min="13325" max="13327" width="6.375" style="430" customWidth="1"/>
    <col min="13328" max="13330" width="8.75" style="430"/>
    <col min="13331" max="13333" width="6.375" style="430" customWidth="1"/>
    <col min="13334" max="13560" width="8.75" style="430"/>
    <col min="13561" max="13561" width="0" style="430" hidden="1" customWidth="1"/>
    <col min="13562" max="13562" width="8.75" style="430"/>
    <col min="13563" max="13572" width="8.5" style="430" bestFit="1" customWidth="1"/>
    <col min="13573" max="13577" width="8.75" style="430"/>
    <col min="13578" max="13580" width="9.75" style="430" customWidth="1"/>
    <col min="13581" max="13583" width="6.375" style="430" customWidth="1"/>
    <col min="13584" max="13586" width="8.75" style="430"/>
    <col min="13587" max="13589" width="6.375" style="430" customWidth="1"/>
    <col min="13590" max="13816" width="8.75" style="430"/>
    <col min="13817" max="13817" width="0" style="430" hidden="1" customWidth="1"/>
    <col min="13818" max="13818" width="8.75" style="430"/>
    <col min="13819" max="13828" width="8.5" style="430" bestFit="1" customWidth="1"/>
    <col min="13829" max="13833" width="8.75" style="430"/>
    <col min="13834" max="13836" width="9.75" style="430" customWidth="1"/>
    <col min="13837" max="13839" width="6.375" style="430" customWidth="1"/>
    <col min="13840" max="13842" width="8.75" style="430"/>
    <col min="13843" max="13845" width="6.375" style="430" customWidth="1"/>
    <col min="13846" max="14072" width="8.75" style="430"/>
    <col min="14073" max="14073" width="0" style="430" hidden="1" customWidth="1"/>
    <col min="14074" max="14074" width="8.75" style="430"/>
    <col min="14075" max="14084" width="8.5" style="430" bestFit="1" customWidth="1"/>
    <col min="14085" max="14089" width="8.75" style="430"/>
    <col min="14090" max="14092" width="9.75" style="430" customWidth="1"/>
    <col min="14093" max="14095" width="6.375" style="430" customWidth="1"/>
    <col min="14096" max="14098" width="8.75" style="430"/>
    <col min="14099" max="14101" width="6.375" style="430" customWidth="1"/>
    <col min="14102" max="14328" width="8.75" style="430"/>
    <col min="14329" max="14329" width="0" style="430" hidden="1" customWidth="1"/>
    <col min="14330" max="14330" width="8.75" style="430"/>
    <col min="14331" max="14340" width="8.5" style="430" bestFit="1" customWidth="1"/>
    <col min="14341" max="14345" width="8.75" style="430"/>
    <col min="14346" max="14348" width="9.75" style="430" customWidth="1"/>
    <col min="14349" max="14351" width="6.375" style="430" customWidth="1"/>
    <col min="14352" max="14354" width="8.75" style="430"/>
    <col min="14355" max="14357" width="6.375" style="430" customWidth="1"/>
    <col min="14358" max="14584" width="8.75" style="430"/>
    <col min="14585" max="14585" width="0" style="430" hidden="1" customWidth="1"/>
    <col min="14586" max="14586" width="8.75" style="430"/>
    <col min="14587" max="14596" width="8.5" style="430" bestFit="1" customWidth="1"/>
    <col min="14597" max="14601" width="8.75" style="430"/>
    <col min="14602" max="14604" width="9.75" style="430" customWidth="1"/>
    <col min="14605" max="14607" width="6.375" style="430" customWidth="1"/>
    <col min="14608" max="14610" width="8.75" style="430"/>
    <col min="14611" max="14613" width="6.375" style="430" customWidth="1"/>
    <col min="14614" max="14840" width="8.75" style="430"/>
    <col min="14841" max="14841" width="0" style="430" hidden="1" customWidth="1"/>
    <col min="14842" max="14842" width="8.75" style="430"/>
    <col min="14843" max="14852" width="8.5" style="430" bestFit="1" customWidth="1"/>
    <col min="14853" max="14857" width="8.75" style="430"/>
    <col min="14858" max="14860" width="9.75" style="430" customWidth="1"/>
    <col min="14861" max="14863" width="6.375" style="430" customWidth="1"/>
    <col min="14864" max="14866" width="8.75" style="430"/>
    <col min="14867" max="14869" width="6.375" style="430" customWidth="1"/>
    <col min="14870" max="15096" width="8.75" style="430"/>
    <col min="15097" max="15097" width="0" style="430" hidden="1" customWidth="1"/>
    <col min="15098" max="15098" width="8.75" style="430"/>
    <col min="15099" max="15108" width="8.5" style="430" bestFit="1" customWidth="1"/>
    <col min="15109" max="15113" width="8.75" style="430"/>
    <col min="15114" max="15116" width="9.75" style="430" customWidth="1"/>
    <col min="15117" max="15119" width="6.375" style="430" customWidth="1"/>
    <col min="15120" max="15122" width="8.75" style="430"/>
    <col min="15123" max="15125" width="6.375" style="430" customWidth="1"/>
    <col min="15126" max="15352" width="8.75" style="430"/>
    <col min="15353" max="15353" width="0" style="430" hidden="1" customWidth="1"/>
    <col min="15354" max="15354" width="8.75" style="430"/>
    <col min="15355" max="15364" width="8.5" style="430" bestFit="1" customWidth="1"/>
    <col min="15365" max="15369" width="8.75" style="430"/>
    <col min="15370" max="15372" width="9.75" style="430" customWidth="1"/>
    <col min="15373" max="15375" width="6.375" style="430" customWidth="1"/>
    <col min="15376" max="15378" width="8.75" style="430"/>
    <col min="15379" max="15381" width="6.375" style="430" customWidth="1"/>
    <col min="15382" max="15608" width="8.75" style="430"/>
    <col min="15609" max="15609" width="0" style="430" hidden="1" customWidth="1"/>
    <col min="15610" max="15610" width="8.75" style="430"/>
    <col min="15611" max="15620" width="8.5" style="430" bestFit="1" customWidth="1"/>
    <col min="15621" max="15625" width="8.75" style="430"/>
    <col min="15626" max="15628" width="9.75" style="430" customWidth="1"/>
    <col min="15629" max="15631" width="6.375" style="430" customWidth="1"/>
    <col min="15632" max="15634" width="8.75" style="430"/>
    <col min="15635" max="15637" width="6.375" style="430" customWidth="1"/>
    <col min="15638" max="15864" width="8.75" style="430"/>
    <col min="15865" max="15865" width="0" style="430" hidden="1" customWidth="1"/>
    <col min="15866" max="15866" width="8.75" style="430"/>
    <col min="15867" max="15876" width="8.5" style="430" bestFit="1" customWidth="1"/>
    <col min="15877" max="15881" width="8.75" style="430"/>
    <col min="15882" max="15884" width="9.75" style="430" customWidth="1"/>
    <col min="15885" max="15887" width="6.375" style="430" customWidth="1"/>
    <col min="15888" max="15890" width="8.75" style="430"/>
    <col min="15891" max="15893" width="6.375" style="430" customWidth="1"/>
    <col min="15894" max="16120" width="8.75" style="430"/>
    <col min="16121" max="16121" width="0" style="430" hidden="1" customWidth="1"/>
    <col min="16122" max="16122" width="8.75" style="430"/>
    <col min="16123" max="16132" width="8.5" style="430" bestFit="1" customWidth="1"/>
    <col min="16133" max="16137" width="8.75" style="430"/>
    <col min="16138" max="16140" width="9.75" style="430" customWidth="1"/>
    <col min="16141" max="16143" width="6.375" style="430" customWidth="1"/>
    <col min="16144" max="16146" width="8.75" style="430"/>
    <col min="16147" max="16149" width="6.375" style="430" customWidth="1"/>
    <col min="16150" max="16384" width="8.75" style="430"/>
  </cols>
  <sheetData>
    <row r="1" spans="1:23">
      <c r="A1" s="1" t="s">
        <v>1147</v>
      </c>
      <c r="B1" s="2"/>
      <c r="C1" s="2"/>
      <c r="D1" s="3"/>
      <c r="E1" s="2"/>
      <c r="F1" s="2"/>
      <c r="G1" s="262" t="s">
        <v>804</v>
      </c>
      <c r="H1" s="2"/>
      <c r="I1" s="2" t="s">
        <v>804</v>
      </c>
      <c r="J1" s="358" t="s">
        <v>1120</v>
      </c>
      <c r="Q1" s="430" t="s">
        <v>185</v>
      </c>
    </row>
    <row r="2" spans="1:23">
      <c r="A2" s="396" t="s">
        <v>1041</v>
      </c>
      <c r="B2" s="5" t="s">
        <v>6</v>
      </c>
      <c r="C2" s="5" t="s">
        <v>7</v>
      </c>
      <c r="D2" s="5" t="s">
        <v>8</v>
      </c>
      <c r="E2" s="5" t="s">
        <v>9</v>
      </c>
      <c r="F2" s="5" t="s">
        <v>10</v>
      </c>
      <c r="G2" s="359" t="s">
        <v>11</v>
      </c>
      <c r="H2" s="359" t="s">
        <v>12</v>
      </c>
      <c r="I2" s="359" t="s">
        <v>13</v>
      </c>
      <c r="J2" s="359" t="s">
        <v>14</v>
      </c>
      <c r="K2" s="5" t="s">
        <v>15</v>
      </c>
      <c r="L2" s="5" t="s">
        <v>16</v>
      </c>
      <c r="M2" s="5" t="s">
        <v>17</v>
      </c>
      <c r="N2" s="5" t="s">
        <v>18</v>
      </c>
      <c r="O2" s="5" t="s">
        <v>19</v>
      </c>
      <c r="P2" s="5" t="s">
        <v>20</v>
      </c>
      <c r="Q2" s="5" t="s">
        <v>21</v>
      </c>
      <c r="R2" s="5" t="s">
        <v>22</v>
      </c>
      <c r="S2" s="5" t="s">
        <v>23</v>
      </c>
      <c r="T2" s="5" t="s">
        <v>24</v>
      </c>
      <c r="U2" s="5" t="s">
        <v>25</v>
      </c>
      <c r="V2" s="5" t="s">
        <v>26</v>
      </c>
      <c r="W2" s="5" t="s">
        <v>27</v>
      </c>
    </row>
    <row r="3" spans="1:23">
      <c r="A3" s="366" t="s">
        <v>34</v>
      </c>
      <c r="B3" s="431">
        <f>B4+B14+B18+B24+B30+B37+B42+B50+B56+B59</f>
        <v>5523627</v>
      </c>
      <c r="C3" s="431">
        <f t="shared" ref="C3:W3" si="0">C4+C14+C18+C24+C30+C37+C42+C50+C56+C59</f>
        <v>203469</v>
      </c>
      <c r="D3" s="431">
        <f t="shared" si="0"/>
        <v>233196</v>
      </c>
      <c r="E3" s="431">
        <f t="shared" si="0"/>
        <v>247674</v>
      </c>
      <c r="F3" s="431">
        <f t="shared" si="0"/>
        <v>258721</v>
      </c>
      <c r="G3" s="431">
        <f t="shared" si="0"/>
        <v>279099</v>
      </c>
      <c r="H3" s="431">
        <f t="shared" si="0"/>
        <v>260234</v>
      </c>
      <c r="I3" s="431">
        <f t="shared" si="0"/>
        <v>278920</v>
      </c>
      <c r="J3" s="431">
        <f t="shared" si="0"/>
        <v>315934</v>
      </c>
      <c r="K3" s="431">
        <f t="shared" si="0"/>
        <v>359566</v>
      </c>
      <c r="L3" s="431">
        <f t="shared" si="0"/>
        <v>441471</v>
      </c>
      <c r="M3" s="431">
        <f t="shared" si="0"/>
        <v>393033</v>
      </c>
      <c r="N3" s="431">
        <f t="shared" si="0"/>
        <v>355651</v>
      </c>
      <c r="O3" s="431">
        <f t="shared" si="0"/>
        <v>320225</v>
      </c>
      <c r="P3" s="431">
        <f t="shared" si="0"/>
        <v>346873</v>
      </c>
      <c r="Q3" s="431">
        <f t="shared" si="0"/>
        <v>417847</v>
      </c>
      <c r="R3" s="431">
        <f t="shared" si="0"/>
        <v>313748</v>
      </c>
      <c r="S3" s="431">
        <f t="shared" si="0"/>
        <v>235102</v>
      </c>
      <c r="T3" s="431">
        <f t="shared" si="0"/>
        <v>161896</v>
      </c>
      <c r="U3" s="431">
        <f t="shared" si="0"/>
        <v>75797</v>
      </c>
      <c r="V3" s="431">
        <f t="shared" si="0"/>
        <v>21861</v>
      </c>
      <c r="W3" s="431">
        <f t="shared" si="0"/>
        <v>3308</v>
      </c>
    </row>
    <row r="4" spans="1:23">
      <c r="A4" s="394" t="s">
        <v>35</v>
      </c>
      <c r="B4" s="432">
        <f>SUM(B5:B13)</f>
        <v>1526835</v>
      </c>
      <c r="C4" s="432">
        <f t="shared" ref="C4:W4" si="1">SUM(C5:C13)</f>
        <v>54187</v>
      </c>
      <c r="D4" s="432">
        <f t="shared" si="1"/>
        <v>62162</v>
      </c>
      <c r="E4" s="432">
        <f t="shared" si="1"/>
        <v>66244</v>
      </c>
      <c r="F4" s="432">
        <f t="shared" si="1"/>
        <v>68384</v>
      </c>
      <c r="G4" s="432">
        <f t="shared" si="1"/>
        <v>79721</v>
      </c>
      <c r="H4" s="432">
        <f t="shared" si="1"/>
        <v>74290</v>
      </c>
      <c r="I4" s="432">
        <f t="shared" si="1"/>
        <v>78464</v>
      </c>
      <c r="J4" s="432">
        <f t="shared" si="1"/>
        <v>88807</v>
      </c>
      <c r="K4" s="432">
        <f t="shared" si="1"/>
        <v>100731</v>
      </c>
      <c r="L4" s="432">
        <f t="shared" si="1"/>
        <v>122643</v>
      </c>
      <c r="M4" s="432">
        <f t="shared" si="1"/>
        <v>109133</v>
      </c>
      <c r="N4" s="432">
        <f t="shared" si="1"/>
        <v>99414</v>
      </c>
      <c r="O4" s="432">
        <f t="shared" si="1"/>
        <v>89750</v>
      </c>
      <c r="P4" s="432">
        <f t="shared" si="1"/>
        <v>94757</v>
      </c>
      <c r="Q4" s="432">
        <f t="shared" si="1"/>
        <v>114474</v>
      </c>
      <c r="R4" s="432">
        <f t="shared" si="1"/>
        <v>85427</v>
      </c>
      <c r="S4" s="432">
        <f t="shared" si="1"/>
        <v>64955</v>
      </c>
      <c r="T4" s="432">
        <f t="shared" si="1"/>
        <v>45638</v>
      </c>
      <c r="U4" s="432">
        <f t="shared" si="1"/>
        <v>20805</v>
      </c>
      <c r="V4" s="432">
        <f t="shared" si="1"/>
        <v>5984</v>
      </c>
      <c r="W4" s="432">
        <f t="shared" si="1"/>
        <v>865</v>
      </c>
    </row>
    <row r="5" spans="1:23">
      <c r="A5" s="363" t="s">
        <v>37</v>
      </c>
      <c r="B5" s="433">
        <f>'R3'!E6</f>
        <v>213641</v>
      </c>
      <c r="C5" s="433">
        <f>'R3'!F6</f>
        <v>8475</v>
      </c>
      <c r="D5" s="433">
        <f>'R3'!G6</f>
        <v>9637</v>
      </c>
      <c r="E5" s="433">
        <f>'R3'!H6</f>
        <v>10067</v>
      </c>
      <c r="F5" s="433">
        <f>'R3'!I6</f>
        <v>10315</v>
      </c>
      <c r="G5" s="433">
        <f>'R3'!J6</f>
        <v>11713</v>
      </c>
      <c r="H5" s="433">
        <f>'R3'!K6</f>
        <v>10098</v>
      </c>
      <c r="I5" s="433">
        <f>'R3'!L6</f>
        <v>10824</v>
      </c>
      <c r="J5" s="433">
        <f>'R3'!M6</f>
        <v>12777</v>
      </c>
      <c r="K5" s="433">
        <f>'R3'!N6</f>
        <v>14768</v>
      </c>
      <c r="L5" s="433">
        <f>'R3'!O6</f>
        <v>18428</v>
      </c>
      <c r="M5" s="433">
        <f>'R3'!P6</f>
        <v>16938</v>
      </c>
      <c r="N5" s="433">
        <f>'R3'!Q6</f>
        <v>14638</v>
      </c>
      <c r="O5" s="433">
        <f>'R3'!R6</f>
        <v>12308</v>
      </c>
      <c r="P5" s="433">
        <f>'R3'!S6</f>
        <v>11650</v>
      </c>
      <c r="Q5" s="433">
        <f>'R3'!T6</f>
        <v>13821</v>
      </c>
      <c r="R5" s="433">
        <f>'R3'!U6</f>
        <v>9962</v>
      </c>
      <c r="S5" s="433">
        <f>'R3'!V6</f>
        <v>7790</v>
      </c>
      <c r="T5" s="433">
        <f>'R3'!W6</f>
        <v>5788</v>
      </c>
      <c r="U5" s="433">
        <f>'R3'!X6</f>
        <v>2738</v>
      </c>
      <c r="V5" s="433">
        <f>'R3'!Y6</f>
        <v>799</v>
      </c>
      <c r="W5" s="433">
        <f>'R3'!Z6</f>
        <v>107</v>
      </c>
    </row>
    <row r="6" spans="1:23">
      <c r="A6" s="363" t="s">
        <v>362</v>
      </c>
      <c r="B6" s="434">
        <f>'R3'!E7</f>
        <v>132905</v>
      </c>
      <c r="C6" s="434">
        <f>'R3'!F7</f>
        <v>5248</v>
      </c>
      <c r="D6" s="434">
        <f>'R3'!G7</f>
        <v>5928</v>
      </c>
      <c r="E6" s="434">
        <f>'R3'!H7</f>
        <v>5925</v>
      </c>
      <c r="F6" s="434">
        <f>'R3'!I7</f>
        <v>6016</v>
      </c>
      <c r="G6" s="434">
        <f>'R3'!J7</f>
        <v>7390</v>
      </c>
      <c r="H6" s="434">
        <f>'R3'!K7</f>
        <v>6833</v>
      </c>
      <c r="I6" s="434">
        <f>'R3'!L7</f>
        <v>7122</v>
      </c>
      <c r="J6" s="434">
        <f>'R3'!M7</f>
        <v>8216</v>
      </c>
      <c r="K6" s="434">
        <f>'R3'!N7</f>
        <v>9462</v>
      </c>
      <c r="L6" s="434">
        <f>'R3'!O7</f>
        <v>11413</v>
      </c>
      <c r="M6" s="434">
        <f>'R3'!P7</f>
        <v>9928</v>
      </c>
      <c r="N6" s="434">
        <f>'R3'!Q7</f>
        <v>8491</v>
      </c>
      <c r="O6" s="434">
        <f>'R3'!R7</f>
        <v>6930</v>
      </c>
      <c r="P6" s="434">
        <f>'R3'!S7</f>
        <v>7089</v>
      </c>
      <c r="Q6" s="434">
        <f>'R3'!T7</f>
        <v>8587</v>
      </c>
      <c r="R6" s="434">
        <f>'R3'!U7</f>
        <v>6470</v>
      </c>
      <c r="S6" s="434">
        <f>'R3'!V7</f>
        <v>5200</v>
      </c>
      <c r="T6" s="434">
        <f>'R3'!W7</f>
        <v>4003</v>
      </c>
      <c r="U6" s="434">
        <f>'R3'!X7</f>
        <v>2041</v>
      </c>
      <c r="V6" s="434">
        <f>'R3'!Y7</f>
        <v>550</v>
      </c>
      <c r="W6" s="434">
        <f>'R3'!Z7</f>
        <v>63</v>
      </c>
    </row>
    <row r="7" spans="1:23">
      <c r="A7" s="363" t="s">
        <v>1043</v>
      </c>
      <c r="B7" s="434">
        <f>'R3'!E13</f>
        <v>138898</v>
      </c>
      <c r="C7" s="434">
        <f>'R3'!F13</f>
        <v>5216</v>
      </c>
      <c r="D7" s="434">
        <f>'R3'!G13</f>
        <v>4708</v>
      </c>
      <c r="E7" s="434">
        <f>'R3'!H13</f>
        <v>4277</v>
      </c>
      <c r="F7" s="434">
        <f>'R3'!I13</f>
        <v>4399</v>
      </c>
      <c r="G7" s="434">
        <f>'R3'!J13</f>
        <v>9004</v>
      </c>
      <c r="H7" s="434">
        <f>'R3'!K13</f>
        <v>10544</v>
      </c>
      <c r="I7" s="434">
        <f>'R3'!L13</f>
        <v>10227</v>
      </c>
      <c r="J7" s="434">
        <f>'R3'!M13</f>
        <v>10254</v>
      </c>
      <c r="K7" s="434">
        <f>'R3'!N13</f>
        <v>10453</v>
      </c>
      <c r="L7" s="434">
        <f>'R3'!O13</f>
        <v>11451</v>
      </c>
      <c r="M7" s="434">
        <f>'R3'!P13</f>
        <v>9777</v>
      </c>
      <c r="N7" s="434">
        <f>'R3'!Q13</f>
        <v>8643</v>
      </c>
      <c r="O7" s="434">
        <f>'R3'!R13</f>
        <v>7079</v>
      </c>
      <c r="P7" s="434">
        <f>'R3'!S13</f>
        <v>7305</v>
      </c>
      <c r="Q7" s="434">
        <f>'R3'!T13</f>
        <v>8692</v>
      </c>
      <c r="R7" s="434">
        <f>'R3'!U13</f>
        <v>6208</v>
      </c>
      <c r="S7" s="434">
        <f>'R3'!V13</f>
        <v>4854</v>
      </c>
      <c r="T7" s="434">
        <f>'R3'!W13</f>
        <v>3632</v>
      </c>
      <c r="U7" s="434">
        <f>'R3'!X13</f>
        <v>1642</v>
      </c>
      <c r="V7" s="434">
        <f>'R3'!Y13</f>
        <v>459</v>
      </c>
      <c r="W7" s="434">
        <f>'R3'!Z13</f>
        <v>74</v>
      </c>
    </row>
    <row r="8" spans="1:23">
      <c r="A8" s="363" t="s">
        <v>363</v>
      </c>
      <c r="B8" s="434">
        <f>'R3'!E8</f>
        <v>109214</v>
      </c>
      <c r="C8" s="434">
        <f>'R3'!F8</f>
        <v>3582</v>
      </c>
      <c r="D8" s="434">
        <f>'R3'!G8</f>
        <v>3495</v>
      </c>
      <c r="E8" s="434">
        <f>'R3'!H8</f>
        <v>3711</v>
      </c>
      <c r="F8" s="434">
        <f>'R3'!I8</f>
        <v>4070</v>
      </c>
      <c r="G8" s="434">
        <f>'R3'!J8</f>
        <v>6792</v>
      </c>
      <c r="H8" s="434">
        <f>'R3'!K8</f>
        <v>7397</v>
      </c>
      <c r="I8" s="434">
        <f>'R3'!L8</f>
        <v>6783</v>
      </c>
      <c r="J8" s="434">
        <f>'R3'!M8</f>
        <v>6687</v>
      </c>
      <c r="K8" s="434">
        <f>'R3'!N8</f>
        <v>6901</v>
      </c>
      <c r="L8" s="434">
        <f>'R3'!O8</f>
        <v>8543</v>
      </c>
      <c r="M8" s="434">
        <f>'R3'!P8</f>
        <v>7576</v>
      </c>
      <c r="N8" s="434">
        <f>'R3'!Q8</f>
        <v>6728</v>
      </c>
      <c r="O8" s="434">
        <f>'R3'!R8</f>
        <v>5916</v>
      </c>
      <c r="P8" s="434">
        <f>'R3'!S8</f>
        <v>6249</v>
      </c>
      <c r="Q8" s="434">
        <f>'R3'!T8</f>
        <v>7758</v>
      </c>
      <c r="R8" s="434">
        <f>'R3'!U8</f>
        <v>6192</v>
      </c>
      <c r="S8" s="434">
        <f>'R3'!V8</f>
        <v>5006</v>
      </c>
      <c r="T8" s="434">
        <f>'R3'!W8</f>
        <v>3646</v>
      </c>
      <c r="U8" s="434">
        <f>'R3'!X8</f>
        <v>1622</v>
      </c>
      <c r="V8" s="434">
        <f>'R3'!Y8</f>
        <v>483</v>
      </c>
      <c r="W8" s="434">
        <f>'R3'!Z8</f>
        <v>77</v>
      </c>
    </row>
    <row r="9" spans="1:23">
      <c r="A9" s="363" t="s">
        <v>311</v>
      </c>
      <c r="B9" s="434">
        <f>'R3'!E12</f>
        <v>214703</v>
      </c>
      <c r="C9" s="434">
        <f>'R3'!F12</f>
        <v>6876</v>
      </c>
      <c r="D9" s="434">
        <f>'R3'!G12</f>
        <v>8623</v>
      </c>
      <c r="E9" s="434">
        <f>'R3'!H12</f>
        <v>10217</v>
      </c>
      <c r="F9" s="434">
        <f>'R3'!I12</f>
        <v>10656</v>
      </c>
      <c r="G9" s="434">
        <f>'R3'!J12</f>
        <v>10278</v>
      </c>
      <c r="H9" s="434">
        <f>'R3'!K12</f>
        <v>8502</v>
      </c>
      <c r="I9" s="434">
        <f>'R3'!L12</f>
        <v>9096</v>
      </c>
      <c r="J9" s="434">
        <f>'R3'!M12</f>
        <v>10955</v>
      </c>
      <c r="K9" s="434">
        <f>'R3'!N12</f>
        <v>13281</v>
      </c>
      <c r="L9" s="434">
        <f>'R3'!O12</f>
        <v>17115</v>
      </c>
      <c r="M9" s="434">
        <f>'R3'!P12</f>
        <v>15202</v>
      </c>
      <c r="N9" s="434">
        <f>'R3'!Q12</f>
        <v>14035</v>
      </c>
      <c r="O9" s="434">
        <f>'R3'!R12</f>
        <v>13224</v>
      </c>
      <c r="P9" s="434">
        <f>'R3'!S12</f>
        <v>14478</v>
      </c>
      <c r="Q9" s="434">
        <f>'R3'!T12</f>
        <v>17953</v>
      </c>
      <c r="R9" s="434">
        <f>'R3'!U12</f>
        <v>13831</v>
      </c>
      <c r="S9" s="434">
        <f>'R3'!V12</f>
        <v>10083</v>
      </c>
      <c r="T9" s="434">
        <f>'R3'!W12</f>
        <v>6373</v>
      </c>
      <c r="U9" s="434">
        <f>'R3'!X12</f>
        <v>2916</v>
      </c>
      <c r="V9" s="434">
        <f>'R3'!Y12</f>
        <v>878</v>
      </c>
      <c r="W9" s="434">
        <f>'R3'!Z12</f>
        <v>131</v>
      </c>
    </row>
    <row r="10" spans="1:23">
      <c r="A10" s="363" t="s">
        <v>364</v>
      </c>
      <c r="B10" s="434">
        <f>'R3'!E9</f>
        <v>97125</v>
      </c>
      <c r="C10" s="434">
        <f>'R3'!F9</f>
        <v>2798</v>
      </c>
      <c r="D10" s="434">
        <f>'R3'!G9</f>
        <v>3045</v>
      </c>
      <c r="E10" s="434">
        <f>'R3'!H9</f>
        <v>3452</v>
      </c>
      <c r="F10" s="434">
        <f>'R3'!I9</f>
        <v>3667</v>
      </c>
      <c r="G10" s="434">
        <f>'R3'!J9</f>
        <v>5004</v>
      </c>
      <c r="H10" s="434">
        <f>'R3'!K9</f>
        <v>5080</v>
      </c>
      <c r="I10" s="434">
        <f>'R3'!L9</f>
        <v>4812</v>
      </c>
      <c r="J10" s="434">
        <f>'R3'!M9</f>
        <v>5041</v>
      </c>
      <c r="K10" s="434">
        <f>'R3'!N9</f>
        <v>5601</v>
      </c>
      <c r="L10" s="434">
        <f>'R3'!O9</f>
        <v>7267</v>
      </c>
      <c r="M10" s="434">
        <f>'R3'!P9</f>
        <v>6854</v>
      </c>
      <c r="N10" s="434">
        <f>'R3'!Q9</f>
        <v>6419</v>
      </c>
      <c r="O10" s="434">
        <f>'R3'!R9</f>
        <v>5691</v>
      </c>
      <c r="P10" s="434">
        <f>'R3'!S9</f>
        <v>6409</v>
      </c>
      <c r="Q10" s="434">
        <f>'R3'!T9</f>
        <v>8161</v>
      </c>
      <c r="R10" s="434">
        <f>'R3'!U9</f>
        <v>6508</v>
      </c>
      <c r="S10" s="434">
        <f>'R3'!V9</f>
        <v>5393</v>
      </c>
      <c r="T10" s="434">
        <f>'R3'!W9</f>
        <v>3769</v>
      </c>
      <c r="U10" s="434">
        <f>'R3'!X9</f>
        <v>1620</v>
      </c>
      <c r="V10" s="434">
        <f>'R3'!Y9</f>
        <v>457</v>
      </c>
      <c r="W10" s="434">
        <f>'R3'!Z9</f>
        <v>77</v>
      </c>
    </row>
    <row r="11" spans="1:23">
      <c r="A11" s="363" t="s">
        <v>365</v>
      </c>
      <c r="B11" s="434">
        <f>'R3'!E10</f>
        <v>160361</v>
      </c>
      <c r="C11" s="434">
        <f>'R3'!F10</f>
        <v>5618</v>
      </c>
      <c r="D11" s="434">
        <f>'R3'!G10</f>
        <v>6224</v>
      </c>
      <c r="E11" s="434">
        <f>'R3'!H10</f>
        <v>6418</v>
      </c>
      <c r="F11" s="434">
        <f>'R3'!I10</f>
        <v>6831</v>
      </c>
      <c r="G11" s="434">
        <f>'R3'!J10</f>
        <v>7183</v>
      </c>
      <c r="H11" s="434">
        <f>'R3'!K10</f>
        <v>6599</v>
      </c>
      <c r="I11" s="434">
        <f>'R3'!L10</f>
        <v>7690</v>
      </c>
      <c r="J11" s="434">
        <f>'R3'!M10</f>
        <v>8597</v>
      </c>
      <c r="K11" s="434">
        <f>'R3'!N10</f>
        <v>9967</v>
      </c>
      <c r="L11" s="434">
        <f>'R3'!O10</f>
        <v>11981</v>
      </c>
      <c r="M11" s="434">
        <f>'R3'!P10</f>
        <v>11159</v>
      </c>
      <c r="N11" s="434">
        <f>'R3'!Q10</f>
        <v>10430</v>
      </c>
      <c r="O11" s="434">
        <f>'R3'!R10</f>
        <v>9890</v>
      </c>
      <c r="P11" s="434">
        <f>'R3'!S10</f>
        <v>10587</v>
      </c>
      <c r="Q11" s="434">
        <f>'R3'!T10</f>
        <v>13857</v>
      </c>
      <c r="R11" s="434">
        <f>'R3'!U10</f>
        <v>10759</v>
      </c>
      <c r="S11" s="434">
        <f>'R3'!V10</f>
        <v>8139</v>
      </c>
      <c r="T11" s="434">
        <f>'R3'!W10</f>
        <v>5333</v>
      </c>
      <c r="U11" s="434">
        <f>'R3'!X10</f>
        <v>2338</v>
      </c>
      <c r="V11" s="434">
        <f>'R3'!Y10</f>
        <v>674</v>
      </c>
      <c r="W11" s="434">
        <f>'R3'!Z10</f>
        <v>87</v>
      </c>
    </row>
    <row r="12" spans="1:23">
      <c r="A12" s="363" t="s">
        <v>366</v>
      </c>
      <c r="B12" s="434">
        <f>'R3'!E11</f>
        <v>219694</v>
      </c>
      <c r="C12" s="434">
        <f>'R3'!F11</f>
        <v>8534</v>
      </c>
      <c r="D12" s="434">
        <f>'R3'!G11</f>
        <v>10257</v>
      </c>
      <c r="E12" s="434">
        <f>'R3'!H11</f>
        <v>10374</v>
      </c>
      <c r="F12" s="434">
        <f>'R3'!I11</f>
        <v>9975</v>
      </c>
      <c r="G12" s="434">
        <f>'R3'!J11</f>
        <v>9722</v>
      </c>
      <c r="H12" s="434">
        <f>'R3'!K11</f>
        <v>8807</v>
      </c>
      <c r="I12" s="434">
        <f>'R3'!L11</f>
        <v>10556</v>
      </c>
      <c r="J12" s="434">
        <f>'R3'!M11</f>
        <v>13055</v>
      </c>
      <c r="K12" s="434">
        <f>'R3'!N11</f>
        <v>14421</v>
      </c>
      <c r="L12" s="434">
        <f>'R3'!O11</f>
        <v>17333</v>
      </c>
      <c r="M12" s="434">
        <f>'R3'!P11</f>
        <v>14921</v>
      </c>
      <c r="N12" s="434">
        <f>'R3'!Q11</f>
        <v>13703</v>
      </c>
      <c r="O12" s="434">
        <f>'R3'!R11</f>
        <v>12442</v>
      </c>
      <c r="P12" s="434">
        <f>'R3'!S11</f>
        <v>13420</v>
      </c>
      <c r="Q12" s="434">
        <f>'R3'!T11</f>
        <v>16800</v>
      </c>
      <c r="R12" s="434">
        <f>'R3'!U11</f>
        <v>13268</v>
      </c>
      <c r="S12" s="434">
        <f>'R3'!V11</f>
        <v>10379</v>
      </c>
      <c r="T12" s="434">
        <f>'R3'!W11</f>
        <v>7434</v>
      </c>
      <c r="U12" s="434">
        <f>'R3'!X11</f>
        <v>3201</v>
      </c>
      <c r="V12" s="434">
        <f>'R3'!Y11</f>
        <v>945</v>
      </c>
      <c r="W12" s="434">
        <f>'R3'!Z11</f>
        <v>147</v>
      </c>
    </row>
    <row r="13" spans="1:23">
      <c r="A13" s="363" t="s">
        <v>1044</v>
      </c>
      <c r="B13" s="435">
        <f>'R3'!E14</f>
        <v>240294</v>
      </c>
      <c r="C13" s="435">
        <f>'R3'!F14</f>
        <v>7840</v>
      </c>
      <c r="D13" s="435">
        <f>'R3'!G14</f>
        <v>10245</v>
      </c>
      <c r="E13" s="435">
        <f>'R3'!H14</f>
        <v>11803</v>
      </c>
      <c r="F13" s="435">
        <f>'R3'!I14</f>
        <v>12455</v>
      </c>
      <c r="G13" s="435">
        <f>'R3'!J14</f>
        <v>12635</v>
      </c>
      <c r="H13" s="435">
        <f>'R3'!K14</f>
        <v>10430</v>
      </c>
      <c r="I13" s="435">
        <f>'R3'!L14</f>
        <v>11354</v>
      </c>
      <c r="J13" s="435">
        <f>'R3'!M14</f>
        <v>13225</v>
      </c>
      <c r="K13" s="435">
        <f>'R3'!N14</f>
        <v>15877</v>
      </c>
      <c r="L13" s="435">
        <f>'R3'!O14</f>
        <v>19112</v>
      </c>
      <c r="M13" s="435">
        <f>'R3'!P14</f>
        <v>16778</v>
      </c>
      <c r="N13" s="435">
        <f>'R3'!Q14</f>
        <v>16327</v>
      </c>
      <c r="O13" s="435">
        <f>'R3'!R14</f>
        <v>16270</v>
      </c>
      <c r="P13" s="435">
        <f>'R3'!S14</f>
        <v>17570</v>
      </c>
      <c r="Q13" s="435">
        <f>'R3'!T14</f>
        <v>18845</v>
      </c>
      <c r="R13" s="435">
        <f>'R3'!U14</f>
        <v>12229</v>
      </c>
      <c r="S13" s="435">
        <f>'R3'!V14</f>
        <v>8111</v>
      </c>
      <c r="T13" s="435">
        <f>'R3'!W14</f>
        <v>5660</v>
      </c>
      <c r="U13" s="435">
        <f>'R3'!X14</f>
        <v>2687</v>
      </c>
      <c r="V13" s="435">
        <f>'R3'!Y14</f>
        <v>739</v>
      </c>
      <c r="W13" s="435">
        <f>'R3'!Z14</f>
        <v>102</v>
      </c>
    </row>
    <row r="14" spans="1:23">
      <c r="A14" s="393" t="s">
        <v>1045</v>
      </c>
      <c r="B14" s="436">
        <f>SUM(B15:B17)</f>
        <v>1042640</v>
      </c>
      <c r="C14" s="436">
        <f t="shared" ref="C14:W14" si="2">SUM(C15:C17)</f>
        <v>40497</v>
      </c>
      <c r="D14" s="436">
        <f t="shared" si="2"/>
        <v>43883</v>
      </c>
      <c r="E14" s="436">
        <f t="shared" si="2"/>
        <v>46561</v>
      </c>
      <c r="F14" s="436">
        <f t="shared" si="2"/>
        <v>48690</v>
      </c>
      <c r="G14" s="436">
        <f t="shared" si="2"/>
        <v>52704</v>
      </c>
      <c r="H14" s="436">
        <f t="shared" si="2"/>
        <v>52964</v>
      </c>
      <c r="I14" s="436">
        <f t="shared" si="2"/>
        <v>55578</v>
      </c>
      <c r="J14" s="436">
        <f t="shared" si="2"/>
        <v>62165</v>
      </c>
      <c r="K14" s="436">
        <f t="shared" si="2"/>
        <v>71282</v>
      </c>
      <c r="L14" s="436">
        <f t="shared" si="2"/>
        <v>89550</v>
      </c>
      <c r="M14" s="436">
        <f t="shared" si="2"/>
        <v>81332</v>
      </c>
      <c r="N14" s="436">
        <f t="shared" si="2"/>
        <v>68685</v>
      </c>
      <c r="O14" s="436">
        <f t="shared" si="2"/>
        <v>56026</v>
      </c>
      <c r="P14" s="436">
        <f t="shared" si="2"/>
        <v>58259</v>
      </c>
      <c r="Q14" s="436">
        <f t="shared" si="2"/>
        <v>73024</v>
      </c>
      <c r="R14" s="436">
        <f t="shared" si="2"/>
        <v>55310</v>
      </c>
      <c r="S14" s="436">
        <f t="shared" si="2"/>
        <v>42287</v>
      </c>
      <c r="T14" s="436">
        <f t="shared" si="2"/>
        <v>27732</v>
      </c>
      <c r="U14" s="436">
        <f t="shared" si="2"/>
        <v>12248</v>
      </c>
      <c r="V14" s="436">
        <f t="shared" si="2"/>
        <v>3367</v>
      </c>
      <c r="W14" s="436">
        <f t="shared" si="2"/>
        <v>496</v>
      </c>
    </row>
    <row r="15" spans="1:23">
      <c r="A15" s="363" t="s">
        <v>57</v>
      </c>
      <c r="B15" s="434">
        <f>'R3'!E16</f>
        <v>462820</v>
      </c>
      <c r="C15" s="434">
        <f>'R3'!F16</f>
        <v>17611</v>
      </c>
      <c r="D15" s="434">
        <f>'R3'!G16</f>
        <v>17501</v>
      </c>
      <c r="E15" s="434">
        <f>'R3'!H16</f>
        <v>18301</v>
      </c>
      <c r="F15" s="434">
        <f>'R3'!I16</f>
        <v>18883</v>
      </c>
      <c r="G15" s="434">
        <f>'R3'!J16</f>
        <v>23103</v>
      </c>
      <c r="H15" s="434">
        <f>'R3'!K16</f>
        <v>26862</v>
      </c>
      <c r="I15" s="434">
        <f>'R3'!L16</f>
        <v>26940</v>
      </c>
      <c r="J15" s="434">
        <f>'R3'!M16</f>
        <v>27974</v>
      </c>
      <c r="K15" s="434">
        <f>'R3'!N16</f>
        <v>31047</v>
      </c>
      <c r="L15" s="434">
        <f>'R3'!O16</f>
        <v>38423</v>
      </c>
      <c r="M15" s="434">
        <f>'R3'!P16</f>
        <v>34574</v>
      </c>
      <c r="N15" s="434">
        <f>'R3'!Q16</f>
        <v>29436</v>
      </c>
      <c r="O15" s="434">
        <f>'R3'!R16</f>
        <v>24435</v>
      </c>
      <c r="P15" s="434">
        <f>'R3'!S16</f>
        <v>26582</v>
      </c>
      <c r="Q15" s="434">
        <f>'R3'!T16</f>
        <v>33934</v>
      </c>
      <c r="R15" s="434">
        <f>'R3'!U16</f>
        <v>26658</v>
      </c>
      <c r="S15" s="434">
        <f>'R3'!V16</f>
        <v>20650</v>
      </c>
      <c r="T15" s="434">
        <f>'R3'!W16</f>
        <v>12876</v>
      </c>
      <c r="U15" s="434">
        <f>'R3'!X16</f>
        <v>5364</v>
      </c>
      <c r="V15" s="434">
        <f>'R3'!Y16</f>
        <v>1463</v>
      </c>
      <c r="W15" s="434">
        <f>'R3'!Z16</f>
        <v>203</v>
      </c>
    </row>
    <row r="16" spans="1:23">
      <c r="A16" s="363" t="s">
        <v>61</v>
      </c>
      <c r="B16" s="434">
        <f>'R3'!E18</f>
        <v>484204</v>
      </c>
      <c r="C16" s="434">
        <f>'R3'!F18</f>
        <v>19632</v>
      </c>
      <c r="D16" s="434">
        <f>'R3'!G18</f>
        <v>22367</v>
      </c>
      <c r="E16" s="434">
        <f>'R3'!H18</f>
        <v>23775</v>
      </c>
      <c r="F16" s="434">
        <f>'R3'!I18</f>
        <v>25203</v>
      </c>
      <c r="G16" s="434">
        <f>'R3'!J18</f>
        <v>25460</v>
      </c>
      <c r="H16" s="434">
        <f>'R3'!K18</f>
        <v>22780</v>
      </c>
      <c r="I16" s="434">
        <f>'R3'!L18</f>
        <v>24952</v>
      </c>
      <c r="J16" s="434">
        <f>'R3'!M18</f>
        <v>29166</v>
      </c>
      <c r="K16" s="434">
        <f>'R3'!N18</f>
        <v>34128</v>
      </c>
      <c r="L16" s="434">
        <f>'R3'!O18</f>
        <v>42889</v>
      </c>
      <c r="M16" s="434">
        <f>'R3'!P18</f>
        <v>38899</v>
      </c>
      <c r="N16" s="434">
        <f>'R3'!Q18</f>
        <v>32304</v>
      </c>
      <c r="O16" s="434">
        <f>'R3'!R18</f>
        <v>25658</v>
      </c>
      <c r="P16" s="434">
        <f>'R3'!S18</f>
        <v>25771</v>
      </c>
      <c r="Q16" s="434">
        <f>'R3'!T18</f>
        <v>31690</v>
      </c>
      <c r="R16" s="434">
        <f>'R3'!U18</f>
        <v>23151</v>
      </c>
      <c r="S16" s="434">
        <f>'R3'!V18</f>
        <v>17472</v>
      </c>
      <c r="T16" s="434">
        <f>'R3'!W18</f>
        <v>11852</v>
      </c>
      <c r="U16" s="434">
        <f>'R3'!X18</f>
        <v>5361</v>
      </c>
      <c r="V16" s="434">
        <f>'R3'!Y18</f>
        <v>1478</v>
      </c>
      <c r="W16" s="434">
        <f>'R3'!Z18</f>
        <v>216</v>
      </c>
    </row>
    <row r="17" spans="1:23">
      <c r="A17" s="364" t="s">
        <v>65</v>
      </c>
      <c r="B17" s="434">
        <f>'R3'!E20</f>
        <v>95616</v>
      </c>
      <c r="C17" s="434">
        <f>'R3'!F20</f>
        <v>3254</v>
      </c>
      <c r="D17" s="434">
        <f>'R3'!G20</f>
        <v>4015</v>
      </c>
      <c r="E17" s="434">
        <f>'R3'!H20</f>
        <v>4485</v>
      </c>
      <c r="F17" s="434">
        <f>'R3'!I20</f>
        <v>4604</v>
      </c>
      <c r="G17" s="434">
        <f>'R3'!J20</f>
        <v>4141</v>
      </c>
      <c r="H17" s="434">
        <f>'R3'!K20</f>
        <v>3322</v>
      </c>
      <c r="I17" s="434">
        <f>'R3'!L20</f>
        <v>3686</v>
      </c>
      <c r="J17" s="434">
        <f>'R3'!M20</f>
        <v>5025</v>
      </c>
      <c r="K17" s="434">
        <f>'R3'!N20</f>
        <v>6107</v>
      </c>
      <c r="L17" s="434">
        <f>'R3'!O20</f>
        <v>8238</v>
      </c>
      <c r="M17" s="434">
        <f>'R3'!P20</f>
        <v>7859</v>
      </c>
      <c r="N17" s="434">
        <f>'R3'!Q20</f>
        <v>6945</v>
      </c>
      <c r="O17" s="434">
        <f>'R3'!R20</f>
        <v>5933</v>
      </c>
      <c r="P17" s="434">
        <f>'R3'!S20</f>
        <v>5906</v>
      </c>
      <c r="Q17" s="434">
        <f>'R3'!T20</f>
        <v>7400</v>
      </c>
      <c r="R17" s="434">
        <f>'R3'!U20</f>
        <v>5501</v>
      </c>
      <c r="S17" s="434">
        <f>'R3'!V20</f>
        <v>4165</v>
      </c>
      <c r="T17" s="434">
        <f>'R3'!W20</f>
        <v>3004</v>
      </c>
      <c r="U17" s="434">
        <f>'R3'!X20</f>
        <v>1523</v>
      </c>
      <c r="V17" s="434">
        <f>'R3'!Y20</f>
        <v>426</v>
      </c>
      <c r="W17" s="434">
        <f>'R3'!Z20</f>
        <v>77</v>
      </c>
    </row>
    <row r="18" spans="1:23">
      <c r="A18" s="393" t="s">
        <v>1046</v>
      </c>
      <c r="B18" s="463">
        <f>SUM(B19:B23)</f>
        <v>734569</v>
      </c>
      <c r="C18" s="463">
        <f t="shared" ref="C18:W18" si="3">SUM(C19:C23)</f>
        <v>27518</v>
      </c>
      <c r="D18" s="463">
        <f t="shared" si="3"/>
        <v>32535</v>
      </c>
      <c r="E18" s="463">
        <f t="shared" si="3"/>
        <v>34603</v>
      </c>
      <c r="F18" s="463">
        <f t="shared" si="3"/>
        <v>35860</v>
      </c>
      <c r="G18" s="463">
        <f t="shared" si="3"/>
        <v>37056</v>
      </c>
      <c r="H18" s="463">
        <f t="shared" si="3"/>
        <v>31165</v>
      </c>
      <c r="I18" s="463">
        <f t="shared" si="3"/>
        <v>34902</v>
      </c>
      <c r="J18" s="463">
        <f t="shared" si="3"/>
        <v>40831</v>
      </c>
      <c r="K18" s="463">
        <f t="shared" si="3"/>
        <v>47983</v>
      </c>
      <c r="L18" s="463">
        <f t="shared" si="3"/>
        <v>60221</v>
      </c>
      <c r="M18" s="463">
        <f t="shared" si="3"/>
        <v>55720</v>
      </c>
      <c r="N18" s="463">
        <f t="shared" si="3"/>
        <v>49639</v>
      </c>
      <c r="O18" s="463">
        <f t="shared" si="3"/>
        <v>42713</v>
      </c>
      <c r="P18" s="463">
        <f t="shared" si="3"/>
        <v>44743</v>
      </c>
      <c r="Q18" s="463">
        <f t="shared" si="3"/>
        <v>53777</v>
      </c>
      <c r="R18" s="463">
        <f t="shared" si="3"/>
        <v>41675</v>
      </c>
      <c r="S18" s="463">
        <f t="shared" si="3"/>
        <v>31317</v>
      </c>
      <c r="T18" s="463">
        <f t="shared" si="3"/>
        <v>20185</v>
      </c>
      <c r="U18" s="463">
        <f t="shared" si="3"/>
        <v>9160</v>
      </c>
      <c r="V18" s="463">
        <f t="shared" si="3"/>
        <v>2529</v>
      </c>
      <c r="W18" s="463">
        <f t="shared" si="3"/>
        <v>437</v>
      </c>
    </row>
    <row r="19" spans="1:23">
      <c r="A19" s="363" t="s">
        <v>67</v>
      </c>
      <c r="B19" s="434">
        <f>'R3'!E21</f>
        <v>203509</v>
      </c>
      <c r="C19" s="434">
        <f>'R3'!F21</f>
        <v>8707</v>
      </c>
      <c r="D19" s="434">
        <f>'R3'!G21</f>
        <v>9342</v>
      </c>
      <c r="E19" s="434">
        <f>'R3'!H21</f>
        <v>9618</v>
      </c>
      <c r="F19" s="434">
        <f>'R3'!I21</f>
        <v>9768</v>
      </c>
      <c r="G19" s="434">
        <f>'R3'!J21</f>
        <v>10714</v>
      </c>
      <c r="H19" s="434">
        <f>'R3'!K21</f>
        <v>10297</v>
      </c>
      <c r="I19" s="434">
        <f>'R3'!L21</f>
        <v>11175</v>
      </c>
      <c r="J19" s="434">
        <f>'R3'!M21</f>
        <v>12366</v>
      </c>
      <c r="K19" s="434">
        <f>'R3'!N21</f>
        <v>14381</v>
      </c>
      <c r="L19" s="434">
        <f>'R3'!O21</f>
        <v>17248</v>
      </c>
      <c r="M19" s="434">
        <f>'R3'!P21</f>
        <v>15235</v>
      </c>
      <c r="N19" s="434">
        <f>'R3'!Q21</f>
        <v>12859</v>
      </c>
      <c r="O19" s="434">
        <f>'R3'!R21</f>
        <v>10014</v>
      </c>
      <c r="P19" s="434">
        <f>'R3'!S21</f>
        <v>10954</v>
      </c>
      <c r="Q19" s="434">
        <f>'R3'!T21</f>
        <v>13855</v>
      </c>
      <c r="R19" s="434">
        <f>'R3'!U21</f>
        <v>10891</v>
      </c>
      <c r="S19" s="434">
        <f>'R3'!V21</f>
        <v>8129</v>
      </c>
      <c r="T19" s="434">
        <f>'R3'!W21</f>
        <v>5111</v>
      </c>
      <c r="U19" s="434">
        <f>'R3'!X21</f>
        <v>2161</v>
      </c>
      <c r="V19" s="434">
        <f>'R3'!Y21</f>
        <v>581</v>
      </c>
      <c r="W19" s="434">
        <f>'R3'!Z21</f>
        <v>103</v>
      </c>
    </row>
    <row r="20" spans="1:23">
      <c r="A20" s="363" t="s">
        <v>79</v>
      </c>
      <c r="B20" s="434">
        <f>'R3'!E27</f>
        <v>233499</v>
      </c>
      <c r="C20" s="434">
        <f>'R3'!F27</f>
        <v>8841</v>
      </c>
      <c r="D20" s="434">
        <f>'R3'!G27</f>
        <v>10348</v>
      </c>
      <c r="E20" s="434">
        <f>'R3'!H27</f>
        <v>11062</v>
      </c>
      <c r="F20" s="434">
        <f>'R3'!I27</f>
        <v>11468</v>
      </c>
      <c r="G20" s="434">
        <f>'R3'!J27</f>
        <v>11293</v>
      </c>
      <c r="H20" s="434">
        <f>'R3'!K27</f>
        <v>8997</v>
      </c>
      <c r="I20" s="434">
        <f>'R3'!L27</f>
        <v>10469</v>
      </c>
      <c r="J20" s="434">
        <f>'R3'!M27</f>
        <v>12496</v>
      </c>
      <c r="K20" s="434">
        <f>'R3'!N27</f>
        <v>15387</v>
      </c>
      <c r="L20" s="434">
        <f>'R3'!O27</f>
        <v>20166</v>
      </c>
      <c r="M20" s="434">
        <f>'R3'!P27</f>
        <v>18589</v>
      </c>
      <c r="N20" s="434">
        <f>'R3'!Q27</f>
        <v>15898</v>
      </c>
      <c r="O20" s="434">
        <f>'R3'!R27</f>
        <v>13380</v>
      </c>
      <c r="P20" s="434">
        <f>'R3'!S27</f>
        <v>13490</v>
      </c>
      <c r="Q20" s="434">
        <f>'R3'!T27</f>
        <v>17220</v>
      </c>
      <c r="R20" s="434">
        <f>'R3'!U27</f>
        <v>13264</v>
      </c>
      <c r="S20" s="434">
        <f>'R3'!V27</f>
        <v>10129</v>
      </c>
      <c r="T20" s="434">
        <f>'R3'!W27</f>
        <v>6758</v>
      </c>
      <c r="U20" s="434">
        <f>'R3'!X27</f>
        <v>3139</v>
      </c>
      <c r="V20" s="434">
        <f>'R3'!Y27</f>
        <v>941</v>
      </c>
      <c r="W20" s="434">
        <f>'R3'!Z27</f>
        <v>164</v>
      </c>
    </row>
    <row r="21" spans="1:23">
      <c r="A21" s="363" t="s">
        <v>85</v>
      </c>
      <c r="B21" s="434">
        <f>'R3'!E30</f>
        <v>156204</v>
      </c>
      <c r="C21" s="434">
        <f>'R3'!F30</f>
        <v>5201</v>
      </c>
      <c r="D21" s="434">
        <f>'R3'!G30</f>
        <v>6454</v>
      </c>
      <c r="E21" s="434">
        <f>'R3'!H30</f>
        <v>7046</v>
      </c>
      <c r="F21" s="434">
        <f>'R3'!I30</f>
        <v>7506</v>
      </c>
      <c r="G21" s="434">
        <f>'R3'!J30</f>
        <v>7547</v>
      </c>
      <c r="H21" s="434">
        <f>'R3'!K30</f>
        <v>5778</v>
      </c>
      <c r="I21" s="434">
        <f>'R3'!L30</f>
        <v>6597</v>
      </c>
      <c r="J21" s="434">
        <f>'R3'!M30</f>
        <v>8152</v>
      </c>
      <c r="K21" s="434">
        <f>'R3'!N30</f>
        <v>9621</v>
      </c>
      <c r="L21" s="434">
        <f>'R3'!O30</f>
        <v>12996</v>
      </c>
      <c r="M21" s="434">
        <f>'R3'!P30</f>
        <v>12030</v>
      </c>
      <c r="N21" s="434">
        <f>'R3'!Q30</f>
        <v>9822</v>
      </c>
      <c r="O21" s="434">
        <f>'R3'!R30</f>
        <v>8370</v>
      </c>
      <c r="P21" s="434">
        <f>'R3'!S30</f>
        <v>9269</v>
      </c>
      <c r="Q21" s="434">
        <f>'R3'!T30</f>
        <v>12407</v>
      </c>
      <c r="R21" s="434">
        <f>'R3'!U30</f>
        <v>10904</v>
      </c>
      <c r="S21" s="434">
        <f>'R3'!V30</f>
        <v>8603</v>
      </c>
      <c r="T21" s="434">
        <f>'R3'!W30</f>
        <v>5072</v>
      </c>
      <c r="U21" s="434">
        <f>'R3'!X30</f>
        <v>2159</v>
      </c>
      <c r="V21" s="434">
        <f>'R3'!Y30</f>
        <v>573</v>
      </c>
      <c r="W21" s="434">
        <f>'R3'!Z30</f>
        <v>97</v>
      </c>
    </row>
    <row r="22" spans="1:23">
      <c r="A22" s="363" t="s">
        <v>89</v>
      </c>
      <c r="B22" s="434">
        <f>'R3'!E32</f>
        <v>110863</v>
      </c>
      <c r="C22" s="434">
        <f>'R3'!F32</f>
        <v>3945</v>
      </c>
      <c r="D22" s="434">
        <f>'R3'!G32</f>
        <v>5065</v>
      </c>
      <c r="E22" s="434">
        <f>'R3'!H32</f>
        <v>5196</v>
      </c>
      <c r="F22" s="434">
        <f>'R3'!I32</f>
        <v>5268</v>
      </c>
      <c r="G22" s="434">
        <f>'R3'!J32</f>
        <v>6126</v>
      </c>
      <c r="H22" s="434">
        <f>'R3'!K32</f>
        <v>5226</v>
      </c>
      <c r="I22" s="434">
        <f>'R3'!L32</f>
        <v>5615</v>
      </c>
      <c r="J22" s="434">
        <f>'R3'!M32</f>
        <v>6352</v>
      </c>
      <c r="K22" s="434">
        <f>'R3'!N32</f>
        <v>6663</v>
      </c>
      <c r="L22" s="434">
        <f>'R3'!O32</f>
        <v>7365</v>
      </c>
      <c r="M22" s="434">
        <f>'R3'!P32</f>
        <v>7610</v>
      </c>
      <c r="N22" s="434">
        <f>'R3'!Q32</f>
        <v>9009</v>
      </c>
      <c r="O22" s="434">
        <f>'R3'!R32</f>
        <v>8869</v>
      </c>
      <c r="P22" s="434">
        <f>'R3'!S32</f>
        <v>8573</v>
      </c>
      <c r="Q22" s="434">
        <f>'R3'!T32</f>
        <v>7767</v>
      </c>
      <c r="R22" s="434">
        <f>'R3'!U32</f>
        <v>4768</v>
      </c>
      <c r="S22" s="434">
        <f>'R3'!V32</f>
        <v>3310</v>
      </c>
      <c r="T22" s="434">
        <f>'R3'!W32</f>
        <v>2494</v>
      </c>
      <c r="U22" s="434">
        <f>'R3'!X32</f>
        <v>1271</v>
      </c>
      <c r="V22" s="434">
        <f>'R3'!Y32</f>
        <v>318</v>
      </c>
      <c r="W22" s="434">
        <f>'R3'!Z32</f>
        <v>53</v>
      </c>
    </row>
    <row r="23" spans="1:23">
      <c r="A23" s="364" t="s">
        <v>368</v>
      </c>
      <c r="B23" s="435">
        <f>'R3'!E43</f>
        <v>30494</v>
      </c>
      <c r="C23" s="435">
        <f>'R3'!F43</f>
        <v>824</v>
      </c>
      <c r="D23" s="435">
        <f>'R3'!G43</f>
        <v>1326</v>
      </c>
      <c r="E23" s="435">
        <f>'R3'!H43</f>
        <v>1681</v>
      </c>
      <c r="F23" s="435">
        <f>'R3'!I43</f>
        <v>1850</v>
      </c>
      <c r="G23" s="435">
        <f>'R3'!J43</f>
        <v>1376</v>
      </c>
      <c r="H23" s="435">
        <f>'R3'!K43</f>
        <v>867</v>
      </c>
      <c r="I23" s="435">
        <f>'R3'!L43</f>
        <v>1046</v>
      </c>
      <c r="J23" s="435">
        <f>'R3'!M43</f>
        <v>1465</v>
      </c>
      <c r="K23" s="435">
        <f>'R3'!N43</f>
        <v>1931</v>
      </c>
      <c r="L23" s="435">
        <f>'R3'!O43</f>
        <v>2446</v>
      </c>
      <c r="M23" s="435">
        <f>'R3'!P43</f>
        <v>2256</v>
      </c>
      <c r="N23" s="435">
        <f>'R3'!Q43</f>
        <v>2051</v>
      </c>
      <c r="O23" s="435">
        <f>'R3'!R43</f>
        <v>2080</v>
      </c>
      <c r="P23" s="435">
        <f>'R3'!S43</f>
        <v>2457</v>
      </c>
      <c r="Q23" s="435">
        <f>'R3'!T43</f>
        <v>2528</v>
      </c>
      <c r="R23" s="435">
        <f>'R3'!U43</f>
        <v>1848</v>
      </c>
      <c r="S23" s="435">
        <f>'R3'!V43</f>
        <v>1146</v>
      </c>
      <c r="T23" s="435">
        <f>'R3'!W43</f>
        <v>750</v>
      </c>
      <c r="U23" s="435">
        <f>'R3'!X43</f>
        <v>430</v>
      </c>
      <c r="V23" s="435">
        <f>'R3'!Y43</f>
        <v>116</v>
      </c>
      <c r="W23" s="435">
        <f>'R3'!Z43</f>
        <v>20</v>
      </c>
    </row>
    <row r="24" spans="1:23">
      <c r="A24" s="392" t="s">
        <v>1047</v>
      </c>
      <c r="B24" s="432">
        <f>SUM(B25:B29)</f>
        <v>722844</v>
      </c>
      <c r="C24" s="432">
        <f t="shared" ref="C24:W24" si="4">SUM(C25:C29)</f>
        <v>29574</v>
      </c>
      <c r="D24" s="432">
        <f t="shared" si="4"/>
        <v>32642</v>
      </c>
      <c r="E24" s="432">
        <f t="shared" si="4"/>
        <v>33170</v>
      </c>
      <c r="F24" s="432">
        <f t="shared" si="4"/>
        <v>34192</v>
      </c>
      <c r="G24" s="432">
        <f t="shared" si="4"/>
        <v>36251</v>
      </c>
      <c r="H24" s="432">
        <f t="shared" si="4"/>
        <v>35936</v>
      </c>
      <c r="I24" s="432">
        <f t="shared" si="4"/>
        <v>39583</v>
      </c>
      <c r="J24" s="432">
        <f t="shared" si="4"/>
        <v>43427</v>
      </c>
      <c r="K24" s="432">
        <f t="shared" si="4"/>
        <v>47846</v>
      </c>
      <c r="L24" s="432">
        <f t="shared" si="4"/>
        <v>57997</v>
      </c>
      <c r="M24" s="432">
        <f t="shared" si="4"/>
        <v>50280</v>
      </c>
      <c r="N24" s="432">
        <f t="shared" si="4"/>
        <v>44188</v>
      </c>
      <c r="O24" s="432">
        <f t="shared" si="4"/>
        <v>39425</v>
      </c>
      <c r="P24" s="432">
        <f t="shared" si="4"/>
        <v>44849</v>
      </c>
      <c r="Q24" s="432">
        <f t="shared" si="4"/>
        <v>55044</v>
      </c>
      <c r="R24" s="432">
        <f t="shared" si="4"/>
        <v>41855</v>
      </c>
      <c r="S24" s="432">
        <f t="shared" si="4"/>
        <v>28741</v>
      </c>
      <c r="T24" s="432">
        <f t="shared" si="4"/>
        <v>17841</v>
      </c>
      <c r="U24" s="432">
        <f t="shared" si="4"/>
        <v>7703</v>
      </c>
      <c r="V24" s="432">
        <f t="shared" si="4"/>
        <v>2018</v>
      </c>
      <c r="W24" s="432">
        <f t="shared" si="4"/>
        <v>281</v>
      </c>
    </row>
    <row r="25" spans="1:23">
      <c r="A25" s="363" t="s">
        <v>59</v>
      </c>
      <c r="B25" s="434">
        <f>'R3'!E17</f>
        <v>304382</v>
      </c>
      <c r="C25" s="434">
        <f>'R3'!F17</f>
        <v>14224</v>
      </c>
      <c r="D25" s="434">
        <f>'R3'!G17</f>
        <v>14289</v>
      </c>
      <c r="E25" s="434">
        <f>'R3'!H17</f>
        <v>13547</v>
      </c>
      <c r="F25" s="434">
        <f>'R3'!I17</f>
        <v>13613</v>
      </c>
      <c r="G25" s="434">
        <f>'R3'!J17</f>
        <v>14649</v>
      </c>
      <c r="H25" s="434">
        <f>'R3'!K17</f>
        <v>15988</v>
      </c>
      <c r="I25" s="434">
        <f>'R3'!L17</f>
        <v>17940</v>
      </c>
      <c r="J25" s="434">
        <f>'R3'!M17</f>
        <v>19325</v>
      </c>
      <c r="K25" s="434">
        <f>'R3'!N17</f>
        <v>20361</v>
      </c>
      <c r="L25" s="434">
        <f>'R3'!O17</f>
        <v>24124</v>
      </c>
      <c r="M25" s="434">
        <f>'R3'!P17</f>
        <v>21651</v>
      </c>
      <c r="N25" s="434">
        <f>'R3'!Q17</f>
        <v>19026</v>
      </c>
      <c r="O25" s="434">
        <f>'R3'!R17</f>
        <v>16111</v>
      </c>
      <c r="P25" s="434">
        <f>'R3'!S17</f>
        <v>17374</v>
      </c>
      <c r="Q25" s="434">
        <f>'R3'!T17</f>
        <v>21760</v>
      </c>
      <c r="R25" s="434">
        <f>'R3'!U17</f>
        <v>16672</v>
      </c>
      <c r="S25" s="434">
        <f>'R3'!V17</f>
        <v>11883</v>
      </c>
      <c r="T25" s="434">
        <f>'R3'!W17</f>
        <v>7550</v>
      </c>
      <c r="U25" s="434">
        <f>'R3'!X17</f>
        <v>3293</v>
      </c>
      <c r="V25" s="434">
        <f>'R3'!Y17</f>
        <v>871</v>
      </c>
      <c r="W25" s="434">
        <f>'R3'!Z17</f>
        <v>131</v>
      </c>
    </row>
    <row r="26" spans="1:23">
      <c r="A26" s="363" t="s">
        <v>73</v>
      </c>
      <c r="B26" s="434">
        <f>'R3'!E24</f>
        <v>263134</v>
      </c>
      <c r="C26" s="434">
        <f>'R3'!F24</f>
        <v>9535</v>
      </c>
      <c r="D26" s="434">
        <f>'R3'!G24</f>
        <v>11363</v>
      </c>
      <c r="E26" s="434">
        <f>'R3'!H24</f>
        <v>12301</v>
      </c>
      <c r="F26" s="434">
        <f>'R3'!I24</f>
        <v>13050</v>
      </c>
      <c r="G26" s="434">
        <f>'R3'!J24</f>
        <v>13723</v>
      </c>
      <c r="H26" s="434">
        <f>'R3'!K24</f>
        <v>12745</v>
      </c>
      <c r="I26" s="434">
        <f>'R3'!L24</f>
        <v>13663</v>
      </c>
      <c r="J26" s="434">
        <f>'R3'!M24</f>
        <v>15211</v>
      </c>
      <c r="K26" s="434">
        <f>'R3'!N24</f>
        <v>17377</v>
      </c>
      <c r="L26" s="434">
        <f>'R3'!O24</f>
        <v>21632</v>
      </c>
      <c r="M26" s="434">
        <f>'R3'!P24</f>
        <v>18382</v>
      </c>
      <c r="N26" s="434">
        <f>'R3'!Q24</f>
        <v>16056</v>
      </c>
      <c r="O26" s="434">
        <f>'R3'!R24</f>
        <v>14639</v>
      </c>
      <c r="P26" s="434">
        <f>'R3'!S24</f>
        <v>17103</v>
      </c>
      <c r="Q26" s="434">
        <f>'R3'!T24</f>
        <v>20317</v>
      </c>
      <c r="R26" s="434">
        <f>'R3'!U24</f>
        <v>15596</v>
      </c>
      <c r="S26" s="434">
        <f>'R3'!V24</f>
        <v>10516</v>
      </c>
      <c r="T26" s="434">
        <f>'R3'!W24</f>
        <v>6388</v>
      </c>
      <c r="U26" s="434">
        <f>'R3'!X24</f>
        <v>2737</v>
      </c>
      <c r="V26" s="434">
        <f>'R3'!Y24</f>
        <v>699</v>
      </c>
      <c r="W26" s="434">
        <f>'R3'!Z24</f>
        <v>101</v>
      </c>
    </row>
    <row r="27" spans="1:23">
      <c r="A27" s="363" t="s">
        <v>83</v>
      </c>
      <c r="B27" s="434">
        <f>'R3'!E29</f>
        <v>89762</v>
      </c>
      <c r="C27" s="434">
        <f>'R3'!F29</f>
        <v>3300</v>
      </c>
      <c r="D27" s="434">
        <f>'R3'!G29</f>
        <v>3797</v>
      </c>
      <c r="E27" s="434">
        <f>'R3'!H29</f>
        <v>4214</v>
      </c>
      <c r="F27" s="434">
        <f>'R3'!I29</f>
        <v>4434</v>
      </c>
      <c r="G27" s="434">
        <f>'R3'!J29</f>
        <v>4650</v>
      </c>
      <c r="H27" s="434">
        <f>'R3'!K29</f>
        <v>4340</v>
      </c>
      <c r="I27" s="434">
        <f>'R3'!L29</f>
        <v>4684</v>
      </c>
      <c r="J27" s="434">
        <f>'R3'!M29</f>
        <v>4973</v>
      </c>
      <c r="K27" s="434">
        <f>'R3'!N29</f>
        <v>5759</v>
      </c>
      <c r="L27" s="434">
        <f>'R3'!O29</f>
        <v>7021</v>
      </c>
      <c r="M27" s="434">
        <f>'R3'!P29</f>
        <v>6000</v>
      </c>
      <c r="N27" s="434">
        <f>'R3'!Q29</f>
        <v>5396</v>
      </c>
      <c r="O27" s="434">
        <f>'R3'!R29</f>
        <v>5034</v>
      </c>
      <c r="P27" s="434">
        <f>'R3'!S29</f>
        <v>6037</v>
      </c>
      <c r="Q27" s="434">
        <f>'R3'!T29</f>
        <v>7460</v>
      </c>
      <c r="R27" s="434">
        <f>'R3'!U29</f>
        <v>5408</v>
      </c>
      <c r="S27" s="434">
        <f>'R3'!V29</f>
        <v>3670</v>
      </c>
      <c r="T27" s="434">
        <f>'R3'!W29</f>
        <v>2304</v>
      </c>
      <c r="U27" s="434">
        <f>'R3'!X29</f>
        <v>991</v>
      </c>
      <c r="V27" s="434">
        <f>'R3'!Y29</f>
        <v>255</v>
      </c>
      <c r="W27" s="434">
        <f>'R3'!Z29</f>
        <v>34</v>
      </c>
    </row>
    <row r="28" spans="1:23">
      <c r="A28" s="363" t="s">
        <v>370</v>
      </c>
      <c r="B28" s="434">
        <f>'R3'!E45</f>
        <v>30854</v>
      </c>
      <c r="C28" s="434">
        <f>'R3'!F45</f>
        <v>1081</v>
      </c>
      <c r="D28" s="434">
        <f>'R3'!G45</f>
        <v>1415</v>
      </c>
      <c r="E28" s="434">
        <f>'R3'!H45</f>
        <v>1394</v>
      </c>
      <c r="F28" s="434">
        <f>'R3'!I45</f>
        <v>1440</v>
      </c>
      <c r="G28" s="434">
        <f>'R3'!J45</f>
        <v>1435</v>
      </c>
      <c r="H28" s="434">
        <f>'R3'!K45</f>
        <v>1200</v>
      </c>
      <c r="I28" s="434">
        <f>'R3'!L45</f>
        <v>1427</v>
      </c>
      <c r="J28" s="434">
        <f>'R3'!M45</f>
        <v>1778</v>
      </c>
      <c r="K28" s="434">
        <f>'R3'!N45</f>
        <v>1978</v>
      </c>
      <c r="L28" s="434">
        <f>'R3'!O45</f>
        <v>2417</v>
      </c>
      <c r="M28" s="434">
        <f>'R3'!P45</f>
        <v>1968</v>
      </c>
      <c r="N28" s="434">
        <f>'R3'!Q45</f>
        <v>1789</v>
      </c>
      <c r="O28" s="434">
        <f>'R3'!R45</f>
        <v>1831</v>
      </c>
      <c r="P28" s="434">
        <f>'R3'!S45</f>
        <v>2247</v>
      </c>
      <c r="Q28" s="434">
        <f>'R3'!T45</f>
        <v>2850</v>
      </c>
      <c r="R28" s="434">
        <f>'R3'!U45</f>
        <v>2071</v>
      </c>
      <c r="S28" s="434">
        <f>'R3'!V45</f>
        <v>1307</v>
      </c>
      <c r="T28" s="434">
        <f>'R3'!W45</f>
        <v>792</v>
      </c>
      <c r="U28" s="434">
        <f>'R3'!X45</f>
        <v>327</v>
      </c>
      <c r="V28" s="434">
        <f>'R3'!Y45</f>
        <v>99</v>
      </c>
      <c r="W28" s="434">
        <f>'R3'!Z45</f>
        <v>8</v>
      </c>
    </row>
    <row r="29" spans="1:23">
      <c r="A29" s="363" t="s">
        <v>371</v>
      </c>
      <c r="B29" s="434">
        <f>'R3'!E46</f>
        <v>34712</v>
      </c>
      <c r="C29" s="434">
        <f>'R3'!F46</f>
        <v>1434</v>
      </c>
      <c r="D29" s="434">
        <f>'R3'!G46</f>
        <v>1778</v>
      </c>
      <c r="E29" s="434">
        <f>'R3'!H46</f>
        <v>1714</v>
      </c>
      <c r="F29" s="434">
        <f>'R3'!I46</f>
        <v>1655</v>
      </c>
      <c r="G29" s="434">
        <f>'R3'!J46</f>
        <v>1794</v>
      </c>
      <c r="H29" s="434">
        <f>'R3'!K46</f>
        <v>1663</v>
      </c>
      <c r="I29" s="434">
        <f>'R3'!L46</f>
        <v>1869</v>
      </c>
      <c r="J29" s="434">
        <f>'R3'!M46</f>
        <v>2140</v>
      </c>
      <c r="K29" s="434">
        <f>'R3'!N46</f>
        <v>2371</v>
      </c>
      <c r="L29" s="434">
        <f>'R3'!O46</f>
        <v>2803</v>
      </c>
      <c r="M29" s="434">
        <f>'R3'!P46</f>
        <v>2279</v>
      </c>
      <c r="N29" s="434">
        <f>'R3'!Q46</f>
        <v>1921</v>
      </c>
      <c r="O29" s="434">
        <f>'R3'!R46</f>
        <v>1810</v>
      </c>
      <c r="P29" s="434">
        <f>'R3'!S46</f>
        <v>2088</v>
      </c>
      <c r="Q29" s="434">
        <f>'R3'!T46</f>
        <v>2657</v>
      </c>
      <c r="R29" s="434">
        <f>'R3'!U46</f>
        <v>2108</v>
      </c>
      <c r="S29" s="434">
        <f>'R3'!V46</f>
        <v>1365</v>
      </c>
      <c r="T29" s="434">
        <f>'R3'!W46</f>
        <v>807</v>
      </c>
      <c r="U29" s="434">
        <f>'R3'!X46</f>
        <v>355</v>
      </c>
      <c r="V29" s="434">
        <f>'R3'!Y46</f>
        <v>94</v>
      </c>
      <c r="W29" s="434">
        <f>'R3'!Z46</f>
        <v>7</v>
      </c>
    </row>
    <row r="30" spans="1:23">
      <c r="A30" s="388" t="s">
        <v>1048</v>
      </c>
      <c r="B30" s="436">
        <f>SUM(B31:B36)</f>
        <v>268478</v>
      </c>
      <c r="C30" s="436">
        <f t="shared" ref="C30:W30" si="5">SUM(C31:C36)</f>
        <v>8786</v>
      </c>
      <c r="D30" s="436">
        <f t="shared" si="5"/>
        <v>10694</v>
      </c>
      <c r="E30" s="436">
        <f t="shared" si="5"/>
        <v>11615</v>
      </c>
      <c r="F30" s="436">
        <f t="shared" si="5"/>
        <v>12735</v>
      </c>
      <c r="G30" s="436">
        <f t="shared" si="5"/>
        <v>13603</v>
      </c>
      <c r="H30" s="436">
        <f t="shared" si="5"/>
        <v>12254</v>
      </c>
      <c r="I30" s="436">
        <f t="shared" si="5"/>
        <v>12534</v>
      </c>
      <c r="J30" s="436">
        <f t="shared" si="5"/>
        <v>14140</v>
      </c>
      <c r="K30" s="436">
        <f t="shared" si="5"/>
        <v>16008</v>
      </c>
      <c r="L30" s="436">
        <f t="shared" si="5"/>
        <v>19611</v>
      </c>
      <c r="M30" s="436">
        <f t="shared" si="5"/>
        <v>17236</v>
      </c>
      <c r="N30" s="436">
        <f t="shared" si="5"/>
        <v>16710</v>
      </c>
      <c r="O30" s="436">
        <f t="shared" si="5"/>
        <v>16581</v>
      </c>
      <c r="P30" s="436">
        <f t="shared" si="5"/>
        <v>19195</v>
      </c>
      <c r="Q30" s="436">
        <f t="shared" si="5"/>
        <v>22192</v>
      </c>
      <c r="R30" s="436">
        <f t="shared" si="5"/>
        <v>16825</v>
      </c>
      <c r="S30" s="436">
        <f t="shared" si="5"/>
        <v>12464</v>
      </c>
      <c r="T30" s="436">
        <f t="shared" si="5"/>
        <v>8954</v>
      </c>
      <c r="U30" s="436">
        <f t="shared" si="5"/>
        <v>4677</v>
      </c>
      <c r="V30" s="436">
        <f t="shared" si="5"/>
        <v>1416</v>
      </c>
      <c r="W30" s="436">
        <f t="shared" si="5"/>
        <v>247</v>
      </c>
    </row>
    <row r="31" spans="1:23">
      <c r="A31" s="367" t="s">
        <v>1049</v>
      </c>
      <c r="B31" s="434">
        <f>'R3'!E26</f>
        <v>39871</v>
      </c>
      <c r="C31" s="434">
        <f>'R3'!F26</f>
        <v>1235</v>
      </c>
      <c r="D31" s="434">
        <f>'R3'!G26</f>
        <v>1587</v>
      </c>
      <c r="E31" s="434">
        <f>'R3'!H26</f>
        <v>1769</v>
      </c>
      <c r="F31" s="434">
        <f>'R3'!I26</f>
        <v>1865</v>
      </c>
      <c r="G31" s="434">
        <f>'R3'!J26</f>
        <v>1932</v>
      </c>
      <c r="H31" s="434">
        <f>'R3'!K26</f>
        <v>1726</v>
      </c>
      <c r="I31" s="434">
        <f>'R3'!L26</f>
        <v>1708</v>
      </c>
      <c r="J31" s="434">
        <f>'R3'!M26</f>
        <v>1986</v>
      </c>
      <c r="K31" s="434">
        <f>'R3'!N26</f>
        <v>2315</v>
      </c>
      <c r="L31" s="434">
        <f>'R3'!O26</f>
        <v>2873</v>
      </c>
      <c r="M31" s="434">
        <f>'R3'!P26</f>
        <v>2609</v>
      </c>
      <c r="N31" s="434">
        <f>'R3'!Q26</f>
        <v>2603</v>
      </c>
      <c r="O31" s="434">
        <f>'R3'!R26</f>
        <v>2406</v>
      </c>
      <c r="P31" s="434">
        <f>'R3'!S26</f>
        <v>2745</v>
      </c>
      <c r="Q31" s="434">
        <f>'R3'!T26</f>
        <v>3244</v>
      </c>
      <c r="R31" s="434">
        <f>'R3'!U26</f>
        <v>2570</v>
      </c>
      <c r="S31" s="434">
        <f>'R3'!V26</f>
        <v>2128</v>
      </c>
      <c r="T31" s="434">
        <f>'R3'!W26</f>
        <v>1517</v>
      </c>
      <c r="U31" s="434">
        <f>'R3'!X26</f>
        <v>787</v>
      </c>
      <c r="V31" s="434">
        <f>'R3'!Y26</f>
        <v>228</v>
      </c>
      <c r="W31" s="434">
        <f>'R3'!Z26</f>
        <v>38</v>
      </c>
    </row>
    <row r="32" spans="1:23">
      <c r="A32" s="363" t="s">
        <v>1050</v>
      </c>
      <c r="B32" s="434">
        <f>'R3'!E28</f>
        <v>76565</v>
      </c>
      <c r="C32" s="434">
        <f>'R3'!F28</f>
        <v>2318</v>
      </c>
      <c r="D32" s="434">
        <f>'R3'!G28</f>
        <v>2948</v>
      </c>
      <c r="E32" s="434">
        <f>'R3'!H28</f>
        <v>3102</v>
      </c>
      <c r="F32" s="434">
        <f>'R3'!I28</f>
        <v>3422</v>
      </c>
      <c r="G32" s="434">
        <f>'R3'!J28</f>
        <v>3664</v>
      </c>
      <c r="H32" s="434">
        <f>'R3'!K28</f>
        <v>3189</v>
      </c>
      <c r="I32" s="434">
        <f>'R3'!L28</f>
        <v>3386</v>
      </c>
      <c r="J32" s="434">
        <f>'R3'!M28</f>
        <v>3946</v>
      </c>
      <c r="K32" s="434">
        <f>'R3'!N28</f>
        <v>4685</v>
      </c>
      <c r="L32" s="434">
        <f>'R3'!O28</f>
        <v>5597</v>
      </c>
      <c r="M32" s="434">
        <f>'R3'!P28</f>
        <v>4876</v>
      </c>
      <c r="N32" s="434">
        <f>'R3'!Q28</f>
        <v>4582</v>
      </c>
      <c r="O32" s="434">
        <f>'R3'!R28</f>
        <v>4679</v>
      </c>
      <c r="P32" s="434">
        <f>'R3'!S28</f>
        <v>5716</v>
      </c>
      <c r="Q32" s="434">
        <f>'R3'!T28</f>
        <v>7014</v>
      </c>
      <c r="R32" s="434">
        <f>'R3'!U28</f>
        <v>5590</v>
      </c>
      <c r="S32" s="434">
        <f>'R3'!V28</f>
        <v>3758</v>
      </c>
      <c r="T32" s="434">
        <f>'R3'!W28</f>
        <v>2450</v>
      </c>
      <c r="U32" s="434">
        <f>'R3'!X28</f>
        <v>1202</v>
      </c>
      <c r="V32" s="434">
        <f>'R3'!Y28</f>
        <v>379</v>
      </c>
      <c r="W32" s="434">
        <f>'R3'!Z28</f>
        <v>62</v>
      </c>
    </row>
    <row r="33" spans="1:23">
      <c r="A33" s="363" t="s">
        <v>87</v>
      </c>
      <c r="B33" s="434">
        <f>'R3'!E31</f>
        <v>48146</v>
      </c>
      <c r="C33" s="434">
        <f>'R3'!F31</f>
        <v>1782</v>
      </c>
      <c r="D33" s="434">
        <f>'R3'!G31</f>
        <v>2150</v>
      </c>
      <c r="E33" s="434">
        <f>'R3'!H31</f>
        <v>2444</v>
      </c>
      <c r="F33" s="434">
        <f>'R3'!I31</f>
        <v>2563</v>
      </c>
      <c r="G33" s="434">
        <f>'R3'!J31</f>
        <v>2456</v>
      </c>
      <c r="H33" s="434">
        <f>'R3'!K31</f>
        <v>2176</v>
      </c>
      <c r="I33" s="434">
        <f>'R3'!L31</f>
        <v>2386</v>
      </c>
      <c r="J33" s="434">
        <f>'R3'!M31</f>
        <v>2670</v>
      </c>
      <c r="K33" s="434">
        <f>'R3'!N31</f>
        <v>3036</v>
      </c>
      <c r="L33" s="434">
        <f>'R3'!O31</f>
        <v>3837</v>
      </c>
      <c r="M33" s="434">
        <f>'R3'!P31</f>
        <v>3154</v>
      </c>
      <c r="N33" s="434">
        <f>'R3'!Q31</f>
        <v>2883</v>
      </c>
      <c r="O33" s="434">
        <f>'R3'!R31</f>
        <v>2753</v>
      </c>
      <c r="P33" s="434">
        <f>'R3'!S31</f>
        <v>3242</v>
      </c>
      <c r="Q33" s="434">
        <f>'R3'!T31</f>
        <v>3696</v>
      </c>
      <c r="R33" s="434">
        <f>'R3'!U31</f>
        <v>2714</v>
      </c>
      <c r="S33" s="434">
        <f>'R3'!V31</f>
        <v>1886</v>
      </c>
      <c r="T33" s="434">
        <f>'R3'!W31</f>
        <v>1377</v>
      </c>
      <c r="U33" s="434">
        <f>'R3'!X31</f>
        <v>699</v>
      </c>
      <c r="V33" s="434">
        <f>'R3'!Y31</f>
        <v>211</v>
      </c>
      <c r="W33" s="434">
        <f>'R3'!Z31</f>
        <v>31</v>
      </c>
    </row>
    <row r="34" spans="1:23">
      <c r="A34" s="363" t="s">
        <v>91</v>
      </c>
      <c r="B34" s="434">
        <f>'R3'!E33</f>
        <v>43482</v>
      </c>
      <c r="C34" s="434">
        <f>'R3'!F33</f>
        <v>1332</v>
      </c>
      <c r="D34" s="434">
        <f>'R3'!G33</f>
        <v>1626</v>
      </c>
      <c r="E34" s="434">
        <f>'R3'!H33</f>
        <v>1670</v>
      </c>
      <c r="F34" s="434">
        <f>'R3'!I33</f>
        <v>1944</v>
      </c>
      <c r="G34" s="434">
        <f>'R3'!J33</f>
        <v>2263</v>
      </c>
      <c r="H34" s="434">
        <f>'R3'!K33</f>
        <v>1996</v>
      </c>
      <c r="I34" s="434">
        <f>'R3'!L33</f>
        <v>2033</v>
      </c>
      <c r="J34" s="434">
        <f>'R3'!M33</f>
        <v>2205</v>
      </c>
      <c r="K34" s="434">
        <f>'R3'!N33</f>
        <v>2375</v>
      </c>
      <c r="L34" s="434">
        <f>'R3'!O33</f>
        <v>2948</v>
      </c>
      <c r="M34" s="434">
        <f>'R3'!P33</f>
        <v>2723</v>
      </c>
      <c r="N34" s="434">
        <f>'R3'!Q33</f>
        <v>2828</v>
      </c>
      <c r="O34" s="434">
        <f>'R3'!R33</f>
        <v>2934</v>
      </c>
      <c r="P34" s="434">
        <f>'R3'!S33</f>
        <v>3414</v>
      </c>
      <c r="Q34" s="434">
        <f>'R3'!T33</f>
        <v>3767</v>
      </c>
      <c r="R34" s="434">
        <f>'R3'!U33</f>
        <v>2679</v>
      </c>
      <c r="S34" s="434">
        <f>'R3'!V33</f>
        <v>1961</v>
      </c>
      <c r="T34" s="434">
        <f>'R3'!W33</f>
        <v>1582</v>
      </c>
      <c r="U34" s="434">
        <f>'R3'!X33</f>
        <v>891</v>
      </c>
      <c r="V34" s="434">
        <f>'R3'!Y33</f>
        <v>260</v>
      </c>
      <c r="W34" s="434">
        <f>'R3'!Z33</f>
        <v>50</v>
      </c>
    </row>
    <row r="35" spans="1:23">
      <c r="A35" s="363" t="s">
        <v>1051</v>
      </c>
      <c r="B35" s="434">
        <f>'R3'!E41</f>
        <v>40265</v>
      </c>
      <c r="C35" s="434">
        <f>'R3'!F41</f>
        <v>1654</v>
      </c>
      <c r="D35" s="434">
        <f>'R3'!G41</f>
        <v>1685</v>
      </c>
      <c r="E35" s="434">
        <f>'R3'!H41</f>
        <v>1810</v>
      </c>
      <c r="F35" s="434">
        <f>'R3'!I41</f>
        <v>1932</v>
      </c>
      <c r="G35" s="434">
        <f>'R3'!J41</f>
        <v>2312</v>
      </c>
      <c r="H35" s="434">
        <f>'R3'!K41</f>
        <v>2422</v>
      </c>
      <c r="I35" s="434">
        <f>'R3'!L41</f>
        <v>2283</v>
      </c>
      <c r="J35" s="434">
        <f>'R3'!M41</f>
        <v>2443</v>
      </c>
      <c r="K35" s="434">
        <f>'R3'!N41</f>
        <v>2559</v>
      </c>
      <c r="L35" s="434">
        <f>'R3'!O41</f>
        <v>3010</v>
      </c>
      <c r="M35" s="434">
        <f>'R3'!P41</f>
        <v>2594</v>
      </c>
      <c r="N35" s="434">
        <f>'R3'!Q41</f>
        <v>2459</v>
      </c>
      <c r="O35" s="434">
        <f>'R3'!R41</f>
        <v>2395</v>
      </c>
      <c r="P35" s="434">
        <f>'R3'!S41</f>
        <v>2525</v>
      </c>
      <c r="Q35" s="434">
        <f>'R3'!T41</f>
        <v>2697</v>
      </c>
      <c r="R35" s="434">
        <f>'R3'!U41</f>
        <v>1885</v>
      </c>
      <c r="S35" s="434">
        <f>'R3'!V41</f>
        <v>1575</v>
      </c>
      <c r="T35" s="434">
        <f>'R3'!W41</f>
        <v>1200</v>
      </c>
      <c r="U35" s="434">
        <f>'R3'!X41</f>
        <v>621</v>
      </c>
      <c r="V35" s="434">
        <f>'R3'!Y41</f>
        <v>173</v>
      </c>
      <c r="W35" s="434">
        <f>'R3'!Z41</f>
        <v>31</v>
      </c>
    </row>
    <row r="36" spans="1:23">
      <c r="A36" s="364" t="s">
        <v>1052</v>
      </c>
      <c r="B36" s="435">
        <f>'R3'!E44</f>
        <v>20149</v>
      </c>
      <c r="C36" s="435">
        <f>'R3'!F44</f>
        <v>465</v>
      </c>
      <c r="D36" s="435">
        <f>'R3'!G44</f>
        <v>698</v>
      </c>
      <c r="E36" s="435">
        <f>'R3'!H44</f>
        <v>820</v>
      </c>
      <c r="F36" s="435">
        <f>'R3'!I44</f>
        <v>1009</v>
      </c>
      <c r="G36" s="435">
        <f>'R3'!J44</f>
        <v>976</v>
      </c>
      <c r="H36" s="435">
        <f>'R3'!K44</f>
        <v>745</v>
      </c>
      <c r="I36" s="435">
        <f>'R3'!L44</f>
        <v>738</v>
      </c>
      <c r="J36" s="435">
        <f>'R3'!M44</f>
        <v>890</v>
      </c>
      <c r="K36" s="435">
        <f>'R3'!N44</f>
        <v>1038</v>
      </c>
      <c r="L36" s="435">
        <f>'R3'!O44</f>
        <v>1346</v>
      </c>
      <c r="M36" s="435">
        <f>'R3'!P44</f>
        <v>1280</v>
      </c>
      <c r="N36" s="435">
        <f>'R3'!Q44</f>
        <v>1355</v>
      </c>
      <c r="O36" s="435">
        <f>'R3'!R44</f>
        <v>1414</v>
      </c>
      <c r="P36" s="435">
        <f>'R3'!S44</f>
        <v>1553</v>
      </c>
      <c r="Q36" s="435">
        <f>'R3'!T44</f>
        <v>1774</v>
      </c>
      <c r="R36" s="435">
        <f>'R3'!U44</f>
        <v>1387</v>
      </c>
      <c r="S36" s="435">
        <f>'R3'!V44</f>
        <v>1156</v>
      </c>
      <c r="T36" s="435">
        <f>'R3'!W44</f>
        <v>828</v>
      </c>
      <c r="U36" s="435">
        <f>'R3'!X44</f>
        <v>477</v>
      </c>
      <c r="V36" s="435">
        <f>'R3'!Y44</f>
        <v>165</v>
      </c>
      <c r="W36" s="435">
        <f>'R3'!Z44</f>
        <v>35</v>
      </c>
    </row>
    <row r="37" spans="1:23">
      <c r="A37" s="391" t="s">
        <v>1053</v>
      </c>
      <c r="B37" s="432">
        <f>SUM(B38:B41)</f>
        <v>575912</v>
      </c>
      <c r="C37" s="432">
        <f t="shared" ref="C37:W37" si="6">SUM(C38:C41)</f>
        <v>22200</v>
      </c>
      <c r="D37" s="432">
        <f t="shared" si="6"/>
        <v>25600</v>
      </c>
      <c r="E37" s="432">
        <f t="shared" si="6"/>
        <v>27170</v>
      </c>
      <c r="F37" s="432">
        <f t="shared" si="6"/>
        <v>28533</v>
      </c>
      <c r="G37" s="432">
        <f t="shared" si="6"/>
        <v>30946</v>
      </c>
      <c r="H37" s="432">
        <f t="shared" si="6"/>
        <v>28976</v>
      </c>
      <c r="I37" s="432">
        <f t="shared" si="6"/>
        <v>29795</v>
      </c>
      <c r="J37" s="432">
        <f t="shared" si="6"/>
        <v>33204</v>
      </c>
      <c r="K37" s="432">
        <f t="shared" si="6"/>
        <v>37569</v>
      </c>
      <c r="L37" s="432">
        <f t="shared" si="6"/>
        <v>46368</v>
      </c>
      <c r="M37" s="432">
        <f t="shared" si="6"/>
        <v>39666</v>
      </c>
      <c r="N37" s="432">
        <f t="shared" si="6"/>
        <v>36498</v>
      </c>
      <c r="O37" s="432">
        <f t="shared" si="6"/>
        <v>32370</v>
      </c>
      <c r="P37" s="432">
        <f t="shared" si="6"/>
        <v>34965</v>
      </c>
      <c r="Q37" s="432">
        <f t="shared" si="6"/>
        <v>42202</v>
      </c>
      <c r="R37" s="432">
        <f t="shared" si="6"/>
        <v>31955</v>
      </c>
      <c r="S37" s="432">
        <f t="shared" si="6"/>
        <v>23122</v>
      </c>
      <c r="T37" s="432">
        <f t="shared" si="6"/>
        <v>15484</v>
      </c>
      <c r="U37" s="432">
        <f t="shared" si="6"/>
        <v>6976</v>
      </c>
      <c r="V37" s="432">
        <f t="shared" si="6"/>
        <v>2043</v>
      </c>
      <c r="W37" s="432">
        <f t="shared" si="6"/>
        <v>270</v>
      </c>
    </row>
    <row r="38" spans="1:23">
      <c r="A38" s="367" t="s">
        <v>1054</v>
      </c>
      <c r="B38" s="434">
        <f>'R3'!E15</f>
        <v>534127</v>
      </c>
      <c r="C38" s="434">
        <f>'R3'!F15</f>
        <v>20885</v>
      </c>
      <c r="D38" s="434">
        <f>'R3'!G15</f>
        <v>23952</v>
      </c>
      <c r="E38" s="434">
        <f>'R3'!H15</f>
        <v>25270</v>
      </c>
      <c r="F38" s="434">
        <f>'R3'!I15</f>
        <v>26559</v>
      </c>
      <c r="G38" s="434">
        <f>'R3'!J15</f>
        <v>28903</v>
      </c>
      <c r="H38" s="434">
        <f>'R3'!K15</f>
        <v>27149</v>
      </c>
      <c r="I38" s="434">
        <f>'R3'!L15</f>
        <v>27952</v>
      </c>
      <c r="J38" s="434">
        <f>'R3'!M15</f>
        <v>31018</v>
      </c>
      <c r="K38" s="434">
        <f>'R3'!N15</f>
        <v>35116</v>
      </c>
      <c r="L38" s="434">
        <f>'R3'!O15</f>
        <v>43511</v>
      </c>
      <c r="M38" s="434">
        <f>'R3'!P15</f>
        <v>37217</v>
      </c>
      <c r="N38" s="434">
        <f>'R3'!Q15</f>
        <v>33827</v>
      </c>
      <c r="O38" s="434">
        <f>'R3'!R15</f>
        <v>29578</v>
      </c>
      <c r="P38" s="434">
        <f>'R3'!S15</f>
        <v>31842</v>
      </c>
      <c r="Q38" s="434">
        <f>'R3'!T15</f>
        <v>38635</v>
      </c>
      <c r="R38" s="434">
        <f>'R3'!U15</f>
        <v>29345</v>
      </c>
      <c r="S38" s="434">
        <f>'R3'!V15</f>
        <v>21203</v>
      </c>
      <c r="T38" s="434">
        <f>'R3'!W15</f>
        <v>13993</v>
      </c>
      <c r="U38" s="434">
        <f>'R3'!X15</f>
        <v>6165</v>
      </c>
      <c r="V38" s="434">
        <f>'R3'!Y15</f>
        <v>1773</v>
      </c>
      <c r="W38" s="434">
        <f>'R3'!Z15</f>
        <v>234</v>
      </c>
    </row>
    <row r="39" spans="1:23">
      <c r="A39" s="363" t="s">
        <v>372</v>
      </c>
      <c r="B39" s="434">
        <f>'R3'!E47</f>
        <v>11671</v>
      </c>
      <c r="C39" s="434">
        <f>'R3'!F47</f>
        <v>258</v>
      </c>
      <c r="D39" s="434">
        <f>'R3'!G47</f>
        <v>415</v>
      </c>
      <c r="E39" s="434">
        <f>'R3'!H47</f>
        <v>457</v>
      </c>
      <c r="F39" s="434">
        <f>'R3'!I47</f>
        <v>493</v>
      </c>
      <c r="G39" s="434">
        <f>'R3'!J47</f>
        <v>499</v>
      </c>
      <c r="H39" s="434">
        <f>'R3'!K47</f>
        <v>440</v>
      </c>
      <c r="I39" s="434">
        <f>'R3'!L47</f>
        <v>469</v>
      </c>
      <c r="J39" s="434">
        <f>'R3'!M47</f>
        <v>575</v>
      </c>
      <c r="K39" s="434">
        <f>'R3'!N47</f>
        <v>628</v>
      </c>
      <c r="L39" s="434">
        <f>'R3'!O47</f>
        <v>743</v>
      </c>
      <c r="M39" s="434">
        <f>'R3'!P47</f>
        <v>683</v>
      </c>
      <c r="N39" s="434">
        <f>'R3'!Q47</f>
        <v>782</v>
      </c>
      <c r="O39" s="434">
        <f>'R3'!R47</f>
        <v>923</v>
      </c>
      <c r="P39" s="434">
        <f>'R3'!S47</f>
        <v>1018</v>
      </c>
      <c r="Q39" s="434">
        <f>'R3'!T47</f>
        <v>1089</v>
      </c>
      <c r="R39" s="434">
        <f>'R3'!U47</f>
        <v>793</v>
      </c>
      <c r="S39" s="434">
        <f>'R3'!V47</f>
        <v>626</v>
      </c>
      <c r="T39" s="434">
        <f>'R3'!W47</f>
        <v>430</v>
      </c>
      <c r="U39" s="434">
        <f>'R3'!X47</f>
        <v>253</v>
      </c>
      <c r="V39" s="434">
        <f>'R3'!Y47</f>
        <v>87</v>
      </c>
      <c r="W39" s="434">
        <f>'R3'!Z47</f>
        <v>10</v>
      </c>
    </row>
    <row r="40" spans="1:23">
      <c r="A40" s="363" t="s">
        <v>373</v>
      </c>
      <c r="B40" s="434">
        <f>'R3'!E48</f>
        <v>18999</v>
      </c>
      <c r="C40" s="434">
        <f>'R3'!F48</f>
        <v>737</v>
      </c>
      <c r="D40" s="434">
        <f>'R3'!G48</f>
        <v>866</v>
      </c>
      <c r="E40" s="434">
        <f>'R3'!H48</f>
        <v>944</v>
      </c>
      <c r="F40" s="434">
        <f>'R3'!I48</f>
        <v>970</v>
      </c>
      <c r="G40" s="434">
        <f>'R3'!J48</f>
        <v>1035</v>
      </c>
      <c r="H40" s="434">
        <f>'R3'!K48</f>
        <v>952</v>
      </c>
      <c r="I40" s="434">
        <f>'R3'!L48</f>
        <v>941</v>
      </c>
      <c r="J40" s="434">
        <f>'R3'!M48</f>
        <v>1101</v>
      </c>
      <c r="K40" s="434">
        <f>'R3'!N48</f>
        <v>1232</v>
      </c>
      <c r="L40" s="434">
        <f>'R3'!O48</f>
        <v>1428</v>
      </c>
      <c r="M40" s="434">
        <f>'R3'!P48</f>
        <v>1116</v>
      </c>
      <c r="N40" s="434">
        <f>'R3'!Q48</f>
        <v>1106</v>
      </c>
      <c r="O40" s="434">
        <f>'R3'!R48</f>
        <v>1122</v>
      </c>
      <c r="P40" s="434">
        <f>'R3'!S48</f>
        <v>1203</v>
      </c>
      <c r="Q40" s="434">
        <f>'R3'!T48</f>
        <v>1497</v>
      </c>
      <c r="R40" s="434">
        <f>'R3'!U48</f>
        <v>1091</v>
      </c>
      <c r="S40" s="434">
        <f>'R3'!V48</f>
        <v>737</v>
      </c>
      <c r="T40" s="434">
        <f>'R3'!W48</f>
        <v>545</v>
      </c>
      <c r="U40" s="434">
        <f>'R3'!X48</f>
        <v>277</v>
      </c>
      <c r="V40" s="434">
        <f>'R3'!Y48</f>
        <v>88</v>
      </c>
      <c r="W40" s="434">
        <f>'R3'!Z48</f>
        <v>11</v>
      </c>
    </row>
    <row r="41" spans="1:23">
      <c r="A41" s="363" t="s">
        <v>1055</v>
      </c>
      <c r="B41" s="434">
        <f>'R3'!E49</f>
        <v>11115</v>
      </c>
      <c r="C41" s="434">
        <f>'R3'!F49</f>
        <v>320</v>
      </c>
      <c r="D41" s="434">
        <f>'R3'!G49</f>
        <v>367</v>
      </c>
      <c r="E41" s="434">
        <f>'R3'!H49</f>
        <v>499</v>
      </c>
      <c r="F41" s="434">
        <f>'R3'!I49</f>
        <v>511</v>
      </c>
      <c r="G41" s="434">
        <f>'R3'!J49</f>
        <v>509</v>
      </c>
      <c r="H41" s="434">
        <f>'R3'!K49</f>
        <v>435</v>
      </c>
      <c r="I41" s="434">
        <f>'R3'!L49</f>
        <v>433</v>
      </c>
      <c r="J41" s="434">
        <f>'R3'!M49</f>
        <v>510</v>
      </c>
      <c r="K41" s="434">
        <f>'R3'!N49</f>
        <v>593</v>
      </c>
      <c r="L41" s="434">
        <f>'R3'!O49</f>
        <v>686</v>
      </c>
      <c r="M41" s="434">
        <f>'R3'!P49</f>
        <v>650</v>
      </c>
      <c r="N41" s="434">
        <f>'R3'!Q49</f>
        <v>783</v>
      </c>
      <c r="O41" s="434">
        <f>'R3'!R49</f>
        <v>747</v>
      </c>
      <c r="P41" s="434">
        <f>'R3'!S49</f>
        <v>902</v>
      </c>
      <c r="Q41" s="434">
        <f>'R3'!T49</f>
        <v>981</v>
      </c>
      <c r="R41" s="434">
        <f>'R3'!U49</f>
        <v>726</v>
      </c>
      <c r="S41" s="434">
        <f>'R3'!V49</f>
        <v>556</v>
      </c>
      <c r="T41" s="434">
        <f>'R3'!W49</f>
        <v>516</v>
      </c>
      <c r="U41" s="434">
        <f>'R3'!X49</f>
        <v>281</v>
      </c>
      <c r="V41" s="434">
        <f>'R3'!Y49</f>
        <v>95</v>
      </c>
      <c r="W41" s="434">
        <f>'R3'!Z49</f>
        <v>15</v>
      </c>
    </row>
    <row r="42" spans="1:23">
      <c r="A42" s="388" t="s">
        <v>1056</v>
      </c>
      <c r="B42" s="436">
        <f>SUM(B43:B49)</f>
        <v>252578</v>
      </c>
      <c r="C42" s="436">
        <f t="shared" ref="C42:W42" si="7">SUM(C43:C49)</f>
        <v>7960</v>
      </c>
      <c r="D42" s="436">
        <f t="shared" si="7"/>
        <v>10234</v>
      </c>
      <c r="E42" s="436">
        <f t="shared" si="7"/>
        <v>11366</v>
      </c>
      <c r="F42" s="436">
        <f t="shared" si="7"/>
        <v>12141</v>
      </c>
      <c r="G42" s="436">
        <f t="shared" si="7"/>
        <v>11746</v>
      </c>
      <c r="H42" s="436">
        <f t="shared" si="7"/>
        <v>9809</v>
      </c>
      <c r="I42" s="436">
        <f t="shared" si="7"/>
        <v>11355</v>
      </c>
      <c r="J42" s="436">
        <f t="shared" si="7"/>
        <v>13247</v>
      </c>
      <c r="K42" s="436">
        <f t="shared" si="7"/>
        <v>15408</v>
      </c>
      <c r="L42" s="436">
        <f t="shared" si="7"/>
        <v>18688</v>
      </c>
      <c r="M42" s="436">
        <f t="shared" si="7"/>
        <v>15773</v>
      </c>
      <c r="N42" s="436">
        <f t="shared" si="7"/>
        <v>15497</v>
      </c>
      <c r="O42" s="436">
        <f t="shared" si="7"/>
        <v>15894</v>
      </c>
      <c r="P42" s="436">
        <f t="shared" si="7"/>
        <v>18869</v>
      </c>
      <c r="Q42" s="436">
        <f t="shared" si="7"/>
        <v>22146</v>
      </c>
      <c r="R42" s="436">
        <f t="shared" si="7"/>
        <v>16030</v>
      </c>
      <c r="S42" s="436">
        <f t="shared" si="7"/>
        <v>11940</v>
      </c>
      <c r="T42" s="436">
        <f t="shared" si="7"/>
        <v>8670</v>
      </c>
      <c r="U42" s="436">
        <f t="shared" si="7"/>
        <v>4277</v>
      </c>
      <c r="V42" s="436">
        <f t="shared" si="7"/>
        <v>1332</v>
      </c>
      <c r="W42" s="436">
        <f t="shared" si="7"/>
        <v>196</v>
      </c>
    </row>
    <row r="43" spans="1:23">
      <c r="A43" s="363" t="s">
        <v>69</v>
      </c>
      <c r="B43" s="434">
        <f>'R3'!E22</f>
        <v>28804</v>
      </c>
      <c r="C43" s="434">
        <f>'R3'!F22</f>
        <v>974</v>
      </c>
      <c r="D43" s="434">
        <f>'R3'!G22</f>
        <v>1123</v>
      </c>
      <c r="E43" s="434">
        <f>'R3'!H22</f>
        <v>1196</v>
      </c>
      <c r="F43" s="434">
        <f>'R3'!I22</f>
        <v>1127</v>
      </c>
      <c r="G43" s="434">
        <f>'R3'!J22</f>
        <v>1274</v>
      </c>
      <c r="H43" s="434">
        <f>'R3'!K22</f>
        <v>1141</v>
      </c>
      <c r="I43" s="434">
        <f>'R3'!L22</f>
        <v>1357</v>
      </c>
      <c r="J43" s="434">
        <f>'R3'!M22</f>
        <v>1510</v>
      </c>
      <c r="K43" s="434">
        <f>'R3'!N22</f>
        <v>1682</v>
      </c>
      <c r="L43" s="434">
        <f>'R3'!O22</f>
        <v>2036</v>
      </c>
      <c r="M43" s="434">
        <f>'R3'!P22</f>
        <v>1755</v>
      </c>
      <c r="N43" s="434">
        <f>'R3'!Q22</f>
        <v>1711</v>
      </c>
      <c r="O43" s="434">
        <f>'R3'!R22</f>
        <v>1604</v>
      </c>
      <c r="P43" s="434">
        <f>'R3'!S22</f>
        <v>2039</v>
      </c>
      <c r="Q43" s="434">
        <f>'R3'!T22</f>
        <v>2797</v>
      </c>
      <c r="R43" s="434">
        <f>'R3'!U22</f>
        <v>2134</v>
      </c>
      <c r="S43" s="434">
        <f>'R3'!V22</f>
        <v>1584</v>
      </c>
      <c r="T43" s="434">
        <f>'R3'!W22</f>
        <v>1075</v>
      </c>
      <c r="U43" s="434">
        <f>'R3'!X22</f>
        <v>466</v>
      </c>
      <c r="V43" s="434">
        <f>'R3'!Y22</f>
        <v>187</v>
      </c>
      <c r="W43" s="434">
        <f>'R3'!Z22</f>
        <v>32</v>
      </c>
    </row>
    <row r="44" spans="1:23">
      <c r="A44" s="363" t="s">
        <v>75</v>
      </c>
      <c r="B44" s="434">
        <f>'R3'!E25</f>
        <v>46693</v>
      </c>
      <c r="C44" s="434">
        <f>'R3'!F25</f>
        <v>1411</v>
      </c>
      <c r="D44" s="434">
        <f>'R3'!G25</f>
        <v>1828</v>
      </c>
      <c r="E44" s="434">
        <f>'R3'!H25</f>
        <v>2013</v>
      </c>
      <c r="F44" s="434">
        <f>'R3'!I25</f>
        <v>2275</v>
      </c>
      <c r="G44" s="434">
        <f>'R3'!J25</f>
        <v>2305</v>
      </c>
      <c r="H44" s="434">
        <f>'R3'!K25</f>
        <v>1934</v>
      </c>
      <c r="I44" s="434">
        <f>'R3'!L25</f>
        <v>2152</v>
      </c>
      <c r="J44" s="434">
        <f>'R3'!M25</f>
        <v>2335</v>
      </c>
      <c r="K44" s="434">
        <f>'R3'!N25</f>
        <v>2769</v>
      </c>
      <c r="L44" s="434">
        <f>'R3'!O25</f>
        <v>3424</v>
      </c>
      <c r="M44" s="434">
        <f>'R3'!P25</f>
        <v>3110</v>
      </c>
      <c r="N44" s="434">
        <f>'R3'!Q25</f>
        <v>2966</v>
      </c>
      <c r="O44" s="434">
        <f>'R3'!R25</f>
        <v>2837</v>
      </c>
      <c r="P44" s="434">
        <f>'R3'!S25</f>
        <v>3336</v>
      </c>
      <c r="Q44" s="434">
        <f>'R3'!T25</f>
        <v>4002</v>
      </c>
      <c r="R44" s="434">
        <f>'R3'!U25</f>
        <v>2936</v>
      </c>
      <c r="S44" s="434">
        <f>'R3'!V25</f>
        <v>2333</v>
      </c>
      <c r="T44" s="434">
        <f>'R3'!W25</f>
        <v>1681</v>
      </c>
      <c r="U44" s="434">
        <f>'R3'!X25</f>
        <v>792</v>
      </c>
      <c r="V44" s="434">
        <f>'R3'!Y25</f>
        <v>214</v>
      </c>
      <c r="W44" s="434">
        <f>'R3'!Z25</f>
        <v>40</v>
      </c>
    </row>
    <row r="45" spans="1:23">
      <c r="A45" s="363" t="s">
        <v>1057</v>
      </c>
      <c r="B45" s="434">
        <f>'R3'!E40</f>
        <v>36679</v>
      </c>
      <c r="C45" s="434">
        <f>'R3'!F40</f>
        <v>1007</v>
      </c>
      <c r="D45" s="434">
        <f>'R3'!G40</f>
        <v>1383</v>
      </c>
      <c r="E45" s="434">
        <f>'R3'!H40</f>
        <v>1629</v>
      </c>
      <c r="F45" s="434">
        <f>'R3'!I40</f>
        <v>1739</v>
      </c>
      <c r="G45" s="434">
        <f>'R3'!J40</f>
        <v>1517</v>
      </c>
      <c r="H45" s="434">
        <f>'R3'!K40</f>
        <v>1312</v>
      </c>
      <c r="I45" s="434">
        <f>'R3'!L40</f>
        <v>1541</v>
      </c>
      <c r="J45" s="434">
        <f>'R3'!M40</f>
        <v>1826</v>
      </c>
      <c r="K45" s="434">
        <f>'R3'!N40</f>
        <v>2086</v>
      </c>
      <c r="L45" s="434">
        <f>'R3'!O40</f>
        <v>2490</v>
      </c>
      <c r="M45" s="434">
        <f>'R3'!P40</f>
        <v>2126</v>
      </c>
      <c r="N45" s="434">
        <f>'R3'!Q40</f>
        <v>2319</v>
      </c>
      <c r="O45" s="434">
        <f>'R3'!R40</f>
        <v>2695</v>
      </c>
      <c r="P45" s="434">
        <f>'R3'!S40</f>
        <v>3094</v>
      </c>
      <c r="Q45" s="434">
        <f>'R3'!T40</f>
        <v>3282</v>
      </c>
      <c r="R45" s="434">
        <f>'R3'!U40</f>
        <v>2156</v>
      </c>
      <c r="S45" s="434">
        <f>'R3'!V40</f>
        <v>1838</v>
      </c>
      <c r="T45" s="434">
        <f>'R3'!W40</f>
        <v>1533</v>
      </c>
      <c r="U45" s="434">
        <f>'R3'!X40</f>
        <v>809</v>
      </c>
      <c r="V45" s="434">
        <f>'R3'!Y40</f>
        <v>262</v>
      </c>
      <c r="W45" s="434">
        <f>'R3'!Z40</f>
        <v>35</v>
      </c>
    </row>
    <row r="46" spans="1:23">
      <c r="A46" s="363" t="s">
        <v>1058</v>
      </c>
      <c r="B46" s="434">
        <f>'R3'!E42</f>
        <v>75554</v>
      </c>
      <c r="C46" s="434">
        <f>'R3'!F42</f>
        <v>2595</v>
      </c>
      <c r="D46" s="434">
        <f>'R3'!G42</f>
        <v>3301</v>
      </c>
      <c r="E46" s="434">
        <f>'R3'!H42</f>
        <v>3461</v>
      </c>
      <c r="F46" s="434">
        <f>'R3'!I42</f>
        <v>3727</v>
      </c>
      <c r="G46" s="434">
        <f>'R3'!J42</f>
        <v>3687</v>
      </c>
      <c r="H46" s="434">
        <f>'R3'!K42</f>
        <v>2973</v>
      </c>
      <c r="I46" s="434">
        <f>'R3'!L42</f>
        <v>3527</v>
      </c>
      <c r="J46" s="434">
        <f>'R3'!M42</f>
        <v>4280</v>
      </c>
      <c r="K46" s="434">
        <f>'R3'!N42</f>
        <v>4802</v>
      </c>
      <c r="L46" s="434">
        <f>'R3'!O42</f>
        <v>5776</v>
      </c>
      <c r="M46" s="434">
        <f>'R3'!P42</f>
        <v>4840</v>
      </c>
      <c r="N46" s="434">
        <f>'R3'!Q42</f>
        <v>4656</v>
      </c>
      <c r="O46" s="434">
        <f>'R3'!R42</f>
        <v>4676</v>
      </c>
      <c r="P46" s="434">
        <f>'R3'!S42</f>
        <v>5382</v>
      </c>
      <c r="Q46" s="434">
        <f>'R3'!T42</f>
        <v>6387</v>
      </c>
      <c r="R46" s="434">
        <f>'R3'!U42</f>
        <v>4691</v>
      </c>
      <c r="S46" s="434">
        <f>'R3'!V42</f>
        <v>3192</v>
      </c>
      <c r="T46" s="434">
        <f>'R3'!W42</f>
        <v>2199</v>
      </c>
      <c r="U46" s="434">
        <f>'R3'!X42</f>
        <v>1062</v>
      </c>
      <c r="V46" s="434">
        <f>'R3'!Y42</f>
        <v>300</v>
      </c>
      <c r="W46" s="434">
        <f>'R3'!Z42</f>
        <v>40</v>
      </c>
    </row>
    <row r="47" spans="1:23">
      <c r="A47" s="363" t="s">
        <v>374</v>
      </c>
      <c r="B47" s="434">
        <f>'R3'!E50</f>
        <v>34007</v>
      </c>
      <c r="C47" s="434">
        <f>'R3'!F50</f>
        <v>1292</v>
      </c>
      <c r="D47" s="434">
        <f>'R3'!G50</f>
        <v>1648</v>
      </c>
      <c r="E47" s="434">
        <f>'R3'!H50</f>
        <v>1930</v>
      </c>
      <c r="F47" s="434">
        <f>'R3'!I50</f>
        <v>1968</v>
      </c>
      <c r="G47" s="434">
        <f>'R3'!J50</f>
        <v>1703</v>
      </c>
      <c r="H47" s="434">
        <f>'R3'!K50</f>
        <v>1431</v>
      </c>
      <c r="I47" s="434">
        <f>'R3'!L50</f>
        <v>1667</v>
      </c>
      <c r="J47" s="434">
        <f>'R3'!M50</f>
        <v>1914</v>
      </c>
      <c r="K47" s="434">
        <f>'R3'!N50</f>
        <v>2436</v>
      </c>
      <c r="L47" s="434">
        <f>'R3'!O50</f>
        <v>3050</v>
      </c>
      <c r="M47" s="434">
        <f>'R3'!P50</f>
        <v>2257</v>
      </c>
      <c r="N47" s="434">
        <f>'R3'!Q50</f>
        <v>1856</v>
      </c>
      <c r="O47" s="434">
        <f>'R3'!R50</f>
        <v>1687</v>
      </c>
      <c r="P47" s="434">
        <f>'R3'!S50</f>
        <v>2191</v>
      </c>
      <c r="Q47" s="434">
        <f>'R3'!T50</f>
        <v>2642</v>
      </c>
      <c r="R47" s="434">
        <f>'R3'!U50</f>
        <v>1935</v>
      </c>
      <c r="S47" s="434">
        <f>'R3'!V50</f>
        <v>1255</v>
      </c>
      <c r="T47" s="434">
        <f>'R3'!W50</f>
        <v>731</v>
      </c>
      <c r="U47" s="434">
        <f>'R3'!X50</f>
        <v>295</v>
      </c>
      <c r="V47" s="434">
        <f>'R3'!Y50</f>
        <v>105</v>
      </c>
      <c r="W47" s="434">
        <f>'R3'!Z50</f>
        <v>14</v>
      </c>
    </row>
    <row r="48" spans="1:23">
      <c r="A48" s="363" t="s">
        <v>375</v>
      </c>
      <c r="B48" s="434">
        <f>'R3'!E51</f>
        <v>14547</v>
      </c>
      <c r="C48" s="434">
        <f>'R3'!F51</f>
        <v>284</v>
      </c>
      <c r="D48" s="434">
        <f>'R3'!G51</f>
        <v>447</v>
      </c>
      <c r="E48" s="434">
        <f>'R3'!H51</f>
        <v>561</v>
      </c>
      <c r="F48" s="434">
        <f>'R3'!I51</f>
        <v>657</v>
      </c>
      <c r="G48" s="434">
        <f>'R3'!J51</f>
        <v>611</v>
      </c>
      <c r="H48" s="434">
        <f>'R3'!K51</f>
        <v>474</v>
      </c>
      <c r="I48" s="434">
        <f>'R3'!L51</f>
        <v>525</v>
      </c>
      <c r="J48" s="434">
        <f>'R3'!M51</f>
        <v>685</v>
      </c>
      <c r="K48" s="434">
        <f>'R3'!N51</f>
        <v>765</v>
      </c>
      <c r="L48" s="434">
        <f>'R3'!O51</f>
        <v>980</v>
      </c>
      <c r="M48" s="434">
        <f>'R3'!P51</f>
        <v>843</v>
      </c>
      <c r="N48" s="434">
        <f>'R3'!Q51</f>
        <v>945</v>
      </c>
      <c r="O48" s="434">
        <f>'R3'!R51</f>
        <v>1105</v>
      </c>
      <c r="P48" s="434">
        <f>'R3'!S51</f>
        <v>1304</v>
      </c>
      <c r="Q48" s="434">
        <f>'R3'!T51</f>
        <v>1498</v>
      </c>
      <c r="R48" s="434">
        <f>'R3'!U51</f>
        <v>1108</v>
      </c>
      <c r="S48" s="434">
        <f>'R3'!V51</f>
        <v>731</v>
      </c>
      <c r="T48" s="434">
        <f>'R3'!W51</f>
        <v>591</v>
      </c>
      <c r="U48" s="434">
        <f>'R3'!X51</f>
        <v>321</v>
      </c>
      <c r="V48" s="434">
        <f>'R3'!Y51</f>
        <v>99</v>
      </c>
      <c r="W48" s="434">
        <f>'R3'!Z51</f>
        <v>13</v>
      </c>
    </row>
    <row r="49" spans="1:23">
      <c r="A49" s="364" t="s">
        <v>1059</v>
      </c>
      <c r="B49" s="435">
        <f>'R3'!E52</f>
        <v>16294</v>
      </c>
      <c r="C49" s="435">
        <f>'R3'!F52</f>
        <v>397</v>
      </c>
      <c r="D49" s="435">
        <f>'R3'!G52</f>
        <v>504</v>
      </c>
      <c r="E49" s="435">
        <f>'R3'!H52</f>
        <v>576</v>
      </c>
      <c r="F49" s="435">
        <f>'R3'!I52</f>
        <v>648</v>
      </c>
      <c r="G49" s="435">
        <f>'R3'!J52</f>
        <v>649</v>
      </c>
      <c r="H49" s="435">
        <f>'R3'!K52</f>
        <v>544</v>
      </c>
      <c r="I49" s="435">
        <f>'R3'!L52</f>
        <v>586</v>
      </c>
      <c r="J49" s="435">
        <f>'R3'!M52</f>
        <v>697</v>
      </c>
      <c r="K49" s="435">
        <f>'R3'!N52</f>
        <v>868</v>
      </c>
      <c r="L49" s="435">
        <f>'R3'!O52</f>
        <v>932</v>
      </c>
      <c r="M49" s="435">
        <f>'R3'!P52</f>
        <v>842</v>
      </c>
      <c r="N49" s="435">
        <f>'R3'!Q52</f>
        <v>1044</v>
      </c>
      <c r="O49" s="435">
        <f>'R3'!R52</f>
        <v>1290</v>
      </c>
      <c r="P49" s="435">
        <f>'R3'!S52</f>
        <v>1523</v>
      </c>
      <c r="Q49" s="435">
        <f>'R3'!T52</f>
        <v>1538</v>
      </c>
      <c r="R49" s="435">
        <f>'R3'!U52</f>
        <v>1070</v>
      </c>
      <c r="S49" s="435">
        <f>'R3'!V52</f>
        <v>1007</v>
      </c>
      <c r="T49" s="435">
        <f>'R3'!W52</f>
        <v>860</v>
      </c>
      <c r="U49" s="435">
        <f>'R3'!X52</f>
        <v>532</v>
      </c>
      <c r="V49" s="435">
        <f>'R3'!Y52</f>
        <v>165</v>
      </c>
      <c r="W49" s="435">
        <f>'R3'!Z52</f>
        <v>22</v>
      </c>
    </row>
    <row r="50" spans="1:23">
      <c r="A50" s="385" t="s">
        <v>1060</v>
      </c>
      <c r="B50" s="432">
        <f>SUM(B51:B55)</f>
        <v>163332</v>
      </c>
      <c r="C50" s="432">
        <f t="shared" ref="C50:W50" si="8">SUM(C51:C55)</f>
        <v>5163</v>
      </c>
      <c r="D50" s="432">
        <f t="shared" si="8"/>
        <v>6279</v>
      </c>
      <c r="E50" s="432">
        <f t="shared" si="8"/>
        <v>7071</v>
      </c>
      <c r="F50" s="432">
        <f t="shared" si="8"/>
        <v>7612</v>
      </c>
      <c r="G50" s="432">
        <f t="shared" si="8"/>
        <v>6755</v>
      </c>
      <c r="H50" s="432">
        <f t="shared" si="8"/>
        <v>5925</v>
      </c>
      <c r="I50" s="432">
        <f t="shared" si="8"/>
        <v>6696</v>
      </c>
      <c r="J50" s="432">
        <f t="shared" si="8"/>
        <v>8192</v>
      </c>
      <c r="K50" s="432">
        <f t="shared" si="8"/>
        <v>9083</v>
      </c>
      <c r="L50" s="432">
        <f t="shared" si="8"/>
        <v>10635</v>
      </c>
      <c r="M50" s="432">
        <f t="shared" si="8"/>
        <v>9766</v>
      </c>
      <c r="N50" s="432">
        <f t="shared" si="8"/>
        <v>10323</v>
      </c>
      <c r="O50" s="432">
        <f t="shared" si="8"/>
        <v>11546</v>
      </c>
      <c r="P50" s="432">
        <f t="shared" si="8"/>
        <v>12681</v>
      </c>
      <c r="Q50" s="432">
        <f t="shared" si="8"/>
        <v>13789</v>
      </c>
      <c r="R50" s="432">
        <f t="shared" si="8"/>
        <v>10264</v>
      </c>
      <c r="S50" s="432">
        <f t="shared" si="8"/>
        <v>8456</v>
      </c>
      <c r="T50" s="432">
        <f t="shared" si="8"/>
        <v>7333</v>
      </c>
      <c r="U50" s="432">
        <f t="shared" si="8"/>
        <v>4206</v>
      </c>
      <c r="V50" s="432">
        <f t="shared" si="8"/>
        <v>1337</v>
      </c>
      <c r="W50" s="432">
        <f t="shared" si="8"/>
        <v>220</v>
      </c>
    </row>
    <row r="51" spans="1:23">
      <c r="A51" s="368" t="s">
        <v>1061</v>
      </c>
      <c r="B51" s="434">
        <f>'R3'!E23</f>
        <v>79897</v>
      </c>
      <c r="C51" s="434">
        <f>'R3'!F23</f>
        <v>2660</v>
      </c>
      <c r="D51" s="434">
        <f>'R3'!G23</f>
        <v>3239</v>
      </c>
      <c r="E51" s="434">
        <f>'R3'!H23</f>
        <v>3669</v>
      </c>
      <c r="F51" s="434">
        <f>'R3'!I23</f>
        <v>3812</v>
      </c>
      <c r="G51" s="434">
        <f>'R3'!J23</f>
        <v>3418</v>
      </c>
      <c r="H51" s="434">
        <f>'R3'!K23</f>
        <v>3076</v>
      </c>
      <c r="I51" s="434">
        <f>'R3'!L23</f>
        <v>3460</v>
      </c>
      <c r="J51" s="434">
        <f>'R3'!M23</f>
        <v>4217</v>
      </c>
      <c r="K51" s="434">
        <f>'R3'!N23</f>
        <v>4626</v>
      </c>
      <c r="L51" s="434">
        <f>'R3'!O23</f>
        <v>5558</v>
      </c>
      <c r="M51" s="434">
        <f>'R3'!P23</f>
        <v>5010</v>
      </c>
      <c r="N51" s="434">
        <f>'R3'!Q23</f>
        <v>4985</v>
      </c>
      <c r="O51" s="434">
        <f>'R3'!R23</f>
        <v>5336</v>
      </c>
      <c r="P51" s="434">
        <f>'R3'!S23</f>
        <v>5852</v>
      </c>
      <c r="Q51" s="434">
        <f>'R3'!T23</f>
        <v>6545</v>
      </c>
      <c r="R51" s="434">
        <f>'R3'!U23</f>
        <v>4847</v>
      </c>
      <c r="S51" s="434">
        <f>'R3'!V23</f>
        <v>3888</v>
      </c>
      <c r="T51" s="434">
        <f>'R3'!W23</f>
        <v>3275</v>
      </c>
      <c r="U51" s="434">
        <f>'R3'!X23</f>
        <v>1759</v>
      </c>
      <c r="V51" s="434">
        <f>'R3'!Y23</f>
        <v>570</v>
      </c>
      <c r="W51" s="434">
        <f>'R3'!Z23</f>
        <v>95</v>
      </c>
    </row>
    <row r="52" spans="1:23">
      <c r="A52" s="363" t="s">
        <v>1062</v>
      </c>
      <c r="B52" s="434">
        <f>'R3'!E35</f>
        <v>22824</v>
      </c>
      <c r="C52" s="434">
        <f>'R3'!F35</f>
        <v>720</v>
      </c>
      <c r="D52" s="434">
        <f>'R3'!G35</f>
        <v>822</v>
      </c>
      <c r="E52" s="434">
        <f>'R3'!H35</f>
        <v>930</v>
      </c>
      <c r="F52" s="434">
        <f>'R3'!I35</f>
        <v>1035</v>
      </c>
      <c r="G52" s="434">
        <f>'R3'!J35</f>
        <v>877</v>
      </c>
      <c r="H52" s="434">
        <f>'R3'!K35</f>
        <v>738</v>
      </c>
      <c r="I52" s="434">
        <f>'R3'!L35</f>
        <v>886</v>
      </c>
      <c r="J52" s="434">
        <f>'R3'!M35</f>
        <v>1120</v>
      </c>
      <c r="K52" s="434">
        <f>'R3'!N35</f>
        <v>1186</v>
      </c>
      <c r="L52" s="434">
        <f>'R3'!O35</f>
        <v>1356</v>
      </c>
      <c r="M52" s="434">
        <f>'R3'!P35</f>
        <v>1273</v>
      </c>
      <c r="N52" s="434">
        <f>'R3'!Q35</f>
        <v>1410</v>
      </c>
      <c r="O52" s="434">
        <f>'R3'!R35</f>
        <v>1696</v>
      </c>
      <c r="P52" s="434">
        <f>'R3'!S35</f>
        <v>1844</v>
      </c>
      <c r="Q52" s="434">
        <f>'R3'!T35</f>
        <v>2033</v>
      </c>
      <c r="R52" s="434">
        <f>'R3'!U35</f>
        <v>1547</v>
      </c>
      <c r="S52" s="434">
        <f>'R3'!V35</f>
        <v>1245</v>
      </c>
      <c r="T52" s="434">
        <f>'R3'!W35</f>
        <v>1133</v>
      </c>
      <c r="U52" s="434">
        <f>'R3'!X35</f>
        <v>709</v>
      </c>
      <c r="V52" s="434">
        <f>'R3'!Y35</f>
        <v>229</v>
      </c>
      <c r="W52" s="434">
        <f>'R3'!Z35</f>
        <v>35</v>
      </c>
    </row>
    <row r="53" spans="1:23">
      <c r="A53" s="363" t="s">
        <v>1063</v>
      </c>
      <c r="B53" s="434">
        <f>'R3'!E38</f>
        <v>29743</v>
      </c>
      <c r="C53" s="434">
        <f>'R3'!F38</f>
        <v>1040</v>
      </c>
      <c r="D53" s="434">
        <f>'R3'!G38</f>
        <v>1178</v>
      </c>
      <c r="E53" s="434">
        <f>'R3'!H38</f>
        <v>1218</v>
      </c>
      <c r="F53" s="434">
        <f>'R3'!I38</f>
        <v>1376</v>
      </c>
      <c r="G53" s="434">
        <f>'R3'!J38</f>
        <v>1267</v>
      </c>
      <c r="H53" s="434">
        <f>'R3'!K38</f>
        <v>1146</v>
      </c>
      <c r="I53" s="434">
        <f>'R3'!L38</f>
        <v>1274</v>
      </c>
      <c r="J53" s="434">
        <f>'R3'!M38</f>
        <v>1499</v>
      </c>
      <c r="K53" s="434">
        <f>'R3'!N38</f>
        <v>1692</v>
      </c>
      <c r="L53" s="434">
        <f>'R3'!O38</f>
        <v>1920</v>
      </c>
      <c r="M53" s="434">
        <f>'R3'!P38</f>
        <v>1783</v>
      </c>
      <c r="N53" s="434">
        <f>'R3'!Q38</f>
        <v>1889</v>
      </c>
      <c r="O53" s="434">
        <f>'R3'!R38</f>
        <v>2032</v>
      </c>
      <c r="P53" s="434">
        <f>'R3'!S38</f>
        <v>2338</v>
      </c>
      <c r="Q53" s="434">
        <f>'R3'!T38</f>
        <v>2459</v>
      </c>
      <c r="R53" s="434">
        <f>'R3'!U38</f>
        <v>1792</v>
      </c>
      <c r="S53" s="434">
        <f>'R3'!V38</f>
        <v>1450</v>
      </c>
      <c r="T53" s="434">
        <f>'R3'!W38</f>
        <v>1265</v>
      </c>
      <c r="U53" s="434">
        <f>'R3'!X38</f>
        <v>812</v>
      </c>
      <c r="V53" s="434">
        <f>'R3'!Y38</f>
        <v>272</v>
      </c>
      <c r="W53" s="434">
        <f>'R3'!Z38</f>
        <v>41</v>
      </c>
    </row>
    <row r="54" spans="1:23">
      <c r="A54" s="363" t="s">
        <v>1064</v>
      </c>
      <c r="B54" s="437">
        <f>'R3'!E53</f>
        <v>16898</v>
      </c>
      <c r="C54" s="437">
        <f>'R3'!F53</f>
        <v>398</v>
      </c>
      <c r="D54" s="437">
        <f>'R3'!G53</f>
        <v>581</v>
      </c>
      <c r="E54" s="437">
        <f>'R3'!H53</f>
        <v>655</v>
      </c>
      <c r="F54" s="437">
        <f>'R3'!I53</f>
        <v>810</v>
      </c>
      <c r="G54" s="437">
        <f>'R3'!J53</f>
        <v>675</v>
      </c>
      <c r="H54" s="437">
        <f>'R3'!K53</f>
        <v>514</v>
      </c>
      <c r="I54" s="437">
        <f>'R3'!L53</f>
        <v>576</v>
      </c>
      <c r="J54" s="437">
        <f>'R3'!M53</f>
        <v>697</v>
      </c>
      <c r="K54" s="437">
        <f>'R3'!N53</f>
        <v>824</v>
      </c>
      <c r="L54" s="437">
        <f>'R3'!O53</f>
        <v>1005</v>
      </c>
      <c r="M54" s="437">
        <f>'R3'!P53</f>
        <v>967</v>
      </c>
      <c r="N54" s="437">
        <f>'R3'!Q53</f>
        <v>1153</v>
      </c>
      <c r="O54" s="437">
        <f>'R3'!R53</f>
        <v>1327</v>
      </c>
      <c r="P54" s="437">
        <f>'R3'!S53</f>
        <v>1413</v>
      </c>
      <c r="Q54" s="437">
        <f>'R3'!T53</f>
        <v>1452</v>
      </c>
      <c r="R54" s="437">
        <f>'R3'!U53</f>
        <v>1176</v>
      </c>
      <c r="S54" s="437">
        <f>'R3'!V53</f>
        <v>1076</v>
      </c>
      <c r="T54" s="437">
        <f>'R3'!W53</f>
        <v>916</v>
      </c>
      <c r="U54" s="437">
        <f>'R3'!X53</f>
        <v>509</v>
      </c>
      <c r="V54" s="437">
        <f>'R3'!Y53</f>
        <v>149</v>
      </c>
      <c r="W54" s="437">
        <f>'R3'!Z53</f>
        <v>25</v>
      </c>
    </row>
    <row r="55" spans="1:23">
      <c r="A55" s="363" t="s">
        <v>1065</v>
      </c>
      <c r="B55" s="437">
        <f>'R3'!E54</f>
        <v>13970</v>
      </c>
      <c r="C55" s="437">
        <f>'R3'!F54</f>
        <v>345</v>
      </c>
      <c r="D55" s="437">
        <f>'R3'!G54</f>
        <v>459</v>
      </c>
      <c r="E55" s="437">
        <f>'R3'!H54</f>
        <v>599</v>
      </c>
      <c r="F55" s="437">
        <f>'R3'!I54</f>
        <v>579</v>
      </c>
      <c r="G55" s="437">
        <f>'R3'!J54</f>
        <v>518</v>
      </c>
      <c r="H55" s="437">
        <f>'R3'!K54</f>
        <v>451</v>
      </c>
      <c r="I55" s="437">
        <f>'R3'!L54</f>
        <v>500</v>
      </c>
      <c r="J55" s="437">
        <f>'R3'!M54</f>
        <v>659</v>
      </c>
      <c r="K55" s="437">
        <f>'R3'!N54</f>
        <v>755</v>
      </c>
      <c r="L55" s="437">
        <f>'R3'!O54</f>
        <v>796</v>
      </c>
      <c r="M55" s="437">
        <f>'R3'!P54</f>
        <v>733</v>
      </c>
      <c r="N55" s="437">
        <f>'R3'!Q54</f>
        <v>886</v>
      </c>
      <c r="O55" s="437">
        <f>'R3'!R54</f>
        <v>1155</v>
      </c>
      <c r="P55" s="437">
        <f>'R3'!S54</f>
        <v>1234</v>
      </c>
      <c r="Q55" s="437">
        <f>'R3'!T54</f>
        <v>1300</v>
      </c>
      <c r="R55" s="437">
        <f>'R3'!U54</f>
        <v>902</v>
      </c>
      <c r="S55" s="437">
        <f>'R3'!V54</f>
        <v>797</v>
      </c>
      <c r="T55" s="437">
        <f>'R3'!W54</f>
        <v>744</v>
      </c>
      <c r="U55" s="437">
        <f>'R3'!X54</f>
        <v>417</v>
      </c>
      <c r="V55" s="437">
        <f>'R3'!Y54</f>
        <v>117</v>
      </c>
      <c r="W55" s="437">
        <f>'R3'!Z54</f>
        <v>24</v>
      </c>
    </row>
    <row r="56" spans="1:23">
      <c r="A56" s="381" t="s">
        <v>1066</v>
      </c>
      <c r="B56" s="438">
        <f>SUM(B57:B58)</f>
        <v>104080</v>
      </c>
      <c r="C56" s="438">
        <f t="shared" ref="C56:W56" si="9">SUM(C57:C58)</f>
        <v>3489</v>
      </c>
      <c r="D56" s="438">
        <f t="shared" si="9"/>
        <v>4194</v>
      </c>
      <c r="E56" s="438">
        <f t="shared" si="9"/>
        <v>4459</v>
      </c>
      <c r="F56" s="438">
        <f t="shared" si="9"/>
        <v>4730</v>
      </c>
      <c r="G56" s="438">
        <f t="shared" si="9"/>
        <v>4698</v>
      </c>
      <c r="H56" s="438">
        <f t="shared" si="9"/>
        <v>4261</v>
      </c>
      <c r="I56" s="438">
        <f t="shared" si="9"/>
        <v>4606</v>
      </c>
      <c r="J56" s="438">
        <f t="shared" si="9"/>
        <v>5369</v>
      </c>
      <c r="K56" s="438">
        <f t="shared" si="9"/>
        <v>5937</v>
      </c>
      <c r="L56" s="438">
        <f t="shared" si="9"/>
        <v>6794</v>
      </c>
      <c r="M56" s="438">
        <f t="shared" si="9"/>
        <v>6083</v>
      </c>
      <c r="N56" s="438">
        <f t="shared" si="9"/>
        <v>6419</v>
      </c>
      <c r="O56" s="438">
        <f t="shared" si="9"/>
        <v>7145</v>
      </c>
      <c r="P56" s="438">
        <f t="shared" si="9"/>
        <v>8069</v>
      </c>
      <c r="Q56" s="438">
        <f t="shared" si="9"/>
        <v>8854</v>
      </c>
      <c r="R56" s="438">
        <f t="shared" si="9"/>
        <v>6177</v>
      </c>
      <c r="S56" s="438">
        <f t="shared" si="9"/>
        <v>5130</v>
      </c>
      <c r="T56" s="438">
        <f t="shared" si="9"/>
        <v>4324</v>
      </c>
      <c r="U56" s="438">
        <f t="shared" si="9"/>
        <v>2449</v>
      </c>
      <c r="V56" s="438">
        <f t="shared" si="9"/>
        <v>766</v>
      </c>
      <c r="W56" s="439">
        <f t="shared" si="9"/>
        <v>127</v>
      </c>
    </row>
    <row r="57" spans="1:23">
      <c r="A57" s="363" t="s">
        <v>1067</v>
      </c>
      <c r="B57" s="440">
        <f>'R3'!E34</f>
        <v>40845</v>
      </c>
      <c r="C57" s="440">
        <f>'R3'!F34</f>
        <v>1321</v>
      </c>
      <c r="D57" s="440">
        <f>'R3'!G34</f>
        <v>1614</v>
      </c>
      <c r="E57" s="440">
        <f>'R3'!H34</f>
        <v>1709</v>
      </c>
      <c r="F57" s="440">
        <f>'R3'!I34</f>
        <v>1725</v>
      </c>
      <c r="G57" s="440">
        <f>'R3'!J34</f>
        <v>1758</v>
      </c>
      <c r="H57" s="440">
        <f>'R3'!K34</f>
        <v>1665</v>
      </c>
      <c r="I57" s="440">
        <f>'R3'!L34</f>
        <v>1783</v>
      </c>
      <c r="J57" s="440">
        <f>'R3'!M34</f>
        <v>2183</v>
      </c>
      <c r="K57" s="440">
        <f>'R3'!N34</f>
        <v>2267</v>
      </c>
      <c r="L57" s="440">
        <f>'R3'!O34</f>
        <v>2664</v>
      </c>
      <c r="M57" s="440">
        <f>'R3'!P34</f>
        <v>2450</v>
      </c>
      <c r="N57" s="440">
        <f>'R3'!Q34</f>
        <v>2649</v>
      </c>
      <c r="O57" s="440">
        <f>'R3'!R34</f>
        <v>2893</v>
      </c>
      <c r="P57" s="440">
        <f>'R3'!S34</f>
        <v>3261</v>
      </c>
      <c r="Q57" s="440">
        <f>'R3'!T34</f>
        <v>3541</v>
      </c>
      <c r="R57" s="440">
        <f>'R3'!U34</f>
        <v>2357</v>
      </c>
      <c r="S57" s="440">
        <f>'R3'!V34</f>
        <v>2040</v>
      </c>
      <c r="T57" s="440">
        <f>'R3'!W34</f>
        <v>1685</v>
      </c>
      <c r="U57" s="440">
        <f>'R3'!X34</f>
        <v>952</v>
      </c>
      <c r="V57" s="440">
        <f>'R3'!Y34</f>
        <v>282</v>
      </c>
      <c r="W57" s="437">
        <f>'R3'!Z34</f>
        <v>46</v>
      </c>
    </row>
    <row r="58" spans="1:23">
      <c r="A58" s="364" t="s">
        <v>1068</v>
      </c>
      <c r="B58" s="441">
        <f>'R3'!E36</f>
        <v>63235</v>
      </c>
      <c r="C58" s="441">
        <f>'R3'!F36</f>
        <v>2168</v>
      </c>
      <c r="D58" s="441">
        <f>'R3'!G36</f>
        <v>2580</v>
      </c>
      <c r="E58" s="441">
        <f>'R3'!H36</f>
        <v>2750</v>
      </c>
      <c r="F58" s="441">
        <f>'R3'!I36</f>
        <v>3005</v>
      </c>
      <c r="G58" s="441">
        <f>'R3'!J36</f>
        <v>2940</v>
      </c>
      <c r="H58" s="441">
        <f>'R3'!K36</f>
        <v>2596</v>
      </c>
      <c r="I58" s="441">
        <f>'R3'!L36</f>
        <v>2823</v>
      </c>
      <c r="J58" s="441">
        <f>'R3'!M36</f>
        <v>3186</v>
      </c>
      <c r="K58" s="441">
        <f>'R3'!N36</f>
        <v>3670</v>
      </c>
      <c r="L58" s="441">
        <f>'R3'!O36</f>
        <v>4130</v>
      </c>
      <c r="M58" s="441">
        <f>'R3'!P36</f>
        <v>3633</v>
      </c>
      <c r="N58" s="441">
        <f>'R3'!Q36</f>
        <v>3770</v>
      </c>
      <c r="O58" s="441">
        <f>'R3'!R36</f>
        <v>4252</v>
      </c>
      <c r="P58" s="441">
        <f>'R3'!S36</f>
        <v>4808</v>
      </c>
      <c r="Q58" s="441">
        <f>'R3'!T36</f>
        <v>5313</v>
      </c>
      <c r="R58" s="441">
        <f>'R3'!U36</f>
        <v>3820</v>
      </c>
      <c r="S58" s="441">
        <f>'R3'!V36</f>
        <v>3090</v>
      </c>
      <c r="T58" s="441">
        <f>'R3'!W36</f>
        <v>2639</v>
      </c>
      <c r="U58" s="441">
        <f>'R3'!X36</f>
        <v>1497</v>
      </c>
      <c r="V58" s="441">
        <f>'R3'!Y36</f>
        <v>484</v>
      </c>
      <c r="W58" s="442">
        <f>'R3'!Z36</f>
        <v>81</v>
      </c>
    </row>
    <row r="59" spans="1:23">
      <c r="A59" s="378" t="s">
        <v>1069</v>
      </c>
      <c r="B59" s="443">
        <f>SUM(B60:B62)</f>
        <v>132359</v>
      </c>
      <c r="C59" s="443">
        <f t="shared" ref="C59:W59" si="10">SUM(C60:C62)</f>
        <v>4095</v>
      </c>
      <c r="D59" s="443">
        <f t="shared" si="10"/>
        <v>4973</v>
      </c>
      <c r="E59" s="443">
        <f t="shared" si="10"/>
        <v>5415</v>
      </c>
      <c r="F59" s="443">
        <f t="shared" si="10"/>
        <v>5844</v>
      </c>
      <c r="G59" s="443">
        <f t="shared" si="10"/>
        <v>5619</v>
      </c>
      <c r="H59" s="443">
        <f t="shared" si="10"/>
        <v>4654</v>
      </c>
      <c r="I59" s="443">
        <f t="shared" si="10"/>
        <v>5407</v>
      </c>
      <c r="J59" s="443">
        <f t="shared" si="10"/>
        <v>6552</v>
      </c>
      <c r="K59" s="443">
        <f t="shared" si="10"/>
        <v>7719</v>
      </c>
      <c r="L59" s="443">
        <f t="shared" si="10"/>
        <v>8964</v>
      </c>
      <c r="M59" s="443">
        <f t="shared" si="10"/>
        <v>8044</v>
      </c>
      <c r="N59" s="443">
        <f t="shared" si="10"/>
        <v>8278</v>
      </c>
      <c r="O59" s="443">
        <f t="shared" si="10"/>
        <v>8775</v>
      </c>
      <c r="P59" s="443">
        <f t="shared" si="10"/>
        <v>10486</v>
      </c>
      <c r="Q59" s="443">
        <f t="shared" si="10"/>
        <v>12345</v>
      </c>
      <c r="R59" s="443">
        <f t="shared" si="10"/>
        <v>8230</v>
      </c>
      <c r="S59" s="443">
        <f t="shared" si="10"/>
        <v>6690</v>
      </c>
      <c r="T59" s="443">
        <f t="shared" si="10"/>
        <v>5735</v>
      </c>
      <c r="U59" s="443">
        <f t="shared" si="10"/>
        <v>3296</v>
      </c>
      <c r="V59" s="443">
        <f t="shared" si="10"/>
        <v>1069</v>
      </c>
      <c r="W59" s="443">
        <f t="shared" si="10"/>
        <v>169</v>
      </c>
    </row>
    <row r="60" spans="1:23">
      <c r="A60" s="368" t="s">
        <v>1070</v>
      </c>
      <c r="B60" s="437">
        <f>'R3'!E19</f>
        <v>42781</v>
      </c>
      <c r="C60" s="437">
        <f>'R3'!F19</f>
        <v>1268</v>
      </c>
      <c r="D60" s="437">
        <f>'R3'!G19</f>
        <v>1465</v>
      </c>
      <c r="E60" s="437">
        <f>'R3'!H19</f>
        <v>1737</v>
      </c>
      <c r="F60" s="437">
        <f>'R3'!I19</f>
        <v>1909</v>
      </c>
      <c r="G60" s="437">
        <f>'R3'!J19</f>
        <v>1869</v>
      </c>
      <c r="H60" s="437">
        <f>'R3'!K19</f>
        <v>1623</v>
      </c>
      <c r="I60" s="437">
        <f>'R3'!L19</f>
        <v>1586</v>
      </c>
      <c r="J60" s="437">
        <f>'R3'!M19</f>
        <v>2038</v>
      </c>
      <c r="K60" s="437">
        <f>'R3'!N19</f>
        <v>2544</v>
      </c>
      <c r="L60" s="437">
        <f>'R3'!O19</f>
        <v>3039</v>
      </c>
      <c r="M60" s="437">
        <f>'R3'!P19</f>
        <v>2723</v>
      </c>
      <c r="N60" s="437">
        <f>'R3'!Q19</f>
        <v>2760</v>
      </c>
      <c r="O60" s="437">
        <f>'R3'!R19</f>
        <v>2769</v>
      </c>
      <c r="P60" s="437">
        <f>'R3'!S19</f>
        <v>3352</v>
      </c>
      <c r="Q60" s="437">
        <f>'R3'!T19</f>
        <v>4088</v>
      </c>
      <c r="R60" s="437">
        <f>'R3'!U19</f>
        <v>2683</v>
      </c>
      <c r="S60" s="437">
        <f>'R3'!V19</f>
        <v>2120</v>
      </c>
      <c r="T60" s="437">
        <f>'R3'!W19</f>
        <v>1813</v>
      </c>
      <c r="U60" s="437">
        <f>'R3'!X19</f>
        <v>1007</v>
      </c>
      <c r="V60" s="437">
        <f>'R3'!Y19</f>
        <v>336</v>
      </c>
      <c r="W60" s="437">
        <f>'R3'!Z19</f>
        <v>52</v>
      </c>
    </row>
    <row r="61" spans="1:23">
      <c r="A61" s="363" t="s">
        <v>1071</v>
      </c>
      <c r="B61" s="437">
        <f>'R3'!E37</f>
        <v>46447</v>
      </c>
      <c r="C61" s="437">
        <f>'R3'!F37</f>
        <v>1561</v>
      </c>
      <c r="D61" s="437">
        <f>'R3'!G37</f>
        <v>1850</v>
      </c>
      <c r="E61" s="437">
        <f>'R3'!H37</f>
        <v>1987</v>
      </c>
      <c r="F61" s="437">
        <f>'R3'!I37</f>
        <v>2114</v>
      </c>
      <c r="G61" s="437">
        <f>'R3'!J37</f>
        <v>1993</v>
      </c>
      <c r="H61" s="437">
        <f>'R3'!K37</f>
        <v>1617</v>
      </c>
      <c r="I61" s="437">
        <f>'R3'!L37</f>
        <v>1989</v>
      </c>
      <c r="J61" s="437">
        <f>'R3'!M37</f>
        <v>2419</v>
      </c>
      <c r="K61" s="437">
        <f>'R3'!N37</f>
        <v>2659</v>
      </c>
      <c r="L61" s="437">
        <f>'R3'!O37</f>
        <v>3163</v>
      </c>
      <c r="M61" s="437">
        <f>'R3'!P37</f>
        <v>2813</v>
      </c>
      <c r="N61" s="437">
        <f>'R3'!Q37</f>
        <v>2943</v>
      </c>
      <c r="O61" s="437">
        <f>'R3'!R37</f>
        <v>3126</v>
      </c>
      <c r="P61" s="437">
        <f>'R3'!S37</f>
        <v>3594</v>
      </c>
      <c r="Q61" s="437">
        <f>'R3'!T37</f>
        <v>4259</v>
      </c>
      <c r="R61" s="437">
        <f>'R3'!U37</f>
        <v>2768</v>
      </c>
      <c r="S61" s="437">
        <f>'R3'!V37</f>
        <v>2225</v>
      </c>
      <c r="T61" s="437">
        <f>'R3'!W37</f>
        <v>1927</v>
      </c>
      <c r="U61" s="437">
        <f>'R3'!X37</f>
        <v>1052</v>
      </c>
      <c r="V61" s="437">
        <f>'R3'!Y37</f>
        <v>338</v>
      </c>
      <c r="W61" s="437">
        <f>'R3'!Z37</f>
        <v>50</v>
      </c>
    </row>
    <row r="62" spans="1:23">
      <c r="A62" s="364" t="s">
        <v>1072</v>
      </c>
      <c r="B62" s="442">
        <f>'R3'!E39</f>
        <v>43131</v>
      </c>
      <c r="C62" s="442">
        <f>'R3'!F39</f>
        <v>1266</v>
      </c>
      <c r="D62" s="442">
        <f>'R3'!G39</f>
        <v>1658</v>
      </c>
      <c r="E62" s="442">
        <f>'R3'!H39</f>
        <v>1691</v>
      </c>
      <c r="F62" s="442">
        <f>'R3'!I39</f>
        <v>1821</v>
      </c>
      <c r="G62" s="442">
        <f>'R3'!J39</f>
        <v>1757</v>
      </c>
      <c r="H62" s="442">
        <f>'R3'!K39</f>
        <v>1414</v>
      </c>
      <c r="I62" s="442">
        <f>'R3'!L39</f>
        <v>1832</v>
      </c>
      <c r="J62" s="442">
        <f>'R3'!M39</f>
        <v>2095</v>
      </c>
      <c r="K62" s="442">
        <f>'R3'!N39</f>
        <v>2516</v>
      </c>
      <c r="L62" s="442">
        <f>'R3'!O39</f>
        <v>2762</v>
      </c>
      <c r="M62" s="442">
        <f>'R3'!P39</f>
        <v>2508</v>
      </c>
      <c r="N62" s="442">
        <f>'R3'!Q39</f>
        <v>2575</v>
      </c>
      <c r="O62" s="442">
        <f>'R3'!R39</f>
        <v>2880</v>
      </c>
      <c r="P62" s="442">
        <f>'R3'!S39</f>
        <v>3540</v>
      </c>
      <c r="Q62" s="442">
        <f>'R3'!T39</f>
        <v>3998</v>
      </c>
      <c r="R62" s="442">
        <f>'R3'!U39</f>
        <v>2779</v>
      </c>
      <c r="S62" s="442">
        <f>'R3'!V39</f>
        <v>2345</v>
      </c>
      <c r="T62" s="442">
        <f>'R3'!W39</f>
        <v>1995</v>
      </c>
      <c r="U62" s="442">
        <f>'R3'!X39</f>
        <v>1237</v>
      </c>
      <c r="V62" s="442">
        <f>'R3'!Y39</f>
        <v>395</v>
      </c>
      <c r="W62" s="442">
        <f>'R3'!Z39</f>
        <v>67</v>
      </c>
    </row>
    <row r="63" spans="1:23">
      <c r="A63" s="160" t="s">
        <v>1148</v>
      </c>
      <c r="B63" s="444"/>
      <c r="C63" s="444"/>
      <c r="D63" s="444"/>
      <c r="E63" s="444"/>
      <c r="F63" s="444"/>
      <c r="G63" s="444"/>
      <c r="H63" s="444"/>
      <c r="I63" s="444"/>
      <c r="J63" s="444"/>
      <c r="K63" s="444"/>
      <c r="L63" s="444"/>
      <c r="M63" s="444"/>
      <c r="N63" s="444"/>
      <c r="O63" s="444"/>
      <c r="P63" s="444"/>
      <c r="Q63" s="444"/>
      <c r="R63" s="444"/>
      <c r="S63" s="444"/>
      <c r="T63" s="444"/>
      <c r="U63" s="444"/>
      <c r="V63" s="444"/>
      <c r="W63" s="444"/>
    </row>
    <row r="64" spans="1:23">
      <c r="A64" s="444"/>
      <c r="B64" s="444"/>
      <c r="C64" s="444"/>
      <c r="D64" s="444"/>
      <c r="E64" s="444"/>
      <c r="F64" s="444"/>
      <c r="G64" s="444"/>
      <c r="H64" s="444"/>
      <c r="I64" s="444"/>
      <c r="J64" s="444"/>
      <c r="K64" s="444"/>
      <c r="L64" s="444"/>
      <c r="M64" s="444"/>
      <c r="N64" s="444"/>
      <c r="O64" s="444"/>
      <c r="P64" s="444"/>
      <c r="Q64" s="444"/>
      <c r="R64" s="444"/>
      <c r="S64" s="444"/>
      <c r="T64" s="444"/>
      <c r="U64" s="444"/>
      <c r="V64" s="444"/>
      <c r="W64" s="444"/>
    </row>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C4A40-DDD4-4D8E-A4ED-29A3157E7FFF}">
  <sheetPr>
    <tabColor theme="0"/>
  </sheetPr>
  <dimension ref="A1:Z156"/>
  <sheetViews>
    <sheetView workbookViewId="0">
      <pane xSplit="4" ySplit="2" topLeftCell="E40" activePane="bottomRight" state="frozen"/>
      <selection pane="topRight" activeCell="E1" sqref="E1"/>
      <selection pane="bottomLeft" activeCell="A3" sqref="A3"/>
      <selection pane="bottomRight" activeCell="C4" sqref="C4:C53"/>
    </sheetView>
  </sheetViews>
  <sheetFormatPr defaultRowHeight="12.75"/>
  <cols>
    <col min="1" max="1" width="7.25" style="4" customWidth="1"/>
    <col min="2" max="2" width="8.125" style="4" customWidth="1"/>
    <col min="3" max="3" width="10.625" style="4" customWidth="1"/>
    <col min="4" max="4" width="4.625" style="12" customWidth="1"/>
    <col min="5" max="26" width="9.75" style="4" customWidth="1"/>
    <col min="27" max="256" width="9" style="4"/>
    <col min="257" max="258" width="12.5" style="4" customWidth="1"/>
    <col min="259" max="259" width="18" style="4" customWidth="1"/>
    <col min="260" max="260" width="4.625" style="4" customWidth="1"/>
    <col min="261" max="282" width="14.375" style="4" customWidth="1"/>
    <col min="283" max="512" width="9" style="4"/>
    <col min="513" max="514" width="12.5" style="4" customWidth="1"/>
    <col min="515" max="515" width="18" style="4" customWidth="1"/>
    <col min="516" max="516" width="4.625" style="4" customWidth="1"/>
    <col min="517" max="538" width="14.375" style="4" customWidth="1"/>
    <col min="539" max="768" width="9" style="4"/>
    <col min="769" max="770" width="12.5" style="4" customWidth="1"/>
    <col min="771" max="771" width="18" style="4" customWidth="1"/>
    <col min="772" max="772" width="4.625" style="4" customWidth="1"/>
    <col min="773" max="794" width="14.375" style="4" customWidth="1"/>
    <col min="795" max="1024" width="9" style="4"/>
    <col min="1025" max="1026" width="12.5" style="4" customWidth="1"/>
    <col min="1027" max="1027" width="18" style="4" customWidth="1"/>
    <col min="1028" max="1028" width="4.625" style="4" customWidth="1"/>
    <col min="1029" max="1050" width="14.375" style="4" customWidth="1"/>
    <col min="1051" max="1280" width="9" style="4"/>
    <col min="1281" max="1282" width="12.5" style="4" customWidth="1"/>
    <col min="1283" max="1283" width="18" style="4" customWidth="1"/>
    <col min="1284" max="1284" width="4.625" style="4" customWidth="1"/>
    <col min="1285" max="1306" width="14.375" style="4" customWidth="1"/>
    <col min="1307" max="1536" width="9" style="4"/>
    <col min="1537" max="1538" width="12.5" style="4" customWidth="1"/>
    <col min="1539" max="1539" width="18" style="4" customWidth="1"/>
    <col min="1540" max="1540" width="4.625" style="4" customWidth="1"/>
    <col min="1541" max="1562" width="14.375" style="4" customWidth="1"/>
    <col min="1563" max="1792" width="9" style="4"/>
    <col min="1793" max="1794" width="12.5" style="4" customWidth="1"/>
    <col min="1795" max="1795" width="18" style="4" customWidth="1"/>
    <col min="1796" max="1796" width="4.625" style="4" customWidth="1"/>
    <col min="1797" max="1818" width="14.375" style="4" customWidth="1"/>
    <col min="1819" max="2048" width="9" style="4"/>
    <col min="2049" max="2050" width="12.5" style="4" customWidth="1"/>
    <col min="2051" max="2051" width="18" style="4" customWidth="1"/>
    <col min="2052" max="2052" width="4.625" style="4" customWidth="1"/>
    <col min="2053" max="2074" width="14.375" style="4" customWidth="1"/>
    <col min="2075" max="2304" width="9" style="4"/>
    <col min="2305" max="2306" width="12.5" style="4" customWidth="1"/>
    <col min="2307" max="2307" width="18" style="4" customWidth="1"/>
    <col min="2308" max="2308" width="4.625" style="4" customWidth="1"/>
    <col min="2309" max="2330" width="14.375" style="4" customWidth="1"/>
    <col min="2331" max="2560" width="9" style="4"/>
    <col min="2561" max="2562" width="12.5" style="4" customWidth="1"/>
    <col min="2563" max="2563" width="18" style="4" customWidth="1"/>
    <col min="2564" max="2564" width="4.625" style="4" customWidth="1"/>
    <col min="2565" max="2586" width="14.375" style="4" customWidth="1"/>
    <col min="2587" max="2816" width="9" style="4"/>
    <col min="2817" max="2818" width="12.5" style="4" customWidth="1"/>
    <col min="2819" max="2819" width="18" style="4" customWidth="1"/>
    <col min="2820" max="2820" width="4.625" style="4" customWidth="1"/>
    <col min="2821" max="2842" width="14.375" style="4" customWidth="1"/>
    <col min="2843" max="3072" width="9" style="4"/>
    <col min="3073" max="3074" width="12.5" style="4" customWidth="1"/>
    <col min="3075" max="3075" width="18" style="4" customWidth="1"/>
    <col min="3076" max="3076" width="4.625" style="4" customWidth="1"/>
    <col min="3077" max="3098" width="14.375" style="4" customWidth="1"/>
    <col min="3099" max="3328" width="9" style="4"/>
    <col min="3329" max="3330" width="12.5" style="4" customWidth="1"/>
    <col min="3331" max="3331" width="18" style="4" customWidth="1"/>
    <col min="3332" max="3332" width="4.625" style="4" customWidth="1"/>
    <col min="3333" max="3354" width="14.375" style="4" customWidth="1"/>
    <col min="3355" max="3584" width="9" style="4"/>
    <col min="3585" max="3586" width="12.5" style="4" customWidth="1"/>
    <col min="3587" max="3587" width="18" style="4" customWidth="1"/>
    <col min="3588" max="3588" width="4.625" style="4" customWidth="1"/>
    <col min="3589" max="3610" width="14.375" style="4" customWidth="1"/>
    <col min="3611" max="3840" width="9" style="4"/>
    <col min="3841" max="3842" width="12.5" style="4" customWidth="1"/>
    <col min="3843" max="3843" width="18" style="4" customWidth="1"/>
    <col min="3844" max="3844" width="4.625" style="4" customWidth="1"/>
    <col min="3845" max="3866" width="14.375" style="4" customWidth="1"/>
    <col min="3867" max="4096" width="9" style="4"/>
    <col min="4097" max="4098" width="12.5" style="4" customWidth="1"/>
    <col min="4099" max="4099" width="18" style="4" customWidth="1"/>
    <col min="4100" max="4100" width="4.625" style="4" customWidth="1"/>
    <col min="4101" max="4122" width="14.375" style="4" customWidth="1"/>
    <col min="4123" max="4352" width="9" style="4"/>
    <col min="4353" max="4354" width="12.5" style="4" customWidth="1"/>
    <col min="4355" max="4355" width="18" style="4" customWidth="1"/>
    <col min="4356" max="4356" width="4.625" style="4" customWidth="1"/>
    <col min="4357" max="4378" width="14.375" style="4" customWidth="1"/>
    <col min="4379" max="4608" width="9" style="4"/>
    <col min="4609" max="4610" width="12.5" style="4" customWidth="1"/>
    <col min="4611" max="4611" width="18" style="4" customWidth="1"/>
    <col min="4612" max="4612" width="4.625" style="4" customWidth="1"/>
    <col min="4613" max="4634" width="14.375" style="4" customWidth="1"/>
    <col min="4635" max="4864" width="9" style="4"/>
    <col min="4865" max="4866" width="12.5" style="4" customWidth="1"/>
    <col min="4867" max="4867" width="18" style="4" customWidth="1"/>
    <col min="4868" max="4868" width="4.625" style="4" customWidth="1"/>
    <col min="4869" max="4890" width="14.375" style="4" customWidth="1"/>
    <col min="4891" max="5120" width="9" style="4"/>
    <col min="5121" max="5122" width="12.5" style="4" customWidth="1"/>
    <col min="5123" max="5123" width="18" style="4" customWidth="1"/>
    <col min="5124" max="5124" width="4.625" style="4" customWidth="1"/>
    <col min="5125" max="5146" width="14.375" style="4" customWidth="1"/>
    <col min="5147" max="5376" width="9" style="4"/>
    <col min="5377" max="5378" width="12.5" style="4" customWidth="1"/>
    <col min="5379" max="5379" width="18" style="4" customWidth="1"/>
    <col min="5380" max="5380" width="4.625" style="4" customWidth="1"/>
    <col min="5381" max="5402" width="14.375" style="4" customWidth="1"/>
    <col min="5403" max="5632" width="9" style="4"/>
    <col min="5633" max="5634" width="12.5" style="4" customWidth="1"/>
    <col min="5635" max="5635" width="18" style="4" customWidth="1"/>
    <col min="5636" max="5636" width="4.625" style="4" customWidth="1"/>
    <col min="5637" max="5658" width="14.375" style="4" customWidth="1"/>
    <col min="5659" max="5888" width="9" style="4"/>
    <col min="5889" max="5890" width="12.5" style="4" customWidth="1"/>
    <col min="5891" max="5891" width="18" style="4" customWidth="1"/>
    <col min="5892" max="5892" width="4.625" style="4" customWidth="1"/>
    <col min="5893" max="5914" width="14.375" style="4" customWidth="1"/>
    <col min="5915" max="6144" width="9" style="4"/>
    <col min="6145" max="6146" width="12.5" style="4" customWidth="1"/>
    <col min="6147" max="6147" width="18" style="4" customWidth="1"/>
    <col min="6148" max="6148" width="4.625" style="4" customWidth="1"/>
    <col min="6149" max="6170" width="14.375" style="4" customWidth="1"/>
    <col min="6171" max="6400" width="9" style="4"/>
    <col min="6401" max="6402" width="12.5" style="4" customWidth="1"/>
    <col min="6403" max="6403" width="18" style="4" customWidth="1"/>
    <col min="6404" max="6404" width="4.625" style="4" customWidth="1"/>
    <col min="6405" max="6426" width="14.375" style="4" customWidth="1"/>
    <col min="6427" max="6656" width="9" style="4"/>
    <col min="6657" max="6658" width="12.5" style="4" customWidth="1"/>
    <col min="6659" max="6659" width="18" style="4" customWidth="1"/>
    <col min="6660" max="6660" width="4.625" style="4" customWidth="1"/>
    <col min="6661" max="6682" width="14.375" style="4" customWidth="1"/>
    <col min="6683" max="6912" width="9" style="4"/>
    <col min="6913" max="6914" width="12.5" style="4" customWidth="1"/>
    <col min="6915" max="6915" width="18" style="4" customWidth="1"/>
    <col min="6916" max="6916" width="4.625" style="4" customWidth="1"/>
    <col min="6917" max="6938" width="14.375" style="4" customWidth="1"/>
    <col min="6939" max="7168" width="9" style="4"/>
    <col min="7169" max="7170" width="12.5" style="4" customWidth="1"/>
    <col min="7171" max="7171" width="18" style="4" customWidth="1"/>
    <col min="7172" max="7172" width="4.625" style="4" customWidth="1"/>
    <col min="7173" max="7194" width="14.375" style="4" customWidth="1"/>
    <col min="7195" max="7424" width="9" style="4"/>
    <col min="7425" max="7426" width="12.5" style="4" customWidth="1"/>
    <col min="7427" max="7427" width="18" style="4" customWidth="1"/>
    <col min="7428" max="7428" width="4.625" style="4" customWidth="1"/>
    <col min="7429" max="7450" width="14.375" style="4" customWidth="1"/>
    <col min="7451" max="7680" width="9" style="4"/>
    <col min="7681" max="7682" width="12.5" style="4" customWidth="1"/>
    <col min="7683" max="7683" width="18" style="4" customWidth="1"/>
    <col min="7684" max="7684" width="4.625" style="4" customWidth="1"/>
    <col min="7685" max="7706" width="14.375" style="4" customWidth="1"/>
    <col min="7707" max="7936" width="9" style="4"/>
    <col min="7937" max="7938" width="12.5" style="4" customWidth="1"/>
    <col min="7939" max="7939" width="18" style="4" customWidth="1"/>
    <col min="7940" max="7940" width="4.625" style="4" customWidth="1"/>
    <col min="7941" max="7962" width="14.375" style="4" customWidth="1"/>
    <col min="7963" max="8192" width="9" style="4"/>
    <col min="8193" max="8194" width="12.5" style="4" customWidth="1"/>
    <col min="8195" max="8195" width="18" style="4" customWidth="1"/>
    <col min="8196" max="8196" width="4.625" style="4" customWidth="1"/>
    <col min="8197" max="8218" width="14.375" style="4" customWidth="1"/>
    <col min="8219" max="8448" width="9" style="4"/>
    <col min="8449" max="8450" width="12.5" style="4" customWidth="1"/>
    <col min="8451" max="8451" width="18" style="4" customWidth="1"/>
    <col min="8452" max="8452" width="4.625" style="4" customWidth="1"/>
    <col min="8453" max="8474" width="14.375" style="4" customWidth="1"/>
    <col min="8475" max="8704" width="9" style="4"/>
    <col min="8705" max="8706" width="12.5" style="4" customWidth="1"/>
    <col min="8707" max="8707" width="18" style="4" customWidth="1"/>
    <col min="8708" max="8708" width="4.625" style="4" customWidth="1"/>
    <col min="8709" max="8730" width="14.375" style="4" customWidth="1"/>
    <col min="8731" max="8960" width="9" style="4"/>
    <col min="8961" max="8962" width="12.5" style="4" customWidth="1"/>
    <col min="8963" max="8963" width="18" style="4" customWidth="1"/>
    <col min="8964" max="8964" width="4.625" style="4" customWidth="1"/>
    <col min="8965" max="8986" width="14.375" style="4" customWidth="1"/>
    <col min="8987" max="9216" width="9" style="4"/>
    <col min="9217" max="9218" width="12.5" style="4" customWidth="1"/>
    <col min="9219" max="9219" width="18" style="4" customWidth="1"/>
    <col min="9220" max="9220" width="4.625" style="4" customWidth="1"/>
    <col min="9221" max="9242" width="14.375" style="4" customWidth="1"/>
    <col min="9243" max="9472" width="9" style="4"/>
    <col min="9473" max="9474" width="12.5" style="4" customWidth="1"/>
    <col min="9475" max="9475" width="18" style="4" customWidth="1"/>
    <col min="9476" max="9476" width="4.625" style="4" customWidth="1"/>
    <col min="9477" max="9498" width="14.375" style="4" customWidth="1"/>
    <col min="9499" max="9728" width="9" style="4"/>
    <col min="9729" max="9730" width="12.5" style="4" customWidth="1"/>
    <col min="9731" max="9731" width="18" style="4" customWidth="1"/>
    <col min="9732" max="9732" width="4.625" style="4" customWidth="1"/>
    <col min="9733" max="9754" width="14.375" style="4" customWidth="1"/>
    <col min="9755" max="9984" width="9" style="4"/>
    <col min="9985" max="9986" width="12.5" style="4" customWidth="1"/>
    <col min="9987" max="9987" width="18" style="4" customWidth="1"/>
    <col min="9988" max="9988" width="4.625" style="4" customWidth="1"/>
    <col min="9989" max="10010" width="14.375" style="4" customWidth="1"/>
    <col min="10011" max="10240" width="9" style="4"/>
    <col min="10241" max="10242" width="12.5" style="4" customWidth="1"/>
    <col min="10243" max="10243" width="18" style="4" customWidth="1"/>
    <col min="10244" max="10244" width="4.625" style="4" customWidth="1"/>
    <col min="10245" max="10266" width="14.375" style="4" customWidth="1"/>
    <col min="10267" max="10496" width="9" style="4"/>
    <col min="10497" max="10498" width="12.5" style="4" customWidth="1"/>
    <col min="10499" max="10499" width="18" style="4" customWidth="1"/>
    <col min="10500" max="10500" width="4.625" style="4" customWidth="1"/>
    <col min="10501" max="10522" width="14.375" style="4" customWidth="1"/>
    <col min="10523" max="10752" width="9" style="4"/>
    <col min="10753" max="10754" width="12.5" style="4" customWidth="1"/>
    <col min="10755" max="10755" width="18" style="4" customWidth="1"/>
    <col min="10756" max="10756" width="4.625" style="4" customWidth="1"/>
    <col min="10757" max="10778" width="14.375" style="4" customWidth="1"/>
    <col min="10779" max="11008" width="9" style="4"/>
    <col min="11009" max="11010" width="12.5" style="4" customWidth="1"/>
    <col min="11011" max="11011" width="18" style="4" customWidth="1"/>
    <col min="11012" max="11012" width="4.625" style="4" customWidth="1"/>
    <col min="11013" max="11034" width="14.375" style="4" customWidth="1"/>
    <col min="11035" max="11264" width="9" style="4"/>
    <col min="11265" max="11266" width="12.5" style="4" customWidth="1"/>
    <col min="11267" max="11267" width="18" style="4" customWidth="1"/>
    <col min="11268" max="11268" width="4.625" style="4" customWidth="1"/>
    <col min="11269" max="11290" width="14.375" style="4" customWidth="1"/>
    <col min="11291" max="11520" width="9" style="4"/>
    <col min="11521" max="11522" width="12.5" style="4" customWidth="1"/>
    <col min="11523" max="11523" width="18" style="4" customWidth="1"/>
    <col min="11524" max="11524" width="4.625" style="4" customWidth="1"/>
    <col min="11525" max="11546" width="14.375" style="4" customWidth="1"/>
    <col min="11547" max="11776" width="9" style="4"/>
    <col min="11777" max="11778" width="12.5" style="4" customWidth="1"/>
    <col min="11779" max="11779" width="18" style="4" customWidth="1"/>
    <col min="11780" max="11780" width="4.625" style="4" customWidth="1"/>
    <col min="11781" max="11802" width="14.375" style="4" customWidth="1"/>
    <col min="11803" max="12032" width="9" style="4"/>
    <col min="12033" max="12034" width="12.5" style="4" customWidth="1"/>
    <col min="12035" max="12035" width="18" style="4" customWidth="1"/>
    <col min="12036" max="12036" width="4.625" style="4" customWidth="1"/>
    <col min="12037" max="12058" width="14.375" style="4" customWidth="1"/>
    <col min="12059" max="12288" width="9" style="4"/>
    <col min="12289" max="12290" width="12.5" style="4" customWidth="1"/>
    <col min="12291" max="12291" width="18" style="4" customWidth="1"/>
    <col min="12292" max="12292" width="4.625" style="4" customWidth="1"/>
    <col min="12293" max="12314" width="14.375" style="4" customWidth="1"/>
    <col min="12315" max="12544" width="9" style="4"/>
    <col min="12545" max="12546" width="12.5" style="4" customWidth="1"/>
    <col min="12547" max="12547" width="18" style="4" customWidth="1"/>
    <col min="12548" max="12548" width="4.625" style="4" customWidth="1"/>
    <col min="12549" max="12570" width="14.375" style="4" customWidth="1"/>
    <col min="12571" max="12800" width="9" style="4"/>
    <col min="12801" max="12802" width="12.5" style="4" customWidth="1"/>
    <col min="12803" max="12803" width="18" style="4" customWidth="1"/>
    <col min="12804" max="12804" width="4.625" style="4" customWidth="1"/>
    <col min="12805" max="12826" width="14.375" style="4" customWidth="1"/>
    <col min="12827" max="13056" width="9" style="4"/>
    <col min="13057" max="13058" width="12.5" style="4" customWidth="1"/>
    <col min="13059" max="13059" width="18" style="4" customWidth="1"/>
    <col min="13060" max="13060" width="4.625" style="4" customWidth="1"/>
    <col min="13061" max="13082" width="14.375" style="4" customWidth="1"/>
    <col min="13083" max="13312" width="9" style="4"/>
    <col min="13313" max="13314" width="12.5" style="4" customWidth="1"/>
    <col min="13315" max="13315" width="18" style="4" customWidth="1"/>
    <col min="13316" max="13316" width="4.625" style="4" customWidth="1"/>
    <col min="13317" max="13338" width="14.375" style="4" customWidth="1"/>
    <col min="13339" max="13568" width="9" style="4"/>
    <col min="13569" max="13570" width="12.5" style="4" customWidth="1"/>
    <col min="13571" max="13571" width="18" style="4" customWidth="1"/>
    <col min="13572" max="13572" width="4.625" style="4" customWidth="1"/>
    <col min="13573" max="13594" width="14.375" style="4" customWidth="1"/>
    <col min="13595" max="13824" width="9" style="4"/>
    <col min="13825" max="13826" width="12.5" style="4" customWidth="1"/>
    <col min="13827" max="13827" width="18" style="4" customWidth="1"/>
    <col min="13828" max="13828" width="4.625" style="4" customWidth="1"/>
    <col min="13829" max="13850" width="14.375" style="4" customWidth="1"/>
    <col min="13851" max="14080" width="9" style="4"/>
    <col min="14081" max="14082" width="12.5" style="4" customWidth="1"/>
    <col min="14083" max="14083" width="18" style="4" customWidth="1"/>
    <col min="14084" max="14084" width="4.625" style="4" customWidth="1"/>
    <col min="14085" max="14106" width="14.375" style="4" customWidth="1"/>
    <col min="14107" max="14336" width="9" style="4"/>
    <col min="14337" max="14338" width="12.5" style="4" customWidth="1"/>
    <col min="14339" max="14339" width="18" style="4" customWidth="1"/>
    <col min="14340" max="14340" width="4.625" style="4" customWidth="1"/>
    <col min="14341" max="14362" width="14.375" style="4" customWidth="1"/>
    <col min="14363" max="14592" width="9" style="4"/>
    <col min="14593" max="14594" width="12.5" style="4" customWidth="1"/>
    <col min="14595" max="14595" width="18" style="4" customWidth="1"/>
    <col min="14596" max="14596" width="4.625" style="4" customWidth="1"/>
    <col min="14597" max="14618" width="14.375" style="4" customWidth="1"/>
    <col min="14619" max="14848" width="9" style="4"/>
    <col min="14849" max="14850" width="12.5" style="4" customWidth="1"/>
    <col min="14851" max="14851" width="18" style="4" customWidth="1"/>
    <col min="14852" max="14852" width="4.625" style="4" customWidth="1"/>
    <col min="14853" max="14874" width="14.375" style="4" customWidth="1"/>
    <col min="14875" max="15104" width="9" style="4"/>
    <col min="15105" max="15106" width="12.5" style="4" customWidth="1"/>
    <col min="15107" max="15107" width="18" style="4" customWidth="1"/>
    <col min="15108" max="15108" width="4.625" style="4" customWidth="1"/>
    <col min="15109" max="15130" width="14.375" style="4" customWidth="1"/>
    <col min="15131" max="15360" width="9" style="4"/>
    <col min="15361" max="15362" width="12.5" style="4" customWidth="1"/>
    <col min="15363" max="15363" width="18" style="4" customWidth="1"/>
    <col min="15364" max="15364" width="4.625" style="4" customWidth="1"/>
    <col min="15365" max="15386" width="14.375" style="4" customWidth="1"/>
    <col min="15387" max="15616" width="9" style="4"/>
    <col min="15617" max="15618" width="12.5" style="4" customWidth="1"/>
    <col min="15619" max="15619" width="18" style="4" customWidth="1"/>
    <col min="15620" max="15620" width="4.625" style="4" customWidth="1"/>
    <col min="15621" max="15642" width="14.375" style="4" customWidth="1"/>
    <col min="15643" max="15872" width="9" style="4"/>
    <col min="15873" max="15874" width="12.5" style="4" customWidth="1"/>
    <col min="15875" max="15875" width="18" style="4" customWidth="1"/>
    <col min="15876" max="15876" width="4.625" style="4" customWidth="1"/>
    <col min="15877" max="15898" width="14.375" style="4" customWidth="1"/>
    <col min="15899" max="16128" width="9" style="4"/>
    <col min="16129" max="16130" width="12.5" style="4" customWidth="1"/>
    <col min="16131" max="16131" width="18" style="4" customWidth="1"/>
    <col min="16132" max="16132" width="4.625" style="4" customWidth="1"/>
    <col min="16133" max="16154" width="14.375" style="4" customWidth="1"/>
    <col min="16155" max="16384" width="9" style="4"/>
  </cols>
  <sheetData>
    <row r="1" spans="1:26">
      <c r="A1" s="1" t="s">
        <v>1095</v>
      </c>
      <c r="B1" s="2"/>
      <c r="C1" s="2"/>
      <c r="D1" s="3"/>
      <c r="E1" s="2"/>
      <c r="F1" s="2"/>
      <c r="G1" s="262"/>
      <c r="H1" s="2"/>
      <c r="I1" s="2"/>
      <c r="J1" s="358"/>
      <c r="K1" s="2"/>
      <c r="L1" s="2"/>
      <c r="M1" s="2"/>
      <c r="N1" s="2"/>
      <c r="O1" s="2"/>
      <c r="P1" s="2"/>
      <c r="Q1" s="2"/>
      <c r="R1" s="2"/>
      <c r="S1" s="2"/>
      <c r="T1" s="2"/>
      <c r="U1" s="2"/>
      <c r="V1" s="2"/>
      <c r="W1" s="2"/>
      <c r="X1" s="2"/>
      <c r="Y1" s="2"/>
      <c r="Z1" s="263" t="s">
        <v>185</v>
      </c>
    </row>
    <row r="2" spans="1:26">
      <c r="A2" s="5" t="s">
        <v>2</v>
      </c>
      <c r="B2" s="6" t="s">
        <v>3</v>
      </c>
      <c r="C2" s="7" t="s">
        <v>4</v>
      </c>
      <c r="D2" s="6" t="s">
        <v>5</v>
      </c>
      <c r="E2" s="5" t="s">
        <v>6</v>
      </c>
      <c r="F2" s="5" t="s">
        <v>7</v>
      </c>
      <c r="G2" s="5" t="s">
        <v>1096</v>
      </c>
      <c r="H2" s="5" t="s">
        <v>1097</v>
      </c>
      <c r="I2" s="5" t="s">
        <v>1098</v>
      </c>
      <c r="J2" s="359" t="s">
        <v>1099</v>
      </c>
      <c r="K2" s="359" t="s">
        <v>1100</v>
      </c>
      <c r="L2" s="359" t="s">
        <v>1101</v>
      </c>
      <c r="M2" s="359" t="s">
        <v>1102</v>
      </c>
      <c r="N2" s="5" t="s">
        <v>1103</v>
      </c>
      <c r="O2" s="5" t="s">
        <v>1104</v>
      </c>
      <c r="P2" s="5" t="s">
        <v>1105</v>
      </c>
      <c r="Q2" s="5" t="s">
        <v>1106</v>
      </c>
      <c r="R2" s="5" t="s">
        <v>1107</v>
      </c>
      <c r="S2" s="5" t="s">
        <v>1108</v>
      </c>
      <c r="T2" s="5" t="s">
        <v>1109</v>
      </c>
      <c r="U2" s="5" t="s">
        <v>1110</v>
      </c>
      <c r="V2" s="5" t="s">
        <v>1111</v>
      </c>
      <c r="W2" s="5" t="s">
        <v>1112</v>
      </c>
      <c r="X2" s="5" t="s">
        <v>1113</v>
      </c>
      <c r="Y2" s="5" t="s">
        <v>1114</v>
      </c>
      <c r="Z2" s="5" t="s">
        <v>27</v>
      </c>
    </row>
    <row r="3" spans="1:26">
      <c r="A3" s="8" t="s">
        <v>31</v>
      </c>
      <c r="B3" s="9" t="s">
        <v>34</v>
      </c>
      <c r="C3" s="9"/>
      <c r="D3" s="10" t="s">
        <v>28</v>
      </c>
      <c r="E3" s="454">
        <f t="shared" ref="E3:E52" si="0">SUM(F3:Z3)</f>
        <v>5549567</v>
      </c>
      <c r="F3" s="11">
        <v>210447</v>
      </c>
      <c r="G3" s="11">
        <v>236272</v>
      </c>
      <c r="H3" s="11">
        <v>247231</v>
      </c>
      <c r="I3" s="11">
        <v>266499</v>
      </c>
      <c r="J3" s="11">
        <v>279753</v>
      </c>
      <c r="K3" s="11">
        <v>263876</v>
      </c>
      <c r="L3" s="11">
        <v>286333</v>
      </c>
      <c r="M3" s="11">
        <v>321703</v>
      </c>
      <c r="N3" s="11">
        <v>375677</v>
      </c>
      <c r="O3" s="11">
        <v>445284</v>
      </c>
      <c r="P3" s="11">
        <v>385455</v>
      </c>
      <c r="Q3" s="11">
        <v>343327</v>
      </c>
      <c r="R3" s="11">
        <v>321514</v>
      </c>
      <c r="S3" s="11">
        <v>365514</v>
      </c>
      <c r="T3" s="11">
        <v>396461</v>
      </c>
      <c r="U3" s="11">
        <v>323289</v>
      </c>
      <c r="V3" s="11">
        <v>231348</v>
      </c>
      <c r="W3" s="11">
        <v>154265</v>
      </c>
      <c r="X3" s="11">
        <v>72109</v>
      </c>
      <c r="Y3" s="11">
        <v>20343</v>
      </c>
      <c r="Z3" s="11">
        <v>2867</v>
      </c>
    </row>
    <row r="4" spans="1:26">
      <c r="A4" s="26" t="s">
        <v>33</v>
      </c>
      <c r="B4" s="27" t="s">
        <v>34</v>
      </c>
      <c r="C4" s="27" t="s">
        <v>35</v>
      </c>
      <c r="D4" s="28" t="s">
        <v>28</v>
      </c>
      <c r="E4" s="453">
        <f t="shared" si="0"/>
        <v>1533588</v>
      </c>
      <c r="F4" s="29">
        <v>56304</v>
      </c>
      <c r="G4" s="29">
        <v>63139</v>
      </c>
      <c r="H4" s="29">
        <v>65941</v>
      </c>
      <c r="I4" s="29">
        <v>70140</v>
      </c>
      <c r="J4" s="29">
        <v>79482</v>
      </c>
      <c r="K4" s="29">
        <v>75711</v>
      </c>
      <c r="L4" s="29">
        <v>80865</v>
      </c>
      <c r="M4" s="29">
        <v>90280</v>
      </c>
      <c r="N4" s="29">
        <v>105341</v>
      </c>
      <c r="O4" s="29">
        <v>123469</v>
      </c>
      <c r="P4" s="29">
        <v>106944</v>
      </c>
      <c r="Q4" s="29">
        <v>96410</v>
      </c>
      <c r="R4" s="29">
        <v>89392</v>
      </c>
      <c r="S4" s="29">
        <v>99984</v>
      </c>
      <c r="T4" s="29">
        <v>108645</v>
      </c>
      <c r="U4" s="29">
        <v>88249</v>
      </c>
      <c r="V4" s="29">
        <v>63953</v>
      </c>
      <c r="W4" s="29">
        <v>43374</v>
      </c>
      <c r="X4" s="29">
        <v>19707</v>
      </c>
      <c r="Y4" s="29">
        <v>5495</v>
      </c>
      <c r="Z4" s="29">
        <v>763</v>
      </c>
    </row>
    <row r="5" spans="1:26">
      <c r="A5" s="22" t="s">
        <v>36</v>
      </c>
      <c r="B5" s="23" t="s">
        <v>34</v>
      </c>
      <c r="C5" s="300" t="s">
        <v>361</v>
      </c>
      <c r="D5" s="24" t="s">
        <v>28</v>
      </c>
      <c r="E5" s="455">
        <f t="shared" si="0"/>
        <v>214545</v>
      </c>
      <c r="F5" s="25">
        <v>8845</v>
      </c>
      <c r="G5" s="25">
        <v>9690</v>
      </c>
      <c r="H5" s="25">
        <v>9965</v>
      </c>
      <c r="I5" s="25">
        <v>10580</v>
      </c>
      <c r="J5" s="25">
        <v>11769</v>
      </c>
      <c r="K5" s="25">
        <v>10351</v>
      </c>
      <c r="L5" s="25">
        <v>11278</v>
      </c>
      <c r="M5" s="25">
        <v>12955</v>
      </c>
      <c r="N5" s="25">
        <v>15569</v>
      </c>
      <c r="O5" s="25">
        <v>18719</v>
      </c>
      <c r="P5" s="25">
        <v>16603</v>
      </c>
      <c r="Q5" s="25">
        <v>13977</v>
      </c>
      <c r="R5" s="25">
        <v>12116</v>
      </c>
      <c r="S5" s="25">
        <v>12159</v>
      </c>
      <c r="T5" s="25">
        <v>13084</v>
      </c>
      <c r="U5" s="25">
        <v>10269</v>
      </c>
      <c r="V5" s="25">
        <v>7718</v>
      </c>
      <c r="W5" s="25">
        <v>5521</v>
      </c>
      <c r="X5" s="25">
        <v>2568</v>
      </c>
      <c r="Y5" s="25">
        <v>723</v>
      </c>
      <c r="Z5" s="25">
        <v>86</v>
      </c>
    </row>
    <row r="6" spans="1:26">
      <c r="A6" s="8" t="s">
        <v>38</v>
      </c>
      <c r="B6" s="9" t="s">
        <v>34</v>
      </c>
      <c r="C6" s="264" t="s">
        <v>362</v>
      </c>
      <c r="D6" s="10" t="s">
        <v>28</v>
      </c>
      <c r="E6" s="453">
        <f t="shared" si="0"/>
        <v>133474</v>
      </c>
      <c r="F6" s="11">
        <v>5412</v>
      </c>
      <c r="G6" s="11">
        <v>5964</v>
      </c>
      <c r="H6" s="11">
        <v>5806</v>
      </c>
      <c r="I6" s="11">
        <v>6180</v>
      </c>
      <c r="J6" s="11">
        <v>7439</v>
      </c>
      <c r="K6" s="11">
        <v>6973</v>
      </c>
      <c r="L6" s="11">
        <v>7302</v>
      </c>
      <c r="M6" s="11">
        <v>8404</v>
      </c>
      <c r="N6" s="11">
        <v>9952</v>
      </c>
      <c r="O6" s="11">
        <v>11516</v>
      </c>
      <c r="P6" s="11">
        <v>9658</v>
      </c>
      <c r="Q6" s="11">
        <v>8091</v>
      </c>
      <c r="R6" s="11">
        <v>6692</v>
      </c>
      <c r="S6" s="11">
        <v>7508</v>
      </c>
      <c r="T6" s="11">
        <v>8204</v>
      </c>
      <c r="U6" s="11">
        <v>6647</v>
      </c>
      <c r="V6" s="11">
        <v>5222</v>
      </c>
      <c r="W6" s="11">
        <v>3992</v>
      </c>
      <c r="X6" s="11">
        <v>1944</v>
      </c>
      <c r="Y6" s="11">
        <v>503</v>
      </c>
      <c r="Z6" s="11">
        <v>65</v>
      </c>
    </row>
    <row r="7" spans="1:26">
      <c r="A7" s="8" t="s">
        <v>40</v>
      </c>
      <c r="B7" s="9" t="s">
        <v>34</v>
      </c>
      <c r="C7" s="264" t="s">
        <v>363</v>
      </c>
      <c r="D7" s="10" t="s">
        <v>28</v>
      </c>
      <c r="E7" s="453">
        <f t="shared" si="0"/>
        <v>109411</v>
      </c>
      <c r="F7" s="11">
        <v>3683</v>
      </c>
      <c r="G7" s="11">
        <v>3583</v>
      </c>
      <c r="H7" s="11">
        <v>3663</v>
      </c>
      <c r="I7" s="11">
        <v>4152</v>
      </c>
      <c r="J7" s="11">
        <v>6754</v>
      </c>
      <c r="K7" s="11">
        <v>7321</v>
      </c>
      <c r="L7" s="11">
        <v>6859</v>
      </c>
      <c r="M7" s="11">
        <v>6696</v>
      </c>
      <c r="N7" s="11">
        <v>7193</v>
      </c>
      <c r="O7" s="11">
        <v>8552</v>
      </c>
      <c r="P7" s="11">
        <v>7351</v>
      </c>
      <c r="Q7" s="11">
        <v>6473</v>
      </c>
      <c r="R7" s="11">
        <v>5878</v>
      </c>
      <c r="S7" s="11">
        <v>6660</v>
      </c>
      <c r="T7" s="11">
        <v>7439</v>
      </c>
      <c r="U7" s="11">
        <v>6479</v>
      </c>
      <c r="V7" s="11">
        <v>5084</v>
      </c>
      <c r="W7" s="11">
        <v>3510</v>
      </c>
      <c r="X7" s="11">
        <v>1576</v>
      </c>
      <c r="Y7" s="11">
        <v>434</v>
      </c>
      <c r="Z7" s="11">
        <v>71</v>
      </c>
    </row>
    <row r="8" spans="1:26">
      <c r="A8" s="8" t="s">
        <v>42</v>
      </c>
      <c r="B8" s="9" t="s">
        <v>34</v>
      </c>
      <c r="C8" s="264" t="s">
        <v>364</v>
      </c>
      <c r="D8" s="10" t="s">
        <v>28</v>
      </c>
      <c r="E8" s="453">
        <f t="shared" si="0"/>
        <v>98051</v>
      </c>
      <c r="F8" s="11">
        <v>2919</v>
      </c>
      <c r="G8" s="11">
        <v>3064</v>
      </c>
      <c r="H8" s="11">
        <v>3514</v>
      </c>
      <c r="I8" s="11">
        <v>3820</v>
      </c>
      <c r="J8" s="11">
        <v>4996</v>
      </c>
      <c r="K8" s="11">
        <v>5084</v>
      </c>
      <c r="L8" s="11">
        <v>4850</v>
      </c>
      <c r="M8" s="11">
        <v>5146</v>
      </c>
      <c r="N8" s="11">
        <v>5866</v>
      </c>
      <c r="O8" s="11">
        <v>7470</v>
      </c>
      <c r="P8" s="11">
        <v>6740</v>
      </c>
      <c r="Q8" s="11">
        <v>6268</v>
      </c>
      <c r="R8" s="11">
        <v>5706</v>
      </c>
      <c r="S8" s="11">
        <v>6875</v>
      </c>
      <c r="T8" s="11">
        <v>7740</v>
      </c>
      <c r="U8" s="11">
        <v>6998</v>
      </c>
      <c r="V8" s="11">
        <v>5380</v>
      </c>
      <c r="W8" s="11">
        <v>3568</v>
      </c>
      <c r="X8" s="11">
        <v>1551</v>
      </c>
      <c r="Y8" s="11">
        <v>435</v>
      </c>
      <c r="Z8" s="11">
        <v>61</v>
      </c>
    </row>
    <row r="9" spans="1:26">
      <c r="A9" s="8" t="s">
        <v>44</v>
      </c>
      <c r="B9" s="9" t="s">
        <v>34</v>
      </c>
      <c r="C9" s="264" t="s">
        <v>365</v>
      </c>
      <c r="D9" s="10" t="s">
        <v>28</v>
      </c>
      <c r="E9" s="453">
        <f t="shared" si="0"/>
        <v>160900</v>
      </c>
      <c r="F9" s="11">
        <v>5702</v>
      </c>
      <c r="G9" s="11">
        <v>6247</v>
      </c>
      <c r="H9" s="11">
        <v>6347</v>
      </c>
      <c r="I9" s="11">
        <v>7032</v>
      </c>
      <c r="J9" s="11">
        <v>7143</v>
      </c>
      <c r="K9" s="11">
        <v>6939</v>
      </c>
      <c r="L9" s="11">
        <v>7700</v>
      </c>
      <c r="M9" s="11">
        <v>8735</v>
      </c>
      <c r="N9" s="11">
        <v>10357</v>
      </c>
      <c r="O9" s="11">
        <v>12109</v>
      </c>
      <c r="P9" s="11">
        <v>10948</v>
      </c>
      <c r="Q9" s="11">
        <v>10250</v>
      </c>
      <c r="R9" s="11">
        <v>9843</v>
      </c>
      <c r="S9" s="11">
        <v>11349</v>
      </c>
      <c r="T9" s="11">
        <v>13168</v>
      </c>
      <c r="U9" s="11">
        <v>11129</v>
      </c>
      <c r="V9" s="11">
        <v>7971</v>
      </c>
      <c r="W9" s="11">
        <v>5015</v>
      </c>
      <c r="X9" s="11">
        <v>2253</v>
      </c>
      <c r="Y9" s="11">
        <v>590</v>
      </c>
      <c r="Z9" s="11">
        <v>73</v>
      </c>
    </row>
    <row r="10" spans="1:26">
      <c r="A10" s="8" t="s">
        <v>46</v>
      </c>
      <c r="B10" s="9" t="s">
        <v>34</v>
      </c>
      <c r="C10" s="264" t="s">
        <v>366</v>
      </c>
      <c r="D10" s="10" t="s">
        <v>28</v>
      </c>
      <c r="E10" s="453">
        <f t="shared" si="0"/>
        <v>221309</v>
      </c>
      <c r="F10" s="11">
        <v>9079</v>
      </c>
      <c r="G10" s="11">
        <v>10358</v>
      </c>
      <c r="H10" s="11">
        <v>10240</v>
      </c>
      <c r="I10" s="11">
        <v>10102</v>
      </c>
      <c r="J10" s="11">
        <v>9751</v>
      </c>
      <c r="K10" s="11">
        <v>9210</v>
      </c>
      <c r="L10" s="11">
        <v>11142</v>
      </c>
      <c r="M10" s="11">
        <v>13314</v>
      </c>
      <c r="N10" s="11">
        <v>15032</v>
      </c>
      <c r="O10" s="11">
        <v>17275</v>
      </c>
      <c r="P10" s="11">
        <v>14776</v>
      </c>
      <c r="Q10" s="11">
        <v>13206</v>
      </c>
      <c r="R10" s="11">
        <v>12404</v>
      </c>
      <c r="S10" s="11">
        <v>14318</v>
      </c>
      <c r="T10" s="11">
        <v>16007</v>
      </c>
      <c r="U10" s="11">
        <v>13859</v>
      </c>
      <c r="V10" s="11">
        <v>10289</v>
      </c>
      <c r="W10" s="11">
        <v>6938</v>
      </c>
      <c r="X10" s="11">
        <v>3024</v>
      </c>
      <c r="Y10" s="11">
        <v>847</v>
      </c>
      <c r="Z10" s="11">
        <v>138</v>
      </c>
    </row>
    <row r="11" spans="1:26">
      <c r="A11" s="8" t="s">
        <v>48</v>
      </c>
      <c r="B11" s="9" t="s">
        <v>34</v>
      </c>
      <c r="C11" s="264" t="s">
        <v>311</v>
      </c>
      <c r="D11" s="10" t="s">
        <v>28</v>
      </c>
      <c r="E11" s="453">
        <f t="shared" si="0"/>
        <v>216066</v>
      </c>
      <c r="F11" s="11">
        <v>7064</v>
      </c>
      <c r="G11" s="11">
        <v>8959</v>
      </c>
      <c r="H11" s="11">
        <v>10268</v>
      </c>
      <c r="I11" s="11">
        <v>10812</v>
      </c>
      <c r="J11" s="11">
        <v>10467</v>
      </c>
      <c r="K11" s="11">
        <v>8572</v>
      </c>
      <c r="L11" s="11">
        <v>9475</v>
      </c>
      <c r="M11" s="11">
        <v>11181</v>
      </c>
      <c r="N11" s="11">
        <v>14047</v>
      </c>
      <c r="O11" s="11">
        <v>17290</v>
      </c>
      <c r="P11" s="11">
        <v>14960</v>
      </c>
      <c r="Q11" s="11">
        <v>13653</v>
      </c>
      <c r="R11" s="11">
        <v>13285</v>
      </c>
      <c r="S11" s="11">
        <v>15301</v>
      </c>
      <c r="T11" s="11">
        <v>17242</v>
      </c>
      <c r="U11" s="11">
        <v>14171</v>
      </c>
      <c r="V11" s="11">
        <v>9637</v>
      </c>
      <c r="W11" s="11">
        <v>6008</v>
      </c>
      <c r="X11" s="11">
        <v>2737</v>
      </c>
      <c r="Y11" s="11">
        <v>811</v>
      </c>
      <c r="Z11" s="11">
        <v>126</v>
      </c>
    </row>
    <row r="12" spans="1:26">
      <c r="A12" s="8" t="s">
        <v>50</v>
      </c>
      <c r="B12" s="9" t="s">
        <v>34</v>
      </c>
      <c r="C12" s="264" t="s">
        <v>310</v>
      </c>
      <c r="D12" s="10" t="s">
        <v>28</v>
      </c>
      <c r="E12" s="453">
        <f t="shared" si="0"/>
        <v>137782</v>
      </c>
      <c r="F12" s="11">
        <v>5325</v>
      </c>
      <c r="G12" s="11">
        <v>4668</v>
      </c>
      <c r="H12" s="11">
        <v>4149</v>
      </c>
      <c r="I12" s="11">
        <v>4640</v>
      </c>
      <c r="J12" s="11">
        <v>8491</v>
      </c>
      <c r="K12" s="11">
        <v>10483</v>
      </c>
      <c r="L12" s="11">
        <v>10362</v>
      </c>
      <c r="M12" s="11">
        <v>10222</v>
      </c>
      <c r="N12" s="11">
        <v>10730</v>
      </c>
      <c r="O12" s="11">
        <v>11295</v>
      </c>
      <c r="P12" s="11">
        <v>9475</v>
      </c>
      <c r="Q12" s="11">
        <v>8245</v>
      </c>
      <c r="R12" s="11">
        <v>7116</v>
      </c>
      <c r="S12" s="11">
        <v>7582</v>
      </c>
      <c r="T12" s="11">
        <v>8278</v>
      </c>
      <c r="U12" s="11">
        <v>6337</v>
      </c>
      <c r="V12" s="11">
        <v>4892</v>
      </c>
      <c r="W12" s="11">
        <v>3444</v>
      </c>
      <c r="X12" s="11">
        <v>1533</v>
      </c>
      <c r="Y12" s="11">
        <v>448</v>
      </c>
      <c r="Z12" s="11">
        <v>67</v>
      </c>
    </row>
    <row r="13" spans="1:26">
      <c r="A13" s="13" t="s">
        <v>52</v>
      </c>
      <c r="B13" s="14" t="s">
        <v>34</v>
      </c>
      <c r="C13" s="301" t="s">
        <v>367</v>
      </c>
      <c r="D13" s="16" t="s">
        <v>28</v>
      </c>
      <c r="E13" s="456">
        <f t="shared" si="0"/>
        <v>242050</v>
      </c>
      <c r="F13" s="15">
        <v>8275</v>
      </c>
      <c r="G13" s="15">
        <v>10606</v>
      </c>
      <c r="H13" s="15">
        <v>11989</v>
      </c>
      <c r="I13" s="15">
        <v>12822</v>
      </c>
      <c r="J13" s="15">
        <v>12672</v>
      </c>
      <c r="K13" s="15">
        <v>10778</v>
      </c>
      <c r="L13" s="15">
        <v>11897</v>
      </c>
      <c r="M13" s="15">
        <v>13627</v>
      </c>
      <c r="N13" s="15">
        <v>16595</v>
      </c>
      <c r="O13" s="15">
        <v>19243</v>
      </c>
      <c r="P13" s="15">
        <v>16433</v>
      </c>
      <c r="Q13" s="15">
        <v>16247</v>
      </c>
      <c r="R13" s="15">
        <v>16352</v>
      </c>
      <c r="S13" s="15">
        <v>18232</v>
      </c>
      <c r="T13" s="15">
        <v>17483</v>
      </c>
      <c r="U13" s="15">
        <v>12360</v>
      </c>
      <c r="V13" s="15">
        <v>7760</v>
      </c>
      <c r="W13" s="15">
        <v>5378</v>
      </c>
      <c r="X13" s="15">
        <v>2521</v>
      </c>
      <c r="Y13" s="15">
        <v>704</v>
      </c>
      <c r="Z13" s="15">
        <v>76</v>
      </c>
    </row>
    <row r="14" spans="1:26">
      <c r="A14" s="8" t="s">
        <v>54</v>
      </c>
      <c r="B14" s="9" t="s">
        <v>34</v>
      </c>
      <c r="C14" s="9" t="s">
        <v>55</v>
      </c>
      <c r="D14" s="10" t="s">
        <v>28</v>
      </c>
      <c r="E14" s="453">
        <f t="shared" si="0"/>
        <v>535982</v>
      </c>
      <c r="F14" s="11">
        <v>21604</v>
      </c>
      <c r="G14" s="11">
        <v>24269</v>
      </c>
      <c r="H14" s="11">
        <v>25274</v>
      </c>
      <c r="I14" s="11">
        <v>27421</v>
      </c>
      <c r="J14" s="11">
        <v>28835</v>
      </c>
      <c r="K14" s="11">
        <v>27295</v>
      </c>
      <c r="L14" s="11">
        <v>28508</v>
      </c>
      <c r="M14" s="11">
        <v>31568</v>
      </c>
      <c r="N14" s="11">
        <v>36691</v>
      </c>
      <c r="O14" s="11">
        <v>43612</v>
      </c>
      <c r="P14" s="11">
        <v>36430</v>
      </c>
      <c r="Q14" s="11">
        <v>32375</v>
      </c>
      <c r="R14" s="11">
        <v>29822</v>
      </c>
      <c r="S14" s="11">
        <v>33445</v>
      </c>
      <c r="T14" s="11">
        <v>36808</v>
      </c>
      <c r="U14" s="11">
        <v>30463</v>
      </c>
      <c r="V14" s="11">
        <v>20795</v>
      </c>
      <c r="W14" s="11">
        <v>13159</v>
      </c>
      <c r="X14" s="11">
        <v>5730</v>
      </c>
      <c r="Y14" s="11">
        <v>1656</v>
      </c>
      <c r="Z14" s="11">
        <v>222</v>
      </c>
    </row>
    <row r="15" spans="1:26">
      <c r="A15" s="8" t="s">
        <v>56</v>
      </c>
      <c r="B15" s="9" t="s">
        <v>34</v>
      </c>
      <c r="C15" s="9" t="s">
        <v>57</v>
      </c>
      <c r="D15" s="10" t="s">
        <v>28</v>
      </c>
      <c r="E15" s="453">
        <f t="shared" si="0"/>
        <v>463262</v>
      </c>
      <c r="F15" s="11">
        <v>17848</v>
      </c>
      <c r="G15" s="11">
        <v>17724</v>
      </c>
      <c r="H15" s="11">
        <v>18246</v>
      </c>
      <c r="I15" s="11">
        <v>19390</v>
      </c>
      <c r="J15" s="11">
        <v>23106</v>
      </c>
      <c r="K15" s="11">
        <v>26509</v>
      </c>
      <c r="L15" s="11">
        <v>27194</v>
      </c>
      <c r="M15" s="11">
        <v>28410</v>
      </c>
      <c r="N15" s="11">
        <v>32561</v>
      </c>
      <c r="O15" s="11">
        <v>38739</v>
      </c>
      <c r="P15" s="11">
        <v>33562</v>
      </c>
      <c r="Q15" s="11">
        <v>28037</v>
      </c>
      <c r="R15" s="11">
        <v>24221</v>
      </c>
      <c r="S15" s="11">
        <v>28658</v>
      </c>
      <c r="T15" s="11">
        <v>32436</v>
      </c>
      <c r="U15" s="11">
        <v>27713</v>
      </c>
      <c r="V15" s="11">
        <v>20197</v>
      </c>
      <c r="W15" s="11">
        <v>12060</v>
      </c>
      <c r="X15" s="11">
        <v>5114</v>
      </c>
      <c r="Y15" s="11">
        <v>1369</v>
      </c>
      <c r="Z15" s="11">
        <v>168</v>
      </c>
    </row>
    <row r="16" spans="1:26">
      <c r="A16" s="8" t="s">
        <v>58</v>
      </c>
      <c r="B16" s="9" t="s">
        <v>34</v>
      </c>
      <c r="C16" s="9" t="s">
        <v>59</v>
      </c>
      <c r="D16" s="10" t="s">
        <v>28</v>
      </c>
      <c r="E16" s="453">
        <f t="shared" si="0"/>
        <v>303961</v>
      </c>
      <c r="F16" s="11">
        <v>14332</v>
      </c>
      <c r="G16" s="11">
        <v>13981</v>
      </c>
      <c r="H16" s="11">
        <v>13468</v>
      </c>
      <c r="I16" s="11">
        <v>13991</v>
      </c>
      <c r="J16" s="11">
        <v>14749</v>
      </c>
      <c r="K16" s="11">
        <v>16175</v>
      </c>
      <c r="L16" s="11">
        <v>18064</v>
      </c>
      <c r="M16" s="11">
        <v>19219</v>
      </c>
      <c r="N16" s="11">
        <v>21012</v>
      </c>
      <c r="O16" s="11">
        <v>24391</v>
      </c>
      <c r="P16" s="11">
        <v>21309</v>
      </c>
      <c r="Q16" s="11">
        <v>18150</v>
      </c>
      <c r="R16" s="11">
        <v>16079</v>
      </c>
      <c r="S16" s="11">
        <v>18503</v>
      </c>
      <c r="T16" s="11">
        <v>20651</v>
      </c>
      <c r="U16" s="11">
        <v>17173</v>
      </c>
      <c r="V16" s="11">
        <v>11582</v>
      </c>
      <c r="W16" s="11">
        <v>7074</v>
      </c>
      <c r="X16" s="11">
        <v>3125</v>
      </c>
      <c r="Y16" s="11">
        <v>813</v>
      </c>
      <c r="Z16" s="11">
        <v>120</v>
      </c>
    </row>
    <row r="17" spans="1:26">
      <c r="A17" s="8" t="s">
        <v>60</v>
      </c>
      <c r="B17" s="9" t="s">
        <v>34</v>
      </c>
      <c r="C17" s="9" t="s">
        <v>61</v>
      </c>
      <c r="D17" s="10" t="s">
        <v>28</v>
      </c>
      <c r="E17" s="453">
        <f t="shared" si="0"/>
        <v>484357</v>
      </c>
      <c r="F17" s="11">
        <v>20265</v>
      </c>
      <c r="G17" s="11">
        <v>22445</v>
      </c>
      <c r="H17" s="11">
        <v>23909</v>
      </c>
      <c r="I17" s="11">
        <v>25647</v>
      </c>
      <c r="J17" s="11">
        <v>24904</v>
      </c>
      <c r="K17" s="11">
        <v>22967</v>
      </c>
      <c r="L17" s="11">
        <v>25474</v>
      </c>
      <c r="M17" s="11">
        <v>29869</v>
      </c>
      <c r="N17" s="11">
        <v>35719</v>
      </c>
      <c r="O17" s="11">
        <v>43816</v>
      </c>
      <c r="P17" s="11">
        <v>37698</v>
      </c>
      <c r="Q17" s="11">
        <v>30413</v>
      </c>
      <c r="R17" s="11">
        <v>25243</v>
      </c>
      <c r="S17" s="11">
        <v>26976</v>
      </c>
      <c r="T17" s="11">
        <v>30279</v>
      </c>
      <c r="U17" s="11">
        <v>23778</v>
      </c>
      <c r="V17" s="11">
        <v>17095</v>
      </c>
      <c r="W17" s="11">
        <v>11185</v>
      </c>
      <c r="X17" s="11">
        <v>5114</v>
      </c>
      <c r="Y17" s="11">
        <v>1365</v>
      </c>
      <c r="Z17" s="11">
        <v>196</v>
      </c>
    </row>
    <row r="18" spans="1:26">
      <c r="A18" s="8" t="s">
        <v>62</v>
      </c>
      <c r="B18" s="9" t="s">
        <v>34</v>
      </c>
      <c r="C18" s="9" t="s">
        <v>63</v>
      </c>
      <c r="D18" s="10" t="s">
        <v>28</v>
      </c>
      <c r="E18" s="453">
        <f t="shared" si="0"/>
        <v>43316</v>
      </c>
      <c r="F18" s="11">
        <v>1311</v>
      </c>
      <c r="G18" s="11">
        <v>1575</v>
      </c>
      <c r="H18" s="11">
        <v>1744</v>
      </c>
      <c r="I18" s="11">
        <v>1991</v>
      </c>
      <c r="J18" s="11">
        <v>1899</v>
      </c>
      <c r="K18" s="11">
        <v>1613</v>
      </c>
      <c r="L18" s="11">
        <v>1672</v>
      </c>
      <c r="M18" s="11">
        <v>2130</v>
      </c>
      <c r="N18" s="11">
        <v>2647</v>
      </c>
      <c r="O18" s="11">
        <v>3063</v>
      </c>
      <c r="P18" s="11">
        <v>2764</v>
      </c>
      <c r="Q18" s="11">
        <v>2661</v>
      </c>
      <c r="R18" s="11">
        <v>2889</v>
      </c>
      <c r="S18" s="11">
        <v>3517</v>
      </c>
      <c r="T18" s="11">
        <v>3822</v>
      </c>
      <c r="U18" s="11">
        <v>2697</v>
      </c>
      <c r="V18" s="11">
        <v>2220</v>
      </c>
      <c r="W18" s="11">
        <v>1770</v>
      </c>
      <c r="X18" s="11">
        <v>980</v>
      </c>
      <c r="Y18" s="11">
        <v>302</v>
      </c>
      <c r="Z18" s="11">
        <v>49</v>
      </c>
    </row>
    <row r="19" spans="1:26">
      <c r="A19" s="8" t="s">
        <v>64</v>
      </c>
      <c r="B19" s="9" t="s">
        <v>34</v>
      </c>
      <c r="C19" s="9" t="s">
        <v>65</v>
      </c>
      <c r="D19" s="10" t="s">
        <v>28</v>
      </c>
      <c r="E19" s="453">
        <f t="shared" si="0"/>
        <v>95775</v>
      </c>
      <c r="F19" s="11">
        <v>3404</v>
      </c>
      <c r="G19" s="11">
        <v>4102</v>
      </c>
      <c r="H19" s="11">
        <v>4434</v>
      </c>
      <c r="I19" s="11">
        <v>4645</v>
      </c>
      <c r="J19" s="11">
        <v>4185</v>
      </c>
      <c r="K19" s="11">
        <v>3322</v>
      </c>
      <c r="L19" s="11">
        <v>3878</v>
      </c>
      <c r="M19" s="11">
        <v>5161</v>
      </c>
      <c r="N19" s="11">
        <v>6423</v>
      </c>
      <c r="O19" s="11">
        <v>8337</v>
      </c>
      <c r="P19" s="11">
        <v>7765</v>
      </c>
      <c r="Q19" s="11">
        <v>6634</v>
      </c>
      <c r="R19" s="11">
        <v>5701</v>
      </c>
      <c r="S19" s="11">
        <v>6187</v>
      </c>
      <c r="T19" s="11">
        <v>7056</v>
      </c>
      <c r="U19" s="11">
        <v>5614</v>
      </c>
      <c r="V19" s="11">
        <v>4182</v>
      </c>
      <c r="W19" s="11">
        <v>2857</v>
      </c>
      <c r="X19" s="11">
        <v>1435</v>
      </c>
      <c r="Y19" s="11">
        <v>392</v>
      </c>
      <c r="Z19" s="11">
        <v>61</v>
      </c>
    </row>
    <row r="20" spans="1:26">
      <c r="A20" s="8" t="s">
        <v>66</v>
      </c>
      <c r="B20" s="9" t="s">
        <v>34</v>
      </c>
      <c r="C20" s="9" t="s">
        <v>67</v>
      </c>
      <c r="D20" s="10" t="s">
        <v>28</v>
      </c>
      <c r="E20" s="453">
        <f t="shared" si="0"/>
        <v>203539</v>
      </c>
      <c r="F20" s="11">
        <v>8870</v>
      </c>
      <c r="G20" s="11">
        <v>9367</v>
      </c>
      <c r="H20" s="11">
        <v>9530</v>
      </c>
      <c r="I20" s="11">
        <v>9933</v>
      </c>
      <c r="J20" s="11">
        <v>10685</v>
      </c>
      <c r="K20" s="11">
        <v>10423</v>
      </c>
      <c r="L20" s="11">
        <v>11410</v>
      </c>
      <c r="M20" s="11">
        <v>12660</v>
      </c>
      <c r="N20" s="11">
        <v>14950</v>
      </c>
      <c r="O20" s="11">
        <v>17373</v>
      </c>
      <c r="P20" s="11">
        <v>14899</v>
      </c>
      <c r="Q20" s="11">
        <v>12075</v>
      </c>
      <c r="R20" s="11">
        <v>9942</v>
      </c>
      <c r="S20" s="11">
        <v>11672</v>
      </c>
      <c r="T20" s="11">
        <v>13267</v>
      </c>
      <c r="U20" s="11">
        <v>11252</v>
      </c>
      <c r="V20" s="11">
        <v>7822</v>
      </c>
      <c r="W20" s="11">
        <v>4720</v>
      </c>
      <c r="X20" s="11">
        <v>2055</v>
      </c>
      <c r="Y20" s="11">
        <v>548</v>
      </c>
      <c r="Z20" s="11">
        <v>86</v>
      </c>
    </row>
    <row r="21" spans="1:26">
      <c r="A21" s="8" t="s">
        <v>68</v>
      </c>
      <c r="B21" s="9" t="s">
        <v>34</v>
      </c>
      <c r="C21" s="9" t="s">
        <v>69</v>
      </c>
      <c r="D21" s="10" t="s">
        <v>28</v>
      </c>
      <c r="E21" s="453">
        <f t="shared" si="0"/>
        <v>29215</v>
      </c>
      <c r="F21" s="11">
        <v>1021</v>
      </c>
      <c r="G21" s="11">
        <v>1161</v>
      </c>
      <c r="H21" s="11">
        <v>1173</v>
      </c>
      <c r="I21" s="11">
        <v>1176</v>
      </c>
      <c r="J21" s="11">
        <v>1323</v>
      </c>
      <c r="K21" s="11">
        <v>1196</v>
      </c>
      <c r="L21" s="11">
        <v>1439</v>
      </c>
      <c r="M21" s="11">
        <v>1563</v>
      </c>
      <c r="N21" s="11">
        <v>1775</v>
      </c>
      <c r="O21" s="11">
        <v>2048</v>
      </c>
      <c r="P21" s="11">
        <v>1729</v>
      </c>
      <c r="Q21" s="11">
        <v>1626</v>
      </c>
      <c r="R21" s="11">
        <v>1655</v>
      </c>
      <c r="S21" s="11">
        <v>2253</v>
      </c>
      <c r="T21" s="11">
        <v>2610</v>
      </c>
      <c r="U21" s="11">
        <v>2233</v>
      </c>
      <c r="V21" s="11">
        <v>1548</v>
      </c>
      <c r="W21" s="11">
        <v>1016</v>
      </c>
      <c r="X21" s="11">
        <v>464</v>
      </c>
      <c r="Y21" s="11">
        <v>183</v>
      </c>
      <c r="Z21" s="11">
        <v>23</v>
      </c>
    </row>
    <row r="22" spans="1:26">
      <c r="A22" s="8" t="s">
        <v>70</v>
      </c>
      <c r="B22" s="9" t="s">
        <v>34</v>
      </c>
      <c r="C22" s="9" t="s">
        <v>71</v>
      </c>
      <c r="D22" s="10" t="s">
        <v>28</v>
      </c>
      <c r="E22" s="453">
        <f t="shared" si="0"/>
        <v>80942</v>
      </c>
      <c r="F22" s="11">
        <v>2735</v>
      </c>
      <c r="G22" s="11">
        <v>3427</v>
      </c>
      <c r="H22" s="11">
        <v>3621</v>
      </c>
      <c r="I22" s="11">
        <v>3980</v>
      </c>
      <c r="J22" s="11">
        <v>3511</v>
      </c>
      <c r="K22" s="11">
        <v>3109</v>
      </c>
      <c r="L22" s="11">
        <v>3701</v>
      </c>
      <c r="M22" s="11">
        <v>4310</v>
      </c>
      <c r="N22" s="11">
        <v>4726</v>
      </c>
      <c r="O22" s="11">
        <v>5616</v>
      </c>
      <c r="P22" s="11">
        <v>4931</v>
      </c>
      <c r="Q22" s="11">
        <v>4991</v>
      </c>
      <c r="R22" s="11">
        <v>5513</v>
      </c>
      <c r="S22" s="11">
        <v>6105</v>
      </c>
      <c r="T22" s="11">
        <v>6074</v>
      </c>
      <c r="U22" s="11">
        <v>4969</v>
      </c>
      <c r="V22" s="11">
        <v>4032</v>
      </c>
      <c r="W22" s="11">
        <v>3247</v>
      </c>
      <c r="X22" s="11">
        <v>1723</v>
      </c>
      <c r="Y22" s="11">
        <v>548</v>
      </c>
      <c r="Z22" s="11">
        <v>73</v>
      </c>
    </row>
    <row r="23" spans="1:26">
      <c r="A23" s="8" t="s">
        <v>72</v>
      </c>
      <c r="B23" s="9" t="s">
        <v>34</v>
      </c>
      <c r="C23" s="9" t="s">
        <v>73</v>
      </c>
      <c r="D23" s="10" t="s">
        <v>28</v>
      </c>
      <c r="E23" s="453">
        <f t="shared" si="0"/>
        <v>264364</v>
      </c>
      <c r="F23" s="11">
        <v>10026</v>
      </c>
      <c r="G23" s="11">
        <v>11661</v>
      </c>
      <c r="H23" s="11">
        <v>12197</v>
      </c>
      <c r="I23" s="11">
        <v>13498</v>
      </c>
      <c r="J23" s="11">
        <v>13766</v>
      </c>
      <c r="K23" s="11">
        <v>12899</v>
      </c>
      <c r="L23" s="11">
        <v>14028</v>
      </c>
      <c r="M23" s="11">
        <v>15476</v>
      </c>
      <c r="N23" s="11">
        <v>18235</v>
      </c>
      <c r="O23" s="11">
        <v>21721</v>
      </c>
      <c r="P23" s="11">
        <v>17942</v>
      </c>
      <c r="Q23" s="11">
        <v>15303</v>
      </c>
      <c r="R23" s="11">
        <v>15047</v>
      </c>
      <c r="S23" s="11">
        <v>18054</v>
      </c>
      <c r="T23" s="11">
        <v>19347</v>
      </c>
      <c r="U23" s="11">
        <v>15875</v>
      </c>
      <c r="V23" s="11">
        <v>9991</v>
      </c>
      <c r="W23" s="11">
        <v>6006</v>
      </c>
      <c r="X23" s="11">
        <v>2557</v>
      </c>
      <c r="Y23" s="11">
        <v>647</v>
      </c>
      <c r="Z23" s="11">
        <v>88</v>
      </c>
    </row>
    <row r="24" spans="1:26">
      <c r="A24" s="8" t="s">
        <v>74</v>
      </c>
      <c r="B24" s="9" t="s">
        <v>34</v>
      </c>
      <c r="C24" s="9" t="s">
        <v>75</v>
      </c>
      <c r="D24" s="10" t="s">
        <v>28</v>
      </c>
      <c r="E24" s="453">
        <f t="shared" si="0"/>
        <v>47391</v>
      </c>
      <c r="F24" s="11">
        <v>1535</v>
      </c>
      <c r="G24" s="11">
        <v>1891</v>
      </c>
      <c r="H24" s="11">
        <v>2021</v>
      </c>
      <c r="I24" s="11">
        <v>2393</v>
      </c>
      <c r="J24" s="11">
        <v>2363</v>
      </c>
      <c r="K24" s="11">
        <v>1991</v>
      </c>
      <c r="L24" s="11">
        <v>2229</v>
      </c>
      <c r="M24" s="11">
        <v>2456</v>
      </c>
      <c r="N24" s="11">
        <v>2882</v>
      </c>
      <c r="O24" s="11">
        <v>3497</v>
      </c>
      <c r="P24" s="11">
        <v>3079</v>
      </c>
      <c r="Q24" s="11">
        <v>2901</v>
      </c>
      <c r="R24" s="11">
        <v>2891</v>
      </c>
      <c r="S24" s="11">
        <v>3577</v>
      </c>
      <c r="T24" s="11">
        <v>3724</v>
      </c>
      <c r="U24" s="11">
        <v>3081</v>
      </c>
      <c r="V24" s="11">
        <v>2318</v>
      </c>
      <c r="W24" s="11">
        <v>1577</v>
      </c>
      <c r="X24" s="11">
        <v>730</v>
      </c>
      <c r="Y24" s="11">
        <v>215</v>
      </c>
      <c r="Z24" s="11">
        <v>40</v>
      </c>
    </row>
    <row r="25" spans="1:26">
      <c r="A25" s="8" t="s">
        <v>76</v>
      </c>
      <c r="B25" s="9" t="s">
        <v>34</v>
      </c>
      <c r="C25" s="9" t="s">
        <v>77</v>
      </c>
      <c r="D25" s="10" t="s">
        <v>28</v>
      </c>
      <c r="E25" s="453">
        <f t="shared" si="0"/>
        <v>40412</v>
      </c>
      <c r="F25" s="11">
        <v>1346</v>
      </c>
      <c r="G25" s="11">
        <v>1622</v>
      </c>
      <c r="H25" s="11">
        <v>1729</v>
      </c>
      <c r="I25" s="11">
        <v>1988</v>
      </c>
      <c r="J25" s="11">
        <v>1994</v>
      </c>
      <c r="K25" s="11">
        <v>1760</v>
      </c>
      <c r="L25" s="11">
        <v>1795</v>
      </c>
      <c r="M25" s="11">
        <v>2070</v>
      </c>
      <c r="N25" s="11">
        <v>2384</v>
      </c>
      <c r="O25" s="11">
        <v>2909</v>
      </c>
      <c r="P25" s="11">
        <v>2623</v>
      </c>
      <c r="Q25" s="11">
        <v>2515</v>
      </c>
      <c r="R25" s="11">
        <v>2515</v>
      </c>
      <c r="S25" s="11">
        <v>2827</v>
      </c>
      <c r="T25" s="11">
        <v>3024</v>
      </c>
      <c r="U25" s="11">
        <v>2774</v>
      </c>
      <c r="V25" s="11">
        <v>2092</v>
      </c>
      <c r="W25" s="11">
        <v>1455</v>
      </c>
      <c r="X25" s="11">
        <v>741</v>
      </c>
      <c r="Y25" s="11">
        <v>213</v>
      </c>
      <c r="Z25" s="11">
        <v>36</v>
      </c>
    </row>
    <row r="26" spans="1:26">
      <c r="A26" s="8" t="s">
        <v>78</v>
      </c>
      <c r="B26" s="9" t="s">
        <v>34</v>
      </c>
      <c r="C26" s="9" t="s">
        <v>79</v>
      </c>
      <c r="D26" s="10" t="s">
        <v>28</v>
      </c>
      <c r="E26" s="453">
        <f t="shared" si="0"/>
        <v>234044</v>
      </c>
      <c r="F26" s="11">
        <v>9029</v>
      </c>
      <c r="G26" s="11">
        <v>10457</v>
      </c>
      <c r="H26" s="11">
        <v>10981</v>
      </c>
      <c r="I26" s="11">
        <v>11862</v>
      </c>
      <c r="J26" s="11">
        <v>11103</v>
      </c>
      <c r="K26" s="11">
        <v>9303</v>
      </c>
      <c r="L26" s="11">
        <v>10603</v>
      </c>
      <c r="M26" s="11">
        <v>12792</v>
      </c>
      <c r="N26" s="11">
        <v>16297</v>
      </c>
      <c r="O26" s="11">
        <v>20469</v>
      </c>
      <c r="P26" s="11">
        <v>18138</v>
      </c>
      <c r="Q26" s="11">
        <v>15170</v>
      </c>
      <c r="R26" s="11">
        <v>13169</v>
      </c>
      <c r="S26" s="11">
        <v>14288</v>
      </c>
      <c r="T26" s="11">
        <v>16522</v>
      </c>
      <c r="U26" s="11">
        <v>13583</v>
      </c>
      <c r="V26" s="11">
        <v>9986</v>
      </c>
      <c r="W26" s="11">
        <v>6275</v>
      </c>
      <c r="X26" s="11">
        <v>3012</v>
      </c>
      <c r="Y26" s="11">
        <v>860</v>
      </c>
      <c r="Z26" s="11">
        <v>145</v>
      </c>
    </row>
    <row r="27" spans="1:26">
      <c r="A27" s="8" t="s">
        <v>80</v>
      </c>
      <c r="B27" s="9" t="s">
        <v>34</v>
      </c>
      <c r="C27" s="9" t="s">
        <v>81</v>
      </c>
      <c r="D27" s="10" t="s">
        <v>28</v>
      </c>
      <c r="E27" s="453">
        <f t="shared" si="0"/>
        <v>77238</v>
      </c>
      <c r="F27" s="11">
        <v>2438</v>
      </c>
      <c r="G27" s="11">
        <v>2964</v>
      </c>
      <c r="H27" s="11">
        <v>3159</v>
      </c>
      <c r="I27" s="11">
        <v>3594</v>
      </c>
      <c r="J27" s="11">
        <v>3749</v>
      </c>
      <c r="K27" s="11">
        <v>3169</v>
      </c>
      <c r="L27" s="11">
        <v>3498</v>
      </c>
      <c r="M27" s="11">
        <v>4026</v>
      </c>
      <c r="N27" s="11">
        <v>4940</v>
      </c>
      <c r="O27" s="11">
        <v>5584</v>
      </c>
      <c r="P27" s="11">
        <v>4782</v>
      </c>
      <c r="Q27" s="11">
        <v>4534</v>
      </c>
      <c r="R27" s="11">
        <v>4844</v>
      </c>
      <c r="S27" s="11">
        <v>6139</v>
      </c>
      <c r="T27" s="11">
        <v>6631</v>
      </c>
      <c r="U27" s="11">
        <v>5654</v>
      </c>
      <c r="V27" s="11">
        <v>3621</v>
      </c>
      <c r="W27" s="11">
        <v>2325</v>
      </c>
      <c r="X27" s="11">
        <v>1181</v>
      </c>
      <c r="Y27" s="11">
        <v>356</v>
      </c>
      <c r="Z27" s="11">
        <v>50</v>
      </c>
    </row>
    <row r="28" spans="1:26">
      <c r="A28" s="8" t="s">
        <v>82</v>
      </c>
      <c r="B28" s="9" t="s">
        <v>34</v>
      </c>
      <c r="C28" s="9" t="s">
        <v>83</v>
      </c>
      <c r="D28" s="10" t="s">
        <v>28</v>
      </c>
      <c r="E28" s="453">
        <f t="shared" si="0"/>
        <v>90461</v>
      </c>
      <c r="F28" s="11">
        <v>3394</v>
      </c>
      <c r="G28" s="11">
        <v>3900</v>
      </c>
      <c r="H28" s="11">
        <v>4175</v>
      </c>
      <c r="I28" s="11">
        <v>4557</v>
      </c>
      <c r="J28" s="11">
        <v>4710</v>
      </c>
      <c r="K28" s="11">
        <v>4516</v>
      </c>
      <c r="L28" s="11">
        <v>4714</v>
      </c>
      <c r="M28" s="11">
        <v>5181</v>
      </c>
      <c r="N28" s="11">
        <v>5968</v>
      </c>
      <c r="O28" s="11">
        <v>7173</v>
      </c>
      <c r="P28" s="11">
        <v>5747</v>
      </c>
      <c r="Q28" s="11">
        <v>5337</v>
      </c>
      <c r="R28" s="11">
        <v>5113</v>
      </c>
      <c r="S28" s="11">
        <v>6473</v>
      </c>
      <c r="T28" s="11">
        <v>7083</v>
      </c>
      <c r="U28" s="11">
        <v>5504</v>
      </c>
      <c r="V28" s="11">
        <v>3534</v>
      </c>
      <c r="W28" s="11">
        <v>2179</v>
      </c>
      <c r="X28" s="11">
        <v>937</v>
      </c>
      <c r="Y28" s="11">
        <v>234</v>
      </c>
      <c r="Z28" s="11">
        <v>32</v>
      </c>
    </row>
    <row r="29" spans="1:26">
      <c r="A29" s="8" t="s">
        <v>84</v>
      </c>
      <c r="B29" s="9" t="s">
        <v>34</v>
      </c>
      <c r="C29" s="9" t="s">
        <v>85</v>
      </c>
      <c r="D29" s="10" t="s">
        <v>28</v>
      </c>
      <c r="E29" s="453">
        <f t="shared" si="0"/>
        <v>157432</v>
      </c>
      <c r="F29" s="11">
        <v>5355</v>
      </c>
      <c r="G29" s="11">
        <v>6574</v>
      </c>
      <c r="H29" s="11">
        <v>7042</v>
      </c>
      <c r="I29" s="11">
        <v>7852</v>
      </c>
      <c r="J29" s="11">
        <v>7634</v>
      </c>
      <c r="K29" s="11">
        <v>5851</v>
      </c>
      <c r="L29" s="11">
        <v>6820</v>
      </c>
      <c r="M29" s="11">
        <v>8421</v>
      </c>
      <c r="N29" s="11">
        <v>10216</v>
      </c>
      <c r="O29" s="11">
        <v>13288</v>
      </c>
      <c r="P29" s="11">
        <v>11629</v>
      </c>
      <c r="Q29" s="11">
        <v>9349</v>
      </c>
      <c r="R29" s="11">
        <v>8351</v>
      </c>
      <c r="S29" s="11">
        <v>9808</v>
      </c>
      <c r="T29" s="11">
        <v>12126</v>
      </c>
      <c r="U29" s="11">
        <v>11414</v>
      </c>
      <c r="V29" s="11">
        <v>8327</v>
      </c>
      <c r="W29" s="11">
        <v>4751</v>
      </c>
      <c r="X29" s="11">
        <v>1976</v>
      </c>
      <c r="Y29" s="11">
        <v>556</v>
      </c>
      <c r="Z29" s="11">
        <v>92</v>
      </c>
    </row>
    <row r="30" spans="1:26">
      <c r="A30" s="8" t="s">
        <v>86</v>
      </c>
      <c r="B30" s="9" t="s">
        <v>34</v>
      </c>
      <c r="C30" s="9" t="s">
        <v>87</v>
      </c>
      <c r="D30" s="10" t="s">
        <v>28</v>
      </c>
      <c r="E30" s="453">
        <f t="shared" si="0"/>
        <v>48486</v>
      </c>
      <c r="F30" s="11">
        <v>1835</v>
      </c>
      <c r="G30" s="11">
        <v>2192</v>
      </c>
      <c r="H30" s="11">
        <v>2509</v>
      </c>
      <c r="I30" s="11">
        <v>2605</v>
      </c>
      <c r="J30" s="11">
        <v>2485</v>
      </c>
      <c r="K30" s="11">
        <v>2255</v>
      </c>
      <c r="L30" s="11">
        <v>2427</v>
      </c>
      <c r="M30" s="11">
        <v>2709</v>
      </c>
      <c r="N30" s="11">
        <v>3153</v>
      </c>
      <c r="O30" s="11">
        <v>3848</v>
      </c>
      <c r="P30" s="11">
        <v>3113</v>
      </c>
      <c r="Q30" s="11">
        <v>2790</v>
      </c>
      <c r="R30" s="11">
        <v>2868</v>
      </c>
      <c r="S30" s="11">
        <v>3316</v>
      </c>
      <c r="T30" s="11">
        <v>3546</v>
      </c>
      <c r="U30" s="11">
        <v>2765</v>
      </c>
      <c r="V30" s="11">
        <v>1834</v>
      </c>
      <c r="W30" s="11">
        <v>1345</v>
      </c>
      <c r="X30" s="11">
        <v>680</v>
      </c>
      <c r="Y30" s="11">
        <v>185</v>
      </c>
      <c r="Z30" s="11">
        <v>26</v>
      </c>
    </row>
    <row r="31" spans="1:26">
      <c r="A31" s="8" t="s">
        <v>88</v>
      </c>
      <c r="B31" s="9" t="s">
        <v>34</v>
      </c>
      <c r="C31" s="9" t="s">
        <v>89</v>
      </c>
      <c r="D31" s="10" t="s">
        <v>28</v>
      </c>
      <c r="E31" s="453">
        <f t="shared" si="0"/>
        <v>111934</v>
      </c>
      <c r="F31" s="11">
        <v>4226</v>
      </c>
      <c r="G31" s="11">
        <v>5171</v>
      </c>
      <c r="H31" s="11">
        <v>5118</v>
      </c>
      <c r="I31" s="11">
        <v>5458</v>
      </c>
      <c r="J31" s="11">
        <v>6410</v>
      </c>
      <c r="K31" s="11">
        <v>5527</v>
      </c>
      <c r="L31" s="11">
        <v>5899</v>
      </c>
      <c r="M31" s="11">
        <v>6437</v>
      </c>
      <c r="N31" s="11">
        <v>6808</v>
      </c>
      <c r="O31" s="11">
        <v>7442</v>
      </c>
      <c r="P31" s="11">
        <v>7981</v>
      </c>
      <c r="Q31" s="11">
        <v>9016</v>
      </c>
      <c r="R31" s="11">
        <v>8870</v>
      </c>
      <c r="S31" s="11">
        <v>8536</v>
      </c>
      <c r="T31" s="11">
        <v>7043</v>
      </c>
      <c r="U31" s="11">
        <v>4780</v>
      </c>
      <c r="V31" s="11">
        <v>3289</v>
      </c>
      <c r="W31" s="11">
        <v>2397</v>
      </c>
      <c r="X31" s="11">
        <v>1184</v>
      </c>
      <c r="Y31" s="11">
        <v>301</v>
      </c>
      <c r="Z31" s="11">
        <v>41</v>
      </c>
    </row>
    <row r="32" spans="1:26">
      <c r="A32" s="8" t="s">
        <v>90</v>
      </c>
      <c r="B32" s="9" t="s">
        <v>34</v>
      </c>
      <c r="C32" s="9" t="s">
        <v>91</v>
      </c>
      <c r="D32" s="10" t="s">
        <v>28</v>
      </c>
      <c r="E32" s="453">
        <f t="shared" si="0"/>
        <v>44080</v>
      </c>
      <c r="F32" s="11">
        <v>1434</v>
      </c>
      <c r="G32" s="11">
        <v>1618</v>
      </c>
      <c r="H32" s="11">
        <v>1716</v>
      </c>
      <c r="I32" s="11">
        <v>2049</v>
      </c>
      <c r="J32" s="11">
        <v>2373</v>
      </c>
      <c r="K32" s="11">
        <v>2045</v>
      </c>
      <c r="L32" s="11">
        <v>2072</v>
      </c>
      <c r="M32" s="11">
        <v>2236</v>
      </c>
      <c r="N32" s="11">
        <v>2512</v>
      </c>
      <c r="O32" s="11">
        <v>2983</v>
      </c>
      <c r="P32" s="11">
        <v>2762</v>
      </c>
      <c r="Q32" s="11">
        <v>2762</v>
      </c>
      <c r="R32" s="11">
        <v>3012</v>
      </c>
      <c r="S32" s="11">
        <v>3583</v>
      </c>
      <c r="T32" s="11">
        <v>3541</v>
      </c>
      <c r="U32" s="11">
        <v>2666</v>
      </c>
      <c r="V32" s="11">
        <v>2012</v>
      </c>
      <c r="W32" s="11">
        <v>1562</v>
      </c>
      <c r="X32" s="11">
        <v>842</v>
      </c>
      <c r="Y32" s="11">
        <v>259</v>
      </c>
      <c r="Z32" s="11">
        <v>41</v>
      </c>
    </row>
    <row r="33" spans="1:26">
      <c r="A33" s="8" t="s">
        <v>92</v>
      </c>
      <c r="B33" s="9" t="s">
        <v>34</v>
      </c>
      <c r="C33" s="9" t="s">
        <v>1115</v>
      </c>
      <c r="D33" s="10" t="s">
        <v>28</v>
      </c>
      <c r="E33" s="453">
        <f t="shared" si="0"/>
        <v>41362</v>
      </c>
      <c r="F33" s="11">
        <v>1403</v>
      </c>
      <c r="G33" s="11">
        <v>1659</v>
      </c>
      <c r="H33" s="11">
        <v>1678</v>
      </c>
      <c r="I33" s="11">
        <v>1806</v>
      </c>
      <c r="J33" s="11">
        <v>1814</v>
      </c>
      <c r="K33" s="11">
        <v>1758</v>
      </c>
      <c r="L33" s="11">
        <v>1858</v>
      </c>
      <c r="M33" s="11">
        <v>2209</v>
      </c>
      <c r="N33" s="11">
        <v>2373</v>
      </c>
      <c r="O33" s="11">
        <v>2658</v>
      </c>
      <c r="P33" s="11">
        <v>2413</v>
      </c>
      <c r="Q33" s="11">
        <v>2698</v>
      </c>
      <c r="R33" s="11">
        <v>2942</v>
      </c>
      <c r="S33" s="11">
        <v>3407</v>
      </c>
      <c r="T33" s="11">
        <v>3198</v>
      </c>
      <c r="U33" s="11">
        <v>2459</v>
      </c>
      <c r="V33" s="11">
        <v>2107</v>
      </c>
      <c r="W33" s="11">
        <v>1692</v>
      </c>
      <c r="X33" s="11">
        <v>929</v>
      </c>
      <c r="Y33" s="11">
        <v>266</v>
      </c>
      <c r="Z33" s="11">
        <v>35</v>
      </c>
    </row>
    <row r="34" spans="1:26">
      <c r="A34" s="8" t="s">
        <v>94</v>
      </c>
      <c r="B34" s="9" t="s">
        <v>34</v>
      </c>
      <c r="C34" s="9" t="s">
        <v>95</v>
      </c>
      <c r="D34" s="10" t="s">
        <v>28</v>
      </c>
      <c r="E34" s="453">
        <f t="shared" si="0"/>
        <v>23229</v>
      </c>
      <c r="F34" s="11">
        <v>734</v>
      </c>
      <c r="G34" s="11">
        <v>846</v>
      </c>
      <c r="H34" s="11">
        <v>967</v>
      </c>
      <c r="I34" s="11">
        <v>1043</v>
      </c>
      <c r="J34" s="11">
        <v>904</v>
      </c>
      <c r="K34" s="11">
        <v>780</v>
      </c>
      <c r="L34" s="11">
        <v>920</v>
      </c>
      <c r="M34" s="11">
        <v>1102</v>
      </c>
      <c r="N34" s="11">
        <v>1246</v>
      </c>
      <c r="O34" s="11">
        <v>1399</v>
      </c>
      <c r="P34" s="11">
        <v>1249</v>
      </c>
      <c r="Q34" s="11">
        <v>1486</v>
      </c>
      <c r="R34" s="11">
        <v>1762</v>
      </c>
      <c r="S34" s="11">
        <v>1929</v>
      </c>
      <c r="T34" s="11">
        <v>1886</v>
      </c>
      <c r="U34" s="11">
        <v>1565</v>
      </c>
      <c r="V34" s="11">
        <v>1321</v>
      </c>
      <c r="W34" s="11">
        <v>1169</v>
      </c>
      <c r="X34" s="11">
        <v>685</v>
      </c>
      <c r="Y34" s="11">
        <v>207</v>
      </c>
      <c r="Z34" s="11">
        <v>29</v>
      </c>
    </row>
    <row r="35" spans="1:26">
      <c r="A35" s="8" t="s">
        <v>96</v>
      </c>
      <c r="B35" s="9" t="s">
        <v>34</v>
      </c>
      <c r="C35" s="9" t="s">
        <v>97</v>
      </c>
      <c r="D35" s="10" t="s">
        <v>28</v>
      </c>
      <c r="E35" s="453">
        <f t="shared" si="0"/>
        <v>63941</v>
      </c>
      <c r="F35" s="11">
        <v>2228</v>
      </c>
      <c r="G35" s="11">
        <v>2640</v>
      </c>
      <c r="H35" s="11">
        <v>2716</v>
      </c>
      <c r="I35" s="11">
        <v>3222</v>
      </c>
      <c r="J35" s="11">
        <v>2968</v>
      </c>
      <c r="K35" s="11">
        <v>2670</v>
      </c>
      <c r="L35" s="11">
        <v>2908</v>
      </c>
      <c r="M35" s="11">
        <v>3269</v>
      </c>
      <c r="N35" s="11">
        <v>3792</v>
      </c>
      <c r="O35" s="11">
        <v>4109</v>
      </c>
      <c r="P35" s="11">
        <v>3673</v>
      </c>
      <c r="Q35" s="11">
        <v>3782</v>
      </c>
      <c r="R35" s="11">
        <v>4337</v>
      </c>
      <c r="S35" s="11">
        <v>4989</v>
      </c>
      <c r="T35" s="11">
        <v>4949</v>
      </c>
      <c r="U35" s="11">
        <v>3968</v>
      </c>
      <c r="V35" s="11">
        <v>3124</v>
      </c>
      <c r="W35" s="11">
        <v>2656</v>
      </c>
      <c r="X35" s="11">
        <v>1426</v>
      </c>
      <c r="Y35" s="11">
        <v>466</v>
      </c>
      <c r="Z35" s="11">
        <v>49</v>
      </c>
    </row>
    <row r="36" spans="1:26">
      <c r="A36" s="8" t="s">
        <v>98</v>
      </c>
      <c r="B36" s="9" t="s">
        <v>34</v>
      </c>
      <c r="C36" s="9" t="s">
        <v>99</v>
      </c>
      <c r="D36" s="10" t="s">
        <v>28</v>
      </c>
      <c r="E36" s="453">
        <f t="shared" si="0"/>
        <v>46978</v>
      </c>
      <c r="F36" s="11">
        <v>1638</v>
      </c>
      <c r="G36" s="11">
        <v>1865</v>
      </c>
      <c r="H36" s="11">
        <v>1977</v>
      </c>
      <c r="I36" s="11">
        <v>2155</v>
      </c>
      <c r="J36" s="11">
        <v>2045</v>
      </c>
      <c r="K36" s="11">
        <v>1688</v>
      </c>
      <c r="L36" s="11">
        <v>2104</v>
      </c>
      <c r="M36" s="11">
        <v>2418</v>
      </c>
      <c r="N36" s="11">
        <v>2756</v>
      </c>
      <c r="O36" s="11">
        <v>3191</v>
      </c>
      <c r="P36" s="11">
        <v>2800</v>
      </c>
      <c r="Q36" s="11">
        <v>2943</v>
      </c>
      <c r="R36" s="11">
        <v>3271</v>
      </c>
      <c r="S36" s="11">
        <v>3807</v>
      </c>
      <c r="T36" s="11">
        <v>3886</v>
      </c>
      <c r="U36" s="11">
        <v>2813</v>
      </c>
      <c r="V36" s="11">
        <v>2346</v>
      </c>
      <c r="W36" s="11">
        <v>1884</v>
      </c>
      <c r="X36" s="11">
        <v>1050</v>
      </c>
      <c r="Y36" s="11">
        <v>295</v>
      </c>
      <c r="Z36" s="11">
        <v>46</v>
      </c>
    </row>
    <row r="37" spans="1:26">
      <c r="A37" s="8" t="s">
        <v>100</v>
      </c>
      <c r="B37" s="9" t="s">
        <v>34</v>
      </c>
      <c r="C37" s="9" t="s">
        <v>101</v>
      </c>
      <c r="D37" s="10" t="s">
        <v>28</v>
      </c>
      <c r="E37" s="453">
        <f t="shared" si="0"/>
        <v>30218</v>
      </c>
      <c r="F37" s="11">
        <v>1072</v>
      </c>
      <c r="G37" s="11">
        <v>1213</v>
      </c>
      <c r="H37" s="11">
        <v>1237</v>
      </c>
      <c r="I37" s="11">
        <v>1456</v>
      </c>
      <c r="J37" s="11">
        <v>1325</v>
      </c>
      <c r="K37" s="11">
        <v>1127</v>
      </c>
      <c r="L37" s="11">
        <v>1353</v>
      </c>
      <c r="M37" s="11">
        <v>1525</v>
      </c>
      <c r="N37" s="11">
        <v>1727</v>
      </c>
      <c r="O37" s="11">
        <v>1951</v>
      </c>
      <c r="P37" s="11">
        <v>1794</v>
      </c>
      <c r="Q37" s="11">
        <v>1917</v>
      </c>
      <c r="R37" s="11">
        <v>2152</v>
      </c>
      <c r="S37" s="11">
        <v>2368</v>
      </c>
      <c r="T37" s="11">
        <v>2294</v>
      </c>
      <c r="U37" s="11">
        <v>1826</v>
      </c>
      <c r="V37" s="11">
        <v>1475</v>
      </c>
      <c r="W37" s="11">
        <v>1339</v>
      </c>
      <c r="X37" s="11">
        <v>776</v>
      </c>
      <c r="Y37" s="11">
        <v>256</v>
      </c>
      <c r="Z37" s="11">
        <v>35</v>
      </c>
    </row>
    <row r="38" spans="1:26">
      <c r="A38" s="8" t="s">
        <v>102</v>
      </c>
      <c r="B38" s="9" t="s">
        <v>34</v>
      </c>
      <c r="C38" s="9" t="s">
        <v>103</v>
      </c>
      <c r="D38" s="10" t="s">
        <v>28</v>
      </c>
      <c r="E38" s="453">
        <f t="shared" si="0"/>
        <v>43562</v>
      </c>
      <c r="F38" s="11">
        <v>1330</v>
      </c>
      <c r="G38" s="11">
        <v>1628</v>
      </c>
      <c r="H38" s="11">
        <v>1706</v>
      </c>
      <c r="I38" s="11">
        <v>1849</v>
      </c>
      <c r="J38" s="11">
        <v>1774</v>
      </c>
      <c r="K38" s="11">
        <v>1535</v>
      </c>
      <c r="L38" s="11">
        <v>1924</v>
      </c>
      <c r="M38" s="11">
        <v>2080</v>
      </c>
      <c r="N38" s="11">
        <v>2558</v>
      </c>
      <c r="O38" s="11">
        <v>2749</v>
      </c>
      <c r="P38" s="11">
        <v>2495</v>
      </c>
      <c r="Q38" s="11">
        <v>2571</v>
      </c>
      <c r="R38" s="11">
        <v>2990</v>
      </c>
      <c r="S38" s="11">
        <v>3694</v>
      </c>
      <c r="T38" s="11">
        <v>3718</v>
      </c>
      <c r="U38" s="11">
        <v>2917</v>
      </c>
      <c r="V38" s="11">
        <v>2434</v>
      </c>
      <c r="W38" s="11">
        <v>1976</v>
      </c>
      <c r="X38" s="11">
        <v>1195</v>
      </c>
      <c r="Y38" s="11">
        <v>387</v>
      </c>
      <c r="Z38" s="11">
        <v>52</v>
      </c>
    </row>
    <row r="39" spans="1:26">
      <c r="A39" s="8" t="s">
        <v>104</v>
      </c>
      <c r="B39" s="9" t="s">
        <v>34</v>
      </c>
      <c r="C39" s="9" t="s">
        <v>105</v>
      </c>
      <c r="D39" s="10" t="s">
        <v>28</v>
      </c>
      <c r="E39" s="453">
        <f t="shared" si="0"/>
        <v>37331</v>
      </c>
      <c r="F39" s="11">
        <v>1083</v>
      </c>
      <c r="G39" s="11">
        <v>1423</v>
      </c>
      <c r="H39" s="11">
        <v>1676</v>
      </c>
      <c r="I39" s="11">
        <v>1848</v>
      </c>
      <c r="J39" s="11">
        <v>1534</v>
      </c>
      <c r="K39" s="11">
        <v>1349</v>
      </c>
      <c r="L39" s="11">
        <v>1618</v>
      </c>
      <c r="M39" s="11">
        <v>1875</v>
      </c>
      <c r="N39" s="11">
        <v>2218</v>
      </c>
      <c r="O39" s="11">
        <v>2452</v>
      </c>
      <c r="P39" s="11">
        <v>2179</v>
      </c>
      <c r="Q39" s="11">
        <v>2349</v>
      </c>
      <c r="R39" s="11">
        <v>2750</v>
      </c>
      <c r="S39" s="11">
        <v>3243</v>
      </c>
      <c r="T39" s="11">
        <v>3019</v>
      </c>
      <c r="U39" s="11">
        <v>2259</v>
      </c>
      <c r="V39" s="11">
        <v>1831</v>
      </c>
      <c r="W39" s="11">
        <v>1564</v>
      </c>
      <c r="X39" s="11">
        <v>788</v>
      </c>
      <c r="Y39" s="11">
        <v>245</v>
      </c>
      <c r="Z39" s="11">
        <v>28</v>
      </c>
    </row>
    <row r="40" spans="1:26">
      <c r="A40" s="8" t="s">
        <v>106</v>
      </c>
      <c r="B40" s="9" t="s">
        <v>34</v>
      </c>
      <c r="C40" s="9" t="s">
        <v>107</v>
      </c>
      <c r="D40" s="10" t="s">
        <v>28</v>
      </c>
      <c r="E40" s="453">
        <f t="shared" si="0"/>
        <v>40348</v>
      </c>
      <c r="F40" s="11">
        <v>1705</v>
      </c>
      <c r="G40" s="11">
        <v>1712</v>
      </c>
      <c r="H40" s="11">
        <v>1845</v>
      </c>
      <c r="I40" s="11">
        <v>2025</v>
      </c>
      <c r="J40" s="11">
        <v>2414</v>
      </c>
      <c r="K40" s="11">
        <v>2348</v>
      </c>
      <c r="L40" s="11">
        <v>2316</v>
      </c>
      <c r="M40" s="11">
        <v>2429</v>
      </c>
      <c r="N40" s="11">
        <v>2621</v>
      </c>
      <c r="O40" s="11">
        <v>2986</v>
      </c>
      <c r="P40" s="11">
        <v>2548</v>
      </c>
      <c r="Q40" s="11">
        <v>2395</v>
      </c>
      <c r="R40" s="11">
        <v>2405</v>
      </c>
      <c r="S40" s="11">
        <v>2539</v>
      </c>
      <c r="T40" s="11">
        <v>2619</v>
      </c>
      <c r="U40" s="11">
        <v>1895</v>
      </c>
      <c r="V40" s="11">
        <v>1574</v>
      </c>
      <c r="W40" s="11">
        <v>1165</v>
      </c>
      <c r="X40" s="11">
        <v>613</v>
      </c>
      <c r="Y40" s="11">
        <v>168</v>
      </c>
      <c r="Z40" s="11">
        <v>26</v>
      </c>
    </row>
    <row r="41" spans="1:26">
      <c r="A41" s="8" t="s">
        <v>108</v>
      </c>
      <c r="B41" s="9" t="s">
        <v>34</v>
      </c>
      <c r="C41" s="9" t="s">
        <v>109</v>
      </c>
      <c r="D41" s="10" t="s">
        <v>28</v>
      </c>
      <c r="E41" s="453">
        <f t="shared" si="0"/>
        <v>76276</v>
      </c>
      <c r="F41" s="11">
        <v>2741</v>
      </c>
      <c r="G41" s="11">
        <v>3331</v>
      </c>
      <c r="H41" s="11">
        <v>3483</v>
      </c>
      <c r="I41" s="11">
        <v>3861</v>
      </c>
      <c r="J41" s="11">
        <v>3707</v>
      </c>
      <c r="K41" s="11">
        <v>3085</v>
      </c>
      <c r="L41" s="11">
        <v>3706</v>
      </c>
      <c r="M41" s="11">
        <v>4346</v>
      </c>
      <c r="N41" s="11">
        <v>5028</v>
      </c>
      <c r="O41" s="11">
        <v>5722</v>
      </c>
      <c r="P41" s="11">
        <v>4770</v>
      </c>
      <c r="Q41" s="11">
        <v>4568</v>
      </c>
      <c r="R41" s="11">
        <v>4747</v>
      </c>
      <c r="S41" s="11">
        <v>5733</v>
      </c>
      <c r="T41" s="11">
        <v>6067</v>
      </c>
      <c r="U41" s="11">
        <v>4704</v>
      </c>
      <c r="V41" s="11">
        <v>3167</v>
      </c>
      <c r="W41" s="11">
        <v>2125</v>
      </c>
      <c r="X41" s="11">
        <v>1069</v>
      </c>
      <c r="Y41" s="11">
        <v>282</v>
      </c>
      <c r="Z41" s="11">
        <v>34</v>
      </c>
    </row>
    <row r="42" spans="1:26">
      <c r="A42" s="8" t="s">
        <v>110</v>
      </c>
      <c r="B42" s="9" t="s">
        <v>34</v>
      </c>
      <c r="C42" s="9" t="s">
        <v>368</v>
      </c>
      <c r="D42" s="10" t="s">
        <v>28</v>
      </c>
      <c r="E42" s="453">
        <f t="shared" si="0"/>
        <v>30823</v>
      </c>
      <c r="F42" s="11">
        <v>885</v>
      </c>
      <c r="G42" s="11">
        <v>1411</v>
      </c>
      <c r="H42" s="11">
        <v>1739</v>
      </c>
      <c r="I42" s="11">
        <v>1827</v>
      </c>
      <c r="J42" s="11">
        <v>1396</v>
      </c>
      <c r="K42" s="11">
        <v>887</v>
      </c>
      <c r="L42" s="11">
        <v>1150</v>
      </c>
      <c r="M42" s="11">
        <v>1511</v>
      </c>
      <c r="N42" s="11">
        <v>2092</v>
      </c>
      <c r="O42" s="11">
        <v>2494</v>
      </c>
      <c r="P42" s="11">
        <v>2237</v>
      </c>
      <c r="Q42" s="11">
        <v>1969</v>
      </c>
      <c r="R42" s="11">
        <v>2141</v>
      </c>
      <c r="S42" s="11">
        <v>2478</v>
      </c>
      <c r="T42" s="11">
        <v>2423</v>
      </c>
      <c r="U42" s="11">
        <v>1848</v>
      </c>
      <c r="V42" s="11">
        <v>1073</v>
      </c>
      <c r="W42" s="11">
        <v>717</v>
      </c>
      <c r="X42" s="11">
        <v>399</v>
      </c>
      <c r="Y42" s="11">
        <v>129</v>
      </c>
      <c r="Z42" s="11">
        <v>17</v>
      </c>
    </row>
    <row r="43" spans="1:26">
      <c r="A43" s="8" t="s">
        <v>112</v>
      </c>
      <c r="B43" s="9" t="s">
        <v>34</v>
      </c>
      <c r="C43" s="9" t="s">
        <v>369</v>
      </c>
      <c r="D43" s="10" t="s">
        <v>28</v>
      </c>
      <c r="E43" s="453">
        <f t="shared" si="0"/>
        <v>20524</v>
      </c>
      <c r="F43" s="11">
        <v>508</v>
      </c>
      <c r="G43" s="11">
        <v>726</v>
      </c>
      <c r="H43" s="11">
        <v>842</v>
      </c>
      <c r="I43" s="11">
        <v>1085</v>
      </c>
      <c r="J43" s="11">
        <v>977</v>
      </c>
      <c r="K43" s="11">
        <v>758</v>
      </c>
      <c r="L43" s="11">
        <v>807</v>
      </c>
      <c r="M43" s="11">
        <v>913</v>
      </c>
      <c r="N43" s="11">
        <v>1068</v>
      </c>
      <c r="O43" s="11">
        <v>1417</v>
      </c>
      <c r="P43" s="11">
        <v>1251</v>
      </c>
      <c r="Q43" s="11">
        <v>1369</v>
      </c>
      <c r="R43" s="11">
        <v>1446</v>
      </c>
      <c r="S43" s="11">
        <v>1586</v>
      </c>
      <c r="T43" s="11">
        <v>1722</v>
      </c>
      <c r="U43" s="11">
        <v>1427</v>
      </c>
      <c r="V43" s="11">
        <v>1125</v>
      </c>
      <c r="W43" s="11">
        <v>865</v>
      </c>
      <c r="X43" s="11">
        <v>454</v>
      </c>
      <c r="Y43" s="11">
        <v>150</v>
      </c>
      <c r="Z43" s="11">
        <v>28</v>
      </c>
    </row>
    <row r="44" spans="1:26">
      <c r="A44" s="8" t="s">
        <v>114</v>
      </c>
      <c r="B44" s="9" t="s">
        <v>34</v>
      </c>
      <c r="C44" s="9" t="s">
        <v>370</v>
      </c>
      <c r="D44" s="10" t="s">
        <v>28</v>
      </c>
      <c r="E44" s="453">
        <f t="shared" si="0"/>
        <v>31061</v>
      </c>
      <c r="F44" s="11">
        <v>1096</v>
      </c>
      <c r="G44" s="11">
        <v>1399</v>
      </c>
      <c r="H44" s="11">
        <v>1398</v>
      </c>
      <c r="I44" s="11">
        <v>1514</v>
      </c>
      <c r="J44" s="11">
        <v>1456</v>
      </c>
      <c r="K44" s="11">
        <v>1277</v>
      </c>
      <c r="L44" s="11">
        <v>1507</v>
      </c>
      <c r="M44" s="11">
        <v>1801</v>
      </c>
      <c r="N44" s="11">
        <v>2031</v>
      </c>
      <c r="O44" s="11">
        <v>2446</v>
      </c>
      <c r="P44" s="11">
        <v>1858</v>
      </c>
      <c r="Q44" s="11">
        <v>1781</v>
      </c>
      <c r="R44" s="11">
        <v>1909</v>
      </c>
      <c r="S44" s="11">
        <v>2393</v>
      </c>
      <c r="T44" s="11">
        <v>2694</v>
      </c>
      <c r="U44" s="11">
        <v>2113</v>
      </c>
      <c r="V44" s="11">
        <v>1237</v>
      </c>
      <c r="W44" s="11">
        <v>733</v>
      </c>
      <c r="X44" s="11">
        <v>324</v>
      </c>
      <c r="Y44" s="11">
        <v>88</v>
      </c>
      <c r="Z44" s="11">
        <v>6</v>
      </c>
    </row>
    <row r="45" spans="1:26">
      <c r="A45" s="8" t="s">
        <v>116</v>
      </c>
      <c r="B45" s="9" t="s">
        <v>34</v>
      </c>
      <c r="C45" s="9" t="s">
        <v>371</v>
      </c>
      <c r="D45" s="10" t="s">
        <v>28</v>
      </c>
      <c r="E45" s="453">
        <f t="shared" si="0"/>
        <v>34520</v>
      </c>
      <c r="F45" s="11">
        <v>1432</v>
      </c>
      <c r="G45" s="11">
        <v>1752</v>
      </c>
      <c r="H45" s="11">
        <v>1651</v>
      </c>
      <c r="I45" s="11">
        <v>1755</v>
      </c>
      <c r="J45" s="11">
        <v>1792</v>
      </c>
      <c r="K45" s="11">
        <v>1651</v>
      </c>
      <c r="L45" s="11">
        <v>1844</v>
      </c>
      <c r="M45" s="11">
        <v>2123</v>
      </c>
      <c r="N45" s="11">
        <v>2482</v>
      </c>
      <c r="O45" s="11">
        <v>2763</v>
      </c>
      <c r="P45" s="11">
        <v>2217</v>
      </c>
      <c r="Q45" s="11">
        <v>1837</v>
      </c>
      <c r="R45" s="11">
        <v>1849</v>
      </c>
      <c r="S45" s="11">
        <v>2207</v>
      </c>
      <c r="T45" s="11">
        <v>2542</v>
      </c>
      <c r="U45" s="11">
        <v>2135</v>
      </c>
      <c r="V45" s="11">
        <v>1310</v>
      </c>
      <c r="W45" s="11">
        <v>779</v>
      </c>
      <c r="X45" s="11">
        <v>313</v>
      </c>
      <c r="Y45" s="11">
        <v>76</v>
      </c>
      <c r="Z45" s="11">
        <v>10</v>
      </c>
    </row>
    <row r="46" spans="1:26">
      <c r="A46" s="8" t="s">
        <v>118</v>
      </c>
      <c r="B46" s="9" t="s">
        <v>34</v>
      </c>
      <c r="C46" s="9" t="s">
        <v>372</v>
      </c>
      <c r="D46" s="10" t="s">
        <v>28</v>
      </c>
      <c r="E46" s="453">
        <f t="shared" si="0"/>
        <v>11947</v>
      </c>
      <c r="F46" s="11">
        <v>291</v>
      </c>
      <c r="G46" s="11">
        <v>406</v>
      </c>
      <c r="H46" s="11">
        <v>485</v>
      </c>
      <c r="I46" s="11">
        <v>508</v>
      </c>
      <c r="J46" s="11">
        <v>549</v>
      </c>
      <c r="K46" s="11">
        <v>447</v>
      </c>
      <c r="L46" s="11">
        <v>514</v>
      </c>
      <c r="M46" s="11">
        <v>565</v>
      </c>
      <c r="N46" s="11">
        <v>665</v>
      </c>
      <c r="O46" s="11">
        <v>736</v>
      </c>
      <c r="P46" s="11">
        <v>713</v>
      </c>
      <c r="Q46" s="11">
        <v>785</v>
      </c>
      <c r="R46" s="11">
        <v>973</v>
      </c>
      <c r="S46" s="11">
        <v>1043</v>
      </c>
      <c r="T46" s="11">
        <v>1033</v>
      </c>
      <c r="U46" s="11">
        <v>823</v>
      </c>
      <c r="V46" s="11">
        <v>606</v>
      </c>
      <c r="W46" s="11">
        <v>469</v>
      </c>
      <c r="X46" s="11">
        <v>248</v>
      </c>
      <c r="Y46" s="11">
        <v>78</v>
      </c>
      <c r="Z46" s="11">
        <v>10</v>
      </c>
    </row>
    <row r="47" spans="1:26">
      <c r="A47" s="8" t="s">
        <v>120</v>
      </c>
      <c r="B47" s="9" t="s">
        <v>34</v>
      </c>
      <c r="C47" s="9" t="s">
        <v>373</v>
      </c>
      <c r="D47" s="10" t="s">
        <v>28</v>
      </c>
      <c r="E47" s="453">
        <f t="shared" si="0"/>
        <v>19205</v>
      </c>
      <c r="F47" s="11">
        <v>762</v>
      </c>
      <c r="G47" s="11">
        <v>897</v>
      </c>
      <c r="H47" s="11">
        <v>925</v>
      </c>
      <c r="I47" s="11">
        <v>992</v>
      </c>
      <c r="J47" s="11">
        <v>1084</v>
      </c>
      <c r="K47" s="11">
        <v>962</v>
      </c>
      <c r="L47" s="11">
        <v>1020</v>
      </c>
      <c r="M47" s="11">
        <v>1148</v>
      </c>
      <c r="N47" s="11">
        <v>1263</v>
      </c>
      <c r="O47" s="11">
        <v>1421</v>
      </c>
      <c r="P47" s="11">
        <v>1102</v>
      </c>
      <c r="Q47" s="11">
        <v>1087</v>
      </c>
      <c r="R47" s="11">
        <v>1098</v>
      </c>
      <c r="S47" s="11">
        <v>1291</v>
      </c>
      <c r="T47" s="11">
        <v>1440</v>
      </c>
      <c r="U47" s="11">
        <v>1085</v>
      </c>
      <c r="V47" s="11">
        <v>743</v>
      </c>
      <c r="W47" s="11">
        <v>526</v>
      </c>
      <c r="X47" s="11">
        <v>261</v>
      </c>
      <c r="Y47" s="11">
        <v>88</v>
      </c>
      <c r="Z47" s="11">
        <v>10</v>
      </c>
    </row>
    <row r="48" spans="1:26">
      <c r="A48" s="8" t="s">
        <v>122</v>
      </c>
      <c r="B48" s="9" t="s">
        <v>34</v>
      </c>
      <c r="C48" s="9" t="s">
        <v>1116</v>
      </c>
      <c r="D48" s="10" t="s">
        <v>28</v>
      </c>
      <c r="E48" s="453">
        <f t="shared" si="0"/>
        <v>11286</v>
      </c>
      <c r="F48" s="11">
        <v>333</v>
      </c>
      <c r="G48" s="11">
        <v>363</v>
      </c>
      <c r="H48" s="11">
        <v>508</v>
      </c>
      <c r="I48" s="11">
        <v>557</v>
      </c>
      <c r="J48" s="11">
        <v>510</v>
      </c>
      <c r="K48" s="11">
        <v>447</v>
      </c>
      <c r="L48" s="11">
        <v>435</v>
      </c>
      <c r="M48" s="11">
        <v>527</v>
      </c>
      <c r="N48" s="11">
        <v>609</v>
      </c>
      <c r="O48" s="11">
        <v>695</v>
      </c>
      <c r="P48" s="11">
        <v>687</v>
      </c>
      <c r="Q48" s="11">
        <v>760</v>
      </c>
      <c r="R48" s="11">
        <v>791</v>
      </c>
      <c r="S48" s="11">
        <v>948</v>
      </c>
      <c r="T48" s="11">
        <v>898</v>
      </c>
      <c r="U48" s="11">
        <v>750</v>
      </c>
      <c r="V48" s="11">
        <v>582</v>
      </c>
      <c r="W48" s="11">
        <v>505</v>
      </c>
      <c r="X48" s="11">
        <v>283</v>
      </c>
      <c r="Y48" s="11">
        <v>85</v>
      </c>
      <c r="Z48" s="11">
        <v>13</v>
      </c>
    </row>
    <row r="49" spans="1:26">
      <c r="A49" s="8" t="s">
        <v>124</v>
      </c>
      <c r="B49" s="9" t="s">
        <v>34</v>
      </c>
      <c r="C49" s="9" t="s">
        <v>374</v>
      </c>
      <c r="D49" s="10" t="s">
        <v>28</v>
      </c>
      <c r="E49" s="453">
        <f t="shared" si="0"/>
        <v>34128</v>
      </c>
      <c r="F49" s="11">
        <v>1345</v>
      </c>
      <c r="G49" s="11">
        <v>1717</v>
      </c>
      <c r="H49" s="11">
        <v>1914</v>
      </c>
      <c r="I49" s="11">
        <v>2005</v>
      </c>
      <c r="J49" s="11">
        <v>1684</v>
      </c>
      <c r="K49" s="11">
        <v>1384</v>
      </c>
      <c r="L49" s="11">
        <v>1709</v>
      </c>
      <c r="M49" s="11">
        <v>2044</v>
      </c>
      <c r="N49" s="11">
        <v>2549</v>
      </c>
      <c r="O49" s="11">
        <v>3028</v>
      </c>
      <c r="P49" s="11">
        <v>2140</v>
      </c>
      <c r="Q49" s="11">
        <v>1805</v>
      </c>
      <c r="R49" s="11">
        <v>1776</v>
      </c>
      <c r="S49" s="11">
        <v>2336</v>
      </c>
      <c r="T49" s="11">
        <v>2455</v>
      </c>
      <c r="U49" s="11">
        <v>2016</v>
      </c>
      <c r="V49" s="11">
        <v>1163</v>
      </c>
      <c r="W49" s="11">
        <v>668</v>
      </c>
      <c r="X49" s="11">
        <v>298</v>
      </c>
      <c r="Y49" s="11">
        <v>80</v>
      </c>
      <c r="Z49" s="11">
        <v>12</v>
      </c>
    </row>
    <row r="50" spans="1:26">
      <c r="A50" s="8" t="s">
        <v>126</v>
      </c>
      <c r="B50" s="9" t="s">
        <v>34</v>
      </c>
      <c r="C50" s="9" t="s">
        <v>375</v>
      </c>
      <c r="D50" s="10" t="s">
        <v>28</v>
      </c>
      <c r="E50" s="453">
        <f t="shared" si="0"/>
        <v>14768</v>
      </c>
      <c r="F50" s="11">
        <v>305</v>
      </c>
      <c r="G50" s="11">
        <v>465</v>
      </c>
      <c r="H50" s="11">
        <v>589</v>
      </c>
      <c r="I50" s="11">
        <v>674</v>
      </c>
      <c r="J50" s="11">
        <v>631</v>
      </c>
      <c r="K50" s="11">
        <v>486</v>
      </c>
      <c r="L50" s="11">
        <v>537</v>
      </c>
      <c r="M50" s="11">
        <v>715</v>
      </c>
      <c r="N50" s="11">
        <v>823</v>
      </c>
      <c r="O50" s="11">
        <v>989</v>
      </c>
      <c r="P50" s="11">
        <v>838</v>
      </c>
      <c r="Q50" s="11">
        <v>952</v>
      </c>
      <c r="R50" s="11">
        <v>1151</v>
      </c>
      <c r="S50" s="11">
        <v>1351</v>
      </c>
      <c r="T50" s="11">
        <v>1426</v>
      </c>
      <c r="U50" s="11">
        <v>1134</v>
      </c>
      <c r="V50" s="11">
        <v>706</v>
      </c>
      <c r="W50" s="11">
        <v>581</v>
      </c>
      <c r="X50" s="11">
        <v>306</v>
      </c>
      <c r="Y50" s="11">
        <v>98</v>
      </c>
      <c r="Z50" s="11">
        <v>11</v>
      </c>
    </row>
    <row r="51" spans="1:26">
      <c r="A51" s="8" t="s">
        <v>128</v>
      </c>
      <c r="B51" s="9" t="s">
        <v>34</v>
      </c>
      <c r="C51" s="9" t="s">
        <v>376</v>
      </c>
      <c r="D51" s="10" t="s">
        <v>28</v>
      </c>
      <c r="E51" s="453">
        <f t="shared" si="0"/>
        <v>16640</v>
      </c>
      <c r="F51" s="11">
        <v>423</v>
      </c>
      <c r="G51" s="11">
        <v>503</v>
      </c>
      <c r="H51" s="11">
        <v>611</v>
      </c>
      <c r="I51" s="11">
        <v>707</v>
      </c>
      <c r="J51" s="11">
        <v>631</v>
      </c>
      <c r="K51" s="11">
        <v>582</v>
      </c>
      <c r="L51" s="11">
        <v>647</v>
      </c>
      <c r="M51" s="11">
        <v>715</v>
      </c>
      <c r="N51" s="11">
        <v>896</v>
      </c>
      <c r="O51" s="11">
        <v>904</v>
      </c>
      <c r="P51" s="11">
        <v>880</v>
      </c>
      <c r="Q51" s="11">
        <v>1090</v>
      </c>
      <c r="R51" s="11">
        <v>1344</v>
      </c>
      <c r="S51" s="11">
        <v>1551</v>
      </c>
      <c r="T51" s="11">
        <v>1451</v>
      </c>
      <c r="U51" s="11">
        <v>1107</v>
      </c>
      <c r="V51" s="11">
        <v>1051</v>
      </c>
      <c r="W51" s="11">
        <v>861</v>
      </c>
      <c r="X51" s="11">
        <v>512</v>
      </c>
      <c r="Y51" s="11">
        <v>153</v>
      </c>
      <c r="Z51" s="11">
        <v>21</v>
      </c>
    </row>
    <row r="52" spans="1:26">
      <c r="A52" s="8" t="s">
        <v>130</v>
      </c>
      <c r="B52" s="9" t="s">
        <v>34</v>
      </c>
      <c r="C52" s="9" t="s">
        <v>377</v>
      </c>
      <c r="D52" s="10" t="s">
        <v>28</v>
      </c>
      <c r="E52" s="453">
        <f t="shared" si="0"/>
        <v>17343</v>
      </c>
      <c r="F52" s="11">
        <v>450</v>
      </c>
      <c r="G52" s="11">
        <v>596</v>
      </c>
      <c r="H52" s="11">
        <v>691</v>
      </c>
      <c r="I52" s="11">
        <v>824</v>
      </c>
      <c r="J52" s="11">
        <v>739</v>
      </c>
      <c r="K52" s="11">
        <v>536</v>
      </c>
      <c r="L52" s="11">
        <v>645</v>
      </c>
      <c r="M52" s="11">
        <v>729</v>
      </c>
      <c r="N52" s="11">
        <v>851</v>
      </c>
      <c r="O52" s="11">
        <v>1021</v>
      </c>
      <c r="P52" s="11">
        <v>1006</v>
      </c>
      <c r="Q52" s="11">
        <v>1196</v>
      </c>
      <c r="R52" s="11">
        <v>1347</v>
      </c>
      <c r="S52" s="11">
        <v>1464</v>
      </c>
      <c r="T52" s="11">
        <v>1338</v>
      </c>
      <c r="U52" s="11">
        <v>1254</v>
      </c>
      <c r="V52" s="11">
        <v>1097</v>
      </c>
      <c r="W52" s="11">
        <v>923</v>
      </c>
      <c r="X52" s="11">
        <v>477</v>
      </c>
      <c r="Y52" s="11">
        <v>138</v>
      </c>
      <c r="Z52" s="11">
        <v>21</v>
      </c>
    </row>
    <row r="53" spans="1:26">
      <c r="A53" s="13" t="s">
        <v>132</v>
      </c>
      <c r="B53" s="14" t="s">
        <v>34</v>
      </c>
      <c r="C53" s="14" t="s">
        <v>378</v>
      </c>
      <c r="D53" s="16" t="s">
        <v>28</v>
      </c>
      <c r="E53" s="456">
        <f>SUM(F53:Z53)</f>
        <v>14298</v>
      </c>
      <c r="F53" s="15">
        <v>371</v>
      </c>
      <c r="G53" s="15">
        <v>480</v>
      </c>
      <c r="H53" s="15">
        <v>606</v>
      </c>
      <c r="I53" s="15">
        <v>616</v>
      </c>
      <c r="J53" s="15">
        <v>553</v>
      </c>
      <c r="K53" s="15">
        <v>483</v>
      </c>
      <c r="L53" s="15">
        <v>521</v>
      </c>
      <c r="M53" s="15">
        <v>685</v>
      </c>
      <c r="N53" s="15">
        <v>789</v>
      </c>
      <c r="O53" s="15">
        <v>775</v>
      </c>
      <c r="P53" s="15">
        <v>778</v>
      </c>
      <c r="Q53" s="15">
        <v>938</v>
      </c>
      <c r="R53" s="15">
        <v>1196</v>
      </c>
      <c r="S53" s="15">
        <v>1256</v>
      </c>
      <c r="T53" s="15">
        <v>1168</v>
      </c>
      <c r="U53" s="15">
        <v>954</v>
      </c>
      <c r="V53" s="15">
        <v>846</v>
      </c>
      <c r="W53" s="15">
        <v>734</v>
      </c>
      <c r="X53" s="15">
        <v>416</v>
      </c>
      <c r="Y53" s="15">
        <v>111</v>
      </c>
      <c r="Z53" s="15">
        <v>22</v>
      </c>
    </row>
    <row r="54" spans="1:26">
      <c r="A54" s="8" t="s">
        <v>31</v>
      </c>
      <c r="B54" s="9" t="s">
        <v>34</v>
      </c>
      <c r="C54" s="9"/>
      <c r="D54" s="10" t="s">
        <v>29</v>
      </c>
      <c r="E54" s="11">
        <f>SUM(F54:Z54)</f>
        <v>2660256</v>
      </c>
      <c r="F54" s="11">
        <v>107970</v>
      </c>
      <c r="G54" s="11">
        <v>121071</v>
      </c>
      <c r="H54" s="11">
        <v>126737</v>
      </c>
      <c r="I54" s="11">
        <v>136385</v>
      </c>
      <c r="J54" s="11">
        <v>141307</v>
      </c>
      <c r="K54" s="11">
        <v>132513</v>
      </c>
      <c r="L54" s="11">
        <v>143700</v>
      </c>
      <c r="M54" s="11">
        <v>159150</v>
      </c>
      <c r="N54" s="11">
        <v>184831</v>
      </c>
      <c r="O54" s="11">
        <v>219489</v>
      </c>
      <c r="P54" s="11">
        <v>189227</v>
      </c>
      <c r="Q54" s="11">
        <v>167221</v>
      </c>
      <c r="R54" s="11">
        <v>155451</v>
      </c>
      <c r="S54" s="11">
        <v>174455</v>
      </c>
      <c r="T54" s="11">
        <v>184623</v>
      </c>
      <c r="U54" s="11">
        <v>143282</v>
      </c>
      <c r="V54" s="11">
        <v>94997</v>
      </c>
      <c r="W54" s="11">
        <v>54160</v>
      </c>
      <c r="X54" s="11">
        <v>19710</v>
      </c>
      <c r="Y54" s="11">
        <v>3666</v>
      </c>
      <c r="Z54" s="11">
        <v>311</v>
      </c>
    </row>
    <row r="55" spans="1:26">
      <c r="A55" s="26" t="s">
        <v>33</v>
      </c>
      <c r="B55" s="27" t="s">
        <v>34</v>
      </c>
      <c r="C55" s="27" t="s">
        <v>35</v>
      </c>
      <c r="D55" s="28" t="s">
        <v>29</v>
      </c>
      <c r="E55" s="29">
        <f t="shared" ref="E55:E118" si="1">SUM(F55:Z55)</f>
        <v>727306</v>
      </c>
      <c r="F55" s="29">
        <v>28967</v>
      </c>
      <c r="G55" s="29">
        <v>32320</v>
      </c>
      <c r="H55" s="29">
        <v>33778</v>
      </c>
      <c r="I55" s="29">
        <v>35838</v>
      </c>
      <c r="J55" s="29">
        <v>39546</v>
      </c>
      <c r="K55" s="29">
        <v>37065</v>
      </c>
      <c r="L55" s="29">
        <v>39819</v>
      </c>
      <c r="M55" s="29">
        <v>43920</v>
      </c>
      <c r="N55" s="29">
        <v>50969</v>
      </c>
      <c r="O55" s="29">
        <v>60094</v>
      </c>
      <c r="P55" s="29">
        <v>52065</v>
      </c>
      <c r="Q55" s="29">
        <v>46577</v>
      </c>
      <c r="R55" s="29">
        <v>42687</v>
      </c>
      <c r="S55" s="29">
        <v>47682</v>
      </c>
      <c r="T55" s="29">
        <v>50537</v>
      </c>
      <c r="U55" s="29">
        <v>38475</v>
      </c>
      <c r="V55" s="29">
        <v>25580</v>
      </c>
      <c r="W55" s="29">
        <v>14941</v>
      </c>
      <c r="X55" s="29">
        <v>5345</v>
      </c>
      <c r="Y55" s="29">
        <v>1009</v>
      </c>
      <c r="Z55" s="29">
        <v>92</v>
      </c>
    </row>
    <row r="56" spans="1:26">
      <c r="A56" s="22" t="s">
        <v>36</v>
      </c>
      <c r="B56" s="23" t="s">
        <v>34</v>
      </c>
      <c r="C56" s="300" t="s">
        <v>361</v>
      </c>
      <c r="D56" s="24" t="s">
        <v>29</v>
      </c>
      <c r="E56" s="11">
        <f t="shared" si="1"/>
        <v>100637</v>
      </c>
      <c r="F56" s="25">
        <v>4535</v>
      </c>
      <c r="G56" s="25">
        <v>5042</v>
      </c>
      <c r="H56" s="25">
        <v>5073</v>
      </c>
      <c r="I56" s="25">
        <v>5365</v>
      </c>
      <c r="J56" s="25">
        <v>5870</v>
      </c>
      <c r="K56" s="25">
        <v>5053</v>
      </c>
      <c r="L56" s="25">
        <v>5353</v>
      </c>
      <c r="M56" s="25">
        <v>6035</v>
      </c>
      <c r="N56" s="25">
        <v>7342</v>
      </c>
      <c r="O56" s="25">
        <v>8739</v>
      </c>
      <c r="P56" s="25">
        <v>7905</v>
      </c>
      <c r="Q56" s="25">
        <v>6745</v>
      </c>
      <c r="R56" s="25">
        <v>5831</v>
      </c>
      <c r="S56" s="25">
        <v>5665</v>
      </c>
      <c r="T56" s="25">
        <v>5950</v>
      </c>
      <c r="U56" s="25">
        <v>4358</v>
      </c>
      <c r="V56" s="25">
        <v>3034</v>
      </c>
      <c r="W56" s="25">
        <v>1863</v>
      </c>
      <c r="X56" s="25">
        <v>728</v>
      </c>
      <c r="Y56" s="25">
        <v>143</v>
      </c>
      <c r="Z56" s="25">
        <v>8</v>
      </c>
    </row>
    <row r="57" spans="1:26">
      <c r="A57" s="8" t="s">
        <v>38</v>
      </c>
      <c r="B57" s="9" t="s">
        <v>34</v>
      </c>
      <c r="C57" s="264" t="s">
        <v>362</v>
      </c>
      <c r="D57" s="10" t="s">
        <v>29</v>
      </c>
      <c r="E57" s="11">
        <f t="shared" si="1"/>
        <v>62299</v>
      </c>
      <c r="F57" s="11">
        <v>2790</v>
      </c>
      <c r="G57" s="11">
        <v>3039</v>
      </c>
      <c r="H57" s="11">
        <v>2959</v>
      </c>
      <c r="I57" s="11">
        <v>3148</v>
      </c>
      <c r="J57" s="11">
        <v>3749</v>
      </c>
      <c r="K57" s="11">
        <v>3364</v>
      </c>
      <c r="L57" s="11">
        <v>3499</v>
      </c>
      <c r="M57" s="11">
        <v>4010</v>
      </c>
      <c r="N57" s="11">
        <v>4636</v>
      </c>
      <c r="O57" s="11">
        <v>5485</v>
      </c>
      <c r="P57" s="11">
        <v>4669</v>
      </c>
      <c r="Q57" s="11">
        <v>3935</v>
      </c>
      <c r="R57" s="11">
        <v>3179</v>
      </c>
      <c r="S57" s="11">
        <v>3490</v>
      </c>
      <c r="T57" s="11">
        <v>3714</v>
      </c>
      <c r="U57" s="11">
        <v>2759</v>
      </c>
      <c r="V57" s="11">
        <v>1925</v>
      </c>
      <c r="W57" s="11">
        <v>1327</v>
      </c>
      <c r="X57" s="11">
        <v>522</v>
      </c>
      <c r="Y57" s="11">
        <v>87</v>
      </c>
      <c r="Z57" s="11">
        <v>13</v>
      </c>
    </row>
    <row r="58" spans="1:26">
      <c r="A58" s="8" t="s">
        <v>40</v>
      </c>
      <c r="B58" s="9" t="s">
        <v>34</v>
      </c>
      <c r="C58" s="264" t="s">
        <v>363</v>
      </c>
      <c r="D58" s="10" t="s">
        <v>29</v>
      </c>
      <c r="E58" s="11">
        <f t="shared" si="1"/>
        <v>53378</v>
      </c>
      <c r="F58" s="11">
        <v>1853</v>
      </c>
      <c r="G58" s="11">
        <v>1819</v>
      </c>
      <c r="H58" s="11">
        <v>1883</v>
      </c>
      <c r="I58" s="11">
        <v>2143</v>
      </c>
      <c r="J58" s="11">
        <v>3346</v>
      </c>
      <c r="K58" s="11">
        <v>3728</v>
      </c>
      <c r="L58" s="11">
        <v>3570</v>
      </c>
      <c r="M58" s="11">
        <v>3396</v>
      </c>
      <c r="N58" s="11">
        <v>3702</v>
      </c>
      <c r="O58" s="11">
        <v>4383</v>
      </c>
      <c r="P58" s="11">
        <v>3807</v>
      </c>
      <c r="Q58" s="11">
        <v>3395</v>
      </c>
      <c r="R58" s="11">
        <v>2945</v>
      </c>
      <c r="S58" s="11">
        <v>3453</v>
      </c>
      <c r="T58" s="11">
        <v>3574</v>
      </c>
      <c r="U58" s="11">
        <v>2798</v>
      </c>
      <c r="V58" s="11">
        <v>1958</v>
      </c>
      <c r="W58" s="11">
        <v>1117</v>
      </c>
      <c r="X58" s="11">
        <v>425</v>
      </c>
      <c r="Y58" s="11">
        <v>78</v>
      </c>
      <c r="Z58" s="11">
        <v>5</v>
      </c>
    </row>
    <row r="59" spans="1:26">
      <c r="A59" s="8" t="s">
        <v>42</v>
      </c>
      <c r="B59" s="9" t="s">
        <v>34</v>
      </c>
      <c r="C59" s="264" t="s">
        <v>364</v>
      </c>
      <c r="D59" s="10" t="s">
        <v>29</v>
      </c>
      <c r="E59" s="11">
        <f t="shared" si="1"/>
        <v>47066</v>
      </c>
      <c r="F59" s="11">
        <v>1520</v>
      </c>
      <c r="G59" s="11">
        <v>1588</v>
      </c>
      <c r="H59" s="11">
        <v>1787</v>
      </c>
      <c r="I59" s="11">
        <v>1972</v>
      </c>
      <c r="J59" s="11">
        <v>2581</v>
      </c>
      <c r="K59" s="11">
        <v>2729</v>
      </c>
      <c r="L59" s="11">
        <v>2522</v>
      </c>
      <c r="M59" s="11">
        <v>2637</v>
      </c>
      <c r="N59" s="11">
        <v>3000</v>
      </c>
      <c r="O59" s="11">
        <v>3805</v>
      </c>
      <c r="P59" s="11">
        <v>3437</v>
      </c>
      <c r="Q59" s="11">
        <v>3145</v>
      </c>
      <c r="R59" s="11">
        <v>2824</v>
      </c>
      <c r="S59" s="11">
        <v>3443</v>
      </c>
      <c r="T59" s="11">
        <v>3635</v>
      </c>
      <c r="U59" s="11">
        <v>2900</v>
      </c>
      <c r="V59" s="11">
        <v>1954</v>
      </c>
      <c r="W59" s="11">
        <v>1138</v>
      </c>
      <c r="X59" s="11">
        <v>361</v>
      </c>
      <c r="Y59" s="11">
        <v>82</v>
      </c>
      <c r="Z59" s="11">
        <v>6</v>
      </c>
    </row>
    <row r="60" spans="1:26">
      <c r="A60" s="8" t="s">
        <v>44</v>
      </c>
      <c r="B60" s="9" t="s">
        <v>34</v>
      </c>
      <c r="C60" s="264" t="s">
        <v>365</v>
      </c>
      <c r="D60" s="10" t="s">
        <v>29</v>
      </c>
      <c r="E60" s="11">
        <f t="shared" si="1"/>
        <v>74935</v>
      </c>
      <c r="F60" s="11">
        <v>2972</v>
      </c>
      <c r="G60" s="11">
        <v>3125</v>
      </c>
      <c r="H60" s="11">
        <v>3234</v>
      </c>
      <c r="I60" s="11">
        <v>3587</v>
      </c>
      <c r="J60" s="11">
        <v>3533</v>
      </c>
      <c r="K60" s="11">
        <v>3289</v>
      </c>
      <c r="L60" s="11">
        <v>3647</v>
      </c>
      <c r="M60" s="11">
        <v>4243</v>
      </c>
      <c r="N60" s="11">
        <v>4955</v>
      </c>
      <c r="O60" s="11">
        <v>5857</v>
      </c>
      <c r="P60" s="11">
        <v>5219</v>
      </c>
      <c r="Q60" s="11">
        <v>4867</v>
      </c>
      <c r="R60" s="11">
        <v>4589</v>
      </c>
      <c r="S60" s="11">
        <v>5192</v>
      </c>
      <c r="T60" s="11">
        <v>6039</v>
      </c>
      <c r="U60" s="11">
        <v>4807</v>
      </c>
      <c r="V60" s="11">
        <v>3235</v>
      </c>
      <c r="W60" s="11">
        <v>1807</v>
      </c>
      <c r="X60" s="11">
        <v>614</v>
      </c>
      <c r="Y60" s="11">
        <v>118</v>
      </c>
      <c r="Z60" s="11">
        <v>6</v>
      </c>
    </row>
    <row r="61" spans="1:26">
      <c r="A61" s="8" t="s">
        <v>46</v>
      </c>
      <c r="B61" s="9" t="s">
        <v>34</v>
      </c>
      <c r="C61" s="264" t="s">
        <v>366</v>
      </c>
      <c r="D61" s="10" t="s">
        <v>29</v>
      </c>
      <c r="E61" s="11">
        <f t="shared" si="1"/>
        <v>104343</v>
      </c>
      <c r="F61" s="11">
        <v>4691</v>
      </c>
      <c r="G61" s="11">
        <v>5394</v>
      </c>
      <c r="H61" s="11">
        <v>5260</v>
      </c>
      <c r="I61" s="11">
        <v>5196</v>
      </c>
      <c r="J61" s="11">
        <v>4909</v>
      </c>
      <c r="K61" s="11">
        <v>4536</v>
      </c>
      <c r="L61" s="11">
        <v>5482</v>
      </c>
      <c r="M61" s="11">
        <v>6461</v>
      </c>
      <c r="N61" s="11">
        <v>7325</v>
      </c>
      <c r="O61" s="11">
        <v>8348</v>
      </c>
      <c r="P61" s="11">
        <v>7097</v>
      </c>
      <c r="Q61" s="11">
        <v>6279</v>
      </c>
      <c r="R61" s="11">
        <v>5886</v>
      </c>
      <c r="S61" s="11">
        <v>6645</v>
      </c>
      <c r="T61" s="11">
        <v>7237</v>
      </c>
      <c r="U61" s="11">
        <v>5946</v>
      </c>
      <c r="V61" s="11">
        <v>4149</v>
      </c>
      <c r="W61" s="11">
        <v>2461</v>
      </c>
      <c r="X61" s="11">
        <v>861</v>
      </c>
      <c r="Y61" s="11">
        <v>157</v>
      </c>
      <c r="Z61" s="11">
        <v>23</v>
      </c>
    </row>
    <row r="62" spans="1:26">
      <c r="A62" s="8" t="s">
        <v>48</v>
      </c>
      <c r="B62" s="9" t="s">
        <v>34</v>
      </c>
      <c r="C62" s="264" t="s">
        <v>311</v>
      </c>
      <c r="D62" s="10" t="s">
        <v>29</v>
      </c>
      <c r="E62" s="11">
        <f t="shared" si="1"/>
        <v>102999</v>
      </c>
      <c r="F62" s="11">
        <v>3621</v>
      </c>
      <c r="G62" s="11">
        <v>4510</v>
      </c>
      <c r="H62" s="11">
        <v>5289</v>
      </c>
      <c r="I62" s="11">
        <v>5570</v>
      </c>
      <c r="J62" s="11">
        <v>5198</v>
      </c>
      <c r="K62" s="11">
        <v>4180</v>
      </c>
      <c r="L62" s="11">
        <v>4618</v>
      </c>
      <c r="M62" s="11">
        <v>5443</v>
      </c>
      <c r="N62" s="11">
        <v>6794</v>
      </c>
      <c r="O62" s="11">
        <v>8579</v>
      </c>
      <c r="P62" s="11">
        <v>7312</v>
      </c>
      <c r="Q62" s="11">
        <v>6568</v>
      </c>
      <c r="R62" s="11">
        <v>6309</v>
      </c>
      <c r="S62" s="11">
        <v>7237</v>
      </c>
      <c r="T62" s="11">
        <v>7950</v>
      </c>
      <c r="U62" s="11">
        <v>6468</v>
      </c>
      <c r="V62" s="11">
        <v>4266</v>
      </c>
      <c r="W62" s="11">
        <v>2174</v>
      </c>
      <c r="X62" s="11">
        <v>769</v>
      </c>
      <c r="Y62" s="11">
        <v>131</v>
      </c>
      <c r="Z62" s="11">
        <v>13</v>
      </c>
    </row>
    <row r="63" spans="1:26">
      <c r="A63" s="8" t="s">
        <v>50</v>
      </c>
      <c r="B63" s="9" t="s">
        <v>34</v>
      </c>
      <c r="C63" s="264" t="s">
        <v>310</v>
      </c>
      <c r="D63" s="10" t="s">
        <v>29</v>
      </c>
      <c r="E63" s="11">
        <f t="shared" si="1"/>
        <v>64178</v>
      </c>
      <c r="F63" s="11">
        <v>2702</v>
      </c>
      <c r="G63" s="11">
        <v>2329</v>
      </c>
      <c r="H63" s="11">
        <v>2088</v>
      </c>
      <c r="I63" s="11">
        <v>2324</v>
      </c>
      <c r="J63" s="11">
        <v>3902</v>
      </c>
      <c r="K63" s="11">
        <v>4832</v>
      </c>
      <c r="L63" s="11">
        <v>5015</v>
      </c>
      <c r="M63" s="11">
        <v>4953</v>
      </c>
      <c r="N63" s="11">
        <v>5162</v>
      </c>
      <c r="O63" s="11">
        <v>5386</v>
      </c>
      <c r="P63" s="11">
        <v>4555</v>
      </c>
      <c r="Q63" s="11">
        <v>4027</v>
      </c>
      <c r="R63" s="11">
        <v>3441</v>
      </c>
      <c r="S63" s="11">
        <v>3608</v>
      </c>
      <c r="T63" s="11">
        <v>3840</v>
      </c>
      <c r="U63" s="11">
        <v>2633</v>
      </c>
      <c r="V63" s="11">
        <v>1761</v>
      </c>
      <c r="W63" s="11">
        <v>1125</v>
      </c>
      <c r="X63" s="11">
        <v>391</v>
      </c>
      <c r="Y63" s="11">
        <v>95</v>
      </c>
      <c r="Z63" s="11">
        <v>9</v>
      </c>
    </row>
    <row r="64" spans="1:26">
      <c r="A64" s="13" t="s">
        <v>52</v>
      </c>
      <c r="B64" s="14" t="s">
        <v>34</v>
      </c>
      <c r="C64" s="301" t="s">
        <v>367</v>
      </c>
      <c r="D64" s="16" t="s">
        <v>29</v>
      </c>
      <c r="E64" s="11">
        <f t="shared" si="1"/>
        <v>117471</v>
      </c>
      <c r="F64" s="15">
        <v>4283</v>
      </c>
      <c r="G64" s="15">
        <v>5474</v>
      </c>
      <c r="H64" s="15">
        <v>6205</v>
      </c>
      <c r="I64" s="15">
        <v>6533</v>
      </c>
      <c r="J64" s="15">
        <v>6458</v>
      </c>
      <c r="K64" s="15">
        <v>5354</v>
      </c>
      <c r="L64" s="15">
        <v>6113</v>
      </c>
      <c r="M64" s="15">
        <v>6742</v>
      </c>
      <c r="N64" s="15">
        <v>8053</v>
      </c>
      <c r="O64" s="15">
        <v>9512</v>
      </c>
      <c r="P64" s="15">
        <v>8064</v>
      </c>
      <c r="Q64" s="15">
        <v>7616</v>
      </c>
      <c r="R64" s="15">
        <v>7683</v>
      </c>
      <c r="S64" s="15">
        <v>8949</v>
      </c>
      <c r="T64" s="15">
        <v>8598</v>
      </c>
      <c r="U64" s="15">
        <v>5806</v>
      </c>
      <c r="V64" s="15">
        <v>3298</v>
      </c>
      <c r="W64" s="15">
        <v>1929</v>
      </c>
      <c r="X64" s="15">
        <v>674</v>
      </c>
      <c r="Y64" s="15">
        <v>118</v>
      </c>
      <c r="Z64" s="15">
        <v>9</v>
      </c>
    </row>
    <row r="65" spans="1:26">
      <c r="A65" s="8" t="s">
        <v>54</v>
      </c>
      <c r="B65" s="9" t="s">
        <v>34</v>
      </c>
      <c r="C65" s="9" t="s">
        <v>55</v>
      </c>
      <c r="D65" s="10" t="s">
        <v>29</v>
      </c>
      <c r="E65" s="25">
        <f t="shared" si="1"/>
        <v>259989</v>
      </c>
      <c r="F65" s="11">
        <v>11015</v>
      </c>
      <c r="G65" s="11">
        <v>12542</v>
      </c>
      <c r="H65" s="11">
        <v>12929</v>
      </c>
      <c r="I65" s="11">
        <v>14000</v>
      </c>
      <c r="J65" s="11">
        <v>14907</v>
      </c>
      <c r="K65" s="11">
        <v>14319</v>
      </c>
      <c r="L65" s="11">
        <v>14655</v>
      </c>
      <c r="M65" s="11">
        <v>16073</v>
      </c>
      <c r="N65" s="11">
        <v>18338</v>
      </c>
      <c r="O65" s="11">
        <v>21772</v>
      </c>
      <c r="P65" s="11">
        <v>17990</v>
      </c>
      <c r="Q65" s="11">
        <v>15797</v>
      </c>
      <c r="R65" s="11">
        <v>14653</v>
      </c>
      <c r="S65" s="11">
        <v>16076</v>
      </c>
      <c r="T65" s="11">
        <v>16924</v>
      </c>
      <c r="U65" s="11">
        <v>13355</v>
      </c>
      <c r="V65" s="11">
        <v>8438</v>
      </c>
      <c r="W65" s="11">
        <v>4440</v>
      </c>
      <c r="X65" s="11">
        <v>1463</v>
      </c>
      <c r="Y65" s="11">
        <v>279</v>
      </c>
      <c r="Z65" s="11">
        <v>24</v>
      </c>
    </row>
    <row r="66" spans="1:26">
      <c r="A66" s="8" t="s">
        <v>56</v>
      </c>
      <c r="B66" s="9" t="s">
        <v>34</v>
      </c>
      <c r="C66" s="9" t="s">
        <v>57</v>
      </c>
      <c r="D66" s="10" t="s">
        <v>29</v>
      </c>
      <c r="E66" s="11">
        <f t="shared" si="1"/>
        <v>225255</v>
      </c>
      <c r="F66" s="11">
        <v>9202</v>
      </c>
      <c r="G66" s="11">
        <v>9089</v>
      </c>
      <c r="H66" s="11">
        <v>9302</v>
      </c>
      <c r="I66" s="11">
        <v>9954</v>
      </c>
      <c r="J66" s="11">
        <v>11619</v>
      </c>
      <c r="K66" s="11">
        <v>13446</v>
      </c>
      <c r="L66" s="11">
        <v>13812</v>
      </c>
      <c r="M66" s="11">
        <v>14364</v>
      </c>
      <c r="N66" s="11">
        <v>16550</v>
      </c>
      <c r="O66" s="11">
        <v>19798</v>
      </c>
      <c r="P66" s="11">
        <v>17052</v>
      </c>
      <c r="Q66" s="11">
        <v>14048</v>
      </c>
      <c r="R66" s="11">
        <v>12103</v>
      </c>
      <c r="S66" s="11">
        <v>13878</v>
      </c>
      <c r="T66" s="11">
        <v>15047</v>
      </c>
      <c r="U66" s="11">
        <v>12194</v>
      </c>
      <c r="V66" s="11">
        <v>8136</v>
      </c>
      <c r="W66" s="11">
        <v>4130</v>
      </c>
      <c r="X66" s="11">
        <v>1313</v>
      </c>
      <c r="Y66" s="11">
        <v>199</v>
      </c>
      <c r="Z66" s="11">
        <v>19</v>
      </c>
    </row>
    <row r="67" spans="1:26">
      <c r="A67" s="8" t="s">
        <v>58</v>
      </c>
      <c r="B67" s="9" t="s">
        <v>34</v>
      </c>
      <c r="C67" s="9" t="s">
        <v>59</v>
      </c>
      <c r="D67" s="10" t="s">
        <v>29</v>
      </c>
      <c r="E67" s="11">
        <f t="shared" si="1"/>
        <v>147050</v>
      </c>
      <c r="F67" s="11">
        <v>7355</v>
      </c>
      <c r="G67" s="11">
        <v>7068</v>
      </c>
      <c r="H67" s="11">
        <v>6929</v>
      </c>
      <c r="I67" s="11">
        <v>7161</v>
      </c>
      <c r="J67" s="11">
        <v>7528</v>
      </c>
      <c r="K67" s="11">
        <v>8139</v>
      </c>
      <c r="L67" s="11">
        <v>9227</v>
      </c>
      <c r="M67" s="11">
        <v>9530</v>
      </c>
      <c r="N67" s="11">
        <v>10399</v>
      </c>
      <c r="O67" s="11">
        <v>12079</v>
      </c>
      <c r="P67" s="11">
        <v>10555</v>
      </c>
      <c r="Q67" s="11">
        <v>8898</v>
      </c>
      <c r="R67" s="11">
        <v>7926</v>
      </c>
      <c r="S67" s="11">
        <v>8852</v>
      </c>
      <c r="T67" s="11">
        <v>9533</v>
      </c>
      <c r="U67" s="11">
        <v>7568</v>
      </c>
      <c r="V67" s="11">
        <v>4783</v>
      </c>
      <c r="W67" s="11">
        <v>2522</v>
      </c>
      <c r="X67" s="11">
        <v>845</v>
      </c>
      <c r="Y67" s="11">
        <v>143</v>
      </c>
      <c r="Z67" s="11">
        <v>10</v>
      </c>
    </row>
    <row r="68" spans="1:26">
      <c r="A68" s="8" t="s">
        <v>60</v>
      </c>
      <c r="B68" s="9" t="s">
        <v>34</v>
      </c>
      <c r="C68" s="9" t="s">
        <v>61</v>
      </c>
      <c r="D68" s="10" t="s">
        <v>29</v>
      </c>
      <c r="E68" s="11">
        <f t="shared" si="1"/>
        <v>229144</v>
      </c>
      <c r="F68" s="11">
        <v>10353</v>
      </c>
      <c r="G68" s="11">
        <v>11449</v>
      </c>
      <c r="H68" s="11">
        <v>12296</v>
      </c>
      <c r="I68" s="11">
        <v>13365</v>
      </c>
      <c r="J68" s="11">
        <v>12246</v>
      </c>
      <c r="K68" s="11">
        <v>10839</v>
      </c>
      <c r="L68" s="11">
        <v>12210</v>
      </c>
      <c r="M68" s="11">
        <v>14252</v>
      </c>
      <c r="N68" s="11">
        <v>16743</v>
      </c>
      <c r="O68" s="11">
        <v>20890</v>
      </c>
      <c r="P68" s="11">
        <v>18530</v>
      </c>
      <c r="Q68" s="11">
        <v>14865</v>
      </c>
      <c r="R68" s="11">
        <v>12044</v>
      </c>
      <c r="S68" s="11">
        <v>12442</v>
      </c>
      <c r="T68" s="11">
        <v>13812</v>
      </c>
      <c r="U68" s="11">
        <v>10338</v>
      </c>
      <c r="V68" s="11">
        <v>6908</v>
      </c>
      <c r="W68" s="11">
        <v>3928</v>
      </c>
      <c r="X68" s="11">
        <v>1371</v>
      </c>
      <c r="Y68" s="11">
        <v>240</v>
      </c>
      <c r="Z68" s="11">
        <v>23</v>
      </c>
    </row>
    <row r="69" spans="1:26">
      <c r="A69" s="8" t="s">
        <v>62</v>
      </c>
      <c r="B69" s="9" t="s">
        <v>34</v>
      </c>
      <c r="C69" s="9" t="s">
        <v>63</v>
      </c>
      <c r="D69" s="10" t="s">
        <v>29</v>
      </c>
      <c r="E69" s="11">
        <f t="shared" si="1"/>
        <v>20672</v>
      </c>
      <c r="F69" s="11">
        <v>698</v>
      </c>
      <c r="G69" s="11">
        <v>827</v>
      </c>
      <c r="H69" s="11">
        <v>893</v>
      </c>
      <c r="I69" s="11">
        <v>1022</v>
      </c>
      <c r="J69" s="11">
        <v>935</v>
      </c>
      <c r="K69" s="11">
        <v>853</v>
      </c>
      <c r="L69" s="11">
        <v>865</v>
      </c>
      <c r="M69" s="11">
        <v>1063</v>
      </c>
      <c r="N69" s="11">
        <v>1319</v>
      </c>
      <c r="O69" s="11">
        <v>1536</v>
      </c>
      <c r="P69" s="11">
        <v>1348</v>
      </c>
      <c r="Q69" s="11">
        <v>1301</v>
      </c>
      <c r="R69" s="11">
        <v>1385</v>
      </c>
      <c r="S69" s="11">
        <v>1721</v>
      </c>
      <c r="T69" s="11">
        <v>1834</v>
      </c>
      <c r="U69" s="11">
        <v>1213</v>
      </c>
      <c r="V69" s="11">
        <v>904</v>
      </c>
      <c r="W69" s="11">
        <v>618</v>
      </c>
      <c r="X69" s="11">
        <v>261</v>
      </c>
      <c r="Y69" s="11">
        <v>69</v>
      </c>
      <c r="Z69" s="11">
        <v>7</v>
      </c>
    </row>
    <row r="70" spans="1:26">
      <c r="A70" s="8" t="s">
        <v>64</v>
      </c>
      <c r="B70" s="9" t="s">
        <v>34</v>
      </c>
      <c r="C70" s="9" t="s">
        <v>65</v>
      </c>
      <c r="D70" s="10" t="s">
        <v>29</v>
      </c>
      <c r="E70" s="11">
        <f t="shared" si="1"/>
        <v>43428</v>
      </c>
      <c r="F70" s="11">
        <v>1740</v>
      </c>
      <c r="G70" s="11">
        <v>2103</v>
      </c>
      <c r="H70" s="11">
        <v>2263</v>
      </c>
      <c r="I70" s="11">
        <v>2451</v>
      </c>
      <c r="J70" s="11">
        <v>2030</v>
      </c>
      <c r="K70" s="11">
        <v>1511</v>
      </c>
      <c r="L70" s="11">
        <v>1739</v>
      </c>
      <c r="M70" s="11">
        <v>2335</v>
      </c>
      <c r="N70" s="11">
        <v>2857</v>
      </c>
      <c r="O70" s="11">
        <v>3734</v>
      </c>
      <c r="P70" s="11">
        <v>3553</v>
      </c>
      <c r="Q70" s="11">
        <v>3047</v>
      </c>
      <c r="R70" s="11">
        <v>2609</v>
      </c>
      <c r="S70" s="11">
        <v>2795</v>
      </c>
      <c r="T70" s="11">
        <v>3121</v>
      </c>
      <c r="U70" s="11">
        <v>2361</v>
      </c>
      <c r="V70" s="11">
        <v>1626</v>
      </c>
      <c r="W70" s="11">
        <v>1043</v>
      </c>
      <c r="X70" s="11">
        <v>426</v>
      </c>
      <c r="Y70" s="11">
        <v>77</v>
      </c>
      <c r="Z70" s="11">
        <v>7</v>
      </c>
    </row>
    <row r="71" spans="1:26">
      <c r="A71" s="8" t="s">
        <v>66</v>
      </c>
      <c r="B71" s="9" t="s">
        <v>34</v>
      </c>
      <c r="C71" s="9" t="s">
        <v>67</v>
      </c>
      <c r="D71" s="10" t="s">
        <v>29</v>
      </c>
      <c r="E71" s="11">
        <f t="shared" si="1"/>
        <v>99158</v>
      </c>
      <c r="F71" s="11">
        <v>4485</v>
      </c>
      <c r="G71" s="11">
        <v>4785</v>
      </c>
      <c r="H71" s="11">
        <v>4866</v>
      </c>
      <c r="I71" s="11">
        <v>5085</v>
      </c>
      <c r="J71" s="11">
        <v>5592</v>
      </c>
      <c r="K71" s="11">
        <v>5448</v>
      </c>
      <c r="L71" s="11">
        <v>5838</v>
      </c>
      <c r="M71" s="11">
        <v>6328</v>
      </c>
      <c r="N71" s="11">
        <v>7497</v>
      </c>
      <c r="O71" s="11">
        <v>8661</v>
      </c>
      <c r="P71" s="11">
        <v>7432</v>
      </c>
      <c r="Q71" s="11">
        <v>6135</v>
      </c>
      <c r="R71" s="11">
        <v>4817</v>
      </c>
      <c r="S71" s="11">
        <v>5349</v>
      </c>
      <c r="T71" s="11">
        <v>6116</v>
      </c>
      <c r="U71" s="11">
        <v>4945</v>
      </c>
      <c r="V71" s="11">
        <v>3335</v>
      </c>
      <c r="W71" s="11">
        <v>1714</v>
      </c>
      <c r="X71" s="11">
        <v>603</v>
      </c>
      <c r="Y71" s="11">
        <v>121</v>
      </c>
      <c r="Z71" s="11">
        <v>6</v>
      </c>
    </row>
    <row r="72" spans="1:26">
      <c r="A72" s="8" t="s">
        <v>68</v>
      </c>
      <c r="B72" s="9" t="s">
        <v>34</v>
      </c>
      <c r="C72" s="9" t="s">
        <v>69</v>
      </c>
      <c r="D72" s="10" t="s">
        <v>29</v>
      </c>
      <c r="E72" s="11">
        <f t="shared" si="1"/>
        <v>14088</v>
      </c>
      <c r="F72" s="11">
        <v>521</v>
      </c>
      <c r="G72" s="11">
        <v>592</v>
      </c>
      <c r="H72" s="11">
        <v>617</v>
      </c>
      <c r="I72" s="11">
        <v>575</v>
      </c>
      <c r="J72" s="11">
        <v>714</v>
      </c>
      <c r="K72" s="11">
        <v>641</v>
      </c>
      <c r="L72" s="11">
        <v>767</v>
      </c>
      <c r="M72" s="11">
        <v>820</v>
      </c>
      <c r="N72" s="11">
        <v>929</v>
      </c>
      <c r="O72" s="11">
        <v>1038</v>
      </c>
      <c r="P72" s="11">
        <v>861</v>
      </c>
      <c r="Q72" s="11">
        <v>807</v>
      </c>
      <c r="R72" s="11">
        <v>800</v>
      </c>
      <c r="S72" s="11">
        <v>1078</v>
      </c>
      <c r="T72" s="11">
        <v>1210</v>
      </c>
      <c r="U72" s="11">
        <v>1007</v>
      </c>
      <c r="V72" s="11">
        <v>604</v>
      </c>
      <c r="W72" s="11">
        <v>348</v>
      </c>
      <c r="X72" s="11">
        <v>115</v>
      </c>
      <c r="Y72" s="11">
        <v>42</v>
      </c>
      <c r="Z72" s="11">
        <v>2</v>
      </c>
    </row>
    <row r="73" spans="1:26">
      <c r="A73" s="8" t="s">
        <v>70</v>
      </c>
      <c r="B73" s="9" t="s">
        <v>34</v>
      </c>
      <c r="C73" s="9" t="s">
        <v>71</v>
      </c>
      <c r="D73" s="10" t="s">
        <v>29</v>
      </c>
      <c r="E73" s="11">
        <f t="shared" si="1"/>
        <v>38988</v>
      </c>
      <c r="F73" s="11">
        <v>1416</v>
      </c>
      <c r="G73" s="11">
        <v>1763</v>
      </c>
      <c r="H73" s="11">
        <v>1823</v>
      </c>
      <c r="I73" s="11">
        <v>2009</v>
      </c>
      <c r="J73" s="11">
        <v>1829</v>
      </c>
      <c r="K73" s="11">
        <v>1592</v>
      </c>
      <c r="L73" s="11">
        <v>1954</v>
      </c>
      <c r="M73" s="11">
        <v>2194</v>
      </c>
      <c r="N73" s="11">
        <v>2428</v>
      </c>
      <c r="O73" s="11">
        <v>2887</v>
      </c>
      <c r="P73" s="11">
        <v>2438</v>
      </c>
      <c r="Q73" s="11">
        <v>2436</v>
      </c>
      <c r="R73" s="11">
        <v>2730</v>
      </c>
      <c r="S73" s="11">
        <v>2970</v>
      </c>
      <c r="T73" s="11">
        <v>2924</v>
      </c>
      <c r="U73" s="11">
        <v>2170</v>
      </c>
      <c r="V73" s="11">
        <v>1659</v>
      </c>
      <c r="W73" s="11">
        <v>1157</v>
      </c>
      <c r="X73" s="11">
        <v>497</v>
      </c>
      <c r="Y73" s="11">
        <v>105</v>
      </c>
      <c r="Z73" s="11">
        <v>7</v>
      </c>
    </row>
    <row r="74" spans="1:26">
      <c r="A74" s="8" t="s">
        <v>72</v>
      </c>
      <c r="B74" s="9" t="s">
        <v>34</v>
      </c>
      <c r="C74" s="9" t="s">
        <v>73</v>
      </c>
      <c r="D74" s="10" t="s">
        <v>29</v>
      </c>
      <c r="E74" s="11">
        <f t="shared" si="1"/>
        <v>129791</v>
      </c>
      <c r="F74" s="11">
        <v>5204</v>
      </c>
      <c r="G74" s="11">
        <v>5991</v>
      </c>
      <c r="H74" s="11">
        <v>6212</v>
      </c>
      <c r="I74" s="11">
        <v>6956</v>
      </c>
      <c r="J74" s="11">
        <v>7338</v>
      </c>
      <c r="K74" s="11">
        <v>6938</v>
      </c>
      <c r="L74" s="11">
        <v>7333</v>
      </c>
      <c r="M74" s="11">
        <v>7804</v>
      </c>
      <c r="N74" s="11">
        <v>9270</v>
      </c>
      <c r="O74" s="11">
        <v>10906</v>
      </c>
      <c r="P74" s="11">
        <v>8885</v>
      </c>
      <c r="Q74" s="11">
        <v>7386</v>
      </c>
      <c r="R74" s="11">
        <v>7243</v>
      </c>
      <c r="S74" s="11">
        <v>8667</v>
      </c>
      <c r="T74" s="11">
        <v>8959</v>
      </c>
      <c r="U74" s="11">
        <v>7338</v>
      </c>
      <c r="V74" s="11">
        <v>4407</v>
      </c>
      <c r="W74" s="11">
        <v>2079</v>
      </c>
      <c r="X74" s="11">
        <v>746</v>
      </c>
      <c r="Y74" s="11">
        <v>123</v>
      </c>
      <c r="Z74" s="11">
        <v>6</v>
      </c>
    </row>
    <row r="75" spans="1:26">
      <c r="A75" s="8" t="s">
        <v>74</v>
      </c>
      <c r="B75" s="9" t="s">
        <v>34</v>
      </c>
      <c r="C75" s="9" t="s">
        <v>75</v>
      </c>
      <c r="D75" s="10" t="s">
        <v>29</v>
      </c>
      <c r="E75" s="11">
        <f t="shared" si="1"/>
        <v>22901</v>
      </c>
      <c r="F75" s="11">
        <v>795</v>
      </c>
      <c r="G75" s="11">
        <v>1009</v>
      </c>
      <c r="H75" s="11">
        <v>1059</v>
      </c>
      <c r="I75" s="11">
        <v>1240</v>
      </c>
      <c r="J75" s="11">
        <v>1181</v>
      </c>
      <c r="K75" s="11">
        <v>1085</v>
      </c>
      <c r="L75" s="11">
        <v>1198</v>
      </c>
      <c r="M75" s="11">
        <v>1280</v>
      </c>
      <c r="N75" s="11">
        <v>1444</v>
      </c>
      <c r="O75" s="11">
        <v>1711</v>
      </c>
      <c r="P75" s="11">
        <v>1545</v>
      </c>
      <c r="Q75" s="11">
        <v>1390</v>
      </c>
      <c r="R75" s="11">
        <v>1443</v>
      </c>
      <c r="S75" s="11">
        <v>1718</v>
      </c>
      <c r="T75" s="11">
        <v>1745</v>
      </c>
      <c r="U75" s="11">
        <v>1365</v>
      </c>
      <c r="V75" s="11">
        <v>964</v>
      </c>
      <c r="W75" s="11">
        <v>510</v>
      </c>
      <c r="X75" s="11">
        <v>183</v>
      </c>
      <c r="Y75" s="11">
        <v>31</v>
      </c>
      <c r="Z75" s="11">
        <v>5</v>
      </c>
    </row>
    <row r="76" spans="1:26">
      <c r="A76" s="8" t="s">
        <v>76</v>
      </c>
      <c r="B76" s="9" t="s">
        <v>34</v>
      </c>
      <c r="C76" s="9" t="s">
        <v>77</v>
      </c>
      <c r="D76" s="10" t="s">
        <v>29</v>
      </c>
      <c r="E76" s="11">
        <f t="shared" si="1"/>
        <v>19492</v>
      </c>
      <c r="F76" s="11">
        <v>719</v>
      </c>
      <c r="G76" s="11">
        <v>850</v>
      </c>
      <c r="H76" s="11">
        <v>899</v>
      </c>
      <c r="I76" s="11">
        <v>995</v>
      </c>
      <c r="J76" s="11">
        <v>1054</v>
      </c>
      <c r="K76" s="11">
        <v>895</v>
      </c>
      <c r="L76" s="11">
        <v>975</v>
      </c>
      <c r="M76" s="11">
        <v>1050</v>
      </c>
      <c r="N76" s="11">
        <v>1224</v>
      </c>
      <c r="O76" s="11">
        <v>1452</v>
      </c>
      <c r="P76" s="11">
        <v>1318</v>
      </c>
      <c r="Q76" s="11">
        <v>1245</v>
      </c>
      <c r="R76" s="11">
        <v>1210</v>
      </c>
      <c r="S76" s="11">
        <v>1334</v>
      </c>
      <c r="T76" s="11">
        <v>1447</v>
      </c>
      <c r="U76" s="11">
        <v>1183</v>
      </c>
      <c r="V76" s="11">
        <v>870</v>
      </c>
      <c r="W76" s="11">
        <v>541</v>
      </c>
      <c r="X76" s="11">
        <v>196</v>
      </c>
      <c r="Y76" s="11">
        <v>31</v>
      </c>
      <c r="Z76" s="11">
        <v>4</v>
      </c>
    </row>
    <row r="77" spans="1:26">
      <c r="A77" s="8" t="s">
        <v>78</v>
      </c>
      <c r="B77" s="9" t="s">
        <v>34</v>
      </c>
      <c r="C77" s="9" t="s">
        <v>79</v>
      </c>
      <c r="D77" s="10" t="s">
        <v>29</v>
      </c>
      <c r="E77" s="11">
        <f t="shared" si="1"/>
        <v>108527</v>
      </c>
      <c r="F77" s="11">
        <v>4542</v>
      </c>
      <c r="G77" s="11">
        <v>5346</v>
      </c>
      <c r="H77" s="11">
        <v>5565</v>
      </c>
      <c r="I77" s="11">
        <v>5876</v>
      </c>
      <c r="J77" s="11">
        <v>5211</v>
      </c>
      <c r="K77" s="11">
        <v>4247</v>
      </c>
      <c r="L77" s="11">
        <v>4952</v>
      </c>
      <c r="M77" s="11">
        <v>5970</v>
      </c>
      <c r="N77" s="11">
        <v>7668</v>
      </c>
      <c r="O77" s="11">
        <v>9699</v>
      </c>
      <c r="P77" s="11">
        <v>8716</v>
      </c>
      <c r="Q77" s="11">
        <v>7230</v>
      </c>
      <c r="R77" s="11">
        <v>6272</v>
      </c>
      <c r="S77" s="11">
        <v>6398</v>
      </c>
      <c r="T77" s="11">
        <v>7351</v>
      </c>
      <c r="U77" s="11">
        <v>5997</v>
      </c>
      <c r="V77" s="11">
        <v>4148</v>
      </c>
      <c r="W77" s="11">
        <v>2279</v>
      </c>
      <c r="X77" s="11">
        <v>869</v>
      </c>
      <c r="Y77" s="11">
        <v>174</v>
      </c>
      <c r="Z77" s="11">
        <v>17</v>
      </c>
    </row>
    <row r="78" spans="1:26">
      <c r="A78" s="8" t="s">
        <v>80</v>
      </c>
      <c r="B78" s="9" t="s">
        <v>34</v>
      </c>
      <c r="C78" s="9" t="s">
        <v>81</v>
      </c>
      <c r="D78" s="10" t="s">
        <v>29</v>
      </c>
      <c r="E78" s="11">
        <f t="shared" si="1"/>
        <v>37398</v>
      </c>
      <c r="F78" s="11">
        <v>1242</v>
      </c>
      <c r="G78" s="11">
        <v>1490</v>
      </c>
      <c r="H78" s="11">
        <v>1618</v>
      </c>
      <c r="I78" s="11">
        <v>1829</v>
      </c>
      <c r="J78" s="11">
        <v>1905</v>
      </c>
      <c r="K78" s="11">
        <v>1637</v>
      </c>
      <c r="L78" s="11">
        <v>1808</v>
      </c>
      <c r="M78" s="11">
        <v>2056</v>
      </c>
      <c r="N78" s="11">
        <v>2501</v>
      </c>
      <c r="O78" s="11">
        <v>2852</v>
      </c>
      <c r="P78" s="11">
        <v>2351</v>
      </c>
      <c r="Q78" s="11">
        <v>2222</v>
      </c>
      <c r="R78" s="11">
        <v>2302</v>
      </c>
      <c r="S78" s="11">
        <v>2914</v>
      </c>
      <c r="T78" s="11">
        <v>3077</v>
      </c>
      <c r="U78" s="11">
        <v>2633</v>
      </c>
      <c r="V78" s="11">
        <v>1669</v>
      </c>
      <c r="W78" s="11">
        <v>875</v>
      </c>
      <c r="X78" s="11">
        <v>340</v>
      </c>
      <c r="Y78" s="11">
        <v>71</v>
      </c>
      <c r="Z78" s="11">
        <v>6</v>
      </c>
    </row>
    <row r="79" spans="1:26">
      <c r="A79" s="8" t="s">
        <v>82</v>
      </c>
      <c r="B79" s="9" t="s">
        <v>34</v>
      </c>
      <c r="C79" s="9" t="s">
        <v>83</v>
      </c>
      <c r="D79" s="10" t="s">
        <v>29</v>
      </c>
      <c r="E79" s="11">
        <f t="shared" si="1"/>
        <v>44060</v>
      </c>
      <c r="F79" s="11">
        <v>1720</v>
      </c>
      <c r="G79" s="11">
        <v>1962</v>
      </c>
      <c r="H79" s="11">
        <v>2104</v>
      </c>
      <c r="I79" s="11">
        <v>2316</v>
      </c>
      <c r="J79" s="11">
        <v>2537</v>
      </c>
      <c r="K79" s="11">
        <v>2442</v>
      </c>
      <c r="L79" s="11">
        <v>2455</v>
      </c>
      <c r="M79" s="11">
        <v>2629</v>
      </c>
      <c r="N79" s="11">
        <v>3003</v>
      </c>
      <c r="O79" s="11">
        <v>3607</v>
      </c>
      <c r="P79" s="11">
        <v>2820</v>
      </c>
      <c r="Q79" s="11">
        <v>2588</v>
      </c>
      <c r="R79" s="11">
        <v>2378</v>
      </c>
      <c r="S79" s="11">
        <v>3143</v>
      </c>
      <c r="T79" s="11">
        <v>3318</v>
      </c>
      <c r="U79" s="11">
        <v>2554</v>
      </c>
      <c r="V79" s="11">
        <v>1466</v>
      </c>
      <c r="W79" s="11">
        <v>741</v>
      </c>
      <c r="X79" s="11">
        <v>246</v>
      </c>
      <c r="Y79" s="11">
        <v>27</v>
      </c>
      <c r="Z79" s="11">
        <v>4</v>
      </c>
    </row>
    <row r="80" spans="1:26">
      <c r="A80" s="8" t="s">
        <v>84</v>
      </c>
      <c r="B80" s="9" t="s">
        <v>34</v>
      </c>
      <c r="C80" s="9" t="s">
        <v>85</v>
      </c>
      <c r="D80" s="10" t="s">
        <v>29</v>
      </c>
      <c r="E80" s="11">
        <f t="shared" si="1"/>
        <v>74636</v>
      </c>
      <c r="F80" s="11">
        <v>2778</v>
      </c>
      <c r="G80" s="11">
        <v>3363</v>
      </c>
      <c r="H80" s="11">
        <v>3634</v>
      </c>
      <c r="I80" s="11">
        <v>3981</v>
      </c>
      <c r="J80" s="11">
        <v>3802</v>
      </c>
      <c r="K80" s="11">
        <v>2737</v>
      </c>
      <c r="L80" s="11">
        <v>3377</v>
      </c>
      <c r="M80" s="11">
        <v>4052</v>
      </c>
      <c r="N80" s="11">
        <v>4893</v>
      </c>
      <c r="O80" s="11">
        <v>6496</v>
      </c>
      <c r="P80" s="11">
        <v>5677</v>
      </c>
      <c r="Q80" s="11">
        <v>4547</v>
      </c>
      <c r="R80" s="11">
        <v>3892</v>
      </c>
      <c r="S80" s="11">
        <v>4525</v>
      </c>
      <c r="T80" s="11">
        <v>5337</v>
      </c>
      <c r="U80" s="11">
        <v>5081</v>
      </c>
      <c r="V80" s="11">
        <v>3818</v>
      </c>
      <c r="W80" s="11">
        <v>1903</v>
      </c>
      <c r="X80" s="11">
        <v>628</v>
      </c>
      <c r="Y80" s="11">
        <v>107</v>
      </c>
      <c r="Z80" s="11">
        <v>8</v>
      </c>
    </row>
    <row r="81" spans="1:26">
      <c r="A81" s="8" t="s">
        <v>86</v>
      </c>
      <c r="B81" s="9" t="s">
        <v>34</v>
      </c>
      <c r="C81" s="9" t="s">
        <v>87</v>
      </c>
      <c r="D81" s="10" t="s">
        <v>29</v>
      </c>
      <c r="E81" s="11">
        <f t="shared" si="1"/>
        <v>23784</v>
      </c>
      <c r="F81" s="11">
        <v>1006</v>
      </c>
      <c r="G81" s="11">
        <v>1136</v>
      </c>
      <c r="H81" s="11">
        <v>1286</v>
      </c>
      <c r="I81" s="11">
        <v>1373</v>
      </c>
      <c r="J81" s="11">
        <v>1261</v>
      </c>
      <c r="K81" s="11">
        <v>1188</v>
      </c>
      <c r="L81" s="11">
        <v>1259</v>
      </c>
      <c r="M81" s="11">
        <v>1363</v>
      </c>
      <c r="N81" s="11">
        <v>1609</v>
      </c>
      <c r="O81" s="11">
        <v>1895</v>
      </c>
      <c r="P81" s="11">
        <v>1537</v>
      </c>
      <c r="Q81" s="11">
        <v>1392</v>
      </c>
      <c r="R81" s="11">
        <v>1419</v>
      </c>
      <c r="S81" s="11">
        <v>1615</v>
      </c>
      <c r="T81" s="11">
        <v>1670</v>
      </c>
      <c r="U81" s="11">
        <v>1246</v>
      </c>
      <c r="V81" s="11">
        <v>818</v>
      </c>
      <c r="W81" s="11">
        <v>507</v>
      </c>
      <c r="X81" s="11">
        <v>174</v>
      </c>
      <c r="Y81" s="11">
        <v>28</v>
      </c>
      <c r="Z81" s="11">
        <v>2</v>
      </c>
    </row>
    <row r="82" spans="1:26">
      <c r="A82" s="8" t="s">
        <v>88</v>
      </c>
      <c r="B82" s="9" t="s">
        <v>34</v>
      </c>
      <c r="C82" s="9" t="s">
        <v>89</v>
      </c>
      <c r="D82" s="10" t="s">
        <v>29</v>
      </c>
      <c r="E82" s="11">
        <f t="shared" si="1"/>
        <v>54333</v>
      </c>
      <c r="F82" s="11">
        <v>2199</v>
      </c>
      <c r="G82" s="11">
        <v>2642</v>
      </c>
      <c r="H82" s="11">
        <v>2680</v>
      </c>
      <c r="I82" s="11">
        <v>2831</v>
      </c>
      <c r="J82" s="11">
        <v>3244</v>
      </c>
      <c r="K82" s="11">
        <v>2727</v>
      </c>
      <c r="L82" s="11">
        <v>2985</v>
      </c>
      <c r="M82" s="11">
        <v>3179</v>
      </c>
      <c r="N82" s="11">
        <v>3265</v>
      </c>
      <c r="O82" s="11">
        <v>3538</v>
      </c>
      <c r="P82" s="11">
        <v>3684</v>
      </c>
      <c r="Q82" s="11">
        <v>4224</v>
      </c>
      <c r="R82" s="11">
        <v>4306</v>
      </c>
      <c r="S82" s="11">
        <v>4322</v>
      </c>
      <c r="T82" s="11">
        <v>3668</v>
      </c>
      <c r="U82" s="11">
        <v>2266</v>
      </c>
      <c r="V82" s="11">
        <v>1356</v>
      </c>
      <c r="W82" s="11">
        <v>825</v>
      </c>
      <c r="X82" s="11">
        <v>335</v>
      </c>
      <c r="Y82" s="11">
        <v>54</v>
      </c>
      <c r="Z82" s="11">
        <v>3</v>
      </c>
    </row>
    <row r="83" spans="1:26">
      <c r="A83" s="8" t="s">
        <v>90</v>
      </c>
      <c r="B83" s="9" t="s">
        <v>34</v>
      </c>
      <c r="C83" s="9" t="s">
        <v>91</v>
      </c>
      <c r="D83" s="10" t="s">
        <v>29</v>
      </c>
      <c r="E83" s="11">
        <f t="shared" si="1"/>
        <v>21622</v>
      </c>
      <c r="F83" s="11">
        <v>738</v>
      </c>
      <c r="G83" s="11">
        <v>787</v>
      </c>
      <c r="H83" s="11">
        <v>908</v>
      </c>
      <c r="I83" s="11">
        <v>1042</v>
      </c>
      <c r="J83" s="11">
        <v>1256</v>
      </c>
      <c r="K83" s="11">
        <v>1124</v>
      </c>
      <c r="L83" s="11">
        <v>1077</v>
      </c>
      <c r="M83" s="11">
        <v>1169</v>
      </c>
      <c r="N83" s="11">
        <v>1306</v>
      </c>
      <c r="O83" s="11">
        <v>1519</v>
      </c>
      <c r="P83" s="11">
        <v>1362</v>
      </c>
      <c r="Q83" s="11">
        <v>1398</v>
      </c>
      <c r="R83" s="11">
        <v>1508</v>
      </c>
      <c r="S83" s="11">
        <v>1737</v>
      </c>
      <c r="T83" s="11">
        <v>1787</v>
      </c>
      <c r="U83" s="11">
        <v>1236</v>
      </c>
      <c r="V83" s="11">
        <v>841</v>
      </c>
      <c r="W83" s="11">
        <v>546</v>
      </c>
      <c r="X83" s="11">
        <v>231</v>
      </c>
      <c r="Y83" s="11">
        <v>44</v>
      </c>
      <c r="Z83" s="11">
        <v>6</v>
      </c>
    </row>
    <row r="84" spans="1:26">
      <c r="A84" s="8" t="s">
        <v>92</v>
      </c>
      <c r="B84" s="9" t="s">
        <v>34</v>
      </c>
      <c r="C84" s="9" t="s">
        <v>1115</v>
      </c>
      <c r="D84" s="10" t="s">
        <v>29</v>
      </c>
      <c r="E84" s="11">
        <f t="shared" si="1"/>
        <v>19800</v>
      </c>
      <c r="F84" s="11">
        <v>725</v>
      </c>
      <c r="G84" s="11">
        <v>844</v>
      </c>
      <c r="H84" s="11">
        <v>878</v>
      </c>
      <c r="I84" s="11">
        <v>921</v>
      </c>
      <c r="J84" s="11">
        <v>909</v>
      </c>
      <c r="K84" s="11">
        <v>845</v>
      </c>
      <c r="L84" s="11">
        <v>940</v>
      </c>
      <c r="M84" s="11">
        <v>1089</v>
      </c>
      <c r="N84" s="11">
        <v>1199</v>
      </c>
      <c r="O84" s="11">
        <v>1379</v>
      </c>
      <c r="P84" s="11">
        <v>1153</v>
      </c>
      <c r="Q84" s="11">
        <v>1311</v>
      </c>
      <c r="R84" s="11">
        <v>1454</v>
      </c>
      <c r="S84" s="11">
        <v>1723</v>
      </c>
      <c r="T84" s="11">
        <v>1563</v>
      </c>
      <c r="U84" s="11">
        <v>1104</v>
      </c>
      <c r="V84" s="11">
        <v>836</v>
      </c>
      <c r="W84" s="11">
        <v>610</v>
      </c>
      <c r="X84" s="11">
        <v>262</v>
      </c>
      <c r="Y84" s="11">
        <v>53</v>
      </c>
      <c r="Z84" s="11">
        <v>2</v>
      </c>
    </row>
    <row r="85" spans="1:26">
      <c r="A85" s="8" t="s">
        <v>94</v>
      </c>
      <c r="B85" s="9" t="s">
        <v>34</v>
      </c>
      <c r="C85" s="9" t="s">
        <v>95</v>
      </c>
      <c r="D85" s="10" t="s">
        <v>29</v>
      </c>
      <c r="E85" s="11">
        <f t="shared" si="1"/>
        <v>11174</v>
      </c>
      <c r="F85" s="11">
        <v>381</v>
      </c>
      <c r="G85" s="11">
        <v>461</v>
      </c>
      <c r="H85" s="11">
        <v>498</v>
      </c>
      <c r="I85" s="11">
        <v>538</v>
      </c>
      <c r="J85" s="11">
        <v>482</v>
      </c>
      <c r="K85" s="11">
        <v>400</v>
      </c>
      <c r="L85" s="11">
        <v>466</v>
      </c>
      <c r="M85" s="11">
        <v>570</v>
      </c>
      <c r="N85" s="11">
        <v>630</v>
      </c>
      <c r="O85" s="11">
        <v>726</v>
      </c>
      <c r="P85" s="11">
        <v>632</v>
      </c>
      <c r="Q85" s="11">
        <v>699</v>
      </c>
      <c r="R85" s="11">
        <v>909</v>
      </c>
      <c r="S85" s="11">
        <v>934</v>
      </c>
      <c r="T85" s="11">
        <v>922</v>
      </c>
      <c r="U85" s="11">
        <v>755</v>
      </c>
      <c r="V85" s="11">
        <v>504</v>
      </c>
      <c r="W85" s="11">
        <v>418</v>
      </c>
      <c r="X85" s="11">
        <v>206</v>
      </c>
      <c r="Y85" s="11">
        <v>39</v>
      </c>
      <c r="Z85" s="11">
        <v>4</v>
      </c>
    </row>
    <row r="86" spans="1:26">
      <c r="A86" s="8" t="s">
        <v>96</v>
      </c>
      <c r="B86" s="9" t="s">
        <v>34</v>
      </c>
      <c r="C86" s="9" t="s">
        <v>97</v>
      </c>
      <c r="D86" s="10" t="s">
        <v>29</v>
      </c>
      <c r="E86" s="11">
        <f t="shared" si="1"/>
        <v>30692</v>
      </c>
      <c r="F86" s="11">
        <v>1106</v>
      </c>
      <c r="G86" s="11">
        <v>1361</v>
      </c>
      <c r="H86" s="11">
        <v>1381</v>
      </c>
      <c r="I86" s="11">
        <v>1641</v>
      </c>
      <c r="J86" s="11">
        <v>1527</v>
      </c>
      <c r="K86" s="11">
        <v>1426</v>
      </c>
      <c r="L86" s="11">
        <v>1531</v>
      </c>
      <c r="M86" s="11">
        <v>1684</v>
      </c>
      <c r="N86" s="11">
        <v>1957</v>
      </c>
      <c r="O86" s="11">
        <v>2043</v>
      </c>
      <c r="P86" s="11">
        <v>1788</v>
      </c>
      <c r="Q86" s="11">
        <v>1817</v>
      </c>
      <c r="R86" s="11">
        <v>2081</v>
      </c>
      <c r="S86" s="11">
        <v>2456</v>
      </c>
      <c r="T86" s="11">
        <v>2421</v>
      </c>
      <c r="U86" s="11">
        <v>1818</v>
      </c>
      <c r="V86" s="11">
        <v>1274</v>
      </c>
      <c r="W86" s="11">
        <v>898</v>
      </c>
      <c r="X86" s="11">
        <v>394</v>
      </c>
      <c r="Y86" s="11">
        <v>80</v>
      </c>
      <c r="Z86" s="11">
        <v>8</v>
      </c>
    </row>
    <row r="87" spans="1:26">
      <c r="A87" s="8" t="s">
        <v>98</v>
      </c>
      <c r="B87" s="9" t="s">
        <v>34</v>
      </c>
      <c r="C87" s="9" t="s">
        <v>99</v>
      </c>
      <c r="D87" s="10" t="s">
        <v>29</v>
      </c>
      <c r="E87" s="11">
        <f t="shared" si="1"/>
        <v>22662</v>
      </c>
      <c r="F87" s="11">
        <v>840</v>
      </c>
      <c r="G87" s="11">
        <v>924</v>
      </c>
      <c r="H87" s="11">
        <v>1015</v>
      </c>
      <c r="I87" s="11">
        <v>1102</v>
      </c>
      <c r="J87" s="11">
        <v>1082</v>
      </c>
      <c r="K87" s="11">
        <v>831</v>
      </c>
      <c r="L87" s="11">
        <v>1031</v>
      </c>
      <c r="M87" s="11">
        <v>1222</v>
      </c>
      <c r="N87" s="11">
        <v>1413</v>
      </c>
      <c r="O87" s="11">
        <v>1635</v>
      </c>
      <c r="P87" s="11">
        <v>1395</v>
      </c>
      <c r="Q87" s="11">
        <v>1454</v>
      </c>
      <c r="R87" s="11">
        <v>1625</v>
      </c>
      <c r="S87" s="11">
        <v>1881</v>
      </c>
      <c r="T87" s="11">
        <v>1884</v>
      </c>
      <c r="U87" s="11">
        <v>1279</v>
      </c>
      <c r="V87" s="11">
        <v>961</v>
      </c>
      <c r="W87" s="11">
        <v>727</v>
      </c>
      <c r="X87" s="11">
        <v>307</v>
      </c>
      <c r="Y87" s="11">
        <v>49</v>
      </c>
      <c r="Z87" s="11">
        <v>5</v>
      </c>
    </row>
    <row r="88" spans="1:26">
      <c r="A88" s="8" t="s">
        <v>100</v>
      </c>
      <c r="B88" s="9" t="s">
        <v>34</v>
      </c>
      <c r="C88" s="9" t="s">
        <v>101</v>
      </c>
      <c r="D88" s="10" t="s">
        <v>29</v>
      </c>
      <c r="E88" s="11">
        <f t="shared" si="1"/>
        <v>14479</v>
      </c>
      <c r="F88" s="11">
        <v>528</v>
      </c>
      <c r="G88" s="11">
        <v>633</v>
      </c>
      <c r="H88" s="11">
        <v>630</v>
      </c>
      <c r="I88" s="11">
        <v>756</v>
      </c>
      <c r="J88" s="11">
        <v>654</v>
      </c>
      <c r="K88" s="11">
        <v>581</v>
      </c>
      <c r="L88" s="11">
        <v>686</v>
      </c>
      <c r="M88" s="11">
        <v>772</v>
      </c>
      <c r="N88" s="11">
        <v>900</v>
      </c>
      <c r="O88" s="11">
        <v>998</v>
      </c>
      <c r="P88" s="11">
        <v>909</v>
      </c>
      <c r="Q88" s="11">
        <v>948</v>
      </c>
      <c r="R88" s="11">
        <v>1047</v>
      </c>
      <c r="S88" s="11">
        <v>1211</v>
      </c>
      <c r="T88" s="11">
        <v>1104</v>
      </c>
      <c r="U88" s="11">
        <v>779</v>
      </c>
      <c r="V88" s="11">
        <v>602</v>
      </c>
      <c r="W88" s="11">
        <v>466</v>
      </c>
      <c r="X88" s="11">
        <v>222</v>
      </c>
      <c r="Y88" s="11">
        <v>51</v>
      </c>
      <c r="Z88" s="11">
        <v>2</v>
      </c>
    </row>
    <row r="89" spans="1:26">
      <c r="A89" s="8" t="s">
        <v>102</v>
      </c>
      <c r="B89" s="9" t="s">
        <v>34</v>
      </c>
      <c r="C89" s="9" t="s">
        <v>103</v>
      </c>
      <c r="D89" s="10" t="s">
        <v>29</v>
      </c>
      <c r="E89" s="11">
        <f t="shared" si="1"/>
        <v>20864</v>
      </c>
      <c r="F89" s="11">
        <v>653</v>
      </c>
      <c r="G89" s="11">
        <v>811</v>
      </c>
      <c r="H89" s="11">
        <v>893</v>
      </c>
      <c r="I89" s="11">
        <v>941</v>
      </c>
      <c r="J89" s="11">
        <v>893</v>
      </c>
      <c r="K89" s="11">
        <v>832</v>
      </c>
      <c r="L89" s="11">
        <v>987</v>
      </c>
      <c r="M89" s="11">
        <v>1060</v>
      </c>
      <c r="N89" s="11">
        <v>1282</v>
      </c>
      <c r="O89" s="11">
        <v>1381</v>
      </c>
      <c r="P89" s="11">
        <v>1232</v>
      </c>
      <c r="Q89" s="11">
        <v>1245</v>
      </c>
      <c r="R89" s="11">
        <v>1473</v>
      </c>
      <c r="S89" s="11">
        <v>1858</v>
      </c>
      <c r="T89" s="11">
        <v>1866</v>
      </c>
      <c r="U89" s="11">
        <v>1304</v>
      </c>
      <c r="V89" s="11">
        <v>1048</v>
      </c>
      <c r="W89" s="11">
        <v>696</v>
      </c>
      <c r="X89" s="11">
        <v>317</v>
      </c>
      <c r="Y89" s="11">
        <v>80</v>
      </c>
      <c r="Z89" s="11">
        <v>12</v>
      </c>
    </row>
    <row r="90" spans="1:26">
      <c r="A90" s="8" t="s">
        <v>104</v>
      </c>
      <c r="B90" s="9" t="s">
        <v>34</v>
      </c>
      <c r="C90" s="9" t="s">
        <v>105</v>
      </c>
      <c r="D90" s="10" t="s">
        <v>29</v>
      </c>
      <c r="E90" s="11">
        <f t="shared" si="1"/>
        <v>17949</v>
      </c>
      <c r="F90" s="11">
        <v>582</v>
      </c>
      <c r="G90" s="11">
        <v>747</v>
      </c>
      <c r="H90" s="11">
        <v>856</v>
      </c>
      <c r="I90" s="11">
        <v>944</v>
      </c>
      <c r="J90" s="11">
        <v>779</v>
      </c>
      <c r="K90" s="11">
        <v>721</v>
      </c>
      <c r="L90" s="11">
        <v>825</v>
      </c>
      <c r="M90" s="11">
        <v>974</v>
      </c>
      <c r="N90" s="11">
        <v>1168</v>
      </c>
      <c r="O90" s="11">
        <v>1267</v>
      </c>
      <c r="P90" s="11">
        <v>1034</v>
      </c>
      <c r="Q90" s="11">
        <v>1131</v>
      </c>
      <c r="R90" s="11">
        <v>1371</v>
      </c>
      <c r="S90" s="11">
        <v>1595</v>
      </c>
      <c r="T90" s="11">
        <v>1449</v>
      </c>
      <c r="U90" s="11">
        <v>978</v>
      </c>
      <c r="V90" s="11">
        <v>689</v>
      </c>
      <c r="W90" s="11">
        <v>595</v>
      </c>
      <c r="X90" s="11">
        <v>204</v>
      </c>
      <c r="Y90" s="11">
        <v>37</v>
      </c>
      <c r="Z90" s="11">
        <v>3</v>
      </c>
    </row>
    <row r="91" spans="1:26">
      <c r="A91" s="8" t="s">
        <v>106</v>
      </c>
      <c r="B91" s="9" t="s">
        <v>34</v>
      </c>
      <c r="C91" s="9" t="s">
        <v>107</v>
      </c>
      <c r="D91" s="10" t="s">
        <v>29</v>
      </c>
      <c r="E91" s="11">
        <f t="shared" si="1"/>
        <v>19808</v>
      </c>
      <c r="F91" s="11">
        <v>875</v>
      </c>
      <c r="G91" s="11">
        <v>872</v>
      </c>
      <c r="H91" s="11">
        <v>928</v>
      </c>
      <c r="I91" s="11">
        <v>1001</v>
      </c>
      <c r="J91" s="11">
        <v>1168</v>
      </c>
      <c r="K91" s="11">
        <v>1235</v>
      </c>
      <c r="L91" s="11">
        <v>1220</v>
      </c>
      <c r="M91" s="11">
        <v>1265</v>
      </c>
      <c r="N91" s="11">
        <v>1362</v>
      </c>
      <c r="O91" s="11">
        <v>1526</v>
      </c>
      <c r="P91" s="11">
        <v>1253</v>
      </c>
      <c r="Q91" s="11">
        <v>1226</v>
      </c>
      <c r="R91" s="11">
        <v>1200</v>
      </c>
      <c r="S91" s="11">
        <v>1240</v>
      </c>
      <c r="T91" s="11">
        <v>1302</v>
      </c>
      <c r="U91" s="11">
        <v>871</v>
      </c>
      <c r="V91" s="11">
        <v>635</v>
      </c>
      <c r="W91" s="11">
        <v>423</v>
      </c>
      <c r="X91" s="11">
        <v>172</v>
      </c>
      <c r="Y91" s="11">
        <v>33</v>
      </c>
      <c r="Z91" s="11">
        <v>1</v>
      </c>
    </row>
    <row r="92" spans="1:26">
      <c r="A92" s="8" t="s">
        <v>108</v>
      </c>
      <c r="B92" s="9" t="s">
        <v>34</v>
      </c>
      <c r="C92" s="9" t="s">
        <v>109</v>
      </c>
      <c r="D92" s="10" t="s">
        <v>29</v>
      </c>
      <c r="E92" s="11">
        <f t="shared" si="1"/>
        <v>36929</v>
      </c>
      <c r="F92" s="11">
        <v>1411</v>
      </c>
      <c r="G92" s="11">
        <v>1758</v>
      </c>
      <c r="H92" s="11">
        <v>1806</v>
      </c>
      <c r="I92" s="11">
        <v>1944</v>
      </c>
      <c r="J92" s="11">
        <v>1893</v>
      </c>
      <c r="K92" s="11">
        <v>1628</v>
      </c>
      <c r="L92" s="11">
        <v>1925</v>
      </c>
      <c r="M92" s="11">
        <v>2255</v>
      </c>
      <c r="N92" s="11">
        <v>2565</v>
      </c>
      <c r="O92" s="11">
        <v>2869</v>
      </c>
      <c r="P92" s="11">
        <v>2328</v>
      </c>
      <c r="Q92" s="11">
        <v>2249</v>
      </c>
      <c r="R92" s="11">
        <v>2273</v>
      </c>
      <c r="S92" s="11">
        <v>2764</v>
      </c>
      <c r="T92" s="11">
        <v>2828</v>
      </c>
      <c r="U92" s="11">
        <v>2185</v>
      </c>
      <c r="V92" s="11">
        <v>1239</v>
      </c>
      <c r="W92" s="11">
        <v>714</v>
      </c>
      <c r="X92" s="11">
        <v>259</v>
      </c>
      <c r="Y92" s="11">
        <v>34</v>
      </c>
      <c r="Z92" s="11">
        <v>2</v>
      </c>
    </row>
    <row r="93" spans="1:26">
      <c r="A93" s="8" t="s">
        <v>110</v>
      </c>
      <c r="B93" s="9" t="s">
        <v>34</v>
      </c>
      <c r="C93" s="9" t="s">
        <v>368</v>
      </c>
      <c r="D93" s="10" t="s">
        <v>29</v>
      </c>
      <c r="E93" s="11">
        <f t="shared" si="1"/>
        <v>14785</v>
      </c>
      <c r="F93" s="11">
        <v>454</v>
      </c>
      <c r="G93" s="11">
        <v>712</v>
      </c>
      <c r="H93" s="11">
        <v>899</v>
      </c>
      <c r="I93" s="11">
        <v>952</v>
      </c>
      <c r="J93" s="11">
        <v>700</v>
      </c>
      <c r="K93" s="11">
        <v>405</v>
      </c>
      <c r="L93" s="11">
        <v>534</v>
      </c>
      <c r="M93" s="11">
        <v>739</v>
      </c>
      <c r="N93" s="11">
        <v>979</v>
      </c>
      <c r="O93" s="11">
        <v>1219</v>
      </c>
      <c r="P93" s="11">
        <v>1098</v>
      </c>
      <c r="Q93" s="11">
        <v>925</v>
      </c>
      <c r="R93" s="11">
        <v>1009</v>
      </c>
      <c r="S93" s="11">
        <v>1225</v>
      </c>
      <c r="T93" s="11">
        <v>1180</v>
      </c>
      <c r="U93" s="11">
        <v>896</v>
      </c>
      <c r="V93" s="11">
        <v>483</v>
      </c>
      <c r="W93" s="11">
        <v>257</v>
      </c>
      <c r="X93" s="11">
        <v>97</v>
      </c>
      <c r="Y93" s="11">
        <v>20</v>
      </c>
      <c r="Z93" s="11">
        <v>2</v>
      </c>
    </row>
    <row r="94" spans="1:26">
      <c r="A94" s="8" t="s">
        <v>112</v>
      </c>
      <c r="B94" s="9" t="s">
        <v>34</v>
      </c>
      <c r="C94" s="9" t="s">
        <v>369</v>
      </c>
      <c r="D94" s="10" t="s">
        <v>29</v>
      </c>
      <c r="E94" s="11">
        <f t="shared" si="1"/>
        <v>9999</v>
      </c>
      <c r="F94" s="11">
        <v>271</v>
      </c>
      <c r="G94" s="11">
        <v>365</v>
      </c>
      <c r="H94" s="11">
        <v>426</v>
      </c>
      <c r="I94" s="11">
        <v>595</v>
      </c>
      <c r="J94" s="11">
        <v>523</v>
      </c>
      <c r="K94" s="11">
        <v>408</v>
      </c>
      <c r="L94" s="11">
        <v>436</v>
      </c>
      <c r="M94" s="11">
        <v>463</v>
      </c>
      <c r="N94" s="11">
        <v>548</v>
      </c>
      <c r="O94" s="11">
        <v>706</v>
      </c>
      <c r="P94" s="11">
        <v>648</v>
      </c>
      <c r="Q94" s="11">
        <v>669</v>
      </c>
      <c r="R94" s="11">
        <v>700</v>
      </c>
      <c r="S94" s="11">
        <v>778</v>
      </c>
      <c r="T94" s="11">
        <v>836</v>
      </c>
      <c r="U94" s="11">
        <v>649</v>
      </c>
      <c r="V94" s="11">
        <v>486</v>
      </c>
      <c r="W94" s="11">
        <v>328</v>
      </c>
      <c r="X94" s="11">
        <v>133</v>
      </c>
      <c r="Y94" s="11">
        <v>26</v>
      </c>
      <c r="Z94" s="11">
        <v>5</v>
      </c>
    </row>
    <row r="95" spans="1:26">
      <c r="A95" s="8" t="s">
        <v>114</v>
      </c>
      <c r="B95" s="9" t="s">
        <v>34</v>
      </c>
      <c r="C95" s="9" t="s">
        <v>370</v>
      </c>
      <c r="D95" s="10" t="s">
        <v>29</v>
      </c>
      <c r="E95" s="11">
        <f t="shared" si="1"/>
        <v>15298</v>
      </c>
      <c r="F95" s="11">
        <v>561</v>
      </c>
      <c r="G95" s="11">
        <v>732</v>
      </c>
      <c r="H95" s="11">
        <v>750</v>
      </c>
      <c r="I95" s="11">
        <v>781</v>
      </c>
      <c r="J95" s="11">
        <v>780</v>
      </c>
      <c r="K95" s="11">
        <v>677</v>
      </c>
      <c r="L95" s="11">
        <v>756</v>
      </c>
      <c r="M95" s="11">
        <v>920</v>
      </c>
      <c r="N95" s="11">
        <v>1037</v>
      </c>
      <c r="O95" s="11">
        <v>1265</v>
      </c>
      <c r="P95" s="11">
        <v>946</v>
      </c>
      <c r="Q95" s="11">
        <v>868</v>
      </c>
      <c r="R95" s="11">
        <v>912</v>
      </c>
      <c r="S95" s="11">
        <v>1113</v>
      </c>
      <c r="T95" s="11">
        <v>1263</v>
      </c>
      <c r="U95" s="11">
        <v>1004</v>
      </c>
      <c r="V95" s="11">
        <v>560</v>
      </c>
      <c r="W95" s="11">
        <v>267</v>
      </c>
      <c r="X95" s="11">
        <v>91</v>
      </c>
      <c r="Y95" s="11">
        <v>15</v>
      </c>
      <c r="Z95" s="11">
        <v>0</v>
      </c>
    </row>
    <row r="96" spans="1:26">
      <c r="A96" s="8" t="s">
        <v>116</v>
      </c>
      <c r="B96" s="9" t="s">
        <v>34</v>
      </c>
      <c r="C96" s="9" t="s">
        <v>371</v>
      </c>
      <c r="D96" s="10" t="s">
        <v>29</v>
      </c>
      <c r="E96" s="11">
        <f t="shared" si="1"/>
        <v>16886</v>
      </c>
      <c r="F96" s="11">
        <v>737</v>
      </c>
      <c r="G96" s="11">
        <v>899</v>
      </c>
      <c r="H96" s="11">
        <v>855</v>
      </c>
      <c r="I96" s="11">
        <v>894</v>
      </c>
      <c r="J96" s="11">
        <v>930</v>
      </c>
      <c r="K96" s="11">
        <v>872</v>
      </c>
      <c r="L96" s="11">
        <v>966</v>
      </c>
      <c r="M96" s="11">
        <v>1088</v>
      </c>
      <c r="N96" s="11">
        <v>1235</v>
      </c>
      <c r="O96" s="11">
        <v>1405</v>
      </c>
      <c r="P96" s="11">
        <v>1101</v>
      </c>
      <c r="Q96" s="11">
        <v>884</v>
      </c>
      <c r="R96" s="11">
        <v>874</v>
      </c>
      <c r="S96" s="11">
        <v>1005</v>
      </c>
      <c r="T96" s="11">
        <v>1168</v>
      </c>
      <c r="U96" s="11">
        <v>999</v>
      </c>
      <c r="V96" s="11">
        <v>591</v>
      </c>
      <c r="W96" s="11">
        <v>278</v>
      </c>
      <c r="X96" s="11">
        <v>89</v>
      </c>
      <c r="Y96" s="11">
        <v>16</v>
      </c>
      <c r="Z96" s="11">
        <v>0</v>
      </c>
    </row>
    <row r="97" spans="1:26">
      <c r="A97" s="8" t="s">
        <v>118</v>
      </c>
      <c r="B97" s="9" t="s">
        <v>34</v>
      </c>
      <c r="C97" s="9" t="s">
        <v>372</v>
      </c>
      <c r="D97" s="10" t="s">
        <v>29</v>
      </c>
      <c r="E97" s="11">
        <f t="shared" si="1"/>
        <v>5814</v>
      </c>
      <c r="F97" s="11">
        <v>144</v>
      </c>
      <c r="G97" s="11">
        <v>211</v>
      </c>
      <c r="H97" s="11">
        <v>244</v>
      </c>
      <c r="I97" s="11">
        <v>243</v>
      </c>
      <c r="J97" s="11">
        <v>293</v>
      </c>
      <c r="K97" s="11">
        <v>244</v>
      </c>
      <c r="L97" s="11">
        <v>282</v>
      </c>
      <c r="M97" s="11">
        <v>284</v>
      </c>
      <c r="N97" s="11">
        <v>344</v>
      </c>
      <c r="O97" s="11">
        <v>365</v>
      </c>
      <c r="P97" s="11">
        <v>343</v>
      </c>
      <c r="Q97" s="11">
        <v>386</v>
      </c>
      <c r="R97" s="11">
        <v>487</v>
      </c>
      <c r="S97" s="11">
        <v>518</v>
      </c>
      <c r="T97" s="11">
        <v>526</v>
      </c>
      <c r="U97" s="11">
        <v>386</v>
      </c>
      <c r="V97" s="11">
        <v>252</v>
      </c>
      <c r="W97" s="11">
        <v>173</v>
      </c>
      <c r="X97" s="11">
        <v>78</v>
      </c>
      <c r="Y97" s="11">
        <v>11</v>
      </c>
      <c r="Z97" s="11">
        <v>0</v>
      </c>
    </row>
    <row r="98" spans="1:26">
      <c r="A98" s="8" t="s">
        <v>120</v>
      </c>
      <c r="B98" s="9" t="s">
        <v>34</v>
      </c>
      <c r="C98" s="9" t="s">
        <v>373</v>
      </c>
      <c r="D98" s="10" t="s">
        <v>29</v>
      </c>
      <c r="E98" s="11">
        <f t="shared" si="1"/>
        <v>9192</v>
      </c>
      <c r="F98" s="11">
        <v>389</v>
      </c>
      <c r="G98" s="11">
        <v>464</v>
      </c>
      <c r="H98" s="11">
        <v>468</v>
      </c>
      <c r="I98" s="11">
        <v>465</v>
      </c>
      <c r="J98" s="11">
        <v>520</v>
      </c>
      <c r="K98" s="11">
        <v>488</v>
      </c>
      <c r="L98" s="11">
        <v>487</v>
      </c>
      <c r="M98" s="11">
        <v>581</v>
      </c>
      <c r="N98" s="11">
        <v>638</v>
      </c>
      <c r="O98" s="11">
        <v>726</v>
      </c>
      <c r="P98" s="11">
        <v>536</v>
      </c>
      <c r="Q98" s="11">
        <v>526</v>
      </c>
      <c r="R98" s="11">
        <v>548</v>
      </c>
      <c r="S98" s="11">
        <v>581</v>
      </c>
      <c r="T98" s="11">
        <v>673</v>
      </c>
      <c r="U98" s="11">
        <v>492</v>
      </c>
      <c r="V98" s="11">
        <v>296</v>
      </c>
      <c r="W98" s="11">
        <v>196</v>
      </c>
      <c r="X98" s="11">
        <v>92</v>
      </c>
      <c r="Y98" s="11">
        <v>24</v>
      </c>
      <c r="Z98" s="11">
        <v>2</v>
      </c>
    </row>
    <row r="99" spans="1:26">
      <c r="A99" s="8" t="s">
        <v>122</v>
      </c>
      <c r="B99" s="9" t="s">
        <v>34</v>
      </c>
      <c r="C99" s="9" t="s">
        <v>1116</v>
      </c>
      <c r="D99" s="10" t="s">
        <v>29</v>
      </c>
      <c r="E99" s="11">
        <f t="shared" si="1"/>
        <v>5334</v>
      </c>
      <c r="F99" s="11">
        <v>159</v>
      </c>
      <c r="G99" s="11">
        <v>185</v>
      </c>
      <c r="H99" s="11">
        <v>242</v>
      </c>
      <c r="I99" s="11">
        <v>273</v>
      </c>
      <c r="J99" s="11">
        <v>241</v>
      </c>
      <c r="K99" s="11">
        <v>238</v>
      </c>
      <c r="L99" s="11">
        <v>237</v>
      </c>
      <c r="M99" s="11">
        <v>254</v>
      </c>
      <c r="N99" s="11">
        <v>305</v>
      </c>
      <c r="O99" s="11">
        <v>349</v>
      </c>
      <c r="P99" s="11">
        <v>325</v>
      </c>
      <c r="Q99" s="11">
        <v>387</v>
      </c>
      <c r="R99" s="11">
        <v>379</v>
      </c>
      <c r="S99" s="11">
        <v>478</v>
      </c>
      <c r="T99" s="11">
        <v>453</v>
      </c>
      <c r="U99" s="11">
        <v>350</v>
      </c>
      <c r="V99" s="11">
        <v>235</v>
      </c>
      <c r="W99" s="11">
        <v>161</v>
      </c>
      <c r="X99" s="11">
        <v>71</v>
      </c>
      <c r="Y99" s="11">
        <v>12</v>
      </c>
      <c r="Z99" s="11">
        <v>0</v>
      </c>
    </row>
    <row r="100" spans="1:26">
      <c r="A100" s="8" t="s">
        <v>124</v>
      </c>
      <c r="B100" s="9" t="s">
        <v>34</v>
      </c>
      <c r="C100" s="9" t="s">
        <v>374</v>
      </c>
      <c r="D100" s="10" t="s">
        <v>29</v>
      </c>
      <c r="E100" s="11">
        <f t="shared" si="1"/>
        <v>16714</v>
      </c>
      <c r="F100" s="11">
        <v>683</v>
      </c>
      <c r="G100" s="11">
        <v>915</v>
      </c>
      <c r="H100" s="11">
        <v>1009</v>
      </c>
      <c r="I100" s="11">
        <v>1022</v>
      </c>
      <c r="J100" s="11">
        <v>801</v>
      </c>
      <c r="K100" s="11">
        <v>685</v>
      </c>
      <c r="L100" s="11">
        <v>841</v>
      </c>
      <c r="M100" s="11">
        <v>1007</v>
      </c>
      <c r="N100" s="11">
        <v>1311</v>
      </c>
      <c r="O100" s="11">
        <v>1561</v>
      </c>
      <c r="P100" s="11">
        <v>1075</v>
      </c>
      <c r="Q100" s="11">
        <v>913</v>
      </c>
      <c r="R100" s="11">
        <v>839</v>
      </c>
      <c r="S100" s="11">
        <v>1104</v>
      </c>
      <c r="T100" s="11">
        <v>1120</v>
      </c>
      <c r="U100" s="11">
        <v>973</v>
      </c>
      <c r="V100" s="11">
        <v>521</v>
      </c>
      <c r="W100" s="11">
        <v>233</v>
      </c>
      <c r="X100" s="11">
        <v>83</v>
      </c>
      <c r="Y100" s="11">
        <v>17</v>
      </c>
      <c r="Z100" s="11">
        <v>1</v>
      </c>
    </row>
    <row r="101" spans="1:26">
      <c r="A101" s="8" t="s">
        <v>126</v>
      </c>
      <c r="B101" s="9" t="s">
        <v>34</v>
      </c>
      <c r="C101" s="9" t="s">
        <v>375</v>
      </c>
      <c r="D101" s="10" t="s">
        <v>29</v>
      </c>
      <c r="E101" s="11">
        <f t="shared" si="1"/>
        <v>7210</v>
      </c>
      <c r="F101" s="11">
        <v>170</v>
      </c>
      <c r="G101" s="11">
        <v>256</v>
      </c>
      <c r="H101" s="11">
        <v>313</v>
      </c>
      <c r="I101" s="11">
        <v>351</v>
      </c>
      <c r="J101" s="11">
        <v>345</v>
      </c>
      <c r="K101" s="11">
        <v>243</v>
      </c>
      <c r="L101" s="11">
        <v>299</v>
      </c>
      <c r="M101" s="11">
        <v>399</v>
      </c>
      <c r="N101" s="11">
        <v>412</v>
      </c>
      <c r="O101" s="11">
        <v>496</v>
      </c>
      <c r="P101" s="11">
        <v>425</v>
      </c>
      <c r="Q101" s="11">
        <v>476</v>
      </c>
      <c r="R101" s="11">
        <v>585</v>
      </c>
      <c r="S101" s="11">
        <v>637</v>
      </c>
      <c r="T101" s="11">
        <v>702</v>
      </c>
      <c r="U101" s="11">
        <v>535</v>
      </c>
      <c r="V101" s="11">
        <v>277</v>
      </c>
      <c r="W101" s="11">
        <v>196</v>
      </c>
      <c r="X101" s="11">
        <v>73</v>
      </c>
      <c r="Y101" s="11">
        <v>19</v>
      </c>
      <c r="Z101" s="11">
        <v>1</v>
      </c>
    </row>
    <row r="102" spans="1:26">
      <c r="A102" s="8" t="s">
        <v>128</v>
      </c>
      <c r="B102" s="9" t="s">
        <v>34</v>
      </c>
      <c r="C102" s="9" t="s">
        <v>376</v>
      </c>
      <c r="D102" s="10" t="s">
        <v>29</v>
      </c>
      <c r="E102" s="11">
        <f t="shared" si="1"/>
        <v>7967</v>
      </c>
      <c r="F102" s="11">
        <v>209</v>
      </c>
      <c r="G102" s="11">
        <v>255</v>
      </c>
      <c r="H102" s="11">
        <v>318</v>
      </c>
      <c r="I102" s="11">
        <v>380</v>
      </c>
      <c r="J102" s="11">
        <v>339</v>
      </c>
      <c r="K102" s="11">
        <v>324</v>
      </c>
      <c r="L102" s="11">
        <v>340</v>
      </c>
      <c r="M102" s="11">
        <v>359</v>
      </c>
      <c r="N102" s="11">
        <v>483</v>
      </c>
      <c r="O102" s="11">
        <v>475</v>
      </c>
      <c r="P102" s="11">
        <v>407</v>
      </c>
      <c r="Q102" s="11">
        <v>536</v>
      </c>
      <c r="R102" s="11">
        <v>652</v>
      </c>
      <c r="S102" s="11">
        <v>797</v>
      </c>
      <c r="T102" s="11">
        <v>742</v>
      </c>
      <c r="U102" s="11">
        <v>486</v>
      </c>
      <c r="V102" s="11">
        <v>408</v>
      </c>
      <c r="W102" s="11">
        <v>294</v>
      </c>
      <c r="X102" s="11">
        <v>126</v>
      </c>
      <c r="Y102" s="11">
        <v>34</v>
      </c>
      <c r="Z102" s="11">
        <v>3</v>
      </c>
    </row>
    <row r="103" spans="1:26">
      <c r="A103" s="8" t="s">
        <v>130</v>
      </c>
      <c r="B103" s="9" t="s">
        <v>34</v>
      </c>
      <c r="C103" s="9" t="s">
        <v>377</v>
      </c>
      <c r="D103" s="10" t="s">
        <v>29</v>
      </c>
      <c r="E103" s="11">
        <f t="shared" si="1"/>
        <v>8278</v>
      </c>
      <c r="F103" s="11">
        <v>215</v>
      </c>
      <c r="G103" s="11">
        <v>315</v>
      </c>
      <c r="H103" s="11">
        <v>352</v>
      </c>
      <c r="I103" s="11">
        <v>429</v>
      </c>
      <c r="J103" s="11">
        <v>403</v>
      </c>
      <c r="K103" s="11">
        <v>287</v>
      </c>
      <c r="L103" s="11">
        <v>337</v>
      </c>
      <c r="M103" s="11">
        <v>387</v>
      </c>
      <c r="N103" s="11">
        <v>434</v>
      </c>
      <c r="O103" s="11">
        <v>534</v>
      </c>
      <c r="P103" s="11">
        <v>498</v>
      </c>
      <c r="Q103" s="11">
        <v>591</v>
      </c>
      <c r="R103" s="11">
        <v>678</v>
      </c>
      <c r="S103" s="11">
        <v>756</v>
      </c>
      <c r="T103" s="11">
        <v>614</v>
      </c>
      <c r="U103" s="11">
        <v>521</v>
      </c>
      <c r="V103" s="11">
        <v>437</v>
      </c>
      <c r="W103" s="11">
        <v>326</v>
      </c>
      <c r="X103" s="11">
        <v>137</v>
      </c>
      <c r="Y103" s="11">
        <v>27</v>
      </c>
      <c r="Z103" s="11">
        <v>0</v>
      </c>
    </row>
    <row r="104" spans="1:26">
      <c r="A104" s="13" t="s">
        <v>132</v>
      </c>
      <c r="B104" s="14" t="s">
        <v>34</v>
      </c>
      <c r="C104" s="14" t="s">
        <v>378</v>
      </c>
      <c r="D104" s="16" t="s">
        <v>29</v>
      </c>
      <c r="E104" s="15">
        <f t="shared" si="1"/>
        <v>6800</v>
      </c>
      <c r="F104" s="15">
        <v>182</v>
      </c>
      <c r="G104" s="15">
        <v>237</v>
      </c>
      <c r="H104" s="15">
        <v>315</v>
      </c>
      <c r="I104" s="15">
        <v>313</v>
      </c>
      <c r="J104" s="15">
        <v>310</v>
      </c>
      <c r="K104" s="15">
        <v>270</v>
      </c>
      <c r="L104" s="15">
        <v>269</v>
      </c>
      <c r="M104" s="15">
        <v>347</v>
      </c>
      <c r="N104" s="15">
        <v>417</v>
      </c>
      <c r="O104" s="15">
        <v>400</v>
      </c>
      <c r="P104" s="15">
        <v>382</v>
      </c>
      <c r="Q104" s="15">
        <v>447</v>
      </c>
      <c r="R104" s="15">
        <v>628</v>
      </c>
      <c r="S104" s="15">
        <v>585</v>
      </c>
      <c r="T104" s="15">
        <v>590</v>
      </c>
      <c r="U104" s="15">
        <v>393</v>
      </c>
      <c r="V104" s="15">
        <v>333</v>
      </c>
      <c r="W104" s="15">
        <v>257</v>
      </c>
      <c r="X104" s="15">
        <v>110</v>
      </c>
      <c r="Y104" s="15">
        <v>15</v>
      </c>
      <c r="Z104" s="15">
        <v>0</v>
      </c>
    </row>
    <row r="105" spans="1:26">
      <c r="A105" s="8" t="s">
        <v>31</v>
      </c>
      <c r="B105" s="9" t="s">
        <v>34</v>
      </c>
      <c r="C105" s="9"/>
      <c r="D105" s="10" t="s">
        <v>30</v>
      </c>
      <c r="E105" s="11">
        <f t="shared" si="1"/>
        <v>2889311</v>
      </c>
      <c r="F105" s="11">
        <v>102477</v>
      </c>
      <c r="G105" s="11">
        <v>115201</v>
      </c>
      <c r="H105" s="11">
        <v>120494</v>
      </c>
      <c r="I105" s="11">
        <v>130114</v>
      </c>
      <c r="J105" s="11">
        <v>138446</v>
      </c>
      <c r="K105" s="11">
        <v>131363</v>
      </c>
      <c r="L105" s="11">
        <v>142633</v>
      </c>
      <c r="M105" s="11">
        <v>162553</v>
      </c>
      <c r="N105" s="11">
        <v>190846</v>
      </c>
      <c r="O105" s="11">
        <v>225795</v>
      </c>
      <c r="P105" s="11">
        <v>196228</v>
      </c>
      <c r="Q105" s="11">
        <v>176106</v>
      </c>
      <c r="R105" s="11">
        <v>166063</v>
      </c>
      <c r="S105" s="11">
        <v>191059</v>
      </c>
      <c r="T105" s="11">
        <v>211838</v>
      </c>
      <c r="U105" s="11">
        <v>180007</v>
      </c>
      <c r="V105" s="11">
        <v>136351</v>
      </c>
      <c r="W105" s="11">
        <v>100105</v>
      </c>
      <c r="X105" s="11">
        <v>52399</v>
      </c>
      <c r="Y105" s="11">
        <v>16677</v>
      </c>
      <c r="Z105" s="11">
        <v>2556</v>
      </c>
    </row>
    <row r="106" spans="1:26">
      <c r="A106" s="26" t="s">
        <v>33</v>
      </c>
      <c r="B106" s="27" t="s">
        <v>34</v>
      </c>
      <c r="C106" s="27" t="s">
        <v>35</v>
      </c>
      <c r="D106" s="28" t="s">
        <v>30</v>
      </c>
      <c r="E106" s="29">
        <f t="shared" si="1"/>
        <v>806282</v>
      </c>
      <c r="F106" s="29">
        <v>27337</v>
      </c>
      <c r="G106" s="29">
        <v>30819</v>
      </c>
      <c r="H106" s="29">
        <v>32163</v>
      </c>
      <c r="I106" s="29">
        <v>34302</v>
      </c>
      <c r="J106" s="29">
        <v>39936</v>
      </c>
      <c r="K106" s="29">
        <v>38646</v>
      </c>
      <c r="L106" s="29">
        <v>41046</v>
      </c>
      <c r="M106" s="29">
        <v>46360</v>
      </c>
      <c r="N106" s="29">
        <v>54372</v>
      </c>
      <c r="O106" s="29">
        <v>63375</v>
      </c>
      <c r="P106" s="29">
        <v>54879</v>
      </c>
      <c r="Q106" s="29">
        <v>49833</v>
      </c>
      <c r="R106" s="29">
        <v>46705</v>
      </c>
      <c r="S106" s="29">
        <v>52302</v>
      </c>
      <c r="T106" s="29">
        <v>58108</v>
      </c>
      <c r="U106" s="29">
        <v>49774</v>
      </c>
      <c r="V106" s="29">
        <v>38373</v>
      </c>
      <c r="W106" s="29">
        <v>28433</v>
      </c>
      <c r="X106" s="29">
        <v>14362</v>
      </c>
      <c r="Y106" s="29">
        <v>4486</v>
      </c>
      <c r="Z106" s="29">
        <v>671</v>
      </c>
    </row>
    <row r="107" spans="1:26">
      <c r="A107" s="22" t="s">
        <v>36</v>
      </c>
      <c r="B107" s="23" t="s">
        <v>34</v>
      </c>
      <c r="C107" s="300" t="s">
        <v>361</v>
      </c>
      <c r="D107" s="24" t="s">
        <v>30</v>
      </c>
      <c r="E107" s="11">
        <f t="shared" si="1"/>
        <v>113908</v>
      </c>
      <c r="F107" s="25">
        <v>4310</v>
      </c>
      <c r="G107" s="25">
        <v>4648</v>
      </c>
      <c r="H107" s="25">
        <v>4892</v>
      </c>
      <c r="I107" s="25">
        <v>5215</v>
      </c>
      <c r="J107" s="25">
        <v>5899</v>
      </c>
      <c r="K107" s="25">
        <v>5298</v>
      </c>
      <c r="L107" s="25">
        <v>5925</v>
      </c>
      <c r="M107" s="25">
        <v>6920</v>
      </c>
      <c r="N107" s="25">
        <v>8227</v>
      </c>
      <c r="O107" s="25">
        <v>9980</v>
      </c>
      <c r="P107" s="25">
        <v>8698</v>
      </c>
      <c r="Q107" s="25">
        <v>7232</v>
      </c>
      <c r="R107" s="25">
        <v>6285</v>
      </c>
      <c r="S107" s="25">
        <v>6494</v>
      </c>
      <c r="T107" s="25">
        <v>7134</v>
      </c>
      <c r="U107" s="25">
        <v>5911</v>
      </c>
      <c r="V107" s="25">
        <v>4684</v>
      </c>
      <c r="W107" s="25">
        <v>3658</v>
      </c>
      <c r="X107" s="25">
        <v>1840</v>
      </c>
      <c r="Y107" s="25">
        <v>580</v>
      </c>
      <c r="Z107" s="25">
        <v>78</v>
      </c>
    </row>
    <row r="108" spans="1:26">
      <c r="A108" s="8" t="s">
        <v>38</v>
      </c>
      <c r="B108" s="9" t="s">
        <v>34</v>
      </c>
      <c r="C108" s="264" t="s">
        <v>362</v>
      </c>
      <c r="D108" s="10" t="s">
        <v>30</v>
      </c>
      <c r="E108" s="11">
        <f t="shared" si="1"/>
        <v>71175</v>
      </c>
      <c r="F108" s="11">
        <v>2622</v>
      </c>
      <c r="G108" s="11">
        <v>2925</v>
      </c>
      <c r="H108" s="11">
        <v>2847</v>
      </c>
      <c r="I108" s="11">
        <v>3032</v>
      </c>
      <c r="J108" s="11">
        <v>3690</v>
      </c>
      <c r="K108" s="11">
        <v>3609</v>
      </c>
      <c r="L108" s="11">
        <v>3803</v>
      </c>
      <c r="M108" s="11">
        <v>4394</v>
      </c>
      <c r="N108" s="11">
        <v>5316</v>
      </c>
      <c r="O108" s="11">
        <v>6031</v>
      </c>
      <c r="P108" s="11">
        <v>4989</v>
      </c>
      <c r="Q108" s="11">
        <v>4156</v>
      </c>
      <c r="R108" s="11">
        <v>3513</v>
      </c>
      <c r="S108" s="11">
        <v>4018</v>
      </c>
      <c r="T108" s="11">
        <v>4490</v>
      </c>
      <c r="U108" s="11">
        <v>3888</v>
      </c>
      <c r="V108" s="11">
        <v>3297</v>
      </c>
      <c r="W108" s="11">
        <v>2665</v>
      </c>
      <c r="X108" s="11">
        <v>1422</v>
      </c>
      <c r="Y108" s="11">
        <v>416</v>
      </c>
      <c r="Z108" s="11">
        <v>52</v>
      </c>
    </row>
    <row r="109" spans="1:26">
      <c r="A109" s="8" t="s">
        <v>40</v>
      </c>
      <c r="B109" s="9" t="s">
        <v>34</v>
      </c>
      <c r="C109" s="264" t="s">
        <v>363</v>
      </c>
      <c r="D109" s="10" t="s">
        <v>30</v>
      </c>
      <c r="E109" s="11">
        <f t="shared" si="1"/>
        <v>56033</v>
      </c>
      <c r="F109" s="11">
        <v>1830</v>
      </c>
      <c r="G109" s="11">
        <v>1764</v>
      </c>
      <c r="H109" s="11">
        <v>1780</v>
      </c>
      <c r="I109" s="11">
        <v>2009</v>
      </c>
      <c r="J109" s="11">
        <v>3408</v>
      </c>
      <c r="K109" s="11">
        <v>3593</v>
      </c>
      <c r="L109" s="11">
        <v>3289</v>
      </c>
      <c r="M109" s="11">
        <v>3300</v>
      </c>
      <c r="N109" s="11">
        <v>3491</v>
      </c>
      <c r="O109" s="11">
        <v>4169</v>
      </c>
      <c r="P109" s="11">
        <v>3544</v>
      </c>
      <c r="Q109" s="11">
        <v>3078</v>
      </c>
      <c r="R109" s="11">
        <v>2933</v>
      </c>
      <c r="S109" s="11">
        <v>3207</v>
      </c>
      <c r="T109" s="11">
        <v>3865</v>
      </c>
      <c r="U109" s="11">
        <v>3681</v>
      </c>
      <c r="V109" s="11">
        <v>3126</v>
      </c>
      <c r="W109" s="11">
        <v>2393</v>
      </c>
      <c r="X109" s="11">
        <v>1151</v>
      </c>
      <c r="Y109" s="11">
        <v>356</v>
      </c>
      <c r="Z109" s="11">
        <v>66</v>
      </c>
    </row>
    <row r="110" spans="1:26">
      <c r="A110" s="8" t="s">
        <v>42</v>
      </c>
      <c r="B110" s="9" t="s">
        <v>34</v>
      </c>
      <c r="C110" s="264" t="s">
        <v>364</v>
      </c>
      <c r="D110" s="10" t="s">
        <v>30</v>
      </c>
      <c r="E110" s="11">
        <f t="shared" si="1"/>
        <v>50985</v>
      </c>
      <c r="F110" s="11">
        <v>1399</v>
      </c>
      <c r="G110" s="11">
        <v>1476</v>
      </c>
      <c r="H110" s="11">
        <v>1727</v>
      </c>
      <c r="I110" s="11">
        <v>1848</v>
      </c>
      <c r="J110" s="11">
        <v>2415</v>
      </c>
      <c r="K110" s="11">
        <v>2355</v>
      </c>
      <c r="L110" s="11">
        <v>2328</v>
      </c>
      <c r="M110" s="11">
        <v>2509</v>
      </c>
      <c r="N110" s="11">
        <v>2866</v>
      </c>
      <c r="O110" s="11">
        <v>3665</v>
      </c>
      <c r="P110" s="11">
        <v>3303</v>
      </c>
      <c r="Q110" s="11">
        <v>3123</v>
      </c>
      <c r="R110" s="11">
        <v>2882</v>
      </c>
      <c r="S110" s="11">
        <v>3432</v>
      </c>
      <c r="T110" s="11">
        <v>4105</v>
      </c>
      <c r="U110" s="11">
        <v>4098</v>
      </c>
      <c r="V110" s="11">
        <v>3426</v>
      </c>
      <c r="W110" s="11">
        <v>2430</v>
      </c>
      <c r="X110" s="11">
        <v>1190</v>
      </c>
      <c r="Y110" s="11">
        <v>353</v>
      </c>
      <c r="Z110" s="11">
        <v>55</v>
      </c>
    </row>
    <row r="111" spans="1:26">
      <c r="A111" s="8" t="s">
        <v>44</v>
      </c>
      <c r="B111" s="9" t="s">
        <v>34</v>
      </c>
      <c r="C111" s="264" t="s">
        <v>365</v>
      </c>
      <c r="D111" s="10" t="s">
        <v>30</v>
      </c>
      <c r="E111" s="11">
        <f t="shared" si="1"/>
        <v>85965</v>
      </c>
      <c r="F111" s="11">
        <v>2730</v>
      </c>
      <c r="G111" s="11">
        <v>3122</v>
      </c>
      <c r="H111" s="11">
        <v>3113</v>
      </c>
      <c r="I111" s="11">
        <v>3445</v>
      </c>
      <c r="J111" s="11">
        <v>3610</v>
      </c>
      <c r="K111" s="11">
        <v>3650</v>
      </c>
      <c r="L111" s="11">
        <v>4053</v>
      </c>
      <c r="M111" s="11">
        <v>4492</v>
      </c>
      <c r="N111" s="11">
        <v>5402</v>
      </c>
      <c r="O111" s="11">
        <v>6252</v>
      </c>
      <c r="P111" s="11">
        <v>5729</v>
      </c>
      <c r="Q111" s="11">
        <v>5383</v>
      </c>
      <c r="R111" s="11">
        <v>5254</v>
      </c>
      <c r="S111" s="11">
        <v>6157</v>
      </c>
      <c r="T111" s="11">
        <v>7129</v>
      </c>
      <c r="U111" s="11">
        <v>6322</v>
      </c>
      <c r="V111" s="11">
        <v>4736</v>
      </c>
      <c r="W111" s="11">
        <v>3208</v>
      </c>
      <c r="X111" s="11">
        <v>1639</v>
      </c>
      <c r="Y111" s="11">
        <v>472</v>
      </c>
      <c r="Z111" s="11">
        <v>67</v>
      </c>
    </row>
    <row r="112" spans="1:26">
      <c r="A112" s="8" t="s">
        <v>46</v>
      </c>
      <c r="B112" s="9" t="s">
        <v>34</v>
      </c>
      <c r="C112" s="264" t="s">
        <v>366</v>
      </c>
      <c r="D112" s="10" t="s">
        <v>30</v>
      </c>
      <c r="E112" s="11">
        <f t="shared" si="1"/>
        <v>116966</v>
      </c>
      <c r="F112" s="11">
        <v>4388</v>
      </c>
      <c r="G112" s="11">
        <v>4964</v>
      </c>
      <c r="H112" s="11">
        <v>4980</v>
      </c>
      <c r="I112" s="11">
        <v>4906</v>
      </c>
      <c r="J112" s="11">
        <v>4842</v>
      </c>
      <c r="K112" s="11">
        <v>4674</v>
      </c>
      <c r="L112" s="11">
        <v>5660</v>
      </c>
      <c r="M112" s="11">
        <v>6853</v>
      </c>
      <c r="N112" s="11">
        <v>7707</v>
      </c>
      <c r="O112" s="11">
        <v>8927</v>
      </c>
      <c r="P112" s="11">
        <v>7679</v>
      </c>
      <c r="Q112" s="11">
        <v>6927</v>
      </c>
      <c r="R112" s="11">
        <v>6518</v>
      </c>
      <c r="S112" s="11">
        <v>7673</v>
      </c>
      <c r="T112" s="11">
        <v>8770</v>
      </c>
      <c r="U112" s="11">
        <v>7913</v>
      </c>
      <c r="V112" s="11">
        <v>6140</v>
      </c>
      <c r="W112" s="11">
        <v>4477</v>
      </c>
      <c r="X112" s="11">
        <v>2163</v>
      </c>
      <c r="Y112" s="11">
        <v>690</v>
      </c>
      <c r="Z112" s="11">
        <v>115</v>
      </c>
    </row>
    <row r="113" spans="1:26">
      <c r="A113" s="8" t="s">
        <v>48</v>
      </c>
      <c r="B113" s="9" t="s">
        <v>34</v>
      </c>
      <c r="C113" s="264" t="s">
        <v>311</v>
      </c>
      <c r="D113" s="10" t="s">
        <v>30</v>
      </c>
      <c r="E113" s="11">
        <f t="shared" si="1"/>
        <v>113067</v>
      </c>
      <c r="F113" s="11">
        <v>3443</v>
      </c>
      <c r="G113" s="11">
        <v>4449</v>
      </c>
      <c r="H113" s="11">
        <v>4979</v>
      </c>
      <c r="I113" s="11">
        <v>5242</v>
      </c>
      <c r="J113" s="11">
        <v>5269</v>
      </c>
      <c r="K113" s="11">
        <v>4392</v>
      </c>
      <c r="L113" s="11">
        <v>4857</v>
      </c>
      <c r="M113" s="11">
        <v>5738</v>
      </c>
      <c r="N113" s="11">
        <v>7253</v>
      </c>
      <c r="O113" s="11">
        <v>8711</v>
      </c>
      <c r="P113" s="11">
        <v>7648</v>
      </c>
      <c r="Q113" s="11">
        <v>7085</v>
      </c>
      <c r="R113" s="11">
        <v>6976</v>
      </c>
      <c r="S113" s="11">
        <v>8064</v>
      </c>
      <c r="T113" s="11">
        <v>9292</v>
      </c>
      <c r="U113" s="11">
        <v>7703</v>
      </c>
      <c r="V113" s="11">
        <v>5371</v>
      </c>
      <c r="W113" s="11">
        <v>3834</v>
      </c>
      <c r="X113" s="11">
        <v>1968</v>
      </c>
      <c r="Y113" s="11">
        <v>680</v>
      </c>
      <c r="Z113" s="11">
        <v>113</v>
      </c>
    </row>
    <row r="114" spans="1:26">
      <c r="A114" s="8" t="s">
        <v>50</v>
      </c>
      <c r="B114" s="9" t="s">
        <v>34</v>
      </c>
      <c r="C114" s="264" t="s">
        <v>310</v>
      </c>
      <c r="D114" s="10" t="s">
        <v>30</v>
      </c>
      <c r="E114" s="11">
        <f t="shared" si="1"/>
        <v>73604</v>
      </c>
      <c r="F114" s="11">
        <v>2623</v>
      </c>
      <c r="G114" s="11">
        <v>2339</v>
      </c>
      <c r="H114" s="11">
        <v>2061</v>
      </c>
      <c r="I114" s="11">
        <v>2316</v>
      </c>
      <c r="J114" s="11">
        <v>4589</v>
      </c>
      <c r="K114" s="11">
        <v>5651</v>
      </c>
      <c r="L114" s="11">
        <v>5347</v>
      </c>
      <c r="M114" s="11">
        <v>5269</v>
      </c>
      <c r="N114" s="11">
        <v>5568</v>
      </c>
      <c r="O114" s="11">
        <v>5909</v>
      </c>
      <c r="P114" s="11">
        <v>4920</v>
      </c>
      <c r="Q114" s="11">
        <v>4218</v>
      </c>
      <c r="R114" s="11">
        <v>3675</v>
      </c>
      <c r="S114" s="11">
        <v>3974</v>
      </c>
      <c r="T114" s="11">
        <v>4438</v>
      </c>
      <c r="U114" s="11">
        <v>3704</v>
      </c>
      <c r="V114" s="11">
        <v>3131</v>
      </c>
      <c r="W114" s="11">
        <v>2319</v>
      </c>
      <c r="X114" s="11">
        <v>1142</v>
      </c>
      <c r="Y114" s="11">
        <v>353</v>
      </c>
      <c r="Z114" s="11">
        <v>58</v>
      </c>
    </row>
    <row r="115" spans="1:26">
      <c r="A115" s="13" t="s">
        <v>52</v>
      </c>
      <c r="B115" s="14" t="s">
        <v>34</v>
      </c>
      <c r="C115" s="301" t="s">
        <v>367</v>
      </c>
      <c r="D115" s="16" t="s">
        <v>30</v>
      </c>
      <c r="E115" s="11">
        <f t="shared" si="1"/>
        <v>124579</v>
      </c>
      <c r="F115" s="15">
        <v>3992</v>
      </c>
      <c r="G115" s="15">
        <v>5132</v>
      </c>
      <c r="H115" s="15">
        <v>5784</v>
      </c>
      <c r="I115" s="15">
        <v>6289</v>
      </c>
      <c r="J115" s="15">
        <v>6214</v>
      </c>
      <c r="K115" s="15">
        <v>5424</v>
      </c>
      <c r="L115" s="15">
        <v>5784</v>
      </c>
      <c r="M115" s="15">
        <v>6885</v>
      </c>
      <c r="N115" s="15">
        <v>8542</v>
      </c>
      <c r="O115" s="15">
        <v>9731</v>
      </c>
      <c r="P115" s="15">
        <v>8369</v>
      </c>
      <c r="Q115" s="15">
        <v>8631</v>
      </c>
      <c r="R115" s="15">
        <v>8669</v>
      </c>
      <c r="S115" s="15">
        <v>9283</v>
      </c>
      <c r="T115" s="15">
        <v>8885</v>
      </c>
      <c r="U115" s="15">
        <v>6554</v>
      </c>
      <c r="V115" s="15">
        <v>4462</v>
      </c>
      <c r="W115" s="15">
        <v>3449</v>
      </c>
      <c r="X115" s="15">
        <v>1847</v>
      </c>
      <c r="Y115" s="15">
        <v>586</v>
      </c>
      <c r="Z115" s="15">
        <v>67</v>
      </c>
    </row>
    <row r="116" spans="1:26">
      <c r="A116" s="8" t="s">
        <v>54</v>
      </c>
      <c r="B116" s="9" t="s">
        <v>34</v>
      </c>
      <c r="C116" s="9" t="s">
        <v>55</v>
      </c>
      <c r="D116" s="10" t="s">
        <v>30</v>
      </c>
      <c r="E116" s="25">
        <f t="shared" si="1"/>
        <v>275993</v>
      </c>
      <c r="F116" s="11">
        <v>10589</v>
      </c>
      <c r="G116" s="11">
        <v>11727</v>
      </c>
      <c r="H116" s="11">
        <v>12345</v>
      </c>
      <c r="I116" s="11">
        <v>13421</v>
      </c>
      <c r="J116" s="11">
        <v>13928</v>
      </c>
      <c r="K116" s="11">
        <v>12976</v>
      </c>
      <c r="L116" s="11">
        <v>13853</v>
      </c>
      <c r="M116" s="11">
        <v>15495</v>
      </c>
      <c r="N116" s="11">
        <v>18353</v>
      </c>
      <c r="O116" s="11">
        <v>21840</v>
      </c>
      <c r="P116" s="11">
        <v>18440</v>
      </c>
      <c r="Q116" s="11">
        <v>16578</v>
      </c>
      <c r="R116" s="11">
        <v>15169</v>
      </c>
      <c r="S116" s="11">
        <v>17369</v>
      </c>
      <c r="T116" s="11">
        <v>19884</v>
      </c>
      <c r="U116" s="11">
        <v>17108</v>
      </c>
      <c r="V116" s="11">
        <v>12357</v>
      </c>
      <c r="W116" s="11">
        <v>8719</v>
      </c>
      <c r="X116" s="11">
        <v>4267</v>
      </c>
      <c r="Y116" s="11">
        <v>1377</v>
      </c>
      <c r="Z116" s="11">
        <v>198</v>
      </c>
    </row>
    <row r="117" spans="1:26">
      <c r="A117" s="8" t="s">
        <v>56</v>
      </c>
      <c r="B117" s="9" t="s">
        <v>34</v>
      </c>
      <c r="C117" s="9" t="s">
        <v>57</v>
      </c>
      <c r="D117" s="10" t="s">
        <v>30</v>
      </c>
      <c r="E117" s="11">
        <f t="shared" si="1"/>
        <v>238007</v>
      </c>
      <c r="F117" s="11">
        <v>8646</v>
      </c>
      <c r="G117" s="11">
        <v>8635</v>
      </c>
      <c r="H117" s="11">
        <v>8944</v>
      </c>
      <c r="I117" s="11">
        <v>9436</v>
      </c>
      <c r="J117" s="11">
        <v>11487</v>
      </c>
      <c r="K117" s="11">
        <v>13063</v>
      </c>
      <c r="L117" s="11">
        <v>13382</v>
      </c>
      <c r="M117" s="11">
        <v>14046</v>
      </c>
      <c r="N117" s="11">
        <v>16011</v>
      </c>
      <c r="O117" s="11">
        <v>18941</v>
      </c>
      <c r="P117" s="11">
        <v>16510</v>
      </c>
      <c r="Q117" s="11">
        <v>13989</v>
      </c>
      <c r="R117" s="11">
        <v>12118</v>
      </c>
      <c r="S117" s="11">
        <v>14780</v>
      </c>
      <c r="T117" s="11">
        <v>17389</v>
      </c>
      <c r="U117" s="11">
        <v>15519</v>
      </c>
      <c r="V117" s="11">
        <v>12061</v>
      </c>
      <c r="W117" s="11">
        <v>7930</v>
      </c>
      <c r="X117" s="11">
        <v>3801</v>
      </c>
      <c r="Y117" s="11">
        <v>1170</v>
      </c>
      <c r="Z117" s="11">
        <v>149</v>
      </c>
    </row>
    <row r="118" spans="1:26">
      <c r="A118" s="8" t="s">
        <v>58</v>
      </c>
      <c r="B118" s="9" t="s">
        <v>34</v>
      </c>
      <c r="C118" s="9" t="s">
        <v>59</v>
      </c>
      <c r="D118" s="10" t="s">
        <v>30</v>
      </c>
      <c r="E118" s="11">
        <f t="shared" si="1"/>
        <v>156911</v>
      </c>
      <c r="F118" s="11">
        <v>6977</v>
      </c>
      <c r="G118" s="11">
        <v>6913</v>
      </c>
      <c r="H118" s="11">
        <v>6539</v>
      </c>
      <c r="I118" s="11">
        <v>6830</v>
      </c>
      <c r="J118" s="11">
        <v>7221</v>
      </c>
      <c r="K118" s="11">
        <v>8036</v>
      </c>
      <c r="L118" s="11">
        <v>8837</v>
      </c>
      <c r="M118" s="11">
        <v>9689</v>
      </c>
      <c r="N118" s="11">
        <v>10613</v>
      </c>
      <c r="O118" s="11">
        <v>12312</v>
      </c>
      <c r="P118" s="11">
        <v>10754</v>
      </c>
      <c r="Q118" s="11">
        <v>9252</v>
      </c>
      <c r="R118" s="11">
        <v>8153</v>
      </c>
      <c r="S118" s="11">
        <v>9651</v>
      </c>
      <c r="T118" s="11">
        <v>11118</v>
      </c>
      <c r="U118" s="11">
        <v>9605</v>
      </c>
      <c r="V118" s="11">
        <v>6799</v>
      </c>
      <c r="W118" s="11">
        <v>4552</v>
      </c>
      <c r="X118" s="11">
        <v>2280</v>
      </c>
      <c r="Y118" s="11">
        <v>670</v>
      </c>
      <c r="Z118" s="11">
        <v>110</v>
      </c>
    </row>
    <row r="119" spans="1:26">
      <c r="A119" s="8" t="s">
        <v>60</v>
      </c>
      <c r="B119" s="9" t="s">
        <v>34</v>
      </c>
      <c r="C119" s="9" t="s">
        <v>61</v>
      </c>
      <c r="D119" s="10" t="s">
        <v>30</v>
      </c>
      <c r="E119" s="11">
        <f t="shared" ref="E119:E155" si="2">SUM(F119:Z119)</f>
        <v>255213</v>
      </c>
      <c r="F119" s="11">
        <v>9912</v>
      </c>
      <c r="G119" s="11">
        <v>10996</v>
      </c>
      <c r="H119" s="11">
        <v>11613</v>
      </c>
      <c r="I119" s="11">
        <v>12282</v>
      </c>
      <c r="J119" s="11">
        <v>12658</v>
      </c>
      <c r="K119" s="11">
        <v>12128</v>
      </c>
      <c r="L119" s="11">
        <v>13264</v>
      </c>
      <c r="M119" s="11">
        <v>15617</v>
      </c>
      <c r="N119" s="11">
        <v>18976</v>
      </c>
      <c r="O119" s="11">
        <v>22926</v>
      </c>
      <c r="P119" s="11">
        <v>19168</v>
      </c>
      <c r="Q119" s="11">
        <v>15548</v>
      </c>
      <c r="R119" s="11">
        <v>13199</v>
      </c>
      <c r="S119" s="11">
        <v>14534</v>
      </c>
      <c r="T119" s="11">
        <v>16467</v>
      </c>
      <c r="U119" s="11">
        <v>13440</v>
      </c>
      <c r="V119" s="11">
        <v>10187</v>
      </c>
      <c r="W119" s="11">
        <v>7257</v>
      </c>
      <c r="X119" s="11">
        <v>3743</v>
      </c>
      <c r="Y119" s="11">
        <v>1125</v>
      </c>
      <c r="Z119" s="11">
        <v>173</v>
      </c>
    </row>
    <row r="120" spans="1:26">
      <c r="A120" s="8" t="s">
        <v>62</v>
      </c>
      <c r="B120" s="9" t="s">
        <v>34</v>
      </c>
      <c r="C120" s="9" t="s">
        <v>63</v>
      </c>
      <c r="D120" s="10" t="s">
        <v>30</v>
      </c>
      <c r="E120" s="11">
        <f t="shared" si="2"/>
        <v>22644</v>
      </c>
      <c r="F120" s="11">
        <v>613</v>
      </c>
      <c r="G120" s="11">
        <v>748</v>
      </c>
      <c r="H120" s="11">
        <v>851</v>
      </c>
      <c r="I120" s="11">
        <v>969</v>
      </c>
      <c r="J120" s="11">
        <v>964</v>
      </c>
      <c r="K120" s="11">
        <v>760</v>
      </c>
      <c r="L120" s="11">
        <v>807</v>
      </c>
      <c r="M120" s="11">
        <v>1067</v>
      </c>
      <c r="N120" s="11">
        <v>1328</v>
      </c>
      <c r="O120" s="11">
        <v>1527</v>
      </c>
      <c r="P120" s="11">
        <v>1416</v>
      </c>
      <c r="Q120" s="11">
        <v>1360</v>
      </c>
      <c r="R120" s="11">
        <v>1504</v>
      </c>
      <c r="S120" s="11">
        <v>1796</v>
      </c>
      <c r="T120" s="11">
        <v>1988</v>
      </c>
      <c r="U120" s="11">
        <v>1484</v>
      </c>
      <c r="V120" s="11">
        <v>1316</v>
      </c>
      <c r="W120" s="11">
        <v>1152</v>
      </c>
      <c r="X120" s="11">
        <v>719</v>
      </c>
      <c r="Y120" s="11">
        <v>233</v>
      </c>
      <c r="Z120" s="11">
        <v>42</v>
      </c>
    </row>
    <row r="121" spans="1:26">
      <c r="A121" s="8" t="s">
        <v>64</v>
      </c>
      <c r="B121" s="9" t="s">
        <v>34</v>
      </c>
      <c r="C121" s="9" t="s">
        <v>65</v>
      </c>
      <c r="D121" s="10" t="s">
        <v>30</v>
      </c>
      <c r="E121" s="11">
        <f t="shared" si="2"/>
        <v>52347</v>
      </c>
      <c r="F121" s="11">
        <v>1664</v>
      </c>
      <c r="G121" s="11">
        <v>1999</v>
      </c>
      <c r="H121" s="11">
        <v>2171</v>
      </c>
      <c r="I121" s="11">
        <v>2194</v>
      </c>
      <c r="J121" s="11">
        <v>2155</v>
      </c>
      <c r="K121" s="11">
        <v>1811</v>
      </c>
      <c r="L121" s="11">
        <v>2139</v>
      </c>
      <c r="M121" s="11">
        <v>2826</v>
      </c>
      <c r="N121" s="11">
        <v>3566</v>
      </c>
      <c r="O121" s="11">
        <v>4603</v>
      </c>
      <c r="P121" s="11">
        <v>4212</v>
      </c>
      <c r="Q121" s="11">
        <v>3587</v>
      </c>
      <c r="R121" s="11">
        <v>3092</v>
      </c>
      <c r="S121" s="11">
        <v>3392</v>
      </c>
      <c r="T121" s="11">
        <v>3935</v>
      </c>
      <c r="U121" s="11">
        <v>3253</v>
      </c>
      <c r="V121" s="11">
        <v>2556</v>
      </c>
      <c r="W121" s="11">
        <v>1814</v>
      </c>
      <c r="X121" s="11">
        <v>1009</v>
      </c>
      <c r="Y121" s="11">
        <v>315</v>
      </c>
      <c r="Z121" s="11">
        <v>54</v>
      </c>
    </row>
    <row r="122" spans="1:26">
      <c r="A122" s="8" t="s">
        <v>66</v>
      </c>
      <c r="B122" s="9" t="s">
        <v>34</v>
      </c>
      <c r="C122" s="9" t="s">
        <v>67</v>
      </c>
      <c r="D122" s="10" t="s">
        <v>30</v>
      </c>
      <c r="E122" s="11">
        <f t="shared" si="2"/>
        <v>104381</v>
      </c>
      <c r="F122" s="11">
        <v>4385</v>
      </c>
      <c r="G122" s="11">
        <v>4582</v>
      </c>
      <c r="H122" s="11">
        <v>4664</v>
      </c>
      <c r="I122" s="11">
        <v>4848</v>
      </c>
      <c r="J122" s="11">
        <v>5093</v>
      </c>
      <c r="K122" s="11">
        <v>4975</v>
      </c>
      <c r="L122" s="11">
        <v>5572</v>
      </c>
      <c r="M122" s="11">
        <v>6332</v>
      </c>
      <c r="N122" s="11">
        <v>7453</v>
      </c>
      <c r="O122" s="11">
        <v>8712</v>
      </c>
      <c r="P122" s="11">
        <v>7467</v>
      </c>
      <c r="Q122" s="11">
        <v>5940</v>
      </c>
      <c r="R122" s="11">
        <v>5125</v>
      </c>
      <c r="S122" s="11">
        <v>6323</v>
      </c>
      <c r="T122" s="11">
        <v>7151</v>
      </c>
      <c r="U122" s="11">
        <v>6307</v>
      </c>
      <c r="V122" s="11">
        <v>4487</v>
      </c>
      <c r="W122" s="11">
        <v>3006</v>
      </c>
      <c r="X122" s="11">
        <v>1452</v>
      </c>
      <c r="Y122" s="11">
        <v>427</v>
      </c>
      <c r="Z122" s="11">
        <v>80</v>
      </c>
    </row>
    <row r="123" spans="1:26">
      <c r="A123" s="8" t="s">
        <v>68</v>
      </c>
      <c r="B123" s="9" t="s">
        <v>34</v>
      </c>
      <c r="C123" s="9" t="s">
        <v>69</v>
      </c>
      <c r="D123" s="10" t="s">
        <v>30</v>
      </c>
      <c r="E123" s="11">
        <f t="shared" si="2"/>
        <v>15127</v>
      </c>
      <c r="F123" s="11">
        <v>500</v>
      </c>
      <c r="G123" s="11">
        <v>569</v>
      </c>
      <c r="H123" s="11">
        <v>556</v>
      </c>
      <c r="I123" s="11">
        <v>601</v>
      </c>
      <c r="J123" s="11">
        <v>609</v>
      </c>
      <c r="K123" s="11">
        <v>555</v>
      </c>
      <c r="L123" s="11">
        <v>672</v>
      </c>
      <c r="M123" s="11">
        <v>743</v>
      </c>
      <c r="N123" s="11">
        <v>846</v>
      </c>
      <c r="O123" s="11">
        <v>1010</v>
      </c>
      <c r="P123" s="11">
        <v>868</v>
      </c>
      <c r="Q123" s="11">
        <v>819</v>
      </c>
      <c r="R123" s="11">
        <v>855</v>
      </c>
      <c r="S123" s="11">
        <v>1175</v>
      </c>
      <c r="T123" s="11">
        <v>1400</v>
      </c>
      <c r="U123" s="11">
        <v>1226</v>
      </c>
      <c r="V123" s="11">
        <v>944</v>
      </c>
      <c r="W123" s="11">
        <v>668</v>
      </c>
      <c r="X123" s="11">
        <v>349</v>
      </c>
      <c r="Y123" s="11">
        <v>141</v>
      </c>
      <c r="Z123" s="11">
        <v>21</v>
      </c>
    </row>
    <row r="124" spans="1:26">
      <c r="A124" s="8" t="s">
        <v>70</v>
      </c>
      <c r="B124" s="9" t="s">
        <v>34</v>
      </c>
      <c r="C124" s="9" t="s">
        <v>71</v>
      </c>
      <c r="D124" s="10" t="s">
        <v>30</v>
      </c>
      <c r="E124" s="11">
        <f t="shared" si="2"/>
        <v>41954</v>
      </c>
      <c r="F124" s="11">
        <v>1319</v>
      </c>
      <c r="G124" s="11">
        <v>1664</v>
      </c>
      <c r="H124" s="11">
        <v>1798</v>
      </c>
      <c r="I124" s="11">
        <v>1971</v>
      </c>
      <c r="J124" s="11">
        <v>1682</v>
      </c>
      <c r="K124" s="11">
        <v>1517</v>
      </c>
      <c r="L124" s="11">
        <v>1747</v>
      </c>
      <c r="M124" s="11">
        <v>2116</v>
      </c>
      <c r="N124" s="11">
        <v>2298</v>
      </c>
      <c r="O124" s="11">
        <v>2729</v>
      </c>
      <c r="P124" s="11">
        <v>2493</v>
      </c>
      <c r="Q124" s="11">
        <v>2555</v>
      </c>
      <c r="R124" s="11">
        <v>2783</v>
      </c>
      <c r="S124" s="11">
        <v>3135</v>
      </c>
      <c r="T124" s="11">
        <v>3150</v>
      </c>
      <c r="U124" s="11">
        <v>2799</v>
      </c>
      <c r="V124" s="11">
        <v>2373</v>
      </c>
      <c r="W124" s="11">
        <v>2090</v>
      </c>
      <c r="X124" s="11">
        <v>1226</v>
      </c>
      <c r="Y124" s="11">
        <v>443</v>
      </c>
      <c r="Z124" s="11">
        <v>66</v>
      </c>
    </row>
    <row r="125" spans="1:26">
      <c r="A125" s="8" t="s">
        <v>72</v>
      </c>
      <c r="B125" s="9" t="s">
        <v>34</v>
      </c>
      <c r="C125" s="9" t="s">
        <v>73</v>
      </c>
      <c r="D125" s="10" t="s">
        <v>30</v>
      </c>
      <c r="E125" s="11">
        <f t="shared" si="2"/>
        <v>134573</v>
      </c>
      <c r="F125" s="11">
        <v>4822</v>
      </c>
      <c r="G125" s="11">
        <v>5670</v>
      </c>
      <c r="H125" s="11">
        <v>5985</v>
      </c>
      <c r="I125" s="11">
        <v>6542</v>
      </c>
      <c r="J125" s="11">
        <v>6428</v>
      </c>
      <c r="K125" s="11">
        <v>5961</v>
      </c>
      <c r="L125" s="11">
        <v>6695</v>
      </c>
      <c r="M125" s="11">
        <v>7672</v>
      </c>
      <c r="N125" s="11">
        <v>8965</v>
      </c>
      <c r="O125" s="11">
        <v>10815</v>
      </c>
      <c r="P125" s="11">
        <v>9057</v>
      </c>
      <c r="Q125" s="11">
        <v>7917</v>
      </c>
      <c r="R125" s="11">
        <v>7804</v>
      </c>
      <c r="S125" s="11">
        <v>9387</v>
      </c>
      <c r="T125" s="11">
        <v>10388</v>
      </c>
      <c r="U125" s="11">
        <v>8537</v>
      </c>
      <c r="V125" s="11">
        <v>5584</v>
      </c>
      <c r="W125" s="11">
        <v>3927</v>
      </c>
      <c r="X125" s="11">
        <v>1811</v>
      </c>
      <c r="Y125" s="11">
        <v>524</v>
      </c>
      <c r="Z125" s="11">
        <v>82</v>
      </c>
    </row>
    <row r="126" spans="1:26">
      <c r="A126" s="8" t="s">
        <v>74</v>
      </c>
      <c r="B126" s="9" t="s">
        <v>34</v>
      </c>
      <c r="C126" s="9" t="s">
        <v>75</v>
      </c>
      <c r="D126" s="10" t="s">
        <v>30</v>
      </c>
      <c r="E126" s="11">
        <f t="shared" si="2"/>
        <v>24490</v>
      </c>
      <c r="F126" s="11">
        <v>740</v>
      </c>
      <c r="G126" s="11">
        <v>882</v>
      </c>
      <c r="H126" s="11">
        <v>962</v>
      </c>
      <c r="I126" s="11">
        <v>1153</v>
      </c>
      <c r="J126" s="11">
        <v>1182</v>
      </c>
      <c r="K126" s="11">
        <v>906</v>
      </c>
      <c r="L126" s="11">
        <v>1031</v>
      </c>
      <c r="M126" s="11">
        <v>1176</v>
      </c>
      <c r="N126" s="11">
        <v>1438</v>
      </c>
      <c r="O126" s="11">
        <v>1786</v>
      </c>
      <c r="P126" s="11">
        <v>1534</v>
      </c>
      <c r="Q126" s="11">
        <v>1511</v>
      </c>
      <c r="R126" s="11">
        <v>1448</v>
      </c>
      <c r="S126" s="11">
        <v>1859</v>
      </c>
      <c r="T126" s="11">
        <v>1979</v>
      </c>
      <c r="U126" s="11">
        <v>1716</v>
      </c>
      <c r="V126" s="11">
        <v>1354</v>
      </c>
      <c r="W126" s="11">
        <v>1067</v>
      </c>
      <c r="X126" s="11">
        <v>547</v>
      </c>
      <c r="Y126" s="11">
        <v>184</v>
      </c>
      <c r="Z126" s="11">
        <v>35</v>
      </c>
    </row>
    <row r="127" spans="1:26">
      <c r="A127" s="8" t="s">
        <v>76</v>
      </c>
      <c r="B127" s="9" t="s">
        <v>34</v>
      </c>
      <c r="C127" s="9" t="s">
        <v>77</v>
      </c>
      <c r="D127" s="10" t="s">
        <v>30</v>
      </c>
      <c r="E127" s="11">
        <f t="shared" si="2"/>
        <v>20920</v>
      </c>
      <c r="F127" s="11">
        <v>627</v>
      </c>
      <c r="G127" s="11">
        <v>772</v>
      </c>
      <c r="H127" s="11">
        <v>830</v>
      </c>
      <c r="I127" s="11">
        <v>993</v>
      </c>
      <c r="J127" s="11">
        <v>940</v>
      </c>
      <c r="K127" s="11">
        <v>865</v>
      </c>
      <c r="L127" s="11">
        <v>820</v>
      </c>
      <c r="M127" s="11">
        <v>1020</v>
      </c>
      <c r="N127" s="11">
        <v>1160</v>
      </c>
      <c r="O127" s="11">
        <v>1457</v>
      </c>
      <c r="P127" s="11">
        <v>1305</v>
      </c>
      <c r="Q127" s="11">
        <v>1270</v>
      </c>
      <c r="R127" s="11">
        <v>1305</v>
      </c>
      <c r="S127" s="11">
        <v>1493</v>
      </c>
      <c r="T127" s="11">
        <v>1577</v>
      </c>
      <c r="U127" s="11">
        <v>1591</v>
      </c>
      <c r="V127" s="11">
        <v>1222</v>
      </c>
      <c r="W127" s="11">
        <v>914</v>
      </c>
      <c r="X127" s="11">
        <v>545</v>
      </c>
      <c r="Y127" s="11">
        <v>182</v>
      </c>
      <c r="Z127" s="11">
        <v>32</v>
      </c>
    </row>
    <row r="128" spans="1:26">
      <c r="A128" s="8" t="s">
        <v>78</v>
      </c>
      <c r="B128" s="9" t="s">
        <v>34</v>
      </c>
      <c r="C128" s="9" t="s">
        <v>79</v>
      </c>
      <c r="D128" s="10" t="s">
        <v>30</v>
      </c>
      <c r="E128" s="11">
        <f t="shared" si="2"/>
        <v>125517</v>
      </c>
      <c r="F128" s="11">
        <v>4487</v>
      </c>
      <c r="G128" s="11">
        <v>5111</v>
      </c>
      <c r="H128" s="11">
        <v>5416</v>
      </c>
      <c r="I128" s="11">
        <v>5986</v>
      </c>
      <c r="J128" s="11">
        <v>5892</v>
      </c>
      <c r="K128" s="11">
        <v>5056</v>
      </c>
      <c r="L128" s="11">
        <v>5651</v>
      </c>
      <c r="M128" s="11">
        <v>6822</v>
      </c>
      <c r="N128" s="11">
        <v>8629</v>
      </c>
      <c r="O128" s="11">
        <v>10770</v>
      </c>
      <c r="P128" s="11">
        <v>9422</v>
      </c>
      <c r="Q128" s="11">
        <v>7940</v>
      </c>
      <c r="R128" s="11">
        <v>6897</v>
      </c>
      <c r="S128" s="11">
        <v>7890</v>
      </c>
      <c r="T128" s="11">
        <v>9171</v>
      </c>
      <c r="U128" s="11">
        <v>7586</v>
      </c>
      <c r="V128" s="11">
        <v>5838</v>
      </c>
      <c r="W128" s="11">
        <v>3996</v>
      </c>
      <c r="X128" s="11">
        <v>2143</v>
      </c>
      <c r="Y128" s="11">
        <v>686</v>
      </c>
      <c r="Z128" s="11">
        <v>128</v>
      </c>
    </row>
    <row r="129" spans="1:26">
      <c r="A129" s="8" t="s">
        <v>80</v>
      </c>
      <c r="B129" s="9" t="s">
        <v>34</v>
      </c>
      <c r="C129" s="9" t="s">
        <v>81</v>
      </c>
      <c r="D129" s="10" t="s">
        <v>30</v>
      </c>
      <c r="E129" s="11">
        <f t="shared" si="2"/>
        <v>39840</v>
      </c>
      <c r="F129" s="11">
        <v>1196</v>
      </c>
      <c r="G129" s="11">
        <v>1474</v>
      </c>
      <c r="H129" s="11">
        <v>1541</v>
      </c>
      <c r="I129" s="11">
        <v>1765</v>
      </c>
      <c r="J129" s="11">
        <v>1844</v>
      </c>
      <c r="K129" s="11">
        <v>1532</v>
      </c>
      <c r="L129" s="11">
        <v>1690</v>
      </c>
      <c r="M129" s="11">
        <v>1970</v>
      </c>
      <c r="N129" s="11">
        <v>2439</v>
      </c>
      <c r="O129" s="11">
        <v>2732</v>
      </c>
      <c r="P129" s="11">
        <v>2431</v>
      </c>
      <c r="Q129" s="11">
        <v>2312</v>
      </c>
      <c r="R129" s="11">
        <v>2542</v>
      </c>
      <c r="S129" s="11">
        <v>3225</v>
      </c>
      <c r="T129" s="11">
        <v>3554</v>
      </c>
      <c r="U129" s="11">
        <v>3021</v>
      </c>
      <c r="V129" s="11">
        <v>1952</v>
      </c>
      <c r="W129" s="11">
        <v>1450</v>
      </c>
      <c r="X129" s="11">
        <v>841</v>
      </c>
      <c r="Y129" s="11">
        <v>285</v>
      </c>
      <c r="Z129" s="11">
        <v>44</v>
      </c>
    </row>
    <row r="130" spans="1:26">
      <c r="A130" s="8" t="s">
        <v>82</v>
      </c>
      <c r="B130" s="9" t="s">
        <v>34</v>
      </c>
      <c r="C130" s="9" t="s">
        <v>83</v>
      </c>
      <c r="D130" s="10" t="s">
        <v>30</v>
      </c>
      <c r="E130" s="11">
        <f t="shared" si="2"/>
        <v>46401</v>
      </c>
      <c r="F130" s="11">
        <v>1674</v>
      </c>
      <c r="G130" s="11">
        <v>1938</v>
      </c>
      <c r="H130" s="11">
        <v>2071</v>
      </c>
      <c r="I130" s="11">
        <v>2241</v>
      </c>
      <c r="J130" s="11">
        <v>2173</v>
      </c>
      <c r="K130" s="11">
        <v>2074</v>
      </c>
      <c r="L130" s="11">
        <v>2259</v>
      </c>
      <c r="M130" s="11">
        <v>2552</v>
      </c>
      <c r="N130" s="11">
        <v>2965</v>
      </c>
      <c r="O130" s="11">
        <v>3566</v>
      </c>
      <c r="P130" s="11">
        <v>2927</v>
      </c>
      <c r="Q130" s="11">
        <v>2749</v>
      </c>
      <c r="R130" s="11">
        <v>2735</v>
      </c>
      <c r="S130" s="11">
        <v>3330</v>
      </c>
      <c r="T130" s="11">
        <v>3765</v>
      </c>
      <c r="U130" s="11">
        <v>2950</v>
      </c>
      <c r="V130" s="11">
        <v>2068</v>
      </c>
      <c r="W130" s="11">
        <v>1438</v>
      </c>
      <c r="X130" s="11">
        <v>691</v>
      </c>
      <c r="Y130" s="11">
        <v>207</v>
      </c>
      <c r="Z130" s="11">
        <v>28</v>
      </c>
    </row>
    <row r="131" spans="1:26">
      <c r="A131" s="8" t="s">
        <v>84</v>
      </c>
      <c r="B131" s="9" t="s">
        <v>34</v>
      </c>
      <c r="C131" s="9" t="s">
        <v>85</v>
      </c>
      <c r="D131" s="10" t="s">
        <v>30</v>
      </c>
      <c r="E131" s="11">
        <f t="shared" si="2"/>
        <v>82796</v>
      </c>
      <c r="F131" s="11">
        <v>2577</v>
      </c>
      <c r="G131" s="11">
        <v>3211</v>
      </c>
      <c r="H131" s="11">
        <v>3408</v>
      </c>
      <c r="I131" s="11">
        <v>3871</v>
      </c>
      <c r="J131" s="11">
        <v>3832</v>
      </c>
      <c r="K131" s="11">
        <v>3114</v>
      </c>
      <c r="L131" s="11">
        <v>3443</v>
      </c>
      <c r="M131" s="11">
        <v>4369</v>
      </c>
      <c r="N131" s="11">
        <v>5323</v>
      </c>
      <c r="O131" s="11">
        <v>6792</v>
      </c>
      <c r="P131" s="11">
        <v>5952</v>
      </c>
      <c r="Q131" s="11">
        <v>4802</v>
      </c>
      <c r="R131" s="11">
        <v>4459</v>
      </c>
      <c r="S131" s="11">
        <v>5283</v>
      </c>
      <c r="T131" s="11">
        <v>6789</v>
      </c>
      <c r="U131" s="11">
        <v>6333</v>
      </c>
      <c r="V131" s="11">
        <v>4509</v>
      </c>
      <c r="W131" s="11">
        <v>2848</v>
      </c>
      <c r="X131" s="11">
        <v>1348</v>
      </c>
      <c r="Y131" s="11">
        <v>449</v>
      </c>
      <c r="Z131" s="11">
        <v>84</v>
      </c>
    </row>
    <row r="132" spans="1:26">
      <c r="A132" s="8" t="s">
        <v>86</v>
      </c>
      <c r="B132" s="9" t="s">
        <v>34</v>
      </c>
      <c r="C132" s="9" t="s">
        <v>87</v>
      </c>
      <c r="D132" s="10" t="s">
        <v>30</v>
      </c>
      <c r="E132" s="11">
        <f t="shared" si="2"/>
        <v>24702</v>
      </c>
      <c r="F132" s="11">
        <v>829</v>
      </c>
      <c r="G132" s="11">
        <v>1056</v>
      </c>
      <c r="H132" s="11">
        <v>1223</v>
      </c>
      <c r="I132" s="11">
        <v>1232</v>
      </c>
      <c r="J132" s="11">
        <v>1224</v>
      </c>
      <c r="K132" s="11">
        <v>1067</v>
      </c>
      <c r="L132" s="11">
        <v>1168</v>
      </c>
      <c r="M132" s="11">
        <v>1346</v>
      </c>
      <c r="N132" s="11">
        <v>1544</v>
      </c>
      <c r="O132" s="11">
        <v>1953</v>
      </c>
      <c r="P132" s="11">
        <v>1576</v>
      </c>
      <c r="Q132" s="11">
        <v>1398</v>
      </c>
      <c r="R132" s="11">
        <v>1449</v>
      </c>
      <c r="S132" s="11">
        <v>1701</v>
      </c>
      <c r="T132" s="11">
        <v>1876</v>
      </c>
      <c r="U132" s="11">
        <v>1519</v>
      </c>
      <c r="V132" s="11">
        <v>1016</v>
      </c>
      <c r="W132" s="11">
        <v>838</v>
      </c>
      <c r="X132" s="11">
        <v>506</v>
      </c>
      <c r="Y132" s="11">
        <v>157</v>
      </c>
      <c r="Z132" s="11">
        <v>24</v>
      </c>
    </row>
    <row r="133" spans="1:26">
      <c r="A133" s="8" t="s">
        <v>88</v>
      </c>
      <c r="B133" s="9" t="s">
        <v>34</v>
      </c>
      <c r="C133" s="9" t="s">
        <v>89</v>
      </c>
      <c r="D133" s="10" t="s">
        <v>30</v>
      </c>
      <c r="E133" s="11">
        <f t="shared" si="2"/>
        <v>57601</v>
      </c>
      <c r="F133" s="11">
        <v>2027</v>
      </c>
      <c r="G133" s="11">
        <v>2529</v>
      </c>
      <c r="H133" s="11">
        <v>2438</v>
      </c>
      <c r="I133" s="11">
        <v>2627</v>
      </c>
      <c r="J133" s="11">
        <v>3166</v>
      </c>
      <c r="K133" s="11">
        <v>2800</v>
      </c>
      <c r="L133" s="11">
        <v>2914</v>
      </c>
      <c r="M133" s="11">
        <v>3258</v>
      </c>
      <c r="N133" s="11">
        <v>3543</v>
      </c>
      <c r="O133" s="11">
        <v>3904</v>
      </c>
      <c r="P133" s="11">
        <v>4297</v>
      </c>
      <c r="Q133" s="11">
        <v>4792</v>
      </c>
      <c r="R133" s="11">
        <v>4564</v>
      </c>
      <c r="S133" s="11">
        <v>4214</v>
      </c>
      <c r="T133" s="11">
        <v>3375</v>
      </c>
      <c r="U133" s="11">
        <v>2514</v>
      </c>
      <c r="V133" s="11">
        <v>1933</v>
      </c>
      <c r="W133" s="11">
        <v>1572</v>
      </c>
      <c r="X133" s="11">
        <v>849</v>
      </c>
      <c r="Y133" s="11">
        <v>247</v>
      </c>
      <c r="Z133" s="11">
        <v>38</v>
      </c>
    </row>
    <row r="134" spans="1:26">
      <c r="A134" s="8" t="s">
        <v>90</v>
      </c>
      <c r="B134" s="9" t="s">
        <v>34</v>
      </c>
      <c r="C134" s="9" t="s">
        <v>91</v>
      </c>
      <c r="D134" s="10" t="s">
        <v>30</v>
      </c>
      <c r="E134" s="11">
        <f t="shared" si="2"/>
        <v>22458</v>
      </c>
      <c r="F134" s="11">
        <v>696</v>
      </c>
      <c r="G134" s="11">
        <v>831</v>
      </c>
      <c r="H134" s="11">
        <v>808</v>
      </c>
      <c r="I134" s="11">
        <v>1007</v>
      </c>
      <c r="J134" s="11">
        <v>1117</v>
      </c>
      <c r="K134" s="11">
        <v>921</v>
      </c>
      <c r="L134" s="11">
        <v>995</v>
      </c>
      <c r="M134" s="11">
        <v>1067</v>
      </c>
      <c r="N134" s="11">
        <v>1206</v>
      </c>
      <c r="O134" s="11">
        <v>1464</v>
      </c>
      <c r="P134" s="11">
        <v>1400</v>
      </c>
      <c r="Q134" s="11">
        <v>1364</v>
      </c>
      <c r="R134" s="11">
        <v>1504</v>
      </c>
      <c r="S134" s="11">
        <v>1846</v>
      </c>
      <c r="T134" s="11">
        <v>1754</v>
      </c>
      <c r="U134" s="11">
        <v>1430</v>
      </c>
      <c r="V134" s="11">
        <v>1171</v>
      </c>
      <c r="W134" s="11">
        <v>1016</v>
      </c>
      <c r="X134" s="11">
        <v>611</v>
      </c>
      <c r="Y134" s="11">
        <v>215</v>
      </c>
      <c r="Z134" s="11">
        <v>35</v>
      </c>
    </row>
    <row r="135" spans="1:26">
      <c r="A135" s="8" t="s">
        <v>92</v>
      </c>
      <c r="B135" s="9" t="s">
        <v>34</v>
      </c>
      <c r="C135" s="9" t="s">
        <v>1115</v>
      </c>
      <c r="D135" s="10" t="s">
        <v>30</v>
      </c>
      <c r="E135" s="11">
        <f t="shared" si="2"/>
        <v>21562</v>
      </c>
      <c r="F135" s="11">
        <v>678</v>
      </c>
      <c r="G135" s="11">
        <v>815</v>
      </c>
      <c r="H135" s="11">
        <v>800</v>
      </c>
      <c r="I135" s="11">
        <v>885</v>
      </c>
      <c r="J135" s="11">
        <v>905</v>
      </c>
      <c r="K135" s="11">
        <v>913</v>
      </c>
      <c r="L135" s="11">
        <v>918</v>
      </c>
      <c r="M135" s="11">
        <v>1120</v>
      </c>
      <c r="N135" s="11">
        <v>1174</v>
      </c>
      <c r="O135" s="11">
        <v>1279</v>
      </c>
      <c r="P135" s="11">
        <v>1260</v>
      </c>
      <c r="Q135" s="11">
        <v>1387</v>
      </c>
      <c r="R135" s="11">
        <v>1488</v>
      </c>
      <c r="S135" s="11">
        <v>1684</v>
      </c>
      <c r="T135" s="11">
        <v>1635</v>
      </c>
      <c r="U135" s="11">
        <v>1355</v>
      </c>
      <c r="V135" s="11">
        <v>1271</v>
      </c>
      <c r="W135" s="11">
        <v>1082</v>
      </c>
      <c r="X135" s="11">
        <v>667</v>
      </c>
      <c r="Y135" s="11">
        <v>213</v>
      </c>
      <c r="Z135" s="11">
        <v>33</v>
      </c>
    </row>
    <row r="136" spans="1:26">
      <c r="A136" s="8" t="s">
        <v>94</v>
      </c>
      <c r="B136" s="9" t="s">
        <v>34</v>
      </c>
      <c r="C136" s="9" t="s">
        <v>95</v>
      </c>
      <c r="D136" s="10" t="s">
        <v>30</v>
      </c>
      <c r="E136" s="11">
        <f t="shared" si="2"/>
        <v>12055</v>
      </c>
      <c r="F136" s="11">
        <v>353</v>
      </c>
      <c r="G136" s="11">
        <v>385</v>
      </c>
      <c r="H136" s="11">
        <v>469</v>
      </c>
      <c r="I136" s="11">
        <v>505</v>
      </c>
      <c r="J136" s="11">
        <v>422</v>
      </c>
      <c r="K136" s="11">
        <v>380</v>
      </c>
      <c r="L136" s="11">
        <v>454</v>
      </c>
      <c r="M136" s="11">
        <v>532</v>
      </c>
      <c r="N136" s="11">
        <v>616</v>
      </c>
      <c r="O136" s="11">
        <v>673</v>
      </c>
      <c r="P136" s="11">
        <v>617</v>
      </c>
      <c r="Q136" s="11">
        <v>787</v>
      </c>
      <c r="R136" s="11">
        <v>853</v>
      </c>
      <c r="S136" s="11">
        <v>995</v>
      </c>
      <c r="T136" s="11">
        <v>964</v>
      </c>
      <c r="U136" s="11">
        <v>810</v>
      </c>
      <c r="V136" s="11">
        <v>817</v>
      </c>
      <c r="W136" s="11">
        <v>751</v>
      </c>
      <c r="X136" s="11">
        <v>479</v>
      </c>
      <c r="Y136" s="11">
        <v>168</v>
      </c>
      <c r="Z136" s="11">
        <v>25</v>
      </c>
    </row>
    <row r="137" spans="1:26">
      <c r="A137" s="8" t="s">
        <v>96</v>
      </c>
      <c r="B137" s="9" t="s">
        <v>34</v>
      </c>
      <c r="C137" s="9" t="s">
        <v>97</v>
      </c>
      <c r="D137" s="10" t="s">
        <v>30</v>
      </c>
      <c r="E137" s="11">
        <f t="shared" si="2"/>
        <v>33249</v>
      </c>
      <c r="F137" s="11">
        <v>1122</v>
      </c>
      <c r="G137" s="11">
        <v>1279</v>
      </c>
      <c r="H137" s="11">
        <v>1335</v>
      </c>
      <c r="I137" s="11">
        <v>1581</v>
      </c>
      <c r="J137" s="11">
        <v>1441</v>
      </c>
      <c r="K137" s="11">
        <v>1244</v>
      </c>
      <c r="L137" s="11">
        <v>1377</v>
      </c>
      <c r="M137" s="11">
        <v>1585</v>
      </c>
      <c r="N137" s="11">
        <v>1835</v>
      </c>
      <c r="O137" s="11">
        <v>2066</v>
      </c>
      <c r="P137" s="11">
        <v>1885</v>
      </c>
      <c r="Q137" s="11">
        <v>1965</v>
      </c>
      <c r="R137" s="11">
        <v>2256</v>
      </c>
      <c r="S137" s="11">
        <v>2533</v>
      </c>
      <c r="T137" s="11">
        <v>2528</v>
      </c>
      <c r="U137" s="11">
        <v>2150</v>
      </c>
      <c r="V137" s="11">
        <v>1850</v>
      </c>
      <c r="W137" s="11">
        <v>1758</v>
      </c>
      <c r="X137" s="11">
        <v>1032</v>
      </c>
      <c r="Y137" s="11">
        <v>386</v>
      </c>
      <c r="Z137" s="11">
        <v>41</v>
      </c>
    </row>
    <row r="138" spans="1:26">
      <c r="A138" s="8" t="s">
        <v>98</v>
      </c>
      <c r="B138" s="9" t="s">
        <v>34</v>
      </c>
      <c r="C138" s="9" t="s">
        <v>99</v>
      </c>
      <c r="D138" s="10" t="s">
        <v>30</v>
      </c>
      <c r="E138" s="11">
        <f t="shared" si="2"/>
        <v>24316</v>
      </c>
      <c r="F138" s="11">
        <v>798</v>
      </c>
      <c r="G138" s="11">
        <v>941</v>
      </c>
      <c r="H138" s="11">
        <v>962</v>
      </c>
      <c r="I138" s="11">
        <v>1053</v>
      </c>
      <c r="J138" s="11">
        <v>963</v>
      </c>
      <c r="K138" s="11">
        <v>857</v>
      </c>
      <c r="L138" s="11">
        <v>1073</v>
      </c>
      <c r="M138" s="11">
        <v>1196</v>
      </c>
      <c r="N138" s="11">
        <v>1343</v>
      </c>
      <c r="O138" s="11">
        <v>1556</v>
      </c>
      <c r="P138" s="11">
        <v>1405</v>
      </c>
      <c r="Q138" s="11">
        <v>1489</v>
      </c>
      <c r="R138" s="11">
        <v>1646</v>
      </c>
      <c r="S138" s="11">
        <v>1926</v>
      </c>
      <c r="T138" s="11">
        <v>2002</v>
      </c>
      <c r="U138" s="11">
        <v>1534</v>
      </c>
      <c r="V138" s="11">
        <v>1385</v>
      </c>
      <c r="W138" s="11">
        <v>1157</v>
      </c>
      <c r="X138" s="11">
        <v>743</v>
      </c>
      <c r="Y138" s="11">
        <v>246</v>
      </c>
      <c r="Z138" s="11">
        <v>41</v>
      </c>
    </row>
    <row r="139" spans="1:26">
      <c r="A139" s="8" t="s">
        <v>100</v>
      </c>
      <c r="B139" s="9" t="s">
        <v>34</v>
      </c>
      <c r="C139" s="9" t="s">
        <v>101</v>
      </c>
      <c r="D139" s="10" t="s">
        <v>30</v>
      </c>
      <c r="E139" s="11">
        <f t="shared" si="2"/>
        <v>15739</v>
      </c>
      <c r="F139" s="11">
        <v>544</v>
      </c>
      <c r="G139" s="11">
        <v>580</v>
      </c>
      <c r="H139" s="11">
        <v>607</v>
      </c>
      <c r="I139" s="11">
        <v>700</v>
      </c>
      <c r="J139" s="11">
        <v>671</v>
      </c>
      <c r="K139" s="11">
        <v>546</v>
      </c>
      <c r="L139" s="11">
        <v>667</v>
      </c>
      <c r="M139" s="11">
        <v>753</v>
      </c>
      <c r="N139" s="11">
        <v>827</v>
      </c>
      <c r="O139" s="11">
        <v>953</v>
      </c>
      <c r="P139" s="11">
        <v>885</v>
      </c>
      <c r="Q139" s="11">
        <v>969</v>
      </c>
      <c r="R139" s="11">
        <v>1105</v>
      </c>
      <c r="S139" s="11">
        <v>1157</v>
      </c>
      <c r="T139" s="11">
        <v>1190</v>
      </c>
      <c r="U139" s="11">
        <v>1047</v>
      </c>
      <c r="V139" s="11">
        <v>873</v>
      </c>
      <c r="W139" s="11">
        <v>873</v>
      </c>
      <c r="X139" s="11">
        <v>554</v>
      </c>
      <c r="Y139" s="11">
        <v>205</v>
      </c>
      <c r="Z139" s="11">
        <v>33</v>
      </c>
    </row>
    <row r="140" spans="1:26">
      <c r="A140" s="8" t="s">
        <v>102</v>
      </c>
      <c r="B140" s="9" t="s">
        <v>34</v>
      </c>
      <c r="C140" s="9" t="s">
        <v>103</v>
      </c>
      <c r="D140" s="10" t="s">
        <v>30</v>
      </c>
      <c r="E140" s="11">
        <f t="shared" si="2"/>
        <v>22698</v>
      </c>
      <c r="F140" s="11">
        <v>677</v>
      </c>
      <c r="G140" s="11">
        <v>817</v>
      </c>
      <c r="H140" s="11">
        <v>813</v>
      </c>
      <c r="I140" s="11">
        <v>908</v>
      </c>
      <c r="J140" s="11">
        <v>881</v>
      </c>
      <c r="K140" s="11">
        <v>703</v>
      </c>
      <c r="L140" s="11">
        <v>937</v>
      </c>
      <c r="M140" s="11">
        <v>1020</v>
      </c>
      <c r="N140" s="11">
        <v>1276</v>
      </c>
      <c r="O140" s="11">
        <v>1368</v>
      </c>
      <c r="P140" s="11">
        <v>1263</v>
      </c>
      <c r="Q140" s="11">
        <v>1326</v>
      </c>
      <c r="R140" s="11">
        <v>1517</v>
      </c>
      <c r="S140" s="11">
        <v>1836</v>
      </c>
      <c r="T140" s="11">
        <v>1852</v>
      </c>
      <c r="U140" s="11">
        <v>1613</v>
      </c>
      <c r="V140" s="11">
        <v>1386</v>
      </c>
      <c r="W140" s="11">
        <v>1280</v>
      </c>
      <c r="X140" s="11">
        <v>878</v>
      </c>
      <c r="Y140" s="11">
        <v>307</v>
      </c>
      <c r="Z140" s="11">
        <v>40</v>
      </c>
    </row>
    <row r="141" spans="1:26">
      <c r="A141" s="8" t="s">
        <v>104</v>
      </c>
      <c r="B141" s="9" t="s">
        <v>34</v>
      </c>
      <c r="C141" s="9" t="s">
        <v>105</v>
      </c>
      <c r="D141" s="10" t="s">
        <v>30</v>
      </c>
      <c r="E141" s="11">
        <f t="shared" si="2"/>
        <v>19382</v>
      </c>
      <c r="F141" s="11">
        <v>501</v>
      </c>
      <c r="G141" s="11">
        <v>676</v>
      </c>
      <c r="H141" s="11">
        <v>820</v>
      </c>
      <c r="I141" s="11">
        <v>904</v>
      </c>
      <c r="J141" s="11">
        <v>755</v>
      </c>
      <c r="K141" s="11">
        <v>628</v>
      </c>
      <c r="L141" s="11">
        <v>793</v>
      </c>
      <c r="M141" s="11">
        <v>901</v>
      </c>
      <c r="N141" s="11">
        <v>1050</v>
      </c>
      <c r="O141" s="11">
        <v>1185</v>
      </c>
      <c r="P141" s="11">
        <v>1145</v>
      </c>
      <c r="Q141" s="11">
        <v>1218</v>
      </c>
      <c r="R141" s="11">
        <v>1379</v>
      </c>
      <c r="S141" s="11">
        <v>1648</v>
      </c>
      <c r="T141" s="11">
        <v>1570</v>
      </c>
      <c r="U141" s="11">
        <v>1281</v>
      </c>
      <c r="V141" s="11">
        <v>1142</v>
      </c>
      <c r="W141" s="11">
        <v>969</v>
      </c>
      <c r="X141" s="11">
        <v>584</v>
      </c>
      <c r="Y141" s="11">
        <v>208</v>
      </c>
      <c r="Z141" s="11">
        <v>25</v>
      </c>
    </row>
    <row r="142" spans="1:26">
      <c r="A142" s="8" t="s">
        <v>106</v>
      </c>
      <c r="B142" s="9" t="s">
        <v>34</v>
      </c>
      <c r="C142" s="9" t="s">
        <v>107</v>
      </c>
      <c r="D142" s="10" t="s">
        <v>30</v>
      </c>
      <c r="E142" s="11">
        <f t="shared" si="2"/>
        <v>20540</v>
      </c>
      <c r="F142" s="11">
        <v>830</v>
      </c>
      <c r="G142" s="11">
        <v>840</v>
      </c>
      <c r="H142" s="11">
        <v>917</v>
      </c>
      <c r="I142" s="11">
        <v>1024</v>
      </c>
      <c r="J142" s="11">
        <v>1246</v>
      </c>
      <c r="K142" s="11">
        <v>1113</v>
      </c>
      <c r="L142" s="11">
        <v>1096</v>
      </c>
      <c r="M142" s="11">
        <v>1164</v>
      </c>
      <c r="N142" s="11">
        <v>1259</v>
      </c>
      <c r="O142" s="11">
        <v>1460</v>
      </c>
      <c r="P142" s="11">
        <v>1295</v>
      </c>
      <c r="Q142" s="11">
        <v>1169</v>
      </c>
      <c r="R142" s="11">
        <v>1205</v>
      </c>
      <c r="S142" s="11">
        <v>1299</v>
      </c>
      <c r="T142" s="11">
        <v>1317</v>
      </c>
      <c r="U142" s="11">
        <v>1024</v>
      </c>
      <c r="V142" s="11">
        <v>939</v>
      </c>
      <c r="W142" s="11">
        <v>742</v>
      </c>
      <c r="X142" s="11">
        <v>441</v>
      </c>
      <c r="Y142" s="11">
        <v>135</v>
      </c>
      <c r="Z142" s="11">
        <v>25</v>
      </c>
    </row>
    <row r="143" spans="1:26">
      <c r="A143" s="8" t="s">
        <v>108</v>
      </c>
      <c r="B143" s="9" t="s">
        <v>34</v>
      </c>
      <c r="C143" s="9" t="s">
        <v>109</v>
      </c>
      <c r="D143" s="10" t="s">
        <v>30</v>
      </c>
      <c r="E143" s="11">
        <f t="shared" si="2"/>
        <v>39347</v>
      </c>
      <c r="F143" s="11">
        <v>1330</v>
      </c>
      <c r="G143" s="11">
        <v>1573</v>
      </c>
      <c r="H143" s="11">
        <v>1677</v>
      </c>
      <c r="I143" s="11">
        <v>1917</v>
      </c>
      <c r="J143" s="11">
        <v>1814</v>
      </c>
      <c r="K143" s="11">
        <v>1457</v>
      </c>
      <c r="L143" s="11">
        <v>1781</v>
      </c>
      <c r="M143" s="11">
        <v>2091</v>
      </c>
      <c r="N143" s="11">
        <v>2463</v>
      </c>
      <c r="O143" s="11">
        <v>2853</v>
      </c>
      <c r="P143" s="11">
        <v>2442</v>
      </c>
      <c r="Q143" s="11">
        <v>2319</v>
      </c>
      <c r="R143" s="11">
        <v>2474</v>
      </c>
      <c r="S143" s="11">
        <v>2969</v>
      </c>
      <c r="T143" s="11">
        <v>3239</v>
      </c>
      <c r="U143" s="11">
        <v>2519</v>
      </c>
      <c r="V143" s="11">
        <v>1928</v>
      </c>
      <c r="W143" s="11">
        <v>1411</v>
      </c>
      <c r="X143" s="11">
        <v>810</v>
      </c>
      <c r="Y143" s="11">
        <v>248</v>
      </c>
      <c r="Z143" s="11">
        <v>32</v>
      </c>
    </row>
    <row r="144" spans="1:26">
      <c r="A144" s="8" t="s">
        <v>110</v>
      </c>
      <c r="B144" s="9" t="s">
        <v>34</v>
      </c>
      <c r="C144" s="9" t="s">
        <v>368</v>
      </c>
      <c r="D144" s="10" t="s">
        <v>30</v>
      </c>
      <c r="E144" s="11">
        <f t="shared" si="2"/>
        <v>16038</v>
      </c>
      <c r="F144" s="11">
        <v>431</v>
      </c>
      <c r="G144" s="11">
        <v>699</v>
      </c>
      <c r="H144" s="11">
        <v>840</v>
      </c>
      <c r="I144" s="11">
        <v>875</v>
      </c>
      <c r="J144" s="11">
        <v>696</v>
      </c>
      <c r="K144" s="11">
        <v>482</v>
      </c>
      <c r="L144" s="11">
        <v>616</v>
      </c>
      <c r="M144" s="11">
        <v>772</v>
      </c>
      <c r="N144" s="11">
        <v>1113</v>
      </c>
      <c r="O144" s="11">
        <v>1275</v>
      </c>
      <c r="P144" s="11">
        <v>1139</v>
      </c>
      <c r="Q144" s="11">
        <v>1044</v>
      </c>
      <c r="R144" s="11">
        <v>1132</v>
      </c>
      <c r="S144" s="11">
        <v>1253</v>
      </c>
      <c r="T144" s="11">
        <v>1243</v>
      </c>
      <c r="U144" s="11">
        <v>952</v>
      </c>
      <c r="V144" s="11">
        <v>590</v>
      </c>
      <c r="W144" s="11">
        <v>460</v>
      </c>
      <c r="X144" s="11">
        <v>302</v>
      </c>
      <c r="Y144" s="11">
        <v>109</v>
      </c>
      <c r="Z144" s="11">
        <v>15</v>
      </c>
    </row>
    <row r="145" spans="1:26">
      <c r="A145" s="8" t="s">
        <v>112</v>
      </c>
      <c r="B145" s="9" t="s">
        <v>34</v>
      </c>
      <c r="C145" s="9" t="s">
        <v>369</v>
      </c>
      <c r="D145" s="10" t="s">
        <v>30</v>
      </c>
      <c r="E145" s="11">
        <f t="shared" si="2"/>
        <v>10525</v>
      </c>
      <c r="F145" s="11">
        <v>237</v>
      </c>
      <c r="G145" s="11">
        <v>361</v>
      </c>
      <c r="H145" s="11">
        <v>416</v>
      </c>
      <c r="I145" s="11">
        <v>490</v>
      </c>
      <c r="J145" s="11">
        <v>454</v>
      </c>
      <c r="K145" s="11">
        <v>350</v>
      </c>
      <c r="L145" s="11">
        <v>371</v>
      </c>
      <c r="M145" s="11">
        <v>450</v>
      </c>
      <c r="N145" s="11">
        <v>520</v>
      </c>
      <c r="O145" s="11">
        <v>711</v>
      </c>
      <c r="P145" s="11">
        <v>603</v>
      </c>
      <c r="Q145" s="11">
        <v>700</v>
      </c>
      <c r="R145" s="11">
        <v>746</v>
      </c>
      <c r="S145" s="11">
        <v>808</v>
      </c>
      <c r="T145" s="11">
        <v>886</v>
      </c>
      <c r="U145" s="11">
        <v>778</v>
      </c>
      <c r="V145" s="11">
        <v>639</v>
      </c>
      <c r="W145" s="11">
        <v>537</v>
      </c>
      <c r="X145" s="11">
        <v>321</v>
      </c>
      <c r="Y145" s="11">
        <v>124</v>
      </c>
      <c r="Z145" s="11">
        <v>23</v>
      </c>
    </row>
    <row r="146" spans="1:26">
      <c r="A146" s="8" t="s">
        <v>114</v>
      </c>
      <c r="B146" s="9" t="s">
        <v>34</v>
      </c>
      <c r="C146" s="9" t="s">
        <v>370</v>
      </c>
      <c r="D146" s="10" t="s">
        <v>30</v>
      </c>
      <c r="E146" s="11">
        <f t="shared" si="2"/>
        <v>15763</v>
      </c>
      <c r="F146" s="11">
        <v>535</v>
      </c>
      <c r="G146" s="11">
        <v>667</v>
      </c>
      <c r="H146" s="11">
        <v>648</v>
      </c>
      <c r="I146" s="11">
        <v>733</v>
      </c>
      <c r="J146" s="11">
        <v>676</v>
      </c>
      <c r="K146" s="11">
        <v>600</v>
      </c>
      <c r="L146" s="11">
        <v>751</v>
      </c>
      <c r="M146" s="11">
        <v>881</v>
      </c>
      <c r="N146" s="11">
        <v>994</v>
      </c>
      <c r="O146" s="11">
        <v>1181</v>
      </c>
      <c r="P146" s="11">
        <v>912</v>
      </c>
      <c r="Q146" s="11">
        <v>913</v>
      </c>
      <c r="R146" s="11">
        <v>997</v>
      </c>
      <c r="S146" s="11">
        <v>1280</v>
      </c>
      <c r="T146" s="11">
        <v>1431</v>
      </c>
      <c r="U146" s="11">
        <v>1109</v>
      </c>
      <c r="V146" s="11">
        <v>677</v>
      </c>
      <c r="W146" s="11">
        <v>466</v>
      </c>
      <c r="X146" s="11">
        <v>233</v>
      </c>
      <c r="Y146" s="11">
        <v>73</v>
      </c>
      <c r="Z146" s="11">
        <v>6</v>
      </c>
    </row>
    <row r="147" spans="1:26">
      <c r="A147" s="8" t="s">
        <v>116</v>
      </c>
      <c r="B147" s="9" t="s">
        <v>34</v>
      </c>
      <c r="C147" s="9" t="s">
        <v>371</v>
      </c>
      <c r="D147" s="10" t="s">
        <v>30</v>
      </c>
      <c r="E147" s="11">
        <f t="shared" si="2"/>
        <v>17634</v>
      </c>
      <c r="F147" s="11">
        <v>695</v>
      </c>
      <c r="G147" s="11">
        <v>853</v>
      </c>
      <c r="H147" s="11">
        <v>796</v>
      </c>
      <c r="I147" s="11">
        <v>861</v>
      </c>
      <c r="J147" s="11">
        <v>862</v>
      </c>
      <c r="K147" s="11">
        <v>779</v>
      </c>
      <c r="L147" s="11">
        <v>878</v>
      </c>
      <c r="M147" s="11">
        <v>1035</v>
      </c>
      <c r="N147" s="11">
        <v>1247</v>
      </c>
      <c r="O147" s="11">
        <v>1358</v>
      </c>
      <c r="P147" s="11">
        <v>1116</v>
      </c>
      <c r="Q147" s="11">
        <v>953</v>
      </c>
      <c r="R147" s="11">
        <v>975</v>
      </c>
      <c r="S147" s="11">
        <v>1202</v>
      </c>
      <c r="T147" s="11">
        <v>1374</v>
      </c>
      <c r="U147" s="11">
        <v>1136</v>
      </c>
      <c r="V147" s="11">
        <v>719</v>
      </c>
      <c r="W147" s="11">
        <v>501</v>
      </c>
      <c r="X147" s="11">
        <v>224</v>
      </c>
      <c r="Y147" s="11">
        <v>60</v>
      </c>
      <c r="Z147" s="11">
        <v>10</v>
      </c>
    </row>
    <row r="148" spans="1:26">
      <c r="A148" s="8" t="s">
        <v>118</v>
      </c>
      <c r="B148" s="9" t="s">
        <v>34</v>
      </c>
      <c r="C148" s="9" t="s">
        <v>372</v>
      </c>
      <c r="D148" s="10" t="s">
        <v>30</v>
      </c>
      <c r="E148" s="11">
        <f t="shared" si="2"/>
        <v>6133</v>
      </c>
      <c r="F148" s="11">
        <v>147</v>
      </c>
      <c r="G148" s="11">
        <v>195</v>
      </c>
      <c r="H148" s="11">
        <v>241</v>
      </c>
      <c r="I148" s="11">
        <v>265</v>
      </c>
      <c r="J148" s="11">
        <v>256</v>
      </c>
      <c r="K148" s="11">
        <v>203</v>
      </c>
      <c r="L148" s="11">
        <v>232</v>
      </c>
      <c r="M148" s="11">
        <v>281</v>
      </c>
      <c r="N148" s="11">
        <v>321</v>
      </c>
      <c r="O148" s="11">
        <v>371</v>
      </c>
      <c r="P148" s="11">
        <v>370</v>
      </c>
      <c r="Q148" s="11">
        <v>399</v>
      </c>
      <c r="R148" s="11">
        <v>486</v>
      </c>
      <c r="S148" s="11">
        <v>525</v>
      </c>
      <c r="T148" s="11">
        <v>507</v>
      </c>
      <c r="U148" s="11">
        <v>437</v>
      </c>
      <c r="V148" s="11">
        <v>354</v>
      </c>
      <c r="W148" s="11">
        <v>296</v>
      </c>
      <c r="X148" s="11">
        <v>170</v>
      </c>
      <c r="Y148" s="11">
        <v>67</v>
      </c>
      <c r="Z148" s="11">
        <v>10</v>
      </c>
    </row>
    <row r="149" spans="1:26">
      <c r="A149" s="8" t="s">
        <v>120</v>
      </c>
      <c r="B149" s="9" t="s">
        <v>34</v>
      </c>
      <c r="C149" s="9" t="s">
        <v>373</v>
      </c>
      <c r="D149" s="10" t="s">
        <v>30</v>
      </c>
      <c r="E149" s="11">
        <f t="shared" si="2"/>
        <v>10013</v>
      </c>
      <c r="F149" s="11">
        <v>373</v>
      </c>
      <c r="G149" s="11">
        <v>433</v>
      </c>
      <c r="H149" s="11">
        <v>457</v>
      </c>
      <c r="I149" s="11">
        <v>527</v>
      </c>
      <c r="J149" s="11">
        <v>564</v>
      </c>
      <c r="K149" s="11">
        <v>474</v>
      </c>
      <c r="L149" s="11">
        <v>533</v>
      </c>
      <c r="M149" s="11">
        <v>567</v>
      </c>
      <c r="N149" s="11">
        <v>625</v>
      </c>
      <c r="O149" s="11">
        <v>695</v>
      </c>
      <c r="P149" s="11">
        <v>566</v>
      </c>
      <c r="Q149" s="11">
        <v>561</v>
      </c>
      <c r="R149" s="11">
        <v>550</v>
      </c>
      <c r="S149" s="11">
        <v>710</v>
      </c>
      <c r="T149" s="11">
        <v>767</v>
      </c>
      <c r="U149" s="11">
        <v>593</v>
      </c>
      <c r="V149" s="11">
        <v>447</v>
      </c>
      <c r="W149" s="11">
        <v>330</v>
      </c>
      <c r="X149" s="11">
        <v>169</v>
      </c>
      <c r="Y149" s="11">
        <v>64</v>
      </c>
      <c r="Z149" s="11">
        <v>8</v>
      </c>
    </row>
    <row r="150" spans="1:26">
      <c r="A150" s="8" t="s">
        <v>122</v>
      </c>
      <c r="B150" s="9" t="s">
        <v>34</v>
      </c>
      <c r="C150" s="9" t="s">
        <v>1116</v>
      </c>
      <c r="D150" s="10" t="s">
        <v>30</v>
      </c>
      <c r="E150" s="11">
        <f t="shared" si="2"/>
        <v>5952</v>
      </c>
      <c r="F150" s="11">
        <v>174</v>
      </c>
      <c r="G150" s="11">
        <v>178</v>
      </c>
      <c r="H150" s="11">
        <v>266</v>
      </c>
      <c r="I150" s="11">
        <v>284</v>
      </c>
      <c r="J150" s="11">
        <v>269</v>
      </c>
      <c r="K150" s="11">
        <v>209</v>
      </c>
      <c r="L150" s="11">
        <v>198</v>
      </c>
      <c r="M150" s="11">
        <v>273</v>
      </c>
      <c r="N150" s="11">
        <v>304</v>
      </c>
      <c r="O150" s="11">
        <v>346</v>
      </c>
      <c r="P150" s="11">
        <v>362</v>
      </c>
      <c r="Q150" s="11">
        <v>373</v>
      </c>
      <c r="R150" s="11">
        <v>412</v>
      </c>
      <c r="S150" s="11">
        <v>470</v>
      </c>
      <c r="T150" s="11">
        <v>445</v>
      </c>
      <c r="U150" s="11">
        <v>400</v>
      </c>
      <c r="V150" s="11">
        <v>347</v>
      </c>
      <c r="W150" s="11">
        <v>344</v>
      </c>
      <c r="X150" s="11">
        <v>212</v>
      </c>
      <c r="Y150" s="11">
        <v>73</v>
      </c>
      <c r="Z150" s="11">
        <v>13</v>
      </c>
    </row>
    <row r="151" spans="1:26">
      <c r="A151" s="8" t="s">
        <v>124</v>
      </c>
      <c r="B151" s="9" t="s">
        <v>34</v>
      </c>
      <c r="C151" s="9" t="s">
        <v>374</v>
      </c>
      <c r="D151" s="10" t="s">
        <v>30</v>
      </c>
      <c r="E151" s="11">
        <f t="shared" si="2"/>
        <v>17414</v>
      </c>
      <c r="F151" s="11">
        <v>662</v>
      </c>
      <c r="G151" s="11">
        <v>802</v>
      </c>
      <c r="H151" s="11">
        <v>905</v>
      </c>
      <c r="I151" s="11">
        <v>983</v>
      </c>
      <c r="J151" s="11">
        <v>883</v>
      </c>
      <c r="K151" s="11">
        <v>699</v>
      </c>
      <c r="L151" s="11">
        <v>868</v>
      </c>
      <c r="M151" s="11">
        <v>1037</v>
      </c>
      <c r="N151" s="11">
        <v>1238</v>
      </c>
      <c r="O151" s="11">
        <v>1467</v>
      </c>
      <c r="P151" s="11">
        <v>1065</v>
      </c>
      <c r="Q151" s="11">
        <v>892</v>
      </c>
      <c r="R151" s="11">
        <v>937</v>
      </c>
      <c r="S151" s="11">
        <v>1232</v>
      </c>
      <c r="T151" s="11">
        <v>1335</v>
      </c>
      <c r="U151" s="11">
        <v>1043</v>
      </c>
      <c r="V151" s="11">
        <v>642</v>
      </c>
      <c r="W151" s="11">
        <v>435</v>
      </c>
      <c r="X151" s="11">
        <v>215</v>
      </c>
      <c r="Y151" s="11">
        <v>63</v>
      </c>
      <c r="Z151" s="11">
        <v>11</v>
      </c>
    </row>
    <row r="152" spans="1:26">
      <c r="A152" s="8" t="s">
        <v>126</v>
      </c>
      <c r="B152" s="9" t="s">
        <v>34</v>
      </c>
      <c r="C152" s="9" t="s">
        <v>375</v>
      </c>
      <c r="D152" s="10" t="s">
        <v>30</v>
      </c>
      <c r="E152" s="11">
        <f t="shared" si="2"/>
        <v>7558</v>
      </c>
      <c r="F152" s="11">
        <v>135</v>
      </c>
      <c r="G152" s="11">
        <v>209</v>
      </c>
      <c r="H152" s="11">
        <v>276</v>
      </c>
      <c r="I152" s="11">
        <v>323</v>
      </c>
      <c r="J152" s="11">
        <v>286</v>
      </c>
      <c r="K152" s="11">
        <v>243</v>
      </c>
      <c r="L152" s="11">
        <v>238</v>
      </c>
      <c r="M152" s="11">
        <v>316</v>
      </c>
      <c r="N152" s="11">
        <v>411</v>
      </c>
      <c r="O152" s="11">
        <v>493</v>
      </c>
      <c r="P152" s="11">
        <v>413</v>
      </c>
      <c r="Q152" s="11">
        <v>476</v>
      </c>
      <c r="R152" s="11">
        <v>566</v>
      </c>
      <c r="S152" s="11">
        <v>714</v>
      </c>
      <c r="T152" s="11">
        <v>724</v>
      </c>
      <c r="U152" s="11">
        <v>599</v>
      </c>
      <c r="V152" s="11">
        <v>429</v>
      </c>
      <c r="W152" s="11">
        <v>385</v>
      </c>
      <c r="X152" s="11">
        <v>233</v>
      </c>
      <c r="Y152" s="11">
        <v>79</v>
      </c>
      <c r="Z152" s="11">
        <v>10</v>
      </c>
    </row>
    <row r="153" spans="1:26">
      <c r="A153" s="8" t="s">
        <v>128</v>
      </c>
      <c r="B153" s="9" t="s">
        <v>34</v>
      </c>
      <c r="C153" s="9" t="s">
        <v>376</v>
      </c>
      <c r="D153" s="10" t="s">
        <v>30</v>
      </c>
      <c r="E153" s="11">
        <f t="shared" si="2"/>
        <v>8673</v>
      </c>
      <c r="F153" s="11">
        <v>214</v>
      </c>
      <c r="G153" s="11">
        <v>248</v>
      </c>
      <c r="H153" s="11">
        <v>293</v>
      </c>
      <c r="I153" s="11">
        <v>327</v>
      </c>
      <c r="J153" s="11">
        <v>292</v>
      </c>
      <c r="K153" s="11">
        <v>258</v>
      </c>
      <c r="L153" s="11">
        <v>307</v>
      </c>
      <c r="M153" s="11">
        <v>356</v>
      </c>
      <c r="N153" s="11">
        <v>413</v>
      </c>
      <c r="O153" s="11">
        <v>429</v>
      </c>
      <c r="P153" s="11">
        <v>473</v>
      </c>
      <c r="Q153" s="11">
        <v>554</v>
      </c>
      <c r="R153" s="11">
        <v>692</v>
      </c>
      <c r="S153" s="11">
        <v>754</v>
      </c>
      <c r="T153" s="11">
        <v>709</v>
      </c>
      <c r="U153" s="11">
        <v>621</v>
      </c>
      <c r="V153" s="11">
        <v>643</v>
      </c>
      <c r="W153" s="11">
        <v>567</v>
      </c>
      <c r="X153" s="11">
        <v>386</v>
      </c>
      <c r="Y153" s="11">
        <v>119</v>
      </c>
      <c r="Z153" s="11">
        <v>18</v>
      </c>
    </row>
    <row r="154" spans="1:26">
      <c r="A154" s="8" t="s">
        <v>130</v>
      </c>
      <c r="B154" s="9" t="s">
        <v>34</v>
      </c>
      <c r="C154" s="9" t="s">
        <v>377</v>
      </c>
      <c r="D154" s="10" t="s">
        <v>30</v>
      </c>
      <c r="E154" s="11">
        <f t="shared" si="2"/>
        <v>9065</v>
      </c>
      <c r="F154" s="11">
        <v>235</v>
      </c>
      <c r="G154" s="11">
        <v>281</v>
      </c>
      <c r="H154" s="11">
        <v>339</v>
      </c>
      <c r="I154" s="11">
        <v>395</v>
      </c>
      <c r="J154" s="11">
        <v>336</v>
      </c>
      <c r="K154" s="11">
        <v>249</v>
      </c>
      <c r="L154" s="11">
        <v>308</v>
      </c>
      <c r="M154" s="11">
        <v>342</v>
      </c>
      <c r="N154" s="11">
        <v>417</v>
      </c>
      <c r="O154" s="11">
        <v>487</v>
      </c>
      <c r="P154" s="11">
        <v>508</v>
      </c>
      <c r="Q154" s="11">
        <v>605</v>
      </c>
      <c r="R154" s="11">
        <v>669</v>
      </c>
      <c r="S154" s="11">
        <v>708</v>
      </c>
      <c r="T154" s="11">
        <v>724</v>
      </c>
      <c r="U154" s="11">
        <v>733</v>
      </c>
      <c r="V154" s="11">
        <v>660</v>
      </c>
      <c r="W154" s="11">
        <v>597</v>
      </c>
      <c r="X154" s="11">
        <v>340</v>
      </c>
      <c r="Y154" s="11">
        <v>111</v>
      </c>
      <c r="Z154" s="11">
        <v>21</v>
      </c>
    </row>
    <row r="155" spans="1:26">
      <c r="A155" s="13" t="s">
        <v>132</v>
      </c>
      <c r="B155" s="14" t="s">
        <v>34</v>
      </c>
      <c r="C155" s="14" t="s">
        <v>378</v>
      </c>
      <c r="D155" s="16" t="s">
        <v>30</v>
      </c>
      <c r="E155" s="15">
        <f t="shared" si="2"/>
        <v>7498</v>
      </c>
      <c r="F155" s="15">
        <v>189</v>
      </c>
      <c r="G155" s="15">
        <v>243</v>
      </c>
      <c r="H155" s="15">
        <v>291</v>
      </c>
      <c r="I155" s="15">
        <v>303</v>
      </c>
      <c r="J155" s="15">
        <v>243</v>
      </c>
      <c r="K155" s="15">
        <v>213</v>
      </c>
      <c r="L155" s="15">
        <v>252</v>
      </c>
      <c r="M155" s="15">
        <v>338</v>
      </c>
      <c r="N155" s="15">
        <v>372</v>
      </c>
      <c r="O155" s="15">
        <v>375</v>
      </c>
      <c r="P155" s="15">
        <v>396</v>
      </c>
      <c r="Q155" s="15">
        <v>491</v>
      </c>
      <c r="R155" s="15">
        <v>568</v>
      </c>
      <c r="S155" s="15">
        <v>671</v>
      </c>
      <c r="T155" s="15">
        <v>578</v>
      </c>
      <c r="U155" s="15">
        <v>561</v>
      </c>
      <c r="V155" s="15">
        <v>513</v>
      </c>
      <c r="W155" s="15">
        <v>477</v>
      </c>
      <c r="X155" s="15">
        <v>306</v>
      </c>
      <c r="Y155" s="15">
        <v>96</v>
      </c>
      <c r="Z155" s="15">
        <v>22</v>
      </c>
    </row>
    <row r="156" spans="1:26">
      <c r="A156" s="160" t="s">
        <v>1117</v>
      </c>
    </row>
  </sheetData>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898FD-A949-473A-8D16-49EE62B84948}">
  <dimension ref="A1:AA156"/>
  <sheetViews>
    <sheetView workbookViewId="0">
      <pane xSplit="4" ySplit="2" topLeftCell="E46" activePane="bottomRight" state="frozen"/>
      <selection pane="topRight" activeCell="E1" sqref="E1"/>
      <selection pane="bottomLeft" activeCell="A3" sqref="A3"/>
      <selection pane="bottomRight" activeCell="H60" sqref="H60"/>
    </sheetView>
  </sheetViews>
  <sheetFormatPr defaultRowHeight="12.75"/>
  <cols>
    <col min="1" max="1" width="6.875" style="4" customWidth="1"/>
    <col min="2" max="2" width="7.375" style="4" customWidth="1"/>
    <col min="3" max="3" width="9.75" style="4" customWidth="1"/>
    <col min="4" max="4" width="4.625" style="12" bestFit="1" customWidth="1"/>
    <col min="5" max="26" width="9.75" style="4" customWidth="1"/>
    <col min="27" max="256" width="9" style="4"/>
    <col min="257" max="258" width="12.5" style="4" customWidth="1"/>
    <col min="259" max="259" width="18" style="4" customWidth="1"/>
    <col min="260" max="260" width="4.625" style="4" bestFit="1" customWidth="1"/>
    <col min="261" max="282" width="14.375" style="4" customWidth="1"/>
    <col min="283" max="512" width="9" style="4"/>
    <col min="513" max="514" width="12.5" style="4" customWidth="1"/>
    <col min="515" max="515" width="18" style="4" customWidth="1"/>
    <col min="516" max="516" width="4.625" style="4" bestFit="1" customWidth="1"/>
    <col min="517" max="538" width="14.375" style="4" customWidth="1"/>
    <col min="539" max="768" width="9" style="4"/>
    <col min="769" max="770" width="12.5" style="4" customWidth="1"/>
    <col min="771" max="771" width="18" style="4" customWidth="1"/>
    <col min="772" max="772" width="4.625" style="4" bestFit="1" customWidth="1"/>
    <col min="773" max="794" width="14.375" style="4" customWidth="1"/>
    <col min="795" max="1024" width="9" style="4"/>
    <col min="1025" max="1026" width="12.5" style="4" customWidth="1"/>
    <col min="1027" max="1027" width="18" style="4" customWidth="1"/>
    <col min="1028" max="1028" width="4.625" style="4" bestFit="1" customWidth="1"/>
    <col min="1029" max="1050" width="14.375" style="4" customWidth="1"/>
    <col min="1051" max="1280" width="9" style="4"/>
    <col min="1281" max="1282" width="12.5" style="4" customWidth="1"/>
    <col min="1283" max="1283" width="18" style="4" customWidth="1"/>
    <col min="1284" max="1284" width="4.625" style="4" bestFit="1" customWidth="1"/>
    <col min="1285" max="1306" width="14.375" style="4" customWidth="1"/>
    <col min="1307" max="1536" width="9" style="4"/>
    <col min="1537" max="1538" width="12.5" style="4" customWidth="1"/>
    <col min="1539" max="1539" width="18" style="4" customWidth="1"/>
    <col min="1540" max="1540" width="4.625" style="4" bestFit="1" customWidth="1"/>
    <col min="1541" max="1562" width="14.375" style="4" customWidth="1"/>
    <col min="1563" max="1792" width="9" style="4"/>
    <col min="1793" max="1794" width="12.5" style="4" customWidth="1"/>
    <col min="1795" max="1795" width="18" style="4" customWidth="1"/>
    <col min="1796" max="1796" width="4.625" style="4" bestFit="1" customWidth="1"/>
    <col min="1797" max="1818" width="14.375" style="4" customWidth="1"/>
    <col min="1819" max="2048" width="9" style="4"/>
    <col min="2049" max="2050" width="12.5" style="4" customWidth="1"/>
    <col min="2051" max="2051" width="18" style="4" customWidth="1"/>
    <col min="2052" max="2052" width="4.625" style="4" bestFit="1" customWidth="1"/>
    <col min="2053" max="2074" width="14.375" style="4" customWidth="1"/>
    <col min="2075" max="2304" width="9" style="4"/>
    <col min="2305" max="2306" width="12.5" style="4" customWidth="1"/>
    <col min="2307" max="2307" width="18" style="4" customWidth="1"/>
    <col min="2308" max="2308" width="4.625" style="4" bestFit="1" customWidth="1"/>
    <col min="2309" max="2330" width="14.375" style="4" customWidth="1"/>
    <col min="2331" max="2560" width="9" style="4"/>
    <col min="2561" max="2562" width="12.5" style="4" customWidth="1"/>
    <col min="2563" max="2563" width="18" style="4" customWidth="1"/>
    <col min="2564" max="2564" width="4.625" style="4" bestFit="1" customWidth="1"/>
    <col min="2565" max="2586" width="14.375" style="4" customWidth="1"/>
    <col min="2587" max="2816" width="9" style="4"/>
    <col min="2817" max="2818" width="12.5" style="4" customWidth="1"/>
    <col min="2819" max="2819" width="18" style="4" customWidth="1"/>
    <col min="2820" max="2820" width="4.625" style="4" bestFit="1" customWidth="1"/>
    <col min="2821" max="2842" width="14.375" style="4" customWidth="1"/>
    <col min="2843" max="3072" width="9" style="4"/>
    <col min="3073" max="3074" width="12.5" style="4" customWidth="1"/>
    <col min="3075" max="3075" width="18" style="4" customWidth="1"/>
    <col min="3076" max="3076" width="4.625" style="4" bestFit="1" customWidth="1"/>
    <col min="3077" max="3098" width="14.375" style="4" customWidth="1"/>
    <col min="3099" max="3328" width="9" style="4"/>
    <col min="3329" max="3330" width="12.5" style="4" customWidth="1"/>
    <col min="3331" max="3331" width="18" style="4" customWidth="1"/>
    <col min="3332" max="3332" width="4.625" style="4" bestFit="1" customWidth="1"/>
    <col min="3333" max="3354" width="14.375" style="4" customWidth="1"/>
    <col min="3355" max="3584" width="9" style="4"/>
    <col min="3585" max="3586" width="12.5" style="4" customWidth="1"/>
    <col min="3587" max="3587" width="18" style="4" customWidth="1"/>
    <col min="3588" max="3588" width="4.625" style="4" bestFit="1" customWidth="1"/>
    <col min="3589" max="3610" width="14.375" style="4" customWidth="1"/>
    <col min="3611" max="3840" width="9" style="4"/>
    <col min="3841" max="3842" width="12.5" style="4" customWidth="1"/>
    <col min="3843" max="3843" width="18" style="4" customWidth="1"/>
    <col min="3844" max="3844" width="4.625" style="4" bestFit="1" customWidth="1"/>
    <col min="3845" max="3866" width="14.375" style="4" customWidth="1"/>
    <col min="3867" max="4096" width="9" style="4"/>
    <col min="4097" max="4098" width="12.5" style="4" customWidth="1"/>
    <col min="4099" max="4099" width="18" style="4" customWidth="1"/>
    <col min="4100" max="4100" width="4.625" style="4" bestFit="1" customWidth="1"/>
    <col min="4101" max="4122" width="14.375" style="4" customWidth="1"/>
    <col min="4123" max="4352" width="9" style="4"/>
    <col min="4353" max="4354" width="12.5" style="4" customWidth="1"/>
    <col min="4355" max="4355" width="18" style="4" customWidth="1"/>
    <col min="4356" max="4356" width="4.625" style="4" bestFit="1" customWidth="1"/>
    <col min="4357" max="4378" width="14.375" style="4" customWidth="1"/>
    <col min="4379" max="4608" width="9" style="4"/>
    <col min="4609" max="4610" width="12.5" style="4" customWidth="1"/>
    <col min="4611" max="4611" width="18" style="4" customWidth="1"/>
    <col min="4612" max="4612" width="4.625" style="4" bestFit="1" customWidth="1"/>
    <col min="4613" max="4634" width="14.375" style="4" customWidth="1"/>
    <col min="4635" max="4864" width="9" style="4"/>
    <col min="4865" max="4866" width="12.5" style="4" customWidth="1"/>
    <col min="4867" max="4867" width="18" style="4" customWidth="1"/>
    <col min="4868" max="4868" width="4.625" style="4" bestFit="1" customWidth="1"/>
    <col min="4869" max="4890" width="14.375" style="4" customWidth="1"/>
    <col min="4891" max="5120" width="9" style="4"/>
    <col min="5121" max="5122" width="12.5" style="4" customWidth="1"/>
    <col min="5123" max="5123" width="18" style="4" customWidth="1"/>
    <col min="5124" max="5124" width="4.625" style="4" bestFit="1" customWidth="1"/>
    <col min="5125" max="5146" width="14.375" style="4" customWidth="1"/>
    <col min="5147" max="5376" width="9" style="4"/>
    <col min="5377" max="5378" width="12.5" style="4" customWidth="1"/>
    <col min="5379" max="5379" width="18" style="4" customWidth="1"/>
    <col min="5380" max="5380" width="4.625" style="4" bestFit="1" customWidth="1"/>
    <col min="5381" max="5402" width="14.375" style="4" customWidth="1"/>
    <col min="5403" max="5632" width="9" style="4"/>
    <col min="5633" max="5634" width="12.5" style="4" customWidth="1"/>
    <col min="5635" max="5635" width="18" style="4" customWidth="1"/>
    <col min="5636" max="5636" width="4.625" style="4" bestFit="1" customWidth="1"/>
    <col min="5637" max="5658" width="14.375" style="4" customWidth="1"/>
    <col min="5659" max="5888" width="9" style="4"/>
    <col min="5889" max="5890" width="12.5" style="4" customWidth="1"/>
    <col min="5891" max="5891" width="18" style="4" customWidth="1"/>
    <col min="5892" max="5892" width="4.625" style="4" bestFit="1" customWidth="1"/>
    <col min="5893" max="5914" width="14.375" style="4" customWidth="1"/>
    <col min="5915" max="6144" width="9" style="4"/>
    <col min="6145" max="6146" width="12.5" style="4" customWidth="1"/>
    <col min="6147" max="6147" width="18" style="4" customWidth="1"/>
    <col min="6148" max="6148" width="4.625" style="4" bestFit="1" customWidth="1"/>
    <col min="6149" max="6170" width="14.375" style="4" customWidth="1"/>
    <col min="6171" max="6400" width="9" style="4"/>
    <col min="6401" max="6402" width="12.5" style="4" customWidth="1"/>
    <col min="6403" max="6403" width="18" style="4" customWidth="1"/>
    <col min="6404" max="6404" width="4.625" style="4" bestFit="1" customWidth="1"/>
    <col min="6405" max="6426" width="14.375" style="4" customWidth="1"/>
    <col min="6427" max="6656" width="9" style="4"/>
    <col min="6657" max="6658" width="12.5" style="4" customWidth="1"/>
    <col min="6659" max="6659" width="18" style="4" customWidth="1"/>
    <col min="6660" max="6660" width="4.625" style="4" bestFit="1" customWidth="1"/>
    <col min="6661" max="6682" width="14.375" style="4" customWidth="1"/>
    <col min="6683" max="6912" width="9" style="4"/>
    <col min="6913" max="6914" width="12.5" style="4" customWidth="1"/>
    <col min="6915" max="6915" width="18" style="4" customWidth="1"/>
    <col min="6916" max="6916" width="4.625" style="4" bestFit="1" customWidth="1"/>
    <col min="6917" max="6938" width="14.375" style="4" customWidth="1"/>
    <col min="6939" max="7168" width="9" style="4"/>
    <col min="7169" max="7170" width="12.5" style="4" customWidth="1"/>
    <col min="7171" max="7171" width="18" style="4" customWidth="1"/>
    <col min="7172" max="7172" width="4.625" style="4" bestFit="1" customWidth="1"/>
    <col min="7173" max="7194" width="14.375" style="4" customWidth="1"/>
    <col min="7195" max="7424" width="9" style="4"/>
    <col min="7425" max="7426" width="12.5" style="4" customWidth="1"/>
    <col min="7427" max="7427" width="18" style="4" customWidth="1"/>
    <col min="7428" max="7428" width="4.625" style="4" bestFit="1" customWidth="1"/>
    <col min="7429" max="7450" width="14.375" style="4" customWidth="1"/>
    <col min="7451" max="7680" width="9" style="4"/>
    <col min="7681" max="7682" width="12.5" style="4" customWidth="1"/>
    <col min="7683" max="7683" width="18" style="4" customWidth="1"/>
    <col min="7684" max="7684" width="4.625" style="4" bestFit="1" customWidth="1"/>
    <col min="7685" max="7706" width="14.375" style="4" customWidth="1"/>
    <col min="7707" max="7936" width="9" style="4"/>
    <col min="7937" max="7938" width="12.5" style="4" customWidth="1"/>
    <col min="7939" max="7939" width="18" style="4" customWidth="1"/>
    <col min="7940" max="7940" width="4.625" style="4" bestFit="1" customWidth="1"/>
    <col min="7941" max="7962" width="14.375" style="4" customWidth="1"/>
    <col min="7963" max="8192" width="9" style="4"/>
    <col min="8193" max="8194" width="12.5" style="4" customWidth="1"/>
    <col min="8195" max="8195" width="18" style="4" customWidth="1"/>
    <col min="8196" max="8196" width="4.625" style="4" bestFit="1" customWidth="1"/>
    <col min="8197" max="8218" width="14.375" style="4" customWidth="1"/>
    <col min="8219" max="8448" width="9" style="4"/>
    <col min="8449" max="8450" width="12.5" style="4" customWidth="1"/>
    <col min="8451" max="8451" width="18" style="4" customWidth="1"/>
    <col min="8452" max="8452" width="4.625" style="4" bestFit="1" customWidth="1"/>
    <col min="8453" max="8474" width="14.375" style="4" customWidth="1"/>
    <col min="8475" max="8704" width="9" style="4"/>
    <col min="8705" max="8706" width="12.5" style="4" customWidth="1"/>
    <col min="8707" max="8707" width="18" style="4" customWidth="1"/>
    <col min="8708" max="8708" width="4.625" style="4" bestFit="1" customWidth="1"/>
    <col min="8709" max="8730" width="14.375" style="4" customWidth="1"/>
    <col min="8731" max="8960" width="9" style="4"/>
    <col min="8961" max="8962" width="12.5" style="4" customWidth="1"/>
    <col min="8963" max="8963" width="18" style="4" customWidth="1"/>
    <col min="8964" max="8964" width="4.625" style="4" bestFit="1" customWidth="1"/>
    <col min="8965" max="8986" width="14.375" style="4" customWidth="1"/>
    <col min="8987" max="9216" width="9" style="4"/>
    <col min="9217" max="9218" width="12.5" style="4" customWidth="1"/>
    <col min="9219" max="9219" width="18" style="4" customWidth="1"/>
    <col min="9220" max="9220" width="4.625" style="4" bestFit="1" customWidth="1"/>
    <col min="9221" max="9242" width="14.375" style="4" customWidth="1"/>
    <col min="9243" max="9472" width="9" style="4"/>
    <col min="9473" max="9474" width="12.5" style="4" customWidth="1"/>
    <col min="9475" max="9475" width="18" style="4" customWidth="1"/>
    <col min="9476" max="9476" width="4.625" style="4" bestFit="1" customWidth="1"/>
    <col min="9477" max="9498" width="14.375" style="4" customWidth="1"/>
    <col min="9499" max="9728" width="9" style="4"/>
    <col min="9729" max="9730" width="12.5" style="4" customWidth="1"/>
    <col min="9731" max="9731" width="18" style="4" customWidth="1"/>
    <col min="9732" max="9732" width="4.625" style="4" bestFit="1" customWidth="1"/>
    <col min="9733" max="9754" width="14.375" style="4" customWidth="1"/>
    <col min="9755" max="9984" width="9" style="4"/>
    <col min="9985" max="9986" width="12.5" style="4" customWidth="1"/>
    <col min="9987" max="9987" width="18" style="4" customWidth="1"/>
    <col min="9988" max="9988" width="4.625" style="4" bestFit="1" customWidth="1"/>
    <col min="9989" max="10010" width="14.375" style="4" customWidth="1"/>
    <col min="10011" max="10240" width="9" style="4"/>
    <col min="10241" max="10242" width="12.5" style="4" customWidth="1"/>
    <col min="10243" max="10243" width="18" style="4" customWidth="1"/>
    <col min="10244" max="10244" width="4.625" style="4" bestFit="1" customWidth="1"/>
    <col min="10245" max="10266" width="14.375" style="4" customWidth="1"/>
    <col min="10267" max="10496" width="9" style="4"/>
    <col min="10497" max="10498" width="12.5" style="4" customWidth="1"/>
    <col min="10499" max="10499" width="18" style="4" customWidth="1"/>
    <col min="10500" max="10500" width="4.625" style="4" bestFit="1" customWidth="1"/>
    <col min="10501" max="10522" width="14.375" style="4" customWidth="1"/>
    <col min="10523" max="10752" width="9" style="4"/>
    <col min="10753" max="10754" width="12.5" style="4" customWidth="1"/>
    <col min="10755" max="10755" width="18" style="4" customWidth="1"/>
    <col min="10756" max="10756" width="4.625" style="4" bestFit="1" customWidth="1"/>
    <col min="10757" max="10778" width="14.375" style="4" customWidth="1"/>
    <col min="10779" max="11008" width="9" style="4"/>
    <col min="11009" max="11010" width="12.5" style="4" customWidth="1"/>
    <col min="11011" max="11011" width="18" style="4" customWidth="1"/>
    <col min="11012" max="11012" width="4.625" style="4" bestFit="1" customWidth="1"/>
    <col min="11013" max="11034" width="14.375" style="4" customWidth="1"/>
    <col min="11035" max="11264" width="9" style="4"/>
    <col min="11265" max="11266" width="12.5" style="4" customWidth="1"/>
    <col min="11267" max="11267" width="18" style="4" customWidth="1"/>
    <col min="11268" max="11268" width="4.625" style="4" bestFit="1" customWidth="1"/>
    <col min="11269" max="11290" width="14.375" style="4" customWidth="1"/>
    <col min="11291" max="11520" width="9" style="4"/>
    <col min="11521" max="11522" width="12.5" style="4" customWidth="1"/>
    <col min="11523" max="11523" width="18" style="4" customWidth="1"/>
    <col min="11524" max="11524" width="4.625" style="4" bestFit="1" customWidth="1"/>
    <col min="11525" max="11546" width="14.375" style="4" customWidth="1"/>
    <col min="11547" max="11776" width="9" style="4"/>
    <col min="11777" max="11778" width="12.5" style="4" customWidth="1"/>
    <col min="11779" max="11779" width="18" style="4" customWidth="1"/>
    <col min="11780" max="11780" width="4.625" style="4" bestFit="1" customWidth="1"/>
    <col min="11781" max="11802" width="14.375" style="4" customWidth="1"/>
    <col min="11803" max="12032" width="9" style="4"/>
    <col min="12033" max="12034" width="12.5" style="4" customWidth="1"/>
    <col min="12035" max="12035" width="18" style="4" customWidth="1"/>
    <col min="12036" max="12036" width="4.625" style="4" bestFit="1" customWidth="1"/>
    <col min="12037" max="12058" width="14.375" style="4" customWidth="1"/>
    <col min="12059" max="12288" width="9" style="4"/>
    <col min="12289" max="12290" width="12.5" style="4" customWidth="1"/>
    <col min="12291" max="12291" width="18" style="4" customWidth="1"/>
    <col min="12292" max="12292" width="4.625" style="4" bestFit="1" customWidth="1"/>
    <col min="12293" max="12314" width="14.375" style="4" customWidth="1"/>
    <col min="12315" max="12544" width="9" style="4"/>
    <col min="12545" max="12546" width="12.5" style="4" customWidth="1"/>
    <col min="12547" max="12547" width="18" style="4" customWidth="1"/>
    <col min="12548" max="12548" width="4.625" style="4" bestFit="1" customWidth="1"/>
    <col min="12549" max="12570" width="14.375" style="4" customWidth="1"/>
    <col min="12571" max="12800" width="9" style="4"/>
    <col min="12801" max="12802" width="12.5" style="4" customWidth="1"/>
    <col min="12803" max="12803" width="18" style="4" customWidth="1"/>
    <col min="12804" max="12804" width="4.625" style="4" bestFit="1" customWidth="1"/>
    <col min="12805" max="12826" width="14.375" style="4" customWidth="1"/>
    <col min="12827" max="13056" width="9" style="4"/>
    <col min="13057" max="13058" width="12.5" style="4" customWidth="1"/>
    <col min="13059" max="13059" width="18" style="4" customWidth="1"/>
    <col min="13060" max="13060" width="4.625" style="4" bestFit="1" customWidth="1"/>
    <col min="13061" max="13082" width="14.375" style="4" customWidth="1"/>
    <col min="13083" max="13312" width="9" style="4"/>
    <col min="13313" max="13314" width="12.5" style="4" customWidth="1"/>
    <col min="13315" max="13315" width="18" style="4" customWidth="1"/>
    <col min="13316" max="13316" width="4.625" style="4" bestFit="1" customWidth="1"/>
    <col min="13317" max="13338" width="14.375" style="4" customWidth="1"/>
    <col min="13339" max="13568" width="9" style="4"/>
    <col min="13569" max="13570" width="12.5" style="4" customWidth="1"/>
    <col min="13571" max="13571" width="18" style="4" customWidth="1"/>
    <col min="13572" max="13572" width="4.625" style="4" bestFit="1" customWidth="1"/>
    <col min="13573" max="13594" width="14.375" style="4" customWidth="1"/>
    <col min="13595" max="13824" width="9" style="4"/>
    <col min="13825" max="13826" width="12.5" style="4" customWidth="1"/>
    <col min="13827" max="13827" width="18" style="4" customWidth="1"/>
    <col min="13828" max="13828" width="4.625" style="4" bestFit="1" customWidth="1"/>
    <col min="13829" max="13850" width="14.375" style="4" customWidth="1"/>
    <col min="13851" max="14080" width="9" style="4"/>
    <col min="14081" max="14082" width="12.5" style="4" customWidth="1"/>
    <col min="14083" max="14083" width="18" style="4" customWidth="1"/>
    <col min="14084" max="14084" width="4.625" style="4" bestFit="1" customWidth="1"/>
    <col min="14085" max="14106" width="14.375" style="4" customWidth="1"/>
    <col min="14107" max="14336" width="9" style="4"/>
    <col min="14337" max="14338" width="12.5" style="4" customWidth="1"/>
    <col min="14339" max="14339" width="18" style="4" customWidth="1"/>
    <col min="14340" max="14340" width="4.625" style="4" bestFit="1" customWidth="1"/>
    <col min="14341" max="14362" width="14.375" style="4" customWidth="1"/>
    <col min="14363" max="14592" width="9" style="4"/>
    <col min="14593" max="14594" width="12.5" style="4" customWidth="1"/>
    <col min="14595" max="14595" width="18" style="4" customWidth="1"/>
    <col min="14596" max="14596" width="4.625" style="4" bestFit="1" customWidth="1"/>
    <col min="14597" max="14618" width="14.375" style="4" customWidth="1"/>
    <col min="14619" max="14848" width="9" style="4"/>
    <col min="14849" max="14850" width="12.5" style="4" customWidth="1"/>
    <col min="14851" max="14851" width="18" style="4" customWidth="1"/>
    <col min="14852" max="14852" width="4.625" style="4" bestFit="1" customWidth="1"/>
    <col min="14853" max="14874" width="14.375" style="4" customWidth="1"/>
    <col min="14875" max="15104" width="9" style="4"/>
    <col min="15105" max="15106" width="12.5" style="4" customWidth="1"/>
    <col min="15107" max="15107" width="18" style="4" customWidth="1"/>
    <col min="15108" max="15108" width="4.625" style="4" bestFit="1" customWidth="1"/>
    <col min="15109" max="15130" width="14.375" style="4" customWidth="1"/>
    <col min="15131" max="15360" width="9" style="4"/>
    <col min="15361" max="15362" width="12.5" style="4" customWidth="1"/>
    <col min="15363" max="15363" width="18" style="4" customWidth="1"/>
    <col min="15364" max="15364" width="4.625" style="4" bestFit="1" customWidth="1"/>
    <col min="15365" max="15386" width="14.375" style="4" customWidth="1"/>
    <col min="15387" max="15616" width="9" style="4"/>
    <col min="15617" max="15618" width="12.5" style="4" customWidth="1"/>
    <col min="15619" max="15619" width="18" style="4" customWidth="1"/>
    <col min="15620" max="15620" width="4.625" style="4" bestFit="1" customWidth="1"/>
    <col min="15621" max="15642" width="14.375" style="4" customWidth="1"/>
    <col min="15643" max="15872" width="9" style="4"/>
    <col min="15873" max="15874" width="12.5" style="4" customWidth="1"/>
    <col min="15875" max="15875" width="18" style="4" customWidth="1"/>
    <col min="15876" max="15876" width="4.625" style="4" bestFit="1" customWidth="1"/>
    <col min="15877" max="15898" width="14.375" style="4" customWidth="1"/>
    <col min="15899" max="16128" width="9" style="4"/>
    <col min="16129" max="16130" width="12.5" style="4" customWidth="1"/>
    <col min="16131" max="16131" width="18" style="4" customWidth="1"/>
    <col min="16132" max="16132" width="4.625" style="4" bestFit="1" customWidth="1"/>
    <col min="16133" max="16154" width="14.375" style="4" customWidth="1"/>
    <col min="16155" max="16384" width="9" style="4"/>
  </cols>
  <sheetData>
    <row r="1" spans="1:27">
      <c r="A1" s="1" t="s">
        <v>1118</v>
      </c>
      <c r="B1" s="2"/>
      <c r="C1" s="2"/>
      <c r="D1" s="3"/>
      <c r="E1" s="2"/>
      <c r="F1" s="2"/>
      <c r="G1" s="2"/>
      <c r="H1" s="2"/>
      <c r="I1" s="2"/>
      <c r="J1" s="358"/>
      <c r="K1" s="360"/>
      <c r="L1" s="360"/>
      <c r="M1" s="360"/>
      <c r="N1" s="2"/>
      <c r="O1" s="2"/>
      <c r="P1" s="2"/>
      <c r="Q1" s="2"/>
      <c r="R1" s="2"/>
      <c r="S1" s="2"/>
      <c r="T1" s="2"/>
      <c r="U1" s="2"/>
      <c r="V1" s="2"/>
      <c r="W1" s="2"/>
      <c r="X1" s="2"/>
      <c r="Y1" s="2"/>
      <c r="Z1" s="263" t="s">
        <v>185</v>
      </c>
    </row>
    <row r="2" spans="1:27">
      <c r="A2" s="5" t="s">
        <v>2</v>
      </c>
      <c r="B2" s="6" t="s">
        <v>3</v>
      </c>
      <c r="C2" s="7" t="s">
        <v>4</v>
      </c>
      <c r="D2" s="6" t="s">
        <v>5</v>
      </c>
      <c r="E2" s="5" t="s">
        <v>6</v>
      </c>
      <c r="F2" s="5" t="s">
        <v>7</v>
      </c>
      <c r="G2" s="5" t="s">
        <v>1096</v>
      </c>
      <c r="H2" s="5" t="s">
        <v>1097</v>
      </c>
      <c r="I2" s="5" t="s">
        <v>1098</v>
      </c>
      <c r="J2" s="359" t="s">
        <v>1099</v>
      </c>
      <c r="K2" s="359" t="s">
        <v>1100</v>
      </c>
      <c r="L2" s="359" t="s">
        <v>1101</v>
      </c>
      <c r="M2" s="359" t="s">
        <v>1102</v>
      </c>
      <c r="N2" s="5" t="s">
        <v>1103</v>
      </c>
      <c r="O2" s="5" t="s">
        <v>1104</v>
      </c>
      <c r="P2" s="5" t="s">
        <v>1105</v>
      </c>
      <c r="Q2" s="5" t="s">
        <v>1106</v>
      </c>
      <c r="R2" s="5" t="s">
        <v>1107</v>
      </c>
      <c r="S2" s="5" t="s">
        <v>1108</v>
      </c>
      <c r="T2" s="5" t="s">
        <v>1109</v>
      </c>
      <c r="U2" s="5" t="s">
        <v>1110</v>
      </c>
      <c r="V2" s="5" t="s">
        <v>1111</v>
      </c>
      <c r="W2" s="5" t="s">
        <v>1112</v>
      </c>
      <c r="X2" s="5" t="s">
        <v>1113</v>
      </c>
      <c r="Y2" s="5" t="s">
        <v>1114</v>
      </c>
      <c r="Z2" s="5" t="s">
        <v>27</v>
      </c>
    </row>
    <row r="3" spans="1:27">
      <c r="A3" s="8" t="s">
        <v>31</v>
      </c>
      <c r="B3" s="9" t="s">
        <v>34</v>
      </c>
      <c r="C3" s="9"/>
      <c r="D3" s="10" t="s">
        <v>28</v>
      </c>
      <c r="E3" s="11">
        <v>5435379</v>
      </c>
      <c r="F3" s="11">
        <v>207614</v>
      </c>
      <c r="G3" s="11">
        <v>233541</v>
      </c>
      <c r="H3" s="11">
        <v>244857</v>
      </c>
      <c r="I3" s="11">
        <v>262244</v>
      </c>
      <c r="J3" s="11">
        <v>263157</v>
      </c>
      <c r="K3" s="11">
        <v>249077</v>
      </c>
      <c r="L3" s="11">
        <v>275797</v>
      </c>
      <c r="M3" s="11">
        <v>312888</v>
      </c>
      <c r="N3" s="11">
        <v>368020</v>
      </c>
      <c r="O3" s="11">
        <v>437637</v>
      </c>
      <c r="P3" s="11">
        <v>378648</v>
      </c>
      <c r="Q3" s="11">
        <v>337244</v>
      </c>
      <c r="R3" s="11">
        <v>316171</v>
      </c>
      <c r="S3" s="11">
        <v>360254</v>
      </c>
      <c r="T3" s="11">
        <v>391803</v>
      </c>
      <c r="U3" s="11">
        <v>319760</v>
      </c>
      <c r="V3" s="11">
        <v>228949</v>
      </c>
      <c r="W3" s="11">
        <v>153079</v>
      </c>
      <c r="X3" s="11">
        <v>71573</v>
      </c>
      <c r="Y3" s="11">
        <v>20210</v>
      </c>
      <c r="Z3" s="11">
        <v>2856</v>
      </c>
    </row>
    <row r="4" spans="1:27">
      <c r="A4" s="26" t="s">
        <v>33</v>
      </c>
      <c r="B4" s="27" t="s">
        <v>34</v>
      </c>
      <c r="C4" s="27" t="s">
        <v>35</v>
      </c>
      <c r="D4" s="28" t="s">
        <v>28</v>
      </c>
      <c r="E4" s="29">
        <v>1484111</v>
      </c>
      <c r="F4" s="29">
        <v>54915</v>
      </c>
      <c r="G4" s="29">
        <v>61814</v>
      </c>
      <c r="H4" s="29">
        <v>64866</v>
      </c>
      <c r="I4" s="29">
        <v>68115</v>
      </c>
      <c r="J4" s="29">
        <v>72083</v>
      </c>
      <c r="K4" s="29">
        <v>69883</v>
      </c>
      <c r="L4" s="29">
        <v>76638</v>
      </c>
      <c r="M4" s="29">
        <v>86636</v>
      </c>
      <c r="N4" s="29">
        <v>102001</v>
      </c>
      <c r="O4" s="29">
        <v>120267</v>
      </c>
      <c r="P4" s="29">
        <v>103998</v>
      </c>
      <c r="Q4" s="29">
        <v>93825</v>
      </c>
      <c r="R4" s="29">
        <v>87054</v>
      </c>
      <c r="S4" s="29">
        <v>97620</v>
      </c>
      <c r="T4" s="29">
        <v>106567</v>
      </c>
      <c r="U4" s="29">
        <v>86617</v>
      </c>
      <c r="V4" s="29">
        <v>62826</v>
      </c>
      <c r="W4" s="29">
        <v>42776</v>
      </c>
      <c r="X4" s="29">
        <v>19428</v>
      </c>
      <c r="Y4" s="29">
        <v>5428</v>
      </c>
      <c r="Z4" s="29">
        <v>754</v>
      </c>
      <c r="AA4" s="37"/>
    </row>
    <row r="5" spans="1:27">
      <c r="A5" s="8" t="s">
        <v>36</v>
      </c>
      <c r="B5" s="9" t="s">
        <v>34</v>
      </c>
      <c r="C5" s="264" t="s">
        <v>361</v>
      </c>
      <c r="D5" s="10" t="s">
        <v>28</v>
      </c>
      <c r="E5" s="11">
        <v>208201</v>
      </c>
      <c r="F5" s="11">
        <v>8643</v>
      </c>
      <c r="G5" s="11">
        <v>9455</v>
      </c>
      <c r="H5" s="11">
        <v>9773</v>
      </c>
      <c r="I5" s="11">
        <v>10319</v>
      </c>
      <c r="J5" s="11">
        <v>10527</v>
      </c>
      <c r="K5" s="11">
        <v>9482</v>
      </c>
      <c r="L5" s="11">
        <v>10739</v>
      </c>
      <c r="M5" s="11">
        <v>12490</v>
      </c>
      <c r="N5" s="11">
        <v>15093</v>
      </c>
      <c r="O5" s="11">
        <v>18257</v>
      </c>
      <c r="P5" s="11">
        <v>16225</v>
      </c>
      <c r="Q5" s="11">
        <v>13681</v>
      </c>
      <c r="R5" s="11">
        <v>11885</v>
      </c>
      <c r="S5" s="11">
        <v>11985</v>
      </c>
      <c r="T5" s="11">
        <v>12946</v>
      </c>
      <c r="U5" s="11">
        <v>10184</v>
      </c>
      <c r="V5" s="11">
        <v>7661</v>
      </c>
      <c r="W5" s="11">
        <v>5497</v>
      </c>
      <c r="X5" s="11">
        <v>2556</v>
      </c>
      <c r="Y5" s="11">
        <v>718</v>
      </c>
      <c r="Z5" s="11">
        <v>85</v>
      </c>
    </row>
    <row r="6" spans="1:27">
      <c r="A6" s="8" t="s">
        <v>38</v>
      </c>
      <c r="B6" s="9" t="s">
        <v>34</v>
      </c>
      <c r="C6" s="264" t="s">
        <v>362</v>
      </c>
      <c r="D6" s="10" t="s">
        <v>28</v>
      </c>
      <c r="E6" s="11">
        <v>128755</v>
      </c>
      <c r="F6" s="11">
        <v>5292</v>
      </c>
      <c r="G6" s="11">
        <v>5866</v>
      </c>
      <c r="H6" s="11">
        <v>5727</v>
      </c>
      <c r="I6" s="11">
        <v>5970</v>
      </c>
      <c r="J6" s="11">
        <v>6589</v>
      </c>
      <c r="K6" s="11">
        <v>6215</v>
      </c>
      <c r="L6" s="11">
        <v>6869</v>
      </c>
      <c r="M6" s="11">
        <v>8099</v>
      </c>
      <c r="N6" s="11">
        <v>9679</v>
      </c>
      <c r="O6" s="11">
        <v>11233</v>
      </c>
      <c r="P6" s="11">
        <v>9410</v>
      </c>
      <c r="Q6" s="11">
        <v>7844</v>
      </c>
      <c r="R6" s="11">
        <v>6487</v>
      </c>
      <c r="S6" s="11">
        <v>7338</v>
      </c>
      <c r="T6" s="11">
        <v>8051</v>
      </c>
      <c r="U6" s="11">
        <v>6525</v>
      </c>
      <c r="V6" s="11">
        <v>5136</v>
      </c>
      <c r="W6" s="11">
        <v>3946</v>
      </c>
      <c r="X6" s="11">
        <v>1914</v>
      </c>
      <c r="Y6" s="11">
        <v>500</v>
      </c>
      <c r="Z6" s="11">
        <v>65</v>
      </c>
    </row>
    <row r="7" spans="1:27">
      <c r="A7" s="8" t="s">
        <v>40</v>
      </c>
      <c r="B7" s="9" t="s">
        <v>34</v>
      </c>
      <c r="C7" s="264" t="s">
        <v>363</v>
      </c>
      <c r="D7" s="10" t="s">
        <v>28</v>
      </c>
      <c r="E7" s="11">
        <v>103103</v>
      </c>
      <c r="F7" s="11">
        <v>3478</v>
      </c>
      <c r="G7" s="11">
        <v>3426</v>
      </c>
      <c r="H7" s="11">
        <v>3574</v>
      </c>
      <c r="I7" s="11">
        <v>3827</v>
      </c>
      <c r="J7" s="11">
        <v>5099</v>
      </c>
      <c r="K7" s="11">
        <v>6275</v>
      </c>
      <c r="L7" s="11">
        <v>6273</v>
      </c>
      <c r="M7" s="11">
        <v>6307</v>
      </c>
      <c r="N7" s="11">
        <v>6916</v>
      </c>
      <c r="O7" s="11">
        <v>8275</v>
      </c>
      <c r="P7" s="11">
        <v>7092</v>
      </c>
      <c r="Q7" s="11">
        <v>6234</v>
      </c>
      <c r="R7" s="11">
        <v>5684</v>
      </c>
      <c r="S7" s="11">
        <v>6475</v>
      </c>
      <c r="T7" s="11">
        <v>7274</v>
      </c>
      <c r="U7" s="11">
        <v>6370</v>
      </c>
      <c r="V7" s="11">
        <v>5003</v>
      </c>
      <c r="W7" s="11">
        <v>3467</v>
      </c>
      <c r="X7" s="11">
        <v>1554</v>
      </c>
      <c r="Y7" s="11">
        <v>429</v>
      </c>
      <c r="Z7" s="11">
        <v>71</v>
      </c>
    </row>
    <row r="8" spans="1:27">
      <c r="A8" s="8" t="s">
        <v>42</v>
      </c>
      <c r="B8" s="9" t="s">
        <v>34</v>
      </c>
      <c r="C8" s="264" t="s">
        <v>364</v>
      </c>
      <c r="D8" s="10" t="s">
        <v>28</v>
      </c>
      <c r="E8" s="11">
        <v>90936</v>
      </c>
      <c r="F8" s="11">
        <v>2753</v>
      </c>
      <c r="G8" s="11">
        <v>2888</v>
      </c>
      <c r="H8" s="11">
        <v>3352</v>
      </c>
      <c r="I8" s="11">
        <v>3579</v>
      </c>
      <c r="J8" s="11">
        <v>4305</v>
      </c>
      <c r="K8" s="11">
        <v>4569</v>
      </c>
      <c r="L8" s="11">
        <v>4439</v>
      </c>
      <c r="M8" s="11">
        <v>4692</v>
      </c>
      <c r="N8" s="11">
        <v>5444</v>
      </c>
      <c r="O8" s="11">
        <v>6965</v>
      </c>
      <c r="P8" s="11">
        <v>6281</v>
      </c>
      <c r="Q8" s="11">
        <v>5849</v>
      </c>
      <c r="R8" s="11">
        <v>5245</v>
      </c>
      <c r="S8" s="11">
        <v>6346</v>
      </c>
      <c r="T8" s="11">
        <v>7269</v>
      </c>
      <c r="U8" s="11">
        <v>6522</v>
      </c>
      <c r="V8" s="11">
        <v>5065</v>
      </c>
      <c r="W8" s="11">
        <v>3414</v>
      </c>
      <c r="X8" s="11">
        <v>1483</v>
      </c>
      <c r="Y8" s="11">
        <v>418</v>
      </c>
      <c r="Z8" s="11">
        <v>58</v>
      </c>
    </row>
    <row r="9" spans="1:27">
      <c r="A9" s="8" t="s">
        <v>44</v>
      </c>
      <c r="B9" s="9" t="s">
        <v>34</v>
      </c>
      <c r="C9" s="264" t="s">
        <v>365</v>
      </c>
      <c r="D9" s="10" t="s">
        <v>28</v>
      </c>
      <c r="E9" s="11">
        <v>157375</v>
      </c>
      <c r="F9" s="11">
        <v>5638</v>
      </c>
      <c r="G9" s="11">
        <v>6181</v>
      </c>
      <c r="H9" s="11">
        <v>6281</v>
      </c>
      <c r="I9" s="11">
        <v>6936</v>
      </c>
      <c r="J9" s="11">
        <v>6931</v>
      </c>
      <c r="K9" s="11">
        <v>6739</v>
      </c>
      <c r="L9" s="11">
        <v>7503</v>
      </c>
      <c r="M9" s="11">
        <v>8450</v>
      </c>
      <c r="N9" s="11">
        <v>10090</v>
      </c>
      <c r="O9" s="11">
        <v>11851</v>
      </c>
      <c r="P9" s="11">
        <v>10695</v>
      </c>
      <c r="Q9" s="11">
        <v>10001</v>
      </c>
      <c r="R9" s="11">
        <v>9584</v>
      </c>
      <c r="S9" s="11">
        <v>11038</v>
      </c>
      <c r="T9" s="11">
        <v>12891</v>
      </c>
      <c r="U9" s="11">
        <v>10911</v>
      </c>
      <c r="V9" s="11">
        <v>7825</v>
      </c>
      <c r="W9" s="11">
        <v>4946</v>
      </c>
      <c r="X9" s="11">
        <v>2227</v>
      </c>
      <c r="Y9" s="11">
        <v>585</v>
      </c>
      <c r="Z9" s="11">
        <v>72</v>
      </c>
    </row>
    <row r="10" spans="1:27">
      <c r="A10" s="8" t="s">
        <v>46</v>
      </c>
      <c r="B10" s="9" t="s">
        <v>34</v>
      </c>
      <c r="C10" s="264" t="s">
        <v>366</v>
      </c>
      <c r="D10" s="10" t="s">
        <v>28</v>
      </c>
      <c r="E10" s="11">
        <v>218585</v>
      </c>
      <c r="F10" s="11">
        <v>9009</v>
      </c>
      <c r="G10" s="11">
        <v>10274</v>
      </c>
      <c r="H10" s="11">
        <v>10185</v>
      </c>
      <c r="I10" s="11">
        <v>10032</v>
      </c>
      <c r="J10" s="11">
        <v>9590</v>
      </c>
      <c r="K10" s="11">
        <v>8989</v>
      </c>
      <c r="L10" s="11">
        <v>10903</v>
      </c>
      <c r="M10" s="11">
        <v>13057</v>
      </c>
      <c r="N10" s="11">
        <v>14777</v>
      </c>
      <c r="O10" s="11">
        <v>17085</v>
      </c>
      <c r="P10" s="11">
        <v>14583</v>
      </c>
      <c r="Q10" s="11">
        <v>13022</v>
      </c>
      <c r="R10" s="11">
        <v>12242</v>
      </c>
      <c r="S10" s="11">
        <v>14123</v>
      </c>
      <c r="T10" s="11">
        <v>15842</v>
      </c>
      <c r="U10" s="11">
        <v>13750</v>
      </c>
      <c r="V10" s="11">
        <v>10227</v>
      </c>
      <c r="W10" s="11">
        <v>6906</v>
      </c>
      <c r="X10" s="11">
        <v>3008</v>
      </c>
      <c r="Y10" s="11">
        <v>844</v>
      </c>
      <c r="Z10" s="11">
        <v>137</v>
      </c>
    </row>
    <row r="11" spans="1:27">
      <c r="A11" s="8" t="s">
        <v>48</v>
      </c>
      <c r="B11" s="9" t="s">
        <v>34</v>
      </c>
      <c r="C11" s="264" t="s">
        <v>311</v>
      </c>
      <c r="D11" s="10" t="s">
        <v>28</v>
      </c>
      <c r="E11" s="11">
        <v>213724</v>
      </c>
      <c r="F11" s="11">
        <v>7019</v>
      </c>
      <c r="G11" s="11">
        <v>8903</v>
      </c>
      <c r="H11" s="11">
        <v>10228</v>
      </c>
      <c r="I11" s="11">
        <v>10748</v>
      </c>
      <c r="J11" s="11">
        <v>10228</v>
      </c>
      <c r="K11" s="11">
        <v>8373</v>
      </c>
      <c r="L11" s="11">
        <v>9264</v>
      </c>
      <c r="M11" s="11">
        <v>10970</v>
      </c>
      <c r="N11" s="11">
        <v>13853</v>
      </c>
      <c r="O11" s="11">
        <v>17108</v>
      </c>
      <c r="P11" s="11">
        <v>14802</v>
      </c>
      <c r="Q11" s="11">
        <v>13504</v>
      </c>
      <c r="R11" s="11">
        <v>13145</v>
      </c>
      <c r="S11" s="11">
        <v>15144</v>
      </c>
      <c r="T11" s="11">
        <v>17125</v>
      </c>
      <c r="U11" s="11">
        <v>14080</v>
      </c>
      <c r="V11" s="11">
        <v>9588</v>
      </c>
      <c r="W11" s="11">
        <v>5982</v>
      </c>
      <c r="X11" s="11">
        <v>2725</v>
      </c>
      <c r="Y11" s="11">
        <v>809</v>
      </c>
      <c r="Z11" s="11">
        <v>126</v>
      </c>
    </row>
    <row r="12" spans="1:27">
      <c r="A12" s="8" t="s">
        <v>50</v>
      </c>
      <c r="B12" s="9" t="s">
        <v>34</v>
      </c>
      <c r="C12" s="264" t="s">
        <v>310</v>
      </c>
      <c r="D12" s="10" t="s">
        <v>28</v>
      </c>
      <c r="E12" s="11">
        <v>124427</v>
      </c>
      <c r="F12" s="11">
        <v>4862</v>
      </c>
      <c r="G12" s="11">
        <v>4260</v>
      </c>
      <c r="H12" s="11">
        <v>3824</v>
      </c>
      <c r="I12" s="11">
        <v>4031</v>
      </c>
      <c r="J12" s="11">
        <v>6652</v>
      </c>
      <c r="K12" s="11">
        <v>8921</v>
      </c>
      <c r="L12" s="11">
        <v>9001</v>
      </c>
      <c r="M12" s="11">
        <v>9174</v>
      </c>
      <c r="N12" s="11">
        <v>9768</v>
      </c>
      <c r="O12" s="11">
        <v>10439</v>
      </c>
      <c r="P12" s="11">
        <v>8656</v>
      </c>
      <c r="Q12" s="11">
        <v>7611</v>
      </c>
      <c r="R12" s="11">
        <v>6584</v>
      </c>
      <c r="S12" s="11">
        <v>7068</v>
      </c>
      <c r="T12" s="11">
        <v>7779</v>
      </c>
      <c r="U12" s="11">
        <v>5974</v>
      </c>
      <c r="V12" s="11">
        <v>4614</v>
      </c>
      <c r="W12" s="11">
        <v>3265</v>
      </c>
      <c r="X12" s="11">
        <v>1453</v>
      </c>
      <c r="Y12" s="11">
        <v>426</v>
      </c>
      <c r="Z12" s="11">
        <v>65</v>
      </c>
    </row>
    <row r="13" spans="1:27">
      <c r="A13" s="13" t="s">
        <v>52</v>
      </c>
      <c r="B13" s="14" t="s">
        <v>34</v>
      </c>
      <c r="C13" s="301" t="s">
        <v>367</v>
      </c>
      <c r="D13" s="16" t="s">
        <v>28</v>
      </c>
      <c r="E13" s="15">
        <v>239005</v>
      </c>
      <c r="F13" s="15">
        <v>8221</v>
      </c>
      <c r="G13" s="15">
        <v>10561</v>
      </c>
      <c r="H13" s="15">
        <v>11922</v>
      </c>
      <c r="I13" s="15">
        <v>12673</v>
      </c>
      <c r="J13" s="15">
        <v>12162</v>
      </c>
      <c r="K13" s="15">
        <v>10320</v>
      </c>
      <c r="L13" s="15">
        <v>11647</v>
      </c>
      <c r="M13" s="15">
        <v>13397</v>
      </c>
      <c r="N13" s="15">
        <v>16381</v>
      </c>
      <c r="O13" s="15">
        <v>19054</v>
      </c>
      <c r="P13" s="15">
        <v>16254</v>
      </c>
      <c r="Q13" s="15">
        <v>16079</v>
      </c>
      <c r="R13" s="15">
        <v>16198</v>
      </c>
      <c r="S13" s="15">
        <v>18103</v>
      </c>
      <c r="T13" s="15">
        <v>17390</v>
      </c>
      <c r="U13" s="15">
        <v>12301</v>
      </c>
      <c r="V13" s="15">
        <v>7707</v>
      </c>
      <c r="W13" s="15">
        <v>5353</v>
      </c>
      <c r="X13" s="15">
        <v>2508</v>
      </c>
      <c r="Y13" s="15">
        <v>699</v>
      </c>
      <c r="Z13" s="15">
        <v>75</v>
      </c>
    </row>
    <row r="14" spans="1:27">
      <c r="A14" s="8" t="s">
        <v>54</v>
      </c>
      <c r="B14" s="9" t="s">
        <v>34</v>
      </c>
      <c r="C14" s="9" t="s">
        <v>55</v>
      </c>
      <c r="D14" s="10" t="s">
        <v>28</v>
      </c>
      <c r="E14" s="11">
        <v>524460</v>
      </c>
      <c r="F14" s="11">
        <v>21278</v>
      </c>
      <c r="G14" s="11">
        <v>23892</v>
      </c>
      <c r="H14" s="11">
        <v>24917</v>
      </c>
      <c r="I14" s="11">
        <v>26974</v>
      </c>
      <c r="J14" s="11">
        <v>27374</v>
      </c>
      <c r="K14" s="11">
        <v>25866</v>
      </c>
      <c r="L14" s="11">
        <v>27509</v>
      </c>
      <c r="M14" s="11">
        <v>30731</v>
      </c>
      <c r="N14" s="11">
        <v>35890</v>
      </c>
      <c r="O14" s="11">
        <v>42758</v>
      </c>
      <c r="P14" s="11">
        <v>35745</v>
      </c>
      <c r="Q14" s="11">
        <v>31681</v>
      </c>
      <c r="R14" s="11">
        <v>29282</v>
      </c>
      <c r="S14" s="11">
        <v>32949</v>
      </c>
      <c r="T14" s="11">
        <v>36331</v>
      </c>
      <c r="U14" s="11">
        <v>30113</v>
      </c>
      <c r="V14" s="11">
        <v>20553</v>
      </c>
      <c r="W14" s="11">
        <v>13055</v>
      </c>
      <c r="X14" s="11">
        <v>5691</v>
      </c>
      <c r="Y14" s="11">
        <v>1649</v>
      </c>
      <c r="Z14" s="11">
        <v>222</v>
      </c>
    </row>
    <row r="15" spans="1:27">
      <c r="A15" s="8" t="s">
        <v>56</v>
      </c>
      <c r="B15" s="9" t="s">
        <v>34</v>
      </c>
      <c r="C15" s="9" t="s">
        <v>57</v>
      </c>
      <c r="D15" s="10" t="s">
        <v>28</v>
      </c>
      <c r="E15" s="11">
        <v>451399</v>
      </c>
      <c r="F15" s="11">
        <v>17586</v>
      </c>
      <c r="G15" s="11">
        <v>17486</v>
      </c>
      <c r="H15" s="11">
        <v>18002</v>
      </c>
      <c r="I15" s="11">
        <v>19052</v>
      </c>
      <c r="J15" s="11">
        <v>22082</v>
      </c>
      <c r="K15" s="11">
        <v>25273</v>
      </c>
      <c r="L15" s="11">
        <v>26162</v>
      </c>
      <c r="M15" s="11">
        <v>27488</v>
      </c>
      <c r="N15" s="11">
        <v>31750</v>
      </c>
      <c r="O15" s="11">
        <v>37912</v>
      </c>
      <c r="P15" s="11">
        <v>32744</v>
      </c>
      <c r="Q15" s="11">
        <v>27269</v>
      </c>
      <c r="R15" s="11">
        <v>23482</v>
      </c>
      <c r="S15" s="11">
        <v>27880</v>
      </c>
      <c r="T15" s="11">
        <v>31737</v>
      </c>
      <c r="U15" s="11">
        <v>27196</v>
      </c>
      <c r="V15" s="11">
        <v>19842</v>
      </c>
      <c r="W15" s="11">
        <v>11905</v>
      </c>
      <c r="X15" s="11">
        <v>5042</v>
      </c>
      <c r="Y15" s="11">
        <v>1342</v>
      </c>
      <c r="Z15" s="11">
        <v>167</v>
      </c>
    </row>
    <row r="16" spans="1:27">
      <c r="A16" s="8" t="s">
        <v>58</v>
      </c>
      <c r="B16" s="9" t="s">
        <v>34</v>
      </c>
      <c r="C16" s="9" t="s">
        <v>59</v>
      </c>
      <c r="D16" s="10" t="s">
        <v>28</v>
      </c>
      <c r="E16" s="11">
        <v>300343</v>
      </c>
      <c r="F16" s="11">
        <v>14233</v>
      </c>
      <c r="G16" s="11">
        <v>13904</v>
      </c>
      <c r="H16" s="11">
        <v>13386</v>
      </c>
      <c r="I16" s="11">
        <v>13859</v>
      </c>
      <c r="J16" s="11">
        <v>14336</v>
      </c>
      <c r="K16" s="11">
        <v>15688</v>
      </c>
      <c r="L16" s="11">
        <v>17709</v>
      </c>
      <c r="M16" s="11">
        <v>18891</v>
      </c>
      <c r="N16" s="11">
        <v>20738</v>
      </c>
      <c r="O16" s="11">
        <v>24113</v>
      </c>
      <c r="P16" s="11">
        <v>21074</v>
      </c>
      <c r="Q16" s="11">
        <v>17951</v>
      </c>
      <c r="R16" s="11">
        <v>15905</v>
      </c>
      <c r="S16" s="11">
        <v>18345</v>
      </c>
      <c r="T16" s="11">
        <v>20537</v>
      </c>
      <c r="U16" s="11">
        <v>17071</v>
      </c>
      <c r="V16" s="11">
        <v>11523</v>
      </c>
      <c r="W16" s="11">
        <v>7038</v>
      </c>
      <c r="X16" s="11">
        <v>3109</v>
      </c>
      <c r="Y16" s="11">
        <v>813</v>
      </c>
      <c r="Z16" s="11">
        <v>120</v>
      </c>
    </row>
    <row r="17" spans="1:26">
      <c r="A17" s="8" t="s">
        <v>60</v>
      </c>
      <c r="B17" s="9" t="s">
        <v>34</v>
      </c>
      <c r="C17" s="9" t="s">
        <v>61</v>
      </c>
      <c r="D17" s="10" t="s">
        <v>28</v>
      </c>
      <c r="E17" s="11">
        <v>477221</v>
      </c>
      <c r="F17" s="11">
        <v>20100</v>
      </c>
      <c r="G17" s="11">
        <v>22315</v>
      </c>
      <c r="H17" s="11">
        <v>23789</v>
      </c>
      <c r="I17" s="11">
        <v>25418</v>
      </c>
      <c r="J17" s="11">
        <v>23991</v>
      </c>
      <c r="K17" s="11">
        <v>22180</v>
      </c>
      <c r="L17" s="11">
        <v>24892</v>
      </c>
      <c r="M17" s="11">
        <v>29288</v>
      </c>
      <c r="N17" s="11">
        <v>35232</v>
      </c>
      <c r="O17" s="11">
        <v>43244</v>
      </c>
      <c r="P17" s="11">
        <v>37227</v>
      </c>
      <c r="Q17" s="11">
        <v>29946</v>
      </c>
      <c r="R17" s="11">
        <v>24840</v>
      </c>
      <c r="S17" s="11">
        <v>26614</v>
      </c>
      <c r="T17" s="11">
        <v>29952</v>
      </c>
      <c r="U17" s="11">
        <v>23557</v>
      </c>
      <c r="V17" s="11">
        <v>16914</v>
      </c>
      <c r="W17" s="11">
        <v>11098</v>
      </c>
      <c r="X17" s="11">
        <v>5072</v>
      </c>
      <c r="Y17" s="11">
        <v>1356</v>
      </c>
      <c r="Z17" s="11">
        <v>196</v>
      </c>
    </row>
    <row r="18" spans="1:26">
      <c r="A18" s="8" t="s">
        <v>62</v>
      </c>
      <c r="B18" s="9" t="s">
        <v>34</v>
      </c>
      <c r="C18" s="9" t="s">
        <v>63</v>
      </c>
      <c r="D18" s="10" t="s">
        <v>28</v>
      </c>
      <c r="E18" s="11">
        <v>43012</v>
      </c>
      <c r="F18" s="11">
        <v>1303</v>
      </c>
      <c r="G18" s="11">
        <v>1570</v>
      </c>
      <c r="H18" s="11">
        <v>1743</v>
      </c>
      <c r="I18" s="11">
        <v>1980</v>
      </c>
      <c r="J18" s="11">
        <v>1847</v>
      </c>
      <c r="K18" s="11">
        <v>1552</v>
      </c>
      <c r="L18" s="11">
        <v>1641</v>
      </c>
      <c r="M18" s="11">
        <v>2097</v>
      </c>
      <c r="N18" s="11">
        <v>2629</v>
      </c>
      <c r="O18" s="11">
        <v>3037</v>
      </c>
      <c r="P18" s="11">
        <v>2745</v>
      </c>
      <c r="Q18" s="11">
        <v>2653</v>
      </c>
      <c r="R18" s="11">
        <v>2878</v>
      </c>
      <c r="S18" s="11">
        <v>3512</v>
      </c>
      <c r="T18" s="11">
        <v>3812</v>
      </c>
      <c r="U18" s="11">
        <v>2696</v>
      </c>
      <c r="V18" s="11">
        <v>2220</v>
      </c>
      <c r="W18" s="11">
        <v>1767</v>
      </c>
      <c r="X18" s="11">
        <v>979</v>
      </c>
      <c r="Y18" s="11">
        <v>302</v>
      </c>
      <c r="Z18" s="11">
        <v>49</v>
      </c>
    </row>
    <row r="19" spans="1:26">
      <c r="A19" s="8" t="s">
        <v>64</v>
      </c>
      <c r="B19" s="9" t="s">
        <v>34</v>
      </c>
      <c r="C19" s="9" t="s">
        <v>65</v>
      </c>
      <c r="D19" s="10" t="s">
        <v>28</v>
      </c>
      <c r="E19" s="11">
        <v>94127</v>
      </c>
      <c r="F19" s="11">
        <v>3354</v>
      </c>
      <c r="G19" s="11">
        <v>4054</v>
      </c>
      <c r="H19" s="11">
        <v>4384</v>
      </c>
      <c r="I19" s="11">
        <v>4578</v>
      </c>
      <c r="J19" s="11">
        <v>4049</v>
      </c>
      <c r="K19" s="11">
        <v>3208</v>
      </c>
      <c r="L19" s="11">
        <v>3755</v>
      </c>
      <c r="M19" s="11">
        <v>5029</v>
      </c>
      <c r="N19" s="11">
        <v>6286</v>
      </c>
      <c r="O19" s="11">
        <v>8193</v>
      </c>
      <c r="P19" s="11">
        <v>7596</v>
      </c>
      <c r="Q19" s="11">
        <v>6512</v>
      </c>
      <c r="R19" s="11">
        <v>5605</v>
      </c>
      <c r="S19" s="11">
        <v>6100</v>
      </c>
      <c r="T19" s="11">
        <v>6981</v>
      </c>
      <c r="U19" s="11">
        <v>5568</v>
      </c>
      <c r="V19" s="11">
        <v>4156</v>
      </c>
      <c r="W19" s="11">
        <v>2840</v>
      </c>
      <c r="X19" s="11">
        <v>1430</v>
      </c>
      <c r="Y19" s="11">
        <v>388</v>
      </c>
      <c r="Z19" s="11">
        <v>61</v>
      </c>
    </row>
    <row r="20" spans="1:26">
      <c r="A20" s="8" t="s">
        <v>66</v>
      </c>
      <c r="B20" s="9" t="s">
        <v>34</v>
      </c>
      <c r="C20" s="9" t="s">
        <v>67</v>
      </c>
      <c r="D20" s="10" t="s">
        <v>28</v>
      </c>
      <c r="E20" s="11">
        <v>200312</v>
      </c>
      <c r="F20" s="11">
        <v>8804</v>
      </c>
      <c r="G20" s="11">
        <v>9294</v>
      </c>
      <c r="H20" s="11">
        <v>9462</v>
      </c>
      <c r="I20" s="11">
        <v>9836</v>
      </c>
      <c r="J20" s="11">
        <v>10389</v>
      </c>
      <c r="K20" s="11">
        <v>10130</v>
      </c>
      <c r="L20" s="11">
        <v>11137</v>
      </c>
      <c r="M20" s="11">
        <v>12402</v>
      </c>
      <c r="N20" s="11">
        <v>14710</v>
      </c>
      <c r="O20" s="11">
        <v>17134</v>
      </c>
      <c r="P20" s="11">
        <v>14661</v>
      </c>
      <c r="Q20" s="11">
        <v>11864</v>
      </c>
      <c r="R20" s="11">
        <v>9770</v>
      </c>
      <c r="S20" s="11">
        <v>11483</v>
      </c>
      <c r="T20" s="11">
        <v>13066</v>
      </c>
      <c r="U20" s="11">
        <v>11102</v>
      </c>
      <c r="V20" s="11">
        <v>7725</v>
      </c>
      <c r="W20" s="11">
        <v>4674</v>
      </c>
      <c r="X20" s="11">
        <v>2038</v>
      </c>
      <c r="Y20" s="11">
        <v>545</v>
      </c>
      <c r="Z20" s="11">
        <v>86</v>
      </c>
    </row>
    <row r="21" spans="1:26">
      <c r="A21" s="8" t="s">
        <v>68</v>
      </c>
      <c r="B21" s="9" t="s">
        <v>34</v>
      </c>
      <c r="C21" s="9" t="s">
        <v>69</v>
      </c>
      <c r="D21" s="10" t="s">
        <v>28</v>
      </c>
      <c r="E21" s="11">
        <v>28699</v>
      </c>
      <c r="F21" s="11">
        <v>1015</v>
      </c>
      <c r="G21" s="11">
        <v>1152</v>
      </c>
      <c r="H21" s="11">
        <v>1170</v>
      </c>
      <c r="I21" s="11">
        <v>1166</v>
      </c>
      <c r="J21" s="11">
        <v>1240</v>
      </c>
      <c r="K21" s="11">
        <v>1101</v>
      </c>
      <c r="L21" s="11">
        <v>1366</v>
      </c>
      <c r="M21" s="11">
        <v>1508</v>
      </c>
      <c r="N21" s="11">
        <v>1753</v>
      </c>
      <c r="O21" s="11">
        <v>2025</v>
      </c>
      <c r="P21" s="11">
        <v>1707</v>
      </c>
      <c r="Q21" s="11">
        <v>1605</v>
      </c>
      <c r="R21" s="11">
        <v>1632</v>
      </c>
      <c r="S21" s="11">
        <v>2236</v>
      </c>
      <c r="T21" s="11">
        <v>2589</v>
      </c>
      <c r="U21" s="11">
        <v>2221</v>
      </c>
      <c r="V21" s="11">
        <v>1535</v>
      </c>
      <c r="W21" s="11">
        <v>1010</v>
      </c>
      <c r="X21" s="11">
        <v>462</v>
      </c>
      <c r="Y21" s="11">
        <v>183</v>
      </c>
      <c r="Z21" s="11">
        <v>23</v>
      </c>
    </row>
    <row r="22" spans="1:26">
      <c r="A22" s="8" t="s">
        <v>70</v>
      </c>
      <c r="B22" s="9" t="s">
        <v>34</v>
      </c>
      <c r="C22" s="9" t="s">
        <v>71</v>
      </c>
      <c r="D22" s="10" t="s">
        <v>28</v>
      </c>
      <c r="E22" s="11">
        <v>80097</v>
      </c>
      <c r="F22" s="11">
        <v>2730</v>
      </c>
      <c r="G22" s="11">
        <v>3425</v>
      </c>
      <c r="H22" s="11">
        <v>3609</v>
      </c>
      <c r="I22" s="11">
        <v>3939</v>
      </c>
      <c r="J22" s="11">
        <v>3248</v>
      </c>
      <c r="K22" s="11">
        <v>2960</v>
      </c>
      <c r="L22" s="11">
        <v>3613</v>
      </c>
      <c r="M22" s="11">
        <v>4227</v>
      </c>
      <c r="N22" s="11">
        <v>4675</v>
      </c>
      <c r="O22" s="11">
        <v>5568</v>
      </c>
      <c r="P22" s="11">
        <v>4893</v>
      </c>
      <c r="Q22" s="11">
        <v>4970</v>
      </c>
      <c r="R22" s="11">
        <v>5508</v>
      </c>
      <c r="S22" s="11">
        <v>6099</v>
      </c>
      <c r="T22" s="11">
        <v>6061</v>
      </c>
      <c r="U22" s="11">
        <v>4958</v>
      </c>
      <c r="V22" s="11">
        <v>4026</v>
      </c>
      <c r="W22" s="11">
        <v>3244</v>
      </c>
      <c r="X22" s="11">
        <v>1723</v>
      </c>
      <c r="Y22" s="11">
        <v>548</v>
      </c>
      <c r="Z22" s="11">
        <v>73</v>
      </c>
    </row>
    <row r="23" spans="1:26">
      <c r="A23" s="8" t="s">
        <v>72</v>
      </c>
      <c r="B23" s="9" t="s">
        <v>34</v>
      </c>
      <c r="C23" s="9" t="s">
        <v>73</v>
      </c>
      <c r="D23" s="10" t="s">
        <v>28</v>
      </c>
      <c r="E23" s="11">
        <v>261411</v>
      </c>
      <c r="F23" s="11">
        <v>9942</v>
      </c>
      <c r="G23" s="11">
        <v>11561</v>
      </c>
      <c r="H23" s="11">
        <v>12125</v>
      </c>
      <c r="I23" s="11">
        <v>13402</v>
      </c>
      <c r="J23" s="11">
        <v>13470</v>
      </c>
      <c r="K23" s="11">
        <v>12503</v>
      </c>
      <c r="L23" s="11">
        <v>13704</v>
      </c>
      <c r="M23" s="11">
        <v>15170</v>
      </c>
      <c r="N23" s="11">
        <v>18011</v>
      </c>
      <c r="O23" s="11">
        <v>21476</v>
      </c>
      <c r="P23" s="11">
        <v>17755</v>
      </c>
      <c r="Q23" s="11">
        <v>15147</v>
      </c>
      <c r="R23" s="11">
        <v>14923</v>
      </c>
      <c r="S23" s="11">
        <v>17928</v>
      </c>
      <c r="T23" s="11">
        <v>19248</v>
      </c>
      <c r="U23" s="11">
        <v>15804</v>
      </c>
      <c r="V23" s="11">
        <v>9962</v>
      </c>
      <c r="W23" s="11">
        <v>5989</v>
      </c>
      <c r="X23" s="11">
        <v>2556</v>
      </c>
      <c r="Y23" s="11">
        <v>647</v>
      </c>
      <c r="Z23" s="11">
        <v>88</v>
      </c>
    </row>
    <row r="24" spans="1:26">
      <c r="A24" s="8" t="s">
        <v>74</v>
      </c>
      <c r="B24" s="9" t="s">
        <v>34</v>
      </c>
      <c r="C24" s="9" t="s">
        <v>75</v>
      </c>
      <c r="D24" s="10" t="s">
        <v>28</v>
      </c>
      <c r="E24" s="11">
        <v>46984</v>
      </c>
      <c r="F24" s="11">
        <v>1529</v>
      </c>
      <c r="G24" s="11">
        <v>1884</v>
      </c>
      <c r="H24" s="11">
        <v>2014</v>
      </c>
      <c r="I24" s="11">
        <v>2382</v>
      </c>
      <c r="J24" s="11">
        <v>2308</v>
      </c>
      <c r="K24" s="11">
        <v>1920</v>
      </c>
      <c r="L24" s="11">
        <v>2180</v>
      </c>
      <c r="M24" s="11">
        <v>2422</v>
      </c>
      <c r="N24" s="11">
        <v>2859</v>
      </c>
      <c r="O24" s="11">
        <v>3470</v>
      </c>
      <c r="P24" s="11">
        <v>3059</v>
      </c>
      <c r="Q24" s="11">
        <v>2883</v>
      </c>
      <c r="R24" s="11">
        <v>2872</v>
      </c>
      <c r="S24" s="11">
        <v>3557</v>
      </c>
      <c r="T24" s="11">
        <v>3708</v>
      </c>
      <c r="U24" s="11">
        <v>3069</v>
      </c>
      <c r="V24" s="11">
        <v>2309</v>
      </c>
      <c r="W24" s="11">
        <v>1575</v>
      </c>
      <c r="X24" s="11">
        <v>730</v>
      </c>
      <c r="Y24" s="11">
        <v>214</v>
      </c>
      <c r="Z24" s="11">
        <v>40</v>
      </c>
    </row>
    <row r="25" spans="1:26">
      <c r="A25" s="8" t="s">
        <v>76</v>
      </c>
      <c r="B25" s="9" t="s">
        <v>34</v>
      </c>
      <c r="C25" s="9" t="s">
        <v>77</v>
      </c>
      <c r="D25" s="10" t="s">
        <v>28</v>
      </c>
      <c r="E25" s="11">
        <v>39722</v>
      </c>
      <c r="F25" s="11">
        <v>1339</v>
      </c>
      <c r="G25" s="11">
        <v>1617</v>
      </c>
      <c r="H25" s="11">
        <v>1726</v>
      </c>
      <c r="I25" s="11">
        <v>1978</v>
      </c>
      <c r="J25" s="11">
        <v>1888</v>
      </c>
      <c r="K25" s="11">
        <v>1575</v>
      </c>
      <c r="L25" s="11">
        <v>1702</v>
      </c>
      <c r="M25" s="11">
        <v>2014</v>
      </c>
      <c r="N25" s="11">
        <v>2348</v>
      </c>
      <c r="O25" s="11">
        <v>2874</v>
      </c>
      <c r="P25" s="11">
        <v>2597</v>
      </c>
      <c r="Q25" s="11">
        <v>2485</v>
      </c>
      <c r="R25" s="11">
        <v>2493</v>
      </c>
      <c r="S25" s="11">
        <v>2808</v>
      </c>
      <c r="T25" s="11">
        <v>3003</v>
      </c>
      <c r="U25" s="11">
        <v>2762</v>
      </c>
      <c r="V25" s="11">
        <v>2082</v>
      </c>
      <c r="W25" s="11">
        <v>1447</v>
      </c>
      <c r="X25" s="11">
        <v>737</v>
      </c>
      <c r="Y25" s="11">
        <v>211</v>
      </c>
      <c r="Z25" s="11">
        <v>36</v>
      </c>
    </row>
    <row r="26" spans="1:26">
      <c r="A26" s="8" t="s">
        <v>78</v>
      </c>
      <c r="B26" s="9" t="s">
        <v>34</v>
      </c>
      <c r="C26" s="9" t="s">
        <v>79</v>
      </c>
      <c r="D26" s="10" t="s">
        <v>28</v>
      </c>
      <c r="E26" s="11">
        <v>230881</v>
      </c>
      <c r="F26" s="11">
        <v>8980</v>
      </c>
      <c r="G26" s="11">
        <v>10399</v>
      </c>
      <c r="H26" s="11">
        <v>10924</v>
      </c>
      <c r="I26" s="11">
        <v>11772</v>
      </c>
      <c r="J26" s="11">
        <v>10744</v>
      </c>
      <c r="K26" s="11">
        <v>9011</v>
      </c>
      <c r="L26" s="11">
        <v>10385</v>
      </c>
      <c r="M26" s="11">
        <v>12565</v>
      </c>
      <c r="N26" s="11">
        <v>16061</v>
      </c>
      <c r="O26" s="11">
        <v>20209</v>
      </c>
      <c r="P26" s="11">
        <v>17901</v>
      </c>
      <c r="Q26" s="11">
        <v>14931</v>
      </c>
      <c r="R26" s="11">
        <v>12960</v>
      </c>
      <c r="S26" s="11">
        <v>14109</v>
      </c>
      <c r="T26" s="11">
        <v>16359</v>
      </c>
      <c r="U26" s="11">
        <v>13453</v>
      </c>
      <c r="V26" s="11">
        <v>9894</v>
      </c>
      <c r="W26" s="11">
        <v>6235</v>
      </c>
      <c r="X26" s="11">
        <v>2990</v>
      </c>
      <c r="Y26" s="11">
        <v>855</v>
      </c>
      <c r="Z26" s="11">
        <v>144</v>
      </c>
    </row>
    <row r="27" spans="1:26">
      <c r="A27" s="8" t="s">
        <v>80</v>
      </c>
      <c r="B27" s="9" t="s">
        <v>34</v>
      </c>
      <c r="C27" s="9" t="s">
        <v>81</v>
      </c>
      <c r="D27" s="10" t="s">
        <v>28</v>
      </c>
      <c r="E27" s="11">
        <v>75435</v>
      </c>
      <c r="F27" s="11">
        <v>2403</v>
      </c>
      <c r="G27" s="11">
        <v>2919</v>
      </c>
      <c r="H27" s="11">
        <v>3123</v>
      </c>
      <c r="I27" s="11">
        <v>3516</v>
      </c>
      <c r="J27" s="11">
        <v>3356</v>
      </c>
      <c r="K27" s="11">
        <v>2864</v>
      </c>
      <c r="L27" s="11">
        <v>3320</v>
      </c>
      <c r="M27" s="11">
        <v>3887</v>
      </c>
      <c r="N27" s="11">
        <v>4800</v>
      </c>
      <c r="O27" s="11">
        <v>5487</v>
      </c>
      <c r="P27" s="11">
        <v>4717</v>
      </c>
      <c r="Q27" s="11">
        <v>4476</v>
      </c>
      <c r="R27" s="11">
        <v>4776</v>
      </c>
      <c r="S27" s="11">
        <v>6076</v>
      </c>
      <c r="T27" s="11">
        <v>6579</v>
      </c>
      <c r="U27" s="11">
        <v>5628</v>
      </c>
      <c r="V27" s="11">
        <v>3607</v>
      </c>
      <c r="W27" s="11">
        <v>2321</v>
      </c>
      <c r="X27" s="11">
        <v>1175</v>
      </c>
      <c r="Y27" s="11">
        <v>355</v>
      </c>
      <c r="Z27" s="11">
        <v>50</v>
      </c>
    </row>
    <row r="28" spans="1:26">
      <c r="A28" s="8" t="s">
        <v>82</v>
      </c>
      <c r="B28" s="9" t="s">
        <v>34</v>
      </c>
      <c r="C28" s="9" t="s">
        <v>83</v>
      </c>
      <c r="D28" s="10" t="s">
        <v>28</v>
      </c>
      <c r="E28" s="11">
        <v>89251</v>
      </c>
      <c r="F28" s="11">
        <v>3373</v>
      </c>
      <c r="G28" s="11">
        <v>3872</v>
      </c>
      <c r="H28" s="11">
        <v>4155</v>
      </c>
      <c r="I28" s="11">
        <v>4527</v>
      </c>
      <c r="J28" s="11">
        <v>4598</v>
      </c>
      <c r="K28" s="11">
        <v>4304</v>
      </c>
      <c r="L28" s="11">
        <v>4597</v>
      </c>
      <c r="M28" s="11">
        <v>5085</v>
      </c>
      <c r="N28" s="11">
        <v>5887</v>
      </c>
      <c r="O28" s="11">
        <v>7089</v>
      </c>
      <c r="P28" s="11">
        <v>5671</v>
      </c>
      <c r="Q28" s="11">
        <v>5271</v>
      </c>
      <c r="R28" s="11">
        <v>5058</v>
      </c>
      <c r="S28" s="11">
        <v>6403</v>
      </c>
      <c r="T28" s="11">
        <v>7035</v>
      </c>
      <c r="U28" s="11">
        <v>5455</v>
      </c>
      <c r="V28" s="11">
        <v>3506</v>
      </c>
      <c r="W28" s="11">
        <v>2167</v>
      </c>
      <c r="X28" s="11">
        <v>933</v>
      </c>
      <c r="Y28" s="11">
        <v>233</v>
      </c>
      <c r="Z28" s="11">
        <v>32</v>
      </c>
    </row>
    <row r="29" spans="1:26">
      <c r="A29" s="8" t="s">
        <v>84</v>
      </c>
      <c r="B29" s="9" t="s">
        <v>34</v>
      </c>
      <c r="C29" s="9" t="s">
        <v>85</v>
      </c>
      <c r="D29" s="10" t="s">
        <v>28</v>
      </c>
      <c r="E29" s="11">
        <v>155977</v>
      </c>
      <c r="F29" s="11">
        <v>5333</v>
      </c>
      <c r="G29" s="11">
        <v>6546</v>
      </c>
      <c r="H29" s="11">
        <v>7016</v>
      </c>
      <c r="I29" s="11">
        <v>7783</v>
      </c>
      <c r="J29" s="11">
        <v>7485</v>
      </c>
      <c r="K29" s="11">
        <v>5711</v>
      </c>
      <c r="L29" s="11">
        <v>6695</v>
      </c>
      <c r="M29" s="11">
        <v>8297</v>
      </c>
      <c r="N29" s="11">
        <v>10119</v>
      </c>
      <c r="O29" s="11">
        <v>13170</v>
      </c>
      <c r="P29" s="11">
        <v>11536</v>
      </c>
      <c r="Q29" s="11">
        <v>9255</v>
      </c>
      <c r="R29" s="11">
        <v>8271</v>
      </c>
      <c r="S29" s="11">
        <v>9725</v>
      </c>
      <c r="T29" s="11">
        <v>12059</v>
      </c>
      <c r="U29" s="11">
        <v>11346</v>
      </c>
      <c r="V29" s="11">
        <v>8277</v>
      </c>
      <c r="W29" s="11">
        <v>4735</v>
      </c>
      <c r="X29" s="11">
        <v>1972</v>
      </c>
      <c r="Y29" s="11">
        <v>554</v>
      </c>
      <c r="Z29" s="11">
        <v>92</v>
      </c>
    </row>
    <row r="30" spans="1:26">
      <c r="A30" s="8" t="s">
        <v>86</v>
      </c>
      <c r="B30" s="9" t="s">
        <v>34</v>
      </c>
      <c r="C30" s="9" t="s">
        <v>87</v>
      </c>
      <c r="D30" s="10" t="s">
        <v>28</v>
      </c>
      <c r="E30" s="11">
        <v>47564</v>
      </c>
      <c r="F30" s="11">
        <v>1814</v>
      </c>
      <c r="G30" s="11">
        <v>2174</v>
      </c>
      <c r="H30" s="11">
        <v>2497</v>
      </c>
      <c r="I30" s="11">
        <v>2575</v>
      </c>
      <c r="J30" s="11">
        <v>2237</v>
      </c>
      <c r="K30" s="11">
        <v>2072</v>
      </c>
      <c r="L30" s="11">
        <v>2334</v>
      </c>
      <c r="M30" s="11">
        <v>2654</v>
      </c>
      <c r="N30" s="11">
        <v>3101</v>
      </c>
      <c r="O30" s="11">
        <v>3811</v>
      </c>
      <c r="P30" s="11">
        <v>3071</v>
      </c>
      <c r="Q30" s="11">
        <v>2759</v>
      </c>
      <c r="R30" s="11">
        <v>2842</v>
      </c>
      <c r="S30" s="11">
        <v>3279</v>
      </c>
      <c r="T30" s="11">
        <v>3526</v>
      </c>
      <c r="U30" s="11">
        <v>2755</v>
      </c>
      <c r="V30" s="11">
        <v>1833</v>
      </c>
      <c r="W30" s="11">
        <v>1341</v>
      </c>
      <c r="X30" s="11">
        <v>678</v>
      </c>
      <c r="Y30" s="11">
        <v>185</v>
      </c>
      <c r="Z30" s="11">
        <v>26</v>
      </c>
    </row>
    <row r="31" spans="1:26">
      <c r="A31" s="8" t="s">
        <v>88</v>
      </c>
      <c r="B31" s="9" t="s">
        <v>34</v>
      </c>
      <c r="C31" s="9" t="s">
        <v>89</v>
      </c>
      <c r="D31" s="10" t="s">
        <v>28</v>
      </c>
      <c r="E31" s="11">
        <v>110760</v>
      </c>
      <c r="F31" s="11">
        <v>4201</v>
      </c>
      <c r="G31" s="11">
        <v>5152</v>
      </c>
      <c r="H31" s="11">
        <v>5105</v>
      </c>
      <c r="I31" s="11">
        <v>5404</v>
      </c>
      <c r="J31" s="11">
        <v>6218</v>
      </c>
      <c r="K31" s="11">
        <v>5377</v>
      </c>
      <c r="L31" s="11">
        <v>5779</v>
      </c>
      <c r="M31" s="11">
        <v>6331</v>
      </c>
      <c r="N31" s="11">
        <v>6733</v>
      </c>
      <c r="O31" s="11">
        <v>7364</v>
      </c>
      <c r="P31" s="11">
        <v>7933</v>
      </c>
      <c r="Q31" s="11">
        <v>8957</v>
      </c>
      <c r="R31" s="11">
        <v>8817</v>
      </c>
      <c r="S31" s="11">
        <v>8480</v>
      </c>
      <c r="T31" s="11">
        <v>6998</v>
      </c>
      <c r="U31" s="11">
        <v>4742</v>
      </c>
      <c r="V31" s="11">
        <v>3270</v>
      </c>
      <c r="W31" s="11">
        <v>2387</v>
      </c>
      <c r="X31" s="11">
        <v>1171</v>
      </c>
      <c r="Y31" s="11">
        <v>300</v>
      </c>
      <c r="Z31" s="11">
        <v>41</v>
      </c>
    </row>
    <row r="32" spans="1:26">
      <c r="A32" s="8" t="s">
        <v>90</v>
      </c>
      <c r="B32" s="9" t="s">
        <v>34</v>
      </c>
      <c r="C32" s="9" t="s">
        <v>91</v>
      </c>
      <c r="D32" s="10" t="s">
        <v>28</v>
      </c>
      <c r="E32" s="11">
        <v>42766</v>
      </c>
      <c r="F32" s="11">
        <v>1403</v>
      </c>
      <c r="G32" s="11">
        <v>1594</v>
      </c>
      <c r="H32" s="11">
        <v>1695</v>
      </c>
      <c r="I32" s="11">
        <v>2006</v>
      </c>
      <c r="J32" s="11">
        <v>1983</v>
      </c>
      <c r="K32" s="11">
        <v>1716</v>
      </c>
      <c r="L32" s="11">
        <v>1875</v>
      </c>
      <c r="M32" s="11">
        <v>2158</v>
      </c>
      <c r="N32" s="11">
        <v>2463</v>
      </c>
      <c r="O32" s="11">
        <v>2939</v>
      </c>
      <c r="P32" s="11">
        <v>2725</v>
      </c>
      <c r="Q32" s="11">
        <v>2738</v>
      </c>
      <c r="R32" s="11">
        <v>2992</v>
      </c>
      <c r="S32" s="11">
        <v>3577</v>
      </c>
      <c r="T32" s="11">
        <v>3530</v>
      </c>
      <c r="U32" s="11">
        <v>2661</v>
      </c>
      <c r="V32" s="11">
        <v>2008</v>
      </c>
      <c r="W32" s="11">
        <v>1561</v>
      </c>
      <c r="X32" s="11">
        <v>842</v>
      </c>
      <c r="Y32" s="11">
        <v>259</v>
      </c>
      <c r="Z32" s="11">
        <v>41</v>
      </c>
    </row>
    <row r="33" spans="1:26">
      <c r="A33" s="8" t="s">
        <v>92</v>
      </c>
      <c r="B33" s="9" t="s">
        <v>34</v>
      </c>
      <c r="C33" s="9" t="s">
        <v>1115</v>
      </c>
      <c r="D33" s="10" t="s">
        <v>28</v>
      </c>
      <c r="E33" s="11">
        <v>40498</v>
      </c>
      <c r="F33" s="11">
        <v>1387</v>
      </c>
      <c r="G33" s="11">
        <v>1636</v>
      </c>
      <c r="H33" s="11">
        <v>1659</v>
      </c>
      <c r="I33" s="11">
        <v>1782</v>
      </c>
      <c r="J33" s="11">
        <v>1638</v>
      </c>
      <c r="K33" s="11">
        <v>1571</v>
      </c>
      <c r="L33" s="11">
        <v>1760</v>
      </c>
      <c r="M33" s="11">
        <v>2139</v>
      </c>
      <c r="N33" s="11">
        <v>2317</v>
      </c>
      <c r="O33" s="11">
        <v>2617</v>
      </c>
      <c r="P33" s="11">
        <v>2379</v>
      </c>
      <c r="Q33" s="11">
        <v>2668</v>
      </c>
      <c r="R33" s="11">
        <v>2904</v>
      </c>
      <c r="S33" s="11">
        <v>3389</v>
      </c>
      <c r="T33" s="11">
        <v>3183</v>
      </c>
      <c r="U33" s="11">
        <v>2448</v>
      </c>
      <c r="V33" s="11">
        <v>2103</v>
      </c>
      <c r="W33" s="11">
        <v>1689</v>
      </c>
      <c r="X33" s="11">
        <v>928</v>
      </c>
      <c r="Y33" s="11">
        <v>266</v>
      </c>
      <c r="Z33" s="11">
        <v>35</v>
      </c>
    </row>
    <row r="34" spans="1:26">
      <c r="A34" s="8" t="s">
        <v>94</v>
      </c>
      <c r="B34" s="9" t="s">
        <v>34</v>
      </c>
      <c r="C34" s="9" t="s">
        <v>95</v>
      </c>
      <c r="D34" s="10" t="s">
        <v>28</v>
      </c>
      <c r="E34" s="11">
        <v>23110</v>
      </c>
      <c r="F34" s="11">
        <v>731</v>
      </c>
      <c r="G34" s="11">
        <v>845</v>
      </c>
      <c r="H34" s="11">
        <v>962</v>
      </c>
      <c r="I34" s="11">
        <v>1039</v>
      </c>
      <c r="J34" s="11">
        <v>889</v>
      </c>
      <c r="K34" s="11">
        <v>765</v>
      </c>
      <c r="L34" s="11">
        <v>904</v>
      </c>
      <c r="M34" s="11">
        <v>1090</v>
      </c>
      <c r="N34" s="11">
        <v>1234</v>
      </c>
      <c r="O34" s="11">
        <v>1384</v>
      </c>
      <c r="P34" s="11">
        <v>1237</v>
      </c>
      <c r="Q34" s="11">
        <v>1484</v>
      </c>
      <c r="R34" s="11">
        <v>1760</v>
      </c>
      <c r="S34" s="11">
        <v>1928</v>
      </c>
      <c r="T34" s="11">
        <v>1885</v>
      </c>
      <c r="U34" s="11">
        <v>1564</v>
      </c>
      <c r="V34" s="11">
        <v>1319</v>
      </c>
      <c r="W34" s="11">
        <v>1169</v>
      </c>
      <c r="X34" s="11">
        <v>685</v>
      </c>
      <c r="Y34" s="11">
        <v>207</v>
      </c>
      <c r="Z34" s="11">
        <v>29</v>
      </c>
    </row>
    <row r="35" spans="1:26">
      <c r="A35" s="8" t="s">
        <v>96</v>
      </c>
      <c r="B35" s="9" t="s">
        <v>34</v>
      </c>
      <c r="C35" s="9" t="s">
        <v>97</v>
      </c>
      <c r="D35" s="10" t="s">
        <v>28</v>
      </c>
      <c r="E35" s="11">
        <v>62942</v>
      </c>
      <c r="F35" s="11">
        <v>2210</v>
      </c>
      <c r="G35" s="11">
        <v>2625</v>
      </c>
      <c r="H35" s="11">
        <v>2703</v>
      </c>
      <c r="I35" s="11">
        <v>3182</v>
      </c>
      <c r="J35" s="11">
        <v>2741</v>
      </c>
      <c r="K35" s="11">
        <v>2456</v>
      </c>
      <c r="L35" s="11">
        <v>2763</v>
      </c>
      <c r="M35" s="11">
        <v>3172</v>
      </c>
      <c r="N35" s="11">
        <v>3732</v>
      </c>
      <c r="O35" s="11">
        <v>4038</v>
      </c>
      <c r="P35" s="11">
        <v>3634</v>
      </c>
      <c r="Q35" s="11">
        <v>3762</v>
      </c>
      <c r="R35" s="11">
        <v>4319</v>
      </c>
      <c r="S35" s="11">
        <v>4980</v>
      </c>
      <c r="T35" s="11">
        <v>4941</v>
      </c>
      <c r="U35" s="11">
        <v>3966</v>
      </c>
      <c r="V35" s="11">
        <v>3123</v>
      </c>
      <c r="W35" s="11">
        <v>2655</v>
      </c>
      <c r="X35" s="11">
        <v>1425</v>
      </c>
      <c r="Y35" s="11">
        <v>466</v>
      </c>
      <c r="Z35" s="11">
        <v>49</v>
      </c>
    </row>
    <row r="36" spans="1:26">
      <c r="A36" s="8" t="s">
        <v>98</v>
      </c>
      <c r="B36" s="9" t="s">
        <v>34</v>
      </c>
      <c r="C36" s="9" t="s">
        <v>99</v>
      </c>
      <c r="D36" s="10" t="s">
        <v>28</v>
      </c>
      <c r="E36" s="11">
        <v>46476</v>
      </c>
      <c r="F36" s="11">
        <v>1638</v>
      </c>
      <c r="G36" s="11">
        <v>1864</v>
      </c>
      <c r="H36" s="11">
        <v>1974</v>
      </c>
      <c r="I36" s="11">
        <v>2128</v>
      </c>
      <c r="J36" s="11">
        <v>1896</v>
      </c>
      <c r="K36" s="11">
        <v>1593</v>
      </c>
      <c r="L36" s="11">
        <v>2007</v>
      </c>
      <c r="M36" s="11">
        <v>2386</v>
      </c>
      <c r="N36" s="11">
        <v>2733</v>
      </c>
      <c r="O36" s="11">
        <v>3171</v>
      </c>
      <c r="P36" s="11">
        <v>2771</v>
      </c>
      <c r="Q36" s="11">
        <v>2934</v>
      </c>
      <c r="R36" s="11">
        <v>3265</v>
      </c>
      <c r="S36" s="11">
        <v>3804</v>
      </c>
      <c r="T36" s="11">
        <v>3881</v>
      </c>
      <c r="U36" s="11">
        <v>2810</v>
      </c>
      <c r="V36" s="11">
        <v>2346</v>
      </c>
      <c r="W36" s="11">
        <v>1884</v>
      </c>
      <c r="X36" s="11">
        <v>1050</v>
      </c>
      <c r="Y36" s="11">
        <v>295</v>
      </c>
      <c r="Z36" s="11">
        <v>46</v>
      </c>
    </row>
    <row r="37" spans="1:26">
      <c r="A37" s="8" t="s">
        <v>100</v>
      </c>
      <c r="B37" s="9" t="s">
        <v>34</v>
      </c>
      <c r="C37" s="9" t="s">
        <v>101</v>
      </c>
      <c r="D37" s="10" t="s">
        <v>28</v>
      </c>
      <c r="E37" s="11">
        <v>29877</v>
      </c>
      <c r="F37" s="11">
        <v>1065</v>
      </c>
      <c r="G37" s="11">
        <v>1208</v>
      </c>
      <c r="H37" s="11">
        <v>1233</v>
      </c>
      <c r="I37" s="11">
        <v>1433</v>
      </c>
      <c r="J37" s="11">
        <v>1240</v>
      </c>
      <c r="K37" s="11">
        <v>1073</v>
      </c>
      <c r="L37" s="11">
        <v>1316</v>
      </c>
      <c r="M37" s="11">
        <v>1490</v>
      </c>
      <c r="N37" s="11">
        <v>1698</v>
      </c>
      <c r="O37" s="11">
        <v>1922</v>
      </c>
      <c r="P37" s="11">
        <v>1780</v>
      </c>
      <c r="Q37" s="11">
        <v>1915</v>
      </c>
      <c r="R37" s="11">
        <v>2143</v>
      </c>
      <c r="S37" s="11">
        <v>2364</v>
      </c>
      <c r="T37" s="11">
        <v>2290</v>
      </c>
      <c r="U37" s="11">
        <v>1826</v>
      </c>
      <c r="V37" s="11">
        <v>1475</v>
      </c>
      <c r="W37" s="11">
        <v>1339</v>
      </c>
      <c r="X37" s="11">
        <v>776</v>
      </c>
      <c r="Y37" s="11">
        <v>256</v>
      </c>
      <c r="Z37" s="11">
        <v>35</v>
      </c>
    </row>
    <row r="38" spans="1:26">
      <c r="A38" s="8" t="s">
        <v>102</v>
      </c>
      <c r="B38" s="9" t="s">
        <v>34</v>
      </c>
      <c r="C38" s="9" t="s">
        <v>103</v>
      </c>
      <c r="D38" s="10" t="s">
        <v>28</v>
      </c>
      <c r="E38" s="11">
        <v>43154</v>
      </c>
      <c r="F38" s="11">
        <v>1326</v>
      </c>
      <c r="G38" s="11">
        <v>1627</v>
      </c>
      <c r="H38" s="11">
        <v>1704</v>
      </c>
      <c r="I38" s="11">
        <v>1836</v>
      </c>
      <c r="J38" s="11">
        <v>1663</v>
      </c>
      <c r="K38" s="11">
        <v>1458</v>
      </c>
      <c r="L38" s="11">
        <v>1869</v>
      </c>
      <c r="M38" s="11">
        <v>2044</v>
      </c>
      <c r="N38" s="11">
        <v>2536</v>
      </c>
      <c r="O38" s="11">
        <v>2732</v>
      </c>
      <c r="P38" s="11">
        <v>2482</v>
      </c>
      <c r="Q38" s="11">
        <v>2550</v>
      </c>
      <c r="R38" s="11">
        <v>2986</v>
      </c>
      <c r="S38" s="11">
        <v>3686</v>
      </c>
      <c r="T38" s="11">
        <v>3708</v>
      </c>
      <c r="U38" s="11">
        <v>2911</v>
      </c>
      <c r="V38" s="11">
        <v>2430</v>
      </c>
      <c r="W38" s="11">
        <v>1974</v>
      </c>
      <c r="X38" s="11">
        <v>1194</v>
      </c>
      <c r="Y38" s="11">
        <v>386</v>
      </c>
      <c r="Z38" s="11">
        <v>52</v>
      </c>
    </row>
    <row r="39" spans="1:26">
      <c r="A39" s="8" t="s">
        <v>104</v>
      </c>
      <c r="B39" s="9" t="s">
        <v>34</v>
      </c>
      <c r="C39" s="9" t="s">
        <v>105</v>
      </c>
      <c r="D39" s="10" t="s">
        <v>28</v>
      </c>
      <c r="E39" s="11">
        <v>37071</v>
      </c>
      <c r="F39" s="11">
        <v>1082</v>
      </c>
      <c r="G39" s="11">
        <v>1421</v>
      </c>
      <c r="H39" s="11">
        <v>1672</v>
      </c>
      <c r="I39" s="11">
        <v>1843</v>
      </c>
      <c r="J39" s="11">
        <v>1487</v>
      </c>
      <c r="K39" s="11">
        <v>1299</v>
      </c>
      <c r="L39" s="11">
        <v>1571</v>
      </c>
      <c r="M39" s="11">
        <v>1845</v>
      </c>
      <c r="N39" s="11">
        <v>2202</v>
      </c>
      <c r="O39" s="11">
        <v>2436</v>
      </c>
      <c r="P39" s="11">
        <v>2163</v>
      </c>
      <c r="Q39" s="11">
        <v>2338</v>
      </c>
      <c r="R39" s="11">
        <v>2744</v>
      </c>
      <c r="S39" s="11">
        <v>3240</v>
      </c>
      <c r="T39" s="11">
        <v>3016</v>
      </c>
      <c r="U39" s="11">
        <v>2257</v>
      </c>
      <c r="V39" s="11">
        <v>1831</v>
      </c>
      <c r="W39" s="11">
        <v>1563</v>
      </c>
      <c r="X39" s="11">
        <v>788</v>
      </c>
      <c r="Y39" s="11">
        <v>245</v>
      </c>
      <c r="Z39" s="11">
        <v>28</v>
      </c>
    </row>
    <row r="40" spans="1:26">
      <c r="A40" s="8" t="s">
        <v>106</v>
      </c>
      <c r="B40" s="9" t="s">
        <v>34</v>
      </c>
      <c r="C40" s="9" t="s">
        <v>107</v>
      </c>
      <c r="D40" s="10" t="s">
        <v>28</v>
      </c>
      <c r="E40" s="11">
        <v>38672</v>
      </c>
      <c r="F40" s="11">
        <v>1668</v>
      </c>
      <c r="G40" s="11">
        <v>1691</v>
      </c>
      <c r="H40" s="11">
        <v>1832</v>
      </c>
      <c r="I40" s="11">
        <v>1951</v>
      </c>
      <c r="J40" s="11">
        <v>1929</v>
      </c>
      <c r="K40" s="11">
        <v>1796</v>
      </c>
      <c r="L40" s="11">
        <v>2067</v>
      </c>
      <c r="M40" s="11">
        <v>2339</v>
      </c>
      <c r="N40" s="11">
        <v>2580</v>
      </c>
      <c r="O40" s="11">
        <v>2956</v>
      </c>
      <c r="P40" s="11">
        <v>2515</v>
      </c>
      <c r="Q40" s="11">
        <v>2382</v>
      </c>
      <c r="R40" s="11">
        <v>2395</v>
      </c>
      <c r="S40" s="11">
        <v>2530</v>
      </c>
      <c r="T40" s="11">
        <v>2613</v>
      </c>
      <c r="U40" s="11">
        <v>1891</v>
      </c>
      <c r="V40" s="11">
        <v>1566</v>
      </c>
      <c r="W40" s="11">
        <v>1164</v>
      </c>
      <c r="X40" s="11">
        <v>613</v>
      </c>
      <c r="Y40" s="11">
        <v>168</v>
      </c>
      <c r="Z40" s="11">
        <v>26</v>
      </c>
    </row>
    <row r="41" spans="1:26">
      <c r="A41" s="8" t="s">
        <v>108</v>
      </c>
      <c r="B41" s="9" t="s">
        <v>34</v>
      </c>
      <c r="C41" s="9" t="s">
        <v>109</v>
      </c>
      <c r="D41" s="10" t="s">
        <v>28</v>
      </c>
      <c r="E41" s="11">
        <v>75612</v>
      </c>
      <c r="F41" s="11">
        <v>2726</v>
      </c>
      <c r="G41" s="11">
        <v>3321</v>
      </c>
      <c r="H41" s="11">
        <v>3476</v>
      </c>
      <c r="I41" s="11">
        <v>3839</v>
      </c>
      <c r="J41" s="11">
        <v>3564</v>
      </c>
      <c r="K41" s="11">
        <v>2946</v>
      </c>
      <c r="L41" s="11">
        <v>3624</v>
      </c>
      <c r="M41" s="11">
        <v>4276</v>
      </c>
      <c r="N41" s="11">
        <v>4986</v>
      </c>
      <c r="O41" s="11">
        <v>5697</v>
      </c>
      <c r="P41" s="11">
        <v>4739</v>
      </c>
      <c r="Q41" s="11">
        <v>4543</v>
      </c>
      <c r="R41" s="11">
        <v>4733</v>
      </c>
      <c r="S41" s="11">
        <v>5719</v>
      </c>
      <c r="T41" s="11">
        <v>6055</v>
      </c>
      <c r="U41" s="11">
        <v>4699</v>
      </c>
      <c r="V41" s="11">
        <v>3162</v>
      </c>
      <c r="W41" s="11">
        <v>2123</v>
      </c>
      <c r="X41" s="11">
        <v>1068</v>
      </c>
      <c r="Y41" s="11">
        <v>282</v>
      </c>
      <c r="Z41" s="11">
        <v>34</v>
      </c>
    </row>
    <row r="42" spans="1:26">
      <c r="A42" s="8" t="s">
        <v>110</v>
      </c>
      <c r="B42" s="9" t="s">
        <v>34</v>
      </c>
      <c r="C42" s="9" t="s">
        <v>368</v>
      </c>
      <c r="D42" s="10" t="s">
        <v>28</v>
      </c>
      <c r="E42" s="11">
        <v>30627</v>
      </c>
      <c r="F42" s="11">
        <v>885</v>
      </c>
      <c r="G42" s="11">
        <v>1408</v>
      </c>
      <c r="H42" s="11">
        <v>1739</v>
      </c>
      <c r="I42" s="11">
        <v>1823</v>
      </c>
      <c r="J42" s="11">
        <v>1363</v>
      </c>
      <c r="K42" s="11">
        <v>869</v>
      </c>
      <c r="L42" s="11">
        <v>1132</v>
      </c>
      <c r="M42" s="11">
        <v>1495</v>
      </c>
      <c r="N42" s="11">
        <v>2072</v>
      </c>
      <c r="O42" s="11">
        <v>2473</v>
      </c>
      <c r="P42" s="11">
        <v>2216</v>
      </c>
      <c r="Q42" s="11">
        <v>1959</v>
      </c>
      <c r="R42" s="11">
        <v>2133</v>
      </c>
      <c r="S42" s="11">
        <v>2469</v>
      </c>
      <c r="T42" s="11">
        <v>2419</v>
      </c>
      <c r="U42" s="11">
        <v>1842</v>
      </c>
      <c r="V42" s="11">
        <v>1070</v>
      </c>
      <c r="W42" s="11">
        <v>716</v>
      </c>
      <c r="X42" s="11">
        <v>398</v>
      </c>
      <c r="Y42" s="11">
        <v>129</v>
      </c>
      <c r="Z42" s="11">
        <v>17</v>
      </c>
    </row>
    <row r="43" spans="1:26">
      <c r="A43" s="8" t="s">
        <v>112</v>
      </c>
      <c r="B43" s="9" t="s">
        <v>34</v>
      </c>
      <c r="C43" s="9" t="s">
        <v>369</v>
      </c>
      <c r="D43" s="10" t="s">
        <v>28</v>
      </c>
      <c r="E43" s="11">
        <v>20253</v>
      </c>
      <c r="F43" s="11">
        <v>506</v>
      </c>
      <c r="G43" s="11">
        <v>723</v>
      </c>
      <c r="H43" s="11">
        <v>839</v>
      </c>
      <c r="I43" s="11">
        <v>1078</v>
      </c>
      <c r="J43" s="11">
        <v>903</v>
      </c>
      <c r="K43" s="11">
        <v>684</v>
      </c>
      <c r="L43" s="11">
        <v>764</v>
      </c>
      <c r="M43" s="11">
        <v>892</v>
      </c>
      <c r="N43" s="11">
        <v>1060</v>
      </c>
      <c r="O43" s="11">
        <v>1405</v>
      </c>
      <c r="P43" s="11">
        <v>1242</v>
      </c>
      <c r="Q43" s="11">
        <v>1362</v>
      </c>
      <c r="R43" s="11">
        <v>1443</v>
      </c>
      <c r="S43" s="11">
        <v>1585</v>
      </c>
      <c r="T43" s="11">
        <v>1721</v>
      </c>
      <c r="U43" s="11">
        <v>1424</v>
      </c>
      <c r="V43" s="11">
        <v>1125</v>
      </c>
      <c r="W43" s="11">
        <v>865</v>
      </c>
      <c r="X43" s="11">
        <v>454</v>
      </c>
      <c r="Y43" s="11">
        <v>150</v>
      </c>
      <c r="Z43" s="11">
        <v>28</v>
      </c>
    </row>
    <row r="44" spans="1:26">
      <c r="A44" s="8" t="s">
        <v>114</v>
      </c>
      <c r="B44" s="9" t="s">
        <v>34</v>
      </c>
      <c r="C44" s="9" t="s">
        <v>370</v>
      </c>
      <c r="D44" s="10" t="s">
        <v>28</v>
      </c>
      <c r="E44" s="11">
        <v>30529</v>
      </c>
      <c r="F44" s="11">
        <v>1091</v>
      </c>
      <c r="G44" s="11">
        <v>1392</v>
      </c>
      <c r="H44" s="11">
        <v>1394</v>
      </c>
      <c r="I44" s="11">
        <v>1487</v>
      </c>
      <c r="J44" s="11">
        <v>1300</v>
      </c>
      <c r="K44" s="11">
        <v>1147</v>
      </c>
      <c r="L44" s="11">
        <v>1441</v>
      </c>
      <c r="M44" s="11">
        <v>1770</v>
      </c>
      <c r="N44" s="11">
        <v>2011</v>
      </c>
      <c r="O44" s="11">
        <v>2424</v>
      </c>
      <c r="P44" s="11">
        <v>1842</v>
      </c>
      <c r="Q44" s="11">
        <v>1768</v>
      </c>
      <c r="R44" s="11">
        <v>1898</v>
      </c>
      <c r="S44" s="11">
        <v>2382</v>
      </c>
      <c r="T44" s="11">
        <v>2686</v>
      </c>
      <c r="U44" s="11">
        <v>2108</v>
      </c>
      <c r="V44" s="11">
        <v>1237</v>
      </c>
      <c r="W44" s="11">
        <v>733</v>
      </c>
      <c r="X44" s="11">
        <v>324</v>
      </c>
      <c r="Y44" s="11">
        <v>88</v>
      </c>
      <c r="Z44" s="11">
        <v>6</v>
      </c>
    </row>
    <row r="45" spans="1:26">
      <c r="A45" s="8" t="s">
        <v>116</v>
      </c>
      <c r="B45" s="9" t="s">
        <v>34</v>
      </c>
      <c r="C45" s="9" t="s">
        <v>371</v>
      </c>
      <c r="D45" s="10" t="s">
        <v>28</v>
      </c>
      <c r="E45" s="11">
        <v>34011</v>
      </c>
      <c r="F45" s="11">
        <v>1409</v>
      </c>
      <c r="G45" s="11">
        <v>1739</v>
      </c>
      <c r="H45" s="11">
        <v>1644</v>
      </c>
      <c r="I45" s="11">
        <v>1745</v>
      </c>
      <c r="J45" s="11">
        <v>1693</v>
      </c>
      <c r="K45" s="11">
        <v>1560</v>
      </c>
      <c r="L45" s="11">
        <v>1771</v>
      </c>
      <c r="M45" s="11">
        <v>2080</v>
      </c>
      <c r="N45" s="11">
        <v>2452</v>
      </c>
      <c r="O45" s="11">
        <v>2738</v>
      </c>
      <c r="P45" s="11">
        <v>2195</v>
      </c>
      <c r="Q45" s="11">
        <v>1818</v>
      </c>
      <c r="R45" s="11">
        <v>1835</v>
      </c>
      <c r="S45" s="11">
        <v>2192</v>
      </c>
      <c r="T45" s="11">
        <v>2527</v>
      </c>
      <c r="U45" s="11">
        <v>2130</v>
      </c>
      <c r="V45" s="11">
        <v>1307</v>
      </c>
      <c r="W45" s="11">
        <v>779</v>
      </c>
      <c r="X45" s="11">
        <v>312</v>
      </c>
      <c r="Y45" s="11">
        <v>75</v>
      </c>
      <c r="Z45" s="11">
        <v>10</v>
      </c>
    </row>
    <row r="46" spans="1:26">
      <c r="A46" s="8" t="s">
        <v>118</v>
      </c>
      <c r="B46" s="9" t="s">
        <v>34</v>
      </c>
      <c r="C46" s="9" t="s">
        <v>372</v>
      </c>
      <c r="D46" s="10" t="s">
        <v>28</v>
      </c>
      <c r="E46" s="11">
        <v>11799</v>
      </c>
      <c r="F46" s="11">
        <v>290</v>
      </c>
      <c r="G46" s="11">
        <v>406</v>
      </c>
      <c r="H46" s="11">
        <v>485</v>
      </c>
      <c r="I46" s="11">
        <v>502</v>
      </c>
      <c r="J46" s="11">
        <v>502</v>
      </c>
      <c r="K46" s="11">
        <v>409</v>
      </c>
      <c r="L46" s="11">
        <v>495</v>
      </c>
      <c r="M46" s="11">
        <v>546</v>
      </c>
      <c r="N46" s="11">
        <v>660</v>
      </c>
      <c r="O46" s="11">
        <v>729</v>
      </c>
      <c r="P46" s="11">
        <v>711</v>
      </c>
      <c r="Q46" s="11">
        <v>785</v>
      </c>
      <c r="R46" s="11">
        <v>972</v>
      </c>
      <c r="S46" s="11">
        <v>1041</v>
      </c>
      <c r="T46" s="11">
        <v>1033</v>
      </c>
      <c r="U46" s="11">
        <v>822</v>
      </c>
      <c r="V46" s="11">
        <v>606</v>
      </c>
      <c r="W46" s="11">
        <v>469</v>
      </c>
      <c r="X46" s="11">
        <v>248</v>
      </c>
      <c r="Y46" s="11">
        <v>78</v>
      </c>
      <c r="Z46" s="11">
        <v>10</v>
      </c>
    </row>
    <row r="47" spans="1:26">
      <c r="A47" s="8" t="s">
        <v>120</v>
      </c>
      <c r="B47" s="9" t="s">
        <v>34</v>
      </c>
      <c r="C47" s="9" t="s">
        <v>373</v>
      </c>
      <c r="D47" s="10" t="s">
        <v>28</v>
      </c>
      <c r="E47" s="11">
        <v>18643</v>
      </c>
      <c r="F47" s="11">
        <v>747</v>
      </c>
      <c r="G47" s="11">
        <v>890</v>
      </c>
      <c r="H47" s="11">
        <v>921</v>
      </c>
      <c r="I47" s="11">
        <v>966</v>
      </c>
      <c r="J47" s="11">
        <v>899</v>
      </c>
      <c r="K47" s="11">
        <v>830</v>
      </c>
      <c r="L47" s="11">
        <v>926</v>
      </c>
      <c r="M47" s="11">
        <v>1098</v>
      </c>
      <c r="N47" s="11">
        <v>1242</v>
      </c>
      <c r="O47" s="11">
        <v>1415</v>
      </c>
      <c r="P47" s="11">
        <v>1097</v>
      </c>
      <c r="Q47" s="11">
        <v>1083</v>
      </c>
      <c r="R47" s="11">
        <v>1094</v>
      </c>
      <c r="S47" s="11">
        <v>1288</v>
      </c>
      <c r="T47" s="11">
        <v>1438</v>
      </c>
      <c r="U47" s="11">
        <v>1084</v>
      </c>
      <c r="V47" s="11">
        <v>742</v>
      </c>
      <c r="W47" s="11">
        <v>524</v>
      </c>
      <c r="X47" s="11">
        <v>261</v>
      </c>
      <c r="Y47" s="11">
        <v>88</v>
      </c>
      <c r="Z47" s="11">
        <v>10</v>
      </c>
    </row>
    <row r="48" spans="1:26">
      <c r="A48" s="8" t="s">
        <v>122</v>
      </c>
      <c r="B48" s="9" t="s">
        <v>34</v>
      </c>
      <c r="C48" s="9" t="s">
        <v>1116</v>
      </c>
      <c r="D48" s="10" t="s">
        <v>28</v>
      </c>
      <c r="E48" s="11">
        <v>11222</v>
      </c>
      <c r="F48" s="11">
        <v>331</v>
      </c>
      <c r="G48" s="11">
        <v>363</v>
      </c>
      <c r="H48" s="11">
        <v>507</v>
      </c>
      <c r="I48" s="11">
        <v>553</v>
      </c>
      <c r="J48" s="11">
        <v>489</v>
      </c>
      <c r="K48" s="11">
        <v>437</v>
      </c>
      <c r="L48" s="11">
        <v>429</v>
      </c>
      <c r="M48" s="11">
        <v>521</v>
      </c>
      <c r="N48" s="11">
        <v>606</v>
      </c>
      <c r="O48" s="11">
        <v>690</v>
      </c>
      <c r="P48" s="11">
        <v>683</v>
      </c>
      <c r="Q48" s="11">
        <v>759</v>
      </c>
      <c r="R48" s="11">
        <v>791</v>
      </c>
      <c r="S48" s="11">
        <v>948</v>
      </c>
      <c r="T48" s="11">
        <v>898</v>
      </c>
      <c r="U48" s="11">
        <v>750</v>
      </c>
      <c r="V48" s="11">
        <v>582</v>
      </c>
      <c r="W48" s="11">
        <v>505</v>
      </c>
      <c r="X48" s="11">
        <v>282</v>
      </c>
      <c r="Y48" s="11">
        <v>85</v>
      </c>
      <c r="Z48" s="11">
        <v>13</v>
      </c>
    </row>
    <row r="49" spans="1:26">
      <c r="A49" s="8" t="s">
        <v>124</v>
      </c>
      <c r="B49" s="9" t="s">
        <v>34</v>
      </c>
      <c r="C49" s="9" t="s">
        <v>374</v>
      </c>
      <c r="D49" s="10" t="s">
        <v>28</v>
      </c>
      <c r="E49" s="11">
        <v>33883</v>
      </c>
      <c r="F49" s="11">
        <v>1343</v>
      </c>
      <c r="G49" s="11">
        <v>1714</v>
      </c>
      <c r="H49" s="11">
        <v>1909</v>
      </c>
      <c r="I49" s="11">
        <v>1997</v>
      </c>
      <c r="J49" s="11">
        <v>1651</v>
      </c>
      <c r="K49" s="11">
        <v>1350</v>
      </c>
      <c r="L49" s="11">
        <v>1679</v>
      </c>
      <c r="M49" s="11">
        <v>2025</v>
      </c>
      <c r="N49" s="11">
        <v>2523</v>
      </c>
      <c r="O49" s="11">
        <v>3004</v>
      </c>
      <c r="P49" s="11">
        <v>2123</v>
      </c>
      <c r="Q49" s="11">
        <v>1792</v>
      </c>
      <c r="R49" s="11">
        <v>1771</v>
      </c>
      <c r="S49" s="11">
        <v>2322</v>
      </c>
      <c r="T49" s="11">
        <v>2453</v>
      </c>
      <c r="U49" s="11">
        <v>2010</v>
      </c>
      <c r="V49" s="11">
        <v>1161</v>
      </c>
      <c r="W49" s="11">
        <v>666</v>
      </c>
      <c r="X49" s="11">
        <v>298</v>
      </c>
      <c r="Y49" s="11">
        <v>80</v>
      </c>
      <c r="Z49" s="11">
        <v>12</v>
      </c>
    </row>
    <row r="50" spans="1:26">
      <c r="A50" s="8" t="s">
        <v>126</v>
      </c>
      <c r="B50" s="9" t="s">
        <v>34</v>
      </c>
      <c r="C50" s="9" t="s">
        <v>375</v>
      </c>
      <c r="D50" s="10" t="s">
        <v>28</v>
      </c>
      <c r="E50" s="11">
        <v>14623</v>
      </c>
      <c r="F50" s="11">
        <v>302</v>
      </c>
      <c r="G50" s="11">
        <v>465</v>
      </c>
      <c r="H50" s="11">
        <v>588</v>
      </c>
      <c r="I50" s="11">
        <v>674</v>
      </c>
      <c r="J50" s="11">
        <v>600</v>
      </c>
      <c r="K50" s="11">
        <v>445</v>
      </c>
      <c r="L50" s="11">
        <v>526</v>
      </c>
      <c r="M50" s="11">
        <v>707</v>
      </c>
      <c r="N50" s="11">
        <v>813</v>
      </c>
      <c r="O50" s="11">
        <v>980</v>
      </c>
      <c r="P50" s="11">
        <v>831</v>
      </c>
      <c r="Q50" s="11">
        <v>947</v>
      </c>
      <c r="R50" s="11">
        <v>1144</v>
      </c>
      <c r="S50" s="11">
        <v>1344</v>
      </c>
      <c r="T50" s="11">
        <v>1425</v>
      </c>
      <c r="U50" s="11">
        <v>1132</v>
      </c>
      <c r="V50" s="11">
        <v>706</v>
      </c>
      <c r="W50" s="11">
        <v>579</v>
      </c>
      <c r="X50" s="11">
        <v>306</v>
      </c>
      <c r="Y50" s="11">
        <v>98</v>
      </c>
      <c r="Z50" s="11">
        <v>11</v>
      </c>
    </row>
    <row r="51" spans="1:26">
      <c r="A51" s="8" t="s">
        <v>128</v>
      </c>
      <c r="B51" s="9" t="s">
        <v>34</v>
      </c>
      <c r="C51" s="9" t="s">
        <v>376</v>
      </c>
      <c r="D51" s="10" t="s">
        <v>28</v>
      </c>
      <c r="E51" s="11">
        <v>16479</v>
      </c>
      <c r="F51" s="11">
        <v>422</v>
      </c>
      <c r="G51" s="11">
        <v>503</v>
      </c>
      <c r="H51" s="11">
        <v>611</v>
      </c>
      <c r="I51" s="11">
        <v>693</v>
      </c>
      <c r="J51" s="11">
        <v>586</v>
      </c>
      <c r="K51" s="11">
        <v>541</v>
      </c>
      <c r="L51" s="11">
        <v>628</v>
      </c>
      <c r="M51" s="11">
        <v>706</v>
      </c>
      <c r="N51" s="11">
        <v>892</v>
      </c>
      <c r="O51" s="11">
        <v>899</v>
      </c>
      <c r="P51" s="11">
        <v>877</v>
      </c>
      <c r="Q51" s="11">
        <v>1086</v>
      </c>
      <c r="R51" s="11">
        <v>1340</v>
      </c>
      <c r="S51" s="11">
        <v>1546</v>
      </c>
      <c r="T51" s="11">
        <v>1448</v>
      </c>
      <c r="U51" s="11">
        <v>1104</v>
      </c>
      <c r="V51" s="11">
        <v>1050</v>
      </c>
      <c r="W51" s="11">
        <v>861</v>
      </c>
      <c r="X51" s="11">
        <v>512</v>
      </c>
      <c r="Y51" s="11">
        <v>153</v>
      </c>
      <c r="Z51" s="11">
        <v>21</v>
      </c>
    </row>
    <row r="52" spans="1:26">
      <c r="A52" s="8" t="s">
        <v>130</v>
      </c>
      <c r="B52" s="9" t="s">
        <v>34</v>
      </c>
      <c r="C52" s="9" t="s">
        <v>377</v>
      </c>
      <c r="D52" s="10" t="s">
        <v>28</v>
      </c>
      <c r="E52" s="11">
        <v>17211</v>
      </c>
      <c r="F52" s="11">
        <v>449</v>
      </c>
      <c r="G52" s="11">
        <v>596</v>
      </c>
      <c r="H52" s="11">
        <v>691</v>
      </c>
      <c r="I52" s="11">
        <v>816</v>
      </c>
      <c r="J52" s="11">
        <v>683</v>
      </c>
      <c r="K52" s="11">
        <v>507</v>
      </c>
      <c r="L52" s="11">
        <v>634</v>
      </c>
      <c r="M52" s="11">
        <v>722</v>
      </c>
      <c r="N52" s="11">
        <v>847</v>
      </c>
      <c r="O52" s="11">
        <v>1017</v>
      </c>
      <c r="P52" s="11">
        <v>1003</v>
      </c>
      <c r="Q52" s="11">
        <v>1193</v>
      </c>
      <c r="R52" s="11">
        <v>1345</v>
      </c>
      <c r="S52" s="11">
        <v>1462</v>
      </c>
      <c r="T52" s="11">
        <v>1338</v>
      </c>
      <c r="U52" s="11">
        <v>1254</v>
      </c>
      <c r="V52" s="11">
        <v>1096</v>
      </c>
      <c r="W52" s="11">
        <v>923</v>
      </c>
      <c r="X52" s="11">
        <v>477</v>
      </c>
      <c r="Y52" s="11">
        <v>137</v>
      </c>
      <c r="Z52" s="11">
        <v>21</v>
      </c>
    </row>
    <row r="53" spans="1:26">
      <c r="A53" s="13" t="s">
        <v>132</v>
      </c>
      <c r="B53" s="14" t="s">
        <v>34</v>
      </c>
      <c r="C53" s="14" t="s">
        <v>378</v>
      </c>
      <c r="D53" s="16" t="s">
        <v>28</v>
      </c>
      <c r="E53" s="15">
        <v>14155</v>
      </c>
      <c r="F53" s="15">
        <v>371</v>
      </c>
      <c r="G53" s="15">
        <v>480</v>
      </c>
      <c r="H53" s="15">
        <v>606</v>
      </c>
      <c r="I53" s="15">
        <v>615</v>
      </c>
      <c r="J53" s="15">
        <v>515</v>
      </c>
      <c r="K53" s="15">
        <v>447</v>
      </c>
      <c r="L53" s="15">
        <v>498</v>
      </c>
      <c r="M53" s="15">
        <v>665</v>
      </c>
      <c r="N53" s="15">
        <v>778</v>
      </c>
      <c r="O53" s="15">
        <v>770</v>
      </c>
      <c r="P53" s="15">
        <v>773</v>
      </c>
      <c r="Q53" s="15">
        <v>938</v>
      </c>
      <c r="R53" s="15">
        <v>1196</v>
      </c>
      <c r="S53" s="15">
        <v>1255</v>
      </c>
      <c r="T53" s="15">
        <v>1167</v>
      </c>
      <c r="U53" s="15">
        <v>954</v>
      </c>
      <c r="V53" s="15">
        <v>844</v>
      </c>
      <c r="W53" s="15">
        <v>734</v>
      </c>
      <c r="X53" s="15">
        <v>416</v>
      </c>
      <c r="Y53" s="15">
        <v>111</v>
      </c>
      <c r="Z53" s="15">
        <v>22</v>
      </c>
    </row>
    <row r="54" spans="1:26">
      <c r="A54" s="8" t="s">
        <v>31</v>
      </c>
      <c r="B54" s="9" t="s">
        <v>34</v>
      </c>
      <c r="C54" s="9"/>
      <c r="D54" s="10" t="s">
        <v>29</v>
      </c>
      <c r="E54" s="11">
        <v>2604100</v>
      </c>
      <c r="F54" s="11">
        <v>106493</v>
      </c>
      <c r="G54" s="11">
        <v>119688</v>
      </c>
      <c r="H54" s="11">
        <v>125496</v>
      </c>
      <c r="I54" s="11">
        <v>134262</v>
      </c>
      <c r="J54" s="11">
        <v>132594</v>
      </c>
      <c r="K54" s="11">
        <v>124167</v>
      </c>
      <c r="L54" s="11">
        <v>138187</v>
      </c>
      <c r="M54" s="11">
        <v>154892</v>
      </c>
      <c r="N54" s="11">
        <v>181335</v>
      </c>
      <c r="O54" s="11">
        <v>215913</v>
      </c>
      <c r="P54" s="11">
        <v>186059</v>
      </c>
      <c r="Q54" s="11">
        <v>164356</v>
      </c>
      <c r="R54" s="11">
        <v>152975</v>
      </c>
      <c r="S54" s="11">
        <v>171962</v>
      </c>
      <c r="T54" s="11">
        <v>182445</v>
      </c>
      <c r="U54" s="11">
        <v>141860</v>
      </c>
      <c r="V54" s="11">
        <v>94103</v>
      </c>
      <c r="W54" s="11">
        <v>53792</v>
      </c>
      <c r="X54" s="11">
        <v>19574</v>
      </c>
      <c r="Y54" s="11">
        <v>3638</v>
      </c>
      <c r="Z54" s="11">
        <v>309</v>
      </c>
    </row>
    <row r="55" spans="1:26">
      <c r="A55" s="26" t="s">
        <v>33</v>
      </c>
      <c r="B55" s="27" t="s">
        <v>34</v>
      </c>
      <c r="C55" s="27" t="s">
        <v>35</v>
      </c>
      <c r="D55" s="28" t="s">
        <v>29</v>
      </c>
      <c r="E55" s="29">
        <v>702860</v>
      </c>
      <c r="F55" s="29">
        <v>28253</v>
      </c>
      <c r="G55" s="29">
        <v>31658</v>
      </c>
      <c r="H55" s="29">
        <v>33218</v>
      </c>
      <c r="I55" s="29">
        <v>34791</v>
      </c>
      <c r="J55" s="29">
        <v>35560</v>
      </c>
      <c r="K55" s="29">
        <v>33893</v>
      </c>
      <c r="L55" s="29">
        <v>37673</v>
      </c>
      <c r="M55" s="29">
        <v>42133</v>
      </c>
      <c r="N55" s="29">
        <v>49400</v>
      </c>
      <c r="O55" s="29">
        <v>58570</v>
      </c>
      <c r="P55" s="29">
        <v>50643</v>
      </c>
      <c r="Q55" s="29">
        <v>45335</v>
      </c>
      <c r="R55" s="29">
        <v>41581</v>
      </c>
      <c r="S55" s="29">
        <v>46545</v>
      </c>
      <c r="T55" s="29">
        <v>49552</v>
      </c>
      <c r="U55" s="29">
        <v>37815</v>
      </c>
      <c r="V55" s="29">
        <v>25144</v>
      </c>
      <c r="W55" s="29">
        <v>14746</v>
      </c>
      <c r="X55" s="29">
        <v>5263</v>
      </c>
      <c r="Y55" s="29">
        <v>996</v>
      </c>
      <c r="Z55" s="29">
        <v>91</v>
      </c>
    </row>
    <row r="56" spans="1:26">
      <c r="A56" s="22" t="s">
        <v>36</v>
      </c>
      <c r="B56" s="23" t="s">
        <v>34</v>
      </c>
      <c r="C56" s="300" t="s">
        <v>361</v>
      </c>
      <c r="D56" s="24" t="s">
        <v>29</v>
      </c>
      <c r="E56" s="25">
        <v>97414</v>
      </c>
      <c r="F56" s="25">
        <v>4428</v>
      </c>
      <c r="G56" s="25">
        <v>4924</v>
      </c>
      <c r="H56" s="25">
        <v>4970</v>
      </c>
      <c r="I56" s="25">
        <v>5244</v>
      </c>
      <c r="J56" s="25">
        <v>5223</v>
      </c>
      <c r="K56" s="25">
        <v>4574</v>
      </c>
      <c r="L56" s="25">
        <v>5071</v>
      </c>
      <c r="M56" s="25">
        <v>5812</v>
      </c>
      <c r="N56" s="25">
        <v>7117</v>
      </c>
      <c r="O56" s="25">
        <v>8501</v>
      </c>
      <c r="P56" s="25">
        <v>7723</v>
      </c>
      <c r="Q56" s="25">
        <v>6592</v>
      </c>
      <c r="R56" s="25">
        <v>5709</v>
      </c>
      <c r="S56" s="25">
        <v>5580</v>
      </c>
      <c r="T56" s="25">
        <v>5877</v>
      </c>
      <c r="U56" s="25">
        <v>4325</v>
      </c>
      <c r="V56" s="25">
        <v>3012</v>
      </c>
      <c r="W56" s="25">
        <v>1856</v>
      </c>
      <c r="X56" s="25">
        <v>726</v>
      </c>
      <c r="Y56" s="25">
        <v>142</v>
      </c>
      <c r="Z56" s="25">
        <v>8</v>
      </c>
    </row>
    <row r="57" spans="1:26">
      <c r="A57" s="8" t="s">
        <v>38</v>
      </c>
      <c r="B57" s="9" t="s">
        <v>34</v>
      </c>
      <c r="C57" s="264" t="s">
        <v>362</v>
      </c>
      <c r="D57" s="10" t="s">
        <v>29</v>
      </c>
      <c r="E57" s="11">
        <v>59963</v>
      </c>
      <c r="F57" s="11">
        <v>2730</v>
      </c>
      <c r="G57" s="11">
        <v>2987</v>
      </c>
      <c r="H57" s="11">
        <v>2911</v>
      </c>
      <c r="I57" s="11">
        <v>3032</v>
      </c>
      <c r="J57" s="11">
        <v>3305</v>
      </c>
      <c r="K57" s="11">
        <v>2998</v>
      </c>
      <c r="L57" s="11">
        <v>3283</v>
      </c>
      <c r="M57" s="11">
        <v>3854</v>
      </c>
      <c r="N57" s="11">
        <v>4509</v>
      </c>
      <c r="O57" s="11">
        <v>5344</v>
      </c>
      <c r="P57" s="11">
        <v>4543</v>
      </c>
      <c r="Q57" s="11">
        <v>3813</v>
      </c>
      <c r="R57" s="11">
        <v>3079</v>
      </c>
      <c r="S57" s="11">
        <v>3405</v>
      </c>
      <c r="T57" s="11">
        <v>3648</v>
      </c>
      <c r="U57" s="11">
        <v>2704</v>
      </c>
      <c r="V57" s="11">
        <v>1893</v>
      </c>
      <c r="W57" s="11">
        <v>1313</v>
      </c>
      <c r="X57" s="11">
        <v>513</v>
      </c>
      <c r="Y57" s="11">
        <v>86</v>
      </c>
      <c r="Z57" s="11">
        <v>13</v>
      </c>
    </row>
    <row r="58" spans="1:26">
      <c r="A58" s="8" t="s">
        <v>40</v>
      </c>
      <c r="B58" s="9" t="s">
        <v>34</v>
      </c>
      <c r="C58" s="264" t="s">
        <v>363</v>
      </c>
      <c r="D58" s="10" t="s">
        <v>29</v>
      </c>
      <c r="E58" s="11">
        <v>50044</v>
      </c>
      <c r="F58" s="11">
        <v>1738</v>
      </c>
      <c r="G58" s="11">
        <v>1740</v>
      </c>
      <c r="H58" s="11">
        <v>1839</v>
      </c>
      <c r="I58" s="11">
        <v>1969</v>
      </c>
      <c r="J58" s="11">
        <v>2389</v>
      </c>
      <c r="K58" s="11">
        <v>3126</v>
      </c>
      <c r="L58" s="11">
        <v>3253</v>
      </c>
      <c r="M58" s="11">
        <v>3199</v>
      </c>
      <c r="N58" s="11">
        <v>3583</v>
      </c>
      <c r="O58" s="11">
        <v>4245</v>
      </c>
      <c r="P58" s="11">
        <v>3679</v>
      </c>
      <c r="Q58" s="11">
        <v>3286</v>
      </c>
      <c r="R58" s="11">
        <v>2860</v>
      </c>
      <c r="S58" s="11">
        <v>3354</v>
      </c>
      <c r="T58" s="11">
        <v>3496</v>
      </c>
      <c r="U58" s="11">
        <v>2756</v>
      </c>
      <c r="V58" s="11">
        <v>1928</v>
      </c>
      <c r="W58" s="11">
        <v>1107</v>
      </c>
      <c r="X58" s="11">
        <v>415</v>
      </c>
      <c r="Y58" s="11">
        <v>77</v>
      </c>
      <c r="Z58" s="11">
        <v>5</v>
      </c>
    </row>
    <row r="59" spans="1:26">
      <c r="A59" s="8" t="s">
        <v>42</v>
      </c>
      <c r="B59" s="9" t="s">
        <v>34</v>
      </c>
      <c r="C59" s="264" t="s">
        <v>364</v>
      </c>
      <c r="D59" s="10" t="s">
        <v>29</v>
      </c>
      <c r="E59" s="11">
        <v>43602</v>
      </c>
      <c r="F59" s="11">
        <v>1433</v>
      </c>
      <c r="G59" s="11">
        <v>1507</v>
      </c>
      <c r="H59" s="11">
        <v>1705</v>
      </c>
      <c r="I59" s="11">
        <v>1852</v>
      </c>
      <c r="J59" s="11">
        <v>2194</v>
      </c>
      <c r="K59" s="11">
        <v>2430</v>
      </c>
      <c r="L59" s="11">
        <v>2317</v>
      </c>
      <c r="M59" s="11">
        <v>2393</v>
      </c>
      <c r="N59" s="11">
        <v>2776</v>
      </c>
      <c r="O59" s="11">
        <v>3553</v>
      </c>
      <c r="P59" s="11">
        <v>3215</v>
      </c>
      <c r="Q59" s="11">
        <v>2946</v>
      </c>
      <c r="R59" s="11">
        <v>2595</v>
      </c>
      <c r="S59" s="11">
        <v>3191</v>
      </c>
      <c r="T59" s="11">
        <v>3414</v>
      </c>
      <c r="U59" s="11">
        <v>2717</v>
      </c>
      <c r="V59" s="11">
        <v>1840</v>
      </c>
      <c r="W59" s="11">
        <v>1100</v>
      </c>
      <c r="X59" s="11">
        <v>340</v>
      </c>
      <c r="Y59" s="11">
        <v>79</v>
      </c>
      <c r="Z59" s="11">
        <v>5</v>
      </c>
    </row>
    <row r="60" spans="1:26">
      <c r="A60" s="8" t="s">
        <v>44</v>
      </c>
      <c r="B60" s="9" t="s">
        <v>34</v>
      </c>
      <c r="C60" s="264" t="s">
        <v>365</v>
      </c>
      <c r="D60" s="10" t="s">
        <v>29</v>
      </c>
      <c r="E60" s="11">
        <v>73280</v>
      </c>
      <c r="F60" s="11">
        <v>2941</v>
      </c>
      <c r="G60" s="11">
        <v>3086</v>
      </c>
      <c r="H60" s="11">
        <v>3195</v>
      </c>
      <c r="I60" s="11">
        <v>3542</v>
      </c>
      <c r="J60" s="11">
        <v>3417</v>
      </c>
      <c r="K60" s="11">
        <v>3193</v>
      </c>
      <c r="L60" s="11">
        <v>3549</v>
      </c>
      <c r="M60" s="11">
        <v>4107</v>
      </c>
      <c r="N60" s="11">
        <v>4837</v>
      </c>
      <c r="O60" s="11">
        <v>5743</v>
      </c>
      <c r="P60" s="11">
        <v>5088</v>
      </c>
      <c r="Q60" s="11">
        <v>4750</v>
      </c>
      <c r="R60" s="11">
        <v>4481</v>
      </c>
      <c r="S60" s="11">
        <v>5039</v>
      </c>
      <c r="T60" s="11">
        <v>5911</v>
      </c>
      <c r="U60" s="11">
        <v>4711</v>
      </c>
      <c r="V60" s="11">
        <v>3172</v>
      </c>
      <c r="W60" s="11">
        <v>1784</v>
      </c>
      <c r="X60" s="11">
        <v>610</v>
      </c>
      <c r="Y60" s="11">
        <v>118</v>
      </c>
      <c r="Z60" s="11">
        <v>6</v>
      </c>
    </row>
    <row r="61" spans="1:26">
      <c r="A61" s="8" t="s">
        <v>46</v>
      </c>
      <c r="B61" s="9" t="s">
        <v>34</v>
      </c>
      <c r="C61" s="264" t="s">
        <v>366</v>
      </c>
      <c r="D61" s="10" t="s">
        <v>29</v>
      </c>
      <c r="E61" s="11">
        <v>103098</v>
      </c>
      <c r="F61" s="11">
        <v>4659</v>
      </c>
      <c r="G61" s="11">
        <v>5348</v>
      </c>
      <c r="H61" s="11">
        <v>5229</v>
      </c>
      <c r="I61" s="11">
        <v>5157</v>
      </c>
      <c r="J61" s="11">
        <v>4832</v>
      </c>
      <c r="K61" s="11">
        <v>4432</v>
      </c>
      <c r="L61" s="11">
        <v>5371</v>
      </c>
      <c r="M61" s="11">
        <v>6339</v>
      </c>
      <c r="N61" s="11">
        <v>7212</v>
      </c>
      <c r="O61" s="11">
        <v>8264</v>
      </c>
      <c r="P61" s="11">
        <v>7013</v>
      </c>
      <c r="Q61" s="11">
        <v>6195</v>
      </c>
      <c r="R61" s="11">
        <v>5814</v>
      </c>
      <c r="S61" s="11">
        <v>6558</v>
      </c>
      <c r="T61" s="11">
        <v>7162</v>
      </c>
      <c r="U61" s="11">
        <v>5909</v>
      </c>
      <c r="V61" s="11">
        <v>4119</v>
      </c>
      <c r="W61" s="11">
        <v>2449</v>
      </c>
      <c r="X61" s="11">
        <v>856</v>
      </c>
      <c r="Y61" s="11">
        <v>157</v>
      </c>
      <c r="Z61" s="11">
        <v>23</v>
      </c>
    </row>
    <row r="62" spans="1:26">
      <c r="A62" s="8" t="s">
        <v>48</v>
      </c>
      <c r="B62" s="9" t="s">
        <v>34</v>
      </c>
      <c r="C62" s="264" t="s">
        <v>311</v>
      </c>
      <c r="D62" s="10" t="s">
        <v>29</v>
      </c>
      <c r="E62" s="11">
        <v>101912</v>
      </c>
      <c r="F62" s="11">
        <v>3597</v>
      </c>
      <c r="G62" s="11">
        <v>4486</v>
      </c>
      <c r="H62" s="11">
        <v>5265</v>
      </c>
      <c r="I62" s="11">
        <v>5546</v>
      </c>
      <c r="J62" s="11">
        <v>5111</v>
      </c>
      <c r="K62" s="11">
        <v>4083</v>
      </c>
      <c r="L62" s="11">
        <v>4519</v>
      </c>
      <c r="M62" s="11">
        <v>5342</v>
      </c>
      <c r="N62" s="11">
        <v>6705</v>
      </c>
      <c r="O62" s="11">
        <v>8484</v>
      </c>
      <c r="P62" s="11">
        <v>7238</v>
      </c>
      <c r="Q62" s="11">
        <v>6502</v>
      </c>
      <c r="R62" s="11">
        <v>6244</v>
      </c>
      <c r="S62" s="11">
        <v>7161</v>
      </c>
      <c r="T62" s="11">
        <v>7888</v>
      </c>
      <c r="U62" s="11">
        <v>6418</v>
      </c>
      <c r="V62" s="11">
        <v>4246</v>
      </c>
      <c r="W62" s="11">
        <v>2167</v>
      </c>
      <c r="X62" s="11">
        <v>766</v>
      </c>
      <c r="Y62" s="11">
        <v>131</v>
      </c>
      <c r="Z62" s="11">
        <v>13</v>
      </c>
    </row>
    <row r="63" spans="1:26">
      <c r="A63" s="8" t="s">
        <v>50</v>
      </c>
      <c r="B63" s="9" t="s">
        <v>34</v>
      </c>
      <c r="C63" s="264" t="s">
        <v>310</v>
      </c>
      <c r="D63" s="10" t="s">
        <v>29</v>
      </c>
      <c r="E63" s="11">
        <v>57691</v>
      </c>
      <c r="F63" s="11">
        <v>2471</v>
      </c>
      <c r="G63" s="11">
        <v>2133</v>
      </c>
      <c r="H63" s="11">
        <v>1928</v>
      </c>
      <c r="I63" s="11">
        <v>1995</v>
      </c>
      <c r="J63" s="11">
        <v>2923</v>
      </c>
      <c r="K63" s="11">
        <v>4004</v>
      </c>
      <c r="L63" s="11">
        <v>4344</v>
      </c>
      <c r="M63" s="11">
        <v>4458</v>
      </c>
      <c r="N63" s="11">
        <v>4706</v>
      </c>
      <c r="O63" s="11">
        <v>5015</v>
      </c>
      <c r="P63" s="11">
        <v>4164</v>
      </c>
      <c r="Q63" s="11">
        <v>3719</v>
      </c>
      <c r="R63" s="11">
        <v>3185</v>
      </c>
      <c r="S63" s="11">
        <v>3375</v>
      </c>
      <c r="T63" s="11">
        <v>3605</v>
      </c>
      <c r="U63" s="11">
        <v>2494</v>
      </c>
      <c r="V63" s="11">
        <v>1658</v>
      </c>
      <c r="W63" s="11">
        <v>1048</v>
      </c>
      <c r="X63" s="11">
        <v>367</v>
      </c>
      <c r="Y63" s="11">
        <v>90</v>
      </c>
      <c r="Z63" s="11">
        <v>9</v>
      </c>
    </row>
    <row r="64" spans="1:26">
      <c r="A64" s="13" t="s">
        <v>52</v>
      </c>
      <c r="B64" s="14" t="s">
        <v>34</v>
      </c>
      <c r="C64" s="301" t="s">
        <v>367</v>
      </c>
      <c r="D64" s="16" t="s">
        <v>29</v>
      </c>
      <c r="E64" s="15">
        <v>115856</v>
      </c>
      <c r="F64" s="15">
        <v>4256</v>
      </c>
      <c r="G64" s="15">
        <v>5447</v>
      </c>
      <c r="H64" s="15">
        <v>6176</v>
      </c>
      <c r="I64" s="15">
        <v>6454</v>
      </c>
      <c r="J64" s="15">
        <v>6166</v>
      </c>
      <c r="K64" s="15">
        <v>5053</v>
      </c>
      <c r="L64" s="15">
        <v>5966</v>
      </c>
      <c r="M64" s="15">
        <v>6629</v>
      </c>
      <c r="N64" s="15">
        <v>7955</v>
      </c>
      <c r="O64" s="15">
        <v>9421</v>
      </c>
      <c r="P64" s="15">
        <v>7980</v>
      </c>
      <c r="Q64" s="15">
        <v>7532</v>
      </c>
      <c r="R64" s="15">
        <v>7614</v>
      </c>
      <c r="S64" s="15">
        <v>8882</v>
      </c>
      <c r="T64" s="15">
        <v>8551</v>
      </c>
      <c r="U64" s="15">
        <v>5781</v>
      </c>
      <c r="V64" s="15">
        <v>3276</v>
      </c>
      <c r="W64" s="15">
        <v>1922</v>
      </c>
      <c r="X64" s="15">
        <v>670</v>
      </c>
      <c r="Y64" s="15">
        <v>116</v>
      </c>
      <c r="Z64" s="15">
        <v>9</v>
      </c>
    </row>
    <row r="65" spans="1:26">
      <c r="A65" s="8" t="s">
        <v>54</v>
      </c>
      <c r="B65" s="9" t="s">
        <v>34</v>
      </c>
      <c r="C65" s="9" t="s">
        <v>55</v>
      </c>
      <c r="D65" s="10" t="s">
        <v>29</v>
      </c>
      <c r="E65" s="11">
        <v>254497</v>
      </c>
      <c r="F65" s="11">
        <v>10850</v>
      </c>
      <c r="G65" s="11">
        <v>12345</v>
      </c>
      <c r="H65" s="11">
        <v>12746</v>
      </c>
      <c r="I65" s="11">
        <v>13774</v>
      </c>
      <c r="J65" s="11">
        <v>14124</v>
      </c>
      <c r="K65" s="11">
        <v>13533</v>
      </c>
      <c r="L65" s="11">
        <v>14143</v>
      </c>
      <c r="M65" s="11">
        <v>15688</v>
      </c>
      <c r="N65" s="11">
        <v>18007</v>
      </c>
      <c r="O65" s="11">
        <v>21415</v>
      </c>
      <c r="P65" s="11">
        <v>17706</v>
      </c>
      <c r="Q65" s="11">
        <v>15480</v>
      </c>
      <c r="R65" s="11">
        <v>14405</v>
      </c>
      <c r="S65" s="11">
        <v>15833</v>
      </c>
      <c r="T65" s="11">
        <v>16712</v>
      </c>
      <c r="U65" s="11">
        <v>13217</v>
      </c>
      <c r="V65" s="11">
        <v>8358</v>
      </c>
      <c r="W65" s="11">
        <v>4405</v>
      </c>
      <c r="X65" s="11">
        <v>1454</v>
      </c>
      <c r="Y65" s="11">
        <v>278</v>
      </c>
      <c r="Z65" s="11">
        <v>24</v>
      </c>
    </row>
    <row r="66" spans="1:26">
      <c r="A66" s="8" t="s">
        <v>56</v>
      </c>
      <c r="B66" s="9" t="s">
        <v>34</v>
      </c>
      <c r="C66" s="9" t="s">
        <v>57</v>
      </c>
      <c r="D66" s="10" t="s">
        <v>29</v>
      </c>
      <c r="E66" s="11">
        <v>219356</v>
      </c>
      <c r="F66" s="11">
        <v>9063</v>
      </c>
      <c r="G66" s="11">
        <v>8953</v>
      </c>
      <c r="H66" s="11">
        <v>9174</v>
      </c>
      <c r="I66" s="11">
        <v>9767</v>
      </c>
      <c r="J66" s="11">
        <v>11015</v>
      </c>
      <c r="K66" s="11">
        <v>12683</v>
      </c>
      <c r="L66" s="11">
        <v>13219</v>
      </c>
      <c r="M66" s="11">
        <v>13898</v>
      </c>
      <c r="N66" s="11">
        <v>16160</v>
      </c>
      <c r="O66" s="11">
        <v>19382</v>
      </c>
      <c r="P66" s="11">
        <v>16699</v>
      </c>
      <c r="Q66" s="11">
        <v>13690</v>
      </c>
      <c r="R66" s="11">
        <v>11785</v>
      </c>
      <c r="S66" s="11">
        <v>13527</v>
      </c>
      <c r="T66" s="11">
        <v>14744</v>
      </c>
      <c r="U66" s="11">
        <v>11984</v>
      </c>
      <c r="V66" s="11">
        <v>8011</v>
      </c>
      <c r="W66" s="11">
        <v>4094</v>
      </c>
      <c r="X66" s="11">
        <v>1296</v>
      </c>
      <c r="Y66" s="11">
        <v>193</v>
      </c>
      <c r="Z66" s="11">
        <v>19</v>
      </c>
    </row>
    <row r="67" spans="1:26">
      <c r="A67" s="8" t="s">
        <v>58</v>
      </c>
      <c r="B67" s="9" t="s">
        <v>34</v>
      </c>
      <c r="C67" s="9" t="s">
        <v>59</v>
      </c>
      <c r="D67" s="10" t="s">
        <v>29</v>
      </c>
      <c r="E67" s="11">
        <v>145155</v>
      </c>
      <c r="F67" s="11">
        <v>7295</v>
      </c>
      <c r="G67" s="11">
        <v>7027</v>
      </c>
      <c r="H67" s="11">
        <v>6885</v>
      </c>
      <c r="I67" s="11">
        <v>7081</v>
      </c>
      <c r="J67" s="11">
        <v>7264</v>
      </c>
      <c r="K67" s="11">
        <v>7819</v>
      </c>
      <c r="L67" s="11">
        <v>9032</v>
      </c>
      <c r="M67" s="11">
        <v>9378</v>
      </c>
      <c r="N67" s="11">
        <v>10273</v>
      </c>
      <c r="O67" s="11">
        <v>11943</v>
      </c>
      <c r="P67" s="11">
        <v>10441</v>
      </c>
      <c r="Q67" s="11">
        <v>8814</v>
      </c>
      <c r="R67" s="11">
        <v>7852</v>
      </c>
      <c r="S67" s="11">
        <v>8777</v>
      </c>
      <c r="T67" s="11">
        <v>9476</v>
      </c>
      <c r="U67" s="11">
        <v>7536</v>
      </c>
      <c r="V67" s="11">
        <v>4758</v>
      </c>
      <c r="W67" s="11">
        <v>2510</v>
      </c>
      <c r="X67" s="11">
        <v>841</v>
      </c>
      <c r="Y67" s="11">
        <v>143</v>
      </c>
      <c r="Z67" s="11">
        <v>10</v>
      </c>
    </row>
    <row r="68" spans="1:26">
      <c r="A68" s="8" t="s">
        <v>60</v>
      </c>
      <c r="B68" s="9" t="s">
        <v>34</v>
      </c>
      <c r="C68" s="9" t="s">
        <v>61</v>
      </c>
      <c r="D68" s="10" t="s">
        <v>29</v>
      </c>
      <c r="E68" s="11">
        <v>225794</v>
      </c>
      <c r="F68" s="11">
        <v>10267</v>
      </c>
      <c r="G68" s="11">
        <v>11388</v>
      </c>
      <c r="H68" s="11">
        <v>12239</v>
      </c>
      <c r="I68" s="11">
        <v>13254</v>
      </c>
      <c r="J68" s="11">
        <v>11839</v>
      </c>
      <c r="K68" s="11">
        <v>10439</v>
      </c>
      <c r="L68" s="11">
        <v>11910</v>
      </c>
      <c r="M68" s="11">
        <v>13984</v>
      </c>
      <c r="N68" s="11">
        <v>16494</v>
      </c>
      <c r="O68" s="11">
        <v>20612</v>
      </c>
      <c r="P68" s="11">
        <v>18307</v>
      </c>
      <c r="Q68" s="11">
        <v>14633</v>
      </c>
      <c r="R68" s="11">
        <v>11873</v>
      </c>
      <c r="S68" s="11">
        <v>12272</v>
      </c>
      <c r="T68" s="11">
        <v>13657</v>
      </c>
      <c r="U68" s="11">
        <v>10252</v>
      </c>
      <c r="V68" s="11">
        <v>6847</v>
      </c>
      <c r="W68" s="11">
        <v>3901</v>
      </c>
      <c r="X68" s="11">
        <v>1365</v>
      </c>
      <c r="Y68" s="11">
        <v>238</v>
      </c>
      <c r="Z68" s="11">
        <v>23</v>
      </c>
    </row>
    <row r="69" spans="1:26">
      <c r="A69" s="8" t="s">
        <v>62</v>
      </c>
      <c r="B69" s="9" t="s">
        <v>34</v>
      </c>
      <c r="C69" s="9" t="s">
        <v>63</v>
      </c>
      <c r="D69" s="10" t="s">
        <v>29</v>
      </c>
      <c r="E69" s="11">
        <v>20539</v>
      </c>
      <c r="F69" s="11">
        <v>694</v>
      </c>
      <c r="G69" s="11">
        <v>825</v>
      </c>
      <c r="H69" s="11">
        <v>893</v>
      </c>
      <c r="I69" s="11">
        <v>1018</v>
      </c>
      <c r="J69" s="11">
        <v>911</v>
      </c>
      <c r="K69" s="11">
        <v>816</v>
      </c>
      <c r="L69" s="11">
        <v>847</v>
      </c>
      <c r="M69" s="11">
        <v>1052</v>
      </c>
      <c r="N69" s="11">
        <v>1311</v>
      </c>
      <c r="O69" s="11">
        <v>1528</v>
      </c>
      <c r="P69" s="11">
        <v>1341</v>
      </c>
      <c r="Q69" s="11">
        <v>1299</v>
      </c>
      <c r="R69" s="11">
        <v>1382</v>
      </c>
      <c r="S69" s="11">
        <v>1720</v>
      </c>
      <c r="T69" s="11">
        <v>1831</v>
      </c>
      <c r="U69" s="11">
        <v>1212</v>
      </c>
      <c r="V69" s="11">
        <v>904</v>
      </c>
      <c r="W69" s="11">
        <v>618</v>
      </c>
      <c r="X69" s="11">
        <v>261</v>
      </c>
      <c r="Y69" s="11">
        <v>69</v>
      </c>
      <c r="Z69" s="11">
        <v>7</v>
      </c>
    </row>
    <row r="70" spans="1:26">
      <c r="A70" s="8" t="s">
        <v>64</v>
      </c>
      <c r="B70" s="9" t="s">
        <v>34</v>
      </c>
      <c r="C70" s="9" t="s">
        <v>65</v>
      </c>
      <c r="D70" s="10" t="s">
        <v>29</v>
      </c>
      <c r="E70" s="11">
        <v>42599</v>
      </c>
      <c r="F70" s="11">
        <v>1715</v>
      </c>
      <c r="G70" s="11">
        <v>2080</v>
      </c>
      <c r="H70" s="11">
        <v>2232</v>
      </c>
      <c r="I70" s="11">
        <v>2420</v>
      </c>
      <c r="J70" s="11">
        <v>1958</v>
      </c>
      <c r="K70" s="11">
        <v>1451</v>
      </c>
      <c r="L70" s="11">
        <v>1679</v>
      </c>
      <c r="M70" s="11">
        <v>2269</v>
      </c>
      <c r="N70" s="11">
        <v>2804</v>
      </c>
      <c r="O70" s="11">
        <v>3664</v>
      </c>
      <c r="P70" s="11">
        <v>3453</v>
      </c>
      <c r="Q70" s="11">
        <v>2982</v>
      </c>
      <c r="R70" s="11">
        <v>2564</v>
      </c>
      <c r="S70" s="11">
        <v>2748</v>
      </c>
      <c r="T70" s="11">
        <v>3084</v>
      </c>
      <c r="U70" s="11">
        <v>2339</v>
      </c>
      <c r="V70" s="11">
        <v>1614</v>
      </c>
      <c r="W70" s="11">
        <v>1037</v>
      </c>
      <c r="X70" s="11">
        <v>424</v>
      </c>
      <c r="Y70" s="11">
        <v>75</v>
      </c>
      <c r="Z70" s="11">
        <v>7</v>
      </c>
    </row>
    <row r="71" spans="1:26">
      <c r="A71" s="8" t="s">
        <v>66</v>
      </c>
      <c r="B71" s="9" t="s">
        <v>34</v>
      </c>
      <c r="C71" s="9" t="s">
        <v>67</v>
      </c>
      <c r="D71" s="10" t="s">
        <v>29</v>
      </c>
      <c r="E71" s="11">
        <v>97556</v>
      </c>
      <c r="F71" s="11">
        <v>4454</v>
      </c>
      <c r="G71" s="11">
        <v>4744</v>
      </c>
      <c r="H71" s="11">
        <v>4837</v>
      </c>
      <c r="I71" s="11">
        <v>5025</v>
      </c>
      <c r="J71" s="11">
        <v>5426</v>
      </c>
      <c r="K71" s="11">
        <v>5269</v>
      </c>
      <c r="L71" s="11">
        <v>5698</v>
      </c>
      <c r="M71" s="11">
        <v>6203</v>
      </c>
      <c r="N71" s="11">
        <v>7388</v>
      </c>
      <c r="O71" s="11">
        <v>8536</v>
      </c>
      <c r="P71" s="11">
        <v>7322</v>
      </c>
      <c r="Q71" s="11">
        <v>6026</v>
      </c>
      <c r="R71" s="11">
        <v>4736</v>
      </c>
      <c r="S71" s="11">
        <v>5260</v>
      </c>
      <c r="T71" s="11">
        <v>6021</v>
      </c>
      <c r="U71" s="11">
        <v>4885</v>
      </c>
      <c r="V71" s="11">
        <v>3303</v>
      </c>
      <c r="W71" s="11">
        <v>1696</v>
      </c>
      <c r="X71" s="11">
        <v>601</v>
      </c>
      <c r="Y71" s="11">
        <v>120</v>
      </c>
      <c r="Z71" s="11">
        <v>6</v>
      </c>
    </row>
    <row r="72" spans="1:26">
      <c r="A72" s="8" t="s">
        <v>68</v>
      </c>
      <c r="B72" s="9" t="s">
        <v>34</v>
      </c>
      <c r="C72" s="9" t="s">
        <v>69</v>
      </c>
      <c r="D72" s="10" t="s">
        <v>29</v>
      </c>
      <c r="E72" s="11">
        <v>13818</v>
      </c>
      <c r="F72" s="11">
        <v>518</v>
      </c>
      <c r="G72" s="11">
        <v>589</v>
      </c>
      <c r="H72" s="11">
        <v>615</v>
      </c>
      <c r="I72" s="11">
        <v>573</v>
      </c>
      <c r="J72" s="11">
        <v>670</v>
      </c>
      <c r="K72" s="11">
        <v>588</v>
      </c>
      <c r="L72" s="11">
        <v>734</v>
      </c>
      <c r="M72" s="11">
        <v>787</v>
      </c>
      <c r="N72" s="11">
        <v>915</v>
      </c>
      <c r="O72" s="11">
        <v>1025</v>
      </c>
      <c r="P72" s="11">
        <v>852</v>
      </c>
      <c r="Q72" s="11">
        <v>796</v>
      </c>
      <c r="R72" s="11">
        <v>787</v>
      </c>
      <c r="S72" s="11">
        <v>1065</v>
      </c>
      <c r="T72" s="11">
        <v>1198</v>
      </c>
      <c r="U72" s="11">
        <v>1002</v>
      </c>
      <c r="V72" s="11">
        <v>600</v>
      </c>
      <c r="W72" s="11">
        <v>347</v>
      </c>
      <c r="X72" s="11">
        <v>113</v>
      </c>
      <c r="Y72" s="11">
        <v>42</v>
      </c>
      <c r="Z72" s="11">
        <v>2</v>
      </c>
    </row>
    <row r="73" spans="1:26">
      <c r="A73" s="8" t="s">
        <v>70</v>
      </c>
      <c r="B73" s="9" t="s">
        <v>34</v>
      </c>
      <c r="C73" s="9" t="s">
        <v>71</v>
      </c>
      <c r="D73" s="10" t="s">
        <v>29</v>
      </c>
      <c r="E73" s="11">
        <v>38671</v>
      </c>
      <c r="F73" s="11">
        <v>1414</v>
      </c>
      <c r="G73" s="11">
        <v>1762</v>
      </c>
      <c r="H73" s="11">
        <v>1817</v>
      </c>
      <c r="I73" s="11">
        <v>1994</v>
      </c>
      <c r="J73" s="11">
        <v>1708</v>
      </c>
      <c r="K73" s="11">
        <v>1513</v>
      </c>
      <c r="L73" s="11">
        <v>1934</v>
      </c>
      <c r="M73" s="11">
        <v>2177</v>
      </c>
      <c r="N73" s="11">
        <v>2418</v>
      </c>
      <c r="O73" s="11">
        <v>2877</v>
      </c>
      <c r="P73" s="11">
        <v>2426</v>
      </c>
      <c r="Q73" s="11">
        <v>2426</v>
      </c>
      <c r="R73" s="11">
        <v>2730</v>
      </c>
      <c r="S73" s="11">
        <v>2968</v>
      </c>
      <c r="T73" s="11">
        <v>2921</v>
      </c>
      <c r="U73" s="11">
        <v>2167</v>
      </c>
      <c r="V73" s="11">
        <v>1655</v>
      </c>
      <c r="W73" s="11">
        <v>1155</v>
      </c>
      <c r="X73" s="11">
        <v>497</v>
      </c>
      <c r="Y73" s="11">
        <v>105</v>
      </c>
      <c r="Z73" s="11">
        <v>7</v>
      </c>
    </row>
    <row r="74" spans="1:26">
      <c r="A74" s="8" t="s">
        <v>72</v>
      </c>
      <c r="B74" s="9" t="s">
        <v>34</v>
      </c>
      <c r="C74" s="9" t="s">
        <v>73</v>
      </c>
      <c r="D74" s="10" t="s">
        <v>29</v>
      </c>
      <c r="E74" s="11">
        <v>128217</v>
      </c>
      <c r="F74" s="11">
        <v>5158</v>
      </c>
      <c r="G74" s="11">
        <v>5936</v>
      </c>
      <c r="H74" s="11">
        <v>6180</v>
      </c>
      <c r="I74" s="11">
        <v>6900</v>
      </c>
      <c r="J74" s="11">
        <v>7129</v>
      </c>
      <c r="K74" s="11">
        <v>6677</v>
      </c>
      <c r="L74" s="11">
        <v>7131</v>
      </c>
      <c r="M74" s="11">
        <v>7647</v>
      </c>
      <c r="N74" s="11">
        <v>9174</v>
      </c>
      <c r="O74" s="11">
        <v>10801</v>
      </c>
      <c r="P74" s="11">
        <v>8806</v>
      </c>
      <c r="Q74" s="11">
        <v>7324</v>
      </c>
      <c r="R74" s="11">
        <v>7189</v>
      </c>
      <c r="S74" s="11">
        <v>8609</v>
      </c>
      <c r="T74" s="11">
        <v>8910</v>
      </c>
      <c r="U74" s="11">
        <v>7305</v>
      </c>
      <c r="V74" s="11">
        <v>4394</v>
      </c>
      <c r="W74" s="11">
        <v>2072</v>
      </c>
      <c r="X74" s="11">
        <v>746</v>
      </c>
      <c r="Y74" s="11">
        <v>123</v>
      </c>
      <c r="Z74" s="11">
        <v>6</v>
      </c>
    </row>
    <row r="75" spans="1:26">
      <c r="A75" s="8" t="s">
        <v>74</v>
      </c>
      <c r="B75" s="9" t="s">
        <v>34</v>
      </c>
      <c r="C75" s="9" t="s">
        <v>75</v>
      </c>
      <c r="D75" s="10" t="s">
        <v>29</v>
      </c>
      <c r="E75" s="11">
        <v>22665</v>
      </c>
      <c r="F75" s="11">
        <v>792</v>
      </c>
      <c r="G75" s="11">
        <v>1005</v>
      </c>
      <c r="H75" s="11">
        <v>1056</v>
      </c>
      <c r="I75" s="11">
        <v>1233</v>
      </c>
      <c r="J75" s="11">
        <v>1141</v>
      </c>
      <c r="K75" s="11">
        <v>1036</v>
      </c>
      <c r="L75" s="11">
        <v>1166</v>
      </c>
      <c r="M75" s="11">
        <v>1260</v>
      </c>
      <c r="N75" s="11">
        <v>1435</v>
      </c>
      <c r="O75" s="11">
        <v>1698</v>
      </c>
      <c r="P75" s="11">
        <v>1531</v>
      </c>
      <c r="Q75" s="11">
        <v>1383</v>
      </c>
      <c r="R75" s="11">
        <v>1433</v>
      </c>
      <c r="S75" s="11">
        <v>1709</v>
      </c>
      <c r="T75" s="11">
        <v>1738</v>
      </c>
      <c r="U75" s="11">
        <v>1362</v>
      </c>
      <c r="V75" s="11">
        <v>960</v>
      </c>
      <c r="W75" s="11">
        <v>508</v>
      </c>
      <c r="X75" s="11">
        <v>183</v>
      </c>
      <c r="Y75" s="11">
        <v>31</v>
      </c>
      <c r="Z75" s="11">
        <v>5</v>
      </c>
    </row>
    <row r="76" spans="1:26">
      <c r="A76" s="8" t="s">
        <v>76</v>
      </c>
      <c r="B76" s="9" t="s">
        <v>34</v>
      </c>
      <c r="C76" s="9" t="s">
        <v>77</v>
      </c>
      <c r="D76" s="10" t="s">
        <v>29</v>
      </c>
      <c r="E76" s="11">
        <v>19106</v>
      </c>
      <c r="F76" s="11">
        <v>717</v>
      </c>
      <c r="G76" s="11">
        <v>846</v>
      </c>
      <c r="H76" s="11">
        <v>897</v>
      </c>
      <c r="I76" s="11">
        <v>993</v>
      </c>
      <c r="J76" s="11">
        <v>995</v>
      </c>
      <c r="K76" s="11">
        <v>773</v>
      </c>
      <c r="L76" s="11">
        <v>911</v>
      </c>
      <c r="M76" s="11">
        <v>1015</v>
      </c>
      <c r="N76" s="11">
        <v>1210</v>
      </c>
      <c r="O76" s="11">
        <v>1436</v>
      </c>
      <c r="P76" s="11">
        <v>1307</v>
      </c>
      <c r="Q76" s="11">
        <v>1233</v>
      </c>
      <c r="R76" s="11">
        <v>1197</v>
      </c>
      <c r="S76" s="11">
        <v>1327</v>
      </c>
      <c r="T76" s="11">
        <v>1437</v>
      </c>
      <c r="U76" s="11">
        <v>1178</v>
      </c>
      <c r="V76" s="11">
        <v>865</v>
      </c>
      <c r="W76" s="11">
        <v>540</v>
      </c>
      <c r="X76" s="11">
        <v>195</v>
      </c>
      <c r="Y76" s="11">
        <v>30</v>
      </c>
      <c r="Z76" s="11">
        <v>4</v>
      </c>
    </row>
    <row r="77" spans="1:26">
      <c r="A77" s="8" t="s">
        <v>78</v>
      </c>
      <c r="B77" s="9" t="s">
        <v>34</v>
      </c>
      <c r="C77" s="9" t="s">
        <v>79</v>
      </c>
      <c r="D77" s="10" t="s">
        <v>29</v>
      </c>
      <c r="E77" s="11">
        <v>107063</v>
      </c>
      <c r="F77" s="11">
        <v>4519</v>
      </c>
      <c r="G77" s="11">
        <v>5318</v>
      </c>
      <c r="H77" s="11">
        <v>5539</v>
      </c>
      <c r="I77" s="11">
        <v>5834</v>
      </c>
      <c r="J77" s="11">
        <v>5055</v>
      </c>
      <c r="K77" s="11">
        <v>4112</v>
      </c>
      <c r="L77" s="11">
        <v>4863</v>
      </c>
      <c r="M77" s="11">
        <v>5856</v>
      </c>
      <c r="N77" s="11">
        <v>7549</v>
      </c>
      <c r="O77" s="11">
        <v>9566</v>
      </c>
      <c r="P77" s="11">
        <v>8598</v>
      </c>
      <c r="Q77" s="11">
        <v>7103</v>
      </c>
      <c r="R77" s="11">
        <v>6161</v>
      </c>
      <c r="S77" s="11">
        <v>6326</v>
      </c>
      <c r="T77" s="11">
        <v>7279</v>
      </c>
      <c r="U77" s="11">
        <v>5944</v>
      </c>
      <c r="V77" s="11">
        <v>4118</v>
      </c>
      <c r="W77" s="11">
        <v>2266</v>
      </c>
      <c r="X77" s="11">
        <v>867</v>
      </c>
      <c r="Y77" s="11">
        <v>174</v>
      </c>
      <c r="Z77" s="11">
        <v>16</v>
      </c>
    </row>
    <row r="78" spans="1:26">
      <c r="A78" s="8" t="s">
        <v>80</v>
      </c>
      <c r="B78" s="9" t="s">
        <v>34</v>
      </c>
      <c r="C78" s="9" t="s">
        <v>81</v>
      </c>
      <c r="D78" s="10" t="s">
        <v>29</v>
      </c>
      <c r="E78" s="11">
        <v>36419</v>
      </c>
      <c r="F78" s="11">
        <v>1220</v>
      </c>
      <c r="G78" s="11">
        <v>1468</v>
      </c>
      <c r="H78" s="11">
        <v>1594</v>
      </c>
      <c r="I78" s="11">
        <v>1797</v>
      </c>
      <c r="J78" s="11">
        <v>1684</v>
      </c>
      <c r="K78" s="11">
        <v>1451</v>
      </c>
      <c r="L78" s="11">
        <v>1688</v>
      </c>
      <c r="M78" s="11">
        <v>1983</v>
      </c>
      <c r="N78" s="11">
        <v>2441</v>
      </c>
      <c r="O78" s="11">
        <v>2807</v>
      </c>
      <c r="P78" s="11">
        <v>2315</v>
      </c>
      <c r="Q78" s="11">
        <v>2196</v>
      </c>
      <c r="R78" s="11">
        <v>2269</v>
      </c>
      <c r="S78" s="11">
        <v>2884</v>
      </c>
      <c r="T78" s="11">
        <v>3049</v>
      </c>
      <c r="U78" s="11">
        <v>2623</v>
      </c>
      <c r="V78" s="11">
        <v>1662</v>
      </c>
      <c r="W78" s="11">
        <v>873</v>
      </c>
      <c r="X78" s="11">
        <v>338</v>
      </c>
      <c r="Y78" s="11">
        <v>71</v>
      </c>
      <c r="Z78" s="11">
        <v>6</v>
      </c>
    </row>
    <row r="79" spans="1:26">
      <c r="A79" s="8" t="s">
        <v>82</v>
      </c>
      <c r="B79" s="9" t="s">
        <v>34</v>
      </c>
      <c r="C79" s="9" t="s">
        <v>83</v>
      </c>
      <c r="D79" s="10" t="s">
        <v>29</v>
      </c>
      <c r="E79" s="11">
        <v>43415</v>
      </c>
      <c r="F79" s="11">
        <v>1709</v>
      </c>
      <c r="G79" s="11">
        <v>1949</v>
      </c>
      <c r="H79" s="11">
        <v>2094</v>
      </c>
      <c r="I79" s="11">
        <v>2298</v>
      </c>
      <c r="J79" s="11">
        <v>2461</v>
      </c>
      <c r="K79" s="11">
        <v>2313</v>
      </c>
      <c r="L79" s="11">
        <v>2381</v>
      </c>
      <c r="M79" s="11">
        <v>2580</v>
      </c>
      <c r="N79" s="11">
        <v>2959</v>
      </c>
      <c r="O79" s="11">
        <v>3570</v>
      </c>
      <c r="P79" s="11">
        <v>2783</v>
      </c>
      <c r="Q79" s="11">
        <v>2560</v>
      </c>
      <c r="R79" s="11">
        <v>2352</v>
      </c>
      <c r="S79" s="11">
        <v>3112</v>
      </c>
      <c r="T79" s="11">
        <v>3292</v>
      </c>
      <c r="U79" s="11">
        <v>2534</v>
      </c>
      <c r="V79" s="11">
        <v>1454</v>
      </c>
      <c r="W79" s="11">
        <v>738</v>
      </c>
      <c r="X79" s="11">
        <v>246</v>
      </c>
      <c r="Y79" s="11">
        <v>26</v>
      </c>
      <c r="Z79" s="11">
        <v>4</v>
      </c>
    </row>
    <row r="80" spans="1:26">
      <c r="A80" s="8" t="s">
        <v>84</v>
      </c>
      <c r="B80" s="9" t="s">
        <v>34</v>
      </c>
      <c r="C80" s="9" t="s">
        <v>85</v>
      </c>
      <c r="D80" s="10" t="s">
        <v>29</v>
      </c>
      <c r="E80" s="11">
        <v>73887</v>
      </c>
      <c r="F80" s="11">
        <v>2765</v>
      </c>
      <c r="G80" s="11">
        <v>3348</v>
      </c>
      <c r="H80" s="11">
        <v>3619</v>
      </c>
      <c r="I80" s="11">
        <v>3952</v>
      </c>
      <c r="J80" s="11">
        <v>3721</v>
      </c>
      <c r="K80" s="11">
        <v>2650</v>
      </c>
      <c r="L80" s="11">
        <v>3301</v>
      </c>
      <c r="M80" s="11">
        <v>3990</v>
      </c>
      <c r="N80" s="11">
        <v>4843</v>
      </c>
      <c r="O80" s="11">
        <v>6426</v>
      </c>
      <c r="P80" s="11">
        <v>5632</v>
      </c>
      <c r="Q80" s="11">
        <v>4509</v>
      </c>
      <c r="R80" s="11">
        <v>3854</v>
      </c>
      <c r="S80" s="11">
        <v>4484</v>
      </c>
      <c r="T80" s="11">
        <v>5304</v>
      </c>
      <c r="U80" s="11">
        <v>5050</v>
      </c>
      <c r="V80" s="11">
        <v>3801</v>
      </c>
      <c r="W80" s="11">
        <v>1898</v>
      </c>
      <c r="X80" s="11">
        <v>625</v>
      </c>
      <c r="Y80" s="11">
        <v>107</v>
      </c>
      <c r="Z80" s="11">
        <v>8</v>
      </c>
    </row>
    <row r="81" spans="1:26">
      <c r="A81" s="8" t="s">
        <v>86</v>
      </c>
      <c r="B81" s="9" t="s">
        <v>34</v>
      </c>
      <c r="C81" s="9" t="s">
        <v>87</v>
      </c>
      <c r="D81" s="10" t="s">
        <v>29</v>
      </c>
      <c r="E81" s="11">
        <v>23290</v>
      </c>
      <c r="F81" s="11">
        <v>994</v>
      </c>
      <c r="G81" s="11">
        <v>1127</v>
      </c>
      <c r="H81" s="11">
        <v>1279</v>
      </c>
      <c r="I81" s="11">
        <v>1359</v>
      </c>
      <c r="J81" s="11">
        <v>1149</v>
      </c>
      <c r="K81" s="11">
        <v>1074</v>
      </c>
      <c r="L81" s="11">
        <v>1202</v>
      </c>
      <c r="M81" s="11">
        <v>1335</v>
      </c>
      <c r="N81" s="11">
        <v>1580</v>
      </c>
      <c r="O81" s="11">
        <v>1876</v>
      </c>
      <c r="P81" s="11">
        <v>1515</v>
      </c>
      <c r="Q81" s="11">
        <v>1376</v>
      </c>
      <c r="R81" s="11">
        <v>1404</v>
      </c>
      <c r="S81" s="11">
        <v>1592</v>
      </c>
      <c r="T81" s="11">
        <v>1659</v>
      </c>
      <c r="U81" s="11">
        <v>1241</v>
      </c>
      <c r="V81" s="11">
        <v>817</v>
      </c>
      <c r="W81" s="11">
        <v>507</v>
      </c>
      <c r="X81" s="11">
        <v>174</v>
      </c>
      <c r="Y81" s="11">
        <v>28</v>
      </c>
      <c r="Z81" s="11">
        <v>2</v>
      </c>
    </row>
    <row r="82" spans="1:26">
      <c r="A82" s="8" t="s">
        <v>88</v>
      </c>
      <c r="B82" s="9" t="s">
        <v>34</v>
      </c>
      <c r="C82" s="9" t="s">
        <v>89</v>
      </c>
      <c r="D82" s="10" t="s">
        <v>29</v>
      </c>
      <c r="E82" s="11">
        <v>53770</v>
      </c>
      <c r="F82" s="11">
        <v>2187</v>
      </c>
      <c r="G82" s="11">
        <v>2638</v>
      </c>
      <c r="H82" s="11">
        <v>2672</v>
      </c>
      <c r="I82" s="11">
        <v>2808</v>
      </c>
      <c r="J82" s="11">
        <v>3161</v>
      </c>
      <c r="K82" s="11">
        <v>2644</v>
      </c>
      <c r="L82" s="11">
        <v>2907</v>
      </c>
      <c r="M82" s="11">
        <v>3121</v>
      </c>
      <c r="N82" s="11">
        <v>3232</v>
      </c>
      <c r="O82" s="11">
        <v>3500</v>
      </c>
      <c r="P82" s="11">
        <v>3666</v>
      </c>
      <c r="Q82" s="11">
        <v>4194</v>
      </c>
      <c r="R82" s="11">
        <v>4283</v>
      </c>
      <c r="S82" s="11">
        <v>4300</v>
      </c>
      <c r="T82" s="11">
        <v>3645</v>
      </c>
      <c r="U82" s="11">
        <v>2247</v>
      </c>
      <c r="V82" s="11">
        <v>1351</v>
      </c>
      <c r="W82" s="11">
        <v>824</v>
      </c>
      <c r="X82" s="11">
        <v>333</v>
      </c>
      <c r="Y82" s="11">
        <v>54</v>
      </c>
      <c r="Z82" s="11">
        <v>3</v>
      </c>
    </row>
    <row r="83" spans="1:26">
      <c r="A83" s="8" t="s">
        <v>90</v>
      </c>
      <c r="B83" s="9" t="s">
        <v>34</v>
      </c>
      <c r="C83" s="9" t="s">
        <v>91</v>
      </c>
      <c r="D83" s="10" t="s">
        <v>29</v>
      </c>
      <c r="E83" s="11">
        <v>20890</v>
      </c>
      <c r="F83" s="11">
        <v>723</v>
      </c>
      <c r="G83" s="11">
        <v>776</v>
      </c>
      <c r="H83" s="11">
        <v>893</v>
      </c>
      <c r="I83" s="11">
        <v>1023</v>
      </c>
      <c r="J83" s="11">
        <v>1026</v>
      </c>
      <c r="K83" s="11">
        <v>913</v>
      </c>
      <c r="L83" s="11">
        <v>975</v>
      </c>
      <c r="M83" s="11">
        <v>1132</v>
      </c>
      <c r="N83" s="11">
        <v>1285</v>
      </c>
      <c r="O83" s="11">
        <v>1502</v>
      </c>
      <c r="P83" s="11">
        <v>1344</v>
      </c>
      <c r="Q83" s="11">
        <v>1387</v>
      </c>
      <c r="R83" s="11">
        <v>1496</v>
      </c>
      <c r="S83" s="11">
        <v>1735</v>
      </c>
      <c r="T83" s="11">
        <v>1780</v>
      </c>
      <c r="U83" s="11">
        <v>1233</v>
      </c>
      <c r="V83" s="11">
        <v>840</v>
      </c>
      <c r="W83" s="11">
        <v>546</v>
      </c>
      <c r="X83" s="11">
        <v>231</v>
      </c>
      <c r="Y83" s="11">
        <v>44</v>
      </c>
      <c r="Z83" s="11">
        <v>6</v>
      </c>
    </row>
    <row r="84" spans="1:26">
      <c r="A84" s="8" t="s">
        <v>92</v>
      </c>
      <c r="B84" s="9" t="s">
        <v>34</v>
      </c>
      <c r="C84" s="9" t="s">
        <v>1115</v>
      </c>
      <c r="D84" s="10" t="s">
        <v>29</v>
      </c>
      <c r="E84" s="11">
        <v>19517</v>
      </c>
      <c r="F84" s="11">
        <v>716</v>
      </c>
      <c r="G84" s="11">
        <v>832</v>
      </c>
      <c r="H84" s="11">
        <v>867</v>
      </c>
      <c r="I84" s="11">
        <v>911</v>
      </c>
      <c r="J84" s="11">
        <v>880</v>
      </c>
      <c r="K84" s="11">
        <v>793</v>
      </c>
      <c r="L84" s="11">
        <v>908</v>
      </c>
      <c r="M84" s="11">
        <v>1071</v>
      </c>
      <c r="N84" s="11">
        <v>1184</v>
      </c>
      <c r="O84" s="11">
        <v>1363</v>
      </c>
      <c r="P84" s="11">
        <v>1133</v>
      </c>
      <c r="Q84" s="11">
        <v>1300</v>
      </c>
      <c r="R84" s="11">
        <v>1432</v>
      </c>
      <c r="S84" s="11">
        <v>1712</v>
      </c>
      <c r="T84" s="11">
        <v>1553</v>
      </c>
      <c r="U84" s="11">
        <v>1102</v>
      </c>
      <c r="V84" s="11">
        <v>833</v>
      </c>
      <c r="W84" s="11">
        <v>610</v>
      </c>
      <c r="X84" s="11">
        <v>262</v>
      </c>
      <c r="Y84" s="11">
        <v>53</v>
      </c>
      <c r="Z84" s="11">
        <v>2</v>
      </c>
    </row>
    <row r="85" spans="1:26">
      <c r="A85" s="8" t="s">
        <v>94</v>
      </c>
      <c r="B85" s="9" t="s">
        <v>34</v>
      </c>
      <c r="C85" s="9" t="s">
        <v>95</v>
      </c>
      <c r="D85" s="10" t="s">
        <v>29</v>
      </c>
      <c r="E85" s="11">
        <v>11145</v>
      </c>
      <c r="F85" s="11">
        <v>380</v>
      </c>
      <c r="G85" s="11">
        <v>460</v>
      </c>
      <c r="H85" s="11">
        <v>496</v>
      </c>
      <c r="I85" s="11">
        <v>536</v>
      </c>
      <c r="J85" s="11">
        <v>477</v>
      </c>
      <c r="K85" s="11">
        <v>394</v>
      </c>
      <c r="L85" s="11">
        <v>463</v>
      </c>
      <c r="M85" s="11">
        <v>569</v>
      </c>
      <c r="N85" s="11">
        <v>629</v>
      </c>
      <c r="O85" s="11">
        <v>723</v>
      </c>
      <c r="P85" s="11">
        <v>630</v>
      </c>
      <c r="Q85" s="11">
        <v>699</v>
      </c>
      <c r="R85" s="11">
        <v>909</v>
      </c>
      <c r="S85" s="11">
        <v>934</v>
      </c>
      <c r="T85" s="11">
        <v>922</v>
      </c>
      <c r="U85" s="11">
        <v>754</v>
      </c>
      <c r="V85" s="11">
        <v>503</v>
      </c>
      <c r="W85" s="11">
        <v>418</v>
      </c>
      <c r="X85" s="11">
        <v>206</v>
      </c>
      <c r="Y85" s="11">
        <v>39</v>
      </c>
      <c r="Z85" s="11">
        <v>4</v>
      </c>
    </row>
    <row r="86" spans="1:26">
      <c r="A86" s="8" t="s">
        <v>96</v>
      </c>
      <c r="B86" s="9" t="s">
        <v>34</v>
      </c>
      <c r="C86" s="9" t="s">
        <v>97</v>
      </c>
      <c r="D86" s="10" t="s">
        <v>29</v>
      </c>
      <c r="E86" s="11">
        <v>30195</v>
      </c>
      <c r="F86" s="11">
        <v>1096</v>
      </c>
      <c r="G86" s="11">
        <v>1354</v>
      </c>
      <c r="H86" s="11">
        <v>1371</v>
      </c>
      <c r="I86" s="11">
        <v>1622</v>
      </c>
      <c r="J86" s="11">
        <v>1416</v>
      </c>
      <c r="K86" s="11">
        <v>1294</v>
      </c>
      <c r="L86" s="11">
        <v>1440</v>
      </c>
      <c r="M86" s="11">
        <v>1632</v>
      </c>
      <c r="N86" s="11">
        <v>1944</v>
      </c>
      <c r="O86" s="11">
        <v>2028</v>
      </c>
      <c r="P86" s="11">
        <v>1779</v>
      </c>
      <c r="Q86" s="11">
        <v>1810</v>
      </c>
      <c r="R86" s="11">
        <v>2070</v>
      </c>
      <c r="S86" s="11">
        <v>2452</v>
      </c>
      <c r="T86" s="11">
        <v>2417</v>
      </c>
      <c r="U86" s="11">
        <v>1817</v>
      </c>
      <c r="V86" s="11">
        <v>1273</v>
      </c>
      <c r="W86" s="11">
        <v>898</v>
      </c>
      <c r="X86" s="11">
        <v>394</v>
      </c>
      <c r="Y86" s="11">
        <v>80</v>
      </c>
      <c r="Z86" s="11">
        <v>8</v>
      </c>
    </row>
    <row r="87" spans="1:26">
      <c r="A87" s="8" t="s">
        <v>98</v>
      </c>
      <c r="B87" s="9" t="s">
        <v>34</v>
      </c>
      <c r="C87" s="9" t="s">
        <v>99</v>
      </c>
      <c r="D87" s="10" t="s">
        <v>29</v>
      </c>
      <c r="E87" s="11">
        <v>22466</v>
      </c>
      <c r="F87" s="11">
        <v>840</v>
      </c>
      <c r="G87" s="11">
        <v>923</v>
      </c>
      <c r="H87" s="11">
        <v>1013</v>
      </c>
      <c r="I87" s="11">
        <v>1091</v>
      </c>
      <c r="J87" s="11">
        <v>1025</v>
      </c>
      <c r="K87" s="11">
        <v>795</v>
      </c>
      <c r="L87" s="11">
        <v>993</v>
      </c>
      <c r="M87" s="11">
        <v>1210</v>
      </c>
      <c r="N87" s="11">
        <v>1405</v>
      </c>
      <c r="O87" s="11">
        <v>1628</v>
      </c>
      <c r="P87" s="11">
        <v>1384</v>
      </c>
      <c r="Q87" s="11">
        <v>1451</v>
      </c>
      <c r="R87" s="11">
        <v>1622</v>
      </c>
      <c r="S87" s="11">
        <v>1878</v>
      </c>
      <c r="T87" s="11">
        <v>1881</v>
      </c>
      <c r="U87" s="11">
        <v>1278</v>
      </c>
      <c r="V87" s="11">
        <v>961</v>
      </c>
      <c r="W87" s="11">
        <v>727</v>
      </c>
      <c r="X87" s="11">
        <v>307</v>
      </c>
      <c r="Y87" s="11">
        <v>49</v>
      </c>
      <c r="Z87" s="11">
        <v>5</v>
      </c>
    </row>
    <row r="88" spans="1:26">
      <c r="A88" s="8" t="s">
        <v>100</v>
      </c>
      <c r="B88" s="9" t="s">
        <v>34</v>
      </c>
      <c r="C88" s="9" t="s">
        <v>101</v>
      </c>
      <c r="D88" s="10" t="s">
        <v>29</v>
      </c>
      <c r="E88" s="11">
        <v>14378</v>
      </c>
      <c r="F88" s="11">
        <v>527</v>
      </c>
      <c r="G88" s="11">
        <v>632</v>
      </c>
      <c r="H88" s="11">
        <v>628</v>
      </c>
      <c r="I88" s="11">
        <v>753</v>
      </c>
      <c r="J88" s="11">
        <v>630</v>
      </c>
      <c r="K88" s="11">
        <v>559</v>
      </c>
      <c r="L88" s="11">
        <v>678</v>
      </c>
      <c r="M88" s="11">
        <v>759</v>
      </c>
      <c r="N88" s="11">
        <v>894</v>
      </c>
      <c r="O88" s="11">
        <v>990</v>
      </c>
      <c r="P88" s="11">
        <v>904</v>
      </c>
      <c r="Q88" s="11">
        <v>947</v>
      </c>
      <c r="R88" s="11">
        <v>1046</v>
      </c>
      <c r="S88" s="11">
        <v>1208</v>
      </c>
      <c r="T88" s="11">
        <v>1101</v>
      </c>
      <c r="U88" s="11">
        <v>779</v>
      </c>
      <c r="V88" s="11">
        <v>602</v>
      </c>
      <c r="W88" s="11">
        <v>466</v>
      </c>
      <c r="X88" s="11">
        <v>222</v>
      </c>
      <c r="Y88" s="11">
        <v>51</v>
      </c>
      <c r="Z88" s="11">
        <v>2</v>
      </c>
    </row>
    <row r="89" spans="1:26">
      <c r="A89" s="8" t="s">
        <v>102</v>
      </c>
      <c r="B89" s="9" t="s">
        <v>34</v>
      </c>
      <c r="C89" s="9" t="s">
        <v>103</v>
      </c>
      <c r="D89" s="10" t="s">
        <v>29</v>
      </c>
      <c r="E89" s="11">
        <v>20665</v>
      </c>
      <c r="F89" s="11">
        <v>650</v>
      </c>
      <c r="G89" s="11">
        <v>810</v>
      </c>
      <c r="H89" s="11">
        <v>892</v>
      </c>
      <c r="I89" s="11">
        <v>937</v>
      </c>
      <c r="J89" s="11">
        <v>839</v>
      </c>
      <c r="K89" s="11">
        <v>783</v>
      </c>
      <c r="L89" s="11">
        <v>959</v>
      </c>
      <c r="M89" s="11">
        <v>1039</v>
      </c>
      <c r="N89" s="11">
        <v>1274</v>
      </c>
      <c r="O89" s="11">
        <v>1378</v>
      </c>
      <c r="P89" s="11">
        <v>1228</v>
      </c>
      <c r="Q89" s="11">
        <v>1236</v>
      </c>
      <c r="R89" s="11">
        <v>1472</v>
      </c>
      <c r="S89" s="11">
        <v>1856</v>
      </c>
      <c r="T89" s="11">
        <v>1861</v>
      </c>
      <c r="U89" s="11">
        <v>1301</v>
      </c>
      <c r="V89" s="11">
        <v>1047</v>
      </c>
      <c r="W89" s="11">
        <v>695</v>
      </c>
      <c r="X89" s="11">
        <v>317</v>
      </c>
      <c r="Y89" s="11">
        <v>79</v>
      </c>
      <c r="Z89" s="11">
        <v>12</v>
      </c>
    </row>
    <row r="90" spans="1:26">
      <c r="A90" s="8" t="s">
        <v>104</v>
      </c>
      <c r="B90" s="9" t="s">
        <v>34</v>
      </c>
      <c r="C90" s="9" t="s">
        <v>105</v>
      </c>
      <c r="D90" s="10" t="s">
        <v>29</v>
      </c>
      <c r="E90" s="11">
        <v>17865</v>
      </c>
      <c r="F90" s="11">
        <v>581</v>
      </c>
      <c r="G90" s="11">
        <v>746</v>
      </c>
      <c r="H90" s="11">
        <v>855</v>
      </c>
      <c r="I90" s="11">
        <v>943</v>
      </c>
      <c r="J90" s="11">
        <v>769</v>
      </c>
      <c r="K90" s="11">
        <v>705</v>
      </c>
      <c r="L90" s="11">
        <v>809</v>
      </c>
      <c r="M90" s="11">
        <v>965</v>
      </c>
      <c r="N90" s="11">
        <v>1161</v>
      </c>
      <c r="O90" s="11">
        <v>1258</v>
      </c>
      <c r="P90" s="11">
        <v>1028</v>
      </c>
      <c r="Q90" s="11">
        <v>1128</v>
      </c>
      <c r="R90" s="11">
        <v>1369</v>
      </c>
      <c r="S90" s="11">
        <v>1594</v>
      </c>
      <c r="T90" s="11">
        <v>1449</v>
      </c>
      <c r="U90" s="11">
        <v>977</v>
      </c>
      <c r="V90" s="11">
        <v>689</v>
      </c>
      <c r="W90" s="11">
        <v>595</v>
      </c>
      <c r="X90" s="11">
        <v>204</v>
      </c>
      <c r="Y90" s="11">
        <v>37</v>
      </c>
      <c r="Z90" s="11">
        <v>3</v>
      </c>
    </row>
    <row r="91" spans="1:26">
      <c r="A91" s="8" t="s">
        <v>106</v>
      </c>
      <c r="B91" s="9" t="s">
        <v>34</v>
      </c>
      <c r="C91" s="9" t="s">
        <v>107</v>
      </c>
      <c r="D91" s="10" t="s">
        <v>29</v>
      </c>
      <c r="E91" s="11">
        <v>19003</v>
      </c>
      <c r="F91" s="11">
        <v>850</v>
      </c>
      <c r="G91" s="11">
        <v>866</v>
      </c>
      <c r="H91" s="11">
        <v>920</v>
      </c>
      <c r="I91" s="11">
        <v>993</v>
      </c>
      <c r="J91" s="11">
        <v>977</v>
      </c>
      <c r="K91" s="11">
        <v>935</v>
      </c>
      <c r="L91" s="11">
        <v>1075</v>
      </c>
      <c r="M91" s="11">
        <v>1215</v>
      </c>
      <c r="N91" s="11">
        <v>1344</v>
      </c>
      <c r="O91" s="11">
        <v>1512</v>
      </c>
      <c r="P91" s="11">
        <v>1239</v>
      </c>
      <c r="Q91" s="11">
        <v>1219</v>
      </c>
      <c r="R91" s="11">
        <v>1193</v>
      </c>
      <c r="S91" s="11">
        <v>1238</v>
      </c>
      <c r="T91" s="11">
        <v>1299</v>
      </c>
      <c r="U91" s="11">
        <v>868</v>
      </c>
      <c r="V91" s="11">
        <v>631</v>
      </c>
      <c r="W91" s="11">
        <v>423</v>
      </c>
      <c r="X91" s="11">
        <v>172</v>
      </c>
      <c r="Y91" s="11">
        <v>33</v>
      </c>
      <c r="Z91" s="11">
        <v>1</v>
      </c>
    </row>
    <row r="92" spans="1:26">
      <c r="A92" s="8" t="s">
        <v>108</v>
      </c>
      <c r="B92" s="9" t="s">
        <v>34</v>
      </c>
      <c r="C92" s="9" t="s">
        <v>109</v>
      </c>
      <c r="D92" s="10" t="s">
        <v>29</v>
      </c>
      <c r="E92" s="11">
        <v>36596</v>
      </c>
      <c r="F92" s="11">
        <v>1404</v>
      </c>
      <c r="G92" s="11">
        <v>1753</v>
      </c>
      <c r="H92" s="11">
        <v>1802</v>
      </c>
      <c r="I92" s="11">
        <v>1934</v>
      </c>
      <c r="J92" s="11">
        <v>1822</v>
      </c>
      <c r="K92" s="11">
        <v>1540</v>
      </c>
      <c r="L92" s="11">
        <v>1886</v>
      </c>
      <c r="M92" s="11">
        <v>2219</v>
      </c>
      <c r="N92" s="11">
        <v>2545</v>
      </c>
      <c r="O92" s="11">
        <v>2858</v>
      </c>
      <c r="P92" s="11">
        <v>2317</v>
      </c>
      <c r="Q92" s="11">
        <v>2239</v>
      </c>
      <c r="R92" s="11">
        <v>2269</v>
      </c>
      <c r="S92" s="11">
        <v>2756</v>
      </c>
      <c r="T92" s="11">
        <v>2825</v>
      </c>
      <c r="U92" s="11">
        <v>2181</v>
      </c>
      <c r="V92" s="11">
        <v>1237</v>
      </c>
      <c r="W92" s="11">
        <v>714</v>
      </c>
      <c r="X92" s="11">
        <v>259</v>
      </c>
      <c r="Y92" s="11">
        <v>34</v>
      </c>
      <c r="Z92" s="11">
        <v>2</v>
      </c>
    </row>
    <row r="93" spans="1:26">
      <c r="A93" s="8" t="s">
        <v>110</v>
      </c>
      <c r="B93" s="9" t="s">
        <v>34</v>
      </c>
      <c r="C93" s="9" t="s">
        <v>368</v>
      </c>
      <c r="D93" s="10" t="s">
        <v>29</v>
      </c>
      <c r="E93" s="11">
        <v>14694</v>
      </c>
      <c r="F93" s="11">
        <v>454</v>
      </c>
      <c r="G93" s="11">
        <v>711</v>
      </c>
      <c r="H93" s="11">
        <v>899</v>
      </c>
      <c r="I93" s="11">
        <v>949</v>
      </c>
      <c r="J93" s="11">
        <v>685</v>
      </c>
      <c r="K93" s="11">
        <v>397</v>
      </c>
      <c r="L93" s="11">
        <v>528</v>
      </c>
      <c r="M93" s="11">
        <v>730</v>
      </c>
      <c r="N93" s="11">
        <v>969</v>
      </c>
      <c r="O93" s="11">
        <v>1206</v>
      </c>
      <c r="P93" s="11">
        <v>1090</v>
      </c>
      <c r="Q93" s="11">
        <v>923</v>
      </c>
      <c r="R93" s="11">
        <v>1004</v>
      </c>
      <c r="S93" s="11">
        <v>1220</v>
      </c>
      <c r="T93" s="11">
        <v>1178</v>
      </c>
      <c r="U93" s="11">
        <v>895</v>
      </c>
      <c r="V93" s="11">
        <v>481</v>
      </c>
      <c r="W93" s="11">
        <v>257</v>
      </c>
      <c r="X93" s="11">
        <v>96</v>
      </c>
      <c r="Y93" s="11">
        <v>20</v>
      </c>
      <c r="Z93" s="11">
        <v>2</v>
      </c>
    </row>
    <row r="94" spans="1:26">
      <c r="A94" s="8" t="s">
        <v>112</v>
      </c>
      <c r="B94" s="9" t="s">
        <v>34</v>
      </c>
      <c r="C94" s="9" t="s">
        <v>369</v>
      </c>
      <c r="D94" s="10" t="s">
        <v>29</v>
      </c>
      <c r="E94" s="11">
        <v>9811</v>
      </c>
      <c r="F94" s="11">
        <v>271</v>
      </c>
      <c r="G94" s="11">
        <v>364</v>
      </c>
      <c r="H94" s="11">
        <v>423</v>
      </c>
      <c r="I94" s="11">
        <v>588</v>
      </c>
      <c r="J94" s="11">
        <v>461</v>
      </c>
      <c r="K94" s="11">
        <v>350</v>
      </c>
      <c r="L94" s="11">
        <v>409</v>
      </c>
      <c r="M94" s="11">
        <v>448</v>
      </c>
      <c r="N94" s="11">
        <v>544</v>
      </c>
      <c r="O94" s="11">
        <v>704</v>
      </c>
      <c r="P94" s="11">
        <v>645</v>
      </c>
      <c r="Q94" s="11">
        <v>667</v>
      </c>
      <c r="R94" s="11">
        <v>698</v>
      </c>
      <c r="S94" s="11">
        <v>777</v>
      </c>
      <c r="T94" s="11">
        <v>836</v>
      </c>
      <c r="U94" s="11">
        <v>648</v>
      </c>
      <c r="V94" s="11">
        <v>486</v>
      </c>
      <c r="W94" s="11">
        <v>328</v>
      </c>
      <c r="X94" s="11">
        <v>133</v>
      </c>
      <c r="Y94" s="11">
        <v>26</v>
      </c>
      <c r="Z94" s="11">
        <v>5</v>
      </c>
    </row>
    <row r="95" spans="1:26">
      <c r="A95" s="8" t="s">
        <v>114</v>
      </c>
      <c r="B95" s="9" t="s">
        <v>34</v>
      </c>
      <c r="C95" s="9" t="s">
        <v>370</v>
      </c>
      <c r="D95" s="10" t="s">
        <v>29</v>
      </c>
      <c r="E95" s="11">
        <v>14962</v>
      </c>
      <c r="F95" s="11">
        <v>559</v>
      </c>
      <c r="G95" s="11">
        <v>729</v>
      </c>
      <c r="H95" s="11">
        <v>747</v>
      </c>
      <c r="I95" s="11">
        <v>767</v>
      </c>
      <c r="J95" s="11">
        <v>684</v>
      </c>
      <c r="K95" s="11">
        <v>585</v>
      </c>
      <c r="L95" s="11">
        <v>709</v>
      </c>
      <c r="M95" s="11">
        <v>897</v>
      </c>
      <c r="N95" s="11">
        <v>1026</v>
      </c>
      <c r="O95" s="11">
        <v>1254</v>
      </c>
      <c r="P95" s="11">
        <v>933</v>
      </c>
      <c r="Q95" s="11">
        <v>863</v>
      </c>
      <c r="R95" s="11">
        <v>906</v>
      </c>
      <c r="S95" s="11">
        <v>1109</v>
      </c>
      <c r="T95" s="11">
        <v>1259</v>
      </c>
      <c r="U95" s="11">
        <v>1002</v>
      </c>
      <c r="V95" s="11">
        <v>560</v>
      </c>
      <c r="W95" s="11">
        <v>267</v>
      </c>
      <c r="X95" s="11">
        <v>91</v>
      </c>
      <c r="Y95" s="11">
        <v>15</v>
      </c>
      <c r="Z95" s="11">
        <v>0</v>
      </c>
    </row>
    <row r="96" spans="1:26">
      <c r="A96" s="8" t="s">
        <v>116</v>
      </c>
      <c r="B96" s="9" t="s">
        <v>34</v>
      </c>
      <c r="C96" s="9" t="s">
        <v>371</v>
      </c>
      <c r="D96" s="10" t="s">
        <v>29</v>
      </c>
      <c r="E96" s="11">
        <v>16583</v>
      </c>
      <c r="F96" s="11">
        <v>722</v>
      </c>
      <c r="G96" s="11">
        <v>893</v>
      </c>
      <c r="H96" s="11">
        <v>851</v>
      </c>
      <c r="I96" s="11">
        <v>888</v>
      </c>
      <c r="J96" s="11">
        <v>871</v>
      </c>
      <c r="K96" s="11">
        <v>803</v>
      </c>
      <c r="L96" s="11">
        <v>920</v>
      </c>
      <c r="M96" s="11">
        <v>1066</v>
      </c>
      <c r="N96" s="11">
        <v>1221</v>
      </c>
      <c r="O96" s="11">
        <v>1389</v>
      </c>
      <c r="P96" s="11">
        <v>1089</v>
      </c>
      <c r="Q96" s="11">
        <v>876</v>
      </c>
      <c r="R96" s="11">
        <v>866</v>
      </c>
      <c r="S96" s="11">
        <v>997</v>
      </c>
      <c r="T96" s="11">
        <v>1161</v>
      </c>
      <c r="U96" s="11">
        <v>998</v>
      </c>
      <c r="V96" s="11">
        <v>590</v>
      </c>
      <c r="W96" s="11">
        <v>278</v>
      </c>
      <c r="X96" s="11">
        <v>88</v>
      </c>
      <c r="Y96" s="11">
        <v>16</v>
      </c>
      <c r="Z96" s="11">
        <v>0</v>
      </c>
    </row>
    <row r="97" spans="1:26">
      <c r="A97" s="8" t="s">
        <v>118</v>
      </c>
      <c r="B97" s="9" t="s">
        <v>34</v>
      </c>
      <c r="C97" s="9" t="s">
        <v>372</v>
      </c>
      <c r="D97" s="10" t="s">
        <v>29</v>
      </c>
      <c r="E97" s="11">
        <v>5724</v>
      </c>
      <c r="F97" s="11">
        <v>143</v>
      </c>
      <c r="G97" s="11">
        <v>211</v>
      </c>
      <c r="H97" s="11">
        <v>244</v>
      </c>
      <c r="I97" s="11">
        <v>239</v>
      </c>
      <c r="J97" s="11">
        <v>261</v>
      </c>
      <c r="K97" s="11">
        <v>217</v>
      </c>
      <c r="L97" s="11">
        <v>272</v>
      </c>
      <c r="M97" s="11">
        <v>274</v>
      </c>
      <c r="N97" s="11">
        <v>344</v>
      </c>
      <c r="O97" s="11">
        <v>362</v>
      </c>
      <c r="P97" s="11">
        <v>343</v>
      </c>
      <c r="Q97" s="11">
        <v>386</v>
      </c>
      <c r="R97" s="11">
        <v>486</v>
      </c>
      <c r="S97" s="11">
        <v>516</v>
      </c>
      <c r="T97" s="11">
        <v>526</v>
      </c>
      <c r="U97" s="11">
        <v>386</v>
      </c>
      <c r="V97" s="11">
        <v>252</v>
      </c>
      <c r="W97" s="11">
        <v>173</v>
      </c>
      <c r="X97" s="11">
        <v>78</v>
      </c>
      <c r="Y97" s="11">
        <v>11</v>
      </c>
      <c r="Z97" s="11">
        <v>0</v>
      </c>
    </row>
    <row r="98" spans="1:26">
      <c r="A98" s="8" t="s">
        <v>120</v>
      </c>
      <c r="B98" s="9" t="s">
        <v>34</v>
      </c>
      <c r="C98" s="9" t="s">
        <v>373</v>
      </c>
      <c r="D98" s="10" t="s">
        <v>29</v>
      </c>
      <c r="E98" s="11">
        <v>9007</v>
      </c>
      <c r="F98" s="11">
        <v>381</v>
      </c>
      <c r="G98" s="11">
        <v>459</v>
      </c>
      <c r="H98" s="11">
        <v>465</v>
      </c>
      <c r="I98" s="11">
        <v>462</v>
      </c>
      <c r="J98" s="11">
        <v>470</v>
      </c>
      <c r="K98" s="11">
        <v>426</v>
      </c>
      <c r="L98" s="11">
        <v>462</v>
      </c>
      <c r="M98" s="11">
        <v>571</v>
      </c>
      <c r="N98" s="11">
        <v>631</v>
      </c>
      <c r="O98" s="11">
        <v>723</v>
      </c>
      <c r="P98" s="11">
        <v>534</v>
      </c>
      <c r="Q98" s="11">
        <v>524</v>
      </c>
      <c r="R98" s="11">
        <v>546</v>
      </c>
      <c r="S98" s="11">
        <v>580</v>
      </c>
      <c r="T98" s="11">
        <v>672</v>
      </c>
      <c r="U98" s="11">
        <v>492</v>
      </c>
      <c r="V98" s="11">
        <v>296</v>
      </c>
      <c r="W98" s="11">
        <v>195</v>
      </c>
      <c r="X98" s="11">
        <v>92</v>
      </c>
      <c r="Y98" s="11">
        <v>24</v>
      </c>
      <c r="Z98" s="11">
        <v>2</v>
      </c>
    </row>
    <row r="99" spans="1:26">
      <c r="A99" s="8" t="s">
        <v>122</v>
      </c>
      <c r="B99" s="9" t="s">
        <v>34</v>
      </c>
      <c r="C99" s="9" t="s">
        <v>1116</v>
      </c>
      <c r="D99" s="10" t="s">
        <v>29</v>
      </c>
      <c r="E99" s="11">
        <v>5314</v>
      </c>
      <c r="F99" s="11">
        <v>157</v>
      </c>
      <c r="G99" s="11">
        <v>185</v>
      </c>
      <c r="H99" s="11">
        <v>241</v>
      </c>
      <c r="I99" s="11">
        <v>272</v>
      </c>
      <c r="J99" s="11">
        <v>236</v>
      </c>
      <c r="K99" s="11">
        <v>235</v>
      </c>
      <c r="L99" s="11">
        <v>233</v>
      </c>
      <c r="M99" s="11">
        <v>254</v>
      </c>
      <c r="N99" s="11">
        <v>304</v>
      </c>
      <c r="O99" s="11">
        <v>347</v>
      </c>
      <c r="P99" s="11">
        <v>325</v>
      </c>
      <c r="Q99" s="11">
        <v>386</v>
      </c>
      <c r="R99" s="11">
        <v>379</v>
      </c>
      <c r="S99" s="11">
        <v>478</v>
      </c>
      <c r="T99" s="11">
        <v>453</v>
      </c>
      <c r="U99" s="11">
        <v>350</v>
      </c>
      <c r="V99" s="11">
        <v>235</v>
      </c>
      <c r="W99" s="11">
        <v>161</v>
      </c>
      <c r="X99" s="11">
        <v>71</v>
      </c>
      <c r="Y99" s="11">
        <v>12</v>
      </c>
      <c r="Z99" s="11">
        <v>0</v>
      </c>
    </row>
    <row r="100" spans="1:26">
      <c r="A100" s="8" t="s">
        <v>124</v>
      </c>
      <c r="B100" s="9" t="s">
        <v>34</v>
      </c>
      <c r="C100" s="9" t="s">
        <v>374</v>
      </c>
      <c r="D100" s="10" t="s">
        <v>29</v>
      </c>
      <c r="E100" s="11">
        <v>16599</v>
      </c>
      <c r="F100" s="11">
        <v>682</v>
      </c>
      <c r="G100" s="11">
        <v>915</v>
      </c>
      <c r="H100" s="11">
        <v>1005</v>
      </c>
      <c r="I100" s="11">
        <v>1019</v>
      </c>
      <c r="J100" s="11">
        <v>789</v>
      </c>
      <c r="K100" s="11">
        <v>663</v>
      </c>
      <c r="L100" s="11">
        <v>818</v>
      </c>
      <c r="M100" s="11">
        <v>999</v>
      </c>
      <c r="N100" s="11">
        <v>1301</v>
      </c>
      <c r="O100" s="11">
        <v>1554</v>
      </c>
      <c r="P100" s="11">
        <v>1066</v>
      </c>
      <c r="Q100" s="11">
        <v>910</v>
      </c>
      <c r="R100" s="11">
        <v>837</v>
      </c>
      <c r="S100" s="11">
        <v>1097</v>
      </c>
      <c r="T100" s="11">
        <v>1119</v>
      </c>
      <c r="U100" s="11">
        <v>972</v>
      </c>
      <c r="V100" s="11">
        <v>519</v>
      </c>
      <c r="W100" s="11">
        <v>233</v>
      </c>
      <c r="X100" s="11">
        <v>83</v>
      </c>
      <c r="Y100" s="11">
        <v>17</v>
      </c>
      <c r="Z100" s="11">
        <v>1</v>
      </c>
    </row>
    <row r="101" spans="1:26">
      <c r="A101" s="8" t="s">
        <v>126</v>
      </c>
      <c r="B101" s="9" t="s">
        <v>34</v>
      </c>
      <c r="C101" s="9" t="s">
        <v>375</v>
      </c>
      <c r="D101" s="10" t="s">
        <v>29</v>
      </c>
      <c r="E101" s="11">
        <v>7130</v>
      </c>
      <c r="F101" s="11">
        <v>168</v>
      </c>
      <c r="G101" s="11">
        <v>256</v>
      </c>
      <c r="H101" s="11">
        <v>313</v>
      </c>
      <c r="I101" s="11">
        <v>351</v>
      </c>
      <c r="J101" s="11">
        <v>326</v>
      </c>
      <c r="K101" s="11">
        <v>217</v>
      </c>
      <c r="L101" s="11">
        <v>292</v>
      </c>
      <c r="M101" s="11">
        <v>397</v>
      </c>
      <c r="N101" s="11">
        <v>406</v>
      </c>
      <c r="O101" s="11">
        <v>494</v>
      </c>
      <c r="P101" s="11">
        <v>421</v>
      </c>
      <c r="Q101" s="11">
        <v>474</v>
      </c>
      <c r="R101" s="11">
        <v>581</v>
      </c>
      <c r="S101" s="11">
        <v>633</v>
      </c>
      <c r="T101" s="11">
        <v>701</v>
      </c>
      <c r="U101" s="11">
        <v>534</v>
      </c>
      <c r="V101" s="11">
        <v>277</v>
      </c>
      <c r="W101" s="11">
        <v>196</v>
      </c>
      <c r="X101" s="11">
        <v>73</v>
      </c>
      <c r="Y101" s="11">
        <v>19</v>
      </c>
      <c r="Z101" s="11">
        <v>1</v>
      </c>
    </row>
    <row r="102" spans="1:26">
      <c r="A102" s="8" t="s">
        <v>128</v>
      </c>
      <c r="B102" s="9" t="s">
        <v>34</v>
      </c>
      <c r="C102" s="9" t="s">
        <v>376</v>
      </c>
      <c r="D102" s="10" t="s">
        <v>29</v>
      </c>
      <c r="E102" s="11">
        <v>7896</v>
      </c>
      <c r="F102" s="11">
        <v>208</v>
      </c>
      <c r="G102" s="11">
        <v>255</v>
      </c>
      <c r="H102" s="11">
        <v>318</v>
      </c>
      <c r="I102" s="11">
        <v>373</v>
      </c>
      <c r="J102" s="11">
        <v>315</v>
      </c>
      <c r="K102" s="11">
        <v>300</v>
      </c>
      <c r="L102" s="11">
        <v>339</v>
      </c>
      <c r="M102" s="11">
        <v>356</v>
      </c>
      <c r="N102" s="11">
        <v>482</v>
      </c>
      <c r="O102" s="11">
        <v>474</v>
      </c>
      <c r="P102" s="11">
        <v>406</v>
      </c>
      <c r="Q102" s="11">
        <v>535</v>
      </c>
      <c r="R102" s="11">
        <v>651</v>
      </c>
      <c r="S102" s="11">
        <v>795</v>
      </c>
      <c r="T102" s="11">
        <v>739</v>
      </c>
      <c r="U102" s="11">
        <v>486</v>
      </c>
      <c r="V102" s="11">
        <v>407</v>
      </c>
      <c r="W102" s="11">
        <v>294</v>
      </c>
      <c r="X102" s="11">
        <v>126</v>
      </c>
      <c r="Y102" s="11">
        <v>34</v>
      </c>
      <c r="Z102" s="11">
        <v>3</v>
      </c>
    </row>
    <row r="103" spans="1:26">
      <c r="A103" s="8" t="s">
        <v>130</v>
      </c>
      <c r="B103" s="9" t="s">
        <v>34</v>
      </c>
      <c r="C103" s="9" t="s">
        <v>377</v>
      </c>
      <c r="D103" s="10" t="s">
        <v>29</v>
      </c>
      <c r="E103" s="11">
        <v>8243</v>
      </c>
      <c r="F103" s="11">
        <v>215</v>
      </c>
      <c r="G103" s="11">
        <v>315</v>
      </c>
      <c r="H103" s="11">
        <v>352</v>
      </c>
      <c r="I103" s="11">
        <v>427</v>
      </c>
      <c r="J103" s="11">
        <v>381</v>
      </c>
      <c r="K103" s="11">
        <v>281</v>
      </c>
      <c r="L103" s="11">
        <v>337</v>
      </c>
      <c r="M103" s="11">
        <v>386</v>
      </c>
      <c r="N103" s="11">
        <v>433</v>
      </c>
      <c r="O103" s="11">
        <v>534</v>
      </c>
      <c r="P103" s="11">
        <v>498</v>
      </c>
      <c r="Q103" s="11">
        <v>590</v>
      </c>
      <c r="R103" s="11">
        <v>678</v>
      </c>
      <c r="S103" s="11">
        <v>755</v>
      </c>
      <c r="T103" s="11">
        <v>614</v>
      </c>
      <c r="U103" s="11">
        <v>521</v>
      </c>
      <c r="V103" s="11">
        <v>436</v>
      </c>
      <c r="W103" s="11">
        <v>326</v>
      </c>
      <c r="X103" s="11">
        <v>137</v>
      </c>
      <c r="Y103" s="11">
        <v>27</v>
      </c>
      <c r="Z103" s="11">
        <v>0</v>
      </c>
    </row>
    <row r="104" spans="1:26">
      <c r="A104" s="13" t="s">
        <v>132</v>
      </c>
      <c r="B104" s="14" t="s">
        <v>34</v>
      </c>
      <c r="C104" s="14" t="s">
        <v>378</v>
      </c>
      <c r="D104" s="16" t="s">
        <v>29</v>
      </c>
      <c r="E104" s="15">
        <v>6740</v>
      </c>
      <c r="F104" s="15">
        <v>182</v>
      </c>
      <c r="G104" s="15">
        <v>237</v>
      </c>
      <c r="H104" s="15">
        <v>315</v>
      </c>
      <c r="I104" s="15">
        <v>313</v>
      </c>
      <c r="J104" s="15">
        <v>283</v>
      </c>
      <c r="K104" s="15">
        <v>248</v>
      </c>
      <c r="L104" s="15">
        <v>263</v>
      </c>
      <c r="M104" s="15">
        <v>347</v>
      </c>
      <c r="N104" s="15">
        <v>416</v>
      </c>
      <c r="O104" s="15">
        <v>400</v>
      </c>
      <c r="P104" s="15">
        <v>380</v>
      </c>
      <c r="Q104" s="15">
        <v>447</v>
      </c>
      <c r="R104" s="15">
        <v>628</v>
      </c>
      <c r="S104" s="15">
        <v>584</v>
      </c>
      <c r="T104" s="15">
        <v>590</v>
      </c>
      <c r="U104" s="15">
        <v>393</v>
      </c>
      <c r="V104" s="15">
        <v>332</v>
      </c>
      <c r="W104" s="15">
        <v>257</v>
      </c>
      <c r="X104" s="15">
        <v>110</v>
      </c>
      <c r="Y104" s="15">
        <v>15</v>
      </c>
      <c r="Z104" s="15">
        <v>0</v>
      </c>
    </row>
    <row r="105" spans="1:26">
      <c r="A105" s="8" t="s">
        <v>31</v>
      </c>
      <c r="B105" s="9" t="s">
        <v>34</v>
      </c>
      <c r="C105" s="9"/>
      <c r="D105" s="10" t="s">
        <v>30</v>
      </c>
      <c r="E105" s="11">
        <v>2831279</v>
      </c>
      <c r="F105" s="11">
        <v>101121</v>
      </c>
      <c r="G105" s="11">
        <v>113853</v>
      </c>
      <c r="H105" s="11">
        <v>119361</v>
      </c>
      <c r="I105" s="11">
        <v>127982</v>
      </c>
      <c r="J105" s="11">
        <v>130563</v>
      </c>
      <c r="K105" s="11">
        <v>124910</v>
      </c>
      <c r="L105" s="11">
        <v>137610</v>
      </c>
      <c r="M105" s="11">
        <v>157996</v>
      </c>
      <c r="N105" s="11">
        <v>186685</v>
      </c>
      <c r="O105" s="11">
        <v>221724</v>
      </c>
      <c r="P105" s="11">
        <v>192589</v>
      </c>
      <c r="Q105" s="11">
        <v>172888</v>
      </c>
      <c r="R105" s="11">
        <v>163196</v>
      </c>
      <c r="S105" s="11">
        <v>188292</v>
      </c>
      <c r="T105" s="11">
        <v>209358</v>
      </c>
      <c r="U105" s="11">
        <v>177900</v>
      </c>
      <c r="V105" s="11">
        <v>134846</v>
      </c>
      <c r="W105" s="11">
        <v>99287</v>
      </c>
      <c r="X105" s="11">
        <v>51999</v>
      </c>
      <c r="Y105" s="11">
        <v>16572</v>
      </c>
      <c r="Z105" s="11">
        <v>2547</v>
      </c>
    </row>
    <row r="106" spans="1:26">
      <c r="A106" s="26" t="s">
        <v>33</v>
      </c>
      <c r="B106" s="27" t="s">
        <v>34</v>
      </c>
      <c r="C106" s="27" t="s">
        <v>35</v>
      </c>
      <c r="D106" s="28" t="s">
        <v>30</v>
      </c>
      <c r="E106" s="29">
        <v>781251</v>
      </c>
      <c r="F106" s="29">
        <v>26662</v>
      </c>
      <c r="G106" s="29">
        <v>30156</v>
      </c>
      <c r="H106" s="29">
        <v>31648</v>
      </c>
      <c r="I106" s="29">
        <v>33324</v>
      </c>
      <c r="J106" s="29">
        <v>36523</v>
      </c>
      <c r="K106" s="29">
        <v>35990</v>
      </c>
      <c r="L106" s="29">
        <v>38965</v>
      </c>
      <c r="M106" s="29">
        <v>44503</v>
      </c>
      <c r="N106" s="29">
        <v>52601</v>
      </c>
      <c r="O106" s="29">
        <v>61697</v>
      </c>
      <c r="P106" s="29">
        <v>53355</v>
      </c>
      <c r="Q106" s="29">
        <v>48490</v>
      </c>
      <c r="R106" s="29">
        <v>45473</v>
      </c>
      <c r="S106" s="29">
        <v>51075</v>
      </c>
      <c r="T106" s="29">
        <v>57015</v>
      </c>
      <c r="U106" s="29">
        <v>48802</v>
      </c>
      <c r="V106" s="29">
        <v>37682</v>
      </c>
      <c r="W106" s="29">
        <v>28030</v>
      </c>
      <c r="X106" s="29">
        <v>14165</v>
      </c>
      <c r="Y106" s="29">
        <v>4432</v>
      </c>
      <c r="Z106" s="29">
        <v>663</v>
      </c>
    </row>
    <row r="107" spans="1:26">
      <c r="A107" s="22" t="s">
        <v>36</v>
      </c>
      <c r="B107" s="23" t="s">
        <v>34</v>
      </c>
      <c r="C107" s="300" t="s">
        <v>361</v>
      </c>
      <c r="D107" s="24" t="s">
        <v>30</v>
      </c>
      <c r="E107" s="25">
        <v>110787</v>
      </c>
      <c r="F107" s="25">
        <v>4215</v>
      </c>
      <c r="G107" s="25">
        <v>4531</v>
      </c>
      <c r="H107" s="25">
        <v>4803</v>
      </c>
      <c r="I107" s="25">
        <v>5075</v>
      </c>
      <c r="J107" s="25">
        <v>5304</v>
      </c>
      <c r="K107" s="25">
        <v>4908</v>
      </c>
      <c r="L107" s="25">
        <v>5668</v>
      </c>
      <c r="M107" s="25">
        <v>6678</v>
      </c>
      <c r="N107" s="25">
        <v>7976</v>
      </c>
      <c r="O107" s="25">
        <v>9756</v>
      </c>
      <c r="P107" s="25">
        <v>8502</v>
      </c>
      <c r="Q107" s="25">
        <v>7089</v>
      </c>
      <c r="R107" s="25">
        <v>6176</v>
      </c>
      <c r="S107" s="25">
        <v>6405</v>
      </c>
      <c r="T107" s="25">
        <v>7069</v>
      </c>
      <c r="U107" s="25">
        <v>5859</v>
      </c>
      <c r="V107" s="25">
        <v>4649</v>
      </c>
      <c r="W107" s="25">
        <v>3641</v>
      </c>
      <c r="X107" s="25">
        <v>1830</v>
      </c>
      <c r="Y107" s="25">
        <v>576</v>
      </c>
      <c r="Z107" s="25">
        <v>77</v>
      </c>
    </row>
    <row r="108" spans="1:26">
      <c r="A108" s="8" t="s">
        <v>38</v>
      </c>
      <c r="B108" s="9" t="s">
        <v>34</v>
      </c>
      <c r="C108" s="264" t="s">
        <v>362</v>
      </c>
      <c r="D108" s="10" t="s">
        <v>30</v>
      </c>
      <c r="E108" s="11">
        <v>68792</v>
      </c>
      <c r="F108" s="11">
        <v>2562</v>
      </c>
      <c r="G108" s="11">
        <v>2879</v>
      </c>
      <c r="H108" s="11">
        <v>2816</v>
      </c>
      <c r="I108" s="11">
        <v>2938</v>
      </c>
      <c r="J108" s="11">
        <v>3284</v>
      </c>
      <c r="K108" s="11">
        <v>3217</v>
      </c>
      <c r="L108" s="11">
        <v>3586</v>
      </c>
      <c r="M108" s="11">
        <v>4245</v>
      </c>
      <c r="N108" s="11">
        <v>5170</v>
      </c>
      <c r="O108" s="11">
        <v>5889</v>
      </c>
      <c r="P108" s="11">
        <v>4867</v>
      </c>
      <c r="Q108" s="11">
        <v>4031</v>
      </c>
      <c r="R108" s="11">
        <v>3408</v>
      </c>
      <c r="S108" s="11">
        <v>3933</v>
      </c>
      <c r="T108" s="11">
        <v>4403</v>
      </c>
      <c r="U108" s="11">
        <v>3821</v>
      </c>
      <c r="V108" s="11">
        <v>3243</v>
      </c>
      <c r="W108" s="11">
        <v>2633</v>
      </c>
      <c r="X108" s="11">
        <v>1401</v>
      </c>
      <c r="Y108" s="11">
        <v>414</v>
      </c>
      <c r="Z108" s="11">
        <v>52</v>
      </c>
    </row>
    <row r="109" spans="1:26">
      <c r="A109" s="8" t="s">
        <v>40</v>
      </c>
      <c r="B109" s="9" t="s">
        <v>34</v>
      </c>
      <c r="C109" s="264" t="s">
        <v>363</v>
      </c>
      <c r="D109" s="10" t="s">
        <v>30</v>
      </c>
      <c r="E109" s="11">
        <v>53059</v>
      </c>
      <c r="F109" s="11">
        <v>1740</v>
      </c>
      <c r="G109" s="11">
        <v>1686</v>
      </c>
      <c r="H109" s="11">
        <v>1735</v>
      </c>
      <c r="I109" s="11">
        <v>1858</v>
      </c>
      <c r="J109" s="11">
        <v>2710</v>
      </c>
      <c r="K109" s="11">
        <v>3149</v>
      </c>
      <c r="L109" s="11">
        <v>3020</v>
      </c>
      <c r="M109" s="11">
        <v>3108</v>
      </c>
      <c r="N109" s="11">
        <v>3333</v>
      </c>
      <c r="O109" s="11">
        <v>4030</v>
      </c>
      <c r="P109" s="11">
        <v>3413</v>
      </c>
      <c r="Q109" s="11">
        <v>2948</v>
      </c>
      <c r="R109" s="11">
        <v>2824</v>
      </c>
      <c r="S109" s="11">
        <v>3121</v>
      </c>
      <c r="T109" s="11">
        <v>3778</v>
      </c>
      <c r="U109" s="11">
        <v>3614</v>
      </c>
      <c r="V109" s="11">
        <v>3075</v>
      </c>
      <c r="W109" s="11">
        <v>2360</v>
      </c>
      <c r="X109" s="11">
        <v>1139</v>
      </c>
      <c r="Y109" s="11">
        <v>352</v>
      </c>
      <c r="Z109" s="11">
        <v>66</v>
      </c>
    </row>
    <row r="110" spans="1:26">
      <c r="A110" s="8" t="s">
        <v>42</v>
      </c>
      <c r="B110" s="9" t="s">
        <v>34</v>
      </c>
      <c r="C110" s="264" t="s">
        <v>364</v>
      </c>
      <c r="D110" s="10" t="s">
        <v>30</v>
      </c>
      <c r="E110" s="11">
        <v>47334</v>
      </c>
      <c r="F110" s="11">
        <v>1320</v>
      </c>
      <c r="G110" s="11">
        <v>1381</v>
      </c>
      <c r="H110" s="11">
        <v>1647</v>
      </c>
      <c r="I110" s="11">
        <v>1727</v>
      </c>
      <c r="J110" s="11">
        <v>2111</v>
      </c>
      <c r="K110" s="11">
        <v>2139</v>
      </c>
      <c r="L110" s="11">
        <v>2122</v>
      </c>
      <c r="M110" s="11">
        <v>2299</v>
      </c>
      <c r="N110" s="11">
        <v>2668</v>
      </c>
      <c r="O110" s="11">
        <v>3412</v>
      </c>
      <c r="P110" s="11">
        <v>3066</v>
      </c>
      <c r="Q110" s="11">
        <v>2903</v>
      </c>
      <c r="R110" s="11">
        <v>2650</v>
      </c>
      <c r="S110" s="11">
        <v>3155</v>
      </c>
      <c r="T110" s="11">
        <v>3855</v>
      </c>
      <c r="U110" s="11">
        <v>3805</v>
      </c>
      <c r="V110" s="11">
        <v>3225</v>
      </c>
      <c r="W110" s="11">
        <v>2314</v>
      </c>
      <c r="X110" s="11">
        <v>1143</v>
      </c>
      <c r="Y110" s="11">
        <v>339</v>
      </c>
      <c r="Z110" s="11">
        <v>53</v>
      </c>
    </row>
    <row r="111" spans="1:26">
      <c r="A111" s="8" t="s">
        <v>44</v>
      </c>
      <c r="B111" s="9" t="s">
        <v>34</v>
      </c>
      <c r="C111" s="264" t="s">
        <v>365</v>
      </c>
      <c r="D111" s="10" t="s">
        <v>30</v>
      </c>
      <c r="E111" s="11">
        <v>84095</v>
      </c>
      <c r="F111" s="11">
        <v>2697</v>
      </c>
      <c r="G111" s="11">
        <v>3095</v>
      </c>
      <c r="H111" s="11">
        <v>3086</v>
      </c>
      <c r="I111" s="11">
        <v>3394</v>
      </c>
      <c r="J111" s="11">
        <v>3514</v>
      </c>
      <c r="K111" s="11">
        <v>3546</v>
      </c>
      <c r="L111" s="11">
        <v>3954</v>
      </c>
      <c r="M111" s="11">
        <v>4343</v>
      </c>
      <c r="N111" s="11">
        <v>5253</v>
      </c>
      <c r="O111" s="11">
        <v>6108</v>
      </c>
      <c r="P111" s="11">
        <v>5607</v>
      </c>
      <c r="Q111" s="11">
        <v>5251</v>
      </c>
      <c r="R111" s="11">
        <v>5103</v>
      </c>
      <c r="S111" s="11">
        <v>5999</v>
      </c>
      <c r="T111" s="11">
        <v>6980</v>
      </c>
      <c r="U111" s="11">
        <v>6200</v>
      </c>
      <c r="V111" s="11">
        <v>4653</v>
      </c>
      <c r="W111" s="11">
        <v>3162</v>
      </c>
      <c r="X111" s="11">
        <v>1617</v>
      </c>
      <c r="Y111" s="11">
        <v>467</v>
      </c>
      <c r="Z111" s="11">
        <v>66</v>
      </c>
    </row>
    <row r="112" spans="1:26">
      <c r="A112" s="8" t="s">
        <v>46</v>
      </c>
      <c r="B112" s="9" t="s">
        <v>34</v>
      </c>
      <c r="C112" s="264" t="s">
        <v>366</v>
      </c>
      <c r="D112" s="10" t="s">
        <v>30</v>
      </c>
      <c r="E112" s="11">
        <v>115487</v>
      </c>
      <c r="F112" s="11">
        <v>4350</v>
      </c>
      <c r="G112" s="11">
        <v>4926</v>
      </c>
      <c r="H112" s="11">
        <v>4956</v>
      </c>
      <c r="I112" s="11">
        <v>4875</v>
      </c>
      <c r="J112" s="11">
        <v>4758</v>
      </c>
      <c r="K112" s="11">
        <v>4557</v>
      </c>
      <c r="L112" s="11">
        <v>5532</v>
      </c>
      <c r="M112" s="11">
        <v>6718</v>
      </c>
      <c r="N112" s="11">
        <v>7565</v>
      </c>
      <c r="O112" s="11">
        <v>8821</v>
      </c>
      <c r="P112" s="11">
        <v>7570</v>
      </c>
      <c r="Q112" s="11">
        <v>6827</v>
      </c>
      <c r="R112" s="11">
        <v>6428</v>
      </c>
      <c r="S112" s="11">
        <v>7565</v>
      </c>
      <c r="T112" s="11">
        <v>8680</v>
      </c>
      <c r="U112" s="11">
        <v>7841</v>
      </c>
      <c r="V112" s="11">
        <v>6108</v>
      </c>
      <c r="W112" s="11">
        <v>4457</v>
      </c>
      <c r="X112" s="11">
        <v>2152</v>
      </c>
      <c r="Y112" s="11">
        <v>687</v>
      </c>
      <c r="Z112" s="11">
        <v>114</v>
      </c>
    </row>
    <row r="113" spans="1:26">
      <c r="A113" s="8" t="s">
        <v>48</v>
      </c>
      <c r="B113" s="9" t="s">
        <v>34</v>
      </c>
      <c r="C113" s="264" t="s">
        <v>311</v>
      </c>
      <c r="D113" s="10" t="s">
        <v>30</v>
      </c>
      <c r="E113" s="11">
        <v>111812</v>
      </c>
      <c r="F113" s="11">
        <v>3422</v>
      </c>
      <c r="G113" s="11">
        <v>4417</v>
      </c>
      <c r="H113" s="11">
        <v>4963</v>
      </c>
      <c r="I113" s="11">
        <v>5202</v>
      </c>
      <c r="J113" s="11">
        <v>5117</v>
      </c>
      <c r="K113" s="11">
        <v>4290</v>
      </c>
      <c r="L113" s="11">
        <v>4745</v>
      </c>
      <c r="M113" s="11">
        <v>5628</v>
      </c>
      <c r="N113" s="11">
        <v>7148</v>
      </c>
      <c r="O113" s="11">
        <v>8624</v>
      </c>
      <c r="P113" s="11">
        <v>7564</v>
      </c>
      <c r="Q113" s="11">
        <v>7002</v>
      </c>
      <c r="R113" s="11">
        <v>6901</v>
      </c>
      <c r="S113" s="11">
        <v>7983</v>
      </c>
      <c r="T113" s="11">
        <v>9237</v>
      </c>
      <c r="U113" s="11">
        <v>7662</v>
      </c>
      <c r="V113" s="11">
        <v>5342</v>
      </c>
      <c r="W113" s="11">
        <v>3815</v>
      </c>
      <c r="X113" s="11">
        <v>1959</v>
      </c>
      <c r="Y113" s="11">
        <v>678</v>
      </c>
      <c r="Z113" s="11">
        <v>113</v>
      </c>
    </row>
    <row r="114" spans="1:26">
      <c r="A114" s="8" t="s">
        <v>50</v>
      </c>
      <c r="B114" s="9" t="s">
        <v>34</v>
      </c>
      <c r="C114" s="264" t="s">
        <v>310</v>
      </c>
      <c r="D114" s="10" t="s">
        <v>30</v>
      </c>
      <c r="E114" s="11">
        <v>66736</v>
      </c>
      <c r="F114" s="11">
        <v>2391</v>
      </c>
      <c r="G114" s="11">
        <v>2127</v>
      </c>
      <c r="H114" s="11">
        <v>1896</v>
      </c>
      <c r="I114" s="11">
        <v>2036</v>
      </c>
      <c r="J114" s="11">
        <v>3729</v>
      </c>
      <c r="K114" s="11">
        <v>4917</v>
      </c>
      <c r="L114" s="11">
        <v>4657</v>
      </c>
      <c r="M114" s="11">
        <v>4716</v>
      </c>
      <c r="N114" s="11">
        <v>5062</v>
      </c>
      <c r="O114" s="11">
        <v>5424</v>
      </c>
      <c r="P114" s="11">
        <v>4492</v>
      </c>
      <c r="Q114" s="11">
        <v>3892</v>
      </c>
      <c r="R114" s="11">
        <v>3399</v>
      </c>
      <c r="S114" s="11">
        <v>3693</v>
      </c>
      <c r="T114" s="11">
        <v>4174</v>
      </c>
      <c r="U114" s="11">
        <v>3480</v>
      </c>
      <c r="V114" s="11">
        <v>2956</v>
      </c>
      <c r="W114" s="11">
        <v>2217</v>
      </c>
      <c r="X114" s="11">
        <v>1086</v>
      </c>
      <c r="Y114" s="11">
        <v>336</v>
      </c>
      <c r="Z114" s="11">
        <v>56</v>
      </c>
    </row>
    <row r="115" spans="1:26">
      <c r="A115" s="13" t="s">
        <v>52</v>
      </c>
      <c r="B115" s="14" t="s">
        <v>34</v>
      </c>
      <c r="C115" s="301" t="s">
        <v>367</v>
      </c>
      <c r="D115" s="16" t="s">
        <v>30</v>
      </c>
      <c r="E115" s="15">
        <v>123149</v>
      </c>
      <c r="F115" s="15">
        <v>3965</v>
      </c>
      <c r="G115" s="15">
        <v>5114</v>
      </c>
      <c r="H115" s="15">
        <v>5746</v>
      </c>
      <c r="I115" s="15">
        <v>6219</v>
      </c>
      <c r="J115" s="15">
        <v>5996</v>
      </c>
      <c r="K115" s="15">
        <v>5267</v>
      </c>
      <c r="L115" s="15">
        <v>5681</v>
      </c>
      <c r="M115" s="15">
        <v>6768</v>
      </c>
      <c r="N115" s="15">
        <v>8426</v>
      </c>
      <c r="O115" s="15">
        <v>9633</v>
      </c>
      <c r="P115" s="15">
        <v>8274</v>
      </c>
      <c r="Q115" s="15">
        <v>8547</v>
      </c>
      <c r="R115" s="15">
        <v>8584</v>
      </c>
      <c r="S115" s="15">
        <v>9221</v>
      </c>
      <c r="T115" s="15">
        <v>8839</v>
      </c>
      <c r="U115" s="15">
        <v>6520</v>
      </c>
      <c r="V115" s="15">
        <v>4431</v>
      </c>
      <c r="W115" s="15">
        <v>3431</v>
      </c>
      <c r="X115" s="15">
        <v>1838</v>
      </c>
      <c r="Y115" s="15">
        <v>583</v>
      </c>
      <c r="Z115" s="15">
        <v>66</v>
      </c>
    </row>
    <row r="116" spans="1:26">
      <c r="A116" s="8" t="s">
        <v>54</v>
      </c>
      <c r="B116" s="9" t="s">
        <v>34</v>
      </c>
      <c r="C116" s="9" t="s">
        <v>55</v>
      </c>
      <c r="D116" s="10" t="s">
        <v>30</v>
      </c>
      <c r="E116" s="11">
        <v>269963</v>
      </c>
      <c r="F116" s="11">
        <v>10428</v>
      </c>
      <c r="G116" s="11">
        <v>11547</v>
      </c>
      <c r="H116" s="11">
        <v>12171</v>
      </c>
      <c r="I116" s="11">
        <v>13200</v>
      </c>
      <c r="J116" s="11">
        <v>13250</v>
      </c>
      <c r="K116" s="11">
        <v>12333</v>
      </c>
      <c r="L116" s="11">
        <v>13366</v>
      </c>
      <c r="M116" s="11">
        <v>15043</v>
      </c>
      <c r="N116" s="11">
        <v>17883</v>
      </c>
      <c r="O116" s="11">
        <v>21343</v>
      </c>
      <c r="P116" s="11">
        <v>18039</v>
      </c>
      <c r="Q116" s="11">
        <v>16201</v>
      </c>
      <c r="R116" s="11">
        <v>14877</v>
      </c>
      <c r="S116" s="11">
        <v>17116</v>
      </c>
      <c r="T116" s="11">
        <v>19619</v>
      </c>
      <c r="U116" s="11">
        <v>16896</v>
      </c>
      <c r="V116" s="11">
        <v>12195</v>
      </c>
      <c r="W116" s="11">
        <v>8650</v>
      </c>
      <c r="X116" s="11">
        <v>4237</v>
      </c>
      <c r="Y116" s="11">
        <v>1371</v>
      </c>
      <c r="Z116" s="11">
        <v>198</v>
      </c>
    </row>
    <row r="117" spans="1:26">
      <c r="A117" s="8" t="s">
        <v>56</v>
      </c>
      <c r="B117" s="9" t="s">
        <v>34</v>
      </c>
      <c r="C117" s="9" t="s">
        <v>57</v>
      </c>
      <c r="D117" s="10" t="s">
        <v>30</v>
      </c>
      <c r="E117" s="11">
        <v>232043</v>
      </c>
      <c r="F117" s="11">
        <v>8523</v>
      </c>
      <c r="G117" s="11">
        <v>8533</v>
      </c>
      <c r="H117" s="11">
        <v>8828</v>
      </c>
      <c r="I117" s="11">
        <v>9285</v>
      </c>
      <c r="J117" s="11">
        <v>11067</v>
      </c>
      <c r="K117" s="11">
        <v>12590</v>
      </c>
      <c r="L117" s="11">
        <v>12943</v>
      </c>
      <c r="M117" s="11">
        <v>13590</v>
      </c>
      <c r="N117" s="11">
        <v>15590</v>
      </c>
      <c r="O117" s="11">
        <v>18530</v>
      </c>
      <c r="P117" s="11">
        <v>16045</v>
      </c>
      <c r="Q117" s="11">
        <v>13579</v>
      </c>
      <c r="R117" s="11">
        <v>11697</v>
      </c>
      <c r="S117" s="11">
        <v>14353</v>
      </c>
      <c r="T117" s="11">
        <v>16993</v>
      </c>
      <c r="U117" s="11">
        <v>15212</v>
      </c>
      <c r="V117" s="11">
        <v>11831</v>
      </c>
      <c r="W117" s="11">
        <v>7811</v>
      </c>
      <c r="X117" s="11">
        <v>3746</v>
      </c>
      <c r="Y117" s="11">
        <v>1149</v>
      </c>
      <c r="Z117" s="11">
        <v>148</v>
      </c>
    </row>
    <row r="118" spans="1:26">
      <c r="A118" s="8" t="s">
        <v>58</v>
      </c>
      <c r="B118" s="9" t="s">
        <v>34</v>
      </c>
      <c r="C118" s="9" t="s">
        <v>59</v>
      </c>
      <c r="D118" s="10" t="s">
        <v>30</v>
      </c>
      <c r="E118" s="11">
        <v>155188</v>
      </c>
      <c r="F118" s="11">
        <v>6938</v>
      </c>
      <c r="G118" s="11">
        <v>6877</v>
      </c>
      <c r="H118" s="11">
        <v>6501</v>
      </c>
      <c r="I118" s="11">
        <v>6778</v>
      </c>
      <c r="J118" s="11">
        <v>7072</v>
      </c>
      <c r="K118" s="11">
        <v>7869</v>
      </c>
      <c r="L118" s="11">
        <v>8677</v>
      </c>
      <c r="M118" s="11">
        <v>9513</v>
      </c>
      <c r="N118" s="11">
        <v>10465</v>
      </c>
      <c r="O118" s="11">
        <v>12170</v>
      </c>
      <c r="P118" s="11">
        <v>10633</v>
      </c>
      <c r="Q118" s="11">
        <v>9137</v>
      </c>
      <c r="R118" s="11">
        <v>8053</v>
      </c>
      <c r="S118" s="11">
        <v>9568</v>
      </c>
      <c r="T118" s="11">
        <v>11061</v>
      </c>
      <c r="U118" s="11">
        <v>9535</v>
      </c>
      <c r="V118" s="11">
        <v>6765</v>
      </c>
      <c r="W118" s="11">
        <v>4528</v>
      </c>
      <c r="X118" s="11">
        <v>2268</v>
      </c>
      <c r="Y118" s="11">
        <v>670</v>
      </c>
      <c r="Z118" s="11">
        <v>110</v>
      </c>
    </row>
    <row r="119" spans="1:26">
      <c r="A119" s="8" t="s">
        <v>60</v>
      </c>
      <c r="B119" s="9" t="s">
        <v>34</v>
      </c>
      <c r="C119" s="9" t="s">
        <v>61</v>
      </c>
      <c r="D119" s="10" t="s">
        <v>30</v>
      </c>
      <c r="E119" s="11">
        <v>251427</v>
      </c>
      <c r="F119" s="11">
        <v>9833</v>
      </c>
      <c r="G119" s="11">
        <v>10927</v>
      </c>
      <c r="H119" s="11">
        <v>11550</v>
      </c>
      <c r="I119" s="11">
        <v>12164</v>
      </c>
      <c r="J119" s="11">
        <v>12152</v>
      </c>
      <c r="K119" s="11">
        <v>11741</v>
      </c>
      <c r="L119" s="11">
        <v>12982</v>
      </c>
      <c r="M119" s="11">
        <v>15304</v>
      </c>
      <c r="N119" s="11">
        <v>18738</v>
      </c>
      <c r="O119" s="11">
        <v>22632</v>
      </c>
      <c r="P119" s="11">
        <v>18920</v>
      </c>
      <c r="Q119" s="11">
        <v>15313</v>
      </c>
      <c r="R119" s="11">
        <v>12967</v>
      </c>
      <c r="S119" s="11">
        <v>14342</v>
      </c>
      <c r="T119" s="11">
        <v>16295</v>
      </c>
      <c r="U119" s="11">
        <v>13305</v>
      </c>
      <c r="V119" s="11">
        <v>10067</v>
      </c>
      <c r="W119" s="11">
        <v>7197</v>
      </c>
      <c r="X119" s="11">
        <v>3707</v>
      </c>
      <c r="Y119" s="11">
        <v>1118</v>
      </c>
      <c r="Z119" s="11">
        <v>173</v>
      </c>
    </row>
    <row r="120" spans="1:26">
      <c r="A120" s="8" t="s">
        <v>62</v>
      </c>
      <c r="B120" s="9" t="s">
        <v>34</v>
      </c>
      <c r="C120" s="9" t="s">
        <v>63</v>
      </c>
      <c r="D120" s="10" t="s">
        <v>30</v>
      </c>
      <c r="E120" s="11">
        <v>22473</v>
      </c>
      <c r="F120" s="11">
        <v>609</v>
      </c>
      <c r="G120" s="11">
        <v>745</v>
      </c>
      <c r="H120" s="11">
        <v>850</v>
      </c>
      <c r="I120" s="11">
        <v>962</v>
      </c>
      <c r="J120" s="11">
        <v>936</v>
      </c>
      <c r="K120" s="11">
        <v>736</v>
      </c>
      <c r="L120" s="11">
        <v>794</v>
      </c>
      <c r="M120" s="11">
        <v>1045</v>
      </c>
      <c r="N120" s="11">
        <v>1318</v>
      </c>
      <c r="O120" s="11">
        <v>1509</v>
      </c>
      <c r="P120" s="11">
        <v>1404</v>
      </c>
      <c r="Q120" s="11">
        <v>1354</v>
      </c>
      <c r="R120" s="11">
        <v>1496</v>
      </c>
      <c r="S120" s="11">
        <v>1792</v>
      </c>
      <c r="T120" s="11">
        <v>1981</v>
      </c>
      <c r="U120" s="11">
        <v>1484</v>
      </c>
      <c r="V120" s="11">
        <v>1316</v>
      </c>
      <c r="W120" s="11">
        <v>1149</v>
      </c>
      <c r="X120" s="11">
        <v>718</v>
      </c>
      <c r="Y120" s="11">
        <v>233</v>
      </c>
      <c r="Z120" s="11">
        <v>42</v>
      </c>
    </row>
    <row r="121" spans="1:26">
      <c r="A121" s="8" t="s">
        <v>64</v>
      </c>
      <c r="B121" s="9" t="s">
        <v>34</v>
      </c>
      <c r="C121" s="9" t="s">
        <v>65</v>
      </c>
      <c r="D121" s="10" t="s">
        <v>30</v>
      </c>
      <c r="E121" s="11">
        <v>51528</v>
      </c>
      <c r="F121" s="11">
        <v>1639</v>
      </c>
      <c r="G121" s="11">
        <v>1974</v>
      </c>
      <c r="H121" s="11">
        <v>2152</v>
      </c>
      <c r="I121" s="11">
        <v>2158</v>
      </c>
      <c r="J121" s="11">
        <v>2091</v>
      </c>
      <c r="K121" s="11">
        <v>1757</v>
      </c>
      <c r="L121" s="11">
        <v>2076</v>
      </c>
      <c r="M121" s="11">
        <v>2760</v>
      </c>
      <c r="N121" s="11">
        <v>3482</v>
      </c>
      <c r="O121" s="11">
        <v>4529</v>
      </c>
      <c r="P121" s="11">
        <v>4143</v>
      </c>
      <c r="Q121" s="11">
        <v>3530</v>
      </c>
      <c r="R121" s="11">
        <v>3041</v>
      </c>
      <c r="S121" s="11">
        <v>3352</v>
      </c>
      <c r="T121" s="11">
        <v>3897</v>
      </c>
      <c r="U121" s="11">
        <v>3229</v>
      </c>
      <c r="V121" s="11">
        <v>2542</v>
      </c>
      <c r="W121" s="11">
        <v>1803</v>
      </c>
      <c r="X121" s="11">
        <v>1006</v>
      </c>
      <c r="Y121" s="11">
        <v>313</v>
      </c>
      <c r="Z121" s="11">
        <v>54</v>
      </c>
    </row>
    <row r="122" spans="1:26">
      <c r="A122" s="8" t="s">
        <v>66</v>
      </c>
      <c r="B122" s="9" t="s">
        <v>34</v>
      </c>
      <c r="C122" s="9" t="s">
        <v>67</v>
      </c>
      <c r="D122" s="10" t="s">
        <v>30</v>
      </c>
      <c r="E122" s="11">
        <v>102756</v>
      </c>
      <c r="F122" s="11">
        <v>4350</v>
      </c>
      <c r="G122" s="11">
        <v>4550</v>
      </c>
      <c r="H122" s="11">
        <v>4625</v>
      </c>
      <c r="I122" s="11">
        <v>4811</v>
      </c>
      <c r="J122" s="11">
        <v>4963</v>
      </c>
      <c r="K122" s="11">
        <v>4861</v>
      </c>
      <c r="L122" s="11">
        <v>5439</v>
      </c>
      <c r="M122" s="11">
        <v>6199</v>
      </c>
      <c r="N122" s="11">
        <v>7322</v>
      </c>
      <c r="O122" s="11">
        <v>8598</v>
      </c>
      <c r="P122" s="11">
        <v>7339</v>
      </c>
      <c r="Q122" s="11">
        <v>5838</v>
      </c>
      <c r="R122" s="11">
        <v>5034</v>
      </c>
      <c r="S122" s="11">
        <v>6223</v>
      </c>
      <c r="T122" s="11">
        <v>7045</v>
      </c>
      <c r="U122" s="11">
        <v>6217</v>
      </c>
      <c r="V122" s="11">
        <v>4422</v>
      </c>
      <c r="W122" s="11">
        <v>2978</v>
      </c>
      <c r="X122" s="11">
        <v>1437</v>
      </c>
      <c r="Y122" s="11">
        <v>425</v>
      </c>
      <c r="Z122" s="11">
        <v>80</v>
      </c>
    </row>
    <row r="123" spans="1:26">
      <c r="A123" s="8" t="s">
        <v>68</v>
      </c>
      <c r="B123" s="9" t="s">
        <v>34</v>
      </c>
      <c r="C123" s="9" t="s">
        <v>69</v>
      </c>
      <c r="D123" s="10" t="s">
        <v>30</v>
      </c>
      <c r="E123" s="11">
        <v>14881</v>
      </c>
      <c r="F123" s="11">
        <v>497</v>
      </c>
      <c r="G123" s="11">
        <v>563</v>
      </c>
      <c r="H123" s="11">
        <v>555</v>
      </c>
      <c r="I123" s="11">
        <v>593</v>
      </c>
      <c r="J123" s="11">
        <v>570</v>
      </c>
      <c r="K123" s="11">
        <v>513</v>
      </c>
      <c r="L123" s="11">
        <v>632</v>
      </c>
      <c r="M123" s="11">
        <v>721</v>
      </c>
      <c r="N123" s="11">
        <v>838</v>
      </c>
      <c r="O123" s="11">
        <v>1000</v>
      </c>
      <c r="P123" s="11">
        <v>855</v>
      </c>
      <c r="Q123" s="11">
        <v>809</v>
      </c>
      <c r="R123" s="11">
        <v>845</v>
      </c>
      <c r="S123" s="11">
        <v>1171</v>
      </c>
      <c r="T123" s="11">
        <v>1391</v>
      </c>
      <c r="U123" s="11">
        <v>1219</v>
      </c>
      <c r="V123" s="11">
        <v>935</v>
      </c>
      <c r="W123" s="11">
        <v>663</v>
      </c>
      <c r="X123" s="11">
        <v>349</v>
      </c>
      <c r="Y123" s="11">
        <v>141</v>
      </c>
      <c r="Z123" s="11">
        <v>21</v>
      </c>
    </row>
    <row r="124" spans="1:26">
      <c r="A124" s="8" t="s">
        <v>70</v>
      </c>
      <c r="B124" s="9" t="s">
        <v>34</v>
      </c>
      <c r="C124" s="9" t="s">
        <v>71</v>
      </c>
      <c r="D124" s="10" t="s">
        <v>30</v>
      </c>
      <c r="E124" s="11">
        <v>41426</v>
      </c>
      <c r="F124" s="11">
        <v>1316</v>
      </c>
      <c r="G124" s="11">
        <v>1663</v>
      </c>
      <c r="H124" s="11">
        <v>1792</v>
      </c>
      <c r="I124" s="11">
        <v>1945</v>
      </c>
      <c r="J124" s="11">
        <v>1540</v>
      </c>
      <c r="K124" s="11">
        <v>1447</v>
      </c>
      <c r="L124" s="11">
        <v>1679</v>
      </c>
      <c r="M124" s="11">
        <v>2050</v>
      </c>
      <c r="N124" s="11">
        <v>2257</v>
      </c>
      <c r="O124" s="11">
        <v>2691</v>
      </c>
      <c r="P124" s="11">
        <v>2467</v>
      </c>
      <c r="Q124" s="11">
        <v>2544</v>
      </c>
      <c r="R124" s="11">
        <v>2778</v>
      </c>
      <c r="S124" s="11">
        <v>3131</v>
      </c>
      <c r="T124" s="11">
        <v>3140</v>
      </c>
      <c r="U124" s="11">
        <v>2791</v>
      </c>
      <c r="V124" s="11">
        <v>2371</v>
      </c>
      <c r="W124" s="11">
        <v>2089</v>
      </c>
      <c r="X124" s="11">
        <v>1226</v>
      </c>
      <c r="Y124" s="11">
        <v>443</v>
      </c>
      <c r="Z124" s="11">
        <v>66</v>
      </c>
    </row>
    <row r="125" spans="1:26">
      <c r="A125" s="8" t="s">
        <v>72</v>
      </c>
      <c r="B125" s="9" t="s">
        <v>34</v>
      </c>
      <c r="C125" s="9" t="s">
        <v>73</v>
      </c>
      <c r="D125" s="10" t="s">
        <v>30</v>
      </c>
      <c r="E125" s="11">
        <v>133194</v>
      </c>
      <c r="F125" s="11">
        <v>4784</v>
      </c>
      <c r="G125" s="11">
        <v>5625</v>
      </c>
      <c r="H125" s="11">
        <v>5945</v>
      </c>
      <c r="I125" s="11">
        <v>6502</v>
      </c>
      <c r="J125" s="11">
        <v>6341</v>
      </c>
      <c r="K125" s="11">
        <v>5826</v>
      </c>
      <c r="L125" s="11">
        <v>6573</v>
      </c>
      <c r="M125" s="11">
        <v>7523</v>
      </c>
      <c r="N125" s="11">
        <v>8837</v>
      </c>
      <c r="O125" s="11">
        <v>10675</v>
      </c>
      <c r="P125" s="11">
        <v>8949</v>
      </c>
      <c r="Q125" s="11">
        <v>7823</v>
      </c>
      <c r="R125" s="11">
        <v>7734</v>
      </c>
      <c r="S125" s="11">
        <v>9319</v>
      </c>
      <c r="T125" s="11">
        <v>10338</v>
      </c>
      <c r="U125" s="11">
        <v>8499</v>
      </c>
      <c r="V125" s="11">
        <v>5568</v>
      </c>
      <c r="W125" s="11">
        <v>3917</v>
      </c>
      <c r="X125" s="11">
        <v>1810</v>
      </c>
      <c r="Y125" s="11">
        <v>524</v>
      </c>
      <c r="Z125" s="11">
        <v>82</v>
      </c>
    </row>
    <row r="126" spans="1:26">
      <c r="A126" s="8" t="s">
        <v>74</v>
      </c>
      <c r="B126" s="9" t="s">
        <v>34</v>
      </c>
      <c r="C126" s="9" t="s">
        <v>75</v>
      </c>
      <c r="D126" s="10" t="s">
        <v>30</v>
      </c>
      <c r="E126" s="11">
        <v>24319</v>
      </c>
      <c r="F126" s="11">
        <v>737</v>
      </c>
      <c r="G126" s="11">
        <v>879</v>
      </c>
      <c r="H126" s="11">
        <v>958</v>
      </c>
      <c r="I126" s="11">
        <v>1149</v>
      </c>
      <c r="J126" s="11">
        <v>1167</v>
      </c>
      <c r="K126" s="11">
        <v>884</v>
      </c>
      <c r="L126" s="11">
        <v>1014</v>
      </c>
      <c r="M126" s="11">
        <v>1162</v>
      </c>
      <c r="N126" s="11">
        <v>1424</v>
      </c>
      <c r="O126" s="11">
        <v>1772</v>
      </c>
      <c r="P126" s="11">
        <v>1528</v>
      </c>
      <c r="Q126" s="11">
        <v>1500</v>
      </c>
      <c r="R126" s="11">
        <v>1439</v>
      </c>
      <c r="S126" s="11">
        <v>1848</v>
      </c>
      <c r="T126" s="11">
        <v>1970</v>
      </c>
      <c r="U126" s="11">
        <v>1707</v>
      </c>
      <c r="V126" s="11">
        <v>1349</v>
      </c>
      <c r="W126" s="11">
        <v>1067</v>
      </c>
      <c r="X126" s="11">
        <v>547</v>
      </c>
      <c r="Y126" s="11">
        <v>183</v>
      </c>
      <c r="Z126" s="11">
        <v>35</v>
      </c>
    </row>
    <row r="127" spans="1:26">
      <c r="A127" s="8" t="s">
        <v>76</v>
      </c>
      <c r="B127" s="9" t="s">
        <v>34</v>
      </c>
      <c r="C127" s="9" t="s">
        <v>77</v>
      </c>
      <c r="D127" s="10" t="s">
        <v>30</v>
      </c>
      <c r="E127" s="11">
        <v>20616</v>
      </c>
      <c r="F127" s="11">
        <v>622</v>
      </c>
      <c r="G127" s="11">
        <v>771</v>
      </c>
      <c r="H127" s="11">
        <v>829</v>
      </c>
      <c r="I127" s="11">
        <v>985</v>
      </c>
      <c r="J127" s="11">
        <v>893</v>
      </c>
      <c r="K127" s="11">
        <v>802</v>
      </c>
      <c r="L127" s="11">
        <v>791</v>
      </c>
      <c r="M127" s="11">
        <v>999</v>
      </c>
      <c r="N127" s="11">
        <v>1138</v>
      </c>
      <c r="O127" s="11">
        <v>1438</v>
      </c>
      <c r="P127" s="11">
        <v>1290</v>
      </c>
      <c r="Q127" s="11">
        <v>1252</v>
      </c>
      <c r="R127" s="11">
        <v>1296</v>
      </c>
      <c r="S127" s="11">
        <v>1481</v>
      </c>
      <c r="T127" s="11">
        <v>1566</v>
      </c>
      <c r="U127" s="11">
        <v>1584</v>
      </c>
      <c r="V127" s="11">
        <v>1217</v>
      </c>
      <c r="W127" s="11">
        <v>907</v>
      </c>
      <c r="X127" s="11">
        <v>542</v>
      </c>
      <c r="Y127" s="11">
        <v>181</v>
      </c>
      <c r="Z127" s="11">
        <v>32</v>
      </c>
    </row>
    <row r="128" spans="1:26">
      <c r="A128" s="8" t="s">
        <v>78</v>
      </c>
      <c r="B128" s="9" t="s">
        <v>34</v>
      </c>
      <c r="C128" s="9" t="s">
        <v>79</v>
      </c>
      <c r="D128" s="10" t="s">
        <v>30</v>
      </c>
      <c r="E128" s="11">
        <v>123818</v>
      </c>
      <c r="F128" s="11">
        <v>4461</v>
      </c>
      <c r="G128" s="11">
        <v>5081</v>
      </c>
      <c r="H128" s="11">
        <v>5385</v>
      </c>
      <c r="I128" s="11">
        <v>5938</v>
      </c>
      <c r="J128" s="11">
        <v>5689</v>
      </c>
      <c r="K128" s="11">
        <v>4899</v>
      </c>
      <c r="L128" s="11">
        <v>5522</v>
      </c>
      <c r="M128" s="11">
        <v>6709</v>
      </c>
      <c r="N128" s="11">
        <v>8512</v>
      </c>
      <c r="O128" s="11">
        <v>10643</v>
      </c>
      <c r="P128" s="11">
        <v>9303</v>
      </c>
      <c r="Q128" s="11">
        <v>7828</v>
      </c>
      <c r="R128" s="11">
        <v>6799</v>
      </c>
      <c r="S128" s="11">
        <v>7783</v>
      </c>
      <c r="T128" s="11">
        <v>9080</v>
      </c>
      <c r="U128" s="11">
        <v>7509</v>
      </c>
      <c r="V128" s="11">
        <v>5776</v>
      </c>
      <c r="W128" s="11">
        <v>3969</v>
      </c>
      <c r="X128" s="11">
        <v>2123</v>
      </c>
      <c r="Y128" s="11">
        <v>681</v>
      </c>
      <c r="Z128" s="11">
        <v>128</v>
      </c>
    </row>
    <row r="129" spans="1:26">
      <c r="A129" s="8" t="s">
        <v>80</v>
      </c>
      <c r="B129" s="9" t="s">
        <v>34</v>
      </c>
      <c r="C129" s="9" t="s">
        <v>81</v>
      </c>
      <c r="D129" s="10" t="s">
        <v>30</v>
      </c>
      <c r="E129" s="11">
        <v>39016</v>
      </c>
      <c r="F129" s="11">
        <v>1183</v>
      </c>
      <c r="G129" s="11">
        <v>1451</v>
      </c>
      <c r="H129" s="11">
        <v>1529</v>
      </c>
      <c r="I129" s="11">
        <v>1719</v>
      </c>
      <c r="J129" s="11">
        <v>1672</v>
      </c>
      <c r="K129" s="11">
        <v>1413</v>
      </c>
      <c r="L129" s="11">
        <v>1632</v>
      </c>
      <c r="M129" s="11">
        <v>1904</v>
      </c>
      <c r="N129" s="11">
        <v>2359</v>
      </c>
      <c r="O129" s="11">
        <v>2680</v>
      </c>
      <c r="P129" s="11">
        <v>2402</v>
      </c>
      <c r="Q129" s="11">
        <v>2280</v>
      </c>
      <c r="R129" s="11">
        <v>2507</v>
      </c>
      <c r="S129" s="11">
        <v>3192</v>
      </c>
      <c r="T129" s="11">
        <v>3530</v>
      </c>
      <c r="U129" s="11">
        <v>3005</v>
      </c>
      <c r="V129" s="11">
        <v>1945</v>
      </c>
      <c r="W129" s="11">
        <v>1448</v>
      </c>
      <c r="X129" s="11">
        <v>837</v>
      </c>
      <c r="Y129" s="11">
        <v>284</v>
      </c>
      <c r="Z129" s="11">
        <v>44</v>
      </c>
    </row>
    <row r="130" spans="1:26">
      <c r="A130" s="8" t="s">
        <v>82</v>
      </c>
      <c r="B130" s="9" t="s">
        <v>34</v>
      </c>
      <c r="C130" s="9" t="s">
        <v>83</v>
      </c>
      <c r="D130" s="10" t="s">
        <v>30</v>
      </c>
      <c r="E130" s="11">
        <v>45836</v>
      </c>
      <c r="F130" s="11">
        <v>1664</v>
      </c>
      <c r="G130" s="11">
        <v>1923</v>
      </c>
      <c r="H130" s="11">
        <v>2061</v>
      </c>
      <c r="I130" s="11">
        <v>2229</v>
      </c>
      <c r="J130" s="11">
        <v>2137</v>
      </c>
      <c r="K130" s="11">
        <v>1991</v>
      </c>
      <c r="L130" s="11">
        <v>2216</v>
      </c>
      <c r="M130" s="11">
        <v>2505</v>
      </c>
      <c r="N130" s="11">
        <v>2928</v>
      </c>
      <c r="O130" s="11">
        <v>3519</v>
      </c>
      <c r="P130" s="11">
        <v>2888</v>
      </c>
      <c r="Q130" s="11">
        <v>2711</v>
      </c>
      <c r="R130" s="11">
        <v>2706</v>
      </c>
      <c r="S130" s="11">
        <v>3291</v>
      </c>
      <c r="T130" s="11">
        <v>3743</v>
      </c>
      <c r="U130" s="11">
        <v>2921</v>
      </c>
      <c r="V130" s="11">
        <v>2052</v>
      </c>
      <c r="W130" s="11">
        <v>1429</v>
      </c>
      <c r="X130" s="11">
        <v>687</v>
      </c>
      <c r="Y130" s="11">
        <v>207</v>
      </c>
      <c r="Z130" s="11">
        <v>28</v>
      </c>
    </row>
    <row r="131" spans="1:26">
      <c r="A131" s="8" t="s">
        <v>84</v>
      </c>
      <c r="B131" s="9" t="s">
        <v>34</v>
      </c>
      <c r="C131" s="9" t="s">
        <v>85</v>
      </c>
      <c r="D131" s="10" t="s">
        <v>30</v>
      </c>
      <c r="E131" s="11">
        <v>82090</v>
      </c>
      <c r="F131" s="11">
        <v>2568</v>
      </c>
      <c r="G131" s="11">
        <v>3198</v>
      </c>
      <c r="H131" s="11">
        <v>3397</v>
      </c>
      <c r="I131" s="11">
        <v>3831</v>
      </c>
      <c r="J131" s="11">
        <v>3764</v>
      </c>
      <c r="K131" s="11">
        <v>3061</v>
      </c>
      <c r="L131" s="11">
        <v>3394</v>
      </c>
      <c r="M131" s="11">
        <v>4307</v>
      </c>
      <c r="N131" s="11">
        <v>5276</v>
      </c>
      <c r="O131" s="11">
        <v>6744</v>
      </c>
      <c r="P131" s="11">
        <v>5904</v>
      </c>
      <c r="Q131" s="11">
        <v>4746</v>
      </c>
      <c r="R131" s="11">
        <v>4417</v>
      </c>
      <c r="S131" s="11">
        <v>5241</v>
      </c>
      <c r="T131" s="11">
        <v>6755</v>
      </c>
      <c r="U131" s="11">
        <v>6296</v>
      </c>
      <c r="V131" s="11">
        <v>4476</v>
      </c>
      <c r="W131" s="11">
        <v>2837</v>
      </c>
      <c r="X131" s="11">
        <v>1347</v>
      </c>
      <c r="Y131" s="11">
        <v>447</v>
      </c>
      <c r="Z131" s="11">
        <v>84</v>
      </c>
    </row>
    <row r="132" spans="1:26">
      <c r="A132" s="8" t="s">
        <v>86</v>
      </c>
      <c r="B132" s="9" t="s">
        <v>34</v>
      </c>
      <c r="C132" s="9" t="s">
        <v>87</v>
      </c>
      <c r="D132" s="10" t="s">
        <v>30</v>
      </c>
      <c r="E132" s="11">
        <v>24274</v>
      </c>
      <c r="F132" s="11">
        <v>820</v>
      </c>
      <c r="G132" s="11">
        <v>1047</v>
      </c>
      <c r="H132" s="11">
        <v>1218</v>
      </c>
      <c r="I132" s="11">
        <v>1216</v>
      </c>
      <c r="J132" s="11">
        <v>1088</v>
      </c>
      <c r="K132" s="11">
        <v>998</v>
      </c>
      <c r="L132" s="11">
        <v>1132</v>
      </c>
      <c r="M132" s="11">
        <v>1319</v>
      </c>
      <c r="N132" s="11">
        <v>1521</v>
      </c>
      <c r="O132" s="11">
        <v>1935</v>
      </c>
      <c r="P132" s="11">
        <v>1556</v>
      </c>
      <c r="Q132" s="11">
        <v>1383</v>
      </c>
      <c r="R132" s="11">
        <v>1438</v>
      </c>
      <c r="S132" s="11">
        <v>1687</v>
      </c>
      <c r="T132" s="11">
        <v>1867</v>
      </c>
      <c r="U132" s="11">
        <v>1514</v>
      </c>
      <c r="V132" s="11">
        <v>1016</v>
      </c>
      <c r="W132" s="11">
        <v>834</v>
      </c>
      <c r="X132" s="11">
        <v>504</v>
      </c>
      <c r="Y132" s="11">
        <v>157</v>
      </c>
      <c r="Z132" s="11">
        <v>24</v>
      </c>
    </row>
    <row r="133" spans="1:26">
      <c r="A133" s="8" t="s">
        <v>88</v>
      </c>
      <c r="B133" s="9" t="s">
        <v>34</v>
      </c>
      <c r="C133" s="9" t="s">
        <v>89</v>
      </c>
      <c r="D133" s="10" t="s">
        <v>30</v>
      </c>
      <c r="E133" s="11">
        <v>56990</v>
      </c>
      <c r="F133" s="11">
        <v>2014</v>
      </c>
      <c r="G133" s="11">
        <v>2514</v>
      </c>
      <c r="H133" s="11">
        <v>2433</v>
      </c>
      <c r="I133" s="11">
        <v>2596</v>
      </c>
      <c r="J133" s="11">
        <v>3057</v>
      </c>
      <c r="K133" s="11">
        <v>2733</v>
      </c>
      <c r="L133" s="11">
        <v>2872</v>
      </c>
      <c r="M133" s="11">
        <v>3210</v>
      </c>
      <c r="N133" s="11">
        <v>3501</v>
      </c>
      <c r="O133" s="11">
        <v>3864</v>
      </c>
      <c r="P133" s="11">
        <v>4267</v>
      </c>
      <c r="Q133" s="11">
        <v>4763</v>
      </c>
      <c r="R133" s="11">
        <v>4534</v>
      </c>
      <c r="S133" s="11">
        <v>4180</v>
      </c>
      <c r="T133" s="11">
        <v>3353</v>
      </c>
      <c r="U133" s="11">
        <v>2495</v>
      </c>
      <c r="V133" s="11">
        <v>1919</v>
      </c>
      <c r="W133" s="11">
        <v>1563</v>
      </c>
      <c r="X133" s="11">
        <v>838</v>
      </c>
      <c r="Y133" s="11">
        <v>246</v>
      </c>
      <c r="Z133" s="11">
        <v>38</v>
      </c>
    </row>
    <row r="134" spans="1:26">
      <c r="A134" s="8" t="s">
        <v>90</v>
      </c>
      <c r="B134" s="9" t="s">
        <v>34</v>
      </c>
      <c r="C134" s="9" t="s">
        <v>91</v>
      </c>
      <c r="D134" s="10" t="s">
        <v>30</v>
      </c>
      <c r="E134" s="11">
        <v>21876</v>
      </c>
      <c r="F134" s="11">
        <v>680</v>
      </c>
      <c r="G134" s="11">
        <v>818</v>
      </c>
      <c r="H134" s="11">
        <v>802</v>
      </c>
      <c r="I134" s="11">
        <v>983</v>
      </c>
      <c r="J134" s="11">
        <v>957</v>
      </c>
      <c r="K134" s="11">
        <v>803</v>
      </c>
      <c r="L134" s="11">
        <v>900</v>
      </c>
      <c r="M134" s="11">
        <v>1026</v>
      </c>
      <c r="N134" s="11">
        <v>1178</v>
      </c>
      <c r="O134" s="11">
        <v>1437</v>
      </c>
      <c r="P134" s="11">
        <v>1381</v>
      </c>
      <c r="Q134" s="11">
        <v>1351</v>
      </c>
      <c r="R134" s="11">
        <v>1496</v>
      </c>
      <c r="S134" s="11">
        <v>1842</v>
      </c>
      <c r="T134" s="11">
        <v>1750</v>
      </c>
      <c r="U134" s="11">
        <v>1428</v>
      </c>
      <c r="V134" s="11">
        <v>1168</v>
      </c>
      <c r="W134" s="11">
        <v>1015</v>
      </c>
      <c r="X134" s="11">
        <v>611</v>
      </c>
      <c r="Y134" s="11">
        <v>215</v>
      </c>
      <c r="Z134" s="11">
        <v>35</v>
      </c>
    </row>
    <row r="135" spans="1:26">
      <c r="A135" s="8" t="s">
        <v>92</v>
      </c>
      <c r="B135" s="9" t="s">
        <v>34</v>
      </c>
      <c r="C135" s="9" t="s">
        <v>1115</v>
      </c>
      <c r="D135" s="10" t="s">
        <v>30</v>
      </c>
      <c r="E135" s="11">
        <v>20981</v>
      </c>
      <c r="F135" s="11">
        <v>671</v>
      </c>
      <c r="G135" s="11">
        <v>804</v>
      </c>
      <c r="H135" s="11">
        <v>792</v>
      </c>
      <c r="I135" s="11">
        <v>871</v>
      </c>
      <c r="J135" s="11">
        <v>758</v>
      </c>
      <c r="K135" s="11">
        <v>778</v>
      </c>
      <c r="L135" s="11">
        <v>852</v>
      </c>
      <c r="M135" s="11">
        <v>1068</v>
      </c>
      <c r="N135" s="11">
        <v>1133</v>
      </c>
      <c r="O135" s="11">
        <v>1254</v>
      </c>
      <c r="P135" s="11">
        <v>1246</v>
      </c>
      <c r="Q135" s="11">
        <v>1368</v>
      </c>
      <c r="R135" s="11">
        <v>1472</v>
      </c>
      <c r="S135" s="11">
        <v>1677</v>
      </c>
      <c r="T135" s="11">
        <v>1630</v>
      </c>
      <c r="U135" s="11">
        <v>1346</v>
      </c>
      <c r="V135" s="11">
        <v>1270</v>
      </c>
      <c r="W135" s="11">
        <v>1079</v>
      </c>
      <c r="X135" s="11">
        <v>666</v>
      </c>
      <c r="Y135" s="11">
        <v>213</v>
      </c>
      <c r="Z135" s="11">
        <v>33</v>
      </c>
    </row>
    <row r="136" spans="1:26">
      <c r="A136" s="8" t="s">
        <v>94</v>
      </c>
      <c r="B136" s="9" t="s">
        <v>34</v>
      </c>
      <c r="C136" s="9" t="s">
        <v>95</v>
      </c>
      <c r="D136" s="10" t="s">
        <v>30</v>
      </c>
      <c r="E136" s="11">
        <v>11965</v>
      </c>
      <c r="F136" s="11">
        <v>351</v>
      </c>
      <c r="G136" s="11">
        <v>385</v>
      </c>
      <c r="H136" s="11">
        <v>466</v>
      </c>
      <c r="I136" s="11">
        <v>503</v>
      </c>
      <c r="J136" s="11">
        <v>412</v>
      </c>
      <c r="K136" s="11">
        <v>371</v>
      </c>
      <c r="L136" s="11">
        <v>441</v>
      </c>
      <c r="M136" s="11">
        <v>521</v>
      </c>
      <c r="N136" s="11">
        <v>605</v>
      </c>
      <c r="O136" s="11">
        <v>661</v>
      </c>
      <c r="P136" s="11">
        <v>607</v>
      </c>
      <c r="Q136" s="11">
        <v>785</v>
      </c>
      <c r="R136" s="11">
        <v>851</v>
      </c>
      <c r="S136" s="11">
        <v>994</v>
      </c>
      <c r="T136" s="11">
        <v>963</v>
      </c>
      <c r="U136" s="11">
        <v>810</v>
      </c>
      <c r="V136" s="11">
        <v>816</v>
      </c>
      <c r="W136" s="11">
        <v>751</v>
      </c>
      <c r="X136" s="11">
        <v>479</v>
      </c>
      <c r="Y136" s="11">
        <v>168</v>
      </c>
      <c r="Z136" s="11">
        <v>25</v>
      </c>
    </row>
    <row r="137" spans="1:26">
      <c r="A137" s="8" t="s">
        <v>96</v>
      </c>
      <c r="B137" s="9" t="s">
        <v>34</v>
      </c>
      <c r="C137" s="9" t="s">
        <v>97</v>
      </c>
      <c r="D137" s="10" t="s">
        <v>30</v>
      </c>
      <c r="E137" s="11">
        <v>32747</v>
      </c>
      <c r="F137" s="11">
        <v>1114</v>
      </c>
      <c r="G137" s="11">
        <v>1271</v>
      </c>
      <c r="H137" s="11">
        <v>1332</v>
      </c>
      <c r="I137" s="11">
        <v>1560</v>
      </c>
      <c r="J137" s="11">
        <v>1325</v>
      </c>
      <c r="K137" s="11">
        <v>1162</v>
      </c>
      <c r="L137" s="11">
        <v>1323</v>
      </c>
      <c r="M137" s="11">
        <v>1540</v>
      </c>
      <c r="N137" s="11">
        <v>1788</v>
      </c>
      <c r="O137" s="11">
        <v>2010</v>
      </c>
      <c r="P137" s="11">
        <v>1855</v>
      </c>
      <c r="Q137" s="11">
        <v>1952</v>
      </c>
      <c r="R137" s="11">
        <v>2249</v>
      </c>
      <c r="S137" s="11">
        <v>2528</v>
      </c>
      <c r="T137" s="11">
        <v>2524</v>
      </c>
      <c r="U137" s="11">
        <v>2149</v>
      </c>
      <c r="V137" s="11">
        <v>1850</v>
      </c>
      <c r="W137" s="11">
        <v>1757</v>
      </c>
      <c r="X137" s="11">
        <v>1031</v>
      </c>
      <c r="Y137" s="11">
        <v>386</v>
      </c>
      <c r="Z137" s="11">
        <v>41</v>
      </c>
    </row>
    <row r="138" spans="1:26">
      <c r="A138" s="8" t="s">
        <v>98</v>
      </c>
      <c r="B138" s="9" t="s">
        <v>34</v>
      </c>
      <c r="C138" s="9" t="s">
        <v>99</v>
      </c>
      <c r="D138" s="10" t="s">
        <v>30</v>
      </c>
      <c r="E138" s="11">
        <v>24010</v>
      </c>
      <c r="F138" s="11">
        <v>798</v>
      </c>
      <c r="G138" s="11">
        <v>941</v>
      </c>
      <c r="H138" s="11">
        <v>961</v>
      </c>
      <c r="I138" s="11">
        <v>1037</v>
      </c>
      <c r="J138" s="11">
        <v>871</v>
      </c>
      <c r="K138" s="11">
        <v>798</v>
      </c>
      <c r="L138" s="11">
        <v>1014</v>
      </c>
      <c r="M138" s="11">
        <v>1176</v>
      </c>
      <c r="N138" s="11">
        <v>1328</v>
      </c>
      <c r="O138" s="11">
        <v>1543</v>
      </c>
      <c r="P138" s="11">
        <v>1387</v>
      </c>
      <c r="Q138" s="11">
        <v>1483</v>
      </c>
      <c r="R138" s="11">
        <v>1643</v>
      </c>
      <c r="S138" s="11">
        <v>1926</v>
      </c>
      <c r="T138" s="11">
        <v>2000</v>
      </c>
      <c r="U138" s="11">
        <v>1532</v>
      </c>
      <c r="V138" s="11">
        <v>1385</v>
      </c>
      <c r="W138" s="11">
        <v>1157</v>
      </c>
      <c r="X138" s="11">
        <v>743</v>
      </c>
      <c r="Y138" s="11">
        <v>246</v>
      </c>
      <c r="Z138" s="11">
        <v>41</v>
      </c>
    </row>
    <row r="139" spans="1:26">
      <c r="A139" s="8" t="s">
        <v>100</v>
      </c>
      <c r="B139" s="9" t="s">
        <v>34</v>
      </c>
      <c r="C139" s="9" t="s">
        <v>101</v>
      </c>
      <c r="D139" s="10" t="s">
        <v>30</v>
      </c>
      <c r="E139" s="11">
        <v>15499</v>
      </c>
      <c r="F139" s="11">
        <v>538</v>
      </c>
      <c r="G139" s="11">
        <v>576</v>
      </c>
      <c r="H139" s="11">
        <v>605</v>
      </c>
      <c r="I139" s="11">
        <v>680</v>
      </c>
      <c r="J139" s="11">
        <v>610</v>
      </c>
      <c r="K139" s="11">
        <v>514</v>
      </c>
      <c r="L139" s="11">
        <v>638</v>
      </c>
      <c r="M139" s="11">
        <v>731</v>
      </c>
      <c r="N139" s="11">
        <v>804</v>
      </c>
      <c r="O139" s="11">
        <v>932</v>
      </c>
      <c r="P139" s="11">
        <v>876</v>
      </c>
      <c r="Q139" s="11">
        <v>968</v>
      </c>
      <c r="R139" s="11">
        <v>1097</v>
      </c>
      <c r="S139" s="11">
        <v>1156</v>
      </c>
      <c r="T139" s="11">
        <v>1189</v>
      </c>
      <c r="U139" s="11">
        <v>1047</v>
      </c>
      <c r="V139" s="11">
        <v>873</v>
      </c>
      <c r="W139" s="11">
        <v>873</v>
      </c>
      <c r="X139" s="11">
        <v>554</v>
      </c>
      <c r="Y139" s="11">
        <v>205</v>
      </c>
      <c r="Z139" s="11">
        <v>33</v>
      </c>
    </row>
    <row r="140" spans="1:26">
      <c r="A140" s="8" t="s">
        <v>102</v>
      </c>
      <c r="B140" s="9" t="s">
        <v>34</v>
      </c>
      <c r="C140" s="9" t="s">
        <v>103</v>
      </c>
      <c r="D140" s="10" t="s">
        <v>30</v>
      </c>
      <c r="E140" s="11">
        <v>22489</v>
      </c>
      <c r="F140" s="11">
        <v>676</v>
      </c>
      <c r="G140" s="11">
        <v>817</v>
      </c>
      <c r="H140" s="11">
        <v>812</v>
      </c>
      <c r="I140" s="11">
        <v>899</v>
      </c>
      <c r="J140" s="11">
        <v>824</v>
      </c>
      <c r="K140" s="11">
        <v>675</v>
      </c>
      <c r="L140" s="11">
        <v>910</v>
      </c>
      <c r="M140" s="11">
        <v>1005</v>
      </c>
      <c r="N140" s="11">
        <v>1262</v>
      </c>
      <c r="O140" s="11">
        <v>1354</v>
      </c>
      <c r="P140" s="11">
        <v>1254</v>
      </c>
      <c r="Q140" s="11">
        <v>1314</v>
      </c>
      <c r="R140" s="11">
        <v>1514</v>
      </c>
      <c r="S140" s="11">
        <v>1830</v>
      </c>
      <c r="T140" s="11">
        <v>1847</v>
      </c>
      <c r="U140" s="11">
        <v>1610</v>
      </c>
      <c r="V140" s="11">
        <v>1383</v>
      </c>
      <c r="W140" s="11">
        <v>1279</v>
      </c>
      <c r="X140" s="11">
        <v>877</v>
      </c>
      <c r="Y140" s="11">
        <v>307</v>
      </c>
      <c r="Z140" s="11">
        <v>40</v>
      </c>
    </row>
    <row r="141" spans="1:26">
      <c r="A141" s="8" t="s">
        <v>104</v>
      </c>
      <c r="B141" s="9" t="s">
        <v>34</v>
      </c>
      <c r="C141" s="9" t="s">
        <v>105</v>
      </c>
      <c r="D141" s="10" t="s">
        <v>30</v>
      </c>
      <c r="E141" s="11">
        <v>19206</v>
      </c>
      <c r="F141" s="11">
        <v>501</v>
      </c>
      <c r="G141" s="11">
        <v>675</v>
      </c>
      <c r="H141" s="11">
        <v>817</v>
      </c>
      <c r="I141" s="11">
        <v>900</v>
      </c>
      <c r="J141" s="11">
        <v>718</v>
      </c>
      <c r="K141" s="11">
        <v>594</v>
      </c>
      <c r="L141" s="11">
        <v>762</v>
      </c>
      <c r="M141" s="11">
        <v>880</v>
      </c>
      <c r="N141" s="11">
        <v>1041</v>
      </c>
      <c r="O141" s="11">
        <v>1178</v>
      </c>
      <c r="P141" s="11">
        <v>1135</v>
      </c>
      <c r="Q141" s="11">
        <v>1210</v>
      </c>
      <c r="R141" s="11">
        <v>1375</v>
      </c>
      <c r="S141" s="11">
        <v>1646</v>
      </c>
      <c r="T141" s="11">
        <v>1567</v>
      </c>
      <c r="U141" s="11">
        <v>1280</v>
      </c>
      <c r="V141" s="11">
        <v>1142</v>
      </c>
      <c r="W141" s="11">
        <v>968</v>
      </c>
      <c r="X141" s="11">
        <v>584</v>
      </c>
      <c r="Y141" s="11">
        <v>208</v>
      </c>
      <c r="Z141" s="11">
        <v>25</v>
      </c>
    </row>
    <row r="142" spans="1:26">
      <c r="A142" s="8" t="s">
        <v>106</v>
      </c>
      <c r="B142" s="9" t="s">
        <v>34</v>
      </c>
      <c r="C142" s="9" t="s">
        <v>107</v>
      </c>
      <c r="D142" s="10" t="s">
        <v>30</v>
      </c>
      <c r="E142" s="11">
        <v>19669</v>
      </c>
      <c r="F142" s="11">
        <v>818</v>
      </c>
      <c r="G142" s="11">
        <v>825</v>
      </c>
      <c r="H142" s="11">
        <v>912</v>
      </c>
      <c r="I142" s="11">
        <v>958</v>
      </c>
      <c r="J142" s="11">
        <v>952</v>
      </c>
      <c r="K142" s="11">
        <v>861</v>
      </c>
      <c r="L142" s="11">
        <v>992</v>
      </c>
      <c r="M142" s="11">
        <v>1124</v>
      </c>
      <c r="N142" s="11">
        <v>1236</v>
      </c>
      <c r="O142" s="11">
        <v>1444</v>
      </c>
      <c r="P142" s="11">
        <v>1276</v>
      </c>
      <c r="Q142" s="11">
        <v>1163</v>
      </c>
      <c r="R142" s="11">
        <v>1202</v>
      </c>
      <c r="S142" s="11">
        <v>1292</v>
      </c>
      <c r="T142" s="11">
        <v>1314</v>
      </c>
      <c r="U142" s="11">
        <v>1023</v>
      </c>
      <c r="V142" s="11">
        <v>935</v>
      </c>
      <c r="W142" s="11">
        <v>741</v>
      </c>
      <c r="X142" s="11">
        <v>441</v>
      </c>
      <c r="Y142" s="11">
        <v>135</v>
      </c>
      <c r="Z142" s="11">
        <v>25</v>
      </c>
    </row>
    <row r="143" spans="1:26">
      <c r="A143" s="8" t="s">
        <v>108</v>
      </c>
      <c r="B143" s="9" t="s">
        <v>34</v>
      </c>
      <c r="C143" s="9" t="s">
        <v>109</v>
      </c>
      <c r="D143" s="10" t="s">
        <v>30</v>
      </c>
      <c r="E143" s="11">
        <v>39016</v>
      </c>
      <c r="F143" s="11">
        <v>1322</v>
      </c>
      <c r="G143" s="11">
        <v>1568</v>
      </c>
      <c r="H143" s="11">
        <v>1674</v>
      </c>
      <c r="I143" s="11">
        <v>1905</v>
      </c>
      <c r="J143" s="11">
        <v>1742</v>
      </c>
      <c r="K143" s="11">
        <v>1406</v>
      </c>
      <c r="L143" s="11">
        <v>1738</v>
      </c>
      <c r="M143" s="11">
        <v>2057</v>
      </c>
      <c r="N143" s="11">
        <v>2441</v>
      </c>
      <c r="O143" s="11">
        <v>2839</v>
      </c>
      <c r="P143" s="11">
        <v>2422</v>
      </c>
      <c r="Q143" s="11">
        <v>2304</v>
      </c>
      <c r="R143" s="11">
        <v>2464</v>
      </c>
      <c r="S143" s="11">
        <v>2963</v>
      </c>
      <c r="T143" s="11">
        <v>3230</v>
      </c>
      <c r="U143" s="11">
        <v>2518</v>
      </c>
      <c r="V143" s="11">
        <v>1925</v>
      </c>
      <c r="W143" s="11">
        <v>1409</v>
      </c>
      <c r="X143" s="11">
        <v>809</v>
      </c>
      <c r="Y143" s="11">
        <v>248</v>
      </c>
      <c r="Z143" s="11">
        <v>32</v>
      </c>
    </row>
    <row r="144" spans="1:26">
      <c r="A144" s="8" t="s">
        <v>110</v>
      </c>
      <c r="B144" s="9" t="s">
        <v>34</v>
      </c>
      <c r="C144" s="9" t="s">
        <v>368</v>
      </c>
      <c r="D144" s="10" t="s">
        <v>30</v>
      </c>
      <c r="E144" s="11">
        <v>15933</v>
      </c>
      <c r="F144" s="11">
        <v>431</v>
      </c>
      <c r="G144" s="11">
        <v>697</v>
      </c>
      <c r="H144" s="11">
        <v>840</v>
      </c>
      <c r="I144" s="11">
        <v>874</v>
      </c>
      <c r="J144" s="11">
        <v>678</v>
      </c>
      <c r="K144" s="11">
        <v>472</v>
      </c>
      <c r="L144" s="11">
        <v>604</v>
      </c>
      <c r="M144" s="11">
        <v>765</v>
      </c>
      <c r="N144" s="11">
        <v>1103</v>
      </c>
      <c r="O144" s="11">
        <v>1267</v>
      </c>
      <c r="P144" s="11">
        <v>1126</v>
      </c>
      <c r="Q144" s="11">
        <v>1036</v>
      </c>
      <c r="R144" s="11">
        <v>1129</v>
      </c>
      <c r="S144" s="11">
        <v>1249</v>
      </c>
      <c r="T144" s="11">
        <v>1241</v>
      </c>
      <c r="U144" s="11">
        <v>947</v>
      </c>
      <c r="V144" s="11">
        <v>589</v>
      </c>
      <c r="W144" s="11">
        <v>459</v>
      </c>
      <c r="X144" s="11">
        <v>302</v>
      </c>
      <c r="Y144" s="11">
        <v>109</v>
      </c>
      <c r="Z144" s="11">
        <v>15</v>
      </c>
    </row>
    <row r="145" spans="1:26">
      <c r="A145" s="8" t="s">
        <v>112</v>
      </c>
      <c r="B145" s="9" t="s">
        <v>34</v>
      </c>
      <c r="C145" s="9" t="s">
        <v>369</v>
      </c>
      <c r="D145" s="10" t="s">
        <v>30</v>
      </c>
      <c r="E145" s="11">
        <v>10442</v>
      </c>
      <c r="F145" s="11">
        <v>235</v>
      </c>
      <c r="G145" s="11">
        <v>359</v>
      </c>
      <c r="H145" s="11">
        <v>416</v>
      </c>
      <c r="I145" s="11">
        <v>490</v>
      </c>
      <c r="J145" s="11">
        <v>442</v>
      </c>
      <c r="K145" s="11">
        <v>334</v>
      </c>
      <c r="L145" s="11">
        <v>355</v>
      </c>
      <c r="M145" s="11">
        <v>444</v>
      </c>
      <c r="N145" s="11">
        <v>516</v>
      </c>
      <c r="O145" s="11">
        <v>701</v>
      </c>
      <c r="P145" s="11">
        <v>597</v>
      </c>
      <c r="Q145" s="11">
        <v>695</v>
      </c>
      <c r="R145" s="11">
        <v>745</v>
      </c>
      <c r="S145" s="11">
        <v>808</v>
      </c>
      <c r="T145" s="11">
        <v>885</v>
      </c>
      <c r="U145" s="11">
        <v>776</v>
      </c>
      <c r="V145" s="11">
        <v>639</v>
      </c>
      <c r="W145" s="11">
        <v>537</v>
      </c>
      <c r="X145" s="11">
        <v>321</v>
      </c>
      <c r="Y145" s="11">
        <v>124</v>
      </c>
      <c r="Z145" s="11">
        <v>23</v>
      </c>
    </row>
    <row r="146" spans="1:26">
      <c r="A146" s="8" t="s">
        <v>114</v>
      </c>
      <c r="B146" s="9" t="s">
        <v>34</v>
      </c>
      <c r="C146" s="9" t="s">
        <v>370</v>
      </c>
      <c r="D146" s="10" t="s">
        <v>30</v>
      </c>
      <c r="E146" s="11">
        <v>15567</v>
      </c>
      <c r="F146" s="11">
        <v>532</v>
      </c>
      <c r="G146" s="11">
        <v>663</v>
      </c>
      <c r="H146" s="11">
        <v>647</v>
      </c>
      <c r="I146" s="11">
        <v>720</v>
      </c>
      <c r="J146" s="11">
        <v>616</v>
      </c>
      <c r="K146" s="11">
        <v>562</v>
      </c>
      <c r="L146" s="11">
        <v>732</v>
      </c>
      <c r="M146" s="11">
        <v>873</v>
      </c>
      <c r="N146" s="11">
        <v>985</v>
      </c>
      <c r="O146" s="11">
        <v>1170</v>
      </c>
      <c r="P146" s="11">
        <v>909</v>
      </c>
      <c r="Q146" s="11">
        <v>905</v>
      </c>
      <c r="R146" s="11">
        <v>992</v>
      </c>
      <c r="S146" s="11">
        <v>1273</v>
      </c>
      <c r="T146" s="11">
        <v>1427</v>
      </c>
      <c r="U146" s="11">
        <v>1106</v>
      </c>
      <c r="V146" s="11">
        <v>677</v>
      </c>
      <c r="W146" s="11">
        <v>466</v>
      </c>
      <c r="X146" s="11">
        <v>233</v>
      </c>
      <c r="Y146" s="11">
        <v>73</v>
      </c>
      <c r="Z146" s="11">
        <v>6</v>
      </c>
    </row>
    <row r="147" spans="1:26">
      <c r="A147" s="8" t="s">
        <v>116</v>
      </c>
      <c r="B147" s="9" t="s">
        <v>34</v>
      </c>
      <c r="C147" s="9" t="s">
        <v>371</v>
      </c>
      <c r="D147" s="10" t="s">
        <v>30</v>
      </c>
      <c r="E147" s="11">
        <v>17428</v>
      </c>
      <c r="F147" s="11">
        <v>687</v>
      </c>
      <c r="G147" s="11">
        <v>846</v>
      </c>
      <c r="H147" s="11">
        <v>793</v>
      </c>
      <c r="I147" s="11">
        <v>857</v>
      </c>
      <c r="J147" s="11">
        <v>822</v>
      </c>
      <c r="K147" s="11">
        <v>757</v>
      </c>
      <c r="L147" s="11">
        <v>851</v>
      </c>
      <c r="M147" s="11">
        <v>1014</v>
      </c>
      <c r="N147" s="11">
        <v>1231</v>
      </c>
      <c r="O147" s="11">
        <v>1349</v>
      </c>
      <c r="P147" s="11">
        <v>1106</v>
      </c>
      <c r="Q147" s="11">
        <v>942</v>
      </c>
      <c r="R147" s="11">
        <v>969</v>
      </c>
      <c r="S147" s="11">
        <v>1195</v>
      </c>
      <c r="T147" s="11">
        <v>1366</v>
      </c>
      <c r="U147" s="11">
        <v>1132</v>
      </c>
      <c r="V147" s="11">
        <v>717</v>
      </c>
      <c r="W147" s="11">
        <v>501</v>
      </c>
      <c r="X147" s="11">
        <v>224</v>
      </c>
      <c r="Y147" s="11">
        <v>59</v>
      </c>
      <c r="Z147" s="11">
        <v>10</v>
      </c>
    </row>
    <row r="148" spans="1:26">
      <c r="A148" s="8" t="s">
        <v>118</v>
      </c>
      <c r="B148" s="9" t="s">
        <v>34</v>
      </c>
      <c r="C148" s="9" t="s">
        <v>372</v>
      </c>
      <c r="D148" s="10" t="s">
        <v>30</v>
      </c>
      <c r="E148" s="11">
        <v>6075</v>
      </c>
      <c r="F148" s="11">
        <v>147</v>
      </c>
      <c r="G148" s="11">
        <v>195</v>
      </c>
      <c r="H148" s="11">
        <v>241</v>
      </c>
      <c r="I148" s="11">
        <v>263</v>
      </c>
      <c r="J148" s="11">
        <v>241</v>
      </c>
      <c r="K148" s="11">
        <v>192</v>
      </c>
      <c r="L148" s="11">
        <v>223</v>
      </c>
      <c r="M148" s="11">
        <v>272</v>
      </c>
      <c r="N148" s="11">
        <v>316</v>
      </c>
      <c r="O148" s="11">
        <v>367</v>
      </c>
      <c r="P148" s="11">
        <v>368</v>
      </c>
      <c r="Q148" s="11">
        <v>399</v>
      </c>
      <c r="R148" s="11">
        <v>486</v>
      </c>
      <c r="S148" s="11">
        <v>525</v>
      </c>
      <c r="T148" s="11">
        <v>507</v>
      </c>
      <c r="U148" s="11">
        <v>436</v>
      </c>
      <c r="V148" s="11">
        <v>354</v>
      </c>
      <c r="W148" s="11">
        <v>296</v>
      </c>
      <c r="X148" s="11">
        <v>170</v>
      </c>
      <c r="Y148" s="11">
        <v>67</v>
      </c>
      <c r="Z148" s="11">
        <v>10</v>
      </c>
    </row>
    <row r="149" spans="1:26">
      <c r="A149" s="8" t="s">
        <v>120</v>
      </c>
      <c r="B149" s="9" t="s">
        <v>34</v>
      </c>
      <c r="C149" s="9" t="s">
        <v>373</v>
      </c>
      <c r="D149" s="10" t="s">
        <v>30</v>
      </c>
      <c r="E149" s="11">
        <v>9636</v>
      </c>
      <c r="F149" s="11">
        <v>366</v>
      </c>
      <c r="G149" s="11">
        <v>431</v>
      </c>
      <c r="H149" s="11">
        <v>456</v>
      </c>
      <c r="I149" s="11">
        <v>504</v>
      </c>
      <c r="J149" s="11">
        <v>429</v>
      </c>
      <c r="K149" s="11">
        <v>404</v>
      </c>
      <c r="L149" s="11">
        <v>464</v>
      </c>
      <c r="M149" s="11">
        <v>527</v>
      </c>
      <c r="N149" s="11">
        <v>611</v>
      </c>
      <c r="O149" s="11">
        <v>692</v>
      </c>
      <c r="P149" s="11">
        <v>563</v>
      </c>
      <c r="Q149" s="11">
        <v>559</v>
      </c>
      <c r="R149" s="11">
        <v>548</v>
      </c>
      <c r="S149" s="11">
        <v>708</v>
      </c>
      <c r="T149" s="11">
        <v>766</v>
      </c>
      <c r="U149" s="11">
        <v>592</v>
      </c>
      <c r="V149" s="11">
        <v>446</v>
      </c>
      <c r="W149" s="11">
        <v>329</v>
      </c>
      <c r="X149" s="11">
        <v>169</v>
      </c>
      <c r="Y149" s="11">
        <v>64</v>
      </c>
      <c r="Z149" s="11">
        <v>8</v>
      </c>
    </row>
    <row r="150" spans="1:26">
      <c r="A150" s="8" t="s">
        <v>122</v>
      </c>
      <c r="B150" s="9" t="s">
        <v>34</v>
      </c>
      <c r="C150" s="9" t="s">
        <v>1116</v>
      </c>
      <c r="D150" s="10" t="s">
        <v>30</v>
      </c>
      <c r="E150" s="11">
        <v>5908</v>
      </c>
      <c r="F150" s="11">
        <v>174</v>
      </c>
      <c r="G150" s="11">
        <v>178</v>
      </c>
      <c r="H150" s="11">
        <v>266</v>
      </c>
      <c r="I150" s="11">
        <v>281</v>
      </c>
      <c r="J150" s="11">
        <v>253</v>
      </c>
      <c r="K150" s="11">
        <v>202</v>
      </c>
      <c r="L150" s="11">
        <v>196</v>
      </c>
      <c r="M150" s="11">
        <v>267</v>
      </c>
      <c r="N150" s="11">
        <v>302</v>
      </c>
      <c r="O150" s="11">
        <v>343</v>
      </c>
      <c r="P150" s="11">
        <v>358</v>
      </c>
      <c r="Q150" s="11">
        <v>373</v>
      </c>
      <c r="R150" s="11">
        <v>412</v>
      </c>
      <c r="S150" s="11">
        <v>470</v>
      </c>
      <c r="T150" s="11">
        <v>445</v>
      </c>
      <c r="U150" s="11">
        <v>400</v>
      </c>
      <c r="V150" s="11">
        <v>347</v>
      </c>
      <c r="W150" s="11">
        <v>344</v>
      </c>
      <c r="X150" s="11">
        <v>211</v>
      </c>
      <c r="Y150" s="11">
        <v>73</v>
      </c>
      <c r="Z150" s="11">
        <v>13</v>
      </c>
    </row>
    <row r="151" spans="1:26">
      <c r="A151" s="8" t="s">
        <v>124</v>
      </c>
      <c r="B151" s="9" t="s">
        <v>34</v>
      </c>
      <c r="C151" s="9" t="s">
        <v>374</v>
      </c>
      <c r="D151" s="10" t="s">
        <v>30</v>
      </c>
      <c r="E151" s="11">
        <v>17284</v>
      </c>
      <c r="F151" s="11">
        <v>661</v>
      </c>
      <c r="G151" s="11">
        <v>799</v>
      </c>
      <c r="H151" s="11">
        <v>904</v>
      </c>
      <c r="I151" s="11">
        <v>978</v>
      </c>
      <c r="J151" s="11">
        <v>862</v>
      </c>
      <c r="K151" s="11">
        <v>687</v>
      </c>
      <c r="L151" s="11">
        <v>861</v>
      </c>
      <c r="M151" s="11">
        <v>1026</v>
      </c>
      <c r="N151" s="11">
        <v>1222</v>
      </c>
      <c r="O151" s="11">
        <v>1450</v>
      </c>
      <c r="P151" s="11">
        <v>1057</v>
      </c>
      <c r="Q151" s="11">
        <v>882</v>
      </c>
      <c r="R151" s="11">
        <v>934</v>
      </c>
      <c r="S151" s="11">
        <v>1225</v>
      </c>
      <c r="T151" s="11">
        <v>1334</v>
      </c>
      <c r="U151" s="11">
        <v>1038</v>
      </c>
      <c r="V151" s="11">
        <v>642</v>
      </c>
      <c r="W151" s="11">
        <v>433</v>
      </c>
      <c r="X151" s="11">
        <v>215</v>
      </c>
      <c r="Y151" s="11">
        <v>63</v>
      </c>
      <c r="Z151" s="11">
        <v>11</v>
      </c>
    </row>
    <row r="152" spans="1:26">
      <c r="A152" s="8" t="s">
        <v>126</v>
      </c>
      <c r="B152" s="9" t="s">
        <v>34</v>
      </c>
      <c r="C152" s="9" t="s">
        <v>375</v>
      </c>
      <c r="D152" s="10" t="s">
        <v>30</v>
      </c>
      <c r="E152" s="11">
        <v>7493</v>
      </c>
      <c r="F152" s="11">
        <v>134</v>
      </c>
      <c r="G152" s="11">
        <v>209</v>
      </c>
      <c r="H152" s="11">
        <v>275</v>
      </c>
      <c r="I152" s="11">
        <v>323</v>
      </c>
      <c r="J152" s="11">
        <v>274</v>
      </c>
      <c r="K152" s="11">
        <v>228</v>
      </c>
      <c r="L152" s="11">
        <v>234</v>
      </c>
      <c r="M152" s="11">
        <v>310</v>
      </c>
      <c r="N152" s="11">
        <v>407</v>
      </c>
      <c r="O152" s="11">
        <v>486</v>
      </c>
      <c r="P152" s="11">
        <v>410</v>
      </c>
      <c r="Q152" s="11">
        <v>473</v>
      </c>
      <c r="R152" s="11">
        <v>563</v>
      </c>
      <c r="S152" s="11">
        <v>711</v>
      </c>
      <c r="T152" s="11">
        <v>724</v>
      </c>
      <c r="U152" s="11">
        <v>598</v>
      </c>
      <c r="V152" s="11">
        <v>429</v>
      </c>
      <c r="W152" s="11">
        <v>383</v>
      </c>
      <c r="X152" s="11">
        <v>233</v>
      </c>
      <c r="Y152" s="11">
        <v>79</v>
      </c>
      <c r="Z152" s="11">
        <v>10</v>
      </c>
    </row>
    <row r="153" spans="1:26">
      <c r="A153" s="8" t="s">
        <v>128</v>
      </c>
      <c r="B153" s="9" t="s">
        <v>34</v>
      </c>
      <c r="C153" s="9" t="s">
        <v>376</v>
      </c>
      <c r="D153" s="10" t="s">
        <v>30</v>
      </c>
      <c r="E153" s="11">
        <v>8583</v>
      </c>
      <c r="F153" s="11">
        <v>214</v>
      </c>
      <c r="G153" s="11">
        <v>248</v>
      </c>
      <c r="H153" s="11">
        <v>293</v>
      </c>
      <c r="I153" s="11">
        <v>320</v>
      </c>
      <c r="J153" s="11">
        <v>271</v>
      </c>
      <c r="K153" s="11">
        <v>241</v>
      </c>
      <c r="L153" s="11">
        <v>289</v>
      </c>
      <c r="M153" s="11">
        <v>350</v>
      </c>
      <c r="N153" s="11">
        <v>410</v>
      </c>
      <c r="O153" s="11">
        <v>425</v>
      </c>
      <c r="P153" s="11">
        <v>471</v>
      </c>
      <c r="Q153" s="11">
        <v>551</v>
      </c>
      <c r="R153" s="11">
        <v>689</v>
      </c>
      <c r="S153" s="11">
        <v>751</v>
      </c>
      <c r="T153" s="11">
        <v>709</v>
      </c>
      <c r="U153" s="11">
        <v>618</v>
      </c>
      <c r="V153" s="11">
        <v>643</v>
      </c>
      <c r="W153" s="11">
        <v>567</v>
      </c>
      <c r="X153" s="11">
        <v>386</v>
      </c>
      <c r="Y153" s="11">
        <v>119</v>
      </c>
      <c r="Z153" s="11">
        <v>18</v>
      </c>
    </row>
    <row r="154" spans="1:26">
      <c r="A154" s="8" t="s">
        <v>130</v>
      </c>
      <c r="B154" s="9" t="s">
        <v>34</v>
      </c>
      <c r="C154" s="9" t="s">
        <v>377</v>
      </c>
      <c r="D154" s="10" t="s">
        <v>30</v>
      </c>
      <c r="E154" s="11">
        <v>8968</v>
      </c>
      <c r="F154" s="11">
        <v>234</v>
      </c>
      <c r="G154" s="11">
        <v>281</v>
      </c>
      <c r="H154" s="11">
        <v>339</v>
      </c>
      <c r="I154" s="11">
        <v>389</v>
      </c>
      <c r="J154" s="11">
        <v>302</v>
      </c>
      <c r="K154" s="11">
        <v>226</v>
      </c>
      <c r="L154" s="11">
        <v>297</v>
      </c>
      <c r="M154" s="11">
        <v>336</v>
      </c>
      <c r="N154" s="11">
        <v>414</v>
      </c>
      <c r="O154" s="11">
        <v>483</v>
      </c>
      <c r="P154" s="11">
        <v>505</v>
      </c>
      <c r="Q154" s="11">
        <v>603</v>
      </c>
      <c r="R154" s="11">
        <v>667</v>
      </c>
      <c r="S154" s="11">
        <v>707</v>
      </c>
      <c r="T154" s="11">
        <v>724</v>
      </c>
      <c r="U154" s="11">
        <v>733</v>
      </c>
      <c r="V154" s="11">
        <v>660</v>
      </c>
      <c r="W154" s="11">
        <v>597</v>
      </c>
      <c r="X154" s="11">
        <v>340</v>
      </c>
      <c r="Y154" s="11">
        <v>110</v>
      </c>
      <c r="Z154" s="11">
        <v>21</v>
      </c>
    </row>
    <row r="155" spans="1:26">
      <c r="A155" s="13" t="s">
        <v>132</v>
      </c>
      <c r="B155" s="14" t="s">
        <v>34</v>
      </c>
      <c r="C155" s="14" t="s">
        <v>378</v>
      </c>
      <c r="D155" s="16" t="s">
        <v>30</v>
      </c>
      <c r="E155" s="15">
        <v>7415</v>
      </c>
      <c r="F155" s="15">
        <v>189</v>
      </c>
      <c r="G155" s="15">
        <v>243</v>
      </c>
      <c r="H155" s="15">
        <v>291</v>
      </c>
      <c r="I155" s="15">
        <v>302</v>
      </c>
      <c r="J155" s="15">
        <v>232</v>
      </c>
      <c r="K155" s="15">
        <v>199</v>
      </c>
      <c r="L155" s="15">
        <v>235</v>
      </c>
      <c r="M155" s="15">
        <v>318</v>
      </c>
      <c r="N155" s="15">
        <v>362</v>
      </c>
      <c r="O155" s="15">
        <v>370</v>
      </c>
      <c r="P155" s="15">
        <v>393</v>
      </c>
      <c r="Q155" s="15">
        <v>491</v>
      </c>
      <c r="R155" s="15">
        <v>568</v>
      </c>
      <c r="S155" s="15">
        <v>671</v>
      </c>
      <c r="T155" s="15">
        <v>577</v>
      </c>
      <c r="U155" s="15">
        <v>561</v>
      </c>
      <c r="V155" s="15">
        <v>512</v>
      </c>
      <c r="W155" s="15">
        <v>477</v>
      </c>
      <c r="X155" s="15">
        <v>306</v>
      </c>
      <c r="Y155" s="15">
        <v>96</v>
      </c>
      <c r="Z155" s="15">
        <v>22</v>
      </c>
    </row>
    <row r="156" spans="1:26">
      <c r="A156" s="160" t="s">
        <v>1117</v>
      </c>
    </row>
  </sheetData>
  <phoneticPr fontId="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7CC80-21F4-49C6-A1DF-6ABA61A74E66}">
  <dimension ref="A1:Z156"/>
  <sheetViews>
    <sheetView workbookViewId="0">
      <pane xSplit="4" ySplit="2" topLeftCell="E40" activePane="bottomRight" state="frozen"/>
      <selection pane="topRight" activeCell="E1" sqref="E1"/>
      <selection pane="bottomLeft" activeCell="A3" sqref="A3"/>
      <selection pane="bottomRight" activeCell="C4" sqref="C4:C53"/>
    </sheetView>
  </sheetViews>
  <sheetFormatPr defaultRowHeight="12.75"/>
  <cols>
    <col min="1" max="1" width="6.75" style="4" customWidth="1"/>
    <col min="2" max="2" width="7.875" style="4" customWidth="1"/>
    <col min="3" max="3" width="9.75" style="4" customWidth="1"/>
    <col min="4" max="4" width="4.625" style="12" bestFit="1" customWidth="1"/>
    <col min="5" max="26" width="9.75" style="4" customWidth="1"/>
    <col min="27" max="256" width="9" style="4"/>
    <col min="257" max="258" width="12.5" style="4" customWidth="1"/>
    <col min="259" max="259" width="18" style="4" customWidth="1"/>
    <col min="260" max="260" width="4.625" style="4" bestFit="1" customWidth="1"/>
    <col min="261" max="282" width="14.375" style="4" customWidth="1"/>
    <col min="283" max="512" width="9" style="4"/>
    <col min="513" max="514" width="12.5" style="4" customWidth="1"/>
    <col min="515" max="515" width="18" style="4" customWidth="1"/>
    <col min="516" max="516" width="4.625" style="4" bestFit="1" customWidth="1"/>
    <col min="517" max="538" width="14.375" style="4" customWidth="1"/>
    <col min="539" max="768" width="9" style="4"/>
    <col min="769" max="770" width="12.5" style="4" customWidth="1"/>
    <col min="771" max="771" width="18" style="4" customWidth="1"/>
    <col min="772" max="772" width="4.625" style="4" bestFit="1" customWidth="1"/>
    <col min="773" max="794" width="14.375" style="4" customWidth="1"/>
    <col min="795" max="1024" width="9" style="4"/>
    <col min="1025" max="1026" width="12.5" style="4" customWidth="1"/>
    <col min="1027" max="1027" width="18" style="4" customWidth="1"/>
    <col min="1028" max="1028" width="4.625" style="4" bestFit="1" customWidth="1"/>
    <col min="1029" max="1050" width="14.375" style="4" customWidth="1"/>
    <col min="1051" max="1280" width="9" style="4"/>
    <col min="1281" max="1282" width="12.5" style="4" customWidth="1"/>
    <col min="1283" max="1283" width="18" style="4" customWidth="1"/>
    <col min="1284" max="1284" width="4.625" style="4" bestFit="1" customWidth="1"/>
    <col min="1285" max="1306" width="14.375" style="4" customWidth="1"/>
    <col min="1307" max="1536" width="9" style="4"/>
    <col min="1537" max="1538" width="12.5" style="4" customWidth="1"/>
    <col min="1539" max="1539" width="18" style="4" customWidth="1"/>
    <col min="1540" max="1540" width="4.625" style="4" bestFit="1" customWidth="1"/>
    <col min="1541" max="1562" width="14.375" style="4" customWidth="1"/>
    <col min="1563" max="1792" width="9" style="4"/>
    <col min="1793" max="1794" width="12.5" style="4" customWidth="1"/>
    <col min="1795" max="1795" width="18" style="4" customWidth="1"/>
    <col min="1796" max="1796" width="4.625" style="4" bestFit="1" customWidth="1"/>
    <col min="1797" max="1818" width="14.375" style="4" customWidth="1"/>
    <col min="1819" max="2048" width="9" style="4"/>
    <col min="2049" max="2050" width="12.5" style="4" customWidth="1"/>
    <col min="2051" max="2051" width="18" style="4" customWidth="1"/>
    <col min="2052" max="2052" width="4.625" style="4" bestFit="1" customWidth="1"/>
    <col min="2053" max="2074" width="14.375" style="4" customWidth="1"/>
    <col min="2075" max="2304" width="9" style="4"/>
    <col min="2305" max="2306" width="12.5" style="4" customWidth="1"/>
    <col min="2307" max="2307" width="18" style="4" customWidth="1"/>
    <col min="2308" max="2308" width="4.625" style="4" bestFit="1" customWidth="1"/>
    <col min="2309" max="2330" width="14.375" style="4" customWidth="1"/>
    <col min="2331" max="2560" width="9" style="4"/>
    <col min="2561" max="2562" width="12.5" style="4" customWidth="1"/>
    <col min="2563" max="2563" width="18" style="4" customWidth="1"/>
    <col min="2564" max="2564" width="4.625" style="4" bestFit="1" customWidth="1"/>
    <col min="2565" max="2586" width="14.375" style="4" customWidth="1"/>
    <col min="2587" max="2816" width="9" style="4"/>
    <col min="2817" max="2818" width="12.5" style="4" customWidth="1"/>
    <col min="2819" max="2819" width="18" style="4" customWidth="1"/>
    <col min="2820" max="2820" width="4.625" style="4" bestFit="1" customWidth="1"/>
    <col min="2821" max="2842" width="14.375" style="4" customWidth="1"/>
    <col min="2843" max="3072" width="9" style="4"/>
    <col min="3073" max="3074" width="12.5" style="4" customWidth="1"/>
    <col min="3075" max="3075" width="18" style="4" customWidth="1"/>
    <col min="3076" max="3076" width="4.625" style="4" bestFit="1" customWidth="1"/>
    <col min="3077" max="3098" width="14.375" style="4" customWidth="1"/>
    <col min="3099" max="3328" width="9" style="4"/>
    <col min="3329" max="3330" width="12.5" style="4" customWidth="1"/>
    <col min="3331" max="3331" width="18" style="4" customWidth="1"/>
    <col min="3332" max="3332" width="4.625" style="4" bestFit="1" customWidth="1"/>
    <col min="3333" max="3354" width="14.375" style="4" customWidth="1"/>
    <col min="3355" max="3584" width="9" style="4"/>
    <col min="3585" max="3586" width="12.5" style="4" customWidth="1"/>
    <col min="3587" max="3587" width="18" style="4" customWidth="1"/>
    <col min="3588" max="3588" width="4.625" style="4" bestFit="1" customWidth="1"/>
    <col min="3589" max="3610" width="14.375" style="4" customWidth="1"/>
    <col min="3611" max="3840" width="9" style="4"/>
    <col min="3841" max="3842" width="12.5" style="4" customWidth="1"/>
    <col min="3843" max="3843" width="18" style="4" customWidth="1"/>
    <col min="3844" max="3844" width="4.625" style="4" bestFit="1" customWidth="1"/>
    <col min="3845" max="3866" width="14.375" style="4" customWidth="1"/>
    <col min="3867" max="4096" width="9" style="4"/>
    <col min="4097" max="4098" width="12.5" style="4" customWidth="1"/>
    <col min="4099" max="4099" width="18" style="4" customWidth="1"/>
    <col min="4100" max="4100" width="4.625" style="4" bestFit="1" customWidth="1"/>
    <col min="4101" max="4122" width="14.375" style="4" customWidth="1"/>
    <col min="4123" max="4352" width="9" style="4"/>
    <col min="4353" max="4354" width="12.5" style="4" customWidth="1"/>
    <col min="4355" max="4355" width="18" style="4" customWidth="1"/>
    <col min="4356" max="4356" width="4.625" style="4" bestFit="1" customWidth="1"/>
    <col min="4357" max="4378" width="14.375" style="4" customWidth="1"/>
    <col min="4379" max="4608" width="9" style="4"/>
    <col min="4609" max="4610" width="12.5" style="4" customWidth="1"/>
    <col min="4611" max="4611" width="18" style="4" customWidth="1"/>
    <col min="4612" max="4612" width="4.625" style="4" bestFit="1" customWidth="1"/>
    <col min="4613" max="4634" width="14.375" style="4" customWidth="1"/>
    <col min="4635" max="4864" width="9" style="4"/>
    <col min="4865" max="4866" width="12.5" style="4" customWidth="1"/>
    <col min="4867" max="4867" width="18" style="4" customWidth="1"/>
    <col min="4868" max="4868" width="4.625" style="4" bestFit="1" customWidth="1"/>
    <col min="4869" max="4890" width="14.375" style="4" customWidth="1"/>
    <col min="4891" max="5120" width="9" style="4"/>
    <col min="5121" max="5122" width="12.5" style="4" customWidth="1"/>
    <col min="5123" max="5123" width="18" style="4" customWidth="1"/>
    <col min="5124" max="5124" width="4.625" style="4" bestFit="1" customWidth="1"/>
    <col min="5125" max="5146" width="14.375" style="4" customWidth="1"/>
    <col min="5147" max="5376" width="9" style="4"/>
    <col min="5377" max="5378" width="12.5" style="4" customWidth="1"/>
    <col min="5379" max="5379" width="18" style="4" customWidth="1"/>
    <col min="5380" max="5380" width="4.625" style="4" bestFit="1" customWidth="1"/>
    <col min="5381" max="5402" width="14.375" style="4" customWidth="1"/>
    <col min="5403" max="5632" width="9" style="4"/>
    <col min="5633" max="5634" width="12.5" style="4" customWidth="1"/>
    <col min="5635" max="5635" width="18" style="4" customWidth="1"/>
    <col min="5636" max="5636" width="4.625" style="4" bestFit="1" customWidth="1"/>
    <col min="5637" max="5658" width="14.375" style="4" customWidth="1"/>
    <col min="5659" max="5888" width="9" style="4"/>
    <col min="5889" max="5890" width="12.5" style="4" customWidth="1"/>
    <col min="5891" max="5891" width="18" style="4" customWidth="1"/>
    <col min="5892" max="5892" width="4.625" style="4" bestFit="1" customWidth="1"/>
    <col min="5893" max="5914" width="14.375" style="4" customWidth="1"/>
    <col min="5915" max="6144" width="9" style="4"/>
    <col min="6145" max="6146" width="12.5" style="4" customWidth="1"/>
    <col min="6147" max="6147" width="18" style="4" customWidth="1"/>
    <col min="6148" max="6148" width="4.625" style="4" bestFit="1" customWidth="1"/>
    <col min="6149" max="6170" width="14.375" style="4" customWidth="1"/>
    <col min="6171" max="6400" width="9" style="4"/>
    <col min="6401" max="6402" width="12.5" style="4" customWidth="1"/>
    <col min="6403" max="6403" width="18" style="4" customWidth="1"/>
    <col min="6404" max="6404" width="4.625" style="4" bestFit="1" customWidth="1"/>
    <col min="6405" max="6426" width="14.375" style="4" customWidth="1"/>
    <col min="6427" max="6656" width="9" style="4"/>
    <col min="6657" max="6658" width="12.5" style="4" customWidth="1"/>
    <col min="6659" max="6659" width="18" style="4" customWidth="1"/>
    <col min="6660" max="6660" width="4.625" style="4" bestFit="1" customWidth="1"/>
    <col min="6661" max="6682" width="14.375" style="4" customWidth="1"/>
    <col min="6683" max="6912" width="9" style="4"/>
    <col min="6913" max="6914" width="12.5" style="4" customWidth="1"/>
    <col min="6915" max="6915" width="18" style="4" customWidth="1"/>
    <col min="6916" max="6916" width="4.625" style="4" bestFit="1" customWidth="1"/>
    <col min="6917" max="6938" width="14.375" style="4" customWidth="1"/>
    <col min="6939" max="7168" width="9" style="4"/>
    <col min="7169" max="7170" width="12.5" style="4" customWidth="1"/>
    <col min="7171" max="7171" width="18" style="4" customWidth="1"/>
    <col min="7172" max="7172" width="4.625" style="4" bestFit="1" customWidth="1"/>
    <col min="7173" max="7194" width="14.375" style="4" customWidth="1"/>
    <col min="7195" max="7424" width="9" style="4"/>
    <col min="7425" max="7426" width="12.5" style="4" customWidth="1"/>
    <col min="7427" max="7427" width="18" style="4" customWidth="1"/>
    <col min="7428" max="7428" width="4.625" style="4" bestFit="1" customWidth="1"/>
    <col min="7429" max="7450" width="14.375" style="4" customWidth="1"/>
    <col min="7451" max="7680" width="9" style="4"/>
    <col min="7681" max="7682" width="12.5" style="4" customWidth="1"/>
    <col min="7683" max="7683" width="18" style="4" customWidth="1"/>
    <col min="7684" max="7684" width="4.625" style="4" bestFit="1" customWidth="1"/>
    <col min="7685" max="7706" width="14.375" style="4" customWidth="1"/>
    <col min="7707" max="7936" width="9" style="4"/>
    <col min="7937" max="7938" width="12.5" style="4" customWidth="1"/>
    <col min="7939" max="7939" width="18" style="4" customWidth="1"/>
    <col min="7940" max="7940" width="4.625" style="4" bestFit="1" customWidth="1"/>
    <col min="7941" max="7962" width="14.375" style="4" customWidth="1"/>
    <col min="7963" max="8192" width="9" style="4"/>
    <col min="8193" max="8194" width="12.5" style="4" customWidth="1"/>
    <col min="8195" max="8195" width="18" style="4" customWidth="1"/>
    <col min="8196" max="8196" width="4.625" style="4" bestFit="1" customWidth="1"/>
    <col min="8197" max="8218" width="14.375" style="4" customWidth="1"/>
    <col min="8219" max="8448" width="9" style="4"/>
    <col min="8449" max="8450" width="12.5" style="4" customWidth="1"/>
    <col min="8451" max="8451" width="18" style="4" customWidth="1"/>
    <col min="8452" max="8452" width="4.625" style="4" bestFit="1" customWidth="1"/>
    <col min="8453" max="8474" width="14.375" style="4" customWidth="1"/>
    <col min="8475" max="8704" width="9" style="4"/>
    <col min="8705" max="8706" width="12.5" style="4" customWidth="1"/>
    <col min="8707" max="8707" width="18" style="4" customWidth="1"/>
    <col min="8708" max="8708" width="4.625" style="4" bestFit="1" customWidth="1"/>
    <col min="8709" max="8730" width="14.375" style="4" customWidth="1"/>
    <col min="8731" max="8960" width="9" style="4"/>
    <col min="8961" max="8962" width="12.5" style="4" customWidth="1"/>
    <col min="8963" max="8963" width="18" style="4" customWidth="1"/>
    <col min="8964" max="8964" width="4.625" style="4" bestFit="1" customWidth="1"/>
    <col min="8965" max="8986" width="14.375" style="4" customWidth="1"/>
    <col min="8987" max="9216" width="9" style="4"/>
    <col min="9217" max="9218" width="12.5" style="4" customWidth="1"/>
    <col min="9219" max="9219" width="18" style="4" customWidth="1"/>
    <col min="9220" max="9220" width="4.625" style="4" bestFit="1" customWidth="1"/>
    <col min="9221" max="9242" width="14.375" style="4" customWidth="1"/>
    <col min="9243" max="9472" width="9" style="4"/>
    <col min="9473" max="9474" width="12.5" style="4" customWidth="1"/>
    <col min="9475" max="9475" width="18" style="4" customWidth="1"/>
    <col min="9476" max="9476" width="4.625" style="4" bestFit="1" customWidth="1"/>
    <col min="9477" max="9498" width="14.375" style="4" customWidth="1"/>
    <col min="9499" max="9728" width="9" style="4"/>
    <col min="9729" max="9730" width="12.5" style="4" customWidth="1"/>
    <col min="9731" max="9731" width="18" style="4" customWidth="1"/>
    <col min="9732" max="9732" width="4.625" style="4" bestFit="1" customWidth="1"/>
    <col min="9733" max="9754" width="14.375" style="4" customWidth="1"/>
    <col min="9755" max="9984" width="9" style="4"/>
    <col min="9985" max="9986" width="12.5" style="4" customWidth="1"/>
    <col min="9987" max="9987" width="18" style="4" customWidth="1"/>
    <col min="9988" max="9988" width="4.625" style="4" bestFit="1" customWidth="1"/>
    <col min="9989" max="10010" width="14.375" style="4" customWidth="1"/>
    <col min="10011" max="10240" width="9" style="4"/>
    <col min="10241" max="10242" width="12.5" style="4" customWidth="1"/>
    <col min="10243" max="10243" width="18" style="4" customWidth="1"/>
    <col min="10244" max="10244" width="4.625" style="4" bestFit="1" customWidth="1"/>
    <col min="10245" max="10266" width="14.375" style="4" customWidth="1"/>
    <col min="10267" max="10496" width="9" style="4"/>
    <col min="10497" max="10498" width="12.5" style="4" customWidth="1"/>
    <col min="10499" max="10499" width="18" style="4" customWidth="1"/>
    <col min="10500" max="10500" width="4.625" style="4" bestFit="1" customWidth="1"/>
    <col min="10501" max="10522" width="14.375" style="4" customWidth="1"/>
    <col min="10523" max="10752" width="9" style="4"/>
    <col min="10753" max="10754" width="12.5" style="4" customWidth="1"/>
    <col min="10755" max="10755" width="18" style="4" customWidth="1"/>
    <col min="10756" max="10756" width="4.625" style="4" bestFit="1" customWidth="1"/>
    <col min="10757" max="10778" width="14.375" style="4" customWidth="1"/>
    <col min="10779" max="11008" width="9" style="4"/>
    <col min="11009" max="11010" width="12.5" style="4" customWidth="1"/>
    <col min="11011" max="11011" width="18" style="4" customWidth="1"/>
    <col min="11012" max="11012" width="4.625" style="4" bestFit="1" customWidth="1"/>
    <col min="11013" max="11034" width="14.375" style="4" customWidth="1"/>
    <col min="11035" max="11264" width="9" style="4"/>
    <col min="11265" max="11266" width="12.5" style="4" customWidth="1"/>
    <col min="11267" max="11267" width="18" style="4" customWidth="1"/>
    <col min="11268" max="11268" width="4.625" style="4" bestFit="1" customWidth="1"/>
    <col min="11269" max="11290" width="14.375" style="4" customWidth="1"/>
    <col min="11291" max="11520" width="9" style="4"/>
    <col min="11521" max="11522" width="12.5" style="4" customWidth="1"/>
    <col min="11523" max="11523" width="18" style="4" customWidth="1"/>
    <col min="11524" max="11524" width="4.625" style="4" bestFit="1" customWidth="1"/>
    <col min="11525" max="11546" width="14.375" style="4" customWidth="1"/>
    <col min="11547" max="11776" width="9" style="4"/>
    <col min="11777" max="11778" width="12.5" style="4" customWidth="1"/>
    <col min="11779" max="11779" width="18" style="4" customWidth="1"/>
    <col min="11780" max="11780" width="4.625" style="4" bestFit="1" customWidth="1"/>
    <col min="11781" max="11802" width="14.375" style="4" customWidth="1"/>
    <col min="11803" max="12032" width="9" style="4"/>
    <col min="12033" max="12034" width="12.5" style="4" customWidth="1"/>
    <col min="12035" max="12035" width="18" style="4" customWidth="1"/>
    <col min="12036" max="12036" width="4.625" style="4" bestFit="1" customWidth="1"/>
    <col min="12037" max="12058" width="14.375" style="4" customWidth="1"/>
    <col min="12059" max="12288" width="9" style="4"/>
    <col min="12289" max="12290" width="12.5" style="4" customWidth="1"/>
    <col min="12291" max="12291" width="18" style="4" customWidth="1"/>
    <col min="12292" max="12292" width="4.625" style="4" bestFit="1" customWidth="1"/>
    <col min="12293" max="12314" width="14.375" style="4" customWidth="1"/>
    <col min="12315" max="12544" width="9" style="4"/>
    <col min="12545" max="12546" width="12.5" style="4" customWidth="1"/>
    <col min="12547" max="12547" width="18" style="4" customWidth="1"/>
    <col min="12548" max="12548" width="4.625" style="4" bestFit="1" customWidth="1"/>
    <col min="12549" max="12570" width="14.375" style="4" customWidth="1"/>
    <col min="12571" max="12800" width="9" style="4"/>
    <col min="12801" max="12802" width="12.5" style="4" customWidth="1"/>
    <col min="12803" max="12803" width="18" style="4" customWidth="1"/>
    <col min="12804" max="12804" width="4.625" style="4" bestFit="1" customWidth="1"/>
    <col min="12805" max="12826" width="14.375" style="4" customWidth="1"/>
    <col min="12827" max="13056" width="9" style="4"/>
    <col min="13057" max="13058" width="12.5" style="4" customWidth="1"/>
    <col min="13059" max="13059" width="18" style="4" customWidth="1"/>
    <col min="13060" max="13060" width="4.625" style="4" bestFit="1" customWidth="1"/>
    <col min="13061" max="13082" width="14.375" style="4" customWidth="1"/>
    <col min="13083" max="13312" width="9" style="4"/>
    <col min="13313" max="13314" width="12.5" style="4" customWidth="1"/>
    <col min="13315" max="13315" width="18" style="4" customWidth="1"/>
    <col min="13316" max="13316" width="4.625" style="4" bestFit="1" customWidth="1"/>
    <col min="13317" max="13338" width="14.375" style="4" customWidth="1"/>
    <col min="13339" max="13568" width="9" style="4"/>
    <col min="13569" max="13570" width="12.5" style="4" customWidth="1"/>
    <col min="13571" max="13571" width="18" style="4" customWidth="1"/>
    <col min="13572" max="13572" width="4.625" style="4" bestFit="1" customWidth="1"/>
    <col min="13573" max="13594" width="14.375" style="4" customWidth="1"/>
    <col min="13595" max="13824" width="9" style="4"/>
    <col min="13825" max="13826" width="12.5" style="4" customWidth="1"/>
    <col min="13827" max="13827" width="18" style="4" customWidth="1"/>
    <col min="13828" max="13828" width="4.625" style="4" bestFit="1" customWidth="1"/>
    <col min="13829" max="13850" width="14.375" style="4" customWidth="1"/>
    <col min="13851" max="14080" width="9" style="4"/>
    <col min="14081" max="14082" width="12.5" style="4" customWidth="1"/>
    <col min="14083" max="14083" width="18" style="4" customWidth="1"/>
    <col min="14084" max="14084" width="4.625" style="4" bestFit="1" customWidth="1"/>
    <col min="14085" max="14106" width="14.375" style="4" customWidth="1"/>
    <col min="14107" max="14336" width="9" style="4"/>
    <col min="14337" max="14338" width="12.5" style="4" customWidth="1"/>
    <col min="14339" max="14339" width="18" style="4" customWidth="1"/>
    <col min="14340" max="14340" width="4.625" style="4" bestFit="1" customWidth="1"/>
    <col min="14341" max="14362" width="14.375" style="4" customWidth="1"/>
    <col min="14363" max="14592" width="9" style="4"/>
    <col min="14593" max="14594" width="12.5" style="4" customWidth="1"/>
    <col min="14595" max="14595" width="18" style="4" customWidth="1"/>
    <col min="14596" max="14596" width="4.625" style="4" bestFit="1" customWidth="1"/>
    <col min="14597" max="14618" width="14.375" style="4" customWidth="1"/>
    <col min="14619" max="14848" width="9" style="4"/>
    <col min="14849" max="14850" width="12.5" style="4" customWidth="1"/>
    <col min="14851" max="14851" width="18" style="4" customWidth="1"/>
    <col min="14852" max="14852" width="4.625" style="4" bestFit="1" customWidth="1"/>
    <col min="14853" max="14874" width="14.375" style="4" customWidth="1"/>
    <col min="14875" max="15104" width="9" style="4"/>
    <col min="15105" max="15106" width="12.5" style="4" customWidth="1"/>
    <col min="15107" max="15107" width="18" style="4" customWidth="1"/>
    <col min="15108" max="15108" width="4.625" style="4" bestFit="1" customWidth="1"/>
    <col min="15109" max="15130" width="14.375" style="4" customWidth="1"/>
    <col min="15131" max="15360" width="9" style="4"/>
    <col min="15361" max="15362" width="12.5" style="4" customWidth="1"/>
    <col min="15363" max="15363" width="18" style="4" customWidth="1"/>
    <col min="15364" max="15364" width="4.625" style="4" bestFit="1" customWidth="1"/>
    <col min="15365" max="15386" width="14.375" style="4" customWidth="1"/>
    <col min="15387" max="15616" width="9" style="4"/>
    <col min="15617" max="15618" width="12.5" style="4" customWidth="1"/>
    <col min="15619" max="15619" width="18" style="4" customWidth="1"/>
    <col min="15620" max="15620" width="4.625" style="4" bestFit="1" customWidth="1"/>
    <col min="15621" max="15642" width="14.375" style="4" customWidth="1"/>
    <col min="15643" max="15872" width="9" style="4"/>
    <col min="15873" max="15874" width="12.5" style="4" customWidth="1"/>
    <col min="15875" max="15875" width="18" style="4" customWidth="1"/>
    <col min="15876" max="15876" width="4.625" style="4" bestFit="1" customWidth="1"/>
    <col min="15877" max="15898" width="14.375" style="4" customWidth="1"/>
    <col min="15899" max="16128" width="9" style="4"/>
    <col min="16129" max="16130" width="12.5" style="4" customWidth="1"/>
    <col min="16131" max="16131" width="18" style="4" customWidth="1"/>
    <col min="16132" max="16132" width="4.625" style="4" bestFit="1" customWidth="1"/>
    <col min="16133" max="16154" width="14.375" style="4" customWidth="1"/>
    <col min="16155" max="16384" width="9" style="4"/>
  </cols>
  <sheetData>
    <row r="1" spans="1:26">
      <c r="A1" s="1" t="s">
        <v>1119</v>
      </c>
      <c r="B1" s="2"/>
      <c r="C1" s="2"/>
      <c r="D1" s="3"/>
      <c r="E1" s="2"/>
      <c r="F1" s="2"/>
      <c r="G1" s="2"/>
      <c r="H1" s="2"/>
      <c r="I1" s="2"/>
      <c r="J1" s="2"/>
      <c r="K1" s="2"/>
      <c r="L1" s="2"/>
      <c r="M1" s="2"/>
      <c r="N1" s="2"/>
      <c r="O1" s="2"/>
      <c r="P1" s="2"/>
      <c r="Q1" s="2"/>
      <c r="R1" s="2"/>
      <c r="S1" s="2"/>
      <c r="T1" s="2"/>
      <c r="U1" s="2"/>
      <c r="V1" s="2"/>
      <c r="W1" s="2"/>
      <c r="X1" s="2"/>
      <c r="Y1" s="2"/>
      <c r="Z1" s="263" t="s">
        <v>185</v>
      </c>
    </row>
    <row r="2" spans="1:26">
      <c r="A2" s="5" t="s">
        <v>2</v>
      </c>
      <c r="B2" s="6" t="s">
        <v>3</v>
      </c>
      <c r="C2" s="7" t="s">
        <v>4</v>
      </c>
      <c r="D2" s="6" t="s">
        <v>5</v>
      </c>
      <c r="E2" s="5" t="s">
        <v>6</v>
      </c>
      <c r="F2" s="5" t="s">
        <v>7</v>
      </c>
      <c r="G2" s="5" t="s">
        <v>1096</v>
      </c>
      <c r="H2" s="5" t="s">
        <v>1097</v>
      </c>
      <c r="I2" s="5" t="s">
        <v>1098</v>
      </c>
      <c r="J2" s="5" t="s">
        <v>1099</v>
      </c>
      <c r="K2" s="5" t="s">
        <v>1100</v>
      </c>
      <c r="L2" s="5" t="s">
        <v>1101</v>
      </c>
      <c r="M2" s="5" t="s">
        <v>1102</v>
      </c>
      <c r="N2" s="5" t="s">
        <v>1103</v>
      </c>
      <c r="O2" s="5" t="s">
        <v>1104</v>
      </c>
      <c r="P2" s="5" t="s">
        <v>1105</v>
      </c>
      <c r="Q2" s="5" t="s">
        <v>1106</v>
      </c>
      <c r="R2" s="5" t="s">
        <v>1107</v>
      </c>
      <c r="S2" s="5" t="s">
        <v>1108</v>
      </c>
      <c r="T2" s="5" t="s">
        <v>1109</v>
      </c>
      <c r="U2" s="5" t="s">
        <v>1110</v>
      </c>
      <c r="V2" s="5" t="s">
        <v>1111</v>
      </c>
      <c r="W2" s="5" t="s">
        <v>1112</v>
      </c>
      <c r="X2" s="5" t="s">
        <v>1113</v>
      </c>
      <c r="Y2" s="5" t="s">
        <v>1114</v>
      </c>
      <c r="Z2" s="5" t="s">
        <v>27</v>
      </c>
    </row>
    <row r="3" spans="1:26">
      <c r="A3" s="8" t="s">
        <v>31</v>
      </c>
      <c r="B3" s="9" t="s">
        <v>34</v>
      </c>
      <c r="C3" s="9"/>
      <c r="D3" s="10" t="s">
        <v>28</v>
      </c>
      <c r="E3" s="11">
        <v>114189</v>
      </c>
      <c r="F3" s="11">
        <v>2833</v>
      </c>
      <c r="G3" s="11">
        <v>2731</v>
      </c>
      <c r="H3" s="11">
        <v>2374</v>
      </c>
      <c r="I3" s="11">
        <v>4255</v>
      </c>
      <c r="J3" s="11">
        <v>16596</v>
      </c>
      <c r="K3" s="11">
        <v>14799</v>
      </c>
      <c r="L3" s="11">
        <v>10536</v>
      </c>
      <c r="M3" s="11">
        <v>8815</v>
      </c>
      <c r="N3" s="11">
        <v>7657</v>
      </c>
      <c r="O3" s="11">
        <v>7647</v>
      </c>
      <c r="P3" s="11">
        <v>6807</v>
      </c>
      <c r="Q3" s="11">
        <v>6083</v>
      </c>
      <c r="R3" s="11">
        <v>5343</v>
      </c>
      <c r="S3" s="11">
        <v>5260</v>
      </c>
      <c r="T3" s="11">
        <v>4658</v>
      </c>
      <c r="U3" s="11">
        <v>3529</v>
      </c>
      <c r="V3" s="11">
        <v>2399</v>
      </c>
      <c r="W3" s="11">
        <v>1186</v>
      </c>
      <c r="X3" s="11">
        <v>536</v>
      </c>
      <c r="Y3" s="11">
        <v>133</v>
      </c>
      <c r="Z3" s="11">
        <v>11</v>
      </c>
    </row>
    <row r="4" spans="1:26">
      <c r="A4" s="26" t="s">
        <v>33</v>
      </c>
      <c r="B4" s="27" t="s">
        <v>34</v>
      </c>
      <c r="C4" s="27" t="s">
        <v>35</v>
      </c>
      <c r="D4" s="28" t="s">
        <v>28</v>
      </c>
      <c r="E4" s="29">
        <v>49477</v>
      </c>
      <c r="F4" s="29">
        <v>1389</v>
      </c>
      <c r="G4" s="29">
        <v>1325</v>
      </c>
      <c r="H4" s="29">
        <v>1075</v>
      </c>
      <c r="I4" s="29">
        <v>2025</v>
      </c>
      <c r="J4" s="29">
        <v>7399</v>
      </c>
      <c r="K4" s="29">
        <v>5828</v>
      </c>
      <c r="L4" s="29">
        <v>4227</v>
      </c>
      <c r="M4" s="29">
        <v>3644</v>
      </c>
      <c r="N4" s="29">
        <v>3340</v>
      </c>
      <c r="O4" s="29">
        <v>3202</v>
      </c>
      <c r="P4" s="29">
        <v>2946</v>
      </c>
      <c r="Q4" s="29">
        <v>2585</v>
      </c>
      <c r="R4" s="29">
        <v>2338</v>
      </c>
      <c r="S4" s="29">
        <v>2364</v>
      </c>
      <c r="T4" s="29">
        <v>2078</v>
      </c>
      <c r="U4" s="29">
        <v>1632</v>
      </c>
      <c r="V4" s="29">
        <v>1127</v>
      </c>
      <c r="W4" s="29">
        <v>598</v>
      </c>
      <c r="X4" s="29">
        <v>279</v>
      </c>
      <c r="Y4" s="29">
        <v>67</v>
      </c>
      <c r="Z4" s="29">
        <v>9</v>
      </c>
    </row>
    <row r="5" spans="1:26">
      <c r="A5" s="22" t="s">
        <v>36</v>
      </c>
      <c r="B5" s="23" t="s">
        <v>34</v>
      </c>
      <c r="C5" s="300" t="s">
        <v>361</v>
      </c>
      <c r="D5" s="24" t="s">
        <v>28</v>
      </c>
      <c r="E5" s="25">
        <v>6344</v>
      </c>
      <c r="F5" s="25">
        <v>202</v>
      </c>
      <c r="G5" s="25">
        <v>235</v>
      </c>
      <c r="H5" s="25">
        <v>192</v>
      </c>
      <c r="I5" s="25">
        <v>261</v>
      </c>
      <c r="J5" s="25">
        <v>1242</v>
      </c>
      <c r="K5" s="25">
        <v>869</v>
      </c>
      <c r="L5" s="25">
        <v>539</v>
      </c>
      <c r="M5" s="25">
        <v>465</v>
      </c>
      <c r="N5" s="25">
        <v>476</v>
      </c>
      <c r="O5" s="25">
        <v>462</v>
      </c>
      <c r="P5" s="25">
        <v>378</v>
      </c>
      <c r="Q5" s="25">
        <v>296</v>
      </c>
      <c r="R5" s="25">
        <v>231</v>
      </c>
      <c r="S5" s="25">
        <v>174</v>
      </c>
      <c r="T5" s="25">
        <v>138</v>
      </c>
      <c r="U5" s="25">
        <v>85</v>
      </c>
      <c r="V5" s="25">
        <v>57</v>
      </c>
      <c r="W5" s="25">
        <v>24</v>
      </c>
      <c r="X5" s="25">
        <v>12</v>
      </c>
      <c r="Y5" s="25">
        <v>5</v>
      </c>
      <c r="Z5" s="25">
        <v>1</v>
      </c>
    </row>
    <row r="6" spans="1:26">
      <c r="A6" s="8" t="s">
        <v>38</v>
      </c>
      <c r="B6" s="9" t="s">
        <v>34</v>
      </c>
      <c r="C6" s="264" t="s">
        <v>362</v>
      </c>
      <c r="D6" s="10" t="s">
        <v>28</v>
      </c>
      <c r="E6" s="11">
        <v>4719</v>
      </c>
      <c r="F6" s="11">
        <v>120</v>
      </c>
      <c r="G6" s="11">
        <v>98</v>
      </c>
      <c r="H6" s="11">
        <v>79</v>
      </c>
      <c r="I6" s="11">
        <v>210</v>
      </c>
      <c r="J6" s="11">
        <v>850</v>
      </c>
      <c r="K6" s="11">
        <v>758</v>
      </c>
      <c r="L6" s="11">
        <v>433</v>
      </c>
      <c r="M6" s="11">
        <v>305</v>
      </c>
      <c r="N6" s="11">
        <v>273</v>
      </c>
      <c r="O6" s="11">
        <v>283</v>
      </c>
      <c r="P6" s="11">
        <v>248</v>
      </c>
      <c r="Q6" s="11">
        <v>247</v>
      </c>
      <c r="R6" s="11">
        <v>205</v>
      </c>
      <c r="S6" s="11">
        <v>170</v>
      </c>
      <c r="T6" s="11">
        <v>153</v>
      </c>
      <c r="U6" s="11">
        <v>122</v>
      </c>
      <c r="V6" s="11">
        <v>86</v>
      </c>
      <c r="W6" s="11">
        <v>46</v>
      </c>
      <c r="X6" s="11">
        <v>30</v>
      </c>
      <c r="Y6" s="11">
        <v>3</v>
      </c>
      <c r="Z6" s="11">
        <v>0</v>
      </c>
    </row>
    <row r="7" spans="1:26">
      <c r="A7" s="8" t="s">
        <v>40</v>
      </c>
      <c r="B7" s="9" t="s">
        <v>34</v>
      </c>
      <c r="C7" s="264" t="s">
        <v>363</v>
      </c>
      <c r="D7" s="10" t="s">
        <v>28</v>
      </c>
      <c r="E7" s="11">
        <v>6308</v>
      </c>
      <c r="F7" s="11">
        <v>205</v>
      </c>
      <c r="G7" s="11">
        <v>157</v>
      </c>
      <c r="H7" s="11">
        <v>89</v>
      </c>
      <c r="I7" s="11">
        <v>325</v>
      </c>
      <c r="J7" s="11">
        <v>1655</v>
      </c>
      <c r="K7" s="11">
        <v>1046</v>
      </c>
      <c r="L7" s="11">
        <v>586</v>
      </c>
      <c r="M7" s="11">
        <v>389</v>
      </c>
      <c r="N7" s="11">
        <v>277</v>
      </c>
      <c r="O7" s="11">
        <v>277</v>
      </c>
      <c r="P7" s="11">
        <v>259</v>
      </c>
      <c r="Q7" s="11">
        <v>239</v>
      </c>
      <c r="R7" s="11">
        <v>194</v>
      </c>
      <c r="S7" s="11">
        <v>185</v>
      </c>
      <c r="T7" s="11">
        <v>165</v>
      </c>
      <c r="U7" s="11">
        <v>109</v>
      </c>
      <c r="V7" s="11">
        <v>81</v>
      </c>
      <c r="W7" s="11">
        <v>43</v>
      </c>
      <c r="X7" s="11">
        <v>22</v>
      </c>
      <c r="Y7" s="11">
        <v>5</v>
      </c>
      <c r="Z7" s="11">
        <v>0</v>
      </c>
    </row>
    <row r="8" spans="1:26">
      <c r="A8" s="8" t="s">
        <v>42</v>
      </c>
      <c r="B8" s="9" t="s">
        <v>34</v>
      </c>
      <c r="C8" s="264" t="s">
        <v>364</v>
      </c>
      <c r="D8" s="10" t="s">
        <v>28</v>
      </c>
      <c r="E8" s="11">
        <v>7115</v>
      </c>
      <c r="F8" s="11">
        <v>166</v>
      </c>
      <c r="G8" s="11">
        <v>176</v>
      </c>
      <c r="H8" s="11">
        <v>162</v>
      </c>
      <c r="I8" s="11">
        <v>241</v>
      </c>
      <c r="J8" s="11">
        <v>691</v>
      </c>
      <c r="K8" s="11">
        <v>515</v>
      </c>
      <c r="L8" s="11">
        <v>411</v>
      </c>
      <c r="M8" s="11">
        <v>454</v>
      </c>
      <c r="N8" s="11">
        <v>422</v>
      </c>
      <c r="O8" s="11">
        <v>505</v>
      </c>
      <c r="P8" s="11">
        <v>459</v>
      </c>
      <c r="Q8" s="11">
        <v>419</v>
      </c>
      <c r="R8" s="11">
        <v>461</v>
      </c>
      <c r="S8" s="11">
        <v>529</v>
      </c>
      <c r="T8" s="11">
        <v>471</v>
      </c>
      <c r="U8" s="11">
        <v>476</v>
      </c>
      <c r="V8" s="11">
        <v>315</v>
      </c>
      <c r="W8" s="11">
        <v>154</v>
      </c>
      <c r="X8" s="11">
        <v>68</v>
      </c>
      <c r="Y8" s="11">
        <v>17</v>
      </c>
      <c r="Z8" s="11">
        <v>3</v>
      </c>
    </row>
    <row r="9" spans="1:26">
      <c r="A9" s="8" t="s">
        <v>44</v>
      </c>
      <c r="B9" s="9" t="s">
        <v>34</v>
      </c>
      <c r="C9" s="264" t="s">
        <v>365</v>
      </c>
      <c r="D9" s="10" t="s">
        <v>28</v>
      </c>
      <c r="E9" s="11">
        <v>3525</v>
      </c>
      <c r="F9" s="11">
        <v>64</v>
      </c>
      <c r="G9" s="11">
        <v>66</v>
      </c>
      <c r="H9" s="11">
        <v>66</v>
      </c>
      <c r="I9" s="11">
        <v>96</v>
      </c>
      <c r="J9" s="11">
        <v>212</v>
      </c>
      <c r="K9" s="11">
        <v>200</v>
      </c>
      <c r="L9" s="11">
        <v>197</v>
      </c>
      <c r="M9" s="11">
        <v>285</v>
      </c>
      <c r="N9" s="11">
        <v>267</v>
      </c>
      <c r="O9" s="11">
        <v>258</v>
      </c>
      <c r="P9" s="11">
        <v>253</v>
      </c>
      <c r="Q9" s="11">
        <v>249</v>
      </c>
      <c r="R9" s="11">
        <v>259</v>
      </c>
      <c r="S9" s="11">
        <v>311</v>
      </c>
      <c r="T9" s="11">
        <v>277</v>
      </c>
      <c r="U9" s="11">
        <v>218</v>
      </c>
      <c r="V9" s="11">
        <v>146</v>
      </c>
      <c r="W9" s="11">
        <v>69</v>
      </c>
      <c r="X9" s="11">
        <v>26</v>
      </c>
      <c r="Y9" s="11">
        <v>5</v>
      </c>
      <c r="Z9" s="11">
        <v>1</v>
      </c>
    </row>
    <row r="10" spans="1:26">
      <c r="A10" s="8" t="s">
        <v>46</v>
      </c>
      <c r="B10" s="9" t="s">
        <v>34</v>
      </c>
      <c r="C10" s="264" t="s">
        <v>366</v>
      </c>
      <c r="D10" s="10" t="s">
        <v>28</v>
      </c>
      <c r="E10" s="11">
        <v>2724</v>
      </c>
      <c r="F10" s="11">
        <v>70</v>
      </c>
      <c r="G10" s="11">
        <v>84</v>
      </c>
      <c r="H10" s="11">
        <v>55</v>
      </c>
      <c r="I10" s="11">
        <v>70</v>
      </c>
      <c r="J10" s="11">
        <v>161</v>
      </c>
      <c r="K10" s="11">
        <v>221</v>
      </c>
      <c r="L10" s="11">
        <v>239</v>
      </c>
      <c r="M10" s="11">
        <v>257</v>
      </c>
      <c r="N10" s="11">
        <v>255</v>
      </c>
      <c r="O10" s="11">
        <v>190</v>
      </c>
      <c r="P10" s="11">
        <v>193</v>
      </c>
      <c r="Q10" s="11">
        <v>184</v>
      </c>
      <c r="R10" s="11">
        <v>162</v>
      </c>
      <c r="S10" s="11">
        <v>195</v>
      </c>
      <c r="T10" s="11">
        <v>165</v>
      </c>
      <c r="U10" s="11">
        <v>109</v>
      </c>
      <c r="V10" s="11">
        <v>62</v>
      </c>
      <c r="W10" s="11">
        <v>32</v>
      </c>
      <c r="X10" s="11">
        <v>16</v>
      </c>
      <c r="Y10" s="11">
        <v>3</v>
      </c>
      <c r="Z10" s="11">
        <v>1</v>
      </c>
    </row>
    <row r="11" spans="1:26">
      <c r="A11" s="8" t="s">
        <v>48</v>
      </c>
      <c r="B11" s="9" t="s">
        <v>34</v>
      </c>
      <c r="C11" s="264" t="s">
        <v>311</v>
      </c>
      <c r="D11" s="10" t="s">
        <v>28</v>
      </c>
      <c r="E11" s="11">
        <v>2342</v>
      </c>
      <c r="F11" s="11">
        <v>45</v>
      </c>
      <c r="G11" s="11">
        <v>56</v>
      </c>
      <c r="H11" s="11">
        <v>40</v>
      </c>
      <c r="I11" s="11">
        <v>64</v>
      </c>
      <c r="J11" s="11">
        <v>239</v>
      </c>
      <c r="K11" s="11">
        <v>199</v>
      </c>
      <c r="L11" s="11">
        <v>211</v>
      </c>
      <c r="M11" s="11">
        <v>211</v>
      </c>
      <c r="N11" s="11">
        <v>194</v>
      </c>
      <c r="O11" s="11">
        <v>182</v>
      </c>
      <c r="P11" s="11">
        <v>158</v>
      </c>
      <c r="Q11" s="11">
        <v>149</v>
      </c>
      <c r="R11" s="11">
        <v>140</v>
      </c>
      <c r="S11" s="11">
        <v>157</v>
      </c>
      <c r="T11" s="11">
        <v>117</v>
      </c>
      <c r="U11" s="11">
        <v>91</v>
      </c>
      <c r="V11" s="11">
        <v>49</v>
      </c>
      <c r="W11" s="11">
        <v>26</v>
      </c>
      <c r="X11" s="11">
        <v>12</v>
      </c>
      <c r="Y11" s="11">
        <v>2</v>
      </c>
      <c r="Z11" s="11">
        <v>0</v>
      </c>
    </row>
    <row r="12" spans="1:26">
      <c r="A12" s="8" t="s">
        <v>50</v>
      </c>
      <c r="B12" s="9" t="s">
        <v>34</v>
      </c>
      <c r="C12" s="264" t="s">
        <v>310</v>
      </c>
      <c r="D12" s="10" t="s">
        <v>28</v>
      </c>
      <c r="E12" s="11">
        <v>13355</v>
      </c>
      <c r="F12" s="11">
        <v>463</v>
      </c>
      <c r="G12" s="11">
        <v>408</v>
      </c>
      <c r="H12" s="11">
        <v>325</v>
      </c>
      <c r="I12" s="11">
        <v>609</v>
      </c>
      <c r="J12" s="11">
        <v>1839</v>
      </c>
      <c r="K12" s="11">
        <v>1562</v>
      </c>
      <c r="L12" s="11">
        <v>1361</v>
      </c>
      <c r="M12" s="11">
        <v>1048</v>
      </c>
      <c r="N12" s="11">
        <v>962</v>
      </c>
      <c r="O12" s="11">
        <v>856</v>
      </c>
      <c r="P12" s="11">
        <v>819</v>
      </c>
      <c r="Q12" s="11">
        <v>634</v>
      </c>
      <c r="R12" s="11">
        <v>532</v>
      </c>
      <c r="S12" s="11">
        <v>514</v>
      </c>
      <c r="T12" s="11">
        <v>499</v>
      </c>
      <c r="U12" s="11">
        <v>363</v>
      </c>
      <c r="V12" s="11">
        <v>278</v>
      </c>
      <c r="W12" s="11">
        <v>179</v>
      </c>
      <c r="X12" s="11">
        <v>80</v>
      </c>
      <c r="Y12" s="11">
        <v>22</v>
      </c>
      <c r="Z12" s="11">
        <v>2</v>
      </c>
    </row>
    <row r="13" spans="1:26">
      <c r="A13" s="13" t="s">
        <v>52</v>
      </c>
      <c r="B13" s="14" t="s">
        <v>34</v>
      </c>
      <c r="C13" s="301" t="s">
        <v>367</v>
      </c>
      <c r="D13" s="16" t="s">
        <v>28</v>
      </c>
      <c r="E13" s="15">
        <v>3045</v>
      </c>
      <c r="F13" s="15">
        <v>54</v>
      </c>
      <c r="G13" s="15">
        <v>45</v>
      </c>
      <c r="H13" s="15">
        <v>67</v>
      </c>
      <c r="I13" s="15">
        <v>149</v>
      </c>
      <c r="J13" s="15">
        <v>510</v>
      </c>
      <c r="K13" s="15">
        <v>458</v>
      </c>
      <c r="L13" s="15">
        <v>250</v>
      </c>
      <c r="M13" s="15">
        <v>230</v>
      </c>
      <c r="N13" s="15">
        <v>214</v>
      </c>
      <c r="O13" s="15">
        <v>189</v>
      </c>
      <c r="P13" s="15">
        <v>179</v>
      </c>
      <c r="Q13" s="15">
        <v>168</v>
      </c>
      <c r="R13" s="15">
        <v>154</v>
      </c>
      <c r="S13" s="15">
        <v>129</v>
      </c>
      <c r="T13" s="15">
        <v>93</v>
      </c>
      <c r="U13" s="15">
        <v>59</v>
      </c>
      <c r="V13" s="15">
        <v>53</v>
      </c>
      <c r="W13" s="15">
        <v>25</v>
      </c>
      <c r="X13" s="15">
        <v>13</v>
      </c>
      <c r="Y13" s="15">
        <v>5</v>
      </c>
      <c r="Z13" s="15">
        <v>1</v>
      </c>
    </row>
    <row r="14" spans="1:26">
      <c r="A14" s="8" t="s">
        <v>54</v>
      </c>
      <c r="B14" s="9" t="s">
        <v>34</v>
      </c>
      <c r="C14" s="9" t="s">
        <v>55</v>
      </c>
      <c r="D14" s="10" t="s">
        <v>28</v>
      </c>
      <c r="E14" s="11">
        <v>11522</v>
      </c>
      <c r="F14" s="11">
        <v>326</v>
      </c>
      <c r="G14" s="11">
        <v>377</v>
      </c>
      <c r="H14" s="11">
        <v>357</v>
      </c>
      <c r="I14" s="11">
        <v>447</v>
      </c>
      <c r="J14" s="11">
        <v>1461</v>
      </c>
      <c r="K14" s="11">
        <v>1429</v>
      </c>
      <c r="L14" s="11">
        <v>999</v>
      </c>
      <c r="M14" s="11">
        <v>837</v>
      </c>
      <c r="N14" s="11">
        <v>801</v>
      </c>
      <c r="O14" s="11">
        <v>854</v>
      </c>
      <c r="P14" s="11">
        <v>685</v>
      </c>
      <c r="Q14" s="11">
        <v>694</v>
      </c>
      <c r="R14" s="11">
        <v>540</v>
      </c>
      <c r="S14" s="11">
        <v>496</v>
      </c>
      <c r="T14" s="11">
        <v>477</v>
      </c>
      <c r="U14" s="11">
        <v>350</v>
      </c>
      <c r="V14" s="11">
        <v>242</v>
      </c>
      <c r="W14" s="11">
        <v>104</v>
      </c>
      <c r="X14" s="11">
        <v>39</v>
      </c>
      <c r="Y14" s="11">
        <v>7</v>
      </c>
      <c r="Z14" s="11">
        <v>0</v>
      </c>
    </row>
    <row r="15" spans="1:26">
      <c r="A15" s="8" t="s">
        <v>56</v>
      </c>
      <c r="B15" s="9" t="s">
        <v>34</v>
      </c>
      <c r="C15" s="9" t="s">
        <v>57</v>
      </c>
      <c r="D15" s="10" t="s">
        <v>28</v>
      </c>
      <c r="E15" s="11">
        <v>11863</v>
      </c>
      <c r="F15" s="11">
        <v>262</v>
      </c>
      <c r="G15" s="11">
        <v>238</v>
      </c>
      <c r="H15" s="11">
        <v>244</v>
      </c>
      <c r="I15" s="11">
        <v>338</v>
      </c>
      <c r="J15" s="11">
        <v>1024</v>
      </c>
      <c r="K15" s="11">
        <v>1236</v>
      </c>
      <c r="L15" s="11">
        <v>1032</v>
      </c>
      <c r="M15" s="11">
        <v>922</v>
      </c>
      <c r="N15" s="11">
        <v>811</v>
      </c>
      <c r="O15" s="11">
        <v>827</v>
      </c>
      <c r="P15" s="11">
        <v>818</v>
      </c>
      <c r="Q15" s="11">
        <v>768</v>
      </c>
      <c r="R15" s="11">
        <v>739</v>
      </c>
      <c r="S15" s="11">
        <v>778</v>
      </c>
      <c r="T15" s="11">
        <v>699</v>
      </c>
      <c r="U15" s="11">
        <v>517</v>
      </c>
      <c r="V15" s="11">
        <v>355</v>
      </c>
      <c r="W15" s="11">
        <v>155</v>
      </c>
      <c r="X15" s="11">
        <v>72</v>
      </c>
      <c r="Y15" s="11">
        <v>27</v>
      </c>
      <c r="Z15" s="11">
        <v>1</v>
      </c>
    </row>
    <row r="16" spans="1:26">
      <c r="A16" s="8" t="s">
        <v>58</v>
      </c>
      <c r="B16" s="9" t="s">
        <v>34</v>
      </c>
      <c r="C16" s="9" t="s">
        <v>59</v>
      </c>
      <c r="D16" s="10" t="s">
        <v>28</v>
      </c>
      <c r="E16" s="11">
        <v>3618</v>
      </c>
      <c r="F16" s="11">
        <v>99</v>
      </c>
      <c r="G16" s="11">
        <v>77</v>
      </c>
      <c r="H16" s="11">
        <v>82</v>
      </c>
      <c r="I16" s="11">
        <v>132</v>
      </c>
      <c r="J16" s="11">
        <v>413</v>
      </c>
      <c r="K16" s="11">
        <v>487</v>
      </c>
      <c r="L16" s="11">
        <v>355</v>
      </c>
      <c r="M16" s="11">
        <v>328</v>
      </c>
      <c r="N16" s="11">
        <v>274</v>
      </c>
      <c r="O16" s="11">
        <v>278</v>
      </c>
      <c r="P16" s="11">
        <v>235</v>
      </c>
      <c r="Q16" s="11">
        <v>199</v>
      </c>
      <c r="R16" s="11">
        <v>174</v>
      </c>
      <c r="S16" s="11">
        <v>158</v>
      </c>
      <c r="T16" s="11">
        <v>114</v>
      </c>
      <c r="U16" s="11">
        <v>102</v>
      </c>
      <c r="V16" s="11">
        <v>59</v>
      </c>
      <c r="W16" s="11">
        <v>36</v>
      </c>
      <c r="X16" s="11">
        <v>16</v>
      </c>
      <c r="Y16" s="11">
        <v>0</v>
      </c>
      <c r="Z16" s="11">
        <v>0</v>
      </c>
    </row>
    <row r="17" spans="1:26">
      <c r="A17" s="8" t="s">
        <v>60</v>
      </c>
      <c r="B17" s="9" t="s">
        <v>34</v>
      </c>
      <c r="C17" s="9" t="s">
        <v>61</v>
      </c>
      <c r="D17" s="10" t="s">
        <v>28</v>
      </c>
      <c r="E17" s="11">
        <v>7136</v>
      </c>
      <c r="F17" s="11">
        <v>165</v>
      </c>
      <c r="G17" s="11">
        <v>130</v>
      </c>
      <c r="H17" s="11">
        <v>120</v>
      </c>
      <c r="I17" s="11">
        <v>229</v>
      </c>
      <c r="J17" s="11">
        <v>913</v>
      </c>
      <c r="K17" s="11">
        <v>787</v>
      </c>
      <c r="L17" s="11">
        <v>582</v>
      </c>
      <c r="M17" s="11">
        <v>581</v>
      </c>
      <c r="N17" s="11">
        <v>487</v>
      </c>
      <c r="O17" s="11">
        <v>572</v>
      </c>
      <c r="P17" s="11">
        <v>471</v>
      </c>
      <c r="Q17" s="11">
        <v>467</v>
      </c>
      <c r="R17" s="11">
        <v>403</v>
      </c>
      <c r="S17" s="11">
        <v>362</v>
      </c>
      <c r="T17" s="11">
        <v>327</v>
      </c>
      <c r="U17" s="11">
        <v>221</v>
      </c>
      <c r="V17" s="11">
        <v>181</v>
      </c>
      <c r="W17" s="11">
        <v>87</v>
      </c>
      <c r="X17" s="11">
        <v>42</v>
      </c>
      <c r="Y17" s="11">
        <v>9</v>
      </c>
      <c r="Z17" s="11">
        <v>0</v>
      </c>
    </row>
    <row r="18" spans="1:26">
      <c r="A18" s="8" t="s">
        <v>62</v>
      </c>
      <c r="B18" s="9" t="s">
        <v>34</v>
      </c>
      <c r="C18" s="9" t="s">
        <v>63</v>
      </c>
      <c r="D18" s="10" t="s">
        <v>28</v>
      </c>
      <c r="E18" s="11">
        <v>304</v>
      </c>
      <c r="F18" s="11">
        <v>8</v>
      </c>
      <c r="G18" s="11">
        <v>5</v>
      </c>
      <c r="H18" s="11">
        <v>1</v>
      </c>
      <c r="I18" s="11">
        <v>11</v>
      </c>
      <c r="J18" s="11">
        <v>52</v>
      </c>
      <c r="K18" s="11">
        <v>61</v>
      </c>
      <c r="L18" s="11">
        <v>31</v>
      </c>
      <c r="M18" s="11">
        <v>33</v>
      </c>
      <c r="N18" s="11">
        <v>18</v>
      </c>
      <c r="O18" s="11">
        <v>26</v>
      </c>
      <c r="P18" s="11">
        <v>19</v>
      </c>
      <c r="Q18" s="11">
        <v>8</v>
      </c>
      <c r="R18" s="11">
        <v>11</v>
      </c>
      <c r="S18" s="11">
        <v>5</v>
      </c>
      <c r="T18" s="11">
        <v>10</v>
      </c>
      <c r="U18" s="11">
        <v>1</v>
      </c>
      <c r="V18" s="11">
        <v>0</v>
      </c>
      <c r="W18" s="11">
        <v>3</v>
      </c>
      <c r="X18" s="11">
        <v>1</v>
      </c>
      <c r="Y18" s="11">
        <v>0</v>
      </c>
      <c r="Z18" s="11">
        <v>0</v>
      </c>
    </row>
    <row r="19" spans="1:26">
      <c r="A19" s="8" t="s">
        <v>64</v>
      </c>
      <c r="B19" s="9" t="s">
        <v>34</v>
      </c>
      <c r="C19" s="9" t="s">
        <v>65</v>
      </c>
      <c r="D19" s="10" t="s">
        <v>28</v>
      </c>
      <c r="E19" s="11">
        <v>1648</v>
      </c>
      <c r="F19" s="11">
        <v>50</v>
      </c>
      <c r="G19" s="11">
        <v>48</v>
      </c>
      <c r="H19" s="11">
        <v>50</v>
      </c>
      <c r="I19" s="11">
        <v>67</v>
      </c>
      <c r="J19" s="11">
        <v>136</v>
      </c>
      <c r="K19" s="11">
        <v>114</v>
      </c>
      <c r="L19" s="11">
        <v>123</v>
      </c>
      <c r="M19" s="11">
        <v>132</v>
      </c>
      <c r="N19" s="11">
        <v>137</v>
      </c>
      <c r="O19" s="11">
        <v>144</v>
      </c>
      <c r="P19" s="11">
        <v>169</v>
      </c>
      <c r="Q19" s="11">
        <v>122</v>
      </c>
      <c r="R19" s="11">
        <v>96</v>
      </c>
      <c r="S19" s="11">
        <v>87</v>
      </c>
      <c r="T19" s="11">
        <v>75</v>
      </c>
      <c r="U19" s="11">
        <v>46</v>
      </c>
      <c r="V19" s="11">
        <v>26</v>
      </c>
      <c r="W19" s="11">
        <v>17</v>
      </c>
      <c r="X19" s="11">
        <v>5</v>
      </c>
      <c r="Y19" s="11">
        <v>4</v>
      </c>
      <c r="Z19" s="11">
        <v>0</v>
      </c>
    </row>
    <row r="20" spans="1:26">
      <c r="A20" s="8" t="s">
        <v>66</v>
      </c>
      <c r="B20" s="9" t="s">
        <v>34</v>
      </c>
      <c r="C20" s="9" t="s">
        <v>67</v>
      </c>
      <c r="D20" s="10" t="s">
        <v>28</v>
      </c>
      <c r="E20" s="11">
        <v>3227</v>
      </c>
      <c r="F20" s="11">
        <v>66</v>
      </c>
      <c r="G20" s="11">
        <v>73</v>
      </c>
      <c r="H20" s="11">
        <v>68</v>
      </c>
      <c r="I20" s="11">
        <v>97</v>
      </c>
      <c r="J20" s="11">
        <v>296</v>
      </c>
      <c r="K20" s="11">
        <v>293</v>
      </c>
      <c r="L20" s="11">
        <v>273</v>
      </c>
      <c r="M20" s="11">
        <v>258</v>
      </c>
      <c r="N20" s="11">
        <v>240</v>
      </c>
      <c r="O20" s="11">
        <v>239</v>
      </c>
      <c r="P20" s="11">
        <v>238</v>
      </c>
      <c r="Q20" s="11">
        <v>211</v>
      </c>
      <c r="R20" s="11">
        <v>172</v>
      </c>
      <c r="S20" s="11">
        <v>189</v>
      </c>
      <c r="T20" s="11">
        <v>201</v>
      </c>
      <c r="U20" s="11">
        <v>150</v>
      </c>
      <c r="V20" s="11">
        <v>97</v>
      </c>
      <c r="W20" s="11">
        <v>46</v>
      </c>
      <c r="X20" s="11">
        <v>17</v>
      </c>
      <c r="Y20" s="11">
        <v>3</v>
      </c>
      <c r="Z20" s="11">
        <v>0</v>
      </c>
    </row>
    <row r="21" spans="1:26">
      <c r="A21" s="8" t="s">
        <v>68</v>
      </c>
      <c r="B21" s="9" t="s">
        <v>34</v>
      </c>
      <c r="C21" s="9" t="s">
        <v>69</v>
      </c>
      <c r="D21" s="10" t="s">
        <v>28</v>
      </c>
      <c r="E21" s="11">
        <v>516</v>
      </c>
      <c r="F21" s="11">
        <v>6</v>
      </c>
      <c r="G21" s="11">
        <v>9</v>
      </c>
      <c r="H21" s="11">
        <v>3</v>
      </c>
      <c r="I21" s="11">
        <v>10</v>
      </c>
      <c r="J21" s="11">
        <v>83</v>
      </c>
      <c r="K21" s="11">
        <v>95</v>
      </c>
      <c r="L21" s="11">
        <v>73</v>
      </c>
      <c r="M21" s="11">
        <v>55</v>
      </c>
      <c r="N21" s="11">
        <v>22</v>
      </c>
      <c r="O21" s="11">
        <v>23</v>
      </c>
      <c r="P21" s="11">
        <v>22</v>
      </c>
      <c r="Q21" s="11">
        <v>21</v>
      </c>
      <c r="R21" s="11">
        <v>23</v>
      </c>
      <c r="S21" s="11">
        <v>17</v>
      </c>
      <c r="T21" s="11">
        <v>21</v>
      </c>
      <c r="U21" s="11">
        <v>12</v>
      </c>
      <c r="V21" s="11">
        <v>13</v>
      </c>
      <c r="W21" s="11">
        <v>6</v>
      </c>
      <c r="X21" s="11">
        <v>2</v>
      </c>
      <c r="Y21" s="11">
        <v>0</v>
      </c>
      <c r="Z21" s="11">
        <v>0</v>
      </c>
    </row>
    <row r="22" spans="1:26">
      <c r="A22" s="8" t="s">
        <v>70</v>
      </c>
      <c r="B22" s="9" t="s">
        <v>34</v>
      </c>
      <c r="C22" s="9" t="s">
        <v>71</v>
      </c>
      <c r="D22" s="10" t="s">
        <v>28</v>
      </c>
      <c r="E22" s="11">
        <v>845</v>
      </c>
      <c r="F22" s="11">
        <v>5</v>
      </c>
      <c r="G22" s="11">
        <v>2</v>
      </c>
      <c r="H22" s="11">
        <v>12</v>
      </c>
      <c r="I22" s="11">
        <v>41</v>
      </c>
      <c r="J22" s="11">
        <v>263</v>
      </c>
      <c r="K22" s="11">
        <v>149</v>
      </c>
      <c r="L22" s="11">
        <v>88</v>
      </c>
      <c r="M22" s="11">
        <v>83</v>
      </c>
      <c r="N22" s="11">
        <v>51</v>
      </c>
      <c r="O22" s="11">
        <v>48</v>
      </c>
      <c r="P22" s="11">
        <v>38</v>
      </c>
      <c r="Q22" s="11">
        <v>21</v>
      </c>
      <c r="R22" s="11">
        <v>5</v>
      </c>
      <c r="S22" s="11">
        <v>6</v>
      </c>
      <c r="T22" s="11">
        <v>13</v>
      </c>
      <c r="U22" s="11">
        <v>11</v>
      </c>
      <c r="V22" s="11">
        <v>6</v>
      </c>
      <c r="W22" s="11">
        <v>3</v>
      </c>
      <c r="X22" s="11">
        <v>0</v>
      </c>
      <c r="Y22" s="11">
        <v>0</v>
      </c>
      <c r="Z22" s="11">
        <v>0</v>
      </c>
    </row>
    <row r="23" spans="1:26">
      <c r="A23" s="8" t="s">
        <v>72</v>
      </c>
      <c r="B23" s="9" t="s">
        <v>34</v>
      </c>
      <c r="C23" s="9" t="s">
        <v>73</v>
      </c>
      <c r="D23" s="10" t="s">
        <v>28</v>
      </c>
      <c r="E23" s="11">
        <v>2953</v>
      </c>
      <c r="F23" s="11">
        <v>84</v>
      </c>
      <c r="G23" s="11">
        <v>100</v>
      </c>
      <c r="H23" s="11">
        <v>72</v>
      </c>
      <c r="I23" s="11">
        <v>96</v>
      </c>
      <c r="J23" s="11">
        <v>296</v>
      </c>
      <c r="K23" s="11">
        <v>396</v>
      </c>
      <c r="L23" s="11">
        <v>324</v>
      </c>
      <c r="M23" s="11">
        <v>306</v>
      </c>
      <c r="N23" s="11">
        <v>224</v>
      </c>
      <c r="O23" s="11">
        <v>245</v>
      </c>
      <c r="P23" s="11">
        <v>187</v>
      </c>
      <c r="Q23" s="11">
        <v>156</v>
      </c>
      <c r="R23" s="11">
        <v>124</v>
      </c>
      <c r="S23" s="11">
        <v>126</v>
      </c>
      <c r="T23" s="11">
        <v>99</v>
      </c>
      <c r="U23" s="11">
        <v>71</v>
      </c>
      <c r="V23" s="11">
        <v>29</v>
      </c>
      <c r="W23" s="11">
        <v>17</v>
      </c>
      <c r="X23" s="11">
        <v>1</v>
      </c>
      <c r="Y23" s="11">
        <v>0</v>
      </c>
      <c r="Z23" s="11">
        <v>0</v>
      </c>
    </row>
    <row r="24" spans="1:26">
      <c r="A24" s="8" t="s">
        <v>74</v>
      </c>
      <c r="B24" s="9" t="s">
        <v>34</v>
      </c>
      <c r="C24" s="9" t="s">
        <v>75</v>
      </c>
      <c r="D24" s="10" t="s">
        <v>28</v>
      </c>
      <c r="E24" s="11">
        <v>407</v>
      </c>
      <c r="F24" s="11">
        <v>6</v>
      </c>
      <c r="G24" s="11">
        <v>7</v>
      </c>
      <c r="H24" s="11">
        <v>7</v>
      </c>
      <c r="I24" s="11">
        <v>11</v>
      </c>
      <c r="J24" s="11">
        <v>55</v>
      </c>
      <c r="K24" s="11">
        <v>71</v>
      </c>
      <c r="L24" s="11">
        <v>49</v>
      </c>
      <c r="M24" s="11">
        <v>34</v>
      </c>
      <c r="N24" s="11">
        <v>23</v>
      </c>
      <c r="O24" s="11">
        <v>27</v>
      </c>
      <c r="P24" s="11">
        <v>20</v>
      </c>
      <c r="Q24" s="11">
        <v>18</v>
      </c>
      <c r="R24" s="11">
        <v>19</v>
      </c>
      <c r="S24" s="11">
        <v>20</v>
      </c>
      <c r="T24" s="11">
        <v>16</v>
      </c>
      <c r="U24" s="11">
        <v>12</v>
      </c>
      <c r="V24" s="11">
        <v>9</v>
      </c>
      <c r="W24" s="11">
        <v>2</v>
      </c>
      <c r="X24" s="11">
        <v>0</v>
      </c>
      <c r="Y24" s="11">
        <v>1</v>
      </c>
      <c r="Z24" s="11">
        <v>0</v>
      </c>
    </row>
    <row r="25" spans="1:26">
      <c r="A25" s="8" t="s">
        <v>76</v>
      </c>
      <c r="B25" s="9" t="s">
        <v>34</v>
      </c>
      <c r="C25" s="9" t="s">
        <v>77</v>
      </c>
      <c r="D25" s="10" t="s">
        <v>28</v>
      </c>
      <c r="E25" s="11">
        <v>690</v>
      </c>
      <c r="F25" s="11">
        <v>7</v>
      </c>
      <c r="G25" s="11">
        <v>5</v>
      </c>
      <c r="H25" s="11">
        <v>3</v>
      </c>
      <c r="I25" s="11">
        <v>10</v>
      </c>
      <c r="J25" s="11">
        <v>106</v>
      </c>
      <c r="K25" s="11">
        <v>185</v>
      </c>
      <c r="L25" s="11">
        <v>93</v>
      </c>
      <c r="M25" s="11">
        <v>56</v>
      </c>
      <c r="N25" s="11">
        <v>36</v>
      </c>
      <c r="O25" s="11">
        <v>35</v>
      </c>
      <c r="P25" s="11">
        <v>26</v>
      </c>
      <c r="Q25" s="11">
        <v>30</v>
      </c>
      <c r="R25" s="11">
        <v>22</v>
      </c>
      <c r="S25" s="11">
        <v>19</v>
      </c>
      <c r="T25" s="11">
        <v>21</v>
      </c>
      <c r="U25" s="11">
        <v>12</v>
      </c>
      <c r="V25" s="11">
        <v>10</v>
      </c>
      <c r="W25" s="11">
        <v>8</v>
      </c>
      <c r="X25" s="11">
        <v>4</v>
      </c>
      <c r="Y25" s="11">
        <v>2</v>
      </c>
      <c r="Z25" s="11">
        <v>0</v>
      </c>
    </row>
    <row r="26" spans="1:26">
      <c r="A26" s="8" t="s">
        <v>78</v>
      </c>
      <c r="B26" s="9" t="s">
        <v>34</v>
      </c>
      <c r="C26" s="9" t="s">
        <v>79</v>
      </c>
      <c r="D26" s="10" t="s">
        <v>28</v>
      </c>
      <c r="E26" s="11">
        <v>3163</v>
      </c>
      <c r="F26" s="11">
        <v>49</v>
      </c>
      <c r="G26" s="11">
        <v>58</v>
      </c>
      <c r="H26" s="11">
        <v>57</v>
      </c>
      <c r="I26" s="11">
        <v>90</v>
      </c>
      <c r="J26" s="11">
        <v>359</v>
      </c>
      <c r="K26" s="11">
        <v>292</v>
      </c>
      <c r="L26" s="11">
        <v>218</v>
      </c>
      <c r="M26" s="11">
        <v>227</v>
      </c>
      <c r="N26" s="11">
        <v>236</v>
      </c>
      <c r="O26" s="11">
        <v>260</v>
      </c>
      <c r="P26" s="11">
        <v>237</v>
      </c>
      <c r="Q26" s="11">
        <v>239</v>
      </c>
      <c r="R26" s="11">
        <v>209</v>
      </c>
      <c r="S26" s="11">
        <v>179</v>
      </c>
      <c r="T26" s="11">
        <v>163</v>
      </c>
      <c r="U26" s="11">
        <v>130</v>
      </c>
      <c r="V26" s="11">
        <v>92</v>
      </c>
      <c r="W26" s="11">
        <v>40</v>
      </c>
      <c r="X26" s="11">
        <v>22</v>
      </c>
      <c r="Y26" s="11">
        <v>5</v>
      </c>
      <c r="Z26" s="11">
        <v>1</v>
      </c>
    </row>
    <row r="27" spans="1:26">
      <c r="A27" s="8" t="s">
        <v>80</v>
      </c>
      <c r="B27" s="9" t="s">
        <v>34</v>
      </c>
      <c r="C27" s="9" t="s">
        <v>81</v>
      </c>
      <c r="D27" s="10" t="s">
        <v>28</v>
      </c>
      <c r="E27" s="11">
        <v>1803</v>
      </c>
      <c r="F27" s="11">
        <v>35</v>
      </c>
      <c r="G27" s="11">
        <v>45</v>
      </c>
      <c r="H27" s="11">
        <v>36</v>
      </c>
      <c r="I27" s="11">
        <v>78</v>
      </c>
      <c r="J27" s="11">
        <v>393</v>
      </c>
      <c r="K27" s="11">
        <v>305</v>
      </c>
      <c r="L27" s="11">
        <v>178</v>
      </c>
      <c r="M27" s="11">
        <v>139</v>
      </c>
      <c r="N27" s="11">
        <v>140</v>
      </c>
      <c r="O27" s="11">
        <v>97</v>
      </c>
      <c r="P27" s="11">
        <v>65</v>
      </c>
      <c r="Q27" s="11">
        <v>58</v>
      </c>
      <c r="R27" s="11">
        <v>68</v>
      </c>
      <c r="S27" s="11">
        <v>63</v>
      </c>
      <c r="T27" s="11">
        <v>52</v>
      </c>
      <c r="U27" s="11">
        <v>26</v>
      </c>
      <c r="V27" s="11">
        <v>14</v>
      </c>
      <c r="W27" s="11">
        <v>4</v>
      </c>
      <c r="X27" s="11">
        <v>6</v>
      </c>
      <c r="Y27" s="11">
        <v>1</v>
      </c>
      <c r="Z27" s="11">
        <v>0</v>
      </c>
    </row>
    <row r="28" spans="1:26">
      <c r="A28" s="8" t="s">
        <v>82</v>
      </c>
      <c r="B28" s="9" t="s">
        <v>34</v>
      </c>
      <c r="C28" s="9" t="s">
        <v>83</v>
      </c>
      <c r="D28" s="10" t="s">
        <v>28</v>
      </c>
      <c r="E28" s="11">
        <v>1211</v>
      </c>
      <c r="F28" s="11">
        <v>21</v>
      </c>
      <c r="G28" s="11">
        <v>28</v>
      </c>
      <c r="H28" s="11">
        <v>20</v>
      </c>
      <c r="I28" s="11">
        <v>30</v>
      </c>
      <c r="J28" s="11">
        <v>112</v>
      </c>
      <c r="K28" s="11">
        <v>212</v>
      </c>
      <c r="L28" s="11">
        <v>117</v>
      </c>
      <c r="M28" s="11">
        <v>96</v>
      </c>
      <c r="N28" s="11">
        <v>81</v>
      </c>
      <c r="O28" s="11">
        <v>84</v>
      </c>
      <c r="P28" s="11">
        <v>76</v>
      </c>
      <c r="Q28" s="11">
        <v>66</v>
      </c>
      <c r="R28" s="11">
        <v>55</v>
      </c>
      <c r="S28" s="11">
        <v>70</v>
      </c>
      <c r="T28" s="11">
        <v>48</v>
      </c>
      <c r="U28" s="11">
        <v>49</v>
      </c>
      <c r="V28" s="11">
        <v>28</v>
      </c>
      <c r="W28" s="11">
        <v>12</v>
      </c>
      <c r="X28" s="11">
        <v>4</v>
      </c>
      <c r="Y28" s="11">
        <v>1</v>
      </c>
      <c r="Z28" s="11">
        <v>0</v>
      </c>
    </row>
    <row r="29" spans="1:26">
      <c r="A29" s="8" t="s">
        <v>84</v>
      </c>
      <c r="B29" s="9" t="s">
        <v>34</v>
      </c>
      <c r="C29" s="9" t="s">
        <v>85</v>
      </c>
      <c r="D29" s="10" t="s">
        <v>28</v>
      </c>
      <c r="E29" s="11">
        <v>1455</v>
      </c>
      <c r="F29" s="11">
        <v>22</v>
      </c>
      <c r="G29" s="11">
        <v>28</v>
      </c>
      <c r="H29" s="11">
        <v>26</v>
      </c>
      <c r="I29" s="11">
        <v>69</v>
      </c>
      <c r="J29" s="11">
        <v>149</v>
      </c>
      <c r="K29" s="11">
        <v>140</v>
      </c>
      <c r="L29" s="11">
        <v>125</v>
      </c>
      <c r="M29" s="11">
        <v>124</v>
      </c>
      <c r="N29" s="11">
        <v>97</v>
      </c>
      <c r="O29" s="11">
        <v>118</v>
      </c>
      <c r="P29" s="11">
        <v>93</v>
      </c>
      <c r="Q29" s="11">
        <v>94</v>
      </c>
      <c r="R29" s="11">
        <v>80</v>
      </c>
      <c r="S29" s="11">
        <v>83</v>
      </c>
      <c r="T29" s="11">
        <v>67</v>
      </c>
      <c r="U29" s="11">
        <v>68</v>
      </c>
      <c r="V29" s="11">
        <v>50</v>
      </c>
      <c r="W29" s="11">
        <v>16</v>
      </c>
      <c r="X29" s="11">
        <v>4</v>
      </c>
      <c r="Y29" s="11">
        <v>2</v>
      </c>
      <c r="Z29" s="11">
        <v>0</v>
      </c>
    </row>
    <row r="30" spans="1:26">
      <c r="A30" s="8" t="s">
        <v>86</v>
      </c>
      <c r="B30" s="9" t="s">
        <v>34</v>
      </c>
      <c r="C30" s="9" t="s">
        <v>87</v>
      </c>
      <c r="D30" s="10" t="s">
        <v>28</v>
      </c>
      <c r="E30" s="11">
        <v>922</v>
      </c>
      <c r="F30" s="11">
        <v>21</v>
      </c>
      <c r="G30" s="11">
        <v>18</v>
      </c>
      <c r="H30" s="11">
        <v>12</v>
      </c>
      <c r="I30" s="11">
        <v>30</v>
      </c>
      <c r="J30" s="11">
        <v>248</v>
      </c>
      <c r="K30" s="11">
        <v>183</v>
      </c>
      <c r="L30" s="11">
        <v>93</v>
      </c>
      <c r="M30" s="11">
        <v>55</v>
      </c>
      <c r="N30" s="11">
        <v>52</v>
      </c>
      <c r="O30" s="11">
        <v>37</v>
      </c>
      <c r="P30" s="11">
        <v>42</v>
      </c>
      <c r="Q30" s="11">
        <v>31</v>
      </c>
      <c r="R30" s="11">
        <v>26</v>
      </c>
      <c r="S30" s="11">
        <v>37</v>
      </c>
      <c r="T30" s="11">
        <v>20</v>
      </c>
      <c r="U30" s="11">
        <v>10</v>
      </c>
      <c r="V30" s="11">
        <v>1</v>
      </c>
      <c r="W30" s="11">
        <v>4</v>
      </c>
      <c r="X30" s="11">
        <v>2</v>
      </c>
      <c r="Y30" s="11">
        <v>0</v>
      </c>
      <c r="Z30" s="11">
        <v>0</v>
      </c>
    </row>
    <row r="31" spans="1:26">
      <c r="A31" s="8" t="s">
        <v>88</v>
      </c>
      <c r="B31" s="9" t="s">
        <v>34</v>
      </c>
      <c r="C31" s="9" t="s">
        <v>89</v>
      </c>
      <c r="D31" s="10" t="s">
        <v>28</v>
      </c>
      <c r="E31" s="11">
        <v>1174</v>
      </c>
      <c r="F31" s="11">
        <v>25</v>
      </c>
      <c r="G31" s="11">
        <v>19</v>
      </c>
      <c r="H31" s="11">
        <v>13</v>
      </c>
      <c r="I31" s="11">
        <v>54</v>
      </c>
      <c r="J31" s="11">
        <v>192</v>
      </c>
      <c r="K31" s="11">
        <v>150</v>
      </c>
      <c r="L31" s="11">
        <v>120</v>
      </c>
      <c r="M31" s="11">
        <v>106</v>
      </c>
      <c r="N31" s="11">
        <v>75</v>
      </c>
      <c r="O31" s="11">
        <v>78</v>
      </c>
      <c r="P31" s="11">
        <v>48</v>
      </c>
      <c r="Q31" s="11">
        <v>59</v>
      </c>
      <c r="R31" s="11">
        <v>53</v>
      </c>
      <c r="S31" s="11">
        <v>56</v>
      </c>
      <c r="T31" s="11">
        <v>45</v>
      </c>
      <c r="U31" s="11">
        <v>38</v>
      </c>
      <c r="V31" s="11">
        <v>19</v>
      </c>
      <c r="W31" s="11">
        <v>10</v>
      </c>
      <c r="X31" s="11">
        <v>13</v>
      </c>
      <c r="Y31" s="11">
        <v>1</v>
      </c>
      <c r="Z31" s="11">
        <v>0</v>
      </c>
    </row>
    <row r="32" spans="1:26">
      <c r="A32" s="8" t="s">
        <v>90</v>
      </c>
      <c r="B32" s="9" t="s">
        <v>34</v>
      </c>
      <c r="C32" s="9" t="s">
        <v>91</v>
      </c>
      <c r="D32" s="10" t="s">
        <v>28</v>
      </c>
      <c r="E32" s="11">
        <v>1314</v>
      </c>
      <c r="F32" s="11">
        <v>31</v>
      </c>
      <c r="G32" s="11">
        <v>24</v>
      </c>
      <c r="H32" s="11">
        <v>21</v>
      </c>
      <c r="I32" s="11">
        <v>43</v>
      </c>
      <c r="J32" s="11">
        <v>390</v>
      </c>
      <c r="K32" s="11">
        <v>329</v>
      </c>
      <c r="L32" s="11">
        <v>197</v>
      </c>
      <c r="M32" s="11">
        <v>78</v>
      </c>
      <c r="N32" s="11">
        <v>49</v>
      </c>
      <c r="O32" s="11">
        <v>44</v>
      </c>
      <c r="P32" s="11">
        <v>37</v>
      </c>
      <c r="Q32" s="11">
        <v>24</v>
      </c>
      <c r="R32" s="11">
        <v>20</v>
      </c>
      <c r="S32" s="11">
        <v>6</v>
      </c>
      <c r="T32" s="11">
        <v>11</v>
      </c>
      <c r="U32" s="11">
        <v>5</v>
      </c>
      <c r="V32" s="11">
        <v>4</v>
      </c>
      <c r="W32" s="11">
        <v>1</v>
      </c>
      <c r="X32" s="11">
        <v>0</v>
      </c>
      <c r="Y32" s="11">
        <v>0</v>
      </c>
      <c r="Z32" s="11">
        <v>0</v>
      </c>
    </row>
    <row r="33" spans="1:26">
      <c r="A33" s="8" t="s">
        <v>92</v>
      </c>
      <c r="B33" s="9" t="s">
        <v>34</v>
      </c>
      <c r="C33" s="9" t="s">
        <v>1115</v>
      </c>
      <c r="D33" s="10" t="s">
        <v>28</v>
      </c>
      <c r="E33" s="11">
        <v>864</v>
      </c>
      <c r="F33" s="11">
        <v>16</v>
      </c>
      <c r="G33" s="11">
        <v>23</v>
      </c>
      <c r="H33" s="11">
        <v>19</v>
      </c>
      <c r="I33" s="11">
        <v>24</v>
      </c>
      <c r="J33" s="11">
        <v>176</v>
      </c>
      <c r="K33" s="11">
        <v>187</v>
      </c>
      <c r="L33" s="11">
        <v>98</v>
      </c>
      <c r="M33" s="11">
        <v>70</v>
      </c>
      <c r="N33" s="11">
        <v>56</v>
      </c>
      <c r="O33" s="11">
        <v>41</v>
      </c>
      <c r="P33" s="11">
        <v>34</v>
      </c>
      <c r="Q33" s="11">
        <v>30</v>
      </c>
      <c r="R33" s="11">
        <v>38</v>
      </c>
      <c r="S33" s="11">
        <v>18</v>
      </c>
      <c r="T33" s="11">
        <v>15</v>
      </c>
      <c r="U33" s="11">
        <v>11</v>
      </c>
      <c r="V33" s="11">
        <v>4</v>
      </c>
      <c r="W33" s="11">
        <v>3</v>
      </c>
      <c r="X33" s="11">
        <v>1</v>
      </c>
      <c r="Y33" s="11">
        <v>0</v>
      </c>
      <c r="Z33" s="11">
        <v>0</v>
      </c>
    </row>
    <row r="34" spans="1:26">
      <c r="A34" s="8" t="s">
        <v>94</v>
      </c>
      <c r="B34" s="9" t="s">
        <v>34</v>
      </c>
      <c r="C34" s="9" t="s">
        <v>95</v>
      </c>
      <c r="D34" s="10" t="s">
        <v>28</v>
      </c>
      <c r="E34" s="11">
        <v>119</v>
      </c>
      <c r="F34" s="11">
        <v>3</v>
      </c>
      <c r="G34" s="11">
        <v>1</v>
      </c>
      <c r="H34" s="11">
        <v>5</v>
      </c>
      <c r="I34" s="11">
        <v>4</v>
      </c>
      <c r="J34" s="11">
        <v>15</v>
      </c>
      <c r="K34" s="11">
        <v>15</v>
      </c>
      <c r="L34" s="11">
        <v>16</v>
      </c>
      <c r="M34" s="11">
        <v>12</v>
      </c>
      <c r="N34" s="11">
        <v>12</v>
      </c>
      <c r="O34" s="11">
        <v>15</v>
      </c>
      <c r="P34" s="11">
        <v>12</v>
      </c>
      <c r="Q34" s="11">
        <v>2</v>
      </c>
      <c r="R34" s="11">
        <v>2</v>
      </c>
      <c r="S34" s="11">
        <v>1</v>
      </c>
      <c r="T34" s="11">
        <v>1</v>
      </c>
      <c r="U34" s="11">
        <v>1</v>
      </c>
      <c r="V34" s="11">
        <v>2</v>
      </c>
      <c r="W34" s="11">
        <v>0</v>
      </c>
      <c r="X34" s="11">
        <v>0</v>
      </c>
      <c r="Y34" s="11">
        <v>0</v>
      </c>
      <c r="Z34" s="11">
        <v>0</v>
      </c>
    </row>
    <row r="35" spans="1:26">
      <c r="A35" s="8" t="s">
        <v>96</v>
      </c>
      <c r="B35" s="9" t="s">
        <v>34</v>
      </c>
      <c r="C35" s="9" t="s">
        <v>97</v>
      </c>
      <c r="D35" s="10" t="s">
        <v>28</v>
      </c>
      <c r="E35" s="11">
        <v>999</v>
      </c>
      <c r="F35" s="11">
        <v>18</v>
      </c>
      <c r="G35" s="11">
        <v>15</v>
      </c>
      <c r="H35" s="11">
        <v>13</v>
      </c>
      <c r="I35" s="11">
        <v>40</v>
      </c>
      <c r="J35" s="11">
        <v>227</v>
      </c>
      <c r="K35" s="11">
        <v>214</v>
      </c>
      <c r="L35" s="11">
        <v>145</v>
      </c>
      <c r="M35" s="11">
        <v>97</v>
      </c>
      <c r="N35" s="11">
        <v>60</v>
      </c>
      <c r="O35" s="11">
        <v>71</v>
      </c>
      <c r="P35" s="11">
        <v>39</v>
      </c>
      <c r="Q35" s="11">
        <v>20</v>
      </c>
      <c r="R35" s="11">
        <v>18</v>
      </c>
      <c r="S35" s="11">
        <v>9</v>
      </c>
      <c r="T35" s="11">
        <v>8</v>
      </c>
      <c r="U35" s="11">
        <v>2</v>
      </c>
      <c r="V35" s="11">
        <v>1</v>
      </c>
      <c r="W35" s="11">
        <v>1</v>
      </c>
      <c r="X35" s="11">
        <v>1</v>
      </c>
      <c r="Y35" s="11">
        <v>0</v>
      </c>
      <c r="Z35" s="11">
        <v>0</v>
      </c>
    </row>
    <row r="36" spans="1:26">
      <c r="A36" s="8" t="s">
        <v>98</v>
      </c>
      <c r="B36" s="9" t="s">
        <v>34</v>
      </c>
      <c r="C36" s="9" t="s">
        <v>99</v>
      </c>
      <c r="D36" s="10" t="s">
        <v>28</v>
      </c>
      <c r="E36" s="11">
        <v>502</v>
      </c>
      <c r="F36" s="11">
        <v>0</v>
      </c>
      <c r="G36" s="11">
        <v>1</v>
      </c>
      <c r="H36" s="11">
        <v>3</v>
      </c>
      <c r="I36" s="11">
        <v>27</v>
      </c>
      <c r="J36" s="11">
        <v>149</v>
      </c>
      <c r="K36" s="11">
        <v>95</v>
      </c>
      <c r="L36" s="11">
        <v>97</v>
      </c>
      <c r="M36" s="11">
        <v>32</v>
      </c>
      <c r="N36" s="11">
        <v>23</v>
      </c>
      <c r="O36" s="11">
        <v>20</v>
      </c>
      <c r="P36" s="11">
        <v>29</v>
      </c>
      <c r="Q36" s="11">
        <v>9</v>
      </c>
      <c r="R36" s="11">
        <v>6</v>
      </c>
      <c r="S36" s="11">
        <v>3</v>
      </c>
      <c r="T36" s="11">
        <v>5</v>
      </c>
      <c r="U36" s="11">
        <v>3</v>
      </c>
      <c r="V36" s="11">
        <v>0</v>
      </c>
      <c r="W36" s="11">
        <v>0</v>
      </c>
      <c r="X36" s="11">
        <v>0</v>
      </c>
      <c r="Y36" s="11">
        <v>0</v>
      </c>
      <c r="Z36" s="11">
        <v>0</v>
      </c>
    </row>
    <row r="37" spans="1:26">
      <c r="A37" s="8" t="s">
        <v>100</v>
      </c>
      <c r="B37" s="9" t="s">
        <v>34</v>
      </c>
      <c r="C37" s="9" t="s">
        <v>101</v>
      </c>
      <c r="D37" s="10" t="s">
        <v>28</v>
      </c>
      <c r="E37" s="11">
        <v>341</v>
      </c>
      <c r="F37" s="11">
        <v>7</v>
      </c>
      <c r="G37" s="11">
        <v>5</v>
      </c>
      <c r="H37" s="11">
        <v>4</v>
      </c>
      <c r="I37" s="11">
        <v>23</v>
      </c>
      <c r="J37" s="11">
        <v>85</v>
      </c>
      <c r="K37" s="11">
        <v>54</v>
      </c>
      <c r="L37" s="11">
        <v>37</v>
      </c>
      <c r="M37" s="11">
        <v>35</v>
      </c>
      <c r="N37" s="11">
        <v>29</v>
      </c>
      <c r="O37" s="11">
        <v>29</v>
      </c>
      <c r="P37" s="11">
        <v>14</v>
      </c>
      <c r="Q37" s="11">
        <v>2</v>
      </c>
      <c r="R37" s="11">
        <v>9</v>
      </c>
      <c r="S37" s="11">
        <v>4</v>
      </c>
      <c r="T37" s="11">
        <v>4</v>
      </c>
      <c r="U37" s="11">
        <v>0</v>
      </c>
      <c r="V37" s="11">
        <v>0</v>
      </c>
      <c r="W37" s="11">
        <v>0</v>
      </c>
      <c r="X37" s="11">
        <v>0</v>
      </c>
      <c r="Y37" s="11">
        <v>0</v>
      </c>
      <c r="Z37" s="11">
        <v>0</v>
      </c>
    </row>
    <row r="38" spans="1:26">
      <c r="A38" s="8" t="s">
        <v>102</v>
      </c>
      <c r="B38" s="9" t="s">
        <v>34</v>
      </c>
      <c r="C38" s="9" t="s">
        <v>103</v>
      </c>
      <c r="D38" s="10" t="s">
        <v>28</v>
      </c>
      <c r="E38" s="11">
        <v>408</v>
      </c>
      <c r="F38" s="11">
        <v>4</v>
      </c>
      <c r="G38" s="11">
        <v>1</v>
      </c>
      <c r="H38" s="11">
        <v>2</v>
      </c>
      <c r="I38" s="11">
        <v>13</v>
      </c>
      <c r="J38" s="11">
        <v>111</v>
      </c>
      <c r="K38" s="11">
        <v>77</v>
      </c>
      <c r="L38" s="11">
        <v>55</v>
      </c>
      <c r="M38" s="11">
        <v>36</v>
      </c>
      <c r="N38" s="11">
        <v>22</v>
      </c>
      <c r="O38" s="11">
        <v>17</v>
      </c>
      <c r="P38" s="11">
        <v>13</v>
      </c>
      <c r="Q38" s="11">
        <v>21</v>
      </c>
      <c r="R38" s="11">
        <v>4</v>
      </c>
      <c r="S38" s="11">
        <v>8</v>
      </c>
      <c r="T38" s="11">
        <v>10</v>
      </c>
      <c r="U38" s="11">
        <v>6</v>
      </c>
      <c r="V38" s="11">
        <v>4</v>
      </c>
      <c r="W38" s="11">
        <v>2</v>
      </c>
      <c r="X38" s="11">
        <v>1</v>
      </c>
      <c r="Y38" s="11">
        <v>1</v>
      </c>
      <c r="Z38" s="11">
        <v>0</v>
      </c>
    </row>
    <row r="39" spans="1:26">
      <c r="A39" s="8" t="s">
        <v>104</v>
      </c>
      <c r="B39" s="9" t="s">
        <v>34</v>
      </c>
      <c r="C39" s="9" t="s">
        <v>105</v>
      </c>
      <c r="D39" s="10" t="s">
        <v>28</v>
      </c>
      <c r="E39" s="11">
        <v>260</v>
      </c>
      <c r="F39" s="11">
        <v>1</v>
      </c>
      <c r="G39" s="11">
        <v>2</v>
      </c>
      <c r="H39" s="11">
        <v>4</v>
      </c>
      <c r="I39" s="11">
        <v>5</v>
      </c>
      <c r="J39" s="11">
        <v>47</v>
      </c>
      <c r="K39" s="11">
        <v>50</v>
      </c>
      <c r="L39" s="11">
        <v>47</v>
      </c>
      <c r="M39" s="11">
        <v>30</v>
      </c>
      <c r="N39" s="11">
        <v>16</v>
      </c>
      <c r="O39" s="11">
        <v>16</v>
      </c>
      <c r="P39" s="11">
        <v>16</v>
      </c>
      <c r="Q39" s="11">
        <v>11</v>
      </c>
      <c r="R39" s="11">
        <v>6</v>
      </c>
      <c r="S39" s="11">
        <v>3</v>
      </c>
      <c r="T39" s="11">
        <v>3</v>
      </c>
      <c r="U39" s="11">
        <v>2</v>
      </c>
      <c r="V39" s="11">
        <v>0</v>
      </c>
      <c r="W39" s="11">
        <v>1</v>
      </c>
      <c r="X39" s="11">
        <v>0</v>
      </c>
      <c r="Y39" s="11">
        <v>0</v>
      </c>
      <c r="Z39" s="11">
        <v>0</v>
      </c>
    </row>
    <row r="40" spans="1:26">
      <c r="A40" s="8" t="s">
        <v>106</v>
      </c>
      <c r="B40" s="9" t="s">
        <v>34</v>
      </c>
      <c r="C40" s="9" t="s">
        <v>107</v>
      </c>
      <c r="D40" s="10" t="s">
        <v>28</v>
      </c>
      <c r="E40" s="11">
        <v>1676</v>
      </c>
      <c r="F40" s="11">
        <v>37</v>
      </c>
      <c r="G40" s="11">
        <v>21</v>
      </c>
      <c r="H40" s="11">
        <v>13</v>
      </c>
      <c r="I40" s="11">
        <v>74</v>
      </c>
      <c r="J40" s="11">
        <v>485</v>
      </c>
      <c r="K40" s="11">
        <v>552</v>
      </c>
      <c r="L40" s="11">
        <v>249</v>
      </c>
      <c r="M40" s="11">
        <v>90</v>
      </c>
      <c r="N40" s="11">
        <v>41</v>
      </c>
      <c r="O40" s="11">
        <v>30</v>
      </c>
      <c r="P40" s="11">
        <v>33</v>
      </c>
      <c r="Q40" s="11">
        <v>13</v>
      </c>
      <c r="R40" s="11">
        <v>10</v>
      </c>
      <c r="S40" s="11">
        <v>9</v>
      </c>
      <c r="T40" s="11">
        <v>6</v>
      </c>
      <c r="U40" s="11">
        <v>4</v>
      </c>
      <c r="V40" s="11">
        <v>8</v>
      </c>
      <c r="W40" s="11">
        <v>1</v>
      </c>
      <c r="X40" s="11">
        <v>0</v>
      </c>
      <c r="Y40" s="11">
        <v>0</v>
      </c>
      <c r="Z40" s="11">
        <v>0</v>
      </c>
    </row>
    <row r="41" spans="1:26">
      <c r="A41" s="8" t="s">
        <v>108</v>
      </c>
      <c r="B41" s="9" t="s">
        <v>34</v>
      </c>
      <c r="C41" s="9" t="s">
        <v>109</v>
      </c>
      <c r="D41" s="10" t="s">
        <v>28</v>
      </c>
      <c r="E41" s="11">
        <v>664</v>
      </c>
      <c r="F41" s="11">
        <v>15</v>
      </c>
      <c r="G41" s="11">
        <v>10</v>
      </c>
      <c r="H41" s="11">
        <v>7</v>
      </c>
      <c r="I41" s="11">
        <v>22</v>
      </c>
      <c r="J41" s="11">
        <v>143</v>
      </c>
      <c r="K41" s="11">
        <v>139</v>
      </c>
      <c r="L41" s="11">
        <v>82</v>
      </c>
      <c r="M41" s="11">
        <v>70</v>
      </c>
      <c r="N41" s="11">
        <v>42</v>
      </c>
      <c r="O41" s="11">
        <v>25</v>
      </c>
      <c r="P41" s="11">
        <v>31</v>
      </c>
      <c r="Q41" s="11">
        <v>25</v>
      </c>
      <c r="R41" s="11">
        <v>14</v>
      </c>
      <c r="S41" s="11">
        <v>14</v>
      </c>
      <c r="T41" s="11">
        <v>12</v>
      </c>
      <c r="U41" s="11">
        <v>5</v>
      </c>
      <c r="V41" s="11">
        <v>5</v>
      </c>
      <c r="W41" s="11">
        <v>2</v>
      </c>
      <c r="X41" s="11">
        <v>1</v>
      </c>
      <c r="Y41" s="11">
        <v>0</v>
      </c>
      <c r="Z41" s="11">
        <v>0</v>
      </c>
    </row>
    <row r="42" spans="1:26">
      <c r="A42" s="8" t="s">
        <v>110</v>
      </c>
      <c r="B42" s="9" t="s">
        <v>34</v>
      </c>
      <c r="C42" s="9" t="s">
        <v>368</v>
      </c>
      <c r="D42" s="10" t="s">
        <v>28</v>
      </c>
      <c r="E42" s="11">
        <v>196</v>
      </c>
      <c r="F42" s="11">
        <v>0</v>
      </c>
      <c r="G42" s="11">
        <v>3</v>
      </c>
      <c r="H42" s="11">
        <v>0</v>
      </c>
      <c r="I42" s="11">
        <v>4</v>
      </c>
      <c r="J42" s="11">
        <v>33</v>
      </c>
      <c r="K42" s="11">
        <v>18</v>
      </c>
      <c r="L42" s="11">
        <v>18</v>
      </c>
      <c r="M42" s="11">
        <v>16</v>
      </c>
      <c r="N42" s="11">
        <v>20</v>
      </c>
      <c r="O42" s="11">
        <v>21</v>
      </c>
      <c r="P42" s="11">
        <v>21</v>
      </c>
      <c r="Q42" s="11">
        <v>10</v>
      </c>
      <c r="R42" s="11">
        <v>8</v>
      </c>
      <c r="S42" s="11">
        <v>9</v>
      </c>
      <c r="T42" s="11">
        <v>4</v>
      </c>
      <c r="U42" s="11">
        <v>6</v>
      </c>
      <c r="V42" s="11">
        <v>3</v>
      </c>
      <c r="W42" s="11">
        <v>1</v>
      </c>
      <c r="X42" s="11">
        <v>1</v>
      </c>
      <c r="Y42" s="11">
        <v>0</v>
      </c>
      <c r="Z42" s="11">
        <v>0</v>
      </c>
    </row>
    <row r="43" spans="1:26">
      <c r="A43" s="8" t="s">
        <v>112</v>
      </c>
      <c r="B43" s="9" t="s">
        <v>34</v>
      </c>
      <c r="C43" s="9" t="s">
        <v>369</v>
      </c>
      <c r="D43" s="10" t="s">
        <v>28</v>
      </c>
      <c r="E43" s="11">
        <v>271</v>
      </c>
      <c r="F43" s="11">
        <v>2</v>
      </c>
      <c r="G43" s="11">
        <v>3</v>
      </c>
      <c r="H43" s="11">
        <v>3</v>
      </c>
      <c r="I43" s="11">
        <v>7</v>
      </c>
      <c r="J43" s="11">
        <v>74</v>
      </c>
      <c r="K43" s="11">
        <v>74</v>
      </c>
      <c r="L43" s="11">
        <v>43</v>
      </c>
      <c r="M43" s="11">
        <v>21</v>
      </c>
      <c r="N43" s="11">
        <v>8</v>
      </c>
      <c r="O43" s="11">
        <v>12</v>
      </c>
      <c r="P43" s="11">
        <v>9</v>
      </c>
      <c r="Q43" s="11">
        <v>7</v>
      </c>
      <c r="R43" s="11">
        <v>3</v>
      </c>
      <c r="S43" s="11">
        <v>1</v>
      </c>
      <c r="T43" s="11">
        <v>1</v>
      </c>
      <c r="U43" s="11">
        <v>3</v>
      </c>
      <c r="V43" s="11">
        <v>0</v>
      </c>
      <c r="W43" s="11">
        <v>0</v>
      </c>
      <c r="X43" s="11">
        <v>0</v>
      </c>
      <c r="Y43" s="11">
        <v>0</v>
      </c>
      <c r="Z43" s="11">
        <v>0</v>
      </c>
    </row>
    <row r="44" spans="1:26">
      <c r="A44" s="8" t="s">
        <v>114</v>
      </c>
      <c r="B44" s="9" t="s">
        <v>34</v>
      </c>
      <c r="C44" s="9" t="s">
        <v>370</v>
      </c>
      <c r="D44" s="10" t="s">
        <v>28</v>
      </c>
      <c r="E44" s="11">
        <v>532</v>
      </c>
      <c r="F44" s="11">
        <v>5</v>
      </c>
      <c r="G44" s="11">
        <v>7</v>
      </c>
      <c r="H44" s="11">
        <v>4</v>
      </c>
      <c r="I44" s="11">
        <v>27</v>
      </c>
      <c r="J44" s="11">
        <v>156</v>
      </c>
      <c r="K44" s="11">
        <v>130</v>
      </c>
      <c r="L44" s="11">
        <v>66</v>
      </c>
      <c r="M44" s="11">
        <v>31</v>
      </c>
      <c r="N44" s="11">
        <v>20</v>
      </c>
      <c r="O44" s="11">
        <v>22</v>
      </c>
      <c r="P44" s="11">
        <v>16</v>
      </c>
      <c r="Q44" s="11">
        <v>13</v>
      </c>
      <c r="R44" s="11">
        <v>11</v>
      </c>
      <c r="S44" s="11">
        <v>11</v>
      </c>
      <c r="T44" s="11">
        <v>8</v>
      </c>
      <c r="U44" s="11">
        <v>5</v>
      </c>
      <c r="V44" s="11">
        <v>0</v>
      </c>
      <c r="W44" s="11">
        <v>0</v>
      </c>
      <c r="X44" s="11">
        <v>0</v>
      </c>
      <c r="Y44" s="11">
        <v>0</v>
      </c>
      <c r="Z44" s="11">
        <v>0</v>
      </c>
    </row>
    <row r="45" spans="1:26">
      <c r="A45" s="8" t="s">
        <v>116</v>
      </c>
      <c r="B45" s="9" t="s">
        <v>34</v>
      </c>
      <c r="C45" s="9" t="s">
        <v>371</v>
      </c>
      <c r="D45" s="10" t="s">
        <v>28</v>
      </c>
      <c r="E45" s="11">
        <v>509</v>
      </c>
      <c r="F45" s="11">
        <v>23</v>
      </c>
      <c r="G45" s="11">
        <v>13</v>
      </c>
      <c r="H45" s="11">
        <v>7</v>
      </c>
      <c r="I45" s="11">
        <v>10</v>
      </c>
      <c r="J45" s="11">
        <v>99</v>
      </c>
      <c r="K45" s="11">
        <v>91</v>
      </c>
      <c r="L45" s="11">
        <v>73</v>
      </c>
      <c r="M45" s="11">
        <v>43</v>
      </c>
      <c r="N45" s="11">
        <v>30</v>
      </c>
      <c r="O45" s="11">
        <v>25</v>
      </c>
      <c r="P45" s="11">
        <v>22</v>
      </c>
      <c r="Q45" s="11">
        <v>19</v>
      </c>
      <c r="R45" s="11">
        <v>14</v>
      </c>
      <c r="S45" s="11">
        <v>15</v>
      </c>
      <c r="T45" s="11">
        <v>15</v>
      </c>
      <c r="U45" s="11">
        <v>5</v>
      </c>
      <c r="V45" s="11">
        <v>3</v>
      </c>
      <c r="W45" s="11">
        <v>0</v>
      </c>
      <c r="X45" s="11">
        <v>1</v>
      </c>
      <c r="Y45" s="11">
        <v>1</v>
      </c>
      <c r="Z45" s="11">
        <v>0</v>
      </c>
    </row>
    <row r="46" spans="1:26">
      <c r="A46" s="8" t="s">
        <v>118</v>
      </c>
      <c r="B46" s="9" t="s">
        <v>34</v>
      </c>
      <c r="C46" s="9" t="s">
        <v>372</v>
      </c>
      <c r="D46" s="10" t="s">
        <v>28</v>
      </c>
      <c r="E46" s="11">
        <v>148</v>
      </c>
      <c r="F46" s="11">
        <v>1</v>
      </c>
      <c r="G46" s="11">
        <v>0</v>
      </c>
      <c r="H46" s="11">
        <v>0</v>
      </c>
      <c r="I46" s="11">
        <v>6</v>
      </c>
      <c r="J46" s="11">
        <v>47</v>
      </c>
      <c r="K46" s="11">
        <v>38</v>
      </c>
      <c r="L46" s="11">
        <v>19</v>
      </c>
      <c r="M46" s="11">
        <v>19</v>
      </c>
      <c r="N46" s="11">
        <v>5</v>
      </c>
      <c r="O46" s="11">
        <v>7</v>
      </c>
      <c r="P46" s="11">
        <v>2</v>
      </c>
      <c r="Q46" s="11">
        <v>0</v>
      </c>
      <c r="R46" s="11">
        <v>1</v>
      </c>
      <c r="S46" s="11">
        <v>2</v>
      </c>
      <c r="T46" s="11">
        <v>0</v>
      </c>
      <c r="U46" s="11">
        <v>1</v>
      </c>
      <c r="V46" s="11">
        <v>0</v>
      </c>
      <c r="W46" s="11">
        <v>0</v>
      </c>
      <c r="X46" s="11">
        <v>0</v>
      </c>
      <c r="Y46" s="11">
        <v>0</v>
      </c>
      <c r="Z46" s="11">
        <v>0</v>
      </c>
    </row>
    <row r="47" spans="1:26">
      <c r="A47" s="8" t="s">
        <v>120</v>
      </c>
      <c r="B47" s="9" t="s">
        <v>34</v>
      </c>
      <c r="C47" s="9" t="s">
        <v>373</v>
      </c>
      <c r="D47" s="10" t="s">
        <v>28</v>
      </c>
      <c r="E47" s="11">
        <v>562</v>
      </c>
      <c r="F47" s="11">
        <v>15</v>
      </c>
      <c r="G47" s="11">
        <v>7</v>
      </c>
      <c r="H47" s="11">
        <v>4</v>
      </c>
      <c r="I47" s="11">
        <v>26</v>
      </c>
      <c r="J47" s="11">
        <v>185</v>
      </c>
      <c r="K47" s="11">
        <v>132</v>
      </c>
      <c r="L47" s="11">
        <v>94</v>
      </c>
      <c r="M47" s="11">
        <v>50</v>
      </c>
      <c r="N47" s="11">
        <v>21</v>
      </c>
      <c r="O47" s="11">
        <v>6</v>
      </c>
      <c r="P47" s="11">
        <v>5</v>
      </c>
      <c r="Q47" s="11">
        <v>4</v>
      </c>
      <c r="R47" s="11">
        <v>4</v>
      </c>
      <c r="S47" s="11">
        <v>3</v>
      </c>
      <c r="T47" s="11">
        <v>2</v>
      </c>
      <c r="U47" s="11">
        <v>1</v>
      </c>
      <c r="V47" s="11">
        <v>1</v>
      </c>
      <c r="W47" s="11">
        <v>2</v>
      </c>
      <c r="X47" s="11">
        <v>0</v>
      </c>
      <c r="Y47" s="11">
        <v>0</v>
      </c>
      <c r="Z47" s="11">
        <v>0</v>
      </c>
    </row>
    <row r="48" spans="1:26">
      <c r="A48" s="8" t="s">
        <v>122</v>
      </c>
      <c r="B48" s="9" t="s">
        <v>34</v>
      </c>
      <c r="C48" s="9" t="s">
        <v>1116</v>
      </c>
      <c r="D48" s="10" t="s">
        <v>28</v>
      </c>
      <c r="E48" s="11">
        <v>64</v>
      </c>
      <c r="F48" s="265">
        <v>2</v>
      </c>
      <c r="G48" s="265">
        <v>0</v>
      </c>
      <c r="H48" s="265">
        <v>1</v>
      </c>
      <c r="I48" s="265">
        <v>4</v>
      </c>
      <c r="J48" s="265">
        <v>21</v>
      </c>
      <c r="K48" s="265">
        <v>10</v>
      </c>
      <c r="L48" s="265">
        <v>6</v>
      </c>
      <c r="M48" s="265">
        <v>6</v>
      </c>
      <c r="N48" s="265">
        <v>3</v>
      </c>
      <c r="O48" s="265">
        <v>5</v>
      </c>
      <c r="P48" s="265">
        <v>4</v>
      </c>
      <c r="Q48" s="265">
        <v>1</v>
      </c>
      <c r="R48" s="265">
        <v>0</v>
      </c>
      <c r="S48" s="265">
        <v>0</v>
      </c>
      <c r="T48" s="265">
        <v>0</v>
      </c>
      <c r="U48" s="265">
        <v>0</v>
      </c>
      <c r="V48" s="265">
        <v>0</v>
      </c>
      <c r="W48" s="265">
        <v>0</v>
      </c>
      <c r="X48" s="265">
        <v>1</v>
      </c>
      <c r="Y48" s="265">
        <v>0</v>
      </c>
      <c r="Z48" s="265">
        <v>0</v>
      </c>
    </row>
    <row r="49" spans="1:26">
      <c r="A49" s="8" t="s">
        <v>124</v>
      </c>
      <c r="B49" s="9" t="s">
        <v>34</v>
      </c>
      <c r="C49" s="9" t="s">
        <v>374</v>
      </c>
      <c r="D49" s="10" t="s">
        <v>28</v>
      </c>
      <c r="E49" s="11">
        <v>245</v>
      </c>
      <c r="F49" s="11">
        <v>2</v>
      </c>
      <c r="G49" s="11">
        <v>3</v>
      </c>
      <c r="H49" s="11">
        <v>5</v>
      </c>
      <c r="I49" s="11">
        <v>8</v>
      </c>
      <c r="J49" s="11">
        <v>33</v>
      </c>
      <c r="K49" s="11">
        <v>34</v>
      </c>
      <c r="L49" s="11">
        <v>30</v>
      </c>
      <c r="M49" s="11">
        <v>19</v>
      </c>
      <c r="N49" s="11">
        <v>26</v>
      </c>
      <c r="O49" s="11">
        <v>24</v>
      </c>
      <c r="P49" s="11">
        <v>17</v>
      </c>
      <c r="Q49" s="11">
        <v>13</v>
      </c>
      <c r="R49" s="11">
        <v>5</v>
      </c>
      <c r="S49" s="11">
        <v>14</v>
      </c>
      <c r="T49" s="11">
        <v>2</v>
      </c>
      <c r="U49" s="11">
        <v>6</v>
      </c>
      <c r="V49" s="11">
        <v>2</v>
      </c>
      <c r="W49" s="11">
        <v>2</v>
      </c>
      <c r="X49" s="11">
        <v>0</v>
      </c>
      <c r="Y49" s="11">
        <v>0</v>
      </c>
      <c r="Z49" s="11">
        <v>0</v>
      </c>
    </row>
    <row r="50" spans="1:26">
      <c r="A50" s="8" t="s">
        <v>126</v>
      </c>
      <c r="B50" s="9" t="s">
        <v>34</v>
      </c>
      <c r="C50" s="9" t="s">
        <v>375</v>
      </c>
      <c r="D50" s="10" t="s">
        <v>28</v>
      </c>
      <c r="E50" s="11">
        <v>145</v>
      </c>
      <c r="F50" s="11">
        <v>3</v>
      </c>
      <c r="G50" s="11">
        <v>0</v>
      </c>
      <c r="H50" s="11">
        <v>1</v>
      </c>
      <c r="I50" s="11">
        <v>0</v>
      </c>
      <c r="J50" s="11">
        <v>31</v>
      </c>
      <c r="K50" s="11">
        <v>41</v>
      </c>
      <c r="L50" s="11">
        <v>11</v>
      </c>
      <c r="M50" s="11">
        <v>8</v>
      </c>
      <c r="N50" s="11">
        <v>10</v>
      </c>
      <c r="O50" s="11">
        <v>9</v>
      </c>
      <c r="P50" s="11">
        <v>7</v>
      </c>
      <c r="Q50" s="11">
        <v>5</v>
      </c>
      <c r="R50" s="11">
        <v>7</v>
      </c>
      <c r="S50" s="11">
        <v>7</v>
      </c>
      <c r="T50" s="11">
        <v>1</v>
      </c>
      <c r="U50" s="11">
        <v>2</v>
      </c>
      <c r="V50" s="11">
        <v>0</v>
      </c>
      <c r="W50" s="11">
        <v>2</v>
      </c>
      <c r="X50" s="11">
        <v>0</v>
      </c>
      <c r="Y50" s="11">
        <v>0</v>
      </c>
      <c r="Z50" s="11">
        <v>0</v>
      </c>
    </row>
    <row r="51" spans="1:26">
      <c r="A51" s="8" t="s">
        <v>128</v>
      </c>
      <c r="B51" s="9" t="s">
        <v>34</v>
      </c>
      <c r="C51" s="9" t="s">
        <v>376</v>
      </c>
      <c r="D51" s="10" t="s">
        <v>28</v>
      </c>
      <c r="E51" s="11">
        <v>161</v>
      </c>
      <c r="F51" s="11">
        <v>1</v>
      </c>
      <c r="G51" s="11">
        <v>0</v>
      </c>
      <c r="H51" s="11">
        <v>0</v>
      </c>
      <c r="I51" s="11">
        <v>14</v>
      </c>
      <c r="J51" s="11">
        <v>45</v>
      </c>
      <c r="K51" s="11">
        <v>41</v>
      </c>
      <c r="L51" s="11">
        <v>19</v>
      </c>
      <c r="M51" s="11">
        <v>9</v>
      </c>
      <c r="N51" s="11">
        <v>4</v>
      </c>
      <c r="O51" s="11">
        <v>5</v>
      </c>
      <c r="P51" s="11">
        <v>3</v>
      </c>
      <c r="Q51" s="11">
        <v>4</v>
      </c>
      <c r="R51" s="11">
        <v>4</v>
      </c>
      <c r="S51" s="11">
        <v>5</v>
      </c>
      <c r="T51" s="11">
        <v>3</v>
      </c>
      <c r="U51" s="11">
        <v>3</v>
      </c>
      <c r="V51" s="11">
        <v>1</v>
      </c>
      <c r="W51" s="11">
        <v>0</v>
      </c>
      <c r="X51" s="11">
        <v>0</v>
      </c>
      <c r="Y51" s="11">
        <v>0</v>
      </c>
      <c r="Z51" s="11">
        <v>0</v>
      </c>
    </row>
    <row r="52" spans="1:26">
      <c r="A52" s="8" t="s">
        <v>130</v>
      </c>
      <c r="B52" s="9" t="s">
        <v>34</v>
      </c>
      <c r="C52" s="9" t="s">
        <v>377</v>
      </c>
      <c r="D52" s="10" t="s">
        <v>28</v>
      </c>
      <c r="E52" s="11">
        <v>132</v>
      </c>
      <c r="F52" s="11">
        <v>1</v>
      </c>
      <c r="G52" s="11">
        <v>0</v>
      </c>
      <c r="H52" s="11">
        <v>0</v>
      </c>
      <c r="I52" s="11">
        <v>8</v>
      </c>
      <c r="J52" s="11">
        <v>56</v>
      </c>
      <c r="K52" s="11">
        <v>29</v>
      </c>
      <c r="L52" s="11">
        <v>11</v>
      </c>
      <c r="M52" s="11">
        <v>7</v>
      </c>
      <c r="N52" s="11">
        <v>4</v>
      </c>
      <c r="O52" s="11">
        <v>4</v>
      </c>
      <c r="P52" s="11">
        <v>3</v>
      </c>
      <c r="Q52" s="11">
        <v>3</v>
      </c>
      <c r="R52" s="11">
        <v>2</v>
      </c>
      <c r="S52" s="11">
        <v>2</v>
      </c>
      <c r="T52" s="11">
        <v>0</v>
      </c>
      <c r="U52" s="11">
        <v>0</v>
      </c>
      <c r="V52" s="11">
        <v>1</v>
      </c>
      <c r="W52" s="11">
        <v>0</v>
      </c>
      <c r="X52" s="11">
        <v>0</v>
      </c>
      <c r="Y52" s="11">
        <v>1</v>
      </c>
      <c r="Z52" s="11">
        <v>0</v>
      </c>
    </row>
    <row r="53" spans="1:26">
      <c r="A53" s="13" t="s">
        <v>132</v>
      </c>
      <c r="B53" s="14" t="s">
        <v>34</v>
      </c>
      <c r="C53" s="14" t="s">
        <v>378</v>
      </c>
      <c r="D53" s="16" t="s">
        <v>28</v>
      </c>
      <c r="E53" s="15">
        <v>143</v>
      </c>
      <c r="F53" s="15">
        <v>0</v>
      </c>
      <c r="G53" s="15">
        <v>0</v>
      </c>
      <c r="H53" s="15">
        <v>0</v>
      </c>
      <c r="I53" s="15">
        <v>1</v>
      </c>
      <c r="J53" s="15">
        <v>38</v>
      </c>
      <c r="K53" s="15">
        <v>36</v>
      </c>
      <c r="L53" s="15">
        <v>23</v>
      </c>
      <c r="M53" s="15">
        <v>20</v>
      </c>
      <c r="N53" s="15">
        <v>11</v>
      </c>
      <c r="O53" s="15">
        <v>5</v>
      </c>
      <c r="P53" s="15">
        <v>5</v>
      </c>
      <c r="Q53" s="15">
        <v>0</v>
      </c>
      <c r="R53" s="15">
        <v>0</v>
      </c>
      <c r="S53" s="15">
        <v>1</v>
      </c>
      <c r="T53" s="15">
        <v>1</v>
      </c>
      <c r="U53" s="15">
        <v>0</v>
      </c>
      <c r="V53" s="15">
        <v>2</v>
      </c>
      <c r="W53" s="15">
        <v>0</v>
      </c>
      <c r="X53" s="15">
        <v>0</v>
      </c>
      <c r="Y53" s="15">
        <v>0</v>
      </c>
      <c r="Z53" s="15">
        <v>0</v>
      </c>
    </row>
    <row r="54" spans="1:26">
      <c r="A54" s="8" t="s">
        <v>31</v>
      </c>
      <c r="B54" s="9" t="s">
        <v>34</v>
      </c>
      <c r="C54" s="9"/>
      <c r="D54" s="10" t="s">
        <v>29</v>
      </c>
      <c r="E54" s="11">
        <v>56157</v>
      </c>
      <c r="F54" s="11">
        <v>1477</v>
      </c>
      <c r="G54" s="11">
        <v>1383</v>
      </c>
      <c r="H54" s="11">
        <v>1241</v>
      </c>
      <c r="I54" s="11">
        <v>2123</v>
      </c>
      <c r="J54" s="11">
        <v>8713</v>
      </c>
      <c r="K54" s="11">
        <v>8346</v>
      </c>
      <c r="L54" s="11">
        <v>5513</v>
      </c>
      <c r="M54" s="11">
        <v>4258</v>
      </c>
      <c r="N54" s="11">
        <v>3496</v>
      </c>
      <c r="O54" s="11">
        <v>3576</v>
      </c>
      <c r="P54" s="11">
        <v>3168</v>
      </c>
      <c r="Q54" s="11">
        <v>2865</v>
      </c>
      <c r="R54" s="11">
        <v>2476</v>
      </c>
      <c r="S54" s="11">
        <v>2493</v>
      </c>
      <c r="T54" s="11">
        <v>2178</v>
      </c>
      <c r="U54" s="11">
        <v>1422</v>
      </c>
      <c r="V54" s="11">
        <v>894</v>
      </c>
      <c r="W54" s="11">
        <v>368</v>
      </c>
      <c r="X54" s="11">
        <v>136</v>
      </c>
      <c r="Y54" s="11">
        <v>28</v>
      </c>
      <c r="Z54" s="11">
        <v>2</v>
      </c>
    </row>
    <row r="55" spans="1:26">
      <c r="A55" s="26" t="s">
        <v>33</v>
      </c>
      <c r="B55" s="27" t="s">
        <v>34</v>
      </c>
      <c r="C55" s="27" t="s">
        <v>35</v>
      </c>
      <c r="D55" s="28" t="s">
        <v>29</v>
      </c>
      <c r="E55" s="29">
        <v>24446</v>
      </c>
      <c r="F55" s="29">
        <v>714</v>
      </c>
      <c r="G55" s="29">
        <v>662</v>
      </c>
      <c r="H55" s="29">
        <v>560</v>
      </c>
      <c r="I55" s="29">
        <v>1047</v>
      </c>
      <c r="J55" s="29">
        <v>3986</v>
      </c>
      <c r="K55" s="29">
        <v>3172</v>
      </c>
      <c r="L55" s="29">
        <v>2146</v>
      </c>
      <c r="M55" s="29">
        <v>1787</v>
      </c>
      <c r="N55" s="29">
        <v>1569</v>
      </c>
      <c r="O55" s="29">
        <v>1524</v>
      </c>
      <c r="P55" s="29">
        <v>1422</v>
      </c>
      <c r="Q55" s="29">
        <v>1242</v>
      </c>
      <c r="R55" s="29">
        <v>1106</v>
      </c>
      <c r="S55" s="29">
        <v>1137</v>
      </c>
      <c r="T55" s="29">
        <v>985</v>
      </c>
      <c r="U55" s="29">
        <v>660</v>
      </c>
      <c r="V55" s="29">
        <v>436</v>
      </c>
      <c r="W55" s="29">
        <v>195</v>
      </c>
      <c r="X55" s="29">
        <v>82</v>
      </c>
      <c r="Y55" s="29">
        <v>13</v>
      </c>
      <c r="Z55" s="29">
        <v>1</v>
      </c>
    </row>
    <row r="56" spans="1:26">
      <c r="A56" s="22" t="s">
        <v>36</v>
      </c>
      <c r="B56" s="23" t="s">
        <v>34</v>
      </c>
      <c r="C56" s="300" t="s">
        <v>361</v>
      </c>
      <c r="D56" s="24" t="s">
        <v>29</v>
      </c>
      <c r="E56" s="25">
        <v>3223</v>
      </c>
      <c r="F56" s="25">
        <v>107</v>
      </c>
      <c r="G56" s="25">
        <v>118</v>
      </c>
      <c r="H56" s="25">
        <v>103</v>
      </c>
      <c r="I56" s="25">
        <v>121</v>
      </c>
      <c r="J56" s="25">
        <v>647</v>
      </c>
      <c r="K56" s="25">
        <v>479</v>
      </c>
      <c r="L56" s="25">
        <v>282</v>
      </c>
      <c r="M56" s="25">
        <v>223</v>
      </c>
      <c r="N56" s="25">
        <v>225</v>
      </c>
      <c r="O56" s="25">
        <v>238</v>
      </c>
      <c r="P56" s="25">
        <v>182</v>
      </c>
      <c r="Q56" s="25">
        <v>153</v>
      </c>
      <c r="R56" s="25">
        <v>122</v>
      </c>
      <c r="S56" s="25">
        <v>85</v>
      </c>
      <c r="T56" s="25">
        <v>73</v>
      </c>
      <c r="U56" s="25">
        <v>33</v>
      </c>
      <c r="V56" s="25">
        <v>22</v>
      </c>
      <c r="W56" s="25">
        <v>7</v>
      </c>
      <c r="X56" s="25">
        <v>2</v>
      </c>
      <c r="Y56" s="25">
        <v>1</v>
      </c>
      <c r="Z56" s="25">
        <v>0</v>
      </c>
    </row>
    <row r="57" spans="1:26">
      <c r="A57" s="8" t="s">
        <v>38</v>
      </c>
      <c r="B57" s="9" t="s">
        <v>34</v>
      </c>
      <c r="C57" s="264" t="s">
        <v>362</v>
      </c>
      <c r="D57" s="10" t="s">
        <v>29</v>
      </c>
      <c r="E57" s="11">
        <v>2336</v>
      </c>
      <c r="F57" s="11">
        <v>60</v>
      </c>
      <c r="G57" s="11">
        <v>52</v>
      </c>
      <c r="H57" s="11">
        <v>48</v>
      </c>
      <c r="I57" s="11">
        <v>116</v>
      </c>
      <c r="J57" s="11">
        <v>444</v>
      </c>
      <c r="K57" s="11">
        <v>366</v>
      </c>
      <c r="L57" s="11">
        <v>216</v>
      </c>
      <c r="M57" s="11">
        <v>156</v>
      </c>
      <c r="N57" s="11">
        <v>127</v>
      </c>
      <c r="O57" s="11">
        <v>141</v>
      </c>
      <c r="P57" s="11">
        <v>126</v>
      </c>
      <c r="Q57" s="11">
        <v>122</v>
      </c>
      <c r="R57" s="11">
        <v>100</v>
      </c>
      <c r="S57" s="11">
        <v>85</v>
      </c>
      <c r="T57" s="11">
        <v>66</v>
      </c>
      <c r="U57" s="11">
        <v>55</v>
      </c>
      <c r="V57" s="11">
        <v>32</v>
      </c>
      <c r="W57" s="11">
        <v>14</v>
      </c>
      <c r="X57" s="11">
        <v>9</v>
      </c>
      <c r="Y57" s="11">
        <v>1</v>
      </c>
      <c r="Z57" s="11">
        <v>0</v>
      </c>
    </row>
    <row r="58" spans="1:26">
      <c r="A58" s="8" t="s">
        <v>40</v>
      </c>
      <c r="B58" s="9" t="s">
        <v>34</v>
      </c>
      <c r="C58" s="264" t="s">
        <v>363</v>
      </c>
      <c r="D58" s="10" t="s">
        <v>29</v>
      </c>
      <c r="E58" s="11">
        <v>3334</v>
      </c>
      <c r="F58" s="11">
        <v>115</v>
      </c>
      <c r="G58" s="11">
        <v>79</v>
      </c>
      <c r="H58" s="11">
        <v>44</v>
      </c>
      <c r="I58" s="11">
        <v>174</v>
      </c>
      <c r="J58" s="11">
        <v>957</v>
      </c>
      <c r="K58" s="11">
        <v>602</v>
      </c>
      <c r="L58" s="11">
        <v>317</v>
      </c>
      <c r="M58" s="11">
        <v>197</v>
      </c>
      <c r="N58" s="11">
        <v>119</v>
      </c>
      <c r="O58" s="11">
        <v>138</v>
      </c>
      <c r="P58" s="11">
        <v>128</v>
      </c>
      <c r="Q58" s="11">
        <v>109</v>
      </c>
      <c r="R58" s="11">
        <v>85</v>
      </c>
      <c r="S58" s="11">
        <v>99</v>
      </c>
      <c r="T58" s="11">
        <v>78</v>
      </c>
      <c r="U58" s="11">
        <v>42</v>
      </c>
      <c r="V58" s="11">
        <v>30</v>
      </c>
      <c r="W58" s="11">
        <v>10</v>
      </c>
      <c r="X58" s="11">
        <v>10</v>
      </c>
      <c r="Y58" s="11">
        <v>1</v>
      </c>
      <c r="Z58" s="11">
        <v>0</v>
      </c>
    </row>
    <row r="59" spans="1:26">
      <c r="A59" s="8" t="s">
        <v>42</v>
      </c>
      <c r="B59" s="9" t="s">
        <v>34</v>
      </c>
      <c r="C59" s="264" t="s">
        <v>364</v>
      </c>
      <c r="D59" s="10" t="s">
        <v>29</v>
      </c>
      <c r="E59" s="11">
        <v>3464</v>
      </c>
      <c r="F59" s="11">
        <v>87</v>
      </c>
      <c r="G59" s="11">
        <v>81</v>
      </c>
      <c r="H59" s="11">
        <v>82</v>
      </c>
      <c r="I59" s="11">
        <v>120</v>
      </c>
      <c r="J59" s="11">
        <v>387</v>
      </c>
      <c r="K59" s="11">
        <v>299</v>
      </c>
      <c r="L59" s="11">
        <v>205</v>
      </c>
      <c r="M59" s="11">
        <v>244</v>
      </c>
      <c r="N59" s="11">
        <v>224</v>
      </c>
      <c r="O59" s="11">
        <v>252</v>
      </c>
      <c r="P59" s="11">
        <v>222</v>
      </c>
      <c r="Q59" s="11">
        <v>199</v>
      </c>
      <c r="R59" s="11">
        <v>229</v>
      </c>
      <c r="S59" s="11">
        <v>252</v>
      </c>
      <c r="T59" s="11">
        <v>221</v>
      </c>
      <c r="U59" s="11">
        <v>183</v>
      </c>
      <c r="V59" s="11">
        <v>114</v>
      </c>
      <c r="W59" s="11">
        <v>38</v>
      </c>
      <c r="X59" s="11">
        <v>21</v>
      </c>
      <c r="Y59" s="11">
        <v>3</v>
      </c>
      <c r="Z59" s="11">
        <v>1</v>
      </c>
    </row>
    <row r="60" spans="1:26">
      <c r="A60" s="8" t="s">
        <v>44</v>
      </c>
      <c r="B60" s="9" t="s">
        <v>34</v>
      </c>
      <c r="C60" s="264" t="s">
        <v>365</v>
      </c>
      <c r="D60" s="10" t="s">
        <v>29</v>
      </c>
      <c r="E60" s="11">
        <v>1655</v>
      </c>
      <c r="F60" s="11">
        <v>31</v>
      </c>
      <c r="G60" s="11">
        <v>39</v>
      </c>
      <c r="H60" s="11">
        <v>39</v>
      </c>
      <c r="I60" s="11">
        <v>45</v>
      </c>
      <c r="J60" s="11">
        <v>116</v>
      </c>
      <c r="K60" s="11">
        <v>96</v>
      </c>
      <c r="L60" s="11">
        <v>98</v>
      </c>
      <c r="M60" s="11">
        <v>136</v>
      </c>
      <c r="N60" s="11">
        <v>118</v>
      </c>
      <c r="O60" s="11">
        <v>114</v>
      </c>
      <c r="P60" s="11">
        <v>131</v>
      </c>
      <c r="Q60" s="11">
        <v>117</v>
      </c>
      <c r="R60" s="11">
        <v>108</v>
      </c>
      <c r="S60" s="11">
        <v>153</v>
      </c>
      <c r="T60" s="11">
        <v>128</v>
      </c>
      <c r="U60" s="11">
        <v>96</v>
      </c>
      <c r="V60" s="11">
        <v>63</v>
      </c>
      <c r="W60" s="11">
        <v>23</v>
      </c>
      <c r="X60" s="11">
        <v>4</v>
      </c>
      <c r="Y60" s="11">
        <v>0</v>
      </c>
      <c r="Z60" s="11">
        <v>0</v>
      </c>
    </row>
    <row r="61" spans="1:26">
      <c r="A61" s="8" t="s">
        <v>46</v>
      </c>
      <c r="B61" s="9" t="s">
        <v>34</v>
      </c>
      <c r="C61" s="264" t="s">
        <v>366</v>
      </c>
      <c r="D61" s="10" t="s">
        <v>29</v>
      </c>
      <c r="E61" s="11">
        <v>1245</v>
      </c>
      <c r="F61" s="11">
        <v>32</v>
      </c>
      <c r="G61" s="11">
        <v>46</v>
      </c>
      <c r="H61" s="11">
        <v>31</v>
      </c>
      <c r="I61" s="11">
        <v>39</v>
      </c>
      <c r="J61" s="11">
        <v>77</v>
      </c>
      <c r="K61" s="11">
        <v>104</v>
      </c>
      <c r="L61" s="11">
        <v>111</v>
      </c>
      <c r="M61" s="11">
        <v>122</v>
      </c>
      <c r="N61" s="11">
        <v>113</v>
      </c>
      <c r="O61" s="11">
        <v>84</v>
      </c>
      <c r="P61" s="11">
        <v>84</v>
      </c>
      <c r="Q61" s="11">
        <v>84</v>
      </c>
      <c r="R61" s="11">
        <v>72</v>
      </c>
      <c r="S61" s="11">
        <v>87</v>
      </c>
      <c r="T61" s="11">
        <v>75</v>
      </c>
      <c r="U61" s="11">
        <v>37</v>
      </c>
      <c r="V61" s="11">
        <v>30</v>
      </c>
      <c r="W61" s="11">
        <v>12</v>
      </c>
      <c r="X61" s="11">
        <v>5</v>
      </c>
      <c r="Y61" s="11">
        <v>0</v>
      </c>
      <c r="Z61" s="11">
        <v>0</v>
      </c>
    </row>
    <row r="62" spans="1:26">
      <c r="A62" s="8" t="s">
        <v>48</v>
      </c>
      <c r="B62" s="9" t="s">
        <v>34</v>
      </c>
      <c r="C62" s="264" t="s">
        <v>311</v>
      </c>
      <c r="D62" s="10" t="s">
        <v>29</v>
      </c>
      <c r="E62" s="11">
        <v>1087</v>
      </c>
      <c r="F62" s="11">
        <v>24</v>
      </c>
      <c r="G62" s="11">
        <v>24</v>
      </c>
      <c r="H62" s="11">
        <v>24</v>
      </c>
      <c r="I62" s="11">
        <v>24</v>
      </c>
      <c r="J62" s="11">
        <v>87</v>
      </c>
      <c r="K62" s="11">
        <v>97</v>
      </c>
      <c r="L62" s="11">
        <v>99</v>
      </c>
      <c r="M62" s="11">
        <v>101</v>
      </c>
      <c r="N62" s="11">
        <v>89</v>
      </c>
      <c r="O62" s="11">
        <v>95</v>
      </c>
      <c r="P62" s="11">
        <v>74</v>
      </c>
      <c r="Q62" s="11">
        <v>66</v>
      </c>
      <c r="R62" s="11">
        <v>65</v>
      </c>
      <c r="S62" s="11">
        <v>76</v>
      </c>
      <c r="T62" s="11">
        <v>62</v>
      </c>
      <c r="U62" s="11">
        <v>50</v>
      </c>
      <c r="V62" s="11">
        <v>20</v>
      </c>
      <c r="W62" s="11">
        <v>7</v>
      </c>
      <c r="X62" s="11">
        <v>3</v>
      </c>
      <c r="Y62" s="11">
        <v>0</v>
      </c>
      <c r="Z62" s="11">
        <v>0</v>
      </c>
    </row>
    <row r="63" spans="1:26">
      <c r="A63" s="8" t="s">
        <v>50</v>
      </c>
      <c r="B63" s="9" t="s">
        <v>34</v>
      </c>
      <c r="C63" s="264" t="s">
        <v>310</v>
      </c>
      <c r="D63" s="10" t="s">
        <v>29</v>
      </c>
      <c r="E63" s="11">
        <v>6487</v>
      </c>
      <c r="F63" s="11">
        <v>231</v>
      </c>
      <c r="G63" s="11">
        <v>196</v>
      </c>
      <c r="H63" s="11">
        <v>160</v>
      </c>
      <c r="I63" s="11">
        <v>329</v>
      </c>
      <c r="J63" s="11">
        <v>979</v>
      </c>
      <c r="K63" s="11">
        <v>828</v>
      </c>
      <c r="L63" s="11">
        <v>671</v>
      </c>
      <c r="M63" s="11">
        <v>495</v>
      </c>
      <c r="N63" s="11">
        <v>456</v>
      </c>
      <c r="O63" s="11">
        <v>371</v>
      </c>
      <c r="P63" s="11">
        <v>391</v>
      </c>
      <c r="Q63" s="11">
        <v>308</v>
      </c>
      <c r="R63" s="11">
        <v>256</v>
      </c>
      <c r="S63" s="11">
        <v>233</v>
      </c>
      <c r="T63" s="11">
        <v>235</v>
      </c>
      <c r="U63" s="11">
        <v>139</v>
      </c>
      <c r="V63" s="11">
        <v>103</v>
      </c>
      <c r="W63" s="11">
        <v>77</v>
      </c>
      <c r="X63" s="11">
        <v>24</v>
      </c>
      <c r="Y63" s="11">
        <v>5</v>
      </c>
      <c r="Z63" s="11">
        <v>0</v>
      </c>
    </row>
    <row r="64" spans="1:26">
      <c r="A64" s="13" t="s">
        <v>52</v>
      </c>
      <c r="B64" s="14" t="s">
        <v>34</v>
      </c>
      <c r="C64" s="301" t="s">
        <v>367</v>
      </c>
      <c r="D64" s="16" t="s">
        <v>29</v>
      </c>
      <c r="E64" s="15">
        <v>1615</v>
      </c>
      <c r="F64" s="15">
        <v>27</v>
      </c>
      <c r="G64" s="15">
        <v>27</v>
      </c>
      <c r="H64" s="15">
        <v>29</v>
      </c>
      <c r="I64" s="15">
        <v>79</v>
      </c>
      <c r="J64" s="15">
        <v>292</v>
      </c>
      <c r="K64" s="15">
        <v>301</v>
      </c>
      <c r="L64" s="15">
        <v>147</v>
      </c>
      <c r="M64" s="15">
        <v>113</v>
      </c>
      <c r="N64" s="15">
        <v>98</v>
      </c>
      <c r="O64" s="15">
        <v>91</v>
      </c>
      <c r="P64" s="15">
        <v>84</v>
      </c>
      <c r="Q64" s="15">
        <v>84</v>
      </c>
      <c r="R64" s="15">
        <v>69</v>
      </c>
      <c r="S64" s="15">
        <v>67</v>
      </c>
      <c r="T64" s="15">
        <v>47</v>
      </c>
      <c r="U64" s="15">
        <v>25</v>
      </c>
      <c r="V64" s="15">
        <v>22</v>
      </c>
      <c r="W64" s="15">
        <v>7</v>
      </c>
      <c r="X64" s="15">
        <v>4</v>
      </c>
      <c r="Y64" s="15">
        <v>2</v>
      </c>
      <c r="Z64" s="15">
        <v>0</v>
      </c>
    </row>
    <row r="65" spans="1:26">
      <c r="A65" s="8" t="s">
        <v>54</v>
      </c>
      <c r="B65" s="9" t="s">
        <v>34</v>
      </c>
      <c r="C65" s="9" t="s">
        <v>55</v>
      </c>
      <c r="D65" s="10" t="s">
        <v>29</v>
      </c>
      <c r="E65" s="11">
        <v>5492</v>
      </c>
      <c r="F65" s="11">
        <v>165</v>
      </c>
      <c r="G65" s="11">
        <v>197</v>
      </c>
      <c r="H65" s="11">
        <v>183</v>
      </c>
      <c r="I65" s="11">
        <v>226</v>
      </c>
      <c r="J65" s="11">
        <v>783</v>
      </c>
      <c r="K65" s="11">
        <v>786</v>
      </c>
      <c r="L65" s="11">
        <v>512</v>
      </c>
      <c r="M65" s="11">
        <v>385</v>
      </c>
      <c r="N65" s="11">
        <v>331</v>
      </c>
      <c r="O65" s="11">
        <v>357</v>
      </c>
      <c r="P65" s="11">
        <v>284</v>
      </c>
      <c r="Q65" s="11">
        <v>317</v>
      </c>
      <c r="R65" s="11">
        <v>248</v>
      </c>
      <c r="S65" s="11">
        <v>243</v>
      </c>
      <c r="T65" s="11">
        <v>212</v>
      </c>
      <c r="U65" s="11">
        <v>138</v>
      </c>
      <c r="V65" s="11">
        <v>80</v>
      </c>
      <c r="W65" s="11">
        <v>35</v>
      </c>
      <c r="X65" s="11">
        <v>9</v>
      </c>
      <c r="Y65" s="11">
        <v>1</v>
      </c>
      <c r="Z65" s="11">
        <v>0</v>
      </c>
    </row>
    <row r="66" spans="1:26">
      <c r="A66" s="8" t="s">
        <v>56</v>
      </c>
      <c r="B66" s="9" t="s">
        <v>34</v>
      </c>
      <c r="C66" s="9" t="s">
        <v>57</v>
      </c>
      <c r="D66" s="10" t="s">
        <v>29</v>
      </c>
      <c r="E66" s="11">
        <v>5899</v>
      </c>
      <c r="F66" s="11">
        <v>139</v>
      </c>
      <c r="G66" s="11">
        <v>136</v>
      </c>
      <c r="H66" s="11">
        <v>128</v>
      </c>
      <c r="I66" s="11">
        <v>187</v>
      </c>
      <c r="J66" s="11">
        <v>604</v>
      </c>
      <c r="K66" s="11">
        <v>763</v>
      </c>
      <c r="L66" s="11">
        <v>593</v>
      </c>
      <c r="M66" s="11">
        <v>466</v>
      </c>
      <c r="N66" s="11">
        <v>390</v>
      </c>
      <c r="O66" s="11">
        <v>416</v>
      </c>
      <c r="P66" s="11">
        <v>353</v>
      </c>
      <c r="Q66" s="11">
        <v>358</v>
      </c>
      <c r="R66" s="11">
        <v>318</v>
      </c>
      <c r="S66" s="11">
        <v>351</v>
      </c>
      <c r="T66" s="11">
        <v>303</v>
      </c>
      <c r="U66" s="11">
        <v>210</v>
      </c>
      <c r="V66" s="11">
        <v>125</v>
      </c>
      <c r="W66" s="11">
        <v>36</v>
      </c>
      <c r="X66" s="11">
        <v>17</v>
      </c>
      <c r="Y66" s="11">
        <v>6</v>
      </c>
      <c r="Z66" s="11">
        <v>0</v>
      </c>
    </row>
    <row r="67" spans="1:26">
      <c r="A67" s="8" t="s">
        <v>58</v>
      </c>
      <c r="B67" s="9" t="s">
        <v>34</v>
      </c>
      <c r="C67" s="9" t="s">
        <v>59</v>
      </c>
      <c r="D67" s="10" t="s">
        <v>29</v>
      </c>
      <c r="E67" s="11">
        <v>1895</v>
      </c>
      <c r="F67" s="11">
        <v>60</v>
      </c>
      <c r="G67" s="11">
        <v>41</v>
      </c>
      <c r="H67" s="11">
        <v>44</v>
      </c>
      <c r="I67" s="11">
        <v>80</v>
      </c>
      <c r="J67" s="11">
        <v>264</v>
      </c>
      <c r="K67" s="11">
        <v>320</v>
      </c>
      <c r="L67" s="11">
        <v>195</v>
      </c>
      <c r="M67" s="11">
        <v>152</v>
      </c>
      <c r="N67" s="11">
        <v>126</v>
      </c>
      <c r="O67" s="11">
        <v>136</v>
      </c>
      <c r="P67" s="11">
        <v>114</v>
      </c>
      <c r="Q67" s="11">
        <v>84</v>
      </c>
      <c r="R67" s="11">
        <v>74</v>
      </c>
      <c r="S67" s="11">
        <v>75</v>
      </c>
      <c r="T67" s="11">
        <v>57</v>
      </c>
      <c r="U67" s="11">
        <v>32</v>
      </c>
      <c r="V67" s="11">
        <v>25</v>
      </c>
      <c r="W67" s="11">
        <v>12</v>
      </c>
      <c r="X67" s="11">
        <v>4</v>
      </c>
      <c r="Y67" s="11">
        <v>0</v>
      </c>
      <c r="Z67" s="11">
        <v>0</v>
      </c>
    </row>
    <row r="68" spans="1:26">
      <c r="A68" s="8" t="s">
        <v>60</v>
      </c>
      <c r="B68" s="9" t="s">
        <v>34</v>
      </c>
      <c r="C68" s="9" t="s">
        <v>61</v>
      </c>
      <c r="D68" s="10" t="s">
        <v>29</v>
      </c>
      <c r="E68" s="11">
        <v>3350</v>
      </c>
      <c r="F68" s="11">
        <v>86</v>
      </c>
      <c r="G68" s="11">
        <v>61</v>
      </c>
      <c r="H68" s="11">
        <v>57</v>
      </c>
      <c r="I68" s="11">
        <v>111</v>
      </c>
      <c r="J68" s="11">
        <v>407</v>
      </c>
      <c r="K68" s="11">
        <v>400</v>
      </c>
      <c r="L68" s="11">
        <v>300</v>
      </c>
      <c r="M68" s="11">
        <v>268</v>
      </c>
      <c r="N68" s="11">
        <v>249</v>
      </c>
      <c r="O68" s="11">
        <v>278</v>
      </c>
      <c r="P68" s="11">
        <v>223</v>
      </c>
      <c r="Q68" s="11">
        <v>232</v>
      </c>
      <c r="R68" s="11">
        <v>171</v>
      </c>
      <c r="S68" s="11">
        <v>170</v>
      </c>
      <c r="T68" s="11">
        <v>155</v>
      </c>
      <c r="U68" s="11">
        <v>86</v>
      </c>
      <c r="V68" s="11">
        <v>61</v>
      </c>
      <c r="W68" s="11">
        <v>27</v>
      </c>
      <c r="X68" s="11">
        <v>6</v>
      </c>
      <c r="Y68" s="11">
        <v>2</v>
      </c>
      <c r="Z68" s="11">
        <v>0</v>
      </c>
    </row>
    <row r="69" spans="1:26">
      <c r="A69" s="8" t="s">
        <v>62</v>
      </c>
      <c r="B69" s="9" t="s">
        <v>34</v>
      </c>
      <c r="C69" s="9" t="s">
        <v>63</v>
      </c>
      <c r="D69" s="10" t="s">
        <v>29</v>
      </c>
      <c r="E69" s="11">
        <v>133</v>
      </c>
      <c r="F69" s="11">
        <v>4</v>
      </c>
      <c r="G69" s="11">
        <v>2</v>
      </c>
      <c r="H69" s="11">
        <v>0</v>
      </c>
      <c r="I69" s="11">
        <v>4</v>
      </c>
      <c r="J69" s="11">
        <v>24</v>
      </c>
      <c r="K69" s="11">
        <v>37</v>
      </c>
      <c r="L69" s="11">
        <v>18</v>
      </c>
      <c r="M69" s="11">
        <v>11</v>
      </c>
      <c r="N69" s="11">
        <v>8</v>
      </c>
      <c r="O69" s="11">
        <v>8</v>
      </c>
      <c r="P69" s="11">
        <v>7</v>
      </c>
      <c r="Q69" s="11">
        <v>2</v>
      </c>
      <c r="R69" s="11">
        <v>3</v>
      </c>
      <c r="S69" s="11">
        <v>1</v>
      </c>
      <c r="T69" s="11">
        <v>3</v>
      </c>
      <c r="U69" s="11">
        <v>1</v>
      </c>
      <c r="V69" s="11">
        <v>0</v>
      </c>
      <c r="W69" s="11">
        <v>0</v>
      </c>
      <c r="X69" s="11">
        <v>0</v>
      </c>
      <c r="Y69" s="11">
        <v>0</v>
      </c>
      <c r="Z69" s="11">
        <v>0</v>
      </c>
    </row>
    <row r="70" spans="1:26">
      <c r="A70" s="8" t="s">
        <v>64</v>
      </c>
      <c r="B70" s="9" t="s">
        <v>34</v>
      </c>
      <c r="C70" s="9" t="s">
        <v>65</v>
      </c>
      <c r="D70" s="10" t="s">
        <v>29</v>
      </c>
      <c r="E70" s="11">
        <v>829</v>
      </c>
      <c r="F70" s="11">
        <v>25</v>
      </c>
      <c r="G70" s="11">
        <v>23</v>
      </c>
      <c r="H70" s="11">
        <v>31</v>
      </c>
      <c r="I70" s="11">
        <v>31</v>
      </c>
      <c r="J70" s="11">
        <v>72</v>
      </c>
      <c r="K70" s="11">
        <v>60</v>
      </c>
      <c r="L70" s="11">
        <v>60</v>
      </c>
      <c r="M70" s="11">
        <v>66</v>
      </c>
      <c r="N70" s="11">
        <v>53</v>
      </c>
      <c r="O70" s="11">
        <v>70</v>
      </c>
      <c r="P70" s="11">
        <v>100</v>
      </c>
      <c r="Q70" s="11">
        <v>65</v>
      </c>
      <c r="R70" s="11">
        <v>45</v>
      </c>
      <c r="S70" s="11">
        <v>47</v>
      </c>
      <c r="T70" s="11">
        <v>37</v>
      </c>
      <c r="U70" s="11">
        <v>22</v>
      </c>
      <c r="V70" s="11">
        <v>12</v>
      </c>
      <c r="W70" s="11">
        <v>6</v>
      </c>
      <c r="X70" s="11">
        <v>2</v>
      </c>
      <c r="Y70" s="11">
        <v>2</v>
      </c>
      <c r="Z70" s="11">
        <v>0</v>
      </c>
    </row>
    <row r="71" spans="1:26">
      <c r="A71" s="8" t="s">
        <v>66</v>
      </c>
      <c r="B71" s="9" t="s">
        <v>34</v>
      </c>
      <c r="C71" s="9" t="s">
        <v>67</v>
      </c>
      <c r="D71" s="10" t="s">
        <v>29</v>
      </c>
      <c r="E71" s="11">
        <v>1602</v>
      </c>
      <c r="F71" s="11">
        <v>31</v>
      </c>
      <c r="G71" s="11">
        <v>41</v>
      </c>
      <c r="H71" s="11">
        <v>29</v>
      </c>
      <c r="I71" s="11">
        <v>60</v>
      </c>
      <c r="J71" s="11">
        <v>166</v>
      </c>
      <c r="K71" s="11">
        <v>179</v>
      </c>
      <c r="L71" s="11">
        <v>140</v>
      </c>
      <c r="M71" s="11">
        <v>125</v>
      </c>
      <c r="N71" s="11">
        <v>109</v>
      </c>
      <c r="O71" s="11">
        <v>125</v>
      </c>
      <c r="P71" s="11">
        <v>110</v>
      </c>
      <c r="Q71" s="11">
        <v>109</v>
      </c>
      <c r="R71" s="11">
        <v>81</v>
      </c>
      <c r="S71" s="11">
        <v>89</v>
      </c>
      <c r="T71" s="11">
        <v>95</v>
      </c>
      <c r="U71" s="11">
        <v>60</v>
      </c>
      <c r="V71" s="11">
        <v>32</v>
      </c>
      <c r="W71" s="11">
        <v>18</v>
      </c>
      <c r="X71" s="11">
        <v>2</v>
      </c>
      <c r="Y71" s="11">
        <v>1</v>
      </c>
      <c r="Z71" s="11">
        <v>0</v>
      </c>
    </row>
    <row r="72" spans="1:26">
      <c r="A72" s="8" t="s">
        <v>68</v>
      </c>
      <c r="B72" s="9" t="s">
        <v>34</v>
      </c>
      <c r="C72" s="9" t="s">
        <v>69</v>
      </c>
      <c r="D72" s="10" t="s">
        <v>29</v>
      </c>
      <c r="E72" s="11">
        <v>270</v>
      </c>
      <c r="F72" s="11">
        <v>3</v>
      </c>
      <c r="G72" s="11">
        <v>3</v>
      </c>
      <c r="H72" s="11">
        <v>2</v>
      </c>
      <c r="I72" s="11">
        <v>2</v>
      </c>
      <c r="J72" s="11">
        <v>44</v>
      </c>
      <c r="K72" s="11">
        <v>53</v>
      </c>
      <c r="L72" s="11">
        <v>33</v>
      </c>
      <c r="M72" s="11">
        <v>33</v>
      </c>
      <c r="N72" s="11">
        <v>14</v>
      </c>
      <c r="O72" s="11">
        <v>13</v>
      </c>
      <c r="P72" s="11">
        <v>9</v>
      </c>
      <c r="Q72" s="11">
        <v>11</v>
      </c>
      <c r="R72" s="11">
        <v>13</v>
      </c>
      <c r="S72" s="11">
        <v>13</v>
      </c>
      <c r="T72" s="11">
        <v>12</v>
      </c>
      <c r="U72" s="11">
        <v>5</v>
      </c>
      <c r="V72" s="11">
        <v>4</v>
      </c>
      <c r="W72" s="11">
        <v>1</v>
      </c>
      <c r="X72" s="11">
        <v>2</v>
      </c>
      <c r="Y72" s="11">
        <v>0</v>
      </c>
      <c r="Z72" s="11">
        <v>0</v>
      </c>
    </row>
    <row r="73" spans="1:26">
      <c r="A73" s="8" t="s">
        <v>70</v>
      </c>
      <c r="B73" s="9" t="s">
        <v>34</v>
      </c>
      <c r="C73" s="9" t="s">
        <v>71</v>
      </c>
      <c r="D73" s="10" t="s">
        <v>29</v>
      </c>
      <c r="E73" s="11">
        <v>317</v>
      </c>
      <c r="F73" s="11">
        <v>2</v>
      </c>
      <c r="G73" s="11">
        <v>1</v>
      </c>
      <c r="H73" s="11">
        <v>6</v>
      </c>
      <c r="I73" s="11">
        <v>15</v>
      </c>
      <c r="J73" s="11">
        <v>121</v>
      </c>
      <c r="K73" s="11">
        <v>79</v>
      </c>
      <c r="L73" s="11">
        <v>20</v>
      </c>
      <c r="M73" s="11">
        <v>17</v>
      </c>
      <c r="N73" s="11">
        <v>10</v>
      </c>
      <c r="O73" s="11">
        <v>10</v>
      </c>
      <c r="P73" s="11">
        <v>12</v>
      </c>
      <c r="Q73" s="11">
        <v>10</v>
      </c>
      <c r="R73" s="11">
        <v>0</v>
      </c>
      <c r="S73" s="11">
        <v>2</v>
      </c>
      <c r="T73" s="11">
        <v>3</v>
      </c>
      <c r="U73" s="11">
        <v>3</v>
      </c>
      <c r="V73" s="11">
        <v>4</v>
      </c>
      <c r="W73" s="11">
        <v>2</v>
      </c>
      <c r="X73" s="11">
        <v>0</v>
      </c>
      <c r="Y73" s="11">
        <v>0</v>
      </c>
      <c r="Z73" s="11">
        <v>0</v>
      </c>
    </row>
    <row r="74" spans="1:26">
      <c r="A74" s="8" t="s">
        <v>72</v>
      </c>
      <c r="B74" s="9" t="s">
        <v>34</v>
      </c>
      <c r="C74" s="9" t="s">
        <v>73</v>
      </c>
      <c r="D74" s="10" t="s">
        <v>29</v>
      </c>
      <c r="E74" s="11">
        <v>1574</v>
      </c>
      <c r="F74" s="11">
        <v>46</v>
      </c>
      <c r="G74" s="11">
        <v>55</v>
      </c>
      <c r="H74" s="11">
        <v>32</v>
      </c>
      <c r="I74" s="11">
        <v>56</v>
      </c>
      <c r="J74" s="11">
        <v>209</v>
      </c>
      <c r="K74" s="11">
        <v>261</v>
      </c>
      <c r="L74" s="11">
        <v>202</v>
      </c>
      <c r="M74" s="11">
        <v>157</v>
      </c>
      <c r="N74" s="11">
        <v>96</v>
      </c>
      <c r="O74" s="11">
        <v>105</v>
      </c>
      <c r="P74" s="11">
        <v>79</v>
      </c>
      <c r="Q74" s="11">
        <v>62</v>
      </c>
      <c r="R74" s="11">
        <v>54</v>
      </c>
      <c r="S74" s="11">
        <v>58</v>
      </c>
      <c r="T74" s="11">
        <v>49</v>
      </c>
      <c r="U74" s="11">
        <v>33</v>
      </c>
      <c r="V74" s="11">
        <v>13</v>
      </c>
      <c r="W74" s="11">
        <v>7</v>
      </c>
      <c r="X74" s="11">
        <v>0</v>
      </c>
      <c r="Y74" s="11">
        <v>0</v>
      </c>
      <c r="Z74" s="11">
        <v>0</v>
      </c>
    </row>
    <row r="75" spans="1:26">
      <c r="A75" s="8" t="s">
        <v>74</v>
      </c>
      <c r="B75" s="9" t="s">
        <v>34</v>
      </c>
      <c r="C75" s="9" t="s">
        <v>75</v>
      </c>
      <c r="D75" s="10" t="s">
        <v>29</v>
      </c>
      <c r="E75" s="11">
        <v>236</v>
      </c>
      <c r="F75" s="11">
        <v>3</v>
      </c>
      <c r="G75" s="11">
        <v>4</v>
      </c>
      <c r="H75" s="11">
        <v>3</v>
      </c>
      <c r="I75" s="11">
        <v>7</v>
      </c>
      <c r="J75" s="11">
        <v>40</v>
      </c>
      <c r="K75" s="11">
        <v>49</v>
      </c>
      <c r="L75" s="11">
        <v>32</v>
      </c>
      <c r="M75" s="11">
        <v>20</v>
      </c>
      <c r="N75" s="11">
        <v>9</v>
      </c>
      <c r="O75" s="11">
        <v>13</v>
      </c>
      <c r="P75" s="11">
        <v>14</v>
      </c>
      <c r="Q75" s="11">
        <v>7</v>
      </c>
      <c r="R75" s="11">
        <v>10</v>
      </c>
      <c r="S75" s="11">
        <v>9</v>
      </c>
      <c r="T75" s="11">
        <v>7</v>
      </c>
      <c r="U75" s="11">
        <v>3</v>
      </c>
      <c r="V75" s="11">
        <v>4</v>
      </c>
      <c r="W75" s="11">
        <v>2</v>
      </c>
      <c r="X75" s="11">
        <v>0</v>
      </c>
      <c r="Y75" s="11">
        <v>0</v>
      </c>
      <c r="Z75" s="11">
        <v>0</v>
      </c>
    </row>
    <row r="76" spans="1:26">
      <c r="A76" s="8" t="s">
        <v>76</v>
      </c>
      <c r="B76" s="9" t="s">
        <v>34</v>
      </c>
      <c r="C76" s="9" t="s">
        <v>77</v>
      </c>
      <c r="D76" s="10" t="s">
        <v>29</v>
      </c>
      <c r="E76" s="11">
        <v>386</v>
      </c>
      <c r="F76" s="11">
        <v>2</v>
      </c>
      <c r="G76" s="11">
        <v>4</v>
      </c>
      <c r="H76" s="11">
        <v>2</v>
      </c>
      <c r="I76" s="11">
        <v>2</v>
      </c>
      <c r="J76" s="11">
        <v>59</v>
      </c>
      <c r="K76" s="11">
        <v>122</v>
      </c>
      <c r="L76" s="11">
        <v>64</v>
      </c>
      <c r="M76" s="11">
        <v>35</v>
      </c>
      <c r="N76" s="11">
        <v>14</v>
      </c>
      <c r="O76" s="11">
        <v>16</v>
      </c>
      <c r="P76" s="11">
        <v>11</v>
      </c>
      <c r="Q76" s="11">
        <v>12</v>
      </c>
      <c r="R76" s="11">
        <v>13</v>
      </c>
      <c r="S76" s="11">
        <v>7</v>
      </c>
      <c r="T76" s="11">
        <v>10</v>
      </c>
      <c r="U76" s="11">
        <v>5</v>
      </c>
      <c r="V76" s="11">
        <v>5</v>
      </c>
      <c r="W76" s="11">
        <v>1</v>
      </c>
      <c r="X76" s="11">
        <v>1</v>
      </c>
      <c r="Y76" s="11">
        <v>1</v>
      </c>
      <c r="Z76" s="11">
        <v>0</v>
      </c>
    </row>
    <row r="77" spans="1:26">
      <c r="A77" s="8" t="s">
        <v>78</v>
      </c>
      <c r="B77" s="9" t="s">
        <v>34</v>
      </c>
      <c r="C77" s="9" t="s">
        <v>79</v>
      </c>
      <c r="D77" s="10" t="s">
        <v>29</v>
      </c>
      <c r="E77" s="11">
        <v>1464</v>
      </c>
      <c r="F77" s="11">
        <v>23</v>
      </c>
      <c r="G77" s="11">
        <v>28</v>
      </c>
      <c r="H77" s="11">
        <v>26</v>
      </c>
      <c r="I77" s="11">
        <v>42</v>
      </c>
      <c r="J77" s="11">
        <v>156</v>
      </c>
      <c r="K77" s="11">
        <v>135</v>
      </c>
      <c r="L77" s="11">
        <v>89</v>
      </c>
      <c r="M77" s="11">
        <v>114</v>
      </c>
      <c r="N77" s="11">
        <v>119</v>
      </c>
      <c r="O77" s="11">
        <v>133</v>
      </c>
      <c r="P77" s="11">
        <v>118</v>
      </c>
      <c r="Q77" s="11">
        <v>127</v>
      </c>
      <c r="R77" s="11">
        <v>111</v>
      </c>
      <c r="S77" s="11">
        <v>72</v>
      </c>
      <c r="T77" s="11">
        <v>72</v>
      </c>
      <c r="U77" s="11">
        <v>53</v>
      </c>
      <c r="V77" s="11">
        <v>30</v>
      </c>
      <c r="W77" s="11">
        <v>13</v>
      </c>
      <c r="X77" s="11">
        <v>2</v>
      </c>
      <c r="Y77" s="11">
        <v>0</v>
      </c>
      <c r="Z77" s="11">
        <v>1</v>
      </c>
    </row>
    <row r="78" spans="1:26">
      <c r="A78" s="8" t="s">
        <v>80</v>
      </c>
      <c r="B78" s="9" t="s">
        <v>34</v>
      </c>
      <c r="C78" s="9" t="s">
        <v>81</v>
      </c>
      <c r="D78" s="10" t="s">
        <v>29</v>
      </c>
      <c r="E78" s="11">
        <v>979</v>
      </c>
      <c r="F78" s="11">
        <v>22</v>
      </c>
      <c r="G78" s="11">
        <v>22</v>
      </c>
      <c r="H78" s="11">
        <v>24</v>
      </c>
      <c r="I78" s="11">
        <v>32</v>
      </c>
      <c r="J78" s="11">
        <v>221</v>
      </c>
      <c r="K78" s="11">
        <v>186</v>
      </c>
      <c r="L78" s="11">
        <v>120</v>
      </c>
      <c r="M78" s="11">
        <v>73</v>
      </c>
      <c r="N78" s="11">
        <v>60</v>
      </c>
      <c r="O78" s="11">
        <v>45</v>
      </c>
      <c r="P78" s="11">
        <v>36</v>
      </c>
      <c r="Q78" s="11">
        <v>26</v>
      </c>
      <c r="R78" s="11">
        <v>33</v>
      </c>
      <c r="S78" s="11">
        <v>30</v>
      </c>
      <c r="T78" s="11">
        <v>28</v>
      </c>
      <c r="U78" s="11">
        <v>10</v>
      </c>
      <c r="V78" s="11">
        <v>7</v>
      </c>
      <c r="W78" s="11">
        <v>2</v>
      </c>
      <c r="X78" s="11">
        <v>2</v>
      </c>
      <c r="Y78" s="11">
        <v>0</v>
      </c>
      <c r="Z78" s="11">
        <v>0</v>
      </c>
    </row>
    <row r="79" spans="1:26">
      <c r="A79" s="8" t="s">
        <v>82</v>
      </c>
      <c r="B79" s="9" t="s">
        <v>34</v>
      </c>
      <c r="C79" s="9" t="s">
        <v>83</v>
      </c>
      <c r="D79" s="10" t="s">
        <v>29</v>
      </c>
      <c r="E79" s="11">
        <v>646</v>
      </c>
      <c r="F79" s="11">
        <v>11</v>
      </c>
      <c r="G79" s="11">
        <v>13</v>
      </c>
      <c r="H79" s="11">
        <v>10</v>
      </c>
      <c r="I79" s="11">
        <v>18</v>
      </c>
      <c r="J79" s="11">
        <v>76</v>
      </c>
      <c r="K79" s="11">
        <v>129</v>
      </c>
      <c r="L79" s="11">
        <v>74</v>
      </c>
      <c r="M79" s="11">
        <v>49</v>
      </c>
      <c r="N79" s="11">
        <v>44</v>
      </c>
      <c r="O79" s="11">
        <v>37</v>
      </c>
      <c r="P79" s="11">
        <v>37</v>
      </c>
      <c r="Q79" s="11">
        <v>28</v>
      </c>
      <c r="R79" s="11">
        <v>26</v>
      </c>
      <c r="S79" s="11">
        <v>31</v>
      </c>
      <c r="T79" s="11">
        <v>26</v>
      </c>
      <c r="U79" s="11">
        <v>20</v>
      </c>
      <c r="V79" s="11">
        <v>12</v>
      </c>
      <c r="W79" s="11">
        <v>3</v>
      </c>
      <c r="X79" s="11">
        <v>0</v>
      </c>
      <c r="Y79" s="11">
        <v>1</v>
      </c>
      <c r="Z79" s="11">
        <v>0</v>
      </c>
    </row>
    <row r="80" spans="1:26">
      <c r="A80" s="8" t="s">
        <v>84</v>
      </c>
      <c r="B80" s="9" t="s">
        <v>34</v>
      </c>
      <c r="C80" s="9" t="s">
        <v>85</v>
      </c>
      <c r="D80" s="10" t="s">
        <v>29</v>
      </c>
      <c r="E80" s="11">
        <v>749</v>
      </c>
      <c r="F80" s="11">
        <v>13</v>
      </c>
      <c r="G80" s="11">
        <v>15</v>
      </c>
      <c r="H80" s="11">
        <v>15</v>
      </c>
      <c r="I80" s="11">
        <v>29</v>
      </c>
      <c r="J80" s="11">
        <v>81</v>
      </c>
      <c r="K80" s="11">
        <v>87</v>
      </c>
      <c r="L80" s="11">
        <v>76</v>
      </c>
      <c r="M80" s="11">
        <v>62</v>
      </c>
      <c r="N80" s="11">
        <v>50</v>
      </c>
      <c r="O80" s="11">
        <v>70</v>
      </c>
      <c r="P80" s="11">
        <v>45</v>
      </c>
      <c r="Q80" s="11">
        <v>38</v>
      </c>
      <c r="R80" s="11">
        <v>38</v>
      </c>
      <c r="S80" s="11">
        <v>41</v>
      </c>
      <c r="T80" s="11">
        <v>33</v>
      </c>
      <c r="U80" s="11">
        <v>31</v>
      </c>
      <c r="V80" s="11">
        <v>17</v>
      </c>
      <c r="W80" s="11">
        <v>5</v>
      </c>
      <c r="X80" s="11">
        <v>3</v>
      </c>
      <c r="Y80" s="11">
        <v>0</v>
      </c>
      <c r="Z80" s="11">
        <v>0</v>
      </c>
    </row>
    <row r="81" spans="1:26">
      <c r="A81" s="8" t="s">
        <v>86</v>
      </c>
      <c r="B81" s="9" t="s">
        <v>34</v>
      </c>
      <c r="C81" s="9" t="s">
        <v>87</v>
      </c>
      <c r="D81" s="10" t="s">
        <v>29</v>
      </c>
      <c r="E81" s="11">
        <v>494</v>
      </c>
      <c r="F81" s="11">
        <v>12</v>
      </c>
      <c r="G81" s="11">
        <v>9</v>
      </c>
      <c r="H81" s="11">
        <v>7</v>
      </c>
      <c r="I81" s="11">
        <v>14</v>
      </c>
      <c r="J81" s="11">
        <v>112</v>
      </c>
      <c r="K81" s="11">
        <v>114</v>
      </c>
      <c r="L81" s="11">
        <v>57</v>
      </c>
      <c r="M81" s="11">
        <v>28</v>
      </c>
      <c r="N81" s="11">
        <v>29</v>
      </c>
      <c r="O81" s="11">
        <v>19</v>
      </c>
      <c r="P81" s="11">
        <v>22</v>
      </c>
      <c r="Q81" s="11">
        <v>16</v>
      </c>
      <c r="R81" s="11">
        <v>15</v>
      </c>
      <c r="S81" s="11">
        <v>23</v>
      </c>
      <c r="T81" s="11">
        <v>11</v>
      </c>
      <c r="U81" s="11">
        <v>5</v>
      </c>
      <c r="V81" s="11">
        <v>1</v>
      </c>
      <c r="W81" s="11">
        <v>0</v>
      </c>
      <c r="X81" s="11">
        <v>0</v>
      </c>
      <c r="Y81" s="11">
        <v>0</v>
      </c>
      <c r="Z81" s="11">
        <v>0</v>
      </c>
    </row>
    <row r="82" spans="1:26">
      <c r="A82" s="8" t="s">
        <v>88</v>
      </c>
      <c r="B82" s="9" t="s">
        <v>34</v>
      </c>
      <c r="C82" s="9" t="s">
        <v>89</v>
      </c>
      <c r="D82" s="10" t="s">
        <v>29</v>
      </c>
      <c r="E82" s="11">
        <v>563</v>
      </c>
      <c r="F82" s="11">
        <v>12</v>
      </c>
      <c r="G82" s="11">
        <v>4</v>
      </c>
      <c r="H82" s="11">
        <v>8</v>
      </c>
      <c r="I82" s="11">
        <v>23</v>
      </c>
      <c r="J82" s="11">
        <v>83</v>
      </c>
      <c r="K82" s="11">
        <v>83</v>
      </c>
      <c r="L82" s="11">
        <v>78</v>
      </c>
      <c r="M82" s="11">
        <v>58</v>
      </c>
      <c r="N82" s="11">
        <v>33</v>
      </c>
      <c r="O82" s="11">
        <v>38</v>
      </c>
      <c r="P82" s="11">
        <v>18</v>
      </c>
      <c r="Q82" s="11">
        <v>30</v>
      </c>
      <c r="R82" s="11">
        <v>23</v>
      </c>
      <c r="S82" s="11">
        <v>22</v>
      </c>
      <c r="T82" s="11">
        <v>23</v>
      </c>
      <c r="U82" s="11">
        <v>19</v>
      </c>
      <c r="V82" s="11">
        <v>5</v>
      </c>
      <c r="W82" s="11">
        <v>1</v>
      </c>
      <c r="X82" s="11">
        <v>2</v>
      </c>
      <c r="Y82" s="11">
        <v>0</v>
      </c>
      <c r="Z82" s="11">
        <v>0</v>
      </c>
    </row>
    <row r="83" spans="1:26">
      <c r="A83" s="8" t="s">
        <v>90</v>
      </c>
      <c r="B83" s="9" t="s">
        <v>34</v>
      </c>
      <c r="C83" s="9" t="s">
        <v>91</v>
      </c>
      <c r="D83" s="10" t="s">
        <v>29</v>
      </c>
      <c r="E83" s="11">
        <v>732</v>
      </c>
      <c r="F83" s="11">
        <v>15</v>
      </c>
      <c r="G83" s="11">
        <v>11</v>
      </c>
      <c r="H83" s="11">
        <v>15</v>
      </c>
      <c r="I83" s="11">
        <v>19</v>
      </c>
      <c r="J83" s="11">
        <v>230</v>
      </c>
      <c r="K83" s="11">
        <v>211</v>
      </c>
      <c r="L83" s="11">
        <v>102</v>
      </c>
      <c r="M83" s="11">
        <v>37</v>
      </c>
      <c r="N83" s="11">
        <v>21</v>
      </c>
      <c r="O83" s="11">
        <v>17</v>
      </c>
      <c r="P83" s="11">
        <v>18</v>
      </c>
      <c r="Q83" s="11">
        <v>11</v>
      </c>
      <c r="R83" s="11">
        <v>12</v>
      </c>
      <c r="S83" s="11">
        <v>2</v>
      </c>
      <c r="T83" s="11">
        <v>7</v>
      </c>
      <c r="U83" s="11">
        <v>3</v>
      </c>
      <c r="V83" s="11">
        <v>1</v>
      </c>
      <c r="W83" s="11">
        <v>0</v>
      </c>
      <c r="X83" s="11">
        <v>0</v>
      </c>
      <c r="Y83" s="11">
        <v>0</v>
      </c>
      <c r="Z83" s="11">
        <v>0</v>
      </c>
    </row>
    <row r="84" spans="1:26">
      <c r="A84" s="8" t="s">
        <v>92</v>
      </c>
      <c r="B84" s="9" t="s">
        <v>34</v>
      </c>
      <c r="C84" s="9" t="s">
        <v>1115</v>
      </c>
      <c r="D84" s="10" t="s">
        <v>29</v>
      </c>
      <c r="E84" s="11">
        <v>283</v>
      </c>
      <c r="F84" s="11">
        <v>9</v>
      </c>
      <c r="G84" s="11">
        <v>12</v>
      </c>
      <c r="H84" s="11">
        <v>11</v>
      </c>
      <c r="I84" s="11">
        <v>10</v>
      </c>
      <c r="J84" s="11">
        <v>29</v>
      </c>
      <c r="K84" s="11">
        <v>52</v>
      </c>
      <c r="L84" s="11">
        <v>32</v>
      </c>
      <c r="M84" s="11">
        <v>18</v>
      </c>
      <c r="N84" s="11">
        <v>15</v>
      </c>
      <c r="O84" s="11">
        <v>16</v>
      </c>
      <c r="P84" s="11">
        <v>20</v>
      </c>
      <c r="Q84" s="11">
        <v>11</v>
      </c>
      <c r="R84" s="11">
        <v>22</v>
      </c>
      <c r="S84" s="11">
        <v>11</v>
      </c>
      <c r="T84" s="11">
        <v>10</v>
      </c>
      <c r="U84" s="11">
        <v>2</v>
      </c>
      <c r="V84" s="11">
        <v>3</v>
      </c>
      <c r="W84" s="11">
        <v>0</v>
      </c>
      <c r="X84" s="11">
        <v>0</v>
      </c>
      <c r="Y84" s="11">
        <v>0</v>
      </c>
      <c r="Z84" s="11">
        <v>0</v>
      </c>
    </row>
    <row r="85" spans="1:26">
      <c r="A85" s="8" t="s">
        <v>94</v>
      </c>
      <c r="B85" s="9" t="s">
        <v>34</v>
      </c>
      <c r="C85" s="9" t="s">
        <v>95</v>
      </c>
      <c r="D85" s="10" t="s">
        <v>29</v>
      </c>
      <c r="E85" s="11">
        <v>29</v>
      </c>
      <c r="F85" s="11">
        <v>1</v>
      </c>
      <c r="G85" s="11">
        <v>1</v>
      </c>
      <c r="H85" s="11">
        <v>2</v>
      </c>
      <c r="I85" s="11">
        <v>2</v>
      </c>
      <c r="J85" s="11">
        <v>5</v>
      </c>
      <c r="K85" s="11">
        <v>6</v>
      </c>
      <c r="L85" s="11">
        <v>3</v>
      </c>
      <c r="M85" s="11">
        <v>1</v>
      </c>
      <c r="N85" s="11">
        <v>1</v>
      </c>
      <c r="O85" s="11">
        <v>3</v>
      </c>
      <c r="P85" s="11">
        <v>2</v>
      </c>
      <c r="Q85" s="11">
        <v>0</v>
      </c>
      <c r="R85" s="11">
        <v>0</v>
      </c>
      <c r="S85" s="11">
        <v>0</v>
      </c>
      <c r="T85" s="11">
        <v>0</v>
      </c>
      <c r="U85" s="11">
        <v>1</v>
      </c>
      <c r="V85" s="11">
        <v>1</v>
      </c>
      <c r="W85" s="11">
        <v>0</v>
      </c>
      <c r="X85" s="11">
        <v>0</v>
      </c>
      <c r="Y85" s="11">
        <v>0</v>
      </c>
      <c r="Z85" s="11">
        <v>0</v>
      </c>
    </row>
    <row r="86" spans="1:26">
      <c r="A86" s="8" t="s">
        <v>96</v>
      </c>
      <c r="B86" s="9" t="s">
        <v>34</v>
      </c>
      <c r="C86" s="9" t="s">
        <v>97</v>
      </c>
      <c r="D86" s="10" t="s">
        <v>29</v>
      </c>
      <c r="E86" s="11">
        <v>497</v>
      </c>
      <c r="F86" s="11">
        <v>10</v>
      </c>
      <c r="G86" s="11">
        <v>7</v>
      </c>
      <c r="H86" s="11">
        <v>10</v>
      </c>
      <c r="I86" s="11">
        <v>19</v>
      </c>
      <c r="J86" s="11">
        <v>111</v>
      </c>
      <c r="K86" s="11">
        <v>132</v>
      </c>
      <c r="L86" s="11">
        <v>91</v>
      </c>
      <c r="M86" s="11">
        <v>52</v>
      </c>
      <c r="N86" s="11">
        <v>13</v>
      </c>
      <c r="O86" s="11">
        <v>15</v>
      </c>
      <c r="P86" s="11">
        <v>9</v>
      </c>
      <c r="Q86" s="11">
        <v>7</v>
      </c>
      <c r="R86" s="11">
        <v>11</v>
      </c>
      <c r="S86" s="11">
        <v>4</v>
      </c>
      <c r="T86" s="11">
        <v>4</v>
      </c>
      <c r="U86" s="11">
        <v>1</v>
      </c>
      <c r="V86" s="11">
        <v>1</v>
      </c>
      <c r="W86" s="11">
        <v>0</v>
      </c>
      <c r="X86" s="11">
        <v>0</v>
      </c>
      <c r="Y86" s="11">
        <v>0</v>
      </c>
      <c r="Z86" s="11">
        <v>0</v>
      </c>
    </row>
    <row r="87" spans="1:26">
      <c r="A87" s="8" t="s">
        <v>98</v>
      </c>
      <c r="B87" s="9" t="s">
        <v>34</v>
      </c>
      <c r="C87" s="9" t="s">
        <v>99</v>
      </c>
      <c r="D87" s="10" t="s">
        <v>29</v>
      </c>
      <c r="E87" s="11">
        <v>196</v>
      </c>
      <c r="F87" s="11">
        <v>0</v>
      </c>
      <c r="G87" s="11">
        <v>1</v>
      </c>
      <c r="H87" s="11">
        <v>2</v>
      </c>
      <c r="I87" s="11">
        <v>11</v>
      </c>
      <c r="J87" s="11">
        <v>57</v>
      </c>
      <c r="K87" s="11">
        <v>36</v>
      </c>
      <c r="L87" s="11">
        <v>38</v>
      </c>
      <c r="M87" s="11">
        <v>12</v>
      </c>
      <c r="N87" s="11">
        <v>8</v>
      </c>
      <c r="O87" s="11">
        <v>7</v>
      </c>
      <c r="P87" s="11">
        <v>11</v>
      </c>
      <c r="Q87" s="11">
        <v>3</v>
      </c>
      <c r="R87" s="11">
        <v>3</v>
      </c>
      <c r="S87" s="11">
        <v>3</v>
      </c>
      <c r="T87" s="11">
        <v>3</v>
      </c>
      <c r="U87" s="11">
        <v>1</v>
      </c>
      <c r="V87" s="11">
        <v>0</v>
      </c>
      <c r="W87" s="11">
        <v>0</v>
      </c>
      <c r="X87" s="11">
        <v>0</v>
      </c>
      <c r="Y87" s="11">
        <v>0</v>
      </c>
      <c r="Z87" s="11">
        <v>0</v>
      </c>
    </row>
    <row r="88" spans="1:26">
      <c r="A88" s="8" t="s">
        <v>100</v>
      </c>
      <c r="B88" s="9" t="s">
        <v>34</v>
      </c>
      <c r="C88" s="9" t="s">
        <v>101</v>
      </c>
      <c r="D88" s="10" t="s">
        <v>29</v>
      </c>
      <c r="E88" s="11">
        <v>101</v>
      </c>
      <c r="F88" s="11">
        <v>1</v>
      </c>
      <c r="G88" s="11">
        <v>1</v>
      </c>
      <c r="H88" s="11">
        <v>2</v>
      </c>
      <c r="I88" s="11">
        <v>3</v>
      </c>
      <c r="J88" s="11">
        <v>24</v>
      </c>
      <c r="K88" s="11">
        <v>22</v>
      </c>
      <c r="L88" s="11">
        <v>8</v>
      </c>
      <c r="M88" s="11">
        <v>13</v>
      </c>
      <c r="N88" s="11">
        <v>6</v>
      </c>
      <c r="O88" s="11">
        <v>8</v>
      </c>
      <c r="P88" s="11">
        <v>5</v>
      </c>
      <c r="Q88" s="11">
        <v>1</v>
      </c>
      <c r="R88" s="11">
        <v>1</v>
      </c>
      <c r="S88" s="11">
        <v>3</v>
      </c>
      <c r="T88" s="11">
        <v>3</v>
      </c>
      <c r="U88" s="11">
        <v>0</v>
      </c>
      <c r="V88" s="11">
        <v>0</v>
      </c>
      <c r="W88" s="11">
        <v>0</v>
      </c>
      <c r="X88" s="11">
        <v>0</v>
      </c>
      <c r="Y88" s="11">
        <v>0</v>
      </c>
      <c r="Z88" s="11">
        <v>0</v>
      </c>
    </row>
    <row r="89" spans="1:26">
      <c r="A89" s="8" t="s">
        <v>102</v>
      </c>
      <c r="B89" s="9" t="s">
        <v>34</v>
      </c>
      <c r="C89" s="9" t="s">
        <v>103</v>
      </c>
      <c r="D89" s="10" t="s">
        <v>29</v>
      </c>
      <c r="E89" s="11">
        <v>199</v>
      </c>
      <c r="F89" s="11">
        <v>3</v>
      </c>
      <c r="G89" s="11">
        <v>1</v>
      </c>
      <c r="H89" s="11">
        <v>1</v>
      </c>
      <c r="I89" s="11">
        <v>4</v>
      </c>
      <c r="J89" s="11">
        <v>54</v>
      </c>
      <c r="K89" s="11">
        <v>49</v>
      </c>
      <c r="L89" s="11">
        <v>28</v>
      </c>
      <c r="M89" s="11">
        <v>21</v>
      </c>
      <c r="N89" s="11">
        <v>8</v>
      </c>
      <c r="O89" s="11">
        <v>3</v>
      </c>
      <c r="P89" s="11">
        <v>4</v>
      </c>
      <c r="Q89" s="11">
        <v>9</v>
      </c>
      <c r="R89" s="11">
        <v>1</v>
      </c>
      <c r="S89" s="11">
        <v>2</v>
      </c>
      <c r="T89" s="11">
        <v>5</v>
      </c>
      <c r="U89" s="11">
        <v>3</v>
      </c>
      <c r="V89" s="11">
        <v>1</v>
      </c>
      <c r="W89" s="11">
        <v>1</v>
      </c>
      <c r="X89" s="11">
        <v>0</v>
      </c>
      <c r="Y89" s="11">
        <v>1</v>
      </c>
      <c r="Z89" s="11">
        <v>0</v>
      </c>
    </row>
    <row r="90" spans="1:26">
      <c r="A90" s="8" t="s">
        <v>104</v>
      </c>
      <c r="B90" s="9" t="s">
        <v>34</v>
      </c>
      <c r="C90" s="9" t="s">
        <v>105</v>
      </c>
      <c r="D90" s="10" t="s">
        <v>29</v>
      </c>
      <c r="E90" s="11">
        <v>84</v>
      </c>
      <c r="F90" s="11">
        <v>1</v>
      </c>
      <c r="G90" s="11">
        <v>1</v>
      </c>
      <c r="H90" s="11">
        <v>1</v>
      </c>
      <c r="I90" s="11">
        <v>1</v>
      </c>
      <c r="J90" s="11">
        <v>10</v>
      </c>
      <c r="K90" s="11">
        <v>16</v>
      </c>
      <c r="L90" s="11">
        <v>16</v>
      </c>
      <c r="M90" s="11">
        <v>9</v>
      </c>
      <c r="N90" s="11">
        <v>7</v>
      </c>
      <c r="O90" s="11">
        <v>9</v>
      </c>
      <c r="P90" s="11">
        <v>6</v>
      </c>
      <c r="Q90" s="11">
        <v>3</v>
      </c>
      <c r="R90" s="11">
        <v>2</v>
      </c>
      <c r="S90" s="11">
        <v>1</v>
      </c>
      <c r="T90" s="11">
        <v>0</v>
      </c>
      <c r="U90" s="11">
        <v>1</v>
      </c>
      <c r="V90" s="11">
        <v>0</v>
      </c>
      <c r="W90" s="11">
        <v>0</v>
      </c>
      <c r="X90" s="11">
        <v>0</v>
      </c>
      <c r="Y90" s="11">
        <v>0</v>
      </c>
      <c r="Z90" s="11">
        <v>0</v>
      </c>
    </row>
    <row r="91" spans="1:26">
      <c r="A91" s="8" t="s">
        <v>106</v>
      </c>
      <c r="B91" s="9" t="s">
        <v>34</v>
      </c>
      <c r="C91" s="9" t="s">
        <v>107</v>
      </c>
      <c r="D91" s="10" t="s">
        <v>29</v>
      </c>
      <c r="E91" s="11">
        <v>805</v>
      </c>
      <c r="F91" s="11">
        <v>25</v>
      </c>
      <c r="G91" s="11">
        <v>6</v>
      </c>
      <c r="H91" s="11">
        <v>8</v>
      </c>
      <c r="I91" s="11">
        <v>8</v>
      </c>
      <c r="J91" s="11">
        <v>191</v>
      </c>
      <c r="K91" s="11">
        <v>300</v>
      </c>
      <c r="L91" s="11">
        <v>145</v>
      </c>
      <c r="M91" s="11">
        <v>50</v>
      </c>
      <c r="N91" s="11">
        <v>18</v>
      </c>
      <c r="O91" s="11">
        <v>14</v>
      </c>
      <c r="P91" s="11">
        <v>14</v>
      </c>
      <c r="Q91" s="11">
        <v>7</v>
      </c>
      <c r="R91" s="11">
        <v>7</v>
      </c>
      <c r="S91" s="11">
        <v>2</v>
      </c>
      <c r="T91" s="11">
        <v>3</v>
      </c>
      <c r="U91" s="11">
        <v>3</v>
      </c>
      <c r="V91" s="11">
        <v>4</v>
      </c>
      <c r="W91" s="11">
        <v>0</v>
      </c>
      <c r="X91" s="11">
        <v>0</v>
      </c>
      <c r="Y91" s="11">
        <v>0</v>
      </c>
      <c r="Z91" s="11">
        <v>0</v>
      </c>
    </row>
    <row r="92" spans="1:26">
      <c r="A92" s="8" t="s">
        <v>108</v>
      </c>
      <c r="B92" s="9" t="s">
        <v>34</v>
      </c>
      <c r="C92" s="9" t="s">
        <v>109</v>
      </c>
      <c r="D92" s="10" t="s">
        <v>29</v>
      </c>
      <c r="E92" s="11">
        <v>333</v>
      </c>
      <c r="F92" s="11">
        <v>7</v>
      </c>
      <c r="G92" s="11">
        <v>5</v>
      </c>
      <c r="H92" s="11">
        <v>4</v>
      </c>
      <c r="I92" s="11">
        <v>10</v>
      </c>
      <c r="J92" s="11">
        <v>71</v>
      </c>
      <c r="K92" s="11">
        <v>88</v>
      </c>
      <c r="L92" s="11">
        <v>39</v>
      </c>
      <c r="M92" s="11">
        <v>36</v>
      </c>
      <c r="N92" s="11">
        <v>20</v>
      </c>
      <c r="O92" s="11">
        <v>11</v>
      </c>
      <c r="P92" s="11">
        <v>11</v>
      </c>
      <c r="Q92" s="11">
        <v>10</v>
      </c>
      <c r="R92" s="11">
        <v>4</v>
      </c>
      <c r="S92" s="11">
        <v>8</v>
      </c>
      <c r="T92" s="11">
        <v>3</v>
      </c>
      <c r="U92" s="11">
        <v>4</v>
      </c>
      <c r="V92" s="11">
        <v>2</v>
      </c>
      <c r="W92" s="11">
        <v>0</v>
      </c>
      <c r="X92" s="11">
        <v>0</v>
      </c>
      <c r="Y92" s="11">
        <v>0</v>
      </c>
      <c r="Z92" s="11">
        <v>0</v>
      </c>
    </row>
    <row r="93" spans="1:26">
      <c r="A93" s="8" t="s">
        <v>110</v>
      </c>
      <c r="B93" s="9" t="s">
        <v>34</v>
      </c>
      <c r="C93" s="9" t="s">
        <v>368</v>
      </c>
      <c r="D93" s="10" t="s">
        <v>29</v>
      </c>
      <c r="E93" s="11">
        <v>91</v>
      </c>
      <c r="F93" s="11">
        <v>0</v>
      </c>
      <c r="G93" s="11">
        <v>1</v>
      </c>
      <c r="H93" s="11">
        <v>0</v>
      </c>
      <c r="I93" s="11">
        <v>3</v>
      </c>
      <c r="J93" s="11">
        <v>15</v>
      </c>
      <c r="K93" s="11">
        <v>8</v>
      </c>
      <c r="L93" s="11">
        <v>6</v>
      </c>
      <c r="M93" s="11">
        <v>9</v>
      </c>
      <c r="N93" s="11">
        <v>10</v>
      </c>
      <c r="O93" s="11">
        <v>13</v>
      </c>
      <c r="P93" s="11">
        <v>8</v>
      </c>
      <c r="Q93" s="11">
        <v>2</v>
      </c>
      <c r="R93" s="11">
        <v>5</v>
      </c>
      <c r="S93" s="11">
        <v>5</v>
      </c>
      <c r="T93" s="11">
        <v>2</v>
      </c>
      <c r="U93" s="11">
        <v>1</v>
      </c>
      <c r="V93" s="11">
        <v>2</v>
      </c>
      <c r="W93" s="11">
        <v>0</v>
      </c>
      <c r="X93" s="11">
        <v>1</v>
      </c>
      <c r="Y93" s="11">
        <v>0</v>
      </c>
      <c r="Z93" s="11">
        <v>0</v>
      </c>
    </row>
    <row r="94" spans="1:26">
      <c r="A94" s="8" t="s">
        <v>112</v>
      </c>
      <c r="B94" s="9" t="s">
        <v>34</v>
      </c>
      <c r="C94" s="9" t="s">
        <v>369</v>
      </c>
      <c r="D94" s="10" t="s">
        <v>29</v>
      </c>
      <c r="E94" s="11">
        <v>188</v>
      </c>
      <c r="F94" s="11">
        <v>0</v>
      </c>
      <c r="G94" s="11">
        <v>1</v>
      </c>
      <c r="H94" s="11">
        <v>3</v>
      </c>
      <c r="I94" s="11">
        <v>7</v>
      </c>
      <c r="J94" s="11">
        <v>62</v>
      </c>
      <c r="K94" s="11">
        <v>58</v>
      </c>
      <c r="L94" s="11">
        <v>27</v>
      </c>
      <c r="M94" s="11">
        <v>15</v>
      </c>
      <c r="N94" s="11">
        <v>4</v>
      </c>
      <c r="O94" s="11">
        <v>2</v>
      </c>
      <c r="P94" s="11">
        <v>3</v>
      </c>
      <c r="Q94" s="11">
        <v>2</v>
      </c>
      <c r="R94" s="11">
        <v>2</v>
      </c>
      <c r="S94" s="11">
        <v>1</v>
      </c>
      <c r="T94" s="11">
        <v>0</v>
      </c>
      <c r="U94" s="11">
        <v>1</v>
      </c>
      <c r="V94" s="11">
        <v>0</v>
      </c>
      <c r="W94" s="11">
        <v>0</v>
      </c>
      <c r="X94" s="11">
        <v>0</v>
      </c>
      <c r="Y94" s="11">
        <v>0</v>
      </c>
      <c r="Z94" s="11">
        <v>0</v>
      </c>
    </row>
    <row r="95" spans="1:26">
      <c r="A95" s="8" t="s">
        <v>114</v>
      </c>
      <c r="B95" s="9" t="s">
        <v>34</v>
      </c>
      <c r="C95" s="9" t="s">
        <v>370</v>
      </c>
      <c r="D95" s="10" t="s">
        <v>29</v>
      </c>
      <c r="E95" s="11">
        <v>336</v>
      </c>
      <c r="F95" s="11">
        <v>2</v>
      </c>
      <c r="G95" s="11">
        <v>3</v>
      </c>
      <c r="H95" s="11">
        <v>3</v>
      </c>
      <c r="I95" s="11">
        <v>14</v>
      </c>
      <c r="J95" s="11">
        <v>96</v>
      </c>
      <c r="K95" s="11">
        <v>92</v>
      </c>
      <c r="L95" s="11">
        <v>47</v>
      </c>
      <c r="M95" s="11">
        <v>23</v>
      </c>
      <c r="N95" s="11">
        <v>11</v>
      </c>
      <c r="O95" s="11">
        <v>11</v>
      </c>
      <c r="P95" s="11">
        <v>13</v>
      </c>
      <c r="Q95" s="11">
        <v>5</v>
      </c>
      <c r="R95" s="11">
        <v>6</v>
      </c>
      <c r="S95" s="11">
        <v>4</v>
      </c>
      <c r="T95" s="11">
        <v>4</v>
      </c>
      <c r="U95" s="11">
        <v>2</v>
      </c>
      <c r="V95" s="11">
        <v>0</v>
      </c>
      <c r="W95" s="11">
        <v>0</v>
      </c>
      <c r="X95" s="11">
        <v>0</v>
      </c>
      <c r="Y95" s="11">
        <v>0</v>
      </c>
      <c r="Z95" s="11">
        <v>0</v>
      </c>
    </row>
    <row r="96" spans="1:26">
      <c r="A96" s="8" t="s">
        <v>116</v>
      </c>
      <c r="B96" s="9" t="s">
        <v>34</v>
      </c>
      <c r="C96" s="9" t="s">
        <v>371</v>
      </c>
      <c r="D96" s="10" t="s">
        <v>29</v>
      </c>
      <c r="E96" s="11">
        <v>303</v>
      </c>
      <c r="F96" s="11">
        <v>15</v>
      </c>
      <c r="G96" s="11">
        <v>6</v>
      </c>
      <c r="H96" s="11">
        <v>4</v>
      </c>
      <c r="I96" s="11">
        <v>6</v>
      </c>
      <c r="J96" s="11">
        <v>59</v>
      </c>
      <c r="K96" s="11">
        <v>69</v>
      </c>
      <c r="L96" s="11">
        <v>46</v>
      </c>
      <c r="M96" s="11">
        <v>22</v>
      </c>
      <c r="N96" s="11">
        <v>14</v>
      </c>
      <c r="O96" s="11">
        <v>16</v>
      </c>
      <c r="P96" s="11">
        <v>12</v>
      </c>
      <c r="Q96" s="11">
        <v>8</v>
      </c>
      <c r="R96" s="11">
        <v>8</v>
      </c>
      <c r="S96" s="11">
        <v>8</v>
      </c>
      <c r="T96" s="11">
        <v>7</v>
      </c>
      <c r="U96" s="11">
        <v>1</v>
      </c>
      <c r="V96" s="11">
        <v>1</v>
      </c>
      <c r="W96" s="11">
        <v>0</v>
      </c>
      <c r="X96" s="11">
        <v>1</v>
      </c>
      <c r="Y96" s="11">
        <v>0</v>
      </c>
      <c r="Z96" s="11">
        <v>0</v>
      </c>
    </row>
    <row r="97" spans="1:26">
      <c r="A97" s="8" t="s">
        <v>118</v>
      </c>
      <c r="B97" s="9" t="s">
        <v>34</v>
      </c>
      <c r="C97" s="9" t="s">
        <v>372</v>
      </c>
      <c r="D97" s="10" t="s">
        <v>29</v>
      </c>
      <c r="E97" s="11">
        <v>90</v>
      </c>
      <c r="F97" s="11">
        <v>1</v>
      </c>
      <c r="G97" s="11">
        <v>0</v>
      </c>
      <c r="H97" s="11">
        <v>0</v>
      </c>
      <c r="I97" s="11">
        <v>4</v>
      </c>
      <c r="J97" s="11">
        <v>32</v>
      </c>
      <c r="K97" s="11">
        <v>27</v>
      </c>
      <c r="L97" s="11">
        <v>10</v>
      </c>
      <c r="M97" s="11">
        <v>10</v>
      </c>
      <c r="N97" s="11">
        <v>0</v>
      </c>
      <c r="O97" s="11">
        <v>3</v>
      </c>
      <c r="P97" s="11">
        <v>0</v>
      </c>
      <c r="Q97" s="11">
        <v>0</v>
      </c>
      <c r="R97" s="11">
        <v>1</v>
      </c>
      <c r="S97" s="11">
        <v>2</v>
      </c>
      <c r="T97" s="11">
        <v>0</v>
      </c>
      <c r="U97" s="11">
        <v>0</v>
      </c>
      <c r="V97" s="11">
        <v>0</v>
      </c>
      <c r="W97" s="11">
        <v>0</v>
      </c>
      <c r="X97" s="11">
        <v>0</v>
      </c>
      <c r="Y97" s="11">
        <v>0</v>
      </c>
      <c r="Z97" s="11">
        <v>0</v>
      </c>
    </row>
    <row r="98" spans="1:26">
      <c r="A98" s="8" t="s">
        <v>120</v>
      </c>
      <c r="B98" s="9" t="s">
        <v>34</v>
      </c>
      <c r="C98" s="9" t="s">
        <v>373</v>
      </c>
      <c r="D98" s="10" t="s">
        <v>29</v>
      </c>
      <c r="E98" s="11">
        <v>185</v>
      </c>
      <c r="F98" s="11">
        <v>8</v>
      </c>
      <c r="G98" s="11">
        <v>5</v>
      </c>
      <c r="H98" s="11">
        <v>3</v>
      </c>
      <c r="I98" s="11">
        <v>3</v>
      </c>
      <c r="J98" s="11">
        <v>50</v>
      </c>
      <c r="K98" s="11">
        <v>62</v>
      </c>
      <c r="L98" s="11">
        <v>25</v>
      </c>
      <c r="M98" s="11">
        <v>10</v>
      </c>
      <c r="N98" s="11">
        <v>7</v>
      </c>
      <c r="O98" s="11">
        <v>3</v>
      </c>
      <c r="P98" s="11">
        <v>2</v>
      </c>
      <c r="Q98" s="11">
        <v>2</v>
      </c>
      <c r="R98" s="11">
        <v>2</v>
      </c>
      <c r="S98" s="11">
        <v>1</v>
      </c>
      <c r="T98" s="11">
        <v>1</v>
      </c>
      <c r="U98" s="11">
        <v>0</v>
      </c>
      <c r="V98" s="11">
        <v>0</v>
      </c>
      <c r="W98" s="11">
        <v>1</v>
      </c>
      <c r="X98" s="11">
        <v>0</v>
      </c>
      <c r="Y98" s="11">
        <v>0</v>
      </c>
      <c r="Z98" s="11">
        <v>0</v>
      </c>
    </row>
    <row r="99" spans="1:26">
      <c r="A99" s="8" t="s">
        <v>122</v>
      </c>
      <c r="B99" s="9" t="s">
        <v>34</v>
      </c>
      <c r="C99" s="9" t="s">
        <v>1116</v>
      </c>
      <c r="D99" s="10" t="s">
        <v>29</v>
      </c>
      <c r="E99" s="11">
        <v>20</v>
      </c>
      <c r="F99" s="265">
        <v>2</v>
      </c>
      <c r="G99" s="265">
        <v>0</v>
      </c>
      <c r="H99" s="265">
        <v>1</v>
      </c>
      <c r="I99" s="265">
        <v>1</v>
      </c>
      <c r="J99" s="265">
        <v>5</v>
      </c>
      <c r="K99" s="265">
        <v>3</v>
      </c>
      <c r="L99" s="265">
        <v>4</v>
      </c>
      <c r="M99" s="265">
        <v>0</v>
      </c>
      <c r="N99" s="265">
        <v>1</v>
      </c>
      <c r="O99" s="265">
        <v>2</v>
      </c>
      <c r="P99" s="265">
        <v>0</v>
      </c>
      <c r="Q99" s="265">
        <v>1</v>
      </c>
      <c r="R99" s="265">
        <v>0</v>
      </c>
      <c r="S99" s="265">
        <v>0</v>
      </c>
      <c r="T99" s="265">
        <v>0</v>
      </c>
      <c r="U99" s="265">
        <v>0</v>
      </c>
      <c r="V99" s="265">
        <v>0</v>
      </c>
      <c r="W99" s="265">
        <v>0</v>
      </c>
      <c r="X99" s="265">
        <v>0</v>
      </c>
      <c r="Y99" s="265">
        <v>0</v>
      </c>
      <c r="Z99" s="265">
        <v>0</v>
      </c>
    </row>
    <row r="100" spans="1:26">
      <c r="A100" s="8" t="s">
        <v>124</v>
      </c>
      <c r="B100" s="9" t="s">
        <v>34</v>
      </c>
      <c r="C100" s="9" t="s">
        <v>374</v>
      </c>
      <c r="D100" s="10" t="s">
        <v>29</v>
      </c>
      <c r="E100" s="11">
        <v>115</v>
      </c>
      <c r="F100" s="11">
        <v>1</v>
      </c>
      <c r="G100" s="11">
        <v>0</v>
      </c>
      <c r="H100" s="11">
        <v>4</v>
      </c>
      <c r="I100" s="11">
        <v>3</v>
      </c>
      <c r="J100" s="11">
        <v>12</v>
      </c>
      <c r="K100" s="11">
        <v>22</v>
      </c>
      <c r="L100" s="11">
        <v>23</v>
      </c>
      <c r="M100" s="11">
        <v>8</v>
      </c>
      <c r="N100" s="11">
        <v>10</v>
      </c>
      <c r="O100" s="11">
        <v>7</v>
      </c>
      <c r="P100" s="11">
        <v>9</v>
      </c>
      <c r="Q100" s="11">
        <v>3</v>
      </c>
      <c r="R100" s="11">
        <v>2</v>
      </c>
      <c r="S100" s="11">
        <v>7</v>
      </c>
      <c r="T100" s="11">
        <v>1</v>
      </c>
      <c r="U100" s="11">
        <v>1</v>
      </c>
      <c r="V100" s="11">
        <v>2</v>
      </c>
      <c r="W100" s="11">
        <v>0</v>
      </c>
      <c r="X100" s="11">
        <v>0</v>
      </c>
      <c r="Y100" s="11">
        <v>0</v>
      </c>
      <c r="Z100" s="11">
        <v>0</v>
      </c>
    </row>
    <row r="101" spans="1:26">
      <c r="A101" s="8" t="s">
        <v>126</v>
      </c>
      <c r="B101" s="9" t="s">
        <v>34</v>
      </c>
      <c r="C101" s="9" t="s">
        <v>375</v>
      </c>
      <c r="D101" s="10" t="s">
        <v>29</v>
      </c>
      <c r="E101" s="11">
        <v>80</v>
      </c>
      <c r="F101" s="11">
        <v>2</v>
      </c>
      <c r="G101" s="11">
        <v>0</v>
      </c>
      <c r="H101" s="11">
        <v>0</v>
      </c>
      <c r="I101" s="11">
        <v>0</v>
      </c>
      <c r="J101" s="11">
        <v>19</v>
      </c>
      <c r="K101" s="11">
        <v>26</v>
      </c>
      <c r="L101" s="11">
        <v>7</v>
      </c>
      <c r="M101" s="11">
        <v>2</v>
      </c>
      <c r="N101" s="11">
        <v>6</v>
      </c>
      <c r="O101" s="11">
        <v>2</v>
      </c>
      <c r="P101" s="11">
        <v>4</v>
      </c>
      <c r="Q101" s="11">
        <v>2</v>
      </c>
      <c r="R101" s="11">
        <v>4</v>
      </c>
      <c r="S101" s="11">
        <v>4</v>
      </c>
      <c r="T101" s="11">
        <v>1</v>
      </c>
      <c r="U101" s="11">
        <v>1</v>
      </c>
      <c r="V101" s="11">
        <v>0</v>
      </c>
      <c r="W101" s="11">
        <v>0</v>
      </c>
      <c r="X101" s="11">
        <v>0</v>
      </c>
      <c r="Y101" s="11">
        <v>0</v>
      </c>
      <c r="Z101" s="11">
        <v>0</v>
      </c>
    </row>
    <row r="102" spans="1:26">
      <c r="A102" s="8" t="s">
        <v>128</v>
      </c>
      <c r="B102" s="9" t="s">
        <v>34</v>
      </c>
      <c r="C102" s="9" t="s">
        <v>376</v>
      </c>
      <c r="D102" s="10" t="s">
        <v>29</v>
      </c>
      <c r="E102" s="11">
        <v>71</v>
      </c>
      <c r="F102" s="11">
        <v>1</v>
      </c>
      <c r="G102" s="11">
        <v>0</v>
      </c>
      <c r="H102" s="11">
        <v>0</v>
      </c>
      <c r="I102" s="11">
        <v>7</v>
      </c>
      <c r="J102" s="11">
        <v>24</v>
      </c>
      <c r="K102" s="11">
        <v>24</v>
      </c>
      <c r="L102" s="11">
        <v>1</v>
      </c>
      <c r="M102" s="11">
        <v>3</v>
      </c>
      <c r="N102" s="11">
        <v>1</v>
      </c>
      <c r="O102" s="11">
        <v>1</v>
      </c>
      <c r="P102" s="11">
        <v>1</v>
      </c>
      <c r="Q102" s="11">
        <v>1</v>
      </c>
      <c r="R102" s="11">
        <v>1</v>
      </c>
      <c r="S102" s="11">
        <v>2</v>
      </c>
      <c r="T102" s="11">
        <v>3</v>
      </c>
      <c r="U102" s="11">
        <v>0</v>
      </c>
      <c r="V102" s="11">
        <v>1</v>
      </c>
      <c r="W102" s="11">
        <v>0</v>
      </c>
      <c r="X102" s="11">
        <v>0</v>
      </c>
      <c r="Y102" s="11">
        <v>0</v>
      </c>
      <c r="Z102" s="11">
        <v>0</v>
      </c>
    </row>
    <row r="103" spans="1:26">
      <c r="A103" s="8" t="s">
        <v>130</v>
      </c>
      <c r="B103" s="9" t="s">
        <v>34</v>
      </c>
      <c r="C103" s="9" t="s">
        <v>377</v>
      </c>
      <c r="D103" s="10" t="s">
        <v>29</v>
      </c>
      <c r="E103" s="11">
        <v>35</v>
      </c>
      <c r="F103" s="11">
        <v>0</v>
      </c>
      <c r="G103" s="11">
        <v>0</v>
      </c>
      <c r="H103" s="11">
        <v>0</v>
      </c>
      <c r="I103" s="11">
        <v>2</v>
      </c>
      <c r="J103" s="11">
        <v>22</v>
      </c>
      <c r="K103" s="11">
        <v>6</v>
      </c>
      <c r="L103" s="11">
        <v>0</v>
      </c>
      <c r="M103" s="11">
        <v>1</v>
      </c>
      <c r="N103" s="11">
        <v>1</v>
      </c>
      <c r="O103" s="11">
        <v>0</v>
      </c>
      <c r="P103" s="11">
        <v>0</v>
      </c>
      <c r="Q103" s="11">
        <v>1</v>
      </c>
      <c r="R103" s="11">
        <v>0</v>
      </c>
      <c r="S103" s="11">
        <v>1</v>
      </c>
      <c r="T103" s="11">
        <v>0</v>
      </c>
      <c r="U103" s="11">
        <v>0</v>
      </c>
      <c r="V103" s="11">
        <v>1</v>
      </c>
      <c r="W103" s="11">
        <v>0</v>
      </c>
      <c r="X103" s="11">
        <v>0</v>
      </c>
      <c r="Y103" s="11">
        <v>0</v>
      </c>
      <c r="Z103" s="11">
        <v>0</v>
      </c>
    </row>
    <row r="104" spans="1:26">
      <c r="A104" s="13" t="s">
        <v>132</v>
      </c>
      <c r="B104" s="14" t="s">
        <v>34</v>
      </c>
      <c r="C104" s="14" t="s">
        <v>378</v>
      </c>
      <c r="D104" s="16" t="s">
        <v>29</v>
      </c>
      <c r="E104" s="15">
        <v>60</v>
      </c>
      <c r="F104" s="15">
        <v>0</v>
      </c>
      <c r="G104" s="15">
        <v>0</v>
      </c>
      <c r="H104" s="15">
        <v>0</v>
      </c>
      <c r="I104" s="15">
        <v>0</v>
      </c>
      <c r="J104" s="15">
        <v>27</v>
      </c>
      <c r="K104" s="15">
        <v>22</v>
      </c>
      <c r="L104" s="15">
        <v>6</v>
      </c>
      <c r="M104" s="15">
        <v>0</v>
      </c>
      <c r="N104" s="15">
        <v>1</v>
      </c>
      <c r="O104" s="15">
        <v>0</v>
      </c>
      <c r="P104" s="15">
        <v>2</v>
      </c>
      <c r="Q104" s="15">
        <v>0</v>
      </c>
      <c r="R104" s="15">
        <v>0</v>
      </c>
      <c r="S104" s="15">
        <v>1</v>
      </c>
      <c r="T104" s="15">
        <v>0</v>
      </c>
      <c r="U104" s="15">
        <v>0</v>
      </c>
      <c r="V104" s="15">
        <v>1</v>
      </c>
      <c r="W104" s="15">
        <v>0</v>
      </c>
      <c r="X104" s="15">
        <v>0</v>
      </c>
      <c r="Y104" s="15">
        <v>0</v>
      </c>
      <c r="Z104" s="15">
        <v>0</v>
      </c>
    </row>
    <row r="105" spans="1:26">
      <c r="A105" s="8" t="s">
        <v>31</v>
      </c>
      <c r="B105" s="9" t="s">
        <v>34</v>
      </c>
      <c r="C105" s="9"/>
      <c r="D105" s="10" t="s">
        <v>30</v>
      </c>
      <c r="E105" s="11">
        <v>58032</v>
      </c>
      <c r="F105" s="11">
        <v>1356</v>
      </c>
      <c r="G105" s="11">
        <v>1348</v>
      </c>
      <c r="H105" s="11">
        <v>1133</v>
      </c>
      <c r="I105" s="11">
        <v>2132</v>
      </c>
      <c r="J105" s="11">
        <v>7883</v>
      </c>
      <c r="K105" s="11">
        <v>6453</v>
      </c>
      <c r="L105" s="11">
        <v>5023</v>
      </c>
      <c r="M105" s="11">
        <v>4557</v>
      </c>
      <c r="N105" s="11">
        <v>4161</v>
      </c>
      <c r="O105" s="11">
        <v>4071</v>
      </c>
      <c r="P105" s="11">
        <v>3639</v>
      </c>
      <c r="Q105" s="11">
        <v>3218</v>
      </c>
      <c r="R105" s="11">
        <v>2867</v>
      </c>
      <c r="S105" s="11">
        <v>2767</v>
      </c>
      <c r="T105" s="11">
        <v>2480</v>
      </c>
      <c r="U105" s="11">
        <v>2107</v>
      </c>
      <c r="V105" s="11">
        <v>1505</v>
      </c>
      <c r="W105" s="11">
        <v>818</v>
      </c>
      <c r="X105" s="11">
        <v>400</v>
      </c>
      <c r="Y105" s="11">
        <v>105</v>
      </c>
      <c r="Z105" s="11">
        <v>9</v>
      </c>
    </row>
    <row r="106" spans="1:26">
      <c r="A106" s="26" t="s">
        <v>33</v>
      </c>
      <c r="B106" s="27" t="s">
        <v>34</v>
      </c>
      <c r="C106" s="27" t="s">
        <v>35</v>
      </c>
      <c r="D106" s="28" t="s">
        <v>30</v>
      </c>
      <c r="E106" s="29">
        <v>25031</v>
      </c>
      <c r="F106" s="29">
        <v>675</v>
      </c>
      <c r="G106" s="29">
        <v>663</v>
      </c>
      <c r="H106" s="29">
        <v>515</v>
      </c>
      <c r="I106" s="29">
        <v>978</v>
      </c>
      <c r="J106" s="29">
        <v>3413</v>
      </c>
      <c r="K106" s="29">
        <v>2656</v>
      </c>
      <c r="L106" s="29">
        <v>2081</v>
      </c>
      <c r="M106" s="29">
        <v>1857</v>
      </c>
      <c r="N106" s="29">
        <v>1771</v>
      </c>
      <c r="O106" s="29">
        <v>1678</v>
      </c>
      <c r="P106" s="29">
        <v>1524</v>
      </c>
      <c r="Q106" s="29">
        <v>1343</v>
      </c>
      <c r="R106" s="29">
        <v>1232</v>
      </c>
      <c r="S106" s="29">
        <v>1227</v>
      </c>
      <c r="T106" s="29">
        <v>1093</v>
      </c>
      <c r="U106" s="29">
        <v>972</v>
      </c>
      <c r="V106" s="29">
        <v>691</v>
      </c>
      <c r="W106" s="29">
        <v>403</v>
      </c>
      <c r="X106" s="29">
        <v>197</v>
      </c>
      <c r="Y106" s="29">
        <v>54</v>
      </c>
      <c r="Z106" s="29">
        <v>8</v>
      </c>
    </row>
    <row r="107" spans="1:26">
      <c r="A107" s="22" t="s">
        <v>36</v>
      </c>
      <c r="B107" s="23" t="s">
        <v>34</v>
      </c>
      <c r="C107" s="300" t="s">
        <v>361</v>
      </c>
      <c r="D107" s="24" t="s">
        <v>30</v>
      </c>
      <c r="E107" s="25">
        <v>3121</v>
      </c>
      <c r="F107" s="25">
        <v>95</v>
      </c>
      <c r="G107" s="25">
        <v>117</v>
      </c>
      <c r="H107" s="25">
        <v>89</v>
      </c>
      <c r="I107" s="25">
        <v>140</v>
      </c>
      <c r="J107" s="25">
        <v>595</v>
      </c>
      <c r="K107" s="25">
        <v>390</v>
      </c>
      <c r="L107" s="25">
        <v>257</v>
      </c>
      <c r="M107" s="25">
        <v>242</v>
      </c>
      <c r="N107" s="25">
        <v>251</v>
      </c>
      <c r="O107" s="25">
        <v>224</v>
      </c>
      <c r="P107" s="25">
        <v>196</v>
      </c>
      <c r="Q107" s="25">
        <v>143</v>
      </c>
      <c r="R107" s="25">
        <v>109</v>
      </c>
      <c r="S107" s="25">
        <v>89</v>
      </c>
      <c r="T107" s="25">
        <v>65</v>
      </c>
      <c r="U107" s="25">
        <v>52</v>
      </c>
      <c r="V107" s="25">
        <v>35</v>
      </c>
      <c r="W107" s="25">
        <v>17</v>
      </c>
      <c r="X107" s="25">
        <v>10</v>
      </c>
      <c r="Y107" s="25">
        <v>4</v>
      </c>
      <c r="Z107" s="25">
        <v>1</v>
      </c>
    </row>
    <row r="108" spans="1:26">
      <c r="A108" s="8" t="s">
        <v>38</v>
      </c>
      <c r="B108" s="9" t="s">
        <v>34</v>
      </c>
      <c r="C108" s="264" t="s">
        <v>362</v>
      </c>
      <c r="D108" s="10" t="s">
        <v>30</v>
      </c>
      <c r="E108" s="11">
        <v>2383</v>
      </c>
      <c r="F108" s="11">
        <v>60</v>
      </c>
      <c r="G108" s="11">
        <v>46</v>
      </c>
      <c r="H108" s="11">
        <v>31</v>
      </c>
      <c r="I108" s="11">
        <v>94</v>
      </c>
      <c r="J108" s="11">
        <v>406</v>
      </c>
      <c r="K108" s="11">
        <v>392</v>
      </c>
      <c r="L108" s="11">
        <v>217</v>
      </c>
      <c r="M108" s="11">
        <v>149</v>
      </c>
      <c r="N108" s="11">
        <v>146</v>
      </c>
      <c r="O108" s="11">
        <v>142</v>
      </c>
      <c r="P108" s="11">
        <v>122</v>
      </c>
      <c r="Q108" s="11">
        <v>125</v>
      </c>
      <c r="R108" s="11">
        <v>105</v>
      </c>
      <c r="S108" s="11">
        <v>85</v>
      </c>
      <c r="T108" s="11">
        <v>87</v>
      </c>
      <c r="U108" s="11">
        <v>67</v>
      </c>
      <c r="V108" s="11">
        <v>54</v>
      </c>
      <c r="W108" s="11">
        <v>32</v>
      </c>
      <c r="X108" s="11">
        <v>21</v>
      </c>
      <c r="Y108" s="11">
        <v>2</v>
      </c>
      <c r="Z108" s="11">
        <v>0</v>
      </c>
    </row>
    <row r="109" spans="1:26">
      <c r="A109" s="8" t="s">
        <v>40</v>
      </c>
      <c r="B109" s="9" t="s">
        <v>34</v>
      </c>
      <c r="C109" s="264" t="s">
        <v>363</v>
      </c>
      <c r="D109" s="10" t="s">
        <v>30</v>
      </c>
      <c r="E109" s="11">
        <v>2974</v>
      </c>
      <c r="F109" s="11">
        <v>90</v>
      </c>
      <c r="G109" s="11">
        <v>78</v>
      </c>
      <c r="H109" s="11">
        <v>45</v>
      </c>
      <c r="I109" s="11">
        <v>151</v>
      </c>
      <c r="J109" s="11">
        <v>698</v>
      </c>
      <c r="K109" s="11">
        <v>444</v>
      </c>
      <c r="L109" s="11">
        <v>269</v>
      </c>
      <c r="M109" s="11">
        <v>192</v>
      </c>
      <c r="N109" s="11">
        <v>158</v>
      </c>
      <c r="O109" s="11">
        <v>139</v>
      </c>
      <c r="P109" s="11">
        <v>131</v>
      </c>
      <c r="Q109" s="11">
        <v>130</v>
      </c>
      <c r="R109" s="11">
        <v>109</v>
      </c>
      <c r="S109" s="11">
        <v>86</v>
      </c>
      <c r="T109" s="11">
        <v>87</v>
      </c>
      <c r="U109" s="11">
        <v>67</v>
      </c>
      <c r="V109" s="11">
        <v>51</v>
      </c>
      <c r="W109" s="11">
        <v>33</v>
      </c>
      <c r="X109" s="11">
        <v>12</v>
      </c>
      <c r="Y109" s="11">
        <v>4</v>
      </c>
      <c r="Z109" s="11">
        <v>0</v>
      </c>
    </row>
    <row r="110" spans="1:26">
      <c r="A110" s="8" t="s">
        <v>42</v>
      </c>
      <c r="B110" s="9" t="s">
        <v>34</v>
      </c>
      <c r="C110" s="264" t="s">
        <v>364</v>
      </c>
      <c r="D110" s="10" t="s">
        <v>30</v>
      </c>
      <c r="E110" s="11">
        <v>3651</v>
      </c>
      <c r="F110" s="11">
        <v>79</v>
      </c>
      <c r="G110" s="11">
        <v>95</v>
      </c>
      <c r="H110" s="11">
        <v>80</v>
      </c>
      <c r="I110" s="11">
        <v>121</v>
      </c>
      <c r="J110" s="11">
        <v>304</v>
      </c>
      <c r="K110" s="11">
        <v>216</v>
      </c>
      <c r="L110" s="11">
        <v>206</v>
      </c>
      <c r="M110" s="11">
        <v>210</v>
      </c>
      <c r="N110" s="11">
        <v>198</v>
      </c>
      <c r="O110" s="11">
        <v>253</v>
      </c>
      <c r="P110" s="11">
        <v>237</v>
      </c>
      <c r="Q110" s="11">
        <v>220</v>
      </c>
      <c r="R110" s="11">
        <v>232</v>
      </c>
      <c r="S110" s="11">
        <v>277</v>
      </c>
      <c r="T110" s="11">
        <v>250</v>
      </c>
      <c r="U110" s="11">
        <v>293</v>
      </c>
      <c r="V110" s="11">
        <v>201</v>
      </c>
      <c r="W110" s="11">
        <v>116</v>
      </c>
      <c r="X110" s="11">
        <v>47</v>
      </c>
      <c r="Y110" s="11">
        <v>14</v>
      </c>
      <c r="Z110" s="11">
        <v>2</v>
      </c>
    </row>
    <row r="111" spans="1:26">
      <c r="A111" s="8" t="s">
        <v>44</v>
      </c>
      <c r="B111" s="9" t="s">
        <v>34</v>
      </c>
      <c r="C111" s="264" t="s">
        <v>365</v>
      </c>
      <c r="D111" s="10" t="s">
        <v>30</v>
      </c>
      <c r="E111" s="11">
        <v>1870</v>
      </c>
      <c r="F111" s="11">
        <v>33</v>
      </c>
      <c r="G111" s="11">
        <v>27</v>
      </c>
      <c r="H111" s="11">
        <v>27</v>
      </c>
      <c r="I111" s="11">
        <v>51</v>
      </c>
      <c r="J111" s="11">
        <v>96</v>
      </c>
      <c r="K111" s="11">
        <v>104</v>
      </c>
      <c r="L111" s="11">
        <v>99</v>
      </c>
      <c r="M111" s="11">
        <v>149</v>
      </c>
      <c r="N111" s="11">
        <v>149</v>
      </c>
      <c r="O111" s="11">
        <v>144</v>
      </c>
      <c r="P111" s="11">
        <v>122</v>
      </c>
      <c r="Q111" s="11">
        <v>132</v>
      </c>
      <c r="R111" s="11">
        <v>151</v>
      </c>
      <c r="S111" s="11">
        <v>158</v>
      </c>
      <c r="T111" s="11">
        <v>149</v>
      </c>
      <c r="U111" s="11">
        <v>122</v>
      </c>
      <c r="V111" s="11">
        <v>83</v>
      </c>
      <c r="W111" s="11">
        <v>46</v>
      </c>
      <c r="X111" s="11">
        <v>22</v>
      </c>
      <c r="Y111" s="11">
        <v>5</v>
      </c>
      <c r="Z111" s="11">
        <v>1</v>
      </c>
    </row>
    <row r="112" spans="1:26">
      <c r="A112" s="8" t="s">
        <v>46</v>
      </c>
      <c r="B112" s="9" t="s">
        <v>34</v>
      </c>
      <c r="C112" s="264" t="s">
        <v>366</v>
      </c>
      <c r="D112" s="10" t="s">
        <v>30</v>
      </c>
      <c r="E112" s="11">
        <v>1479</v>
      </c>
      <c r="F112" s="11">
        <v>38</v>
      </c>
      <c r="G112" s="11">
        <v>38</v>
      </c>
      <c r="H112" s="11">
        <v>24</v>
      </c>
      <c r="I112" s="11">
        <v>31</v>
      </c>
      <c r="J112" s="11">
        <v>84</v>
      </c>
      <c r="K112" s="11">
        <v>117</v>
      </c>
      <c r="L112" s="11">
        <v>128</v>
      </c>
      <c r="M112" s="11">
        <v>135</v>
      </c>
      <c r="N112" s="11">
        <v>142</v>
      </c>
      <c r="O112" s="11">
        <v>106</v>
      </c>
      <c r="P112" s="11">
        <v>109</v>
      </c>
      <c r="Q112" s="11">
        <v>100</v>
      </c>
      <c r="R112" s="11">
        <v>90</v>
      </c>
      <c r="S112" s="11">
        <v>108</v>
      </c>
      <c r="T112" s="11">
        <v>90</v>
      </c>
      <c r="U112" s="11">
        <v>72</v>
      </c>
      <c r="V112" s="11">
        <v>32</v>
      </c>
      <c r="W112" s="11">
        <v>20</v>
      </c>
      <c r="X112" s="11">
        <v>11</v>
      </c>
      <c r="Y112" s="11">
        <v>3</v>
      </c>
      <c r="Z112" s="11">
        <v>1</v>
      </c>
    </row>
    <row r="113" spans="1:26">
      <c r="A113" s="8" t="s">
        <v>48</v>
      </c>
      <c r="B113" s="9" t="s">
        <v>34</v>
      </c>
      <c r="C113" s="264" t="s">
        <v>311</v>
      </c>
      <c r="D113" s="10" t="s">
        <v>30</v>
      </c>
      <c r="E113" s="11">
        <v>1255</v>
      </c>
      <c r="F113" s="11">
        <v>21</v>
      </c>
      <c r="G113" s="11">
        <v>32</v>
      </c>
      <c r="H113" s="11">
        <v>16</v>
      </c>
      <c r="I113" s="11">
        <v>40</v>
      </c>
      <c r="J113" s="11">
        <v>152</v>
      </c>
      <c r="K113" s="11">
        <v>102</v>
      </c>
      <c r="L113" s="11">
        <v>112</v>
      </c>
      <c r="M113" s="11">
        <v>110</v>
      </c>
      <c r="N113" s="11">
        <v>105</v>
      </c>
      <c r="O113" s="11">
        <v>87</v>
      </c>
      <c r="P113" s="11">
        <v>84</v>
      </c>
      <c r="Q113" s="11">
        <v>83</v>
      </c>
      <c r="R113" s="11">
        <v>75</v>
      </c>
      <c r="S113" s="11">
        <v>81</v>
      </c>
      <c r="T113" s="11">
        <v>55</v>
      </c>
      <c r="U113" s="11">
        <v>41</v>
      </c>
      <c r="V113" s="11">
        <v>29</v>
      </c>
      <c r="W113" s="11">
        <v>19</v>
      </c>
      <c r="X113" s="11">
        <v>9</v>
      </c>
      <c r="Y113" s="11">
        <v>2</v>
      </c>
      <c r="Z113" s="11">
        <v>0</v>
      </c>
    </row>
    <row r="114" spans="1:26">
      <c r="A114" s="8" t="s">
        <v>50</v>
      </c>
      <c r="B114" s="9" t="s">
        <v>34</v>
      </c>
      <c r="C114" s="264" t="s">
        <v>310</v>
      </c>
      <c r="D114" s="10" t="s">
        <v>30</v>
      </c>
      <c r="E114" s="11">
        <v>6868</v>
      </c>
      <c r="F114" s="11">
        <v>232</v>
      </c>
      <c r="G114" s="11">
        <v>212</v>
      </c>
      <c r="H114" s="11">
        <v>165</v>
      </c>
      <c r="I114" s="11">
        <v>280</v>
      </c>
      <c r="J114" s="11">
        <v>860</v>
      </c>
      <c r="K114" s="11">
        <v>734</v>
      </c>
      <c r="L114" s="11">
        <v>690</v>
      </c>
      <c r="M114" s="11">
        <v>553</v>
      </c>
      <c r="N114" s="11">
        <v>506</v>
      </c>
      <c r="O114" s="11">
        <v>485</v>
      </c>
      <c r="P114" s="11">
        <v>428</v>
      </c>
      <c r="Q114" s="11">
        <v>326</v>
      </c>
      <c r="R114" s="11">
        <v>276</v>
      </c>
      <c r="S114" s="11">
        <v>281</v>
      </c>
      <c r="T114" s="11">
        <v>264</v>
      </c>
      <c r="U114" s="11">
        <v>224</v>
      </c>
      <c r="V114" s="11">
        <v>175</v>
      </c>
      <c r="W114" s="11">
        <v>102</v>
      </c>
      <c r="X114" s="11">
        <v>56</v>
      </c>
      <c r="Y114" s="11">
        <v>17</v>
      </c>
      <c r="Z114" s="11">
        <v>2</v>
      </c>
    </row>
    <row r="115" spans="1:26">
      <c r="A115" s="13" t="s">
        <v>52</v>
      </c>
      <c r="B115" s="14" t="s">
        <v>34</v>
      </c>
      <c r="C115" s="301" t="s">
        <v>367</v>
      </c>
      <c r="D115" s="16" t="s">
        <v>30</v>
      </c>
      <c r="E115" s="15">
        <v>1430</v>
      </c>
      <c r="F115" s="15">
        <v>27</v>
      </c>
      <c r="G115" s="15">
        <v>18</v>
      </c>
      <c r="H115" s="15">
        <v>38</v>
      </c>
      <c r="I115" s="15">
        <v>70</v>
      </c>
      <c r="J115" s="15">
        <v>218</v>
      </c>
      <c r="K115" s="15">
        <v>157</v>
      </c>
      <c r="L115" s="15">
        <v>103</v>
      </c>
      <c r="M115" s="15">
        <v>117</v>
      </c>
      <c r="N115" s="15">
        <v>116</v>
      </c>
      <c r="O115" s="15">
        <v>98</v>
      </c>
      <c r="P115" s="15">
        <v>95</v>
      </c>
      <c r="Q115" s="15">
        <v>84</v>
      </c>
      <c r="R115" s="15">
        <v>85</v>
      </c>
      <c r="S115" s="15">
        <v>62</v>
      </c>
      <c r="T115" s="15">
        <v>46</v>
      </c>
      <c r="U115" s="15">
        <v>34</v>
      </c>
      <c r="V115" s="15">
        <v>31</v>
      </c>
      <c r="W115" s="15">
        <v>18</v>
      </c>
      <c r="X115" s="15">
        <v>9</v>
      </c>
      <c r="Y115" s="15">
        <v>3</v>
      </c>
      <c r="Z115" s="15">
        <v>1</v>
      </c>
    </row>
    <row r="116" spans="1:26">
      <c r="A116" s="8" t="s">
        <v>54</v>
      </c>
      <c r="B116" s="9" t="s">
        <v>34</v>
      </c>
      <c r="C116" s="9" t="s">
        <v>55</v>
      </c>
      <c r="D116" s="10" t="s">
        <v>30</v>
      </c>
      <c r="E116" s="11">
        <v>6030</v>
      </c>
      <c r="F116" s="11">
        <v>161</v>
      </c>
      <c r="G116" s="11">
        <v>180</v>
      </c>
      <c r="H116" s="11">
        <v>174</v>
      </c>
      <c r="I116" s="11">
        <v>221</v>
      </c>
      <c r="J116" s="11">
        <v>678</v>
      </c>
      <c r="K116" s="11">
        <v>643</v>
      </c>
      <c r="L116" s="11">
        <v>487</v>
      </c>
      <c r="M116" s="11">
        <v>452</v>
      </c>
      <c r="N116" s="11">
        <v>470</v>
      </c>
      <c r="O116" s="11">
        <v>497</v>
      </c>
      <c r="P116" s="11">
        <v>401</v>
      </c>
      <c r="Q116" s="11">
        <v>377</v>
      </c>
      <c r="R116" s="11">
        <v>292</v>
      </c>
      <c r="S116" s="11">
        <v>253</v>
      </c>
      <c r="T116" s="11">
        <v>265</v>
      </c>
      <c r="U116" s="11">
        <v>212</v>
      </c>
      <c r="V116" s="11">
        <v>162</v>
      </c>
      <c r="W116" s="11">
        <v>69</v>
      </c>
      <c r="X116" s="11">
        <v>30</v>
      </c>
      <c r="Y116" s="11">
        <v>6</v>
      </c>
      <c r="Z116" s="11">
        <v>0</v>
      </c>
    </row>
    <row r="117" spans="1:26">
      <c r="A117" s="8" t="s">
        <v>56</v>
      </c>
      <c r="B117" s="9" t="s">
        <v>34</v>
      </c>
      <c r="C117" s="9" t="s">
        <v>57</v>
      </c>
      <c r="D117" s="10" t="s">
        <v>30</v>
      </c>
      <c r="E117" s="11">
        <v>5964</v>
      </c>
      <c r="F117" s="11">
        <v>123</v>
      </c>
      <c r="G117" s="11">
        <v>102</v>
      </c>
      <c r="H117" s="11">
        <v>116</v>
      </c>
      <c r="I117" s="11">
        <v>151</v>
      </c>
      <c r="J117" s="11">
        <v>420</v>
      </c>
      <c r="K117" s="11">
        <v>473</v>
      </c>
      <c r="L117" s="11">
        <v>439</v>
      </c>
      <c r="M117" s="11">
        <v>456</v>
      </c>
      <c r="N117" s="11">
        <v>421</v>
      </c>
      <c r="O117" s="11">
        <v>411</v>
      </c>
      <c r="P117" s="11">
        <v>465</v>
      </c>
      <c r="Q117" s="11">
        <v>410</v>
      </c>
      <c r="R117" s="11">
        <v>421</v>
      </c>
      <c r="S117" s="11">
        <v>427</v>
      </c>
      <c r="T117" s="11">
        <v>396</v>
      </c>
      <c r="U117" s="11">
        <v>307</v>
      </c>
      <c r="V117" s="11">
        <v>230</v>
      </c>
      <c r="W117" s="11">
        <v>119</v>
      </c>
      <c r="X117" s="11">
        <v>55</v>
      </c>
      <c r="Y117" s="11">
        <v>21</v>
      </c>
      <c r="Z117" s="11">
        <v>1</v>
      </c>
    </row>
    <row r="118" spans="1:26">
      <c r="A118" s="8" t="s">
        <v>58</v>
      </c>
      <c r="B118" s="9" t="s">
        <v>34</v>
      </c>
      <c r="C118" s="9" t="s">
        <v>59</v>
      </c>
      <c r="D118" s="10" t="s">
        <v>30</v>
      </c>
      <c r="E118" s="11">
        <v>1723</v>
      </c>
      <c r="F118" s="11">
        <v>39</v>
      </c>
      <c r="G118" s="11">
        <v>36</v>
      </c>
      <c r="H118" s="11">
        <v>38</v>
      </c>
      <c r="I118" s="11">
        <v>52</v>
      </c>
      <c r="J118" s="11">
        <v>149</v>
      </c>
      <c r="K118" s="11">
        <v>167</v>
      </c>
      <c r="L118" s="11">
        <v>160</v>
      </c>
      <c r="M118" s="11">
        <v>176</v>
      </c>
      <c r="N118" s="11">
        <v>148</v>
      </c>
      <c r="O118" s="11">
        <v>142</v>
      </c>
      <c r="P118" s="11">
        <v>121</v>
      </c>
      <c r="Q118" s="11">
        <v>115</v>
      </c>
      <c r="R118" s="11">
        <v>100</v>
      </c>
      <c r="S118" s="11">
        <v>83</v>
      </c>
      <c r="T118" s="11">
        <v>57</v>
      </c>
      <c r="U118" s="11">
        <v>70</v>
      </c>
      <c r="V118" s="11">
        <v>34</v>
      </c>
      <c r="W118" s="11">
        <v>24</v>
      </c>
      <c r="X118" s="11">
        <v>12</v>
      </c>
      <c r="Y118" s="11">
        <v>0</v>
      </c>
      <c r="Z118" s="11">
        <v>0</v>
      </c>
    </row>
    <row r="119" spans="1:26">
      <c r="A119" s="8" t="s">
        <v>60</v>
      </c>
      <c r="B119" s="9" t="s">
        <v>34</v>
      </c>
      <c r="C119" s="9" t="s">
        <v>61</v>
      </c>
      <c r="D119" s="10" t="s">
        <v>30</v>
      </c>
      <c r="E119" s="11">
        <v>3786</v>
      </c>
      <c r="F119" s="11">
        <v>79</v>
      </c>
      <c r="G119" s="11">
        <v>69</v>
      </c>
      <c r="H119" s="11">
        <v>63</v>
      </c>
      <c r="I119" s="11">
        <v>118</v>
      </c>
      <c r="J119" s="11">
        <v>506</v>
      </c>
      <c r="K119" s="11">
        <v>387</v>
      </c>
      <c r="L119" s="11">
        <v>282</v>
      </c>
      <c r="M119" s="11">
        <v>313</v>
      </c>
      <c r="N119" s="11">
        <v>238</v>
      </c>
      <c r="O119" s="11">
        <v>294</v>
      </c>
      <c r="P119" s="11">
        <v>248</v>
      </c>
      <c r="Q119" s="11">
        <v>235</v>
      </c>
      <c r="R119" s="11">
        <v>232</v>
      </c>
      <c r="S119" s="11">
        <v>192</v>
      </c>
      <c r="T119" s="11">
        <v>172</v>
      </c>
      <c r="U119" s="11">
        <v>135</v>
      </c>
      <c r="V119" s="11">
        <v>120</v>
      </c>
      <c r="W119" s="11">
        <v>60</v>
      </c>
      <c r="X119" s="11">
        <v>36</v>
      </c>
      <c r="Y119" s="11">
        <v>7</v>
      </c>
      <c r="Z119" s="11">
        <v>0</v>
      </c>
    </row>
    <row r="120" spans="1:26">
      <c r="A120" s="8" t="s">
        <v>62</v>
      </c>
      <c r="B120" s="9" t="s">
        <v>34</v>
      </c>
      <c r="C120" s="9" t="s">
        <v>63</v>
      </c>
      <c r="D120" s="10" t="s">
        <v>30</v>
      </c>
      <c r="E120" s="11">
        <v>171</v>
      </c>
      <c r="F120" s="11">
        <v>4</v>
      </c>
      <c r="G120" s="11">
        <v>3</v>
      </c>
      <c r="H120" s="11">
        <v>1</v>
      </c>
      <c r="I120" s="11">
        <v>7</v>
      </c>
      <c r="J120" s="11">
        <v>28</v>
      </c>
      <c r="K120" s="11">
        <v>24</v>
      </c>
      <c r="L120" s="11">
        <v>13</v>
      </c>
      <c r="M120" s="11">
        <v>22</v>
      </c>
      <c r="N120" s="11">
        <v>10</v>
      </c>
      <c r="O120" s="11">
        <v>18</v>
      </c>
      <c r="P120" s="11">
        <v>12</v>
      </c>
      <c r="Q120" s="11">
        <v>6</v>
      </c>
      <c r="R120" s="11">
        <v>8</v>
      </c>
      <c r="S120" s="11">
        <v>4</v>
      </c>
      <c r="T120" s="11">
        <v>7</v>
      </c>
      <c r="U120" s="11">
        <v>0</v>
      </c>
      <c r="V120" s="11">
        <v>0</v>
      </c>
      <c r="W120" s="11">
        <v>3</v>
      </c>
      <c r="X120" s="11">
        <v>1</v>
      </c>
      <c r="Y120" s="11">
        <v>0</v>
      </c>
      <c r="Z120" s="11">
        <v>0</v>
      </c>
    </row>
    <row r="121" spans="1:26">
      <c r="A121" s="8" t="s">
        <v>64</v>
      </c>
      <c r="B121" s="9" t="s">
        <v>34</v>
      </c>
      <c r="C121" s="9" t="s">
        <v>65</v>
      </c>
      <c r="D121" s="10" t="s">
        <v>30</v>
      </c>
      <c r="E121" s="11">
        <v>819</v>
      </c>
      <c r="F121" s="11">
        <v>25</v>
      </c>
      <c r="G121" s="11">
        <v>25</v>
      </c>
      <c r="H121" s="11">
        <v>19</v>
      </c>
      <c r="I121" s="11">
        <v>36</v>
      </c>
      <c r="J121" s="11">
        <v>64</v>
      </c>
      <c r="K121" s="11">
        <v>54</v>
      </c>
      <c r="L121" s="11">
        <v>63</v>
      </c>
      <c r="M121" s="11">
        <v>66</v>
      </c>
      <c r="N121" s="11">
        <v>84</v>
      </c>
      <c r="O121" s="11">
        <v>74</v>
      </c>
      <c r="P121" s="11">
        <v>69</v>
      </c>
      <c r="Q121" s="11">
        <v>57</v>
      </c>
      <c r="R121" s="11">
        <v>51</v>
      </c>
      <c r="S121" s="11">
        <v>40</v>
      </c>
      <c r="T121" s="11">
        <v>38</v>
      </c>
      <c r="U121" s="11">
        <v>24</v>
      </c>
      <c r="V121" s="11">
        <v>14</v>
      </c>
      <c r="W121" s="11">
        <v>11</v>
      </c>
      <c r="X121" s="11">
        <v>3</v>
      </c>
      <c r="Y121" s="11">
        <v>2</v>
      </c>
      <c r="Z121" s="11">
        <v>0</v>
      </c>
    </row>
    <row r="122" spans="1:26">
      <c r="A122" s="8" t="s">
        <v>66</v>
      </c>
      <c r="B122" s="9" t="s">
        <v>34</v>
      </c>
      <c r="C122" s="9" t="s">
        <v>67</v>
      </c>
      <c r="D122" s="10" t="s">
        <v>30</v>
      </c>
      <c r="E122" s="11">
        <v>1625</v>
      </c>
      <c r="F122" s="11">
        <v>35</v>
      </c>
      <c r="G122" s="11">
        <v>32</v>
      </c>
      <c r="H122" s="11">
        <v>39</v>
      </c>
      <c r="I122" s="11">
        <v>37</v>
      </c>
      <c r="J122" s="11">
        <v>130</v>
      </c>
      <c r="K122" s="11">
        <v>114</v>
      </c>
      <c r="L122" s="11">
        <v>133</v>
      </c>
      <c r="M122" s="11">
        <v>133</v>
      </c>
      <c r="N122" s="11">
        <v>131</v>
      </c>
      <c r="O122" s="11">
        <v>114</v>
      </c>
      <c r="P122" s="11">
        <v>128</v>
      </c>
      <c r="Q122" s="11">
        <v>102</v>
      </c>
      <c r="R122" s="11">
        <v>91</v>
      </c>
      <c r="S122" s="11">
        <v>100</v>
      </c>
      <c r="T122" s="11">
        <v>106</v>
      </c>
      <c r="U122" s="11">
        <v>90</v>
      </c>
      <c r="V122" s="11">
        <v>65</v>
      </c>
      <c r="W122" s="11">
        <v>28</v>
      </c>
      <c r="X122" s="11">
        <v>15</v>
      </c>
      <c r="Y122" s="11">
        <v>2</v>
      </c>
      <c r="Z122" s="11">
        <v>0</v>
      </c>
    </row>
    <row r="123" spans="1:26">
      <c r="A123" s="8" t="s">
        <v>68</v>
      </c>
      <c r="B123" s="9" t="s">
        <v>34</v>
      </c>
      <c r="C123" s="9" t="s">
        <v>69</v>
      </c>
      <c r="D123" s="10" t="s">
        <v>30</v>
      </c>
      <c r="E123" s="11">
        <v>246</v>
      </c>
      <c r="F123" s="11">
        <v>3</v>
      </c>
      <c r="G123" s="11">
        <v>6</v>
      </c>
      <c r="H123" s="11">
        <v>1</v>
      </c>
      <c r="I123" s="11">
        <v>8</v>
      </c>
      <c r="J123" s="11">
        <v>39</v>
      </c>
      <c r="K123" s="11">
        <v>42</v>
      </c>
      <c r="L123" s="11">
        <v>40</v>
      </c>
      <c r="M123" s="11">
        <v>22</v>
      </c>
      <c r="N123" s="11">
        <v>8</v>
      </c>
      <c r="O123" s="11">
        <v>10</v>
      </c>
      <c r="P123" s="11">
        <v>13</v>
      </c>
      <c r="Q123" s="11">
        <v>10</v>
      </c>
      <c r="R123" s="11">
        <v>10</v>
      </c>
      <c r="S123" s="11">
        <v>4</v>
      </c>
      <c r="T123" s="11">
        <v>9</v>
      </c>
      <c r="U123" s="11">
        <v>7</v>
      </c>
      <c r="V123" s="11">
        <v>9</v>
      </c>
      <c r="W123" s="11">
        <v>5</v>
      </c>
      <c r="X123" s="11">
        <v>0</v>
      </c>
      <c r="Y123" s="11">
        <v>0</v>
      </c>
      <c r="Z123" s="11">
        <v>0</v>
      </c>
    </row>
    <row r="124" spans="1:26">
      <c r="A124" s="8" t="s">
        <v>70</v>
      </c>
      <c r="B124" s="9" t="s">
        <v>34</v>
      </c>
      <c r="C124" s="9" t="s">
        <v>71</v>
      </c>
      <c r="D124" s="10" t="s">
        <v>30</v>
      </c>
      <c r="E124" s="11">
        <v>528</v>
      </c>
      <c r="F124" s="11">
        <v>3</v>
      </c>
      <c r="G124" s="11">
        <v>1</v>
      </c>
      <c r="H124" s="11">
        <v>6</v>
      </c>
      <c r="I124" s="11">
        <v>26</v>
      </c>
      <c r="J124" s="11">
        <v>142</v>
      </c>
      <c r="K124" s="11">
        <v>70</v>
      </c>
      <c r="L124" s="11">
        <v>68</v>
      </c>
      <c r="M124" s="11">
        <v>66</v>
      </c>
      <c r="N124" s="11">
        <v>41</v>
      </c>
      <c r="O124" s="11">
        <v>38</v>
      </c>
      <c r="P124" s="11">
        <v>26</v>
      </c>
      <c r="Q124" s="11">
        <v>11</v>
      </c>
      <c r="R124" s="11">
        <v>5</v>
      </c>
      <c r="S124" s="11">
        <v>4</v>
      </c>
      <c r="T124" s="11">
        <v>10</v>
      </c>
      <c r="U124" s="11">
        <v>8</v>
      </c>
      <c r="V124" s="11">
        <v>2</v>
      </c>
      <c r="W124" s="11">
        <v>1</v>
      </c>
      <c r="X124" s="11">
        <v>0</v>
      </c>
      <c r="Y124" s="11">
        <v>0</v>
      </c>
      <c r="Z124" s="11">
        <v>0</v>
      </c>
    </row>
    <row r="125" spans="1:26">
      <c r="A125" s="8" t="s">
        <v>72</v>
      </c>
      <c r="B125" s="9" t="s">
        <v>34</v>
      </c>
      <c r="C125" s="9" t="s">
        <v>73</v>
      </c>
      <c r="D125" s="10" t="s">
        <v>30</v>
      </c>
      <c r="E125" s="11">
        <v>1379</v>
      </c>
      <c r="F125" s="11">
        <v>38</v>
      </c>
      <c r="G125" s="11">
        <v>45</v>
      </c>
      <c r="H125" s="11">
        <v>40</v>
      </c>
      <c r="I125" s="11">
        <v>40</v>
      </c>
      <c r="J125" s="11">
        <v>87</v>
      </c>
      <c r="K125" s="11">
        <v>135</v>
      </c>
      <c r="L125" s="11">
        <v>122</v>
      </c>
      <c r="M125" s="11">
        <v>149</v>
      </c>
      <c r="N125" s="11">
        <v>128</v>
      </c>
      <c r="O125" s="11">
        <v>140</v>
      </c>
      <c r="P125" s="11">
        <v>108</v>
      </c>
      <c r="Q125" s="11">
        <v>94</v>
      </c>
      <c r="R125" s="11">
        <v>70</v>
      </c>
      <c r="S125" s="11">
        <v>68</v>
      </c>
      <c r="T125" s="11">
        <v>50</v>
      </c>
      <c r="U125" s="11">
        <v>38</v>
      </c>
      <c r="V125" s="11">
        <v>16</v>
      </c>
      <c r="W125" s="11">
        <v>10</v>
      </c>
      <c r="X125" s="11">
        <v>1</v>
      </c>
      <c r="Y125" s="11">
        <v>0</v>
      </c>
      <c r="Z125" s="11">
        <v>0</v>
      </c>
    </row>
    <row r="126" spans="1:26">
      <c r="A126" s="8" t="s">
        <v>74</v>
      </c>
      <c r="B126" s="9" t="s">
        <v>34</v>
      </c>
      <c r="C126" s="9" t="s">
        <v>75</v>
      </c>
      <c r="D126" s="10" t="s">
        <v>30</v>
      </c>
      <c r="E126" s="11">
        <v>171</v>
      </c>
      <c r="F126" s="11">
        <v>3</v>
      </c>
      <c r="G126" s="11">
        <v>3</v>
      </c>
      <c r="H126" s="11">
        <v>4</v>
      </c>
      <c r="I126" s="11">
        <v>4</v>
      </c>
      <c r="J126" s="11">
        <v>15</v>
      </c>
      <c r="K126" s="11">
        <v>22</v>
      </c>
      <c r="L126" s="11">
        <v>17</v>
      </c>
      <c r="M126" s="11">
        <v>14</v>
      </c>
      <c r="N126" s="11">
        <v>14</v>
      </c>
      <c r="O126" s="11">
        <v>14</v>
      </c>
      <c r="P126" s="11">
        <v>6</v>
      </c>
      <c r="Q126" s="11">
        <v>11</v>
      </c>
      <c r="R126" s="11">
        <v>9</v>
      </c>
      <c r="S126" s="11">
        <v>11</v>
      </c>
      <c r="T126" s="11">
        <v>9</v>
      </c>
      <c r="U126" s="11">
        <v>9</v>
      </c>
      <c r="V126" s="11">
        <v>5</v>
      </c>
      <c r="W126" s="11">
        <v>0</v>
      </c>
      <c r="X126" s="11">
        <v>0</v>
      </c>
      <c r="Y126" s="11">
        <v>1</v>
      </c>
      <c r="Z126" s="11">
        <v>0</v>
      </c>
    </row>
    <row r="127" spans="1:26">
      <c r="A127" s="8" t="s">
        <v>76</v>
      </c>
      <c r="B127" s="9" t="s">
        <v>34</v>
      </c>
      <c r="C127" s="9" t="s">
        <v>77</v>
      </c>
      <c r="D127" s="10" t="s">
        <v>30</v>
      </c>
      <c r="E127" s="11">
        <v>304</v>
      </c>
      <c r="F127" s="11">
        <v>5</v>
      </c>
      <c r="G127" s="11">
        <v>1</v>
      </c>
      <c r="H127" s="11">
        <v>1</v>
      </c>
      <c r="I127" s="11">
        <v>8</v>
      </c>
      <c r="J127" s="11">
        <v>47</v>
      </c>
      <c r="K127" s="11">
        <v>63</v>
      </c>
      <c r="L127" s="11">
        <v>29</v>
      </c>
      <c r="M127" s="11">
        <v>21</v>
      </c>
      <c r="N127" s="11">
        <v>22</v>
      </c>
      <c r="O127" s="11">
        <v>19</v>
      </c>
      <c r="P127" s="11">
        <v>15</v>
      </c>
      <c r="Q127" s="11">
        <v>18</v>
      </c>
      <c r="R127" s="11">
        <v>9</v>
      </c>
      <c r="S127" s="11">
        <v>12</v>
      </c>
      <c r="T127" s="11">
        <v>11</v>
      </c>
      <c r="U127" s="11">
        <v>7</v>
      </c>
      <c r="V127" s="11">
        <v>5</v>
      </c>
      <c r="W127" s="11">
        <v>7</v>
      </c>
      <c r="X127" s="11">
        <v>3</v>
      </c>
      <c r="Y127" s="11">
        <v>1</v>
      </c>
      <c r="Z127" s="11">
        <v>0</v>
      </c>
    </row>
    <row r="128" spans="1:26">
      <c r="A128" s="8" t="s">
        <v>78</v>
      </c>
      <c r="B128" s="9" t="s">
        <v>34</v>
      </c>
      <c r="C128" s="9" t="s">
        <v>79</v>
      </c>
      <c r="D128" s="10" t="s">
        <v>30</v>
      </c>
      <c r="E128" s="11">
        <v>1699</v>
      </c>
      <c r="F128" s="11">
        <v>26</v>
      </c>
      <c r="G128" s="11">
        <v>30</v>
      </c>
      <c r="H128" s="11">
        <v>31</v>
      </c>
      <c r="I128" s="11">
        <v>48</v>
      </c>
      <c r="J128" s="11">
        <v>203</v>
      </c>
      <c r="K128" s="11">
        <v>157</v>
      </c>
      <c r="L128" s="11">
        <v>129</v>
      </c>
      <c r="M128" s="11">
        <v>113</v>
      </c>
      <c r="N128" s="11">
        <v>117</v>
      </c>
      <c r="O128" s="11">
        <v>127</v>
      </c>
      <c r="P128" s="11">
        <v>119</v>
      </c>
      <c r="Q128" s="11">
        <v>112</v>
      </c>
      <c r="R128" s="11">
        <v>98</v>
      </c>
      <c r="S128" s="11">
        <v>107</v>
      </c>
      <c r="T128" s="11">
        <v>91</v>
      </c>
      <c r="U128" s="11">
        <v>77</v>
      </c>
      <c r="V128" s="11">
        <v>62</v>
      </c>
      <c r="W128" s="11">
        <v>27</v>
      </c>
      <c r="X128" s="11">
        <v>20</v>
      </c>
      <c r="Y128" s="11">
        <v>5</v>
      </c>
      <c r="Z128" s="11">
        <v>0</v>
      </c>
    </row>
    <row r="129" spans="1:26">
      <c r="A129" s="8" t="s">
        <v>80</v>
      </c>
      <c r="B129" s="9" t="s">
        <v>34</v>
      </c>
      <c r="C129" s="9" t="s">
        <v>81</v>
      </c>
      <c r="D129" s="10" t="s">
        <v>30</v>
      </c>
      <c r="E129" s="11">
        <v>824</v>
      </c>
      <c r="F129" s="11">
        <v>13</v>
      </c>
      <c r="G129" s="11">
        <v>23</v>
      </c>
      <c r="H129" s="11">
        <v>12</v>
      </c>
      <c r="I129" s="11">
        <v>46</v>
      </c>
      <c r="J129" s="11">
        <v>172</v>
      </c>
      <c r="K129" s="11">
        <v>119</v>
      </c>
      <c r="L129" s="11">
        <v>58</v>
      </c>
      <c r="M129" s="11">
        <v>66</v>
      </c>
      <c r="N129" s="11">
        <v>80</v>
      </c>
      <c r="O129" s="11">
        <v>52</v>
      </c>
      <c r="P129" s="11">
        <v>29</v>
      </c>
      <c r="Q129" s="11">
        <v>32</v>
      </c>
      <c r="R129" s="11">
        <v>35</v>
      </c>
      <c r="S129" s="11">
        <v>33</v>
      </c>
      <c r="T129" s="11">
        <v>24</v>
      </c>
      <c r="U129" s="11">
        <v>16</v>
      </c>
      <c r="V129" s="11">
        <v>7</v>
      </c>
      <c r="W129" s="11">
        <v>2</v>
      </c>
      <c r="X129" s="11">
        <v>4</v>
      </c>
      <c r="Y129" s="11">
        <v>1</v>
      </c>
      <c r="Z129" s="11">
        <v>0</v>
      </c>
    </row>
    <row r="130" spans="1:26">
      <c r="A130" s="8" t="s">
        <v>82</v>
      </c>
      <c r="B130" s="9" t="s">
        <v>34</v>
      </c>
      <c r="C130" s="9" t="s">
        <v>83</v>
      </c>
      <c r="D130" s="10" t="s">
        <v>30</v>
      </c>
      <c r="E130" s="11">
        <v>565</v>
      </c>
      <c r="F130" s="11">
        <v>10</v>
      </c>
      <c r="G130" s="11">
        <v>15</v>
      </c>
      <c r="H130" s="11">
        <v>10</v>
      </c>
      <c r="I130" s="11">
        <v>12</v>
      </c>
      <c r="J130" s="11">
        <v>36</v>
      </c>
      <c r="K130" s="11">
        <v>83</v>
      </c>
      <c r="L130" s="11">
        <v>43</v>
      </c>
      <c r="M130" s="11">
        <v>47</v>
      </c>
      <c r="N130" s="11">
        <v>37</v>
      </c>
      <c r="O130" s="11">
        <v>47</v>
      </c>
      <c r="P130" s="11">
        <v>39</v>
      </c>
      <c r="Q130" s="11">
        <v>38</v>
      </c>
      <c r="R130" s="11">
        <v>29</v>
      </c>
      <c r="S130" s="11">
        <v>39</v>
      </c>
      <c r="T130" s="11">
        <v>22</v>
      </c>
      <c r="U130" s="11">
        <v>29</v>
      </c>
      <c r="V130" s="11">
        <v>16</v>
      </c>
      <c r="W130" s="11">
        <v>9</v>
      </c>
      <c r="X130" s="11">
        <v>4</v>
      </c>
      <c r="Y130" s="11">
        <v>0</v>
      </c>
      <c r="Z130" s="11">
        <v>0</v>
      </c>
    </row>
    <row r="131" spans="1:26">
      <c r="A131" s="8" t="s">
        <v>84</v>
      </c>
      <c r="B131" s="9" t="s">
        <v>34</v>
      </c>
      <c r="C131" s="9" t="s">
        <v>85</v>
      </c>
      <c r="D131" s="10" t="s">
        <v>30</v>
      </c>
      <c r="E131" s="11">
        <v>706</v>
      </c>
      <c r="F131" s="11">
        <v>9</v>
      </c>
      <c r="G131" s="11">
        <v>13</v>
      </c>
      <c r="H131" s="11">
        <v>11</v>
      </c>
      <c r="I131" s="11">
        <v>40</v>
      </c>
      <c r="J131" s="11">
        <v>68</v>
      </c>
      <c r="K131" s="11">
        <v>53</v>
      </c>
      <c r="L131" s="11">
        <v>49</v>
      </c>
      <c r="M131" s="11">
        <v>62</v>
      </c>
      <c r="N131" s="11">
        <v>47</v>
      </c>
      <c r="O131" s="11">
        <v>48</v>
      </c>
      <c r="P131" s="11">
        <v>48</v>
      </c>
      <c r="Q131" s="11">
        <v>56</v>
      </c>
      <c r="R131" s="11">
        <v>42</v>
      </c>
      <c r="S131" s="11">
        <v>42</v>
      </c>
      <c r="T131" s="11">
        <v>34</v>
      </c>
      <c r="U131" s="11">
        <v>37</v>
      </c>
      <c r="V131" s="11">
        <v>33</v>
      </c>
      <c r="W131" s="11">
        <v>11</v>
      </c>
      <c r="X131" s="11">
        <v>1</v>
      </c>
      <c r="Y131" s="11">
        <v>2</v>
      </c>
      <c r="Z131" s="11">
        <v>0</v>
      </c>
    </row>
    <row r="132" spans="1:26">
      <c r="A132" s="8" t="s">
        <v>86</v>
      </c>
      <c r="B132" s="9" t="s">
        <v>34</v>
      </c>
      <c r="C132" s="9" t="s">
        <v>87</v>
      </c>
      <c r="D132" s="10" t="s">
        <v>30</v>
      </c>
      <c r="E132" s="11">
        <v>428</v>
      </c>
      <c r="F132" s="11">
        <v>9</v>
      </c>
      <c r="G132" s="11">
        <v>9</v>
      </c>
      <c r="H132" s="11">
        <v>5</v>
      </c>
      <c r="I132" s="11">
        <v>16</v>
      </c>
      <c r="J132" s="11">
        <v>136</v>
      </c>
      <c r="K132" s="11">
        <v>69</v>
      </c>
      <c r="L132" s="11">
        <v>36</v>
      </c>
      <c r="M132" s="11">
        <v>27</v>
      </c>
      <c r="N132" s="11">
        <v>23</v>
      </c>
      <c r="O132" s="11">
        <v>18</v>
      </c>
      <c r="P132" s="11">
        <v>20</v>
      </c>
      <c r="Q132" s="11">
        <v>15</v>
      </c>
      <c r="R132" s="11">
        <v>11</v>
      </c>
      <c r="S132" s="11">
        <v>14</v>
      </c>
      <c r="T132" s="11">
        <v>9</v>
      </c>
      <c r="U132" s="11">
        <v>5</v>
      </c>
      <c r="V132" s="11">
        <v>0</v>
      </c>
      <c r="W132" s="11">
        <v>4</v>
      </c>
      <c r="X132" s="11">
        <v>2</v>
      </c>
      <c r="Y132" s="11">
        <v>0</v>
      </c>
      <c r="Z132" s="11">
        <v>0</v>
      </c>
    </row>
    <row r="133" spans="1:26">
      <c r="A133" s="8" t="s">
        <v>88</v>
      </c>
      <c r="B133" s="9" t="s">
        <v>34</v>
      </c>
      <c r="C133" s="9" t="s">
        <v>89</v>
      </c>
      <c r="D133" s="10" t="s">
        <v>30</v>
      </c>
      <c r="E133" s="11">
        <v>611</v>
      </c>
      <c r="F133" s="11">
        <v>13</v>
      </c>
      <c r="G133" s="11">
        <v>15</v>
      </c>
      <c r="H133" s="11">
        <v>5</v>
      </c>
      <c r="I133" s="11">
        <v>31</v>
      </c>
      <c r="J133" s="11">
        <v>109</v>
      </c>
      <c r="K133" s="11">
        <v>67</v>
      </c>
      <c r="L133" s="11">
        <v>42</v>
      </c>
      <c r="M133" s="11">
        <v>48</v>
      </c>
      <c r="N133" s="11">
        <v>42</v>
      </c>
      <c r="O133" s="11">
        <v>40</v>
      </c>
      <c r="P133" s="11">
        <v>30</v>
      </c>
      <c r="Q133" s="11">
        <v>29</v>
      </c>
      <c r="R133" s="11">
        <v>30</v>
      </c>
      <c r="S133" s="11">
        <v>34</v>
      </c>
      <c r="T133" s="11">
        <v>22</v>
      </c>
      <c r="U133" s="11">
        <v>19</v>
      </c>
      <c r="V133" s="11">
        <v>14</v>
      </c>
      <c r="W133" s="11">
        <v>9</v>
      </c>
      <c r="X133" s="11">
        <v>11</v>
      </c>
      <c r="Y133" s="11">
        <v>1</v>
      </c>
      <c r="Z133" s="11">
        <v>0</v>
      </c>
    </row>
    <row r="134" spans="1:26">
      <c r="A134" s="8" t="s">
        <v>90</v>
      </c>
      <c r="B134" s="9" t="s">
        <v>34</v>
      </c>
      <c r="C134" s="9" t="s">
        <v>91</v>
      </c>
      <c r="D134" s="10" t="s">
        <v>30</v>
      </c>
      <c r="E134" s="11">
        <v>582</v>
      </c>
      <c r="F134" s="11">
        <v>16</v>
      </c>
      <c r="G134" s="11">
        <v>13</v>
      </c>
      <c r="H134" s="11">
        <v>6</v>
      </c>
      <c r="I134" s="11">
        <v>24</v>
      </c>
      <c r="J134" s="11">
        <v>160</v>
      </c>
      <c r="K134" s="11">
        <v>118</v>
      </c>
      <c r="L134" s="11">
        <v>95</v>
      </c>
      <c r="M134" s="11">
        <v>41</v>
      </c>
      <c r="N134" s="11">
        <v>28</v>
      </c>
      <c r="O134" s="11">
        <v>27</v>
      </c>
      <c r="P134" s="11">
        <v>19</v>
      </c>
      <c r="Q134" s="11">
        <v>13</v>
      </c>
      <c r="R134" s="11">
        <v>8</v>
      </c>
      <c r="S134" s="11">
        <v>4</v>
      </c>
      <c r="T134" s="11">
        <v>4</v>
      </c>
      <c r="U134" s="11">
        <v>2</v>
      </c>
      <c r="V134" s="11">
        <v>3</v>
      </c>
      <c r="W134" s="11">
        <v>1</v>
      </c>
      <c r="X134" s="11">
        <v>0</v>
      </c>
      <c r="Y134" s="11">
        <v>0</v>
      </c>
      <c r="Z134" s="11">
        <v>0</v>
      </c>
    </row>
    <row r="135" spans="1:26">
      <c r="A135" s="8" t="s">
        <v>92</v>
      </c>
      <c r="B135" s="9" t="s">
        <v>34</v>
      </c>
      <c r="C135" s="9" t="s">
        <v>1115</v>
      </c>
      <c r="D135" s="10" t="s">
        <v>30</v>
      </c>
      <c r="E135" s="11">
        <v>581</v>
      </c>
      <c r="F135" s="11">
        <v>7</v>
      </c>
      <c r="G135" s="11">
        <v>11</v>
      </c>
      <c r="H135" s="11">
        <v>8</v>
      </c>
      <c r="I135" s="11">
        <v>14</v>
      </c>
      <c r="J135" s="11">
        <v>147</v>
      </c>
      <c r="K135" s="11">
        <v>135</v>
      </c>
      <c r="L135" s="11">
        <v>66</v>
      </c>
      <c r="M135" s="11">
        <v>52</v>
      </c>
      <c r="N135" s="11">
        <v>41</v>
      </c>
      <c r="O135" s="11">
        <v>25</v>
      </c>
      <c r="P135" s="11">
        <v>14</v>
      </c>
      <c r="Q135" s="11">
        <v>19</v>
      </c>
      <c r="R135" s="11">
        <v>16</v>
      </c>
      <c r="S135" s="11">
        <v>7</v>
      </c>
      <c r="T135" s="11">
        <v>5</v>
      </c>
      <c r="U135" s="11">
        <v>9</v>
      </c>
      <c r="V135" s="11">
        <v>1</v>
      </c>
      <c r="W135" s="11">
        <v>3</v>
      </c>
      <c r="X135" s="11">
        <v>1</v>
      </c>
      <c r="Y135" s="11">
        <v>0</v>
      </c>
      <c r="Z135" s="11">
        <v>0</v>
      </c>
    </row>
    <row r="136" spans="1:26">
      <c r="A136" s="8" t="s">
        <v>94</v>
      </c>
      <c r="B136" s="9" t="s">
        <v>34</v>
      </c>
      <c r="C136" s="9" t="s">
        <v>95</v>
      </c>
      <c r="D136" s="10" t="s">
        <v>30</v>
      </c>
      <c r="E136" s="11">
        <v>90</v>
      </c>
      <c r="F136" s="11">
        <v>2</v>
      </c>
      <c r="G136" s="11">
        <v>0</v>
      </c>
      <c r="H136" s="11">
        <v>3</v>
      </c>
      <c r="I136" s="11">
        <v>2</v>
      </c>
      <c r="J136" s="11">
        <v>10</v>
      </c>
      <c r="K136" s="11">
        <v>9</v>
      </c>
      <c r="L136" s="11">
        <v>13</v>
      </c>
      <c r="M136" s="11">
        <v>11</v>
      </c>
      <c r="N136" s="11">
        <v>11</v>
      </c>
      <c r="O136" s="11">
        <v>12</v>
      </c>
      <c r="P136" s="11">
        <v>10</v>
      </c>
      <c r="Q136" s="11">
        <v>2</v>
      </c>
      <c r="R136" s="11">
        <v>2</v>
      </c>
      <c r="S136" s="11">
        <v>1</v>
      </c>
      <c r="T136" s="11">
        <v>1</v>
      </c>
      <c r="U136" s="11">
        <v>0</v>
      </c>
      <c r="V136" s="11">
        <v>1</v>
      </c>
      <c r="W136" s="11">
        <v>0</v>
      </c>
      <c r="X136" s="11">
        <v>0</v>
      </c>
      <c r="Y136" s="11">
        <v>0</v>
      </c>
      <c r="Z136" s="11">
        <v>0</v>
      </c>
    </row>
    <row r="137" spans="1:26">
      <c r="A137" s="8" t="s">
        <v>96</v>
      </c>
      <c r="B137" s="9" t="s">
        <v>34</v>
      </c>
      <c r="C137" s="9" t="s">
        <v>97</v>
      </c>
      <c r="D137" s="10" t="s">
        <v>30</v>
      </c>
      <c r="E137" s="11">
        <v>502</v>
      </c>
      <c r="F137" s="11">
        <v>8</v>
      </c>
      <c r="G137" s="11">
        <v>8</v>
      </c>
      <c r="H137" s="11">
        <v>3</v>
      </c>
      <c r="I137" s="11">
        <v>21</v>
      </c>
      <c r="J137" s="11">
        <v>116</v>
      </c>
      <c r="K137" s="11">
        <v>82</v>
      </c>
      <c r="L137" s="11">
        <v>54</v>
      </c>
      <c r="M137" s="11">
        <v>45</v>
      </c>
      <c r="N137" s="11">
        <v>47</v>
      </c>
      <c r="O137" s="11">
        <v>56</v>
      </c>
      <c r="P137" s="11">
        <v>30</v>
      </c>
      <c r="Q137" s="11">
        <v>13</v>
      </c>
      <c r="R137" s="11">
        <v>7</v>
      </c>
      <c r="S137" s="11">
        <v>5</v>
      </c>
      <c r="T137" s="11">
        <v>4</v>
      </c>
      <c r="U137" s="11">
        <v>1</v>
      </c>
      <c r="V137" s="11">
        <v>0</v>
      </c>
      <c r="W137" s="11">
        <v>1</v>
      </c>
      <c r="X137" s="11">
        <v>1</v>
      </c>
      <c r="Y137" s="11">
        <v>0</v>
      </c>
      <c r="Z137" s="11">
        <v>0</v>
      </c>
    </row>
    <row r="138" spans="1:26">
      <c r="A138" s="8" t="s">
        <v>98</v>
      </c>
      <c r="B138" s="9" t="s">
        <v>34</v>
      </c>
      <c r="C138" s="9" t="s">
        <v>99</v>
      </c>
      <c r="D138" s="10" t="s">
        <v>30</v>
      </c>
      <c r="E138" s="11">
        <v>306</v>
      </c>
      <c r="F138" s="11">
        <v>0</v>
      </c>
      <c r="G138" s="11">
        <v>0</v>
      </c>
      <c r="H138" s="11">
        <v>1</v>
      </c>
      <c r="I138" s="11">
        <v>16</v>
      </c>
      <c r="J138" s="11">
        <v>92</v>
      </c>
      <c r="K138" s="11">
        <v>59</v>
      </c>
      <c r="L138" s="11">
        <v>59</v>
      </c>
      <c r="M138" s="11">
        <v>20</v>
      </c>
      <c r="N138" s="11">
        <v>15</v>
      </c>
      <c r="O138" s="11">
        <v>13</v>
      </c>
      <c r="P138" s="11">
        <v>18</v>
      </c>
      <c r="Q138" s="11">
        <v>6</v>
      </c>
      <c r="R138" s="11">
        <v>3</v>
      </c>
      <c r="S138" s="11">
        <v>0</v>
      </c>
      <c r="T138" s="11">
        <v>2</v>
      </c>
      <c r="U138" s="11">
        <v>2</v>
      </c>
      <c r="V138" s="11">
        <v>0</v>
      </c>
      <c r="W138" s="11">
        <v>0</v>
      </c>
      <c r="X138" s="11">
        <v>0</v>
      </c>
      <c r="Y138" s="11">
        <v>0</v>
      </c>
      <c r="Z138" s="11">
        <v>0</v>
      </c>
    </row>
    <row r="139" spans="1:26">
      <c r="A139" s="8" t="s">
        <v>100</v>
      </c>
      <c r="B139" s="9" t="s">
        <v>34</v>
      </c>
      <c r="C139" s="9" t="s">
        <v>101</v>
      </c>
      <c r="D139" s="10" t="s">
        <v>30</v>
      </c>
      <c r="E139" s="11">
        <v>240</v>
      </c>
      <c r="F139" s="11">
        <v>6</v>
      </c>
      <c r="G139" s="11">
        <v>4</v>
      </c>
      <c r="H139" s="11">
        <v>2</v>
      </c>
      <c r="I139" s="11">
        <v>20</v>
      </c>
      <c r="J139" s="11">
        <v>61</v>
      </c>
      <c r="K139" s="11">
        <v>32</v>
      </c>
      <c r="L139" s="11">
        <v>29</v>
      </c>
      <c r="M139" s="11">
        <v>22</v>
      </c>
      <c r="N139" s="11">
        <v>23</v>
      </c>
      <c r="O139" s="11">
        <v>21</v>
      </c>
      <c r="P139" s="11">
        <v>9</v>
      </c>
      <c r="Q139" s="11">
        <v>1</v>
      </c>
      <c r="R139" s="11">
        <v>8</v>
      </c>
      <c r="S139" s="11">
        <v>1</v>
      </c>
      <c r="T139" s="11">
        <v>1</v>
      </c>
      <c r="U139" s="11">
        <v>0</v>
      </c>
      <c r="V139" s="11">
        <v>0</v>
      </c>
      <c r="W139" s="11">
        <v>0</v>
      </c>
      <c r="X139" s="11">
        <v>0</v>
      </c>
      <c r="Y139" s="11">
        <v>0</v>
      </c>
      <c r="Z139" s="11">
        <v>0</v>
      </c>
    </row>
    <row r="140" spans="1:26">
      <c r="A140" s="8" t="s">
        <v>102</v>
      </c>
      <c r="B140" s="9" t="s">
        <v>34</v>
      </c>
      <c r="C140" s="9" t="s">
        <v>103</v>
      </c>
      <c r="D140" s="10" t="s">
        <v>30</v>
      </c>
      <c r="E140" s="11">
        <v>209</v>
      </c>
      <c r="F140" s="11">
        <v>1</v>
      </c>
      <c r="G140" s="11">
        <v>0</v>
      </c>
      <c r="H140" s="11">
        <v>1</v>
      </c>
      <c r="I140" s="11">
        <v>9</v>
      </c>
      <c r="J140" s="11">
        <v>57</v>
      </c>
      <c r="K140" s="11">
        <v>28</v>
      </c>
      <c r="L140" s="11">
        <v>27</v>
      </c>
      <c r="M140" s="11">
        <v>15</v>
      </c>
      <c r="N140" s="11">
        <v>14</v>
      </c>
      <c r="O140" s="11">
        <v>14</v>
      </c>
      <c r="P140" s="11">
        <v>9</v>
      </c>
      <c r="Q140" s="11">
        <v>12</v>
      </c>
      <c r="R140" s="11">
        <v>3</v>
      </c>
      <c r="S140" s="11">
        <v>6</v>
      </c>
      <c r="T140" s="11">
        <v>5</v>
      </c>
      <c r="U140" s="11">
        <v>3</v>
      </c>
      <c r="V140" s="11">
        <v>3</v>
      </c>
      <c r="W140" s="11">
        <v>1</v>
      </c>
      <c r="X140" s="11">
        <v>1</v>
      </c>
      <c r="Y140" s="11">
        <v>0</v>
      </c>
      <c r="Z140" s="11">
        <v>0</v>
      </c>
    </row>
    <row r="141" spans="1:26">
      <c r="A141" s="8" t="s">
        <v>104</v>
      </c>
      <c r="B141" s="9" t="s">
        <v>34</v>
      </c>
      <c r="C141" s="9" t="s">
        <v>105</v>
      </c>
      <c r="D141" s="10" t="s">
        <v>30</v>
      </c>
      <c r="E141" s="11">
        <v>176</v>
      </c>
      <c r="F141" s="11">
        <v>0</v>
      </c>
      <c r="G141" s="11">
        <v>1</v>
      </c>
      <c r="H141" s="11">
        <v>3</v>
      </c>
      <c r="I141" s="11">
        <v>4</v>
      </c>
      <c r="J141" s="11">
        <v>37</v>
      </c>
      <c r="K141" s="11">
        <v>34</v>
      </c>
      <c r="L141" s="11">
        <v>31</v>
      </c>
      <c r="M141" s="11">
        <v>21</v>
      </c>
      <c r="N141" s="11">
        <v>9</v>
      </c>
      <c r="O141" s="11">
        <v>7</v>
      </c>
      <c r="P141" s="11">
        <v>10</v>
      </c>
      <c r="Q141" s="11">
        <v>8</v>
      </c>
      <c r="R141" s="11">
        <v>4</v>
      </c>
      <c r="S141" s="11">
        <v>2</v>
      </c>
      <c r="T141" s="11">
        <v>3</v>
      </c>
      <c r="U141" s="11">
        <v>1</v>
      </c>
      <c r="V141" s="11">
        <v>0</v>
      </c>
      <c r="W141" s="11">
        <v>1</v>
      </c>
      <c r="X141" s="11">
        <v>0</v>
      </c>
      <c r="Y141" s="11">
        <v>0</v>
      </c>
      <c r="Z141" s="11">
        <v>0</v>
      </c>
    </row>
    <row r="142" spans="1:26">
      <c r="A142" s="8" t="s">
        <v>106</v>
      </c>
      <c r="B142" s="9" t="s">
        <v>34</v>
      </c>
      <c r="C142" s="9" t="s">
        <v>107</v>
      </c>
      <c r="D142" s="10" t="s">
        <v>30</v>
      </c>
      <c r="E142" s="11">
        <v>871</v>
      </c>
      <c r="F142" s="11">
        <v>12</v>
      </c>
      <c r="G142" s="11">
        <v>15</v>
      </c>
      <c r="H142" s="11">
        <v>5</v>
      </c>
      <c r="I142" s="11">
        <v>66</v>
      </c>
      <c r="J142" s="11">
        <v>294</v>
      </c>
      <c r="K142" s="11">
        <v>252</v>
      </c>
      <c r="L142" s="11">
        <v>104</v>
      </c>
      <c r="M142" s="11">
        <v>40</v>
      </c>
      <c r="N142" s="11">
        <v>23</v>
      </c>
      <c r="O142" s="11">
        <v>16</v>
      </c>
      <c r="P142" s="11">
        <v>19</v>
      </c>
      <c r="Q142" s="11">
        <v>6</v>
      </c>
      <c r="R142" s="11">
        <v>3</v>
      </c>
      <c r="S142" s="11">
        <v>7</v>
      </c>
      <c r="T142" s="11">
        <v>3</v>
      </c>
      <c r="U142" s="11">
        <v>1</v>
      </c>
      <c r="V142" s="11">
        <v>4</v>
      </c>
      <c r="W142" s="11">
        <v>1</v>
      </c>
      <c r="X142" s="11">
        <v>0</v>
      </c>
      <c r="Y142" s="11">
        <v>0</v>
      </c>
      <c r="Z142" s="11">
        <v>0</v>
      </c>
    </row>
    <row r="143" spans="1:26">
      <c r="A143" s="8" t="s">
        <v>108</v>
      </c>
      <c r="B143" s="9" t="s">
        <v>34</v>
      </c>
      <c r="C143" s="9" t="s">
        <v>109</v>
      </c>
      <c r="D143" s="10" t="s">
        <v>30</v>
      </c>
      <c r="E143" s="11">
        <v>331</v>
      </c>
      <c r="F143" s="11">
        <v>8</v>
      </c>
      <c r="G143" s="11">
        <v>5</v>
      </c>
      <c r="H143" s="11">
        <v>3</v>
      </c>
      <c r="I143" s="11">
        <v>12</v>
      </c>
      <c r="J143" s="11">
        <v>72</v>
      </c>
      <c r="K143" s="11">
        <v>51</v>
      </c>
      <c r="L143" s="11">
        <v>43</v>
      </c>
      <c r="M143" s="11">
        <v>34</v>
      </c>
      <c r="N143" s="11">
        <v>22</v>
      </c>
      <c r="O143" s="11">
        <v>14</v>
      </c>
      <c r="P143" s="11">
        <v>20</v>
      </c>
      <c r="Q143" s="11">
        <v>15</v>
      </c>
      <c r="R143" s="11">
        <v>10</v>
      </c>
      <c r="S143" s="11">
        <v>6</v>
      </c>
      <c r="T143" s="11">
        <v>9</v>
      </c>
      <c r="U143" s="11">
        <v>1</v>
      </c>
      <c r="V143" s="11">
        <v>3</v>
      </c>
      <c r="W143" s="11">
        <v>2</v>
      </c>
      <c r="X143" s="11">
        <v>1</v>
      </c>
      <c r="Y143" s="11">
        <v>0</v>
      </c>
      <c r="Z143" s="11">
        <v>0</v>
      </c>
    </row>
    <row r="144" spans="1:26">
      <c r="A144" s="8" t="s">
        <v>110</v>
      </c>
      <c r="B144" s="9" t="s">
        <v>34</v>
      </c>
      <c r="C144" s="9" t="s">
        <v>368</v>
      </c>
      <c r="D144" s="10" t="s">
        <v>30</v>
      </c>
      <c r="E144" s="11">
        <v>105</v>
      </c>
      <c r="F144" s="11">
        <v>0</v>
      </c>
      <c r="G144" s="11">
        <v>2</v>
      </c>
      <c r="H144" s="11">
        <v>0</v>
      </c>
      <c r="I144" s="11">
        <v>1</v>
      </c>
      <c r="J144" s="11">
        <v>18</v>
      </c>
      <c r="K144" s="11">
        <v>10</v>
      </c>
      <c r="L144" s="11">
        <v>12</v>
      </c>
      <c r="M144" s="11">
        <v>7</v>
      </c>
      <c r="N144" s="11">
        <v>10</v>
      </c>
      <c r="O144" s="11">
        <v>8</v>
      </c>
      <c r="P144" s="11">
        <v>13</v>
      </c>
      <c r="Q144" s="11">
        <v>8</v>
      </c>
      <c r="R144" s="11">
        <v>3</v>
      </c>
      <c r="S144" s="11">
        <v>4</v>
      </c>
      <c r="T144" s="11">
        <v>2</v>
      </c>
      <c r="U144" s="11">
        <v>5</v>
      </c>
      <c r="V144" s="11">
        <v>1</v>
      </c>
      <c r="W144" s="11">
        <v>1</v>
      </c>
      <c r="X144" s="11">
        <v>0</v>
      </c>
      <c r="Y144" s="11">
        <v>0</v>
      </c>
      <c r="Z144" s="11">
        <v>0</v>
      </c>
    </row>
    <row r="145" spans="1:26">
      <c r="A145" s="8" t="s">
        <v>112</v>
      </c>
      <c r="B145" s="9" t="s">
        <v>34</v>
      </c>
      <c r="C145" s="9" t="s">
        <v>369</v>
      </c>
      <c r="D145" s="10" t="s">
        <v>30</v>
      </c>
      <c r="E145" s="11">
        <v>83</v>
      </c>
      <c r="F145" s="11">
        <v>2</v>
      </c>
      <c r="G145" s="11">
        <v>2</v>
      </c>
      <c r="H145" s="11">
        <v>0</v>
      </c>
      <c r="I145" s="11">
        <v>0</v>
      </c>
      <c r="J145" s="11">
        <v>12</v>
      </c>
      <c r="K145" s="11">
        <v>16</v>
      </c>
      <c r="L145" s="11">
        <v>16</v>
      </c>
      <c r="M145" s="11">
        <v>6</v>
      </c>
      <c r="N145" s="11">
        <v>4</v>
      </c>
      <c r="O145" s="11">
        <v>10</v>
      </c>
      <c r="P145" s="11">
        <v>6</v>
      </c>
      <c r="Q145" s="11">
        <v>5</v>
      </c>
      <c r="R145" s="11">
        <v>1</v>
      </c>
      <c r="S145" s="11">
        <v>0</v>
      </c>
      <c r="T145" s="11">
        <v>1</v>
      </c>
      <c r="U145" s="11">
        <v>2</v>
      </c>
      <c r="V145" s="11">
        <v>0</v>
      </c>
      <c r="W145" s="11">
        <v>0</v>
      </c>
      <c r="X145" s="11">
        <v>0</v>
      </c>
      <c r="Y145" s="11">
        <v>0</v>
      </c>
      <c r="Z145" s="11">
        <v>0</v>
      </c>
    </row>
    <row r="146" spans="1:26">
      <c r="A146" s="8" t="s">
        <v>114</v>
      </c>
      <c r="B146" s="9" t="s">
        <v>34</v>
      </c>
      <c r="C146" s="9" t="s">
        <v>370</v>
      </c>
      <c r="D146" s="10" t="s">
        <v>30</v>
      </c>
      <c r="E146" s="11">
        <v>196</v>
      </c>
      <c r="F146" s="11">
        <v>3</v>
      </c>
      <c r="G146" s="11">
        <v>4</v>
      </c>
      <c r="H146" s="11">
        <v>1</v>
      </c>
      <c r="I146" s="11">
        <v>13</v>
      </c>
      <c r="J146" s="11">
        <v>60</v>
      </c>
      <c r="K146" s="11">
        <v>38</v>
      </c>
      <c r="L146" s="11">
        <v>19</v>
      </c>
      <c r="M146" s="11">
        <v>8</v>
      </c>
      <c r="N146" s="11">
        <v>9</v>
      </c>
      <c r="O146" s="11">
        <v>11</v>
      </c>
      <c r="P146" s="11">
        <v>3</v>
      </c>
      <c r="Q146" s="11">
        <v>8</v>
      </c>
      <c r="R146" s="11">
        <v>5</v>
      </c>
      <c r="S146" s="11">
        <v>7</v>
      </c>
      <c r="T146" s="11">
        <v>4</v>
      </c>
      <c r="U146" s="11">
        <v>3</v>
      </c>
      <c r="V146" s="11">
        <v>0</v>
      </c>
      <c r="W146" s="11">
        <v>0</v>
      </c>
      <c r="X146" s="11">
        <v>0</v>
      </c>
      <c r="Y146" s="11">
        <v>0</v>
      </c>
      <c r="Z146" s="11">
        <v>0</v>
      </c>
    </row>
    <row r="147" spans="1:26">
      <c r="A147" s="8" t="s">
        <v>116</v>
      </c>
      <c r="B147" s="9" t="s">
        <v>34</v>
      </c>
      <c r="C147" s="9" t="s">
        <v>371</v>
      </c>
      <c r="D147" s="10" t="s">
        <v>30</v>
      </c>
      <c r="E147" s="11">
        <v>206</v>
      </c>
      <c r="F147" s="11">
        <v>8</v>
      </c>
      <c r="G147" s="11">
        <v>7</v>
      </c>
      <c r="H147" s="11">
        <v>3</v>
      </c>
      <c r="I147" s="11">
        <v>4</v>
      </c>
      <c r="J147" s="11">
        <v>40</v>
      </c>
      <c r="K147" s="11">
        <v>22</v>
      </c>
      <c r="L147" s="11">
        <v>27</v>
      </c>
      <c r="M147" s="11">
        <v>21</v>
      </c>
      <c r="N147" s="11">
        <v>16</v>
      </c>
      <c r="O147" s="11">
        <v>9</v>
      </c>
      <c r="P147" s="11">
        <v>10</v>
      </c>
      <c r="Q147" s="11">
        <v>11</v>
      </c>
      <c r="R147" s="11">
        <v>6</v>
      </c>
      <c r="S147" s="11">
        <v>7</v>
      </c>
      <c r="T147" s="11">
        <v>8</v>
      </c>
      <c r="U147" s="11">
        <v>4</v>
      </c>
      <c r="V147" s="11">
        <v>2</v>
      </c>
      <c r="W147" s="11">
        <v>0</v>
      </c>
      <c r="X147" s="11">
        <v>0</v>
      </c>
      <c r="Y147" s="11">
        <v>1</v>
      </c>
      <c r="Z147" s="11">
        <v>0</v>
      </c>
    </row>
    <row r="148" spans="1:26">
      <c r="A148" s="8" t="s">
        <v>118</v>
      </c>
      <c r="B148" s="9" t="s">
        <v>34</v>
      </c>
      <c r="C148" s="9" t="s">
        <v>372</v>
      </c>
      <c r="D148" s="10" t="s">
        <v>30</v>
      </c>
      <c r="E148" s="11">
        <v>58</v>
      </c>
      <c r="F148" s="11">
        <v>0</v>
      </c>
      <c r="G148" s="11">
        <v>0</v>
      </c>
      <c r="H148" s="11">
        <v>0</v>
      </c>
      <c r="I148" s="11">
        <v>2</v>
      </c>
      <c r="J148" s="11">
        <v>15</v>
      </c>
      <c r="K148" s="11">
        <v>11</v>
      </c>
      <c r="L148" s="11">
        <v>9</v>
      </c>
      <c r="M148" s="11">
        <v>9</v>
      </c>
      <c r="N148" s="11">
        <v>5</v>
      </c>
      <c r="O148" s="11">
        <v>4</v>
      </c>
      <c r="P148" s="11">
        <v>2</v>
      </c>
      <c r="Q148" s="11">
        <v>0</v>
      </c>
      <c r="R148" s="11">
        <v>0</v>
      </c>
      <c r="S148" s="11">
        <v>0</v>
      </c>
      <c r="T148" s="11">
        <v>0</v>
      </c>
      <c r="U148" s="11">
        <v>1</v>
      </c>
      <c r="V148" s="11">
        <v>0</v>
      </c>
      <c r="W148" s="11">
        <v>0</v>
      </c>
      <c r="X148" s="11">
        <v>0</v>
      </c>
      <c r="Y148" s="11">
        <v>0</v>
      </c>
      <c r="Z148" s="11">
        <v>0</v>
      </c>
    </row>
    <row r="149" spans="1:26">
      <c r="A149" s="8" t="s">
        <v>120</v>
      </c>
      <c r="B149" s="9" t="s">
        <v>34</v>
      </c>
      <c r="C149" s="9" t="s">
        <v>373</v>
      </c>
      <c r="D149" s="10" t="s">
        <v>30</v>
      </c>
      <c r="E149" s="11">
        <v>377</v>
      </c>
      <c r="F149" s="11">
        <v>7</v>
      </c>
      <c r="G149" s="11">
        <v>2</v>
      </c>
      <c r="H149" s="11">
        <v>1</v>
      </c>
      <c r="I149" s="11">
        <v>23</v>
      </c>
      <c r="J149" s="11">
        <v>135</v>
      </c>
      <c r="K149" s="11">
        <v>70</v>
      </c>
      <c r="L149" s="11">
        <v>69</v>
      </c>
      <c r="M149" s="11">
        <v>40</v>
      </c>
      <c r="N149" s="11">
        <v>14</v>
      </c>
      <c r="O149" s="11">
        <v>3</v>
      </c>
      <c r="P149" s="11">
        <v>3</v>
      </c>
      <c r="Q149" s="11">
        <v>2</v>
      </c>
      <c r="R149" s="11">
        <v>2</v>
      </c>
      <c r="S149" s="11">
        <v>2</v>
      </c>
      <c r="T149" s="11">
        <v>1</v>
      </c>
      <c r="U149" s="11">
        <v>1</v>
      </c>
      <c r="V149" s="11">
        <v>1</v>
      </c>
      <c r="W149" s="11">
        <v>1</v>
      </c>
      <c r="X149" s="11">
        <v>0</v>
      </c>
      <c r="Y149" s="11">
        <v>0</v>
      </c>
      <c r="Z149" s="11">
        <v>0</v>
      </c>
    </row>
    <row r="150" spans="1:26">
      <c r="A150" s="8" t="s">
        <v>122</v>
      </c>
      <c r="B150" s="9" t="s">
        <v>34</v>
      </c>
      <c r="C150" s="9" t="s">
        <v>1116</v>
      </c>
      <c r="D150" s="10" t="s">
        <v>30</v>
      </c>
      <c r="E150" s="11">
        <v>44</v>
      </c>
      <c r="F150" s="265">
        <v>0</v>
      </c>
      <c r="G150" s="265">
        <v>0</v>
      </c>
      <c r="H150" s="265">
        <v>0</v>
      </c>
      <c r="I150" s="265">
        <v>3</v>
      </c>
      <c r="J150" s="265">
        <v>16</v>
      </c>
      <c r="K150" s="265">
        <v>7</v>
      </c>
      <c r="L150" s="265">
        <v>2</v>
      </c>
      <c r="M150" s="265">
        <v>6</v>
      </c>
      <c r="N150" s="265">
        <v>2</v>
      </c>
      <c r="O150" s="265">
        <v>3</v>
      </c>
      <c r="P150" s="265">
        <v>4</v>
      </c>
      <c r="Q150" s="265">
        <v>0</v>
      </c>
      <c r="R150" s="265">
        <v>0</v>
      </c>
      <c r="S150" s="265">
        <v>0</v>
      </c>
      <c r="T150" s="265">
        <v>0</v>
      </c>
      <c r="U150" s="265">
        <v>0</v>
      </c>
      <c r="V150" s="265">
        <v>0</v>
      </c>
      <c r="W150" s="265">
        <v>0</v>
      </c>
      <c r="X150" s="265">
        <v>1</v>
      </c>
      <c r="Y150" s="265">
        <v>0</v>
      </c>
      <c r="Z150" s="265">
        <v>0</v>
      </c>
    </row>
    <row r="151" spans="1:26">
      <c r="A151" s="8" t="s">
        <v>124</v>
      </c>
      <c r="B151" s="9" t="s">
        <v>34</v>
      </c>
      <c r="C151" s="9" t="s">
        <v>374</v>
      </c>
      <c r="D151" s="10" t="s">
        <v>30</v>
      </c>
      <c r="E151" s="11">
        <v>130</v>
      </c>
      <c r="F151" s="11">
        <v>1</v>
      </c>
      <c r="G151" s="11">
        <v>3</v>
      </c>
      <c r="H151" s="11">
        <v>1</v>
      </c>
      <c r="I151" s="11">
        <v>5</v>
      </c>
      <c r="J151" s="11">
        <v>21</v>
      </c>
      <c r="K151" s="11">
        <v>12</v>
      </c>
      <c r="L151" s="11">
        <v>7</v>
      </c>
      <c r="M151" s="11">
        <v>11</v>
      </c>
      <c r="N151" s="11">
        <v>16</v>
      </c>
      <c r="O151" s="11">
        <v>17</v>
      </c>
      <c r="P151" s="11">
        <v>8</v>
      </c>
      <c r="Q151" s="11">
        <v>10</v>
      </c>
      <c r="R151" s="11">
        <v>3</v>
      </c>
      <c r="S151" s="11">
        <v>7</v>
      </c>
      <c r="T151" s="11">
        <v>1</v>
      </c>
      <c r="U151" s="11">
        <v>5</v>
      </c>
      <c r="V151" s="11">
        <v>0</v>
      </c>
      <c r="W151" s="11">
        <v>2</v>
      </c>
      <c r="X151" s="11">
        <v>0</v>
      </c>
      <c r="Y151" s="11">
        <v>0</v>
      </c>
      <c r="Z151" s="11">
        <v>0</v>
      </c>
    </row>
    <row r="152" spans="1:26">
      <c r="A152" s="8" t="s">
        <v>126</v>
      </c>
      <c r="B152" s="9" t="s">
        <v>34</v>
      </c>
      <c r="C152" s="9" t="s">
        <v>375</v>
      </c>
      <c r="D152" s="10" t="s">
        <v>30</v>
      </c>
      <c r="E152" s="11">
        <v>65</v>
      </c>
      <c r="F152" s="11">
        <v>1</v>
      </c>
      <c r="G152" s="11">
        <v>0</v>
      </c>
      <c r="H152" s="11">
        <v>1</v>
      </c>
      <c r="I152" s="11">
        <v>0</v>
      </c>
      <c r="J152" s="11">
        <v>12</v>
      </c>
      <c r="K152" s="11">
        <v>15</v>
      </c>
      <c r="L152" s="11">
        <v>4</v>
      </c>
      <c r="M152" s="11">
        <v>6</v>
      </c>
      <c r="N152" s="11">
        <v>4</v>
      </c>
      <c r="O152" s="11">
        <v>7</v>
      </c>
      <c r="P152" s="11">
        <v>3</v>
      </c>
      <c r="Q152" s="11">
        <v>3</v>
      </c>
      <c r="R152" s="11">
        <v>3</v>
      </c>
      <c r="S152" s="11">
        <v>3</v>
      </c>
      <c r="T152" s="11">
        <v>0</v>
      </c>
      <c r="U152" s="11">
        <v>1</v>
      </c>
      <c r="V152" s="11">
        <v>0</v>
      </c>
      <c r="W152" s="11">
        <v>2</v>
      </c>
      <c r="X152" s="11">
        <v>0</v>
      </c>
      <c r="Y152" s="11">
        <v>0</v>
      </c>
      <c r="Z152" s="11">
        <v>0</v>
      </c>
    </row>
    <row r="153" spans="1:26">
      <c r="A153" s="8" t="s">
        <v>128</v>
      </c>
      <c r="B153" s="9" t="s">
        <v>34</v>
      </c>
      <c r="C153" s="9" t="s">
        <v>376</v>
      </c>
      <c r="D153" s="10" t="s">
        <v>30</v>
      </c>
      <c r="E153" s="11">
        <v>90</v>
      </c>
      <c r="F153" s="11">
        <v>0</v>
      </c>
      <c r="G153" s="11">
        <v>0</v>
      </c>
      <c r="H153" s="11">
        <v>0</v>
      </c>
      <c r="I153" s="11">
        <v>7</v>
      </c>
      <c r="J153" s="11">
        <v>21</v>
      </c>
      <c r="K153" s="11">
        <v>17</v>
      </c>
      <c r="L153" s="11">
        <v>18</v>
      </c>
      <c r="M153" s="11">
        <v>6</v>
      </c>
      <c r="N153" s="11">
        <v>3</v>
      </c>
      <c r="O153" s="11">
        <v>4</v>
      </c>
      <c r="P153" s="11">
        <v>2</v>
      </c>
      <c r="Q153" s="11">
        <v>3</v>
      </c>
      <c r="R153" s="11">
        <v>3</v>
      </c>
      <c r="S153" s="11">
        <v>3</v>
      </c>
      <c r="T153" s="11">
        <v>0</v>
      </c>
      <c r="U153" s="11">
        <v>3</v>
      </c>
      <c r="V153" s="11">
        <v>0</v>
      </c>
      <c r="W153" s="11">
        <v>0</v>
      </c>
      <c r="X153" s="11">
        <v>0</v>
      </c>
      <c r="Y153" s="11">
        <v>0</v>
      </c>
      <c r="Z153" s="11">
        <v>0</v>
      </c>
    </row>
    <row r="154" spans="1:26">
      <c r="A154" s="8" t="s">
        <v>130</v>
      </c>
      <c r="B154" s="9" t="s">
        <v>34</v>
      </c>
      <c r="C154" s="9" t="s">
        <v>377</v>
      </c>
      <c r="D154" s="10" t="s">
        <v>30</v>
      </c>
      <c r="E154" s="11">
        <v>97</v>
      </c>
      <c r="F154" s="11">
        <v>1</v>
      </c>
      <c r="G154" s="11">
        <v>0</v>
      </c>
      <c r="H154" s="11">
        <v>0</v>
      </c>
      <c r="I154" s="11">
        <v>6</v>
      </c>
      <c r="J154" s="11">
        <v>34</v>
      </c>
      <c r="K154" s="11">
        <v>23</v>
      </c>
      <c r="L154" s="11">
        <v>11</v>
      </c>
      <c r="M154" s="11">
        <v>6</v>
      </c>
      <c r="N154" s="11">
        <v>3</v>
      </c>
      <c r="O154" s="11">
        <v>4</v>
      </c>
      <c r="P154" s="11">
        <v>3</v>
      </c>
      <c r="Q154" s="11">
        <v>2</v>
      </c>
      <c r="R154" s="11">
        <v>2</v>
      </c>
      <c r="S154" s="11">
        <v>1</v>
      </c>
      <c r="T154" s="11">
        <v>0</v>
      </c>
      <c r="U154" s="11">
        <v>0</v>
      </c>
      <c r="V154" s="11">
        <v>0</v>
      </c>
      <c r="W154" s="11">
        <v>0</v>
      </c>
      <c r="X154" s="11">
        <v>0</v>
      </c>
      <c r="Y154" s="11">
        <v>1</v>
      </c>
      <c r="Z154" s="11">
        <v>0</v>
      </c>
    </row>
    <row r="155" spans="1:26">
      <c r="A155" s="13" t="s">
        <v>132</v>
      </c>
      <c r="B155" s="14" t="s">
        <v>34</v>
      </c>
      <c r="C155" s="14" t="s">
        <v>378</v>
      </c>
      <c r="D155" s="16" t="s">
        <v>30</v>
      </c>
      <c r="E155" s="15">
        <v>83</v>
      </c>
      <c r="F155" s="15">
        <v>0</v>
      </c>
      <c r="G155" s="15">
        <v>0</v>
      </c>
      <c r="H155" s="15">
        <v>0</v>
      </c>
      <c r="I155" s="15">
        <v>1</v>
      </c>
      <c r="J155" s="15">
        <v>11</v>
      </c>
      <c r="K155" s="15">
        <v>14</v>
      </c>
      <c r="L155" s="15">
        <v>17</v>
      </c>
      <c r="M155" s="15">
        <v>20</v>
      </c>
      <c r="N155" s="15">
        <v>10</v>
      </c>
      <c r="O155" s="15">
        <v>5</v>
      </c>
      <c r="P155" s="15">
        <v>3</v>
      </c>
      <c r="Q155" s="15">
        <v>0</v>
      </c>
      <c r="R155" s="15">
        <v>0</v>
      </c>
      <c r="S155" s="15">
        <v>0</v>
      </c>
      <c r="T155" s="15">
        <v>1</v>
      </c>
      <c r="U155" s="15">
        <v>0</v>
      </c>
      <c r="V155" s="15">
        <v>1</v>
      </c>
      <c r="W155" s="15">
        <v>0</v>
      </c>
      <c r="X155" s="15">
        <v>0</v>
      </c>
      <c r="Y155" s="15">
        <v>0</v>
      </c>
      <c r="Z155" s="15">
        <v>0</v>
      </c>
    </row>
    <row r="156" spans="1:26">
      <c r="A156" s="160" t="s">
        <v>1117</v>
      </c>
    </row>
  </sheetData>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DC30C-35CE-4532-B259-0793EE84FD88}">
  <dimension ref="A1:W64"/>
  <sheetViews>
    <sheetView workbookViewId="0">
      <selection sqref="A1:XFD1048576"/>
    </sheetView>
  </sheetViews>
  <sheetFormatPr defaultRowHeight="13.5"/>
  <cols>
    <col min="1" max="1" width="10.5" style="430" customWidth="1"/>
    <col min="2" max="22" width="8.875" style="430" customWidth="1"/>
    <col min="23" max="248" width="9" style="430"/>
    <col min="249" max="249" width="0" style="430" hidden="1" customWidth="1"/>
    <col min="250" max="250" width="9" style="430"/>
    <col min="251" max="260" width="8.5" style="430" bestFit="1" customWidth="1"/>
    <col min="261" max="265" width="9" style="430"/>
    <col min="266" max="268" width="9.75" style="430" customWidth="1"/>
    <col min="269" max="271" width="6.375" style="430" customWidth="1"/>
    <col min="272" max="274" width="9" style="430"/>
    <col min="275" max="277" width="6.375" style="430" customWidth="1"/>
    <col min="278" max="504" width="9" style="430"/>
    <col min="505" max="505" width="0" style="430" hidden="1" customWidth="1"/>
    <col min="506" max="506" width="9" style="430"/>
    <col min="507" max="516" width="8.5" style="430" bestFit="1" customWidth="1"/>
    <col min="517" max="521" width="9" style="430"/>
    <col min="522" max="524" width="9.75" style="430" customWidth="1"/>
    <col min="525" max="527" width="6.375" style="430" customWidth="1"/>
    <col min="528" max="530" width="9" style="430"/>
    <col min="531" max="533" width="6.375" style="430" customWidth="1"/>
    <col min="534" max="760" width="9" style="430"/>
    <col min="761" max="761" width="0" style="430" hidden="1" customWidth="1"/>
    <col min="762" max="762" width="9" style="430"/>
    <col min="763" max="772" width="8.5" style="430" bestFit="1" customWidth="1"/>
    <col min="773" max="777" width="9" style="430"/>
    <col min="778" max="780" width="9.75" style="430" customWidth="1"/>
    <col min="781" max="783" width="6.375" style="430" customWidth="1"/>
    <col min="784" max="786" width="9" style="430"/>
    <col min="787" max="789" width="6.375" style="430" customWidth="1"/>
    <col min="790" max="1016" width="9" style="430"/>
    <col min="1017" max="1017" width="0" style="430" hidden="1" customWidth="1"/>
    <col min="1018" max="1018" width="9" style="430"/>
    <col min="1019" max="1028" width="8.5" style="430" bestFit="1" customWidth="1"/>
    <col min="1029" max="1033" width="9" style="430"/>
    <col min="1034" max="1036" width="9.75" style="430" customWidth="1"/>
    <col min="1037" max="1039" width="6.375" style="430" customWidth="1"/>
    <col min="1040" max="1042" width="9" style="430"/>
    <col min="1043" max="1045" width="6.375" style="430" customWidth="1"/>
    <col min="1046" max="1272" width="9" style="430"/>
    <col min="1273" max="1273" width="0" style="430" hidden="1" customWidth="1"/>
    <col min="1274" max="1274" width="9" style="430"/>
    <col min="1275" max="1284" width="8.5" style="430" bestFit="1" customWidth="1"/>
    <col min="1285" max="1289" width="9" style="430"/>
    <col min="1290" max="1292" width="9.75" style="430" customWidth="1"/>
    <col min="1293" max="1295" width="6.375" style="430" customWidth="1"/>
    <col min="1296" max="1298" width="9" style="430"/>
    <col min="1299" max="1301" width="6.375" style="430" customWidth="1"/>
    <col min="1302" max="1528" width="9" style="430"/>
    <col min="1529" max="1529" width="0" style="430" hidden="1" customWidth="1"/>
    <col min="1530" max="1530" width="9" style="430"/>
    <col min="1531" max="1540" width="8.5" style="430" bestFit="1" customWidth="1"/>
    <col min="1541" max="1545" width="9" style="430"/>
    <col min="1546" max="1548" width="9.75" style="430" customWidth="1"/>
    <col min="1549" max="1551" width="6.375" style="430" customWidth="1"/>
    <col min="1552" max="1554" width="9" style="430"/>
    <col min="1555" max="1557" width="6.375" style="430" customWidth="1"/>
    <col min="1558" max="1784" width="9" style="430"/>
    <col min="1785" max="1785" width="0" style="430" hidden="1" customWidth="1"/>
    <col min="1786" max="1786" width="9" style="430"/>
    <col min="1787" max="1796" width="8.5" style="430" bestFit="1" customWidth="1"/>
    <col min="1797" max="1801" width="9" style="430"/>
    <col min="1802" max="1804" width="9.75" style="430" customWidth="1"/>
    <col min="1805" max="1807" width="6.375" style="430" customWidth="1"/>
    <col min="1808" max="1810" width="9" style="430"/>
    <col min="1811" max="1813" width="6.375" style="430" customWidth="1"/>
    <col min="1814" max="2040" width="9" style="430"/>
    <col min="2041" max="2041" width="0" style="430" hidden="1" customWidth="1"/>
    <col min="2042" max="2042" width="9" style="430"/>
    <col min="2043" max="2052" width="8.5" style="430" bestFit="1" customWidth="1"/>
    <col min="2053" max="2057" width="9" style="430"/>
    <col min="2058" max="2060" width="9.75" style="430" customWidth="1"/>
    <col min="2061" max="2063" width="6.375" style="430" customWidth="1"/>
    <col min="2064" max="2066" width="9" style="430"/>
    <col min="2067" max="2069" width="6.375" style="430" customWidth="1"/>
    <col min="2070" max="2296" width="9" style="430"/>
    <col min="2297" max="2297" width="0" style="430" hidden="1" customWidth="1"/>
    <col min="2298" max="2298" width="9" style="430"/>
    <col min="2299" max="2308" width="8.5" style="430" bestFit="1" customWidth="1"/>
    <col min="2309" max="2313" width="9" style="430"/>
    <col min="2314" max="2316" width="9.75" style="430" customWidth="1"/>
    <col min="2317" max="2319" width="6.375" style="430" customWidth="1"/>
    <col min="2320" max="2322" width="9" style="430"/>
    <col min="2323" max="2325" width="6.375" style="430" customWidth="1"/>
    <col min="2326" max="2552" width="9" style="430"/>
    <col min="2553" max="2553" width="0" style="430" hidden="1" customWidth="1"/>
    <col min="2554" max="2554" width="9" style="430"/>
    <col min="2555" max="2564" width="8.5" style="430" bestFit="1" customWidth="1"/>
    <col min="2565" max="2569" width="9" style="430"/>
    <col min="2570" max="2572" width="9.75" style="430" customWidth="1"/>
    <col min="2573" max="2575" width="6.375" style="430" customWidth="1"/>
    <col min="2576" max="2578" width="9" style="430"/>
    <col min="2579" max="2581" width="6.375" style="430" customWidth="1"/>
    <col min="2582" max="2808" width="9" style="430"/>
    <col min="2809" max="2809" width="0" style="430" hidden="1" customWidth="1"/>
    <col min="2810" max="2810" width="9" style="430"/>
    <col min="2811" max="2820" width="8.5" style="430" bestFit="1" customWidth="1"/>
    <col min="2821" max="2825" width="9" style="430"/>
    <col min="2826" max="2828" width="9.75" style="430" customWidth="1"/>
    <col min="2829" max="2831" width="6.375" style="430" customWidth="1"/>
    <col min="2832" max="2834" width="9" style="430"/>
    <col min="2835" max="2837" width="6.375" style="430" customWidth="1"/>
    <col min="2838" max="3064" width="9" style="430"/>
    <col min="3065" max="3065" width="0" style="430" hidden="1" customWidth="1"/>
    <col min="3066" max="3066" width="9" style="430"/>
    <col min="3067" max="3076" width="8.5" style="430" bestFit="1" customWidth="1"/>
    <col min="3077" max="3081" width="9" style="430"/>
    <col min="3082" max="3084" width="9.75" style="430" customWidth="1"/>
    <col min="3085" max="3087" width="6.375" style="430" customWidth="1"/>
    <col min="3088" max="3090" width="9" style="430"/>
    <col min="3091" max="3093" width="6.375" style="430" customWidth="1"/>
    <col min="3094" max="3320" width="9" style="430"/>
    <col min="3321" max="3321" width="0" style="430" hidden="1" customWidth="1"/>
    <col min="3322" max="3322" width="9" style="430"/>
    <col min="3323" max="3332" width="8.5" style="430" bestFit="1" customWidth="1"/>
    <col min="3333" max="3337" width="9" style="430"/>
    <col min="3338" max="3340" width="9.75" style="430" customWidth="1"/>
    <col min="3341" max="3343" width="6.375" style="430" customWidth="1"/>
    <col min="3344" max="3346" width="9" style="430"/>
    <col min="3347" max="3349" width="6.375" style="430" customWidth="1"/>
    <col min="3350" max="3576" width="9" style="430"/>
    <col min="3577" max="3577" width="0" style="430" hidden="1" customWidth="1"/>
    <col min="3578" max="3578" width="9" style="430"/>
    <col min="3579" max="3588" width="8.5" style="430" bestFit="1" customWidth="1"/>
    <col min="3589" max="3593" width="9" style="430"/>
    <col min="3594" max="3596" width="9.75" style="430" customWidth="1"/>
    <col min="3597" max="3599" width="6.375" style="430" customWidth="1"/>
    <col min="3600" max="3602" width="9" style="430"/>
    <col min="3603" max="3605" width="6.375" style="430" customWidth="1"/>
    <col min="3606" max="3832" width="9" style="430"/>
    <col min="3833" max="3833" width="0" style="430" hidden="1" customWidth="1"/>
    <col min="3834" max="3834" width="9" style="430"/>
    <col min="3835" max="3844" width="8.5" style="430" bestFit="1" customWidth="1"/>
    <col min="3845" max="3849" width="9" style="430"/>
    <col min="3850" max="3852" width="9.75" style="430" customWidth="1"/>
    <col min="3853" max="3855" width="6.375" style="430" customWidth="1"/>
    <col min="3856" max="3858" width="9" style="430"/>
    <col min="3859" max="3861" width="6.375" style="430" customWidth="1"/>
    <col min="3862" max="4088" width="9" style="430"/>
    <col min="4089" max="4089" width="0" style="430" hidden="1" customWidth="1"/>
    <col min="4090" max="4090" width="9" style="430"/>
    <col min="4091" max="4100" width="8.5" style="430" bestFit="1" customWidth="1"/>
    <col min="4101" max="4105" width="9" style="430"/>
    <col min="4106" max="4108" width="9.75" style="430" customWidth="1"/>
    <col min="4109" max="4111" width="6.375" style="430" customWidth="1"/>
    <col min="4112" max="4114" width="9" style="430"/>
    <col min="4115" max="4117" width="6.375" style="430" customWidth="1"/>
    <col min="4118" max="4344" width="9" style="430"/>
    <col min="4345" max="4345" width="0" style="430" hidden="1" customWidth="1"/>
    <col min="4346" max="4346" width="9" style="430"/>
    <col min="4347" max="4356" width="8.5" style="430" bestFit="1" customWidth="1"/>
    <col min="4357" max="4361" width="9" style="430"/>
    <col min="4362" max="4364" width="9.75" style="430" customWidth="1"/>
    <col min="4365" max="4367" width="6.375" style="430" customWidth="1"/>
    <col min="4368" max="4370" width="9" style="430"/>
    <col min="4371" max="4373" width="6.375" style="430" customWidth="1"/>
    <col min="4374" max="4600" width="9" style="430"/>
    <col min="4601" max="4601" width="0" style="430" hidden="1" customWidth="1"/>
    <col min="4602" max="4602" width="9" style="430"/>
    <col min="4603" max="4612" width="8.5" style="430" bestFit="1" customWidth="1"/>
    <col min="4613" max="4617" width="9" style="430"/>
    <col min="4618" max="4620" width="9.75" style="430" customWidth="1"/>
    <col min="4621" max="4623" width="6.375" style="430" customWidth="1"/>
    <col min="4624" max="4626" width="9" style="430"/>
    <col min="4627" max="4629" width="6.375" style="430" customWidth="1"/>
    <col min="4630" max="4856" width="9" style="430"/>
    <col min="4857" max="4857" width="0" style="430" hidden="1" customWidth="1"/>
    <col min="4858" max="4858" width="9" style="430"/>
    <col min="4859" max="4868" width="8.5" style="430" bestFit="1" customWidth="1"/>
    <col min="4869" max="4873" width="9" style="430"/>
    <col min="4874" max="4876" width="9.75" style="430" customWidth="1"/>
    <col min="4877" max="4879" width="6.375" style="430" customWidth="1"/>
    <col min="4880" max="4882" width="9" style="430"/>
    <col min="4883" max="4885" width="6.375" style="430" customWidth="1"/>
    <col min="4886" max="5112" width="9" style="430"/>
    <col min="5113" max="5113" width="0" style="430" hidden="1" customWidth="1"/>
    <col min="5114" max="5114" width="9" style="430"/>
    <col min="5115" max="5124" width="8.5" style="430" bestFit="1" customWidth="1"/>
    <col min="5125" max="5129" width="9" style="430"/>
    <col min="5130" max="5132" width="9.75" style="430" customWidth="1"/>
    <col min="5133" max="5135" width="6.375" style="430" customWidth="1"/>
    <col min="5136" max="5138" width="9" style="430"/>
    <col min="5139" max="5141" width="6.375" style="430" customWidth="1"/>
    <col min="5142" max="5368" width="9" style="430"/>
    <col min="5369" max="5369" width="0" style="430" hidden="1" customWidth="1"/>
    <col min="5370" max="5370" width="9" style="430"/>
    <col min="5371" max="5380" width="8.5" style="430" bestFit="1" customWidth="1"/>
    <col min="5381" max="5385" width="9" style="430"/>
    <col min="5386" max="5388" width="9.75" style="430" customWidth="1"/>
    <col min="5389" max="5391" width="6.375" style="430" customWidth="1"/>
    <col min="5392" max="5394" width="9" style="430"/>
    <col min="5395" max="5397" width="6.375" style="430" customWidth="1"/>
    <col min="5398" max="5624" width="9" style="430"/>
    <col min="5625" max="5625" width="0" style="430" hidden="1" customWidth="1"/>
    <col min="5626" max="5626" width="9" style="430"/>
    <col min="5627" max="5636" width="8.5" style="430" bestFit="1" customWidth="1"/>
    <col min="5637" max="5641" width="9" style="430"/>
    <col min="5642" max="5644" width="9.75" style="430" customWidth="1"/>
    <col min="5645" max="5647" width="6.375" style="430" customWidth="1"/>
    <col min="5648" max="5650" width="9" style="430"/>
    <col min="5651" max="5653" width="6.375" style="430" customWidth="1"/>
    <col min="5654" max="5880" width="9" style="430"/>
    <col min="5881" max="5881" width="0" style="430" hidden="1" customWidth="1"/>
    <col min="5882" max="5882" width="9" style="430"/>
    <col min="5883" max="5892" width="8.5" style="430" bestFit="1" customWidth="1"/>
    <col min="5893" max="5897" width="9" style="430"/>
    <col min="5898" max="5900" width="9.75" style="430" customWidth="1"/>
    <col min="5901" max="5903" width="6.375" style="430" customWidth="1"/>
    <col min="5904" max="5906" width="9" style="430"/>
    <col min="5907" max="5909" width="6.375" style="430" customWidth="1"/>
    <col min="5910" max="6136" width="9" style="430"/>
    <col min="6137" max="6137" width="0" style="430" hidden="1" customWidth="1"/>
    <col min="6138" max="6138" width="9" style="430"/>
    <col min="6139" max="6148" width="8.5" style="430" bestFit="1" customWidth="1"/>
    <col min="6149" max="6153" width="9" style="430"/>
    <col min="6154" max="6156" width="9.75" style="430" customWidth="1"/>
    <col min="6157" max="6159" width="6.375" style="430" customWidth="1"/>
    <col min="6160" max="6162" width="9" style="430"/>
    <col min="6163" max="6165" width="6.375" style="430" customWidth="1"/>
    <col min="6166" max="6392" width="9" style="430"/>
    <col min="6393" max="6393" width="0" style="430" hidden="1" customWidth="1"/>
    <col min="6394" max="6394" width="9" style="430"/>
    <col min="6395" max="6404" width="8.5" style="430" bestFit="1" customWidth="1"/>
    <col min="6405" max="6409" width="9" style="430"/>
    <col min="6410" max="6412" width="9.75" style="430" customWidth="1"/>
    <col min="6413" max="6415" width="6.375" style="430" customWidth="1"/>
    <col min="6416" max="6418" width="9" style="430"/>
    <col min="6419" max="6421" width="6.375" style="430" customWidth="1"/>
    <col min="6422" max="6648" width="9" style="430"/>
    <col min="6649" max="6649" width="0" style="430" hidden="1" customWidth="1"/>
    <col min="6650" max="6650" width="9" style="430"/>
    <col min="6651" max="6660" width="8.5" style="430" bestFit="1" customWidth="1"/>
    <col min="6661" max="6665" width="9" style="430"/>
    <col min="6666" max="6668" width="9.75" style="430" customWidth="1"/>
    <col min="6669" max="6671" width="6.375" style="430" customWidth="1"/>
    <col min="6672" max="6674" width="9" style="430"/>
    <col min="6675" max="6677" width="6.375" style="430" customWidth="1"/>
    <col min="6678" max="6904" width="9" style="430"/>
    <col min="6905" max="6905" width="0" style="430" hidden="1" customWidth="1"/>
    <col min="6906" max="6906" width="9" style="430"/>
    <col min="6907" max="6916" width="8.5" style="430" bestFit="1" customWidth="1"/>
    <col min="6917" max="6921" width="9" style="430"/>
    <col min="6922" max="6924" width="9.75" style="430" customWidth="1"/>
    <col min="6925" max="6927" width="6.375" style="430" customWidth="1"/>
    <col min="6928" max="6930" width="9" style="430"/>
    <col min="6931" max="6933" width="6.375" style="430" customWidth="1"/>
    <col min="6934" max="7160" width="9" style="430"/>
    <col min="7161" max="7161" width="0" style="430" hidden="1" customWidth="1"/>
    <col min="7162" max="7162" width="9" style="430"/>
    <col min="7163" max="7172" width="8.5" style="430" bestFit="1" customWidth="1"/>
    <col min="7173" max="7177" width="9" style="430"/>
    <col min="7178" max="7180" width="9.75" style="430" customWidth="1"/>
    <col min="7181" max="7183" width="6.375" style="430" customWidth="1"/>
    <col min="7184" max="7186" width="9" style="430"/>
    <col min="7187" max="7189" width="6.375" style="430" customWidth="1"/>
    <col min="7190" max="7416" width="9" style="430"/>
    <col min="7417" max="7417" width="0" style="430" hidden="1" customWidth="1"/>
    <col min="7418" max="7418" width="9" style="430"/>
    <col min="7419" max="7428" width="8.5" style="430" bestFit="1" customWidth="1"/>
    <col min="7429" max="7433" width="9" style="430"/>
    <col min="7434" max="7436" width="9.75" style="430" customWidth="1"/>
    <col min="7437" max="7439" width="6.375" style="430" customWidth="1"/>
    <col min="7440" max="7442" width="9" style="430"/>
    <col min="7443" max="7445" width="6.375" style="430" customWidth="1"/>
    <col min="7446" max="7672" width="9" style="430"/>
    <col min="7673" max="7673" width="0" style="430" hidden="1" customWidth="1"/>
    <col min="7674" max="7674" width="9" style="430"/>
    <col min="7675" max="7684" width="8.5" style="430" bestFit="1" customWidth="1"/>
    <col min="7685" max="7689" width="9" style="430"/>
    <col min="7690" max="7692" width="9.75" style="430" customWidth="1"/>
    <col min="7693" max="7695" width="6.375" style="430" customWidth="1"/>
    <col min="7696" max="7698" width="9" style="430"/>
    <col min="7699" max="7701" width="6.375" style="430" customWidth="1"/>
    <col min="7702" max="7928" width="9" style="430"/>
    <col min="7929" max="7929" width="0" style="430" hidden="1" customWidth="1"/>
    <col min="7930" max="7930" width="9" style="430"/>
    <col min="7931" max="7940" width="8.5" style="430" bestFit="1" customWidth="1"/>
    <col min="7941" max="7945" width="9" style="430"/>
    <col min="7946" max="7948" width="9.75" style="430" customWidth="1"/>
    <col min="7949" max="7951" width="6.375" style="430" customWidth="1"/>
    <col min="7952" max="7954" width="9" style="430"/>
    <col min="7955" max="7957" width="6.375" style="430" customWidth="1"/>
    <col min="7958" max="8184" width="9" style="430"/>
    <col min="8185" max="8185" width="0" style="430" hidden="1" customWidth="1"/>
    <col min="8186" max="8186" width="9" style="430"/>
    <col min="8187" max="8196" width="8.5" style="430" bestFit="1" customWidth="1"/>
    <col min="8197" max="8201" width="9" style="430"/>
    <col min="8202" max="8204" width="9.75" style="430" customWidth="1"/>
    <col min="8205" max="8207" width="6.375" style="430" customWidth="1"/>
    <col min="8208" max="8210" width="9" style="430"/>
    <col min="8211" max="8213" width="6.375" style="430" customWidth="1"/>
    <col min="8214" max="8440" width="9" style="430"/>
    <col min="8441" max="8441" width="0" style="430" hidden="1" customWidth="1"/>
    <col min="8442" max="8442" width="9" style="430"/>
    <col min="8443" max="8452" width="8.5" style="430" bestFit="1" customWidth="1"/>
    <col min="8453" max="8457" width="9" style="430"/>
    <col min="8458" max="8460" width="9.75" style="430" customWidth="1"/>
    <col min="8461" max="8463" width="6.375" style="430" customWidth="1"/>
    <col min="8464" max="8466" width="9" style="430"/>
    <col min="8467" max="8469" width="6.375" style="430" customWidth="1"/>
    <col min="8470" max="8696" width="9" style="430"/>
    <col min="8697" max="8697" width="0" style="430" hidden="1" customWidth="1"/>
    <col min="8698" max="8698" width="9" style="430"/>
    <col min="8699" max="8708" width="8.5" style="430" bestFit="1" customWidth="1"/>
    <col min="8709" max="8713" width="9" style="430"/>
    <col min="8714" max="8716" width="9.75" style="430" customWidth="1"/>
    <col min="8717" max="8719" width="6.375" style="430" customWidth="1"/>
    <col min="8720" max="8722" width="9" style="430"/>
    <col min="8723" max="8725" width="6.375" style="430" customWidth="1"/>
    <col min="8726" max="8952" width="9" style="430"/>
    <col min="8953" max="8953" width="0" style="430" hidden="1" customWidth="1"/>
    <col min="8954" max="8954" width="9" style="430"/>
    <col min="8955" max="8964" width="8.5" style="430" bestFit="1" customWidth="1"/>
    <col min="8965" max="8969" width="9" style="430"/>
    <col min="8970" max="8972" width="9.75" style="430" customWidth="1"/>
    <col min="8973" max="8975" width="6.375" style="430" customWidth="1"/>
    <col min="8976" max="8978" width="9" style="430"/>
    <col min="8979" max="8981" width="6.375" style="430" customWidth="1"/>
    <col min="8982" max="9208" width="9" style="430"/>
    <col min="9209" max="9209" width="0" style="430" hidden="1" customWidth="1"/>
    <col min="9210" max="9210" width="9" style="430"/>
    <col min="9211" max="9220" width="8.5" style="430" bestFit="1" customWidth="1"/>
    <col min="9221" max="9225" width="9" style="430"/>
    <col min="9226" max="9228" width="9.75" style="430" customWidth="1"/>
    <col min="9229" max="9231" width="6.375" style="430" customWidth="1"/>
    <col min="9232" max="9234" width="9" style="430"/>
    <col min="9235" max="9237" width="6.375" style="430" customWidth="1"/>
    <col min="9238" max="9464" width="9" style="430"/>
    <col min="9465" max="9465" width="0" style="430" hidden="1" customWidth="1"/>
    <col min="9466" max="9466" width="9" style="430"/>
    <col min="9467" max="9476" width="8.5" style="430" bestFit="1" customWidth="1"/>
    <col min="9477" max="9481" width="9" style="430"/>
    <col min="9482" max="9484" width="9.75" style="430" customWidth="1"/>
    <col min="9485" max="9487" width="6.375" style="430" customWidth="1"/>
    <col min="9488" max="9490" width="9" style="430"/>
    <col min="9491" max="9493" width="6.375" style="430" customWidth="1"/>
    <col min="9494" max="9720" width="9" style="430"/>
    <col min="9721" max="9721" width="0" style="430" hidden="1" customWidth="1"/>
    <col min="9722" max="9722" width="9" style="430"/>
    <col min="9723" max="9732" width="8.5" style="430" bestFit="1" customWidth="1"/>
    <col min="9733" max="9737" width="9" style="430"/>
    <col min="9738" max="9740" width="9.75" style="430" customWidth="1"/>
    <col min="9741" max="9743" width="6.375" style="430" customWidth="1"/>
    <col min="9744" max="9746" width="9" style="430"/>
    <col min="9747" max="9749" width="6.375" style="430" customWidth="1"/>
    <col min="9750" max="9976" width="9" style="430"/>
    <col min="9977" max="9977" width="0" style="430" hidden="1" customWidth="1"/>
    <col min="9978" max="9978" width="9" style="430"/>
    <col min="9979" max="9988" width="8.5" style="430" bestFit="1" customWidth="1"/>
    <col min="9989" max="9993" width="9" style="430"/>
    <col min="9994" max="9996" width="9.75" style="430" customWidth="1"/>
    <col min="9997" max="9999" width="6.375" style="430" customWidth="1"/>
    <col min="10000" max="10002" width="9" style="430"/>
    <col min="10003" max="10005" width="6.375" style="430" customWidth="1"/>
    <col min="10006" max="10232" width="9" style="430"/>
    <col min="10233" max="10233" width="0" style="430" hidden="1" customWidth="1"/>
    <col min="10234" max="10234" width="9" style="430"/>
    <col min="10235" max="10244" width="8.5" style="430" bestFit="1" customWidth="1"/>
    <col min="10245" max="10249" width="9" style="430"/>
    <col min="10250" max="10252" width="9.75" style="430" customWidth="1"/>
    <col min="10253" max="10255" width="6.375" style="430" customWidth="1"/>
    <col min="10256" max="10258" width="9" style="430"/>
    <col min="10259" max="10261" width="6.375" style="430" customWidth="1"/>
    <col min="10262" max="10488" width="9" style="430"/>
    <col min="10489" max="10489" width="0" style="430" hidden="1" customWidth="1"/>
    <col min="10490" max="10490" width="9" style="430"/>
    <col min="10491" max="10500" width="8.5" style="430" bestFit="1" customWidth="1"/>
    <col min="10501" max="10505" width="9" style="430"/>
    <col min="10506" max="10508" width="9.75" style="430" customWidth="1"/>
    <col min="10509" max="10511" width="6.375" style="430" customWidth="1"/>
    <col min="10512" max="10514" width="9" style="430"/>
    <col min="10515" max="10517" width="6.375" style="430" customWidth="1"/>
    <col min="10518" max="10744" width="9" style="430"/>
    <col min="10745" max="10745" width="0" style="430" hidden="1" customWidth="1"/>
    <col min="10746" max="10746" width="9" style="430"/>
    <col min="10747" max="10756" width="8.5" style="430" bestFit="1" customWidth="1"/>
    <col min="10757" max="10761" width="9" style="430"/>
    <col min="10762" max="10764" width="9.75" style="430" customWidth="1"/>
    <col min="10765" max="10767" width="6.375" style="430" customWidth="1"/>
    <col min="10768" max="10770" width="9" style="430"/>
    <col min="10771" max="10773" width="6.375" style="430" customWidth="1"/>
    <col min="10774" max="11000" width="9" style="430"/>
    <col min="11001" max="11001" width="0" style="430" hidden="1" customWidth="1"/>
    <col min="11002" max="11002" width="9" style="430"/>
    <col min="11003" max="11012" width="8.5" style="430" bestFit="1" customWidth="1"/>
    <col min="11013" max="11017" width="9" style="430"/>
    <col min="11018" max="11020" width="9.75" style="430" customWidth="1"/>
    <col min="11021" max="11023" width="6.375" style="430" customWidth="1"/>
    <col min="11024" max="11026" width="9" style="430"/>
    <col min="11027" max="11029" width="6.375" style="430" customWidth="1"/>
    <col min="11030" max="11256" width="9" style="430"/>
    <col min="11257" max="11257" width="0" style="430" hidden="1" customWidth="1"/>
    <col min="11258" max="11258" width="9" style="430"/>
    <col min="11259" max="11268" width="8.5" style="430" bestFit="1" customWidth="1"/>
    <col min="11269" max="11273" width="9" style="430"/>
    <col min="11274" max="11276" width="9.75" style="430" customWidth="1"/>
    <col min="11277" max="11279" width="6.375" style="430" customWidth="1"/>
    <col min="11280" max="11282" width="9" style="430"/>
    <col min="11283" max="11285" width="6.375" style="430" customWidth="1"/>
    <col min="11286" max="11512" width="9" style="430"/>
    <col min="11513" max="11513" width="0" style="430" hidden="1" customWidth="1"/>
    <col min="11514" max="11514" width="9" style="430"/>
    <col min="11515" max="11524" width="8.5" style="430" bestFit="1" customWidth="1"/>
    <col min="11525" max="11529" width="9" style="430"/>
    <col min="11530" max="11532" width="9.75" style="430" customWidth="1"/>
    <col min="11533" max="11535" width="6.375" style="430" customWidth="1"/>
    <col min="11536" max="11538" width="9" style="430"/>
    <col min="11539" max="11541" width="6.375" style="430" customWidth="1"/>
    <col min="11542" max="11768" width="9" style="430"/>
    <col min="11769" max="11769" width="0" style="430" hidden="1" customWidth="1"/>
    <col min="11770" max="11770" width="9" style="430"/>
    <col min="11771" max="11780" width="8.5" style="430" bestFit="1" customWidth="1"/>
    <col min="11781" max="11785" width="9" style="430"/>
    <col min="11786" max="11788" width="9.75" style="430" customWidth="1"/>
    <col min="11789" max="11791" width="6.375" style="430" customWidth="1"/>
    <col min="11792" max="11794" width="9" style="430"/>
    <col min="11795" max="11797" width="6.375" style="430" customWidth="1"/>
    <col min="11798" max="12024" width="9" style="430"/>
    <col min="12025" max="12025" width="0" style="430" hidden="1" customWidth="1"/>
    <col min="12026" max="12026" width="9" style="430"/>
    <col min="12027" max="12036" width="8.5" style="430" bestFit="1" customWidth="1"/>
    <col min="12037" max="12041" width="9" style="430"/>
    <col min="12042" max="12044" width="9.75" style="430" customWidth="1"/>
    <col min="12045" max="12047" width="6.375" style="430" customWidth="1"/>
    <col min="12048" max="12050" width="9" style="430"/>
    <col min="12051" max="12053" width="6.375" style="430" customWidth="1"/>
    <col min="12054" max="12280" width="9" style="430"/>
    <col min="12281" max="12281" width="0" style="430" hidden="1" customWidth="1"/>
    <col min="12282" max="12282" width="9" style="430"/>
    <col min="12283" max="12292" width="8.5" style="430" bestFit="1" customWidth="1"/>
    <col min="12293" max="12297" width="9" style="430"/>
    <col min="12298" max="12300" width="9.75" style="430" customWidth="1"/>
    <col min="12301" max="12303" width="6.375" style="430" customWidth="1"/>
    <col min="12304" max="12306" width="9" style="430"/>
    <col min="12307" max="12309" width="6.375" style="430" customWidth="1"/>
    <col min="12310" max="12536" width="9" style="430"/>
    <col min="12537" max="12537" width="0" style="430" hidden="1" customWidth="1"/>
    <col min="12538" max="12538" width="9" style="430"/>
    <col min="12539" max="12548" width="8.5" style="430" bestFit="1" customWidth="1"/>
    <col min="12549" max="12553" width="9" style="430"/>
    <col min="12554" max="12556" width="9.75" style="430" customWidth="1"/>
    <col min="12557" max="12559" width="6.375" style="430" customWidth="1"/>
    <col min="12560" max="12562" width="9" style="430"/>
    <col min="12563" max="12565" width="6.375" style="430" customWidth="1"/>
    <col min="12566" max="12792" width="9" style="430"/>
    <col min="12793" max="12793" width="0" style="430" hidden="1" customWidth="1"/>
    <col min="12794" max="12794" width="9" style="430"/>
    <col min="12795" max="12804" width="8.5" style="430" bestFit="1" customWidth="1"/>
    <col min="12805" max="12809" width="9" style="430"/>
    <col min="12810" max="12812" width="9.75" style="430" customWidth="1"/>
    <col min="12813" max="12815" width="6.375" style="430" customWidth="1"/>
    <col min="12816" max="12818" width="9" style="430"/>
    <col min="12819" max="12821" width="6.375" style="430" customWidth="1"/>
    <col min="12822" max="13048" width="9" style="430"/>
    <col min="13049" max="13049" width="0" style="430" hidden="1" customWidth="1"/>
    <col min="13050" max="13050" width="9" style="430"/>
    <col min="13051" max="13060" width="8.5" style="430" bestFit="1" customWidth="1"/>
    <col min="13061" max="13065" width="9" style="430"/>
    <col min="13066" max="13068" width="9.75" style="430" customWidth="1"/>
    <col min="13069" max="13071" width="6.375" style="430" customWidth="1"/>
    <col min="13072" max="13074" width="9" style="430"/>
    <col min="13075" max="13077" width="6.375" style="430" customWidth="1"/>
    <col min="13078" max="13304" width="9" style="430"/>
    <col min="13305" max="13305" width="0" style="430" hidden="1" customWidth="1"/>
    <col min="13306" max="13306" width="9" style="430"/>
    <col min="13307" max="13316" width="8.5" style="430" bestFit="1" customWidth="1"/>
    <col min="13317" max="13321" width="9" style="430"/>
    <col min="13322" max="13324" width="9.75" style="430" customWidth="1"/>
    <col min="13325" max="13327" width="6.375" style="430" customWidth="1"/>
    <col min="13328" max="13330" width="9" style="430"/>
    <col min="13331" max="13333" width="6.375" style="430" customWidth="1"/>
    <col min="13334" max="13560" width="9" style="430"/>
    <col min="13561" max="13561" width="0" style="430" hidden="1" customWidth="1"/>
    <col min="13562" max="13562" width="9" style="430"/>
    <col min="13563" max="13572" width="8.5" style="430" bestFit="1" customWidth="1"/>
    <col min="13573" max="13577" width="9" style="430"/>
    <col min="13578" max="13580" width="9.75" style="430" customWidth="1"/>
    <col min="13581" max="13583" width="6.375" style="430" customWidth="1"/>
    <col min="13584" max="13586" width="9" style="430"/>
    <col min="13587" max="13589" width="6.375" style="430" customWidth="1"/>
    <col min="13590" max="13816" width="9" style="430"/>
    <col min="13817" max="13817" width="0" style="430" hidden="1" customWidth="1"/>
    <col min="13818" max="13818" width="9" style="430"/>
    <col min="13819" max="13828" width="8.5" style="430" bestFit="1" customWidth="1"/>
    <col min="13829" max="13833" width="9" style="430"/>
    <col min="13834" max="13836" width="9.75" style="430" customWidth="1"/>
    <col min="13837" max="13839" width="6.375" style="430" customWidth="1"/>
    <col min="13840" max="13842" width="9" style="430"/>
    <col min="13843" max="13845" width="6.375" style="430" customWidth="1"/>
    <col min="13846" max="14072" width="9" style="430"/>
    <col min="14073" max="14073" width="0" style="430" hidden="1" customWidth="1"/>
    <col min="14074" max="14074" width="9" style="430"/>
    <col min="14075" max="14084" width="8.5" style="430" bestFit="1" customWidth="1"/>
    <col min="14085" max="14089" width="9" style="430"/>
    <col min="14090" max="14092" width="9.75" style="430" customWidth="1"/>
    <col min="14093" max="14095" width="6.375" style="430" customWidth="1"/>
    <col min="14096" max="14098" width="9" style="430"/>
    <col min="14099" max="14101" width="6.375" style="430" customWidth="1"/>
    <col min="14102" max="14328" width="9" style="430"/>
    <col min="14329" max="14329" width="0" style="430" hidden="1" customWidth="1"/>
    <col min="14330" max="14330" width="9" style="430"/>
    <col min="14331" max="14340" width="8.5" style="430" bestFit="1" customWidth="1"/>
    <col min="14341" max="14345" width="9" style="430"/>
    <col min="14346" max="14348" width="9.75" style="430" customWidth="1"/>
    <col min="14349" max="14351" width="6.375" style="430" customWidth="1"/>
    <col min="14352" max="14354" width="9" style="430"/>
    <col min="14355" max="14357" width="6.375" style="430" customWidth="1"/>
    <col min="14358" max="14584" width="9" style="430"/>
    <col min="14585" max="14585" width="0" style="430" hidden="1" customWidth="1"/>
    <col min="14586" max="14586" width="9" style="430"/>
    <col min="14587" max="14596" width="8.5" style="430" bestFit="1" customWidth="1"/>
    <col min="14597" max="14601" width="9" style="430"/>
    <col min="14602" max="14604" width="9.75" style="430" customWidth="1"/>
    <col min="14605" max="14607" width="6.375" style="430" customWidth="1"/>
    <col min="14608" max="14610" width="9" style="430"/>
    <col min="14611" max="14613" width="6.375" style="430" customWidth="1"/>
    <col min="14614" max="14840" width="9" style="430"/>
    <col min="14841" max="14841" width="0" style="430" hidden="1" customWidth="1"/>
    <col min="14842" max="14842" width="9" style="430"/>
    <col min="14843" max="14852" width="8.5" style="430" bestFit="1" customWidth="1"/>
    <col min="14853" max="14857" width="9" style="430"/>
    <col min="14858" max="14860" width="9.75" style="430" customWidth="1"/>
    <col min="14861" max="14863" width="6.375" style="430" customWidth="1"/>
    <col min="14864" max="14866" width="9" style="430"/>
    <col min="14867" max="14869" width="6.375" style="430" customWidth="1"/>
    <col min="14870" max="15096" width="9" style="430"/>
    <col min="15097" max="15097" width="0" style="430" hidden="1" customWidth="1"/>
    <col min="15098" max="15098" width="9" style="430"/>
    <col min="15099" max="15108" width="8.5" style="430" bestFit="1" customWidth="1"/>
    <col min="15109" max="15113" width="9" style="430"/>
    <col min="15114" max="15116" width="9.75" style="430" customWidth="1"/>
    <col min="15117" max="15119" width="6.375" style="430" customWidth="1"/>
    <col min="15120" max="15122" width="9" style="430"/>
    <col min="15123" max="15125" width="6.375" style="430" customWidth="1"/>
    <col min="15126" max="15352" width="9" style="430"/>
    <col min="15353" max="15353" width="0" style="430" hidden="1" customWidth="1"/>
    <col min="15354" max="15354" width="9" style="430"/>
    <col min="15355" max="15364" width="8.5" style="430" bestFit="1" customWidth="1"/>
    <col min="15365" max="15369" width="9" style="430"/>
    <col min="15370" max="15372" width="9.75" style="430" customWidth="1"/>
    <col min="15373" max="15375" width="6.375" style="430" customWidth="1"/>
    <col min="15376" max="15378" width="9" style="430"/>
    <col min="15379" max="15381" width="6.375" style="430" customWidth="1"/>
    <col min="15382" max="15608" width="9" style="430"/>
    <col min="15609" max="15609" width="0" style="430" hidden="1" customWidth="1"/>
    <col min="15610" max="15610" width="9" style="430"/>
    <col min="15611" max="15620" width="8.5" style="430" bestFit="1" customWidth="1"/>
    <col min="15621" max="15625" width="9" style="430"/>
    <col min="15626" max="15628" width="9.75" style="430" customWidth="1"/>
    <col min="15629" max="15631" width="6.375" style="430" customWidth="1"/>
    <col min="15632" max="15634" width="9" style="430"/>
    <col min="15635" max="15637" width="6.375" style="430" customWidth="1"/>
    <col min="15638" max="15864" width="9" style="430"/>
    <col min="15865" max="15865" width="0" style="430" hidden="1" customWidth="1"/>
    <col min="15866" max="15866" width="9" style="430"/>
    <col min="15867" max="15876" width="8.5" style="430" bestFit="1" customWidth="1"/>
    <col min="15877" max="15881" width="9" style="430"/>
    <col min="15882" max="15884" width="9.75" style="430" customWidth="1"/>
    <col min="15885" max="15887" width="6.375" style="430" customWidth="1"/>
    <col min="15888" max="15890" width="9" style="430"/>
    <col min="15891" max="15893" width="6.375" style="430" customWidth="1"/>
    <col min="15894" max="16120" width="9" style="430"/>
    <col min="16121" max="16121" width="0" style="430" hidden="1" customWidth="1"/>
    <col min="16122" max="16122" width="9" style="430"/>
    <col min="16123" max="16132" width="8.5" style="430" bestFit="1" customWidth="1"/>
    <col min="16133" max="16137" width="9" style="430"/>
    <col min="16138" max="16140" width="9.75" style="430" customWidth="1"/>
    <col min="16141" max="16143" width="6.375" style="430" customWidth="1"/>
    <col min="16144" max="16146" width="9" style="430"/>
    <col min="16147" max="16149" width="6.375" style="430" customWidth="1"/>
    <col min="16150" max="16384" width="9" style="430"/>
  </cols>
  <sheetData>
    <row r="1" spans="1:23">
      <c r="A1" s="1" t="s">
        <v>1095</v>
      </c>
      <c r="B1" s="2"/>
      <c r="C1" s="2"/>
      <c r="D1" s="3"/>
      <c r="E1" s="2"/>
      <c r="F1" s="2"/>
      <c r="G1" s="262" t="s">
        <v>804</v>
      </c>
      <c r="H1" s="2"/>
      <c r="I1" s="2" t="s">
        <v>804</v>
      </c>
      <c r="J1" s="358" t="s">
        <v>1120</v>
      </c>
      <c r="Q1" s="430" t="s">
        <v>185</v>
      </c>
    </row>
    <row r="2" spans="1:23">
      <c r="A2" s="396" t="s">
        <v>1041</v>
      </c>
      <c r="B2" s="5" t="s">
        <v>6</v>
      </c>
      <c r="C2" s="5" t="s">
        <v>7</v>
      </c>
      <c r="D2" s="5" t="s">
        <v>8</v>
      </c>
      <c r="E2" s="5" t="s">
        <v>9</v>
      </c>
      <c r="F2" s="5" t="s">
        <v>10</v>
      </c>
      <c r="G2" s="359" t="s">
        <v>11</v>
      </c>
      <c r="H2" s="359" t="s">
        <v>12</v>
      </c>
      <c r="I2" s="359" t="s">
        <v>13</v>
      </c>
      <c r="J2" s="359" t="s">
        <v>14</v>
      </c>
      <c r="K2" s="5" t="s">
        <v>15</v>
      </c>
      <c r="L2" s="5" t="s">
        <v>16</v>
      </c>
      <c r="M2" s="5" t="s">
        <v>17</v>
      </c>
      <c r="N2" s="5" t="s">
        <v>18</v>
      </c>
      <c r="O2" s="5" t="s">
        <v>19</v>
      </c>
      <c r="P2" s="5" t="s">
        <v>20</v>
      </c>
      <c r="Q2" s="5" t="s">
        <v>21</v>
      </c>
      <c r="R2" s="5" t="s">
        <v>22</v>
      </c>
      <c r="S2" s="5" t="s">
        <v>23</v>
      </c>
      <c r="T2" s="5" t="s">
        <v>24</v>
      </c>
      <c r="U2" s="5" t="s">
        <v>25</v>
      </c>
      <c r="V2" s="5" t="s">
        <v>26</v>
      </c>
      <c r="W2" s="5" t="s">
        <v>27</v>
      </c>
    </row>
    <row r="3" spans="1:23">
      <c r="A3" s="366" t="s">
        <v>34</v>
      </c>
      <c r="B3" s="431">
        <f>B4+B14+B18+B24+B30+B37+B42+B50+B56+B59</f>
        <v>5549568</v>
      </c>
      <c r="C3" s="431">
        <f t="shared" ref="C3:W3" si="0">C4+C14+C18+C24+C30+C37+C42+C50+C56+C59</f>
        <v>216385</v>
      </c>
      <c r="D3" s="431">
        <f t="shared" si="0"/>
        <v>239533</v>
      </c>
      <c r="E3" s="431">
        <f t="shared" si="0"/>
        <v>249644</v>
      </c>
      <c r="F3" s="431">
        <f t="shared" si="0"/>
        <v>270351</v>
      </c>
      <c r="G3" s="431">
        <f t="shared" si="0"/>
        <v>280023</v>
      </c>
      <c r="H3" s="431">
        <f t="shared" si="0"/>
        <v>264749</v>
      </c>
      <c r="I3" s="431">
        <f t="shared" si="0"/>
        <v>295744</v>
      </c>
      <c r="J3" s="431">
        <f t="shared" si="0"/>
        <v>327111</v>
      </c>
      <c r="K3" s="431">
        <f t="shared" si="0"/>
        <v>396180</v>
      </c>
      <c r="L3" s="431">
        <f t="shared" si="0"/>
        <v>441155</v>
      </c>
      <c r="M3" s="431">
        <f t="shared" si="0"/>
        <v>376202</v>
      </c>
      <c r="N3" s="431">
        <f t="shared" si="0"/>
        <v>336410</v>
      </c>
      <c r="O3" s="431">
        <f t="shared" si="0"/>
        <v>323498</v>
      </c>
      <c r="P3" s="431">
        <f t="shared" si="0"/>
        <v>397776</v>
      </c>
      <c r="Q3" s="431">
        <f t="shared" si="0"/>
        <v>374646</v>
      </c>
      <c r="R3" s="431">
        <f t="shared" si="0"/>
        <v>310990</v>
      </c>
      <c r="S3" s="431">
        <f t="shared" si="0"/>
        <v>229736</v>
      </c>
      <c r="T3" s="431">
        <f t="shared" si="0"/>
        <v>150112</v>
      </c>
      <c r="U3" s="431">
        <f t="shared" si="0"/>
        <v>68694</v>
      </c>
      <c r="V3" s="431">
        <f t="shared" si="0"/>
        <v>18831</v>
      </c>
      <c r="W3" s="431">
        <f t="shared" si="0"/>
        <v>2799</v>
      </c>
    </row>
    <row r="4" spans="1:23">
      <c r="A4" s="394" t="s">
        <v>35</v>
      </c>
      <c r="B4" s="432">
        <f>SUM(B5:B13)</f>
        <v>1533588</v>
      </c>
      <c r="C4" s="432">
        <f t="shared" ref="C4:W4" si="1">SUM(C5:C13)</f>
        <v>57935</v>
      </c>
      <c r="D4" s="432">
        <f t="shared" si="1"/>
        <v>64058</v>
      </c>
      <c r="E4" s="432">
        <f t="shared" si="1"/>
        <v>66140</v>
      </c>
      <c r="F4" s="432">
        <f t="shared" si="1"/>
        <v>71042</v>
      </c>
      <c r="G4" s="432">
        <f t="shared" si="1"/>
        <v>79148</v>
      </c>
      <c r="H4" s="432">
        <f t="shared" si="1"/>
        <v>76201</v>
      </c>
      <c r="I4" s="432">
        <f t="shared" si="1"/>
        <v>83635</v>
      </c>
      <c r="J4" s="432">
        <f t="shared" si="1"/>
        <v>91729</v>
      </c>
      <c r="K4" s="432">
        <f t="shared" si="1"/>
        <v>110820</v>
      </c>
      <c r="L4" s="432">
        <f t="shared" si="1"/>
        <v>122303</v>
      </c>
      <c r="M4" s="432">
        <f t="shared" si="1"/>
        <v>104329</v>
      </c>
      <c r="N4" s="432">
        <f t="shared" si="1"/>
        <v>94534</v>
      </c>
      <c r="O4" s="432">
        <f t="shared" si="1"/>
        <v>89328</v>
      </c>
      <c r="P4" s="432">
        <f t="shared" si="1"/>
        <v>108983</v>
      </c>
      <c r="Q4" s="432">
        <f t="shared" si="1"/>
        <v>102407</v>
      </c>
      <c r="R4" s="432">
        <f t="shared" si="1"/>
        <v>85401</v>
      </c>
      <c r="S4" s="432">
        <f t="shared" si="1"/>
        <v>63793</v>
      </c>
      <c r="T4" s="432">
        <f t="shared" si="1"/>
        <v>41869</v>
      </c>
      <c r="U4" s="432">
        <f t="shared" si="1"/>
        <v>18634</v>
      </c>
      <c r="V4" s="432">
        <f t="shared" si="1"/>
        <v>4965</v>
      </c>
      <c r="W4" s="432">
        <f t="shared" si="1"/>
        <v>771</v>
      </c>
    </row>
    <row r="5" spans="1:23">
      <c r="A5" s="363" t="s">
        <v>37</v>
      </c>
      <c r="B5" s="433">
        <v>214545</v>
      </c>
      <c r="C5" s="433">
        <v>9014</v>
      </c>
      <c r="D5" s="433">
        <v>9767</v>
      </c>
      <c r="E5" s="433">
        <v>10003</v>
      </c>
      <c r="F5" s="433">
        <v>10757</v>
      </c>
      <c r="G5" s="433">
        <v>11532</v>
      </c>
      <c r="H5" s="433">
        <v>10383</v>
      </c>
      <c r="I5" s="433">
        <v>11492</v>
      </c>
      <c r="J5" s="433">
        <v>13249</v>
      </c>
      <c r="K5" s="433">
        <v>16532</v>
      </c>
      <c r="L5" s="433">
        <v>18687</v>
      </c>
      <c r="M5" s="433">
        <v>16043</v>
      </c>
      <c r="N5" s="433">
        <v>13561</v>
      </c>
      <c r="O5" s="433">
        <v>11774</v>
      </c>
      <c r="P5" s="433">
        <v>13106</v>
      </c>
      <c r="Q5" s="433">
        <v>12309</v>
      </c>
      <c r="R5" s="433">
        <v>9945</v>
      </c>
      <c r="S5" s="433">
        <v>7748</v>
      </c>
      <c r="T5" s="433">
        <v>5328</v>
      </c>
      <c r="U5" s="433">
        <v>2398</v>
      </c>
      <c r="V5" s="433">
        <v>638</v>
      </c>
      <c r="W5" s="433">
        <v>79</v>
      </c>
    </row>
    <row r="6" spans="1:23">
      <c r="A6" s="363" t="s">
        <v>362</v>
      </c>
      <c r="B6" s="434">
        <v>133474</v>
      </c>
      <c r="C6" s="434">
        <v>5493</v>
      </c>
      <c r="D6" s="434">
        <v>6043</v>
      </c>
      <c r="E6" s="434">
        <v>5793</v>
      </c>
      <c r="F6" s="434">
        <v>6140</v>
      </c>
      <c r="G6" s="434">
        <v>7412</v>
      </c>
      <c r="H6" s="434">
        <v>6899</v>
      </c>
      <c r="I6" s="434">
        <v>7559</v>
      </c>
      <c r="J6" s="434">
        <v>8528</v>
      </c>
      <c r="K6" s="434">
        <v>10474</v>
      </c>
      <c r="L6" s="434">
        <v>11303</v>
      </c>
      <c r="M6" s="434">
        <v>9289</v>
      </c>
      <c r="N6" s="434">
        <v>7691</v>
      </c>
      <c r="O6" s="434">
        <v>6618</v>
      </c>
      <c r="P6" s="434">
        <v>8255</v>
      </c>
      <c r="Q6" s="434">
        <v>7683</v>
      </c>
      <c r="R6" s="434">
        <v>6492</v>
      </c>
      <c r="S6" s="434">
        <v>5333</v>
      </c>
      <c r="T6" s="434">
        <v>3956</v>
      </c>
      <c r="U6" s="434">
        <v>1821</v>
      </c>
      <c r="V6" s="434">
        <v>454</v>
      </c>
      <c r="W6" s="434">
        <v>73</v>
      </c>
    </row>
    <row r="7" spans="1:23">
      <c r="A7" s="363" t="s">
        <v>1043</v>
      </c>
      <c r="B7" s="434">
        <v>137782</v>
      </c>
      <c r="C7" s="434">
        <v>5333</v>
      </c>
      <c r="D7" s="434">
        <v>4525</v>
      </c>
      <c r="E7" s="434">
        <v>4149</v>
      </c>
      <c r="F7" s="434">
        <v>4586</v>
      </c>
      <c r="G7" s="434">
        <v>8486</v>
      </c>
      <c r="H7" s="434">
        <v>10336</v>
      </c>
      <c r="I7" s="434">
        <v>10564</v>
      </c>
      <c r="J7" s="434">
        <v>10107</v>
      </c>
      <c r="K7" s="434">
        <v>10943</v>
      </c>
      <c r="L7" s="434">
        <v>11047</v>
      </c>
      <c r="M7" s="434">
        <v>9215</v>
      </c>
      <c r="N7" s="434">
        <v>7824</v>
      </c>
      <c r="O7" s="434">
        <v>7085</v>
      </c>
      <c r="P7" s="434">
        <v>8273</v>
      </c>
      <c r="Q7" s="434">
        <v>7751</v>
      </c>
      <c r="R7" s="434">
        <v>6159</v>
      </c>
      <c r="S7" s="434">
        <v>5055</v>
      </c>
      <c r="T7" s="434">
        <v>3255</v>
      </c>
      <c r="U7" s="434">
        <v>1429</v>
      </c>
      <c r="V7" s="434">
        <v>413</v>
      </c>
      <c r="W7" s="434">
        <v>61</v>
      </c>
    </row>
    <row r="8" spans="1:23">
      <c r="A8" s="363" t="s">
        <v>363</v>
      </c>
      <c r="B8" s="434">
        <v>109411</v>
      </c>
      <c r="C8" s="434">
        <v>3721</v>
      </c>
      <c r="D8" s="434">
        <v>3603</v>
      </c>
      <c r="E8" s="434">
        <v>3659</v>
      </c>
      <c r="F8" s="434">
        <v>4234</v>
      </c>
      <c r="G8" s="434">
        <v>6641</v>
      </c>
      <c r="H8" s="434">
        <v>7156</v>
      </c>
      <c r="I8" s="434">
        <v>6993</v>
      </c>
      <c r="J8" s="434">
        <v>6627</v>
      </c>
      <c r="K8" s="434">
        <v>7515</v>
      </c>
      <c r="L8" s="434">
        <v>8503</v>
      </c>
      <c r="M8" s="434">
        <v>7154</v>
      </c>
      <c r="N8" s="434">
        <v>6266</v>
      </c>
      <c r="O8" s="434">
        <v>5863</v>
      </c>
      <c r="P8" s="434">
        <v>7339</v>
      </c>
      <c r="Q8" s="434">
        <v>7101</v>
      </c>
      <c r="R8" s="434">
        <v>6419</v>
      </c>
      <c r="S8" s="434">
        <v>5214</v>
      </c>
      <c r="T8" s="434">
        <v>3444</v>
      </c>
      <c r="U8" s="434">
        <v>1467</v>
      </c>
      <c r="V8" s="434">
        <v>413</v>
      </c>
      <c r="W8" s="434">
        <v>64</v>
      </c>
    </row>
    <row r="9" spans="1:23">
      <c r="A9" s="363" t="s">
        <v>311</v>
      </c>
      <c r="B9" s="434">
        <v>216066</v>
      </c>
      <c r="C9" s="434">
        <v>7318</v>
      </c>
      <c r="D9" s="434">
        <v>9206</v>
      </c>
      <c r="E9" s="434">
        <v>10492</v>
      </c>
      <c r="F9" s="434">
        <v>10998</v>
      </c>
      <c r="G9" s="434">
        <v>10637</v>
      </c>
      <c r="H9" s="434">
        <v>8711</v>
      </c>
      <c r="I9" s="434">
        <v>9814</v>
      </c>
      <c r="J9" s="434">
        <v>11502</v>
      </c>
      <c r="K9" s="434">
        <v>15052</v>
      </c>
      <c r="L9" s="434">
        <v>17181</v>
      </c>
      <c r="M9" s="434">
        <v>14574</v>
      </c>
      <c r="N9" s="434">
        <v>13640</v>
      </c>
      <c r="O9" s="434">
        <v>13278</v>
      </c>
      <c r="P9" s="434">
        <v>16809</v>
      </c>
      <c r="Q9" s="434">
        <v>16339</v>
      </c>
      <c r="R9" s="434">
        <v>13682</v>
      </c>
      <c r="S9" s="434">
        <v>9386</v>
      </c>
      <c r="T9" s="434">
        <v>5802</v>
      </c>
      <c r="U9" s="434">
        <v>2587</v>
      </c>
      <c r="V9" s="434">
        <v>707</v>
      </c>
      <c r="W9" s="434">
        <v>118</v>
      </c>
    </row>
    <row r="10" spans="1:23">
      <c r="A10" s="363" t="s">
        <v>364</v>
      </c>
      <c r="B10" s="434">
        <v>98051</v>
      </c>
      <c r="C10" s="434">
        <v>2975</v>
      </c>
      <c r="D10" s="434">
        <v>3199</v>
      </c>
      <c r="E10" s="434">
        <v>3473</v>
      </c>
      <c r="F10" s="434">
        <v>3909</v>
      </c>
      <c r="G10" s="434">
        <v>4924</v>
      </c>
      <c r="H10" s="434">
        <v>5081</v>
      </c>
      <c r="I10" s="434">
        <v>5055</v>
      </c>
      <c r="J10" s="434">
        <v>5111</v>
      </c>
      <c r="K10" s="434">
        <v>6224</v>
      </c>
      <c r="L10" s="434">
        <v>7451</v>
      </c>
      <c r="M10" s="434">
        <v>6583</v>
      </c>
      <c r="N10" s="434">
        <v>6109</v>
      </c>
      <c r="O10" s="434">
        <v>5793</v>
      </c>
      <c r="P10" s="434">
        <v>7614</v>
      </c>
      <c r="Q10" s="434">
        <v>7365</v>
      </c>
      <c r="R10" s="434">
        <v>6894</v>
      </c>
      <c r="S10" s="434">
        <v>5414</v>
      </c>
      <c r="T10" s="434">
        <v>3430</v>
      </c>
      <c r="U10" s="434">
        <v>1513</v>
      </c>
      <c r="V10" s="434">
        <v>417</v>
      </c>
      <c r="W10" s="434">
        <v>62</v>
      </c>
    </row>
    <row r="11" spans="1:23">
      <c r="A11" s="363" t="s">
        <v>365</v>
      </c>
      <c r="B11" s="434">
        <v>160900</v>
      </c>
      <c r="C11" s="434">
        <v>5922</v>
      </c>
      <c r="D11" s="434">
        <v>6296</v>
      </c>
      <c r="E11" s="434">
        <v>6353</v>
      </c>
      <c r="F11" s="434">
        <v>7186</v>
      </c>
      <c r="G11" s="434">
        <v>7117</v>
      </c>
      <c r="H11" s="434">
        <v>7073</v>
      </c>
      <c r="I11" s="434">
        <v>8022</v>
      </c>
      <c r="J11" s="434">
        <v>9008</v>
      </c>
      <c r="K11" s="434">
        <v>10768</v>
      </c>
      <c r="L11" s="434">
        <v>12096</v>
      </c>
      <c r="M11" s="434">
        <v>10687</v>
      </c>
      <c r="N11" s="434">
        <v>10212</v>
      </c>
      <c r="O11" s="434">
        <v>9835</v>
      </c>
      <c r="P11" s="434">
        <v>12577</v>
      </c>
      <c r="Q11" s="434">
        <v>12569</v>
      </c>
      <c r="R11" s="434">
        <v>10673</v>
      </c>
      <c r="S11" s="434">
        <v>7877</v>
      </c>
      <c r="T11" s="434">
        <v>4817</v>
      </c>
      <c r="U11" s="434">
        <v>2138</v>
      </c>
      <c r="V11" s="434">
        <v>526</v>
      </c>
      <c r="W11" s="434">
        <v>92</v>
      </c>
    </row>
    <row r="12" spans="1:23">
      <c r="A12" s="363" t="s">
        <v>366</v>
      </c>
      <c r="B12" s="434">
        <v>221309</v>
      </c>
      <c r="C12" s="434">
        <v>9441</v>
      </c>
      <c r="D12" s="434">
        <v>10397</v>
      </c>
      <c r="E12" s="434">
        <v>10163</v>
      </c>
      <c r="F12" s="434">
        <v>10183</v>
      </c>
      <c r="G12" s="434">
        <v>9714</v>
      </c>
      <c r="H12" s="434">
        <v>9420</v>
      </c>
      <c r="I12" s="434">
        <v>11701</v>
      </c>
      <c r="J12" s="434">
        <v>13566</v>
      </c>
      <c r="K12" s="434">
        <v>15668</v>
      </c>
      <c r="L12" s="434">
        <v>17124</v>
      </c>
      <c r="M12" s="434">
        <v>14381</v>
      </c>
      <c r="N12" s="434">
        <v>12960</v>
      </c>
      <c r="O12" s="434">
        <v>12509</v>
      </c>
      <c r="P12" s="434">
        <v>15742</v>
      </c>
      <c r="Q12" s="434">
        <v>15232</v>
      </c>
      <c r="R12" s="434">
        <v>13570</v>
      </c>
      <c r="S12" s="434">
        <v>10125</v>
      </c>
      <c r="T12" s="434">
        <v>6695</v>
      </c>
      <c r="U12" s="434">
        <v>2888</v>
      </c>
      <c r="V12" s="434">
        <v>769</v>
      </c>
      <c r="W12" s="434">
        <v>125</v>
      </c>
    </row>
    <row r="13" spans="1:23">
      <c r="A13" s="363" t="s">
        <v>1044</v>
      </c>
      <c r="B13" s="435">
        <v>242050</v>
      </c>
      <c r="C13" s="435">
        <v>8718</v>
      </c>
      <c r="D13" s="435">
        <v>11022</v>
      </c>
      <c r="E13" s="435">
        <v>12055</v>
      </c>
      <c r="F13" s="435">
        <v>13049</v>
      </c>
      <c r="G13" s="435">
        <v>12685</v>
      </c>
      <c r="H13" s="435">
        <v>11142</v>
      </c>
      <c r="I13" s="435">
        <v>12435</v>
      </c>
      <c r="J13" s="435">
        <v>14031</v>
      </c>
      <c r="K13" s="435">
        <v>17644</v>
      </c>
      <c r="L13" s="435">
        <v>18911</v>
      </c>
      <c r="M13" s="435">
        <v>16403</v>
      </c>
      <c r="N13" s="435">
        <v>16271</v>
      </c>
      <c r="O13" s="435">
        <v>16573</v>
      </c>
      <c r="P13" s="435">
        <v>19268</v>
      </c>
      <c r="Q13" s="435">
        <v>16058</v>
      </c>
      <c r="R13" s="435">
        <v>11567</v>
      </c>
      <c r="S13" s="435">
        <v>7641</v>
      </c>
      <c r="T13" s="435">
        <v>5142</v>
      </c>
      <c r="U13" s="435">
        <v>2393</v>
      </c>
      <c r="V13" s="435">
        <v>628</v>
      </c>
      <c r="W13" s="435">
        <v>97</v>
      </c>
    </row>
    <row r="14" spans="1:23">
      <c r="A14" s="393" t="s">
        <v>1045</v>
      </c>
      <c r="B14" s="436">
        <f>SUM(B15:B17)</f>
        <v>1043394</v>
      </c>
      <c r="C14" s="436">
        <f t="shared" ref="C14:W14" si="2">SUM(C15:C17)</f>
        <v>42562</v>
      </c>
      <c r="D14" s="436">
        <f t="shared" si="2"/>
        <v>44851</v>
      </c>
      <c r="E14" s="436">
        <f t="shared" si="2"/>
        <v>47144</v>
      </c>
      <c r="F14" s="436">
        <f t="shared" si="2"/>
        <v>49831</v>
      </c>
      <c r="G14" s="436">
        <f t="shared" si="2"/>
        <v>51860</v>
      </c>
      <c r="H14" s="436">
        <f t="shared" si="2"/>
        <v>52076</v>
      </c>
      <c r="I14" s="436">
        <f t="shared" si="2"/>
        <v>58047</v>
      </c>
      <c r="J14" s="436">
        <f t="shared" si="2"/>
        <v>64850</v>
      </c>
      <c r="K14" s="436">
        <f t="shared" si="2"/>
        <v>79330</v>
      </c>
      <c r="L14" s="436">
        <f t="shared" si="2"/>
        <v>90584</v>
      </c>
      <c r="M14" s="436">
        <f t="shared" si="2"/>
        <v>76189</v>
      </c>
      <c r="N14" s="436">
        <f t="shared" si="2"/>
        <v>62413</v>
      </c>
      <c r="O14" s="436">
        <f t="shared" si="2"/>
        <v>55124</v>
      </c>
      <c r="P14" s="436">
        <f t="shared" si="2"/>
        <v>67903</v>
      </c>
      <c r="Q14" s="436">
        <f t="shared" si="2"/>
        <v>65879</v>
      </c>
      <c r="R14" s="436">
        <f t="shared" si="2"/>
        <v>55512</v>
      </c>
      <c r="S14" s="436">
        <f t="shared" si="2"/>
        <v>40884</v>
      </c>
      <c r="T14" s="436">
        <f t="shared" si="2"/>
        <v>25071</v>
      </c>
      <c r="U14" s="436">
        <f t="shared" si="2"/>
        <v>10949</v>
      </c>
      <c r="V14" s="436">
        <f t="shared" si="2"/>
        <v>2910</v>
      </c>
      <c r="W14" s="436">
        <f t="shared" si="2"/>
        <v>426</v>
      </c>
    </row>
    <row r="15" spans="1:23">
      <c r="A15" s="363" t="s">
        <v>57</v>
      </c>
      <c r="B15" s="434">
        <v>463262</v>
      </c>
      <c r="C15" s="434">
        <v>17987</v>
      </c>
      <c r="D15" s="434">
        <v>17993</v>
      </c>
      <c r="E15" s="434">
        <v>18416</v>
      </c>
      <c r="F15" s="434">
        <v>19643</v>
      </c>
      <c r="G15" s="434">
        <v>23075</v>
      </c>
      <c r="H15" s="434">
        <v>25704</v>
      </c>
      <c r="I15" s="434">
        <v>27429</v>
      </c>
      <c r="J15" s="434">
        <v>28932</v>
      </c>
      <c r="K15" s="434">
        <v>34358</v>
      </c>
      <c r="L15" s="434">
        <v>38537</v>
      </c>
      <c r="M15" s="434">
        <v>32462</v>
      </c>
      <c r="N15" s="434">
        <v>26790</v>
      </c>
      <c r="O15" s="434">
        <v>24506</v>
      </c>
      <c r="P15" s="434">
        <v>31691</v>
      </c>
      <c r="Q15" s="434">
        <v>30919</v>
      </c>
      <c r="R15" s="434">
        <v>27092</v>
      </c>
      <c r="S15" s="434">
        <v>19876</v>
      </c>
      <c r="T15" s="434">
        <v>11570</v>
      </c>
      <c r="U15" s="434">
        <v>4771</v>
      </c>
      <c r="V15" s="434">
        <v>1277</v>
      </c>
      <c r="W15" s="434">
        <v>158</v>
      </c>
    </row>
    <row r="16" spans="1:23">
      <c r="A16" s="363" t="s">
        <v>61</v>
      </c>
      <c r="B16" s="434">
        <v>484357</v>
      </c>
      <c r="C16" s="434">
        <v>21011</v>
      </c>
      <c r="D16" s="434">
        <v>22735</v>
      </c>
      <c r="E16" s="434">
        <v>24238</v>
      </c>
      <c r="F16" s="434">
        <v>25559</v>
      </c>
      <c r="G16" s="434">
        <v>24620</v>
      </c>
      <c r="H16" s="434">
        <v>22985</v>
      </c>
      <c r="I16" s="434">
        <v>26489</v>
      </c>
      <c r="J16" s="434">
        <v>30673</v>
      </c>
      <c r="K16" s="434">
        <v>38051</v>
      </c>
      <c r="L16" s="434">
        <v>43708</v>
      </c>
      <c r="M16" s="434">
        <v>36201</v>
      </c>
      <c r="N16" s="434">
        <v>29205</v>
      </c>
      <c r="O16" s="434">
        <v>24947</v>
      </c>
      <c r="P16" s="434">
        <v>29506</v>
      </c>
      <c r="Q16" s="434">
        <v>28318</v>
      </c>
      <c r="R16" s="434">
        <v>23004</v>
      </c>
      <c r="S16" s="434">
        <v>16909</v>
      </c>
      <c r="T16" s="434">
        <v>10755</v>
      </c>
      <c r="U16" s="434">
        <v>4787</v>
      </c>
      <c r="V16" s="434">
        <v>1276</v>
      </c>
      <c r="W16" s="434">
        <v>212</v>
      </c>
    </row>
    <row r="17" spans="1:23">
      <c r="A17" s="364" t="s">
        <v>65</v>
      </c>
      <c r="B17" s="434">
        <v>95775</v>
      </c>
      <c r="C17" s="434">
        <v>3564</v>
      </c>
      <c r="D17" s="434">
        <v>4123</v>
      </c>
      <c r="E17" s="434">
        <v>4490</v>
      </c>
      <c r="F17" s="434">
        <v>4629</v>
      </c>
      <c r="G17" s="434">
        <v>4165</v>
      </c>
      <c r="H17" s="434">
        <v>3387</v>
      </c>
      <c r="I17" s="434">
        <v>4129</v>
      </c>
      <c r="J17" s="434">
        <v>5245</v>
      </c>
      <c r="K17" s="434">
        <v>6921</v>
      </c>
      <c r="L17" s="434">
        <v>8339</v>
      </c>
      <c r="M17" s="434">
        <v>7526</v>
      </c>
      <c r="N17" s="434">
        <v>6418</v>
      </c>
      <c r="O17" s="434">
        <v>5671</v>
      </c>
      <c r="P17" s="434">
        <v>6706</v>
      </c>
      <c r="Q17" s="434">
        <v>6642</v>
      </c>
      <c r="R17" s="434">
        <v>5416</v>
      </c>
      <c r="S17" s="434">
        <v>4099</v>
      </c>
      <c r="T17" s="434">
        <v>2746</v>
      </c>
      <c r="U17" s="434">
        <v>1391</v>
      </c>
      <c r="V17" s="434">
        <v>357</v>
      </c>
      <c r="W17" s="434">
        <v>56</v>
      </c>
    </row>
    <row r="18" spans="1:23">
      <c r="A18" s="393" t="s">
        <v>1046</v>
      </c>
      <c r="B18" s="436">
        <f>SUM(B19:B23)</f>
        <v>737772</v>
      </c>
      <c r="C18" s="436">
        <f t="shared" ref="C18:W18" si="3">SUM(C19:C23)</f>
        <v>29086</v>
      </c>
      <c r="D18" s="436">
        <f t="shared" si="3"/>
        <v>33418</v>
      </c>
      <c r="E18" s="436">
        <f t="shared" si="3"/>
        <v>34666</v>
      </c>
      <c r="F18" s="436">
        <f t="shared" si="3"/>
        <v>37531</v>
      </c>
      <c r="G18" s="436">
        <f t="shared" si="3"/>
        <v>37210</v>
      </c>
      <c r="H18" s="436">
        <f t="shared" si="3"/>
        <v>32453</v>
      </c>
      <c r="I18" s="436">
        <f t="shared" si="3"/>
        <v>37270</v>
      </c>
      <c r="J18" s="436">
        <f t="shared" si="3"/>
        <v>42650</v>
      </c>
      <c r="K18" s="436">
        <f t="shared" si="3"/>
        <v>52966</v>
      </c>
      <c r="L18" s="436">
        <f t="shared" si="3"/>
        <v>61240</v>
      </c>
      <c r="M18" s="436">
        <f t="shared" si="3"/>
        <v>53422</v>
      </c>
      <c r="N18" s="436">
        <f t="shared" si="3"/>
        <v>46093</v>
      </c>
      <c r="O18" s="436">
        <f t="shared" si="3"/>
        <v>42295</v>
      </c>
      <c r="P18" s="436">
        <f t="shared" si="3"/>
        <v>50672</v>
      </c>
      <c r="Q18" s="436">
        <f t="shared" si="3"/>
        <v>48716</v>
      </c>
      <c r="R18" s="436">
        <f t="shared" si="3"/>
        <v>41416</v>
      </c>
      <c r="S18" s="436">
        <f t="shared" si="3"/>
        <v>29751</v>
      </c>
      <c r="T18" s="436">
        <f t="shared" si="3"/>
        <v>18112</v>
      </c>
      <c r="U18" s="436">
        <f t="shared" si="3"/>
        <v>8022</v>
      </c>
      <c r="V18" s="436">
        <f t="shared" si="3"/>
        <v>2209</v>
      </c>
      <c r="W18" s="436">
        <f t="shared" si="3"/>
        <v>359</v>
      </c>
    </row>
    <row r="19" spans="1:23">
      <c r="A19" s="363" t="s">
        <v>67</v>
      </c>
      <c r="B19" s="434">
        <v>203539</v>
      </c>
      <c r="C19" s="434">
        <v>8853</v>
      </c>
      <c r="D19" s="434">
        <v>9486</v>
      </c>
      <c r="E19" s="434">
        <v>9459</v>
      </c>
      <c r="F19" s="434">
        <v>10171</v>
      </c>
      <c r="G19" s="434">
        <v>10689</v>
      </c>
      <c r="H19" s="434">
        <v>10573</v>
      </c>
      <c r="I19" s="434">
        <v>11543</v>
      </c>
      <c r="J19" s="434">
        <v>12918</v>
      </c>
      <c r="K19" s="434">
        <v>15477</v>
      </c>
      <c r="L19" s="434">
        <v>17246</v>
      </c>
      <c r="M19" s="434">
        <v>14509</v>
      </c>
      <c r="N19" s="434">
        <v>11491</v>
      </c>
      <c r="O19" s="434">
        <v>9970</v>
      </c>
      <c r="P19" s="434">
        <v>12829</v>
      </c>
      <c r="Q19" s="434">
        <v>12596</v>
      </c>
      <c r="R19" s="434">
        <v>10815</v>
      </c>
      <c r="S19" s="434">
        <v>7672</v>
      </c>
      <c r="T19" s="434">
        <v>4459</v>
      </c>
      <c r="U19" s="434">
        <v>1927</v>
      </c>
      <c r="V19" s="434">
        <v>509</v>
      </c>
      <c r="W19" s="434">
        <v>69</v>
      </c>
    </row>
    <row r="20" spans="1:23">
      <c r="A20" s="363" t="s">
        <v>79</v>
      </c>
      <c r="B20" s="434">
        <v>234044</v>
      </c>
      <c r="C20" s="434">
        <v>9274</v>
      </c>
      <c r="D20" s="434">
        <v>10634</v>
      </c>
      <c r="E20" s="434">
        <v>11048</v>
      </c>
      <c r="F20" s="434">
        <v>11908</v>
      </c>
      <c r="G20" s="434">
        <v>11035</v>
      </c>
      <c r="H20" s="434">
        <v>9338</v>
      </c>
      <c r="I20" s="434">
        <v>11093</v>
      </c>
      <c r="J20" s="434">
        <v>13138</v>
      </c>
      <c r="K20" s="434">
        <v>17422</v>
      </c>
      <c r="L20" s="434">
        <v>20429</v>
      </c>
      <c r="M20" s="434">
        <v>17371</v>
      </c>
      <c r="N20" s="434">
        <v>14524</v>
      </c>
      <c r="O20" s="434">
        <v>13035</v>
      </c>
      <c r="P20" s="434">
        <v>15500</v>
      </c>
      <c r="Q20" s="434">
        <v>15713</v>
      </c>
      <c r="R20" s="434">
        <v>13221</v>
      </c>
      <c r="S20" s="434">
        <v>9692</v>
      </c>
      <c r="T20" s="434">
        <v>6082</v>
      </c>
      <c r="U20" s="434">
        <v>2820</v>
      </c>
      <c r="V20" s="434">
        <v>784</v>
      </c>
      <c r="W20" s="434">
        <v>148</v>
      </c>
    </row>
    <row r="21" spans="1:23">
      <c r="A21" s="363" t="s">
        <v>85</v>
      </c>
      <c r="B21" s="434">
        <v>157432</v>
      </c>
      <c r="C21" s="434">
        <v>5573</v>
      </c>
      <c r="D21" s="434">
        <v>6676</v>
      </c>
      <c r="E21" s="434">
        <v>7193</v>
      </c>
      <c r="F21" s="434">
        <v>7983</v>
      </c>
      <c r="G21" s="434">
        <v>7401</v>
      </c>
      <c r="H21" s="434">
        <v>5789</v>
      </c>
      <c r="I21" s="434">
        <v>7116</v>
      </c>
      <c r="J21" s="434">
        <v>8615</v>
      </c>
      <c r="K21" s="434">
        <v>10856</v>
      </c>
      <c r="L21" s="434">
        <v>13458</v>
      </c>
      <c r="M21" s="434">
        <v>11131</v>
      </c>
      <c r="N21" s="434">
        <v>8973</v>
      </c>
      <c r="O21" s="434">
        <v>8328</v>
      </c>
      <c r="P21" s="434">
        <v>10967</v>
      </c>
      <c r="Q21" s="434">
        <v>11866</v>
      </c>
      <c r="R21" s="434">
        <v>11153</v>
      </c>
      <c r="S21" s="434">
        <v>8000</v>
      </c>
      <c r="T21" s="434">
        <v>4498</v>
      </c>
      <c r="U21" s="434">
        <v>1811</v>
      </c>
      <c r="V21" s="434">
        <v>523</v>
      </c>
      <c r="W21" s="434">
        <v>93</v>
      </c>
    </row>
    <row r="22" spans="1:23">
      <c r="A22" s="363" t="s">
        <v>89</v>
      </c>
      <c r="B22" s="434">
        <v>111934</v>
      </c>
      <c r="C22" s="434">
        <v>4397</v>
      </c>
      <c r="D22" s="434">
        <v>5197</v>
      </c>
      <c r="E22" s="434">
        <v>5122</v>
      </c>
      <c r="F22" s="434">
        <v>5658</v>
      </c>
      <c r="G22" s="434">
        <v>6663</v>
      </c>
      <c r="H22" s="434">
        <v>5768</v>
      </c>
      <c r="I22" s="434">
        <v>6242</v>
      </c>
      <c r="J22" s="434">
        <v>6446</v>
      </c>
      <c r="K22" s="434">
        <v>6955</v>
      </c>
      <c r="L22" s="434">
        <v>7576</v>
      </c>
      <c r="M22" s="434">
        <v>8245</v>
      </c>
      <c r="N22" s="434">
        <v>9130</v>
      </c>
      <c r="O22" s="434">
        <v>8749</v>
      </c>
      <c r="P22" s="434">
        <v>8748</v>
      </c>
      <c r="Q22" s="434">
        <v>6302</v>
      </c>
      <c r="R22" s="434">
        <v>4494</v>
      </c>
      <c r="S22" s="434">
        <v>3363</v>
      </c>
      <c r="T22" s="434">
        <v>2366</v>
      </c>
      <c r="U22" s="434">
        <v>1081</v>
      </c>
      <c r="V22" s="434">
        <v>269</v>
      </c>
      <c r="W22" s="434">
        <v>35</v>
      </c>
    </row>
    <row r="23" spans="1:23">
      <c r="A23" s="364" t="s">
        <v>368</v>
      </c>
      <c r="B23" s="435">
        <v>30823</v>
      </c>
      <c r="C23" s="435">
        <v>989</v>
      </c>
      <c r="D23" s="435">
        <v>1425</v>
      </c>
      <c r="E23" s="435">
        <v>1844</v>
      </c>
      <c r="F23" s="435">
        <v>1811</v>
      </c>
      <c r="G23" s="435">
        <v>1422</v>
      </c>
      <c r="H23" s="435">
        <v>985</v>
      </c>
      <c r="I23" s="435">
        <v>1276</v>
      </c>
      <c r="J23" s="435">
        <v>1533</v>
      </c>
      <c r="K23" s="435">
        <v>2256</v>
      </c>
      <c r="L23" s="435">
        <v>2531</v>
      </c>
      <c r="M23" s="435">
        <v>2166</v>
      </c>
      <c r="N23" s="435">
        <v>1975</v>
      </c>
      <c r="O23" s="435">
        <v>2213</v>
      </c>
      <c r="P23" s="435">
        <v>2628</v>
      </c>
      <c r="Q23" s="435">
        <v>2239</v>
      </c>
      <c r="R23" s="435">
        <v>1733</v>
      </c>
      <c r="S23" s="435">
        <v>1024</v>
      </c>
      <c r="T23" s="435">
        <v>707</v>
      </c>
      <c r="U23" s="435">
        <v>383</v>
      </c>
      <c r="V23" s="435">
        <v>124</v>
      </c>
      <c r="W23" s="435">
        <v>14</v>
      </c>
    </row>
    <row r="24" spans="1:23">
      <c r="A24" s="392" t="s">
        <v>1047</v>
      </c>
      <c r="B24" s="432">
        <f>SUM(B25:B29)</f>
        <v>724368</v>
      </c>
      <c r="C24" s="432">
        <f t="shared" ref="C24:W24" si="4">SUM(C25:C29)</f>
        <v>30726</v>
      </c>
      <c r="D24" s="432">
        <f t="shared" si="4"/>
        <v>32879</v>
      </c>
      <c r="E24" s="432">
        <f t="shared" si="4"/>
        <v>32980</v>
      </c>
      <c r="F24" s="432">
        <f t="shared" si="4"/>
        <v>36050</v>
      </c>
      <c r="G24" s="432">
        <f t="shared" si="4"/>
        <v>36784</v>
      </c>
      <c r="H24" s="432">
        <f t="shared" si="4"/>
        <v>36541</v>
      </c>
      <c r="I24" s="432">
        <f t="shared" si="4"/>
        <v>41173</v>
      </c>
      <c r="J24" s="432">
        <f t="shared" si="4"/>
        <v>44137</v>
      </c>
      <c r="K24" s="432">
        <f t="shared" si="4"/>
        <v>52320</v>
      </c>
      <c r="L24" s="432">
        <f t="shared" si="4"/>
        <v>57699</v>
      </c>
      <c r="M24" s="432">
        <f t="shared" si="4"/>
        <v>47608</v>
      </c>
      <c r="N24" s="432">
        <f t="shared" si="4"/>
        <v>41585</v>
      </c>
      <c r="O24" s="432">
        <f t="shared" si="4"/>
        <v>40596</v>
      </c>
      <c r="P24" s="432">
        <f t="shared" si="4"/>
        <v>52221</v>
      </c>
      <c r="Q24" s="432">
        <f t="shared" si="4"/>
        <v>49600</v>
      </c>
      <c r="R24" s="432">
        <f t="shared" si="4"/>
        <v>40649</v>
      </c>
      <c r="S24" s="432">
        <f t="shared" si="4"/>
        <v>26976</v>
      </c>
      <c r="T24" s="432">
        <f t="shared" si="4"/>
        <v>16277</v>
      </c>
      <c r="U24" s="432">
        <f t="shared" si="4"/>
        <v>6884</v>
      </c>
      <c r="V24" s="432">
        <f t="shared" si="4"/>
        <v>1841</v>
      </c>
      <c r="W24" s="432">
        <f t="shared" si="4"/>
        <v>241</v>
      </c>
    </row>
    <row r="25" spans="1:23">
      <c r="A25" s="363" t="s">
        <v>59</v>
      </c>
      <c r="B25" s="434">
        <v>303961</v>
      </c>
      <c r="C25" s="434">
        <v>14224</v>
      </c>
      <c r="D25" s="434">
        <v>13777</v>
      </c>
      <c r="E25" s="434">
        <v>13421</v>
      </c>
      <c r="F25" s="434">
        <v>14270</v>
      </c>
      <c r="G25" s="434">
        <v>14891</v>
      </c>
      <c r="H25" s="434">
        <v>16096</v>
      </c>
      <c r="I25" s="434">
        <v>18235</v>
      </c>
      <c r="J25" s="434">
        <v>19165</v>
      </c>
      <c r="K25" s="434">
        <v>21814</v>
      </c>
      <c r="L25" s="434">
        <v>24282</v>
      </c>
      <c r="M25" s="434">
        <v>20767</v>
      </c>
      <c r="N25" s="434">
        <v>17617</v>
      </c>
      <c r="O25" s="434">
        <v>16087</v>
      </c>
      <c r="P25" s="434">
        <v>20350</v>
      </c>
      <c r="Q25" s="434">
        <v>19594</v>
      </c>
      <c r="R25" s="434">
        <v>16430</v>
      </c>
      <c r="S25" s="434">
        <v>11393</v>
      </c>
      <c r="T25" s="434">
        <v>6852</v>
      </c>
      <c r="U25" s="434">
        <v>2953</v>
      </c>
      <c r="V25" s="434">
        <v>802</v>
      </c>
      <c r="W25" s="434">
        <v>109</v>
      </c>
    </row>
    <row r="26" spans="1:23">
      <c r="A26" s="363" t="s">
        <v>73</v>
      </c>
      <c r="B26" s="434">
        <v>264364</v>
      </c>
      <c r="C26" s="434">
        <v>10397</v>
      </c>
      <c r="D26" s="434">
        <v>11959</v>
      </c>
      <c r="E26" s="434">
        <v>12294</v>
      </c>
      <c r="F26" s="434">
        <v>13879</v>
      </c>
      <c r="G26" s="434">
        <v>13865</v>
      </c>
      <c r="H26" s="434">
        <v>12929</v>
      </c>
      <c r="I26" s="434">
        <v>14583</v>
      </c>
      <c r="J26" s="434">
        <v>15652</v>
      </c>
      <c r="K26" s="434">
        <v>19400</v>
      </c>
      <c r="L26" s="434">
        <v>21382</v>
      </c>
      <c r="M26" s="434">
        <v>17210</v>
      </c>
      <c r="N26" s="434">
        <v>15102</v>
      </c>
      <c r="O26" s="434">
        <v>15454</v>
      </c>
      <c r="P26" s="434">
        <v>19674</v>
      </c>
      <c r="Q26" s="434">
        <v>18271</v>
      </c>
      <c r="R26" s="434">
        <v>15051</v>
      </c>
      <c r="S26" s="434">
        <v>9663</v>
      </c>
      <c r="T26" s="434">
        <v>5809</v>
      </c>
      <c r="U26" s="434">
        <v>2424</v>
      </c>
      <c r="V26" s="434">
        <v>647</v>
      </c>
      <c r="W26" s="434">
        <v>71</v>
      </c>
    </row>
    <row r="27" spans="1:23">
      <c r="A27" s="363" t="s">
        <v>83</v>
      </c>
      <c r="B27" s="434">
        <v>90462</v>
      </c>
      <c r="C27" s="434">
        <v>3466</v>
      </c>
      <c r="D27" s="434">
        <v>3982</v>
      </c>
      <c r="E27" s="434">
        <v>4206</v>
      </c>
      <c r="F27" s="434">
        <v>4653</v>
      </c>
      <c r="G27" s="434">
        <v>4773</v>
      </c>
      <c r="H27" s="434">
        <v>4622</v>
      </c>
      <c r="I27" s="434">
        <v>4862</v>
      </c>
      <c r="J27" s="434">
        <v>5351</v>
      </c>
      <c r="K27" s="434">
        <v>6284</v>
      </c>
      <c r="L27" s="434">
        <v>7048</v>
      </c>
      <c r="M27" s="434">
        <v>5663</v>
      </c>
      <c r="N27" s="434">
        <v>5255</v>
      </c>
      <c r="O27" s="434">
        <v>5211</v>
      </c>
      <c r="P27" s="434">
        <v>7088</v>
      </c>
      <c r="Q27" s="434">
        <v>6756</v>
      </c>
      <c r="R27" s="434">
        <v>5197</v>
      </c>
      <c r="S27" s="434">
        <v>3442</v>
      </c>
      <c r="T27" s="434">
        <v>2119</v>
      </c>
      <c r="U27" s="434">
        <v>904</v>
      </c>
      <c r="V27" s="434">
        <v>240</v>
      </c>
      <c r="W27" s="434">
        <v>36</v>
      </c>
    </row>
    <row r="28" spans="1:23">
      <c r="A28" s="363" t="s">
        <v>370</v>
      </c>
      <c r="B28" s="434">
        <v>31061</v>
      </c>
      <c r="C28" s="434">
        <v>1152</v>
      </c>
      <c r="D28" s="434">
        <v>1398</v>
      </c>
      <c r="E28" s="434">
        <v>1411</v>
      </c>
      <c r="F28" s="434">
        <v>1507</v>
      </c>
      <c r="G28" s="434">
        <v>1443</v>
      </c>
      <c r="H28" s="434">
        <v>1246</v>
      </c>
      <c r="I28" s="434">
        <v>1604</v>
      </c>
      <c r="J28" s="434">
        <v>1770</v>
      </c>
      <c r="K28" s="434">
        <v>2196</v>
      </c>
      <c r="L28" s="434">
        <v>2339</v>
      </c>
      <c r="M28" s="434">
        <v>1834</v>
      </c>
      <c r="N28" s="434">
        <v>1797</v>
      </c>
      <c r="O28" s="434">
        <v>1944</v>
      </c>
      <c r="P28" s="434">
        <v>2630</v>
      </c>
      <c r="Q28" s="434">
        <v>2573</v>
      </c>
      <c r="R28" s="434">
        <v>1983</v>
      </c>
      <c r="S28" s="434">
        <v>1196</v>
      </c>
      <c r="T28" s="434">
        <v>726</v>
      </c>
      <c r="U28" s="434">
        <v>307</v>
      </c>
      <c r="V28" s="434">
        <v>78</v>
      </c>
      <c r="W28" s="434">
        <v>8</v>
      </c>
    </row>
    <row r="29" spans="1:23">
      <c r="A29" s="363" t="s">
        <v>371</v>
      </c>
      <c r="B29" s="434">
        <v>34520</v>
      </c>
      <c r="C29" s="434">
        <v>1487</v>
      </c>
      <c r="D29" s="434">
        <v>1763</v>
      </c>
      <c r="E29" s="434">
        <v>1648</v>
      </c>
      <c r="F29" s="434">
        <v>1741</v>
      </c>
      <c r="G29" s="434">
        <v>1812</v>
      </c>
      <c r="H29" s="434">
        <v>1648</v>
      </c>
      <c r="I29" s="434">
        <v>1889</v>
      </c>
      <c r="J29" s="434">
        <v>2199</v>
      </c>
      <c r="K29" s="434">
        <v>2626</v>
      </c>
      <c r="L29" s="434">
        <v>2648</v>
      </c>
      <c r="M29" s="434">
        <v>2134</v>
      </c>
      <c r="N29" s="434">
        <v>1814</v>
      </c>
      <c r="O29" s="434">
        <v>1900</v>
      </c>
      <c r="P29" s="434">
        <v>2479</v>
      </c>
      <c r="Q29" s="434">
        <v>2406</v>
      </c>
      <c r="R29" s="434">
        <v>1988</v>
      </c>
      <c r="S29" s="434">
        <v>1282</v>
      </c>
      <c r="T29" s="434">
        <v>771</v>
      </c>
      <c r="U29" s="434">
        <v>296</v>
      </c>
      <c r="V29" s="434">
        <v>74</v>
      </c>
      <c r="W29" s="434">
        <v>17</v>
      </c>
    </row>
    <row r="30" spans="1:23">
      <c r="A30" s="388" t="s">
        <v>1048</v>
      </c>
      <c r="B30" s="436">
        <f>SUM(B31:B36)</f>
        <v>271088</v>
      </c>
      <c r="C30" s="436">
        <f t="shared" ref="C30:W30" si="5">SUM(C31:C36)</f>
        <v>9628</v>
      </c>
      <c r="D30" s="436">
        <f t="shared" si="5"/>
        <v>11097</v>
      </c>
      <c r="E30" s="436">
        <f t="shared" si="5"/>
        <v>12153</v>
      </c>
      <c r="F30" s="436">
        <f t="shared" si="5"/>
        <v>13487</v>
      </c>
      <c r="G30" s="436">
        <f t="shared" si="5"/>
        <v>13984</v>
      </c>
      <c r="H30" s="436">
        <f t="shared" si="5"/>
        <v>12298</v>
      </c>
      <c r="I30" s="436">
        <f t="shared" si="5"/>
        <v>13371</v>
      </c>
      <c r="J30" s="436">
        <f t="shared" si="5"/>
        <v>14584</v>
      </c>
      <c r="K30" s="436">
        <f t="shared" si="5"/>
        <v>17560</v>
      </c>
      <c r="L30" s="436">
        <f t="shared" si="5"/>
        <v>19401</v>
      </c>
      <c r="M30" s="436">
        <f t="shared" si="5"/>
        <v>17104</v>
      </c>
      <c r="N30" s="436">
        <f t="shared" si="5"/>
        <v>16378</v>
      </c>
      <c r="O30" s="436">
        <f t="shared" si="5"/>
        <v>17503</v>
      </c>
      <c r="P30" s="436">
        <f t="shared" si="5"/>
        <v>21596</v>
      </c>
      <c r="Q30" s="436">
        <f t="shared" si="5"/>
        <v>19851</v>
      </c>
      <c r="R30" s="436">
        <f t="shared" si="5"/>
        <v>16348</v>
      </c>
      <c r="S30" s="436">
        <f t="shared" si="5"/>
        <v>12241</v>
      </c>
      <c r="T30" s="436">
        <f t="shared" si="5"/>
        <v>8657</v>
      </c>
      <c r="U30" s="436">
        <f t="shared" si="5"/>
        <v>4358</v>
      </c>
      <c r="V30" s="436">
        <f t="shared" si="5"/>
        <v>1247</v>
      </c>
      <c r="W30" s="436">
        <f t="shared" si="5"/>
        <v>202</v>
      </c>
    </row>
    <row r="31" spans="1:23">
      <c r="A31" s="367" t="s">
        <v>1049</v>
      </c>
      <c r="B31" s="434">
        <v>40412</v>
      </c>
      <c r="C31" s="434">
        <v>1451</v>
      </c>
      <c r="D31" s="434">
        <v>1644</v>
      </c>
      <c r="E31" s="434">
        <v>1798</v>
      </c>
      <c r="F31" s="434">
        <v>2046</v>
      </c>
      <c r="G31" s="434">
        <v>2006</v>
      </c>
      <c r="H31" s="434">
        <v>1730</v>
      </c>
      <c r="I31" s="434">
        <v>1826</v>
      </c>
      <c r="J31" s="434">
        <v>2114</v>
      </c>
      <c r="K31" s="434">
        <v>2550</v>
      </c>
      <c r="L31" s="434">
        <v>2877</v>
      </c>
      <c r="M31" s="434">
        <v>2647</v>
      </c>
      <c r="N31" s="434">
        <v>2470</v>
      </c>
      <c r="O31" s="434">
        <v>2573</v>
      </c>
      <c r="P31" s="434">
        <v>3057</v>
      </c>
      <c r="Q31" s="434">
        <v>2854</v>
      </c>
      <c r="R31" s="434">
        <v>2747</v>
      </c>
      <c r="S31" s="434">
        <v>2118</v>
      </c>
      <c r="T31" s="434">
        <v>1438</v>
      </c>
      <c r="U31" s="434">
        <v>690</v>
      </c>
      <c r="V31" s="434">
        <v>195</v>
      </c>
      <c r="W31" s="434">
        <v>36</v>
      </c>
    </row>
    <row r="32" spans="1:23">
      <c r="A32" s="363" t="s">
        <v>1050</v>
      </c>
      <c r="B32" s="434">
        <v>77238</v>
      </c>
      <c r="C32" s="434">
        <v>2551</v>
      </c>
      <c r="D32" s="434">
        <v>2997</v>
      </c>
      <c r="E32" s="434">
        <v>3255</v>
      </c>
      <c r="F32" s="434">
        <v>3559</v>
      </c>
      <c r="G32" s="434">
        <v>3749</v>
      </c>
      <c r="H32" s="434">
        <v>3280</v>
      </c>
      <c r="I32" s="434">
        <v>3663</v>
      </c>
      <c r="J32" s="434">
        <v>4144</v>
      </c>
      <c r="K32" s="434">
        <v>5149</v>
      </c>
      <c r="L32" s="434">
        <v>5518</v>
      </c>
      <c r="M32" s="434">
        <v>4706</v>
      </c>
      <c r="N32" s="434">
        <v>4523</v>
      </c>
      <c r="O32" s="434">
        <v>5066</v>
      </c>
      <c r="P32" s="434">
        <v>6720</v>
      </c>
      <c r="Q32" s="434">
        <v>6302</v>
      </c>
      <c r="R32" s="434">
        <v>5319</v>
      </c>
      <c r="S32" s="434">
        <v>3553</v>
      </c>
      <c r="T32" s="434">
        <v>2293</v>
      </c>
      <c r="U32" s="434">
        <v>1140</v>
      </c>
      <c r="V32" s="434">
        <v>328</v>
      </c>
      <c r="W32" s="434">
        <v>58</v>
      </c>
    </row>
    <row r="33" spans="1:23">
      <c r="A33" s="363" t="s">
        <v>87</v>
      </c>
      <c r="B33" s="434">
        <v>48486</v>
      </c>
      <c r="C33" s="434">
        <v>1906</v>
      </c>
      <c r="D33" s="434">
        <v>2292</v>
      </c>
      <c r="E33" s="434">
        <v>2561</v>
      </c>
      <c r="F33" s="434">
        <v>2583</v>
      </c>
      <c r="G33" s="434">
        <v>2512</v>
      </c>
      <c r="H33" s="434">
        <v>2199</v>
      </c>
      <c r="I33" s="434">
        <v>2555</v>
      </c>
      <c r="J33" s="434">
        <v>2773</v>
      </c>
      <c r="K33" s="434">
        <v>3299</v>
      </c>
      <c r="L33" s="434">
        <v>3732</v>
      </c>
      <c r="M33" s="434">
        <v>3108</v>
      </c>
      <c r="N33" s="434">
        <v>2788</v>
      </c>
      <c r="O33" s="434">
        <v>2907</v>
      </c>
      <c r="P33" s="434">
        <v>3616</v>
      </c>
      <c r="Q33" s="434">
        <v>3323</v>
      </c>
      <c r="R33" s="434">
        <v>2565</v>
      </c>
      <c r="S33" s="434">
        <v>1870</v>
      </c>
      <c r="T33" s="434">
        <v>1312</v>
      </c>
      <c r="U33" s="434">
        <v>626</v>
      </c>
      <c r="V33" s="434">
        <v>196</v>
      </c>
      <c r="W33" s="434">
        <v>19</v>
      </c>
    </row>
    <row r="34" spans="1:23">
      <c r="A34" s="363" t="s">
        <v>91</v>
      </c>
      <c r="B34" s="434">
        <v>44080</v>
      </c>
      <c r="C34" s="434">
        <v>1480</v>
      </c>
      <c r="D34" s="434">
        <v>1618</v>
      </c>
      <c r="E34" s="434">
        <v>1788</v>
      </c>
      <c r="F34" s="434">
        <v>2123</v>
      </c>
      <c r="G34" s="434">
        <v>2398</v>
      </c>
      <c r="H34" s="434">
        <v>2063</v>
      </c>
      <c r="I34" s="434">
        <v>2147</v>
      </c>
      <c r="J34" s="434">
        <v>2234</v>
      </c>
      <c r="K34" s="434">
        <v>2627</v>
      </c>
      <c r="L34" s="434">
        <v>2969</v>
      </c>
      <c r="M34" s="434">
        <v>2807</v>
      </c>
      <c r="N34" s="434">
        <v>2826</v>
      </c>
      <c r="O34" s="434">
        <v>3087</v>
      </c>
      <c r="P34" s="434">
        <v>3766</v>
      </c>
      <c r="Q34" s="434">
        <v>3353</v>
      </c>
      <c r="R34" s="434">
        <v>2505</v>
      </c>
      <c r="S34" s="434">
        <v>2008</v>
      </c>
      <c r="T34" s="434">
        <v>1582</v>
      </c>
      <c r="U34" s="434">
        <v>834</v>
      </c>
      <c r="V34" s="434">
        <v>243</v>
      </c>
      <c r="W34" s="434">
        <v>36</v>
      </c>
    </row>
    <row r="35" spans="1:23">
      <c r="A35" s="363" t="s">
        <v>1051</v>
      </c>
      <c r="B35" s="434">
        <v>40348</v>
      </c>
      <c r="C35" s="434">
        <v>1693</v>
      </c>
      <c r="D35" s="434">
        <v>1799</v>
      </c>
      <c r="E35" s="434">
        <v>1844</v>
      </c>
      <c r="F35" s="434">
        <v>2065</v>
      </c>
      <c r="G35" s="434">
        <v>2294</v>
      </c>
      <c r="H35" s="434">
        <v>2309</v>
      </c>
      <c r="I35" s="434">
        <v>2301</v>
      </c>
      <c r="J35" s="434">
        <v>2390</v>
      </c>
      <c r="K35" s="434">
        <v>2775</v>
      </c>
      <c r="L35" s="434">
        <v>2906</v>
      </c>
      <c r="M35" s="434">
        <v>2534</v>
      </c>
      <c r="N35" s="434">
        <v>2377</v>
      </c>
      <c r="O35" s="434">
        <v>2427</v>
      </c>
      <c r="P35" s="434">
        <v>2727</v>
      </c>
      <c r="Q35" s="434">
        <v>2411</v>
      </c>
      <c r="R35" s="434">
        <v>1790</v>
      </c>
      <c r="S35" s="434">
        <v>1593</v>
      </c>
      <c r="T35" s="434">
        <v>1153</v>
      </c>
      <c r="U35" s="434">
        <v>615</v>
      </c>
      <c r="V35" s="434">
        <v>152</v>
      </c>
      <c r="W35" s="434">
        <v>32</v>
      </c>
    </row>
    <row r="36" spans="1:23">
      <c r="A36" s="364" t="s">
        <v>1052</v>
      </c>
      <c r="B36" s="435">
        <v>20524</v>
      </c>
      <c r="C36" s="435">
        <v>547</v>
      </c>
      <c r="D36" s="435">
        <v>747</v>
      </c>
      <c r="E36" s="435">
        <v>907</v>
      </c>
      <c r="F36" s="435">
        <v>1111</v>
      </c>
      <c r="G36" s="435">
        <v>1025</v>
      </c>
      <c r="H36" s="435">
        <v>717</v>
      </c>
      <c r="I36" s="435">
        <v>879</v>
      </c>
      <c r="J36" s="435">
        <v>929</v>
      </c>
      <c r="K36" s="435">
        <v>1160</v>
      </c>
      <c r="L36" s="435">
        <v>1399</v>
      </c>
      <c r="M36" s="435">
        <v>1302</v>
      </c>
      <c r="N36" s="435">
        <v>1394</v>
      </c>
      <c r="O36" s="435">
        <v>1443</v>
      </c>
      <c r="P36" s="435">
        <v>1710</v>
      </c>
      <c r="Q36" s="435">
        <v>1608</v>
      </c>
      <c r="R36" s="435">
        <v>1422</v>
      </c>
      <c r="S36" s="435">
        <v>1099</v>
      </c>
      <c r="T36" s="435">
        <v>879</v>
      </c>
      <c r="U36" s="435">
        <v>453</v>
      </c>
      <c r="V36" s="435">
        <v>133</v>
      </c>
      <c r="W36" s="435">
        <v>21</v>
      </c>
    </row>
    <row r="37" spans="1:23">
      <c r="A37" s="391" t="s">
        <v>1053</v>
      </c>
      <c r="B37" s="432">
        <f>SUM(B38:B41)</f>
        <v>578420</v>
      </c>
      <c r="C37" s="432">
        <f t="shared" ref="C37:W37" si="6">SUM(C38:C41)</f>
        <v>23566</v>
      </c>
      <c r="D37" s="432">
        <f t="shared" si="6"/>
        <v>26327</v>
      </c>
      <c r="E37" s="432">
        <f t="shared" si="6"/>
        <v>27481</v>
      </c>
      <c r="F37" s="432">
        <f t="shared" si="6"/>
        <v>30068</v>
      </c>
      <c r="G37" s="432">
        <f t="shared" si="6"/>
        <v>31039</v>
      </c>
      <c r="H37" s="432">
        <f t="shared" si="6"/>
        <v>29054</v>
      </c>
      <c r="I37" s="432">
        <f t="shared" si="6"/>
        <v>31263</v>
      </c>
      <c r="J37" s="432">
        <f t="shared" si="6"/>
        <v>34230</v>
      </c>
      <c r="K37" s="432">
        <f t="shared" si="6"/>
        <v>41502</v>
      </c>
      <c r="L37" s="432">
        <f t="shared" si="6"/>
        <v>45606</v>
      </c>
      <c r="M37" s="432">
        <f t="shared" si="6"/>
        <v>38064</v>
      </c>
      <c r="N37" s="432">
        <f t="shared" si="6"/>
        <v>34154</v>
      </c>
      <c r="O37" s="432">
        <f t="shared" si="6"/>
        <v>32836</v>
      </c>
      <c r="P37" s="432">
        <f t="shared" si="6"/>
        <v>40008</v>
      </c>
      <c r="Q37" s="432">
        <f t="shared" si="6"/>
        <v>38245</v>
      </c>
      <c r="R37" s="432">
        <f t="shared" si="6"/>
        <v>31557</v>
      </c>
      <c r="S37" s="432">
        <f t="shared" si="6"/>
        <v>22527</v>
      </c>
      <c r="T37" s="432">
        <f t="shared" si="6"/>
        <v>14241</v>
      </c>
      <c r="U37" s="432">
        <f t="shared" si="6"/>
        <v>6289</v>
      </c>
      <c r="V37" s="432">
        <f t="shared" si="6"/>
        <v>1763</v>
      </c>
      <c r="W37" s="432">
        <f t="shared" si="6"/>
        <v>251</v>
      </c>
    </row>
    <row r="38" spans="1:23">
      <c r="A38" s="367" t="s">
        <v>1054</v>
      </c>
      <c r="B38" s="434">
        <v>535982</v>
      </c>
      <c r="C38" s="434">
        <v>22149</v>
      </c>
      <c r="D38" s="434">
        <v>24594</v>
      </c>
      <c r="E38" s="434">
        <v>25558</v>
      </c>
      <c r="F38" s="434">
        <v>27938</v>
      </c>
      <c r="G38" s="434">
        <v>28857</v>
      </c>
      <c r="H38" s="434">
        <v>27120</v>
      </c>
      <c r="I38" s="434">
        <v>29205</v>
      </c>
      <c r="J38" s="434">
        <v>31940</v>
      </c>
      <c r="K38" s="434">
        <v>38839</v>
      </c>
      <c r="L38" s="434">
        <v>42853</v>
      </c>
      <c r="M38" s="434">
        <v>35472</v>
      </c>
      <c r="N38" s="434">
        <v>31533</v>
      </c>
      <c r="O38" s="434">
        <v>29936</v>
      </c>
      <c r="P38" s="434">
        <v>36488</v>
      </c>
      <c r="Q38" s="434">
        <v>35091</v>
      </c>
      <c r="R38" s="434">
        <v>29041</v>
      </c>
      <c r="S38" s="434">
        <v>20526</v>
      </c>
      <c r="T38" s="434">
        <v>12738</v>
      </c>
      <c r="U38" s="434">
        <v>5482</v>
      </c>
      <c r="V38" s="434">
        <v>1531</v>
      </c>
      <c r="W38" s="434">
        <v>210</v>
      </c>
    </row>
    <row r="39" spans="1:23">
      <c r="A39" s="363" t="s">
        <v>372</v>
      </c>
      <c r="B39" s="434">
        <v>11947</v>
      </c>
      <c r="C39" s="434">
        <v>304</v>
      </c>
      <c r="D39" s="434">
        <v>427</v>
      </c>
      <c r="E39" s="434">
        <v>466</v>
      </c>
      <c r="F39" s="434">
        <v>542</v>
      </c>
      <c r="G39" s="434">
        <v>575</v>
      </c>
      <c r="H39" s="434">
        <v>467</v>
      </c>
      <c r="I39" s="434">
        <v>559</v>
      </c>
      <c r="J39" s="434">
        <v>570</v>
      </c>
      <c r="K39" s="434">
        <v>708</v>
      </c>
      <c r="L39" s="434">
        <v>729</v>
      </c>
      <c r="M39" s="434">
        <v>754</v>
      </c>
      <c r="N39" s="434">
        <v>804</v>
      </c>
      <c r="O39" s="434">
        <v>958</v>
      </c>
      <c r="P39" s="434">
        <v>1144</v>
      </c>
      <c r="Q39" s="434">
        <v>956</v>
      </c>
      <c r="R39" s="434">
        <v>799</v>
      </c>
      <c r="S39" s="434">
        <v>607</v>
      </c>
      <c r="T39" s="434">
        <v>478</v>
      </c>
      <c r="U39" s="434">
        <v>247</v>
      </c>
      <c r="V39" s="434">
        <v>84</v>
      </c>
      <c r="W39" s="434">
        <v>14</v>
      </c>
    </row>
    <row r="40" spans="1:23">
      <c r="A40" s="363" t="s">
        <v>373</v>
      </c>
      <c r="B40" s="434">
        <v>19205</v>
      </c>
      <c r="C40" s="434">
        <v>785</v>
      </c>
      <c r="D40" s="434">
        <v>911</v>
      </c>
      <c r="E40" s="434">
        <v>942</v>
      </c>
      <c r="F40" s="434">
        <v>1032</v>
      </c>
      <c r="G40" s="434">
        <v>1087</v>
      </c>
      <c r="H40" s="434">
        <v>997</v>
      </c>
      <c r="I40" s="434">
        <v>1049</v>
      </c>
      <c r="J40" s="434">
        <v>1177</v>
      </c>
      <c r="K40" s="434">
        <v>1322</v>
      </c>
      <c r="L40" s="434">
        <v>1347</v>
      </c>
      <c r="M40" s="434">
        <v>1105</v>
      </c>
      <c r="N40" s="434">
        <v>1099</v>
      </c>
      <c r="O40" s="434">
        <v>1104</v>
      </c>
      <c r="P40" s="434">
        <v>1390</v>
      </c>
      <c r="Q40" s="434">
        <v>1346</v>
      </c>
      <c r="R40" s="434">
        <v>1021</v>
      </c>
      <c r="S40" s="434">
        <v>758</v>
      </c>
      <c r="T40" s="434">
        <v>524</v>
      </c>
      <c r="U40" s="434">
        <v>275</v>
      </c>
      <c r="V40" s="434">
        <v>68</v>
      </c>
      <c r="W40" s="434">
        <v>14</v>
      </c>
    </row>
    <row r="41" spans="1:23">
      <c r="A41" s="363" t="s">
        <v>1055</v>
      </c>
      <c r="B41" s="434">
        <v>11286</v>
      </c>
      <c r="C41" s="434">
        <v>328</v>
      </c>
      <c r="D41" s="434">
        <v>395</v>
      </c>
      <c r="E41" s="434">
        <v>515</v>
      </c>
      <c r="F41" s="434">
        <v>556</v>
      </c>
      <c r="G41" s="434">
        <v>520</v>
      </c>
      <c r="H41" s="434">
        <v>470</v>
      </c>
      <c r="I41" s="434">
        <v>450</v>
      </c>
      <c r="J41" s="434">
        <v>543</v>
      </c>
      <c r="K41" s="434">
        <v>633</v>
      </c>
      <c r="L41" s="434">
        <v>677</v>
      </c>
      <c r="M41" s="434">
        <v>733</v>
      </c>
      <c r="N41" s="434">
        <v>718</v>
      </c>
      <c r="O41" s="434">
        <v>838</v>
      </c>
      <c r="P41" s="434">
        <v>986</v>
      </c>
      <c r="Q41" s="434">
        <v>852</v>
      </c>
      <c r="R41" s="434">
        <v>696</v>
      </c>
      <c r="S41" s="434">
        <v>636</v>
      </c>
      <c r="T41" s="434">
        <v>501</v>
      </c>
      <c r="U41" s="434">
        <v>285</v>
      </c>
      <c r="V41" s="434">
        <v>80</v>
      </c>
      <c r="W41" s="434">
        <v>13</v>
      </c>
    </row>
    <row r="42" spans="1:23">
      <c r="A42" s="388" t="s">
        <v>1056</v>
      </c>
      <c r="B42" s="436">
        <f>SUM(B43:B49)</f>
        <v>255749</v>
      </c>
      <c r="C42" s="436">
        <f t="shared" ref="C42:W42" si="7">SUM(C43:C49)</f>
        <v>8910</v>
      </c>
      <c r="D42" s="436">
        <f t="shared" si="7"/>
        <v>10644</v>
      </c>
      <c r="E42" s="436">
        <f t="shared" si="7"/>
        <v>11729</v>
      </c>
      <c r="F42" s="436">
        <f t="shared" si="7"/>
        <v>12953</v>
      </c>
      <c r="G42" s="436">
        <f t="shared" si="7"/>
        <v>11974</v>
      </c>
      <c r="H42" s="436">
        <f t="shared" si="7"/>
        <v>10474</v>
      </c>
      <c r="I42" s="436">
        <f t="shared" si="7"/>
        <v>12335</v>
      </c>
      <c r="J42" s="436">
        <f t="shared" si="7"/>
        <v>14081</v>
      </c>
      <c r="K42" s="436">
        <f t="shared" si="7"/>
        <v>17180</v>
      </c>
      <c r="L42" s="436">
        <f t="shared" si="7"/>
        <v>18092</v>
      </c>
      <c r="M42" s="436">
        <f t="shared" si="7"/>
        <v>15618</v>
      </c>
      <c r="N42" s="436">
        <f t="shared" si="7"/>
        <v>15383</v>
      </c>
      <c r="O42" s="436">
        <f t="shared" si="7"/>
        <v>16766</v>
      </c>
      <c r="P42" s="436">
        <f t="shared" si="7"/>
        <v>21669</v>
      </c>
      <c r="Q42" s="436">
        <f t="shared" si="7"/>
        <v>19669</v>
      </c>
      <c r="R42" s="436">
        <f t="shared" si="7"/>
        <v>15736</v>
      </c>
      <c r="S42" s="436">
        <f t="shared" si="7"/>
        <v>11796</v>
      </c>
      <c r="T42" s="436">
        <f t="shared" si="7"/>
        <v>8309</v>
      </c>
      <c r="U42" s="436">
        <f t="shared" si="7"/>
        <v>4078</v>
      </c>
      <c r="V42" s="436">
        <f t="shared" si="7"/>
        <v>1151</v>
      </c>
      <c r="W42" s="436">
        <f t="shared" si="7"/>
        <v>158</v>
      </c>
    </row>
    <row r="43" spans="1:23">
      <c r="A43" s="363" t="s">
        <v>69</v>
      </c>
      <c r="B43" s="434">
        <v>29215</v>
      </c>
      <c r="C43" s="434">
        <v>1049</v>
      </c>
      <c r="D43" s="434">
        <v>1169</v>
      </c>
      <c r="E43" s="434">
        <v>1166</v>
      </c>
      <c r="F43" s="434">
        <v>1237</v>
      </c>
      <c r="G43" s="434">
        <v>1377</v>
      </c>
      <c r="H43" s="434">
        <v>1248</v>
      </c>
      <c r="I43" s="434">
        <v>1495</v>
      </c>
      <c r="J43" s="434">
        <v>1574</v>
      </c>
      <c r="K43" s="434">
        <v>1929</v>
      </c>
      <c r="L43" s="434">
        <v>1979</v>
      </c>
      <c r="M43" s="434">
        <v>1759</v>
      </c>
      <c r="N43" s="434">
        <v>1580</v>
      </c>
      <c r="O43" s="434">
        <v>1708</v>
      </c>
      <c r="P43" s="434">
        <v>2530</v>
      </c>
      <c r="Q43" s="434">
        <v>2568</v>
      </c>
      <c r="R43" s="434">
        <v>2118</v>
      </c>
      <c r="S43" s="434">
        <v>1501</v>
      </c>
      <c r="T43" s="434">
        <v>1000</v>
      </c>
      <c r="U43" s="434">
        <v>478</v>
      </c>
      <c r="V43" s="434">
        <v>178</v>
      </c>
      <c r="W43" s="434">
        <v>23</v>
      </c>
    </row>
    <row r="44" spans="1:23">
      <c r="A44" s="363" t="s">
        <v>75</v>
      </c>
      <c r="B44" s="434">
        <v>47391</v>
      </c>
      <c r="C44" s="434">
        <v>1602</v>
      </c>
      <c r="D44" s="434">
        <v>1893</v>
      </c>
      <c r="E44" s="434">
        <v>2090</v>
      </c>
      <c r="F44" s="434">
        <v>2461</v>
      </c>
      <c r="G44" s="434">
        <v>2351</v>
      </c>
      <c r="H44" s="434">
        <v>2073</v>
      </c>
      <c r="I44" s="434">
        <v>2265</v>
      </c>
      <c r="J44" s="434">
        <v>2537</v>
      </c>
      <c r="K44" s="434">
        <v>3138</v>
      </c>
      <c r="L44" s="434">
        <v>3370</v>
      </c>
      <c r="M44" s="434">
        <v>3095</v>
      </c>
      <c r="N44" s="434">
        <v>2895</v>
      </c>
      <c r="O44" s="434">
        <v>2918</v>
      </c>
      <c r="P44" s="434">
        <v>3895</v>
      </c>
      <c r="Q44" s="434">
        <v>3534</v>
      </c>
      <c r="R44" s="434">
        <v>2966</v>
      </c>
      <c r="S44" s="434">
        <v>2310</v>
      </c>
      <c r="T44" s="434">
        <v>1493</v>
      </c>
      <c r="U44" s="434">
        <v>731</v>
      </c>
      <c r="V44" s="434">
        <v>190</v>
      </c>
      <c r="W44" s="434">
        <v>32</v>
      </c>
    </row>
    <row r="45" spans="1:23">
      <c r="A45" s="363" t="s">
        <v>1057</v>
      </c>
      <c r="B45" s="434">
        <v>37331</v>
      </c>
      <c r="C45" s="434">
        <v>1137</v>
      </c>
      <c r="D45" s="434">
        <v>1503</v>
      </c>
      <c r="E45" s="434">
        <v>1708</v>
      </c>
      <c r="F45" s="434">
        <v>1917</v>
      </c>
      <c r="G45" s="434">
        <v>1607</v>
      </c>
      <c r="H45" s="434">
        <v>1404</v>
      </c>
      <c r="I45" s="434">
        <v>1691</v>
      </c>
      <c r="J45" s="434">
        <v>1950</v>
      </c>
      <c r="K45" s="434">
        <v>2287</v>
      </c>
      <c r="L45" s="434">
        <v>2437</v>
      </c>
      <c r="M45" s="434">
        <v>2163</v>
      </c>
      <c r="N45" s="434">
        <v>2469</v>
      </c>
      <c r="O45" s="434">
        <v>2845</v>
      </c>
      <c r="P45" s="434">
        <v>3441</v>
      </c>
      <c r="Q45" s="434">
        <v>2778</v>
      </c>
      <c r="R45" s="434">
        <v>2167</v>
      </c>
      <c r="S45" s="434">
        <v>1954</v>
      </c>
      <c r="T45" s="434">
        <v>1527</v>
      </c>
      <c r="U45" s="434">
        <v>791</v>
      </c>
      <c r="V45" s="434">
        <v>212</v>
      </c>
      <c r="W45" s="434">
        <v>25</v>
      </c>
    </row>
    <row r="46" spans="1:23">
      <c r="A46" s="363" t="s">
        <v>1058</v>
      </c>
      <c r="B46" s="434">
        <v>76276</v>
      </c>
      <c r="C46" s="434">
        <v>2894</v>
      </c>
      <c r="D46" s="434">
        <v>3348</v>
      </c>
      <c r="E46" s="434">
        <v>3552</v>
      </c>
      <c r="F46" s="434">
        <v>3911</v>
      </c>
      <c r="G46" s="434">
        <v>3711</v>
      </c>
      <c r="H46" s="434">
        <v>3193</v>
      </c>
      <c r="I46" s="434">
        <v>3909</v>
      </c>
      <c r="J46" s="434">
        <v>4470</v>
      </c>
      <c r="K46" s="434">
        <v>5224</v>
      </c>
      <c r="L46" s="434">
        <v>5587</v>
      </c>
      <c r="M46" s="434">
        <v>4745</v>
      </c>
      <c r="N46" s="434">
        <v>4543</v>
      </c>
      <c r="O46" s="434">
        <v>4852</v>
      </c>
      <c r="P46" s="434">
        <v>6169</v>
      </c>
      <c r="Q46" s="434">
        <v>5778</v>
      </c>
      <c r="R46" s="434">
        <v>4475</v>
      </c>
      <c r="S46" s="434">
        <v>3087</v>
      </c>
      <c r="T46" s="434">
        <v>2146</v>
      </c>
      <c r="U46" s="434">
        <v>1015</v>
      </c>
      <c r="V46" s="434">
        <v>262</v>
      </c>
      <c r="W46" s="434">
        <v>38</v>
      </c>
    </row>
    <row r="47" spans="1:23">
      <c r="A47" s="363" t="s">
        <v>374</v>
      </c>
      <c r="B47" s="434">
        <v>34128</v>
      </c>
      <c r="C47" s="434">
        <v>1437</v>
      </c>
      <c r="D47" s="434">
        <v>1749</v>
      </c>
      <c r="E47" s="434">
        <v>1944</v>
      </c>
      <c r="F47" s="434">
        <v>2012</v>
      </c>
      <c r="G47" s="434">
        <v>1647</v>
      </c>
      <c r="H47" s="434">
        <v>1409</v>
      </c>
      <c r="I47" s="434">
        <v>1735</v>
      </c>
      <c r="J47" s="434">
        <v>2096</v>
      </c>
      <c r="K47" s="434">
        <v>2745</v>
      </c>
      <c r="L47" s="434">
        <v>2898</v>
      </c>
      <c r="M47" s="434">
        <v>2088</v>
      </c>
      <c r="N47" s="434">
        <v>1737</v>
      </c>
      <c r="O47" s="434">
        <v>1899</v>
      </c>
      <c r="P47" s="434">
        <v>2522</v>
      </c>
      <c r="Q47" s="434">
        <v>2345</v>
      </c>
      <c r="R47" s="434">
        <v>1879</v>
      </c>
      <c r="S47" s="434">
        <v>1129</v>
      </c>
      <c r="T47" s="434">
        <v>638</v>
      </c>
      <c r="U47" s="434">
        <v>277</v>
      </c>
      <c r="V47" s="434">
        <v>86</v>
      </c>
      <c r="W47" s="434">
        <v>8</v>
      </c>
    </row>
    <row r="48" spans="1:23">
      <c r="A48" s="363" t="s">
        <v>375</v>
      </c>
      <c r="B48" s="434">
        <v>14768</v>
      </c>
      <c r="C48" s="434">
        <v>347</v>
      </c>
      <c r="D48" s="434">
        <v>488</v>
      </c>
      <c r="E48" s="434">
        <v>627</v>
      </c>
      <c r="F48" s="434">
        <v>701</v>
      </c>
      <c r="G48" s="434">
        <v>610</v>
      </c>
      <c r="H48" s="434">
        <v>519</v>
      </c>
      <c r="I48" s="434">
        <v>568</v>
      </c>
      <c r="J48" s="434">
        <v>705</v>
      </c>
      <c r="K48" s="434">
        <v>915</v>
      </c>
      <c r="L48" s="434">
        <v>945</v>
      </c>
      <c r="M48" s="434">
        <v>874</v>
      </c>
      <c r="N48" s="434">
        <v>989</v>
      </c>
      <c r="O48" s="434">
        <v>1167</v>
      </c>
      <c r="P48" s="434">
        <v>1488</v>
      </c>
      <c r="Q48" s="434">
        <v>1322</v>
      </c>
      <c r="R48" s="434">
        <v>1024</v>
      </c>
      <c r="S48" s="434">
        <v>752</v>
      </c>
      <c r="T48" s="434">
        <v>590</v>
      </c>
      <c r="U48" s="434">
        <v>279</v>
      </c>
      <c r="V48" s="434">
        <v>101</v>
      </c>
      <c r="W48" s="434">
        <v>14</v>
      </c>
    </row>
    <row r="49" spans="1:23">
      <c r="A49" s="364" t="s">
        <v>1059</v>
      </c>
      <c r="B49" s="435">
        <v>16640</v>
      </c>
      <c r="C49" s="435">
        <v>444</v>
      </c>
      <c r="D49" s="435">
        <v>494</v>
      </c>
      <c r="E49" s="435">
        <v>642</v>
      </c>
      <c r="F49" s="435">
        <v>714</v>
      </c>
      <c r="G49" s="435">
        <v>671</v>
      </c>
      <c r="H49" s="435">
        <v>628</v>
      </c>
      <c r="I49" s="435">
        <v>672</v>
      </c>
      <c r="J49" s="435">
        <v>749</v>
      </c>
      <c r="K49" s="435">
        <v>942</v>
      </c>
      <c r="L49" s="435">
        <v>876</v>
      </c>
      <c r="M49" s="435">
        <v>894</v>
      </c>
      <c r="N49" s="435">
        <v>1170</v>
      </c>
      <c r="O49" s="435">
        <v>1377</v>
      </c>
      <c r="P49" s="435">
        <v>1624</v>
      </c>
      <c r="Q49" s="435">
        <v>1344</v>
      </c>
      <c r="R49" s="435">
        <v>1107</v>
      </c>
      <c r="S49" s="435">
        <v>1063</v>
      </c>
      <c r="T49" s="435">
        <v>915</v>
      </c>
      <c r="U49" s="435">
        <v>507</v>
      </c>
      <c r="V49" s="435">
        <v>122</v>
      </c>
      <c r="W49" s="435">
        <v>18</v>
      </c>
    </row>
    <row r="50" spans="1:23">
      <c r="A50" s="385" t="s">
        <v>1060</v>
      </c>
      <c r="B50" s="432">
        <f>SUM(B51:B55)</f>
        <v>166030</v>
      </c>
      <c r="C50" s="432">
        <f t="shared" ref="C50:W50" si="8">SUM(C51:C55)</f>
        <v>5673</v>
      </c>
      <c r="D50" s="432">
        <f t="shared" si="8"/>
        <v>6788</v>
      </c>
      <c r="E50" s="432">
        <f t="shared" si="8"/>
        <v>7270</v>
      </c>
      <c r="F50" s="432">
        <f t="shared" si="8"/>
        <v>8153</v>
      </c>
      <c r="G50" s="432">
        <f t="shared" si="8"/>
        <v>7329</v>
      </c>
      <c r="H50" s="432">
        <f t="shared" si="8"/>
        <v>6189</v>
      </c>
      <c r="I50" s="432">
        <f t="shared" si="8"/>
        <v>7573</v>
      </c>
      <c r="J50" s="432">
        <f t="shared" si="8"/>
        <v>8506</v>
      </c>
      <c r="K50" s="432">
        <f t="shared" si="8"/>
        <v>9826</v>
      </c>
      <c r="L50" s="432">
        <f t="shared" si="8"/>
        <v>10693</v>
      </c>
      <c r="M50" s="432">
        <f t="shared" si="8"/>
        <v>9670</v>
      </c>
      <c r="N50" s="432">
        <f t="shared" si="8"/>
        <v>10883</v>
      </c>
      <c r="O50" s="432">
        <f t="shared" si="8"/>
        <v>12247</v>
      </c>
      <c r="P50" s="432">
        <f t="shared" si="8"/>
        <v>13915</v>
      </c>
      <c r="Q50" s="432">
        <f t="shared" si="8"/>
        <v>12000</v>
      </c>
      <c r="R50" s="432">
        <f t="shared" si="8"/>
        <v>10139</v>
      </c>
      <c r="S50" s="432">
        <f t="shared" si="8"/>
        <v>9219</v>
      </c>
      <c r="T50" s="432">
        <f t="shared" si="8"/>
        <v>7439</v>
      </c>
      <c r="U50" s="432">
        <f t="shared" si="8"/>
        <v>4044</v>
      </c>
      <c r="V50" s="432">
        <f t="shared" si="8"/>
        <v>1161</v>
      </c>
      <c r="W50" s="432">
        <f t="shared" si="8"/>
        <v>164</v>
      </c>
    </row>
    <row r="51" spans="1:23">
      <c r="A51" s="368" t="s">
        <v>1061</v>
      </c>
      <c r="B51" s="434">
        <v>80942</v>
      </c>
      <c r="C51" s="434">
        <v>2871</v>
      </c>
      <c r="D51" s="434">
        <v>3550</v>
      </c>
      <c r="E51" s="434">
        <v>3684</v>
      </c>
      <c r="F51" s="434">
        <v>4078</v>
      </c>
      <c r="G51" s="434">
        <v>3600</v>
      </c>
      <c r="H51" s="434">
        <v>3191</v>
      </c>
      <c r="I51" s="434">
        <v>3888</v>
      </c>
      <c r="J51" s="434">
        <v>4353</v>
      </c>
      <c r="K51" s="434">
        <v>5030</v>
      </c>
      <c r="L51" s="434">
        <v>5572</v>
      </c>
      <c r="M51" s="434">
        <v>4834</v>
      </c>
      <c r="N51" s="434">
        <v>5112</v>
      </c>
      <c r="O51" s="434">
        <v>5569</v>
      </c>
      <c r="P51" s="434">
        <v>6519</v>
      </c>
      <c r="Q51" s="434">
        <v>5791</v>
      </c>
      <c r="R51" s="434">
        <v>4704</v>
      </c>
      <c r="S51" s="434">
        <v>4197</v>
      </c>
      <c r="T51" s="434">
        <v>3231</v>
      </c>
      <c r="U51" s="434">
        <v>1713</v>
      </c>
      <c r="V51" s="434">
        <v>475</v>
      </c>
      <c r="W51" s="434">
        <v>75</v>
      </c>
    </row>
    <row r="52" spans="1:23">
      <c r="A52" s="363" t="s">
        <v>1062</v>
      </c>
      <c r="B52" s="434">
        <v>23229</v>
      </c>
      <c r="C52" s="434">
        <v>780</v>
      </c>
      <c r="D52" s="434">
        <v>866</v>
      </c>
      <c r="E52" s="434">
        <v>975</v>
      </c>
      <c r="F52" s="434">
        <v>1093</v>
      </c>
      <c r="G52" s="434">
        <v>980</v>
      </c>
      <c r="H52" s="434">
        <v>803</v>
      </c>
      <c r="I52" s="434">
        <v>985</v>
      </c>
      <c r="J52" s="434">
        <v>1134</v>
      </c>
      <c r="K52" s="434">
        <v>1314</v>
      </c>
      <c r="L52" s="434">
        <v>1384</v>
      </c>
      <c r="M52" s="434">
        <v>1249</v>
      </c>
      <c r="N52" s="434">
        <v>1552</v>
      </c>
      <c r="O52" s="434">
        <v>1842</v>
      </c>
      <c r="P52" s="434">
        <v>2005</v>
      </c>
      <c r="Q52" s="434">
        <v>1752</v>
      </c>
      <c r="R52" s="434">
        <v>1500</v>
      </c>
      <c r="S52" s="434">
        <v>1412</v>
      </c>
      <c r="T52" s="434">
        <v>1203</v>
      </c>
      <c r="U52" s="434">
        <v>674</v>
      </c>
      <c r="V52" s="434">
        <v>199</v>
      </c>
      <c r="W52" s="434">
        <v>21</v>
      </c>
    </row>
    <row r="53" spans="1:23">
      <c r="A53" s="363" t="s">
        <v>1063</v>
      </c>
      <c r="B53" s="434">
        <v>30218</v>
      </c>
      <c r="C53" s="434">
        <v>1136</v>
      </c>
      <c r="D53" s="434">
        <v>1235</v>
      </c>
      <c r="E53" s="434">
        <v>1260</v>
      </c>
      <c r="F53" s="434">
        <v>1514</v>
      </c>
      <c r="G53" s="434">
        <v>1353</v>
      </c>
      <c r="H53" s="434">
        <v>1127</v>
      </c>
      <c r="I53" s="434">
        <v>1477</v>
      </c>
      <c r="J53" s="434">
        <v>1552</v>
      </c>
      <c r="K53" s="434">
        <v>1788</v>
      </c>
      <c r="L53" s="434">
        <v>1950</v>
      </c>
      <c r="M53" s="434">
        <v>1763</v>
      </c>
      <c r="N53" s="434">
        <v>1955</v>
      </c>
      <c r="O53" s="434">
        <v>2228</v>
      </c>
      <c r="P53" s="434">
        <v>2542</v>
      </c>
      <c r="Q53" s="434">
        <v>2123</v>
      </c>
      <c r="R53" s="434">
        <v>1776</v>
      </c>
      <c r="S53" s="434">
        <v>1524</v>
      </c>
      <c r="T53" s="434">
        <v>1337</v>
      </c>
      <c r="U53" s="434">
        <v>794</v>
      </c>
      <c r="V53" s="434">
        <v>223</v>
      </c>
      <c r="W53" s="434">
        <v>32</v>
      </c>
    </row>
    <row r="54" spans="1:23">
      <c r="A54" s="363" t="s">
        <v>1064</v>
      </c>
      <c r="B54" s="437">
        <v>17343</v>
      </c>
      <c r="C54" s="437">
        <v>500</v>
      </c>
      <c r="D54" s="437">
        <v>606</v>
      </c>
      <c r="E54" s="437">
        <v>731</v>
      </c>
      <c r="F54" s="437">
        <v>849</v>
      </c>
      <c r="G54" s="437">
        <v>802</v>
      </c>
      <c r="H54" s="437">
        <v>566</v>
      </c>
      <c r="I54" s="437">
        <v>670</v>
      </c>
      <c r="J54" s="437">
        <v>751</v>
      </c>
      <c r="K54" s="437">
        <v>917</v>
      </c>
      <c r="L54" s="437">
        <v>1017</v>
      </c>
      <c r="M54" s="437">
        <v>1038</v>
      </c>
      <c r="N54" s="437">
        <v>1254</v>
      </c>
      <c r="O54" s="437">
        <v>1371</v>
      </c>
      <c r="P54" s="437">
        <v>1534</v>
      </c>
      <c r="Q54" s="437">
        <v>1280</v>
      </c>
      <c r="R54" s="437">
        <v>1228</v>
      </c>
      <c r="S54" s="437">
        <v>1184</v>
      </c>
      <c r="T54" s="437">
        <v>918</v>
      </c>
      <c r="U54" s="437">
        <v>458</v>
      </c>
      <c r="V54" s="437">
        <v>152</v>
      </c>
      <c r="W54" s="437">
        <v>19</v>
      </c>
    </row>
    <row r="55" spans="1:23">
      <c r="A55" s="363" t="s">
        <v>1065</v>
      </c>
      <c r="B55" s="437">
        <v>14298</v>
      </c>
      <c r="C55" s="437">
        <v>386</v>
      </c>
      <c r="D55" s="437">
        <v>531</v>
      </c>
      <c r="E55" s="437">
        <v>620</v>
      </c>
      <c r="F55" s="437">
        <v>619</v>
      </c>
      <c r="G55" s="437">
        <v>594</v>
      </c>
      <c r="H55" s="437">
        <v>502</v>
      </c>
      <c r="I55" s="437">
        <v>553</v>
      </c>
      <c r="J55" s="437">
        <v>716</v>
      </c>
      <c r="K55" s="437">
        <v>777</v>
      </c>
      <c r="L55" s="437">
        <v>770</v>
      </c>
      <c r="M55" s="437">
        <v>786</v>
      </c>
      <c r="N55" s="437">
        <v>1010</v>
      </c>
      <c r="O55" s="437">
        <v>1237</v>
      </c>
      <c r="P55" s="437">
        <v>1315</v>
      </c>
      <c r="Q55" s="437">
        <v>1054</v>
      </c>
      <c r="R55" s="437">
        <v>931</v>
      </c>
      <c r="S55" s="437">
        <v>902</v>
      </c>
      <c r="T55" s="437">
        <v>750</v>
      </c>
      <c r="U55" s="437">
        <v>405</v>
      </c>
      <c r="V55" s="437">
        <v>112</v>
      </c>
      <c r="W55" s="437">
        <v>17</v>
      </c>
    </row>
    <row r="56" spans="1:23">
      <c r="A56" s="381" t="s">
        <v>1066</v>
      </c>
      <c r="B56" s="438">
        <f>SUM(B57:B58)</f>
        <v>105303</v>
      </c>
      <c r="C56" s="438">
        <f t="shared" ref="C56:W56" si="9">SUM(C57:C58)</f>
        <v>3812</v>
      </c>
      <c r="D56" s="438">
        <f t="shared" si="9"/>
        <v>4311</v>
      </c>
      <c r="E56" s="438">
        <f t="shared" si="9"/>
        <v>4537</v>
      </c>
      <c r="F56" s="438">
        <f t="shared" si="9"/>
        <v>5114</v>
      </c>
      <c r="G56" s="438">
        <f t="shared" si="9"/>
        <v>4914</v>
      </c>
      <c r="H56" s="438">
        <f t="shared" si="9"/>
        <v>4515</v>
      </c>
      <c r="I56" s="438">
        <f t="shared" si="9"/>
        <v>5091</v>
      </c>
      <c r="J56" s="438">
        <f t="shared" si="9"/>
        <v>5439</v>
      </c>
      <c r="K56" s="438">
        <f t="shared" si="9"/>
        <v>6404</v>
      </c>
      <c r="L56" s="438">
        <f t="shared" si="9"/>
        <v>6658</v>
      </c>
      <c r="M56" s="438">
        <f t="shared" si="9"/>
        <v>6059</v>
      </c>
      <c r="N56" s="438">
        <f t="shared" si="9"/>
        <v>6726</v>
      </c>
      <c r="O56" s="438">
        <f t="shared" si="9"/>
        <v>7404</v>
      </c>
      <c r="P56" s="438">
        <f t="shared" si="9"/>
        <v>8878</v>
      </c>
      <c r="Q56" s="438">
        <f t="shared" si="9"/>
        <v>7650</v>
      </c>
      <c r="R56" s="438">
        <f t="shared" si="9"/>
        <v>6175</v>
      </c>
      <c r="S56" s="438">
        <f t="shared" si="9"/>
        <v>5379</v>
      </c>
      <c r="T56" s="438">
        <f t="shared" si="9"/>
        <v>4349</v>
      </c>
      <c r="U56" s="438">
        <f t="shared" si="9"/>
        <v>2326</v>
      </c>
      <c r="V56" s="438">
        <f t="shared" si="9"/>
        <v>662</v>
      </c>
      <c r="W56" s="439">
        <f t="shared" si="9"/>
        <v>92</v>
      </c>
    </row>
    <row r="57" spans="1:23">
      <c r="A57" s="363" t="s">
        <v>1067</v>
      </c>
      <c r="B57" s="440">
        <v>41362</v>
      </c>
      <c r="C57" s="440">
        <v>1473</v>
      </c>
      <c r="D57" s="440">
        <v>1668</v>
      </c>
      <c r="E57" s="440">
        <v>1699</v>
      </c>
      <c r="F57" s="440">
        <v>1825</v>
      </c>
      <c r="G57" s="440">
        <v>1901</v>
      </c>
      <c r="H57" s="440">
        <v>1775</v>
      </c>
      <c r="I57" s="440">
        <v>2032</v>
      </c>
      <c r="J57" s="440">
        <v>2164</v>
      </c>
      <c r="K57" s="440">
        <v>2439</v>
      </c>
      <c r="L57" s="440">
        <v>2629</v>
      </c>
      <c r="M57" s="440">
        <v>2456</v>
      </c>
      <c r="N57" s="440">
        <v>2750</v>
      </c>
      <c r="O57" s="440">
        <v>2995</v>
      </c>
      <c r="P57" s="440">
        <v>3598</v>
      </c>
      <c r="Q57" s="440">
        <v>2986</v>
      </c>
      <c r="R57" s="440">
        <v>2348</v>
      </c>
      <c r="S57" s="440">
        <v>2175</v>
      </c>
      <c r="T57" s="440">
        <v>1703</v>
      </c>
      <c r="U57" s="440">
        <v>916</v>
      </c>
      <c r="V57" s="440">
        <v>235</v>
      </c>
      <c r="W57" s="437">
        <v>37</v>
      </c>
    </row>
    <row r="58" spans="1:23">
      <c r="A58" s="364" t="s">
        <v>1068</v>
      </c>
      <c r="B58" s="441">
        <v>63941</v>
      </c>
      <c r="C58" s="441">
        <v>2339</v>
      </c>
      <c r="D58" s="441">
        <v>2643</v>
      </c>
      <c r="E58" s="441">
        <v>2838</v>
      </c>
      <c r="F58" s="441">
        <v>3289</v>
      </c>
      <c r="G58" s="441">
        <v>3013</v>
      </c>
      <c r="H58" s="441">
        <v>2740</v>
      </c>
      <c r="I58" s="441">
        <v>3059</v>
      </c>
      <c r="J58" s="441">
        <v>3275</v>
      </c>
      <c r="K58" s="441">
        <v>3965</v>
      </c>
      <c r="L58" s="441">
        <v>4029</v>
      </c>
      <c r="M58" s="441">
        <v>3603</v>
      </c>
      <c r="N58" s="441">
        <v>3976</v>
      </c>
      <c r="O58" s="441">
        <v>4409</v>
      </c>
      <c r="P58" s="441">
        <v>5280</v>
      </c>
      <c r="Q58" s="441">
        <v>4664</v>
      </c>
      <c r="R58" s="441">
        <v>3827</v>
      </c>
      <c r="S58" s="441">
        <v>3204</v>
      </c>
      <c r="T58" s="441">
        <v>2646</v>
      </c>
      <c r="U58" s="441">
        <v>1410</v>
      </c>
      <c r="V58" s="441">
        <v>427</v>
      </c>
      <c r="W58" s="442">
        <v>55</v>
      </c>
    </row>
    <row r="59" spans="1:23">
      <c r="A59" s="378" t="s">
        <v>1069</v>
      </c>
      <c r="B59" s="443">
        <f>SUM(B60:B62)</f>
        <v>133856</v>
      </c>
      <c r="C59" s="443">
        <f t="shared" ref="C59:W59" si="10">SUM(C60:C62)</f>
        <v>4487</v>
      </c>
      <c r="D59" s="443">
        <f t="shared" si="10"/>
        <v>5160</v>
      </c>
      <c r="E59" s="443">
        <f t="shared" si="10"/>
        <v>5544</v>
      </c>
      <c r="F59" s="443">
        <f t="shared" si="10"/>
        <v>6122</v>
      </c>
      <c r="G59" s="443">
        <f t="shared" si="10"/>
        <v>5781</v>
      </c>
      <c r="H59" s="443">
        <f t="shared" si="10"/>
        <v>4948</v>
      </c>
      <c r="I59" s="443">
        <f t="shared" si="10"/>
        <v>5986</v>
      </c>
      <c r="J59" s="443">
        <f t="shared" si="10"/>
        <v>6905</v>
      </c>
      <c r="K59" s="443">
        <f t="shared" si="10"/>
        <v>8272</v>
      </c>
      <c r="L59" s="443">
        <f t="shared" si="10"/>
        <v>8879</v>
      </c>
      <c r="M59" s="443">
        <f t="shared" si="10"/>
        <v>8139</v>
      </c>
      <c r="N59" s="443">
        <f t="shared" si="10"/>
        <v>8261</v>
      </c>
      <c r="O59" s="443">
        <f t="shared" si="10"/>
        <v>9399</v>
      </c>
      <c r="P59" s="443">
        <f t="shared" si="10"/>
        <v>11931</v>
      </c>
      <c r="Q59" s="443">
        <f t="shared" si="10"/>
        <v>10629</v>
      </c>
      <c r="R59" s="443">
        <f t="shared" si="10"/>
        <v>8057</v>
      </c>
      <c r="S59" s="443">
        <f t="shared" si="10"/>
        <v>7170</v>
      </c>
      <c r="T59" s="443">
        <f t="shared" si="10"/>
        <v>5788</v>
      </c>
      <c r="U59" s="443">
        <f t="shared" si="10"/>
        <v>3110</v>
      </c>
      <c r="V59" s="443">
        <f t="shared" si="10"/>
        <v>922</v>
      </c>
      <c r="W59" s="443">
        <f t="shared" si="10"/>
        <v>135</v>
      </c>
    </row>
    <row r="60" spans="1:23">
      <c r="A60" s="368" t="s">
        <v>1070</v>
      </c>
      <c r="B60" s="437">
        <v>43316</v>
      </c>
      <c r="C60" s="437">
        <v>1372</v>
      </c>
      <c r="D60" s="437">
        <v>1631</v>
      </c>
      <c r="E60" s="437">
        <v>1809</v>
      </c>
      <c r="F60" s="437">
        <v>2069</v>
      </c>
      <c r="G60" s="437">
        <v>1917</v>
      </c>
      <c r="H60" s="437">
        <v>1639</v>
      </c>
      <c r="I60" s="437">
        <v>1807</v>
      </c>
      <c r="J60" s="437">
        <v>2252</v>
      </c>
      <c r="K60" s="437">
        <v>2766</v>
      </c>
      <c r="L60" s="437">
        <v>3066</v>
      </c>
      <c r="M60" s="437">
        <v>2760</v>
      </c>
      <c r="N60" s="437">
        <v>2665</v>
      </c>
      <c r="O60" s="437">
        <v>2950</v>
      </c>
      <c r="P60" s="437">
        <v>3872</v>
      </c>
      <c r="Q60" s="437">
        <v>3548</v>
      </c>
      <c r="R60" s="437">
        <v>2506</v>
      </c>
      <c r="S60" s="437">
        <v>2288</v>
      </c>
      <c r="T60" s="437">
        <v>1791</v>
      </c>
      <c r="U60" s="437">
        <v>999</v>
      </c>
      <c r="V60" s="437">
        <v>279</v>
      </c>
      <c r="W60" s="437">
        <v>48</v>
      </c>
    </row>
    <row r="61" spans="1:23">
      <c r="A61" s="363" t="s">
        <v>1071</v>
      </c>
      <c r="B61" s="437">
        <v>46978</v>
      </c>
      <c r="C61" s="437">
        <v>1719</v>
      </c>
      <c r="D61" s="437">
        <v>1886</v>
      </c>
      <c r="E61" s="437">
        <v>2020</v>
      </c>
      <c r="F61" s="437">
        <v>2169</v>
      </c>
      <c r="G61" s="437">
        <v>2055</v>
      </c>
      <c r="H61" s="437">
        <v>1739</v>
      </c>
      <c r="I61" s="437">
        <v>2212</v>
      </c>
      <c r="J61" s="437">
        <v>2506</v>
      </c>
      <c r="K61" s="437">
        <v>2870</v>
      </c>
      <c r="L61" s="437">
        <v>3135</v>
      </c>
      <c r="M61" s="437">
        <v>2857</v>
      </c>
      <c r="N61" s="437">
        <v>2966</v>
      </c>
      <c r="O61" s="437">
        <v>3308</v>
      </c>
      <c r="P61" s="437">
        <v>4139</v>
      </c>
      <c r="Q61" s="437">
        <v>3616</v>
      </c>
      <c r="R61" s="437">
        <v>2729</v>
      </c>
      <c r="S61" s="437">
        <v>2372</v>
      </c>
      <c r="T61" s="437">
        <v>1958</v>
      </c>
      <c r="U61" s="437">
        <v>985</v>
      </c>
      <c r="V61" s="437">
        <v>275</v>
      </c>
      <c r="W61" s="437">
        <v>36</v>
      </c>
    </row>
    <row r="62" spans="1:23">
      <c r="A62" s="364" t="s">
        <v>1072</v>
      </c>
      <c r="B62" s="442">
        <v>43562</v>
      </c>
      <c r="C62" s="442">
        <v>1396</v>
      </c>
      <c r="D62" s="442">
        <v>1643</v>
      </c>
      <c r="E62" s="442">
        <v>1715</v>
      </c>
      <c r="F62" s="442">
        <v>1884</v>
      </c>
      <c r="G62" s="442">
        <v>1809</v>
      </c>
      <c r="H62" s="442">
        <v>1570</v>
      </c>
      <c r="I62" s="442">
        <v>1967</v>
      </c>
      <c r="J62" s="442">
        <v>2147</v>
      </c>
      <c r="K62" s="442">
        <v>2636</v>
      </c>
      <c r="L62" s="442">
        <v>2678</v>
      </c>
      <c r="M62" s="442">
        <v>2522</v>
      </c>
      <c r="N62" s="442">
        <v>2630</v>
      </c>
      <c r="O62" s="442">
        <v>3141</v>
      </c>
      <c r="P62" s="442">
        <v>3920</v>
      </c>
      <c r="Q62" s="442">
        <v>3465</v>
      </c>
      <c r="R62" s="442">
        <v>2822</v>
      </c>
      <c r="S62" s="442">
        <v>2510</v>
      </c>
      <c r="T62" s="442">
        <v>2039</v>
      </c>
      <c r="U62" s="442">
        <v>1126</v>
      </c>
      <c r="V62" s="442">
        <v>368</v>
      </c>
      <c r="W62" s="442">
        <v>51</v>
      </c>
    </row>
    <row r="63" spans="1:23">
      <c r="A63" s="160" t="s">
        <v>1117</v>
      </c>
      <c r="B63" s="444"/>
      <c r="C63" s="444"/>
      <c r="D63" s="444"/>
      <c r="E63" s="444"/>
      <c r="F63" s="444"/>
      <c r="G63" s="444"/>
      <c r="H63" s="444"/>
      <c r="I63" s="444"/>
      <c r="J63" s="444"/>
      <c r="K63" s="444"/>
      <c r="L63" s="444"/>
      <c r="M63" s="444"/>
      <c r="N63" s="444"/>
      <c r="O63" s="444"/>
      <c r="P63" s="444"/>
      <c r="Q63" s="444"/>
      <c r="R63" s="444"/>
      <c r="S63" s="444"/>
      <c r="T63" s="444"/>
      <c r="U63" s="444"/>
      <c r="V63" s="444"/>
      <c r="W63" s="444"/>
    </row>
    <row r="64" spans="1:23">
      <c r="A64" s="444"/>
      <c r="B64" s="444"/>
      <c r="C64" s="444"/>
      <c r="D64" s="444"/>
      <c r="E64" s="444"/>
      <c r="F64" s="444"/>
      <c r="G64" s="444"/>
      <c r="H64" s="444"/>
      <c r="I64" s="444"/>
      <c r="J64" s="444"/>
      <c r="K64" s="444"/>
      <c r="L64" s="444"/>
      <c r="M64" s="444"/>
      <c r="N64" s="444"/>
      <c r="O64" s="444"/>
      <c r="P64" s="444"/>
      <c r="Q64" s="444"/>
      <c r="R64" s="444"/>
      <c r="S64" s="444"/>
      <c r="T64" s="444"/>
      <c r="U64" s="444"/>
      <c r="V64" s="444"/>
      <c r="W64" s="444"/>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AS56"/>
  <sheetViews>
    <sheetView workbookViewId="0">
      <pane xSplit="3" ySplit="4" topLeftCell="D5" activePane="bottomRight" state="frozen"/>
      <selection pane="topRight" activeCell="D1" sqref="D1"/>
      <selection pane="bottomLeft" activeCell="A5" sqref="A5"/>
      <selection pane="bottomRight" activeCell="AI51" sqref="AI51"/>
    </sheetView>
  </sheetViews>
  <sheetFormatPr defaultRowHeight="13.5"/>
  <cols>
    <col min="1" max="1" width="9" style="177"/>
    <col min="2" max="2" width="0" style="177" hidden="1" customWidth="1"/>
    <col min="3" max="3" width="9" style="177"/>
    <col min="4" max="8" width="9.25" style="177" bestFit="1" customWidth="1"/>
    <col min="9" max="13" width="9.25" style="177" customWidth="1"/>
    <col min="14" max="18" width="9.25" style="177" bestFit="1" customWidth="1"/>
    <col min="19" max="23" width="9.25" style="177" customWidth="1"/>
    <col min="24" max="30" width="9" style="177"/>
    <col min="31" max="31" width="8.75" style="177"/>
    <col min="32" max="33" width="9" style="177"/>
    <col min="34" max="36" width="10.625" style="177" customWidth="1"/>
    <col min="37" max="39" width="6.875" style="177" customWidth="1"/>
    <col min="40" max="42" width="9" style="177"/>
    <col min="43" max="45" width="6.875" style="177" customWidth="1"/>
    <col min="46" max="272" width="9" style="177"/>
    <col min="273" max="273" width="0" style="177" hidden="1" customWidth="1"/>
    <col min="274" max="274" width="9" style="177"/>
    <col min="275" max="284" width="9.25" style="177" bestFit="1" customWidth="1"/>
    <col min="285" max="289" width="9" style="177"/>
    <col min="290" max="292" width="10.625" style="177" customWidth="1"/>
    <col min="293" max="295" width="6.875" style="177" customWidth="1"/>
    <col min="296" max="298" width="9" style="177"/>
    <col min="299" max="301" width="6.875" style="177" customWidth="1"/>
    <col min="302" max="528" width="9" style="177"/>
    <col min="529" max="529" width="0" style="177" hidden="1" customWidth="1"/>
    <col min="530" max="530" width="9" style="177"/>
    <col min="531" max="540" width="9.25" style="177" bestFit="1" customWidth="1"/>
    <col min="541" max="545" width="9" style="177"/>
    <col min="546" max="548" width="10.625" style="177" customWidth="1"/>
    <col min="549" max="551" width="6.875" style="177" customWidth="1"/>
    <col min="552" max="554" width="9" style="177"/>
    <col min="555" max="557" width="6.875" style="177" customWidth="1"/>
    <col min="558" max="784" width="9" style="177"/>
    <col min="785" max="785" width="0" style="177" hidden="1" customWidth="1"/>
    <col min="786" max="786" width="9" style="177"/>
    <col min="787" max="796" width="9.25" style="177" bestFit="1" customWidth="1"/>
    <col min="797" max="801" width="9" style="177"/>
    <col min="802" max="804" width="10.625" style="177" customWidth="1"/>
    <col min="805" max="807" width="6.875" style="177" customWidth="1"/>
    <col min="808" max="810" width="9" style="177"/>
    <col min="811" max="813" width="6.875" style="177" customWidth="1"/>
    <col min="814" max="1040" width="9" style="177"/>
    <col min="1041" max="1041" width="0" style="177" hidden="1" customWidth="1"/>
    <col min="1042" max="1042" width="9" style="177"/>
    <col min="1043" max="1052" width="9.25" style="177" bestFit="1" customWidth="1"/>
    <col min="1053" max="1057" width="9" style="177"/>
    <col min="1058" max="1060" width="10.625" style="177" customWidth="1"/>
    <col min="1061" max="1063" width="6.875" style="177" customWidth="1"/>
    <col min="1064" max="1066" width="9" style="177"/>
    <col min="1067" max="1069" width="6.875" style="177" customWidth="1"/>
    <col min="1070" max="1296" width="9" style="177"/>
    <col min="1297" max="1297" width="0" style="177" hidden="1" customWidth="1"/>
    <col min="1298" max="1298" width="9" style="177"/>
    <col min="1299" max="1308" width="9.25" style="177" bestFit="1" customWidth="1"/>
    <col min="1309" max="1313" width="9" style="177"/>
    <col min="1314" max="1316" width="10.625" style="177" customWidth="1"/>
    <col min="1317" max="1319" width="6.875" style="177" customWidth="1"/>
    <col min="1320" max="1322" width="9" style="177"/>
    <col min="1323" max="1325" width="6.875" style="177" customWidth="1"/>
    <col min="1326" max="1552" width="9" style="177"/>
    <col min="1553" max="1553" width="0" style="177" hidden="1" customWidth="1"/>
    <col min="1554" max="1554" width="9" style="177"/>
    <col min="1555" max="1564" width="9.25" style="177" bestFit="1" customWidth="1"/>
    <col min="1565" max="1569" width="9" style="177"/>
    <col min="1570" max="1572" width="10.625" style="177" customWidth="1"/>
    <col min="1573" max="1575" width="6.875" style="177" customWidth="1"/>
    <col min="1576" max="1578" width="9" style="177"/>
    <col min="1579" max="1581" width="6.875" style="177" customWidth="1"/>
    <col min="1582" max="1808" width="9" style="177"/>
    <col min="1809" max="1809" width="0" style="177" hidden="1" customWidth="1"/>
    <col min="1810" max="1810" width="9" style="177"/>
    <col min="1811" max="1820" width="9.25" style="177" bestFit="1" customWidth="1"/>
    <col min="1821" max="1825" width="9" style="177"/>
    <col min="1826" max="1828" width="10.625" style="177" customWidth="1"/>
    <col min="1829" max="1831" width="6.875" style="177" customWidth="1"/>
    <col min="1832" max="1834" width="9" style="177"/>
    <col min="1835" max="1837" width="6.875" style="177" customWidth="1"/>
    <col min="1838" max="2064" width="9" style="177"/>
    <col min="2065" max="2065" width="0" style="177" hidden="1" customWidth="1"/>
    <col min="2066" max="2066" width="9" style="177"/>
    <col min="2067" max="2076" width="9.25" style="177" bestFit="1" customWidth="1"/>
    <col min="2077" max="2081" width="9" style="177"/>
    <col min="2082" max="2084" width="10.625" style="177" customWidth="1"/>
    <col min="2085" max="2087" width="6.875" style="177" customWidth="1"/>
    <col min="2088" max="2090" width="9" style="177"/>
    <col min="2091" max="2093" width="6.875" style="177" customWidth="1"/>
    <col min="2094" max="2320" width="9" style="177"/>
    <col min="2321" max="2321" width="0" style="177" hidden="1" customWidth="1"/>
    <col min="2322" max="2322" width="9" style="177"/>
    <col min="2323" max="2332" width="9.25" style="177" bestFit="1" customWidth="1"/>
    <col min="2333" max="2337" width="9" style="177"/>
    <col min="2338" max="2340" width="10.625" style="177" customWidth="1"/>
    <col min="2341" max="2343" width="6.875" style="177" customWidth="1"/>
    <col min="2344" max="2346" width="9" style="177"/>
    <col min="2347" max="2349" width="6.875" style="177" customWidth="1"/>
    <col min="2350" max="2576" width="9" style="177"/>
    <col min="2577" max="2577" width="0" style="177" hidden="1" customWidth="1"/>
    <col min="2578" max="2578" width="9" style="177"/>
    <col min="2579" max="2588" width="9.25" style="177" bestFit="1" customWidth="1"/>
    <col min="2589" max="2593" width="9" style="177"/>
    <col min="2594" max="2596" width="10.625" style="177" customWidth="1"/>
    <col min="2597" max="2599" width="6.875" style="177" customWidth="1"/>
    <col min="2600" max="2602" width="9" style="177"/>
    <col min="2603" max="2605" width="6.875" style="177" customWidth="1"/>
    <col min="2606" max="2832" width="9" style="177"/>
    <col min="2833" max="2833" width="0" style="177" hidden="1" customWidth="1"/>
    <col min="2834" max="2834" width="9" style="177"/>
    <col min="2835" max="2844" width="9.25" style="177" bestFit="1" customWidth="1"/>
    <col min="2845" max="2849" width="9" style="177"/>
    <col min="2850" max="2852" width="10.625" style="177" customWidth="1"/>
    <col min="2853" max="2855" width="6.875" style="177" customWidth="1"/>
    <col min="2856" max="2858" width="9" style="177"/>
    <col min="2859" max="2861" width="6.875" style="177" customWidth="1"/>
    <col min="2862" max="3088" width="9" style="177"/>
    <col min="3089" max="3089" width="0" style="177" hidden="1" customWidth="1"/>
    <col min="3090" max="3090" width="9" style="177"/>
    <col min="3091" max="3100" width="9.25" style="177" bestFit="1" customWidth="1"/>
    <col min="3101" max="3105" width="9" style="177"/>
    <col min="3106" max="3108" width="10.625" style="177" customWidth="1"/>
    <col min="3109" max="3111" width="6.875" style="177" customWidth="1"/>
    <col min="3112" max="3114" width="9" style="177"/>
    <col min="3115" max="3117" width="6.875" style="177" customWidth="1"/>
    <col min="3118" max="3344" width="9" style="177"/>
    <col min="3345" max="3345" width="0" style="177" hidden="1" customWidth="1"/>
    <col min="3346" max="3346" width="9" style="177"/>
    <col min="3347" max="3356" width="9.25" style="177" bestFit="1" customWidth="1"/>
    <col min="3357" max="3361" width="9" style="177"/>
    <col min="3362" max="3364" width="10.625" style="177" customWidth="1"/>
    <col min="3365" max="3367" width="6.875" style="177" customWidth="1"/>
    <col min="3368" max="3370" width="9" style="177"/>
    <col min="3371" max="3373" width="6.875" style="177" customWidth="1"/>
    <col min="3374" max="3600" width="9" style="177"/>
    <col min="3601" max="3601" width="0" style="177" hidden="1" customWidth="1"/>
    <col min="3602" max="3602" width="9" style="177"/>
    <col min="3603" max="3612" width="9.25" style="177" bestFit="1" customWidth="1"/>
    <col min="3613" max="3617" width="9" style="177"/>
    <col min="3618" max="3620" width="10.625" style="177" customWidth="1"/>
    <col min="3621" max="3623" width="6.875" style="177" customWidth="1"/>
    <col min="3624" max="3626" width="9" style="177"/>
    <col min="3627" max="3629" width="6.875" style="177" customWidth="1"/>
    <col min="3630" max="3856" width="9" style="177"/>
    <col min="3857" max="3857" width="0" style="177" hidden="1" customWidth="1"/>
    <col min="3858" max="3858" width="9" style="177"/>
    <col min="3859" max="3868" width="9.25" style="177" bestFit="1" customWidth="1"/>
    <col min="3869" max="3873" width="9" style="177"/>
    <col min="3874" max="3876" width="10.625" style="177" customWidth="1"/>
    <col min="3877" max="3879" width="6.875" style="177" customWidth="1"/>
    <col min="3880" max="3882" width="9" style="177"/>
    <col min="3883" max="3885" width="6.875" style="177" customWidth="1"/>
    <col min="3886" max="4112" width="9" style="177"/>
    <col min="4113" max="4113" width="0" style="177" hidden="1" customWidth="1"/>
    <col min="4114" max="4114" width="9" style="177"/>
    <col min="4115" max="4124" width="9.25" style="177" bestFit="1" customWidth="1"/>
    <col min="4125" max="4129" width="9" style="177"/>
    <col min="4130" max="4132" width="10.625" style="177" customWidth="1"/>
    <col min="4133" max="4135" width="6.875" style="177" customWidth="1"/>
    <col min="4136" max="4138" width="9" style="177"/>
    <col min="4139" max="4141" width="6.875" style="177" customWidth="1"/>
    <col min="4142" max="4368" width="9" style="177"/>
    <col min="4369" max="4369" width="0" style="177" hidden="1" customWidth="1"/>
    <col min="4370" max="4370" width="9" style="177"/>
    <col min="4371" max="4380" width="9.25" style="177" bestFit="1" customWidth="1"/>
    <col min="4381" max="4385" width="9" style="177"/>
    <col min="4386" max="4388" width="10.625" style="177" customWidth="1"/>
    <col min="4389" max="4391" width="6.875" style="177" customWidth="1"/>
    <col min="4392" max="4394" width="9" style="177"/>
    <col min="4395" max="4397" width="6.875" style="177" customWidth="1"/>
    <col min="4398" max="4624" width="9" style="177"/>
    <col min="4625" max="4625" width="0" style="177" hidden="1" customWidth="1"/>
    <col min="4626" max="4626" width="9" style="177"/>
    <col min="4627" max="4636" width="9.25" style="177" bestFit="1" customWidth="1"/>
    <col min="4637" max="4641" width="9" style="177"/>
    <col min="4642" max="4644" width="10.625" style="177" customWidth="1"/>
    <col min="4645" max="4647" width="6.875" style="177" customWidth="1"/>
    <col min="4648" max="4650" width="9" style="177"/>
    <col min="4651" max="4653" width="6.875" style="177" customWidth="1"/>
    <col min="4654" max="4880" width="9" style="177"/>
    <col min="4881" max="4881" width="0" style="177" hidden="1" customWidth="1"/>
    <col min="4882" max="4882" width="9" style="177"/>
    <col min="4883" max="4892" width="9.25" style="177" bestFit="1" customWidth="1"/>
    <col min="4893" max="4897" width="9" style="177"/>
    <col min="4898" max="4900" width="10.625" style="177" customWidth="1"/>
    <col min="4901" max="4903" width="6.875" style="177" customWidth="1"/>
    <col min="4904" max="4906" width="9" style="177"/>
    <col min="4907" max="4909" width="6.875" style="177" customWidth="1"/>
    <col min="4910" max="5136" width="9" style="177"/>
    <col min="5137" max="5137" width="0" style="177" hidden="1" customWidth="1"/>
    <col min="5138" max="5138" width="9" style="177"/>
    <col min="5139" max="5148" width="9.25" style="177" bestFit="1" customWidth="1"/>
    <col min="5149" max="5153" width="9" style="177"/>
    <col min="5154" max="5156" width="10.625" style="177" customWidth="1"/>
    <col min="5157" max="5159" width="6.875" style="177" customWidth="1"/>
    <col min="5160" max="5162" width="9" style="177"/>
    <col min="5163" max="5165" width="6.875" style="177" customWidth="1"/>
    <col min="5166" max="5392" width="9" style="177"/>
    <col min="5393" max="5393" width="0" style="177" hidden="1" customWidth="1"/>
    <col min="5394" max="5394" width="9" style="177"/>
    <col min="5395" max="5404" width="9.25" style="177" bestFit="1" customWidth="1"/>
    <col min="5405" max="5409" width="9" style="177"/>
    <col min="5410" max="5412" width="10.625" style="177" customWidth="1"/>
    <col min="5413" max="5415" width="6.875" style="177" customWidth="1"/>
    <col min="5416" max="5418" width="9" style="177"/>
    <col min="5419" max="5421" width="6.875" style="177" customWidth="1"/>
    <col min="5422" max="5648" width="9" style="177"/>
    <col min="5649" max="5649" width="0" style="177" hidden="1" customWidth="1"/>
    <col min="5650" max="5650" width="9" style="177"/>
    <col min="5651" max="5660" width="9.25" style="177" bestFit="1" customWidth="1"/>
    <col min="5661" max="5665" width="9" style="177"/>
    <col min="5666" max="5668" width="10.625" style="177" customWidth="1"/>
    <col min="5669" max="5671" width="6.875" style="177" customWidth="1"/>
    <col min="5672" max="5674" width="9" style="177"/>
    <col min="5675" max="5677" width="6.875" style="177" customWidth="1"/>
    <col min="5678" max="5904" width="9" style="177"/>
    <col min="5905" max="5905" width="0" style="177" hidden="1" customWidth="1"/>
    <col min="5906" max="5906" width="9" style="177"/>
    <col min="5907" max="5916" width="9.25" style="177" bestFit="1" customWidth="1"/>
    <col min="5917" max="5921" width="9" style="177"/>
    <col min="5922" max="5924" width="10.625" style="177" customWidth="1"/>
    <col min="5925" max="5927" width="6.875" style="177" customWidth="1"/>
    <col min="5928" max="5930" width="9" style="177"/>
    <col min="5931" max="5933" width="6.875" style="177" customWidth="1"/>
    <col min="5934" max="6160" width="9" style="177"/>
    <col min="6161" max="6161" width="0" style="177" hidden="1" customWidth="1"/>
    <col min="6162" max="6162" width="9" style="177"/>
    <col min="6163" max="6172" width="9.25" style="177" bestFit="1" customWidth="1"/>
    <col min="6173" max="6177" width="9" style="177"/>
    <col min="6178" max="6180" width="10.625" style="177" customWidth="1"/>
    <col min="6181" max="6183" width="6.875" style="177" customWidth="1"/>
    <col min="6184" max="6186" width="9" style="177"/>
    <col min="6187" max="6189" width="6.875" style="177" customWidth="1"/>
    <col min="6190" max="6416" width="9" style="177"/>
    <col min="6417" max="6417" width="0" style="177" hidden="1" customWidth="1"/>
    <col min="6418" max="6418" width="9" style="177"/>
    <col min="6419" max="6428" width="9.25" style="177" bestFit="1" customWidth="1"/>
    <col min="6429" max="6433" width="9" style="177"/>
    <col min="6434" max="6436" width="10.625" style="177" customWidth="1"/>
    <col min="6437" max="6439" width="6.875" style="177" customWidth="1"/>
    <col min="6440" max="6442" width="9" style="177"/>
    <col min="6443" max="6445" width="6.875" style="177" customWidth="1"/>
    <col min="6446" max="6672" width="9" style="177"/>
    <col min="6673" max="6673" width="0" style="177" hidden="1" customWidth="1"/>
    <col min="6674" max="6674" width="9" style="177"/>
    <col min="6675" max="6684" width="9.25" style="177" bestFit="1" customWidth="1"/>
    <col min="6685" max="6689" width="9" style="177"/>
    <col min="6690" max="6692" width="10.625" style="177" customWidth="1"/>
    <col min="6693" max="6695" width="6.875" style="177" customWidth="1"/>
    <col min="6696" max="6698" width="9" style="177"/>
    <col min="6699" max="6701" width="6.875" style="177" customWidth="1"/>
    <col min="6702" max="6928" width="9" style="177"/>
    <col min="6929" max="6929" width="0" style="177" hidden="1" customWidth="1"/>
    <col min="6930" max="6930" width="9" style="177"/>
    <col min="6931" max="6940" width="9.25" style="177" bestFit="1" customWidth="1"/>
    <col min="6941" max="6945" width="9" style="177"/>
    <col min="6946" max="6948" width="10.625" style="177" customWidth="1"/>
    <col min="6949" max="6951" width="6.875" style="177" customWidth="1"/>
    <col min="6952" max="6954" width="9" style="177"/>
    <col min="6955" max="6957" width="6.875" style="177" customWidth="1"/>
    <col min="6958" max="7184" width="9" style="177"/>
    <col min="7185" max="7185" width="0" style="177" hidden="1" customWidth="1"/>
    <col min="7186" max="7186" width="9" style="177"/>
    <col min="7187" max="7196" width="9.25" style="177" bestFit="1" customWidth="1"/>
    <col min="7197" max="7201" width="9" style="177"/>
    <col min="7202" max="7204" width="10.625" style="177" customWidth="1"/>
    <col min="7205" max="7207" width="6.875" style="177" customWidth="1"/>
    <col min="7208" max="7210" width="9" style="177"/>
    <col min="7211" max="7213" width="6.875" style="177" customWidth="1"/>
    <col min="7214" max="7440" width="9" style="177"/>
    <col min="7441" max="7441" width="0" style="177" hidden="1" customWidth="1"/>
    <col min="7442" max="7442" width="9" style="177"/>
    <col min="7443" max="7452" width="9.25" style="177" bestFit="1" customWidth="1"/>
    <col min="7453" max="7457" width="9" style="177"/>
    <col min="7458" max="7460" width="10.625" style="177" customWidth="1"/>
    <col min="7461" max="7463" width="6.875" style="177" customWidth="1"/>
    <col min="7464" max="7466" width="9" style="177"/>
    <col min="7467" max="7469" width="6.875" style="177" customWidth="1"/>
    <col min="7470" max="7696" width="9" style="177"/>
    <col min="7697" max="7697" width="0" style="177" hidden="1" customWidth="1"/>
    <col min="7698" max="7698" width="9" style="177"/>
    <col min="7699" max="7708" width="9.25" style="177" bestFit="1" customWidth="1"/>
    <col min="7709" max="7713" width="9" style="177"/>
    <col min="7714" max="7716" width="10.625" style="177" customWidth="1"/>
    <col min="7717" max="7719" width="6.875" style="177" customWidth="1"/>
    <col min="7720" max="7722" width="9" style="177"/>
    <col min="7723" max="7725" width="6.875" style="177" customWidth="1"/>
    <col min="7726" max="7952" width="9" style="177"/>
    <col min="7953" max="7953" width="0" style="177" hidden="1" customWidth="1"/>
    <col min="7954" max="7954" width="9" style="177"/>
    <col min="7955" max="7964" width="9.25" style="177" bestFit="1" customWidth="1"/>
    <col min="7965" max="7969" width="9" style="177"/>
    <col min="7970" max="7972" width="10.625" style="177" customWidth="1"/>
    <col min="7973" max="7975" width="6.875" style="177" customWidth="1"/>
    <col min="7976" max="7978" width="9" style="177"/>
    <col min="7979" max="7981" width="6.875" style="177" customWidth="1"/>
    <col min="7982" max="8208" width="9" style="177"/>
    <col min="8209" max="8209" width="0" style="177" hidden="1" customWidth="1"/>
    <col min="8210" max="8210" width="9" style="177"/>
    <col min="8211" max="8220" width="9.25" style="177" bestFit="1" customWidth="1"/>
    <col min="8221" max="8225" width="9" style="177"/>
    <col min="8226" max="8228" width="10.625" style="177" customWidth="1"/>
    <col min="8229" max="8231" width="6.875" style="177" customWidth="1"/>
    <col min="8232" max="8234" width="9" style="177"/>
    <col min="8235" max="8237" width="6.875" style="177" customWidth="1"/>
    <col min="8238" max="8464" width="9" style="177"/>
    <col min="8465" max="8465" width="0" style="177" hidden="1" customWidth="1"/>
    <col min="8466" max="8466" width="9" style="177"/>
    <col min="8467" max="8476" width="9.25" style="177" bestFit="1" customWidth="1"/>
    <col min="8477" max="8481" width="9" style="177"/>
    <col min="8482" max="8484" width="10.625" style="177" customWidth="1"/>
    <col min="8485" max="8487" width="6.875" style="177" customWidth="1"/>
    <col min="8488" max="8490" width="9" style="177"/>
    <col min="8491" max="8493" width="6.875" style="177" customWidth="1"/>
    <col min="8494" max="8720" width="9" style="177"/>
    <col min="8721" max="8721" width="0" style="177" hidden="1" customWidth="1"/>
    <col min="8722" max="8722" width="9" style="177"/>
    <col min="8723" max="8732" width="9.25" style="177" bestFit="1" customWidth="1"/>
    <col min="8733" max="8737" width="9" style="177"/>
    <col min="8738" max="8740" width="10.625" style="177" customWidth="1"/>
    <col min="8741" max="8743" width="6.875" style="177" customWidth="1"/>
    <col min="8744" max="8746" width="9" style="177"/>
    <col min="8747" max="8749" width="6.875" style="177" customWidth="1"/>
    <col min="8750" max="8976" width="9" style="177"/>
    <col min="8977" max="8977" width="0" style="177" hidden="1" customWidth="1"/>
    <col min="8978" max="8978" width="9" style="177"/>
    <col min="8979" max="8988" width="9.25" style="177" bestFit="1" customWidth="1"/>
    <col min="8989" max="8993" width="9" style="177"/>
    <col min="8994" max="8996" width="10.625" style="177" customWidth="1"/>
    <col min="8997" max="8999" width="6.875" style="177" customWidth="1"/>
    <col min="9000" max="9002" width="9" style="177"/>
    <col min="9003" max="9005" width="6.875" style="177" customWidth="1"/>
    <col min="9006" max="9232" width="9" style="177"/>
    <col min="9233" max="9233" width="0" style="177" hidden="1" customWidth="1"/>
    <col min="9234" max="9234" width="9" style="177"/>
    <col min="9235" max="9244" width="9.25" style="177" bestFit="1" customWidth="1"/>
    <col min="9245" max="9249" width="9" style="177"/>
    <col min="9250" max="9252" width="10.625" style="177" customWidth="1"/>
    <col min="9253" max="9255" width="6.875" style="177" customWidth="1"/>
    <col min="9256" max="9258" width="9" style="177"/>
    <col min="9259" max="9261" width="6.875" style="177" customWidth="1"/>
    <col min="9262" max="9488" width="9" style="177"/>
    <col min="9489" max="9489" width="0" style="177" hidden="1" customWidth="1"/>
    <col min="9490" max="9490" width="9" style="177"/>
    <col min="9491" max="9500" width="9.25" style="177" bestFit="1" customWidth="1"/>
    <col min="9501" max="9505" width="9" style="177"/>
    <col min="9506" max="9508" width="10.625" style="177" customWidth="1"/>
    <col min="9509" max="9511" width="6.875" style="177" customWidth="1"/>
    <col min="9512" max="9514" width="9" style="177"/>
    <col min="9515" max="9517" width="6.875" style="177" customWidth="1"/>
    <col min="9518" max="9744" width="9" style="177"/>
    <col min="9745" max="9745" width="0" style="177" hidden="1" customWidth="1"/>
    <col min="9746" max="9746" width="9" style="177"/>
    <col min="9747" max="9756" width="9.25" style="177" bestFit="1" customWidth="1"/>
    <col min="9757" max="9761" width="9" style="177"/>
    <col min="9762" max="9764" width="10.625" style="177" customWidth="1"/>
    <col min="9765" max="9767" width="6.875" style="177" customWidth="1"/>
    <col min="9768" max="9770" width="9" style="177"/>
    <col min="9771" max="9773" width="6.875" style="177" customWidth="1"/>
    <col min="9774" max="10000" width="9" style="177"/>
    <col min="10001" max="10001" width="0" style="177" hidden="1" customWidth="1"/>
    <col min="10002" max="10002" width="9" style="177"/>
    <col min="10003" max="10012" width="9.25" style="177" bestFit="1" customWidth="1"/>
    <col min="10013" max="10017" width="9" style="177"/>
    <col min="10018" max="10020" width="10.625" style="177" customWidth="1"/>
    <col min="10021" max="10023" width="6.875" style="177" customWidth="1"/>
    <col min="10024" max="10026" width="9" style="177"/>
    <col min="10027" max="10029" width="6.875" style="177" customWidth="1"/>
    <col min="10030" max="10256" width="9" style="177"/>
    <col min="10257" max="10257" width="0" style="177" hidden="1" customWidth="1"/>
    <col min="10258" max="10258" width="9" style="177"/>
    <col min="10259" max="10268" width="9.25" style="177" bestFit="1" customWidth="1"/>
    <col min="10269" max="10273" width="9" style="177"/>
    <col min="10274" max="10276" width="10.625" style="177" customWidth="1"/>
    <col min="10277" max="10279" width="6.875" style="177" customWidth="1"/>
    <col min="10280" max="10282" width="9" style="177"/>
    <col min="10283" max="10285" width="6.875" style="177" customWidth="1"/>
    <col min="10286" max="10512" width="9" style="177"/>
    <col min="10513" max="10513" width="0" style="177" hidden="1" customWidth="1"/>
    <col min="10514" max="10514" width="9" style="177"/>
    <col min="10515" max="10524" width="9.25" style="177" bestFit="1" customWidth="1"/>
    <col min="10525" max="10529" width="9" style="177"/>
    <col min="10530" max="10532" width="10.625" style="177" customWidth="1"/>
    <col min="10533" max="10535" width="6.875" style="177" customWidth="1"/>
    <col min="10536" max="10538" width="9" style="177"/>
    <col min="10539" max="10541" width="6.875" style="177" customWidth="1"/>
    <col min="10542" max="10768" width="9" style="177"/>
    <col min="10769" max="10769" width="0" style="177" hidden="1" customWidth="1"/>
    <col min="10770" max="10770" width="9" style="177"/>
    <col min="10771" max="10780" width="9.25" style="177" bestFit="1" customWidth="1"/>
    <col min="10781" max="10785" width="9" style="177"/>
    <col min="10786" max="10788" width="10.625" style="177" customWidth="1"/>
    <col min="10789" max="10791" width="6.875" style="177" customWidth="1"/>
    <col min="10792" max="10794" width="9" style="177"/>
    <col min="10795" max="10797" width="6.875" style="177" customWidth="1"/>
    <col min="10798" max="11024" width="9" style="177"/>
    <col min="11025" max="11025" width="0" style="177" hidden="1" customWidth="1"/>
    <col min="11026" max="11026" width="9" style="177"/>
    <col min="11027" max="11036" width="9.25" style="177" bestFit="1" customWidth="1"/>
    <col min="11037" max="11041" width="9" style="177"/>
    <col min="11042" max="11044" width="10.625" style="177" customWidth="1"/>
    <col min="11045" max="11047" width="6.875" style="177" customWidth="1"/>
    <col min="11048" max="11050" width="9" style="177"/>
    <col min="11051" max="11053" width="6.875" style="177" customWidth="1"/>
    <col min="11054" max="11280" width="9" style="177"/>
    <col min="11281" max="11281" width="0" style="177" hidden="1" customWidth="1"/>
    <col min="11282" max="11282" width="9" style="177"/>
    <col min="11283" max="11292" width="9.25" style="177" bestFit="1" customWidth="1"/>
    <col min="11293" max="11297" width="9" style="177"/>
    <col min="11298" max="11300" width="10.625" style="177" customWidth="1"/>
    <col min="11301" max="11303" width="6.875" style="177" customWidth="1"/>
    <col min="11304" max="11306" width="9" style="177"/>
    <col min="11307" max="11309" width="6.875" style="177" customWidth="1"/>
    <col min="11310" max="11536" width="9" style="177"/>
    <col min="11537" max="11537" width="0" style="177" hidden="1" customWidth="1"/>
    <col min="11538" max="11538" width="9" style="177"/>
    <col min="11539" max="11548" width="9.25" style="177" bestFit="1" customWidth="1"/>
    <col min="11549" max="11553" width="9" style="177"/>
    <col min="11554" max="11556" width="10.625" style="177" customWidth="1"/>
    <col min="11557" max="11559" width="6.875" style="177" customWidth="1"/>
    <col min="11560" max="11562" width="9" style="177"/>
    <col min="11563" max="11565" width="6.875" style="177" customWidth="1"/>
    <col min="11566" max="11792" width="9" style="177"/>
    <col min="11793" max="11793" width="0" style="177" hidden="1" customWidth="1"/>
    <col min="11794" max="11794" width="9" style="177"/>
    <col min="11795" max="11804" width="9.25" style="177" bestFit="1" customWidth="1"/>
    <col min="11805" max="11809" width="9" style="177"/>
    <col min="11810" max="11812" width="10.625" style="177" customWidth="1"/>
    <col min="11813" max="11815" width="6.875" style="177" customWidth="1"/>
    <col min="11816" max="11818" width="9" style="177"/>
    <col min="11819" max="11821" width="6.875" style="177" customWidth="1"/>
    <col min="11822" max="12048" width="9" style="177"/>
    <col min="12049" max="12049" width="0" style="177" hidden="1" customWidth="1"/>
    <col min="12050" max="12050" width="9" style="177"/>
    <col min="12051" max="12060" width="9.25" style="177" bestFit="1" customWidth="1"/>
    <col min="12061" max="12065" width="9" style="177"/>
    <col min="12066" max="12068" width="10.625" style="177" customWidth="1"/>
    <col min="12069" max="12071" width="6.875" style="177" customWidth="1"/>
    <col min="12072" max="12074" width="9" style="177"/>
    <col min="12075" max="12077" width="6.875" style="177" customWidth="1"/>
    <col min="12078" max="12304" width="9" style="177"/>
    <col min="12305" max="12305" width="0" style="177" hidden="1" customWidth="1"/>
    <col min="12306" max="12306" width="9" style="177"/>
    <col min="12307" max="12316" width="9.25" style="177" bestFit="1" customWidth="1"/>
    <col min="12317" max="12321" width="9" style="177"/>
    <col min="12322" max="12324" width="10.625" style="177" customWidth="1"/>
    <col min="12325" max="12327" width="6.875" style="177" customWidth="1"/>
    <col min="12328" max="12330" width="9" style="177"/>
    <col min="12331" max="12333" width="6.875" style="177" customWidth="1"/>
    <col min="12334" max="12560" width="9" style="177"/>
    <col min="12561" max="12561" width="0" style="177" hidden="1" customWidth="1"/>
    <col min="12562" max="12562" width="9" style="177"/>
    <col min="12563" max="12572" width="9.25" style="177" bestFit="1" customWidth="1"/>
    <col min="12573" max="12577" width="9" style="177"/>
    <col min="12578" max="12580" width="10.625" style="177" customWidth="1"/>
    <col min="12581" max="12583" width="6.875" style="177" customWidth="1"/>
    <col min="12584" max="12586" width="9" style="177"/>
    <col min="12587" max="12589" width="6.875" style="177" customWidth="1"/>
    <col min="12590" max="12816" width="9" style="177"/>
    <col min="12817" max="12817" width="0" style="177" hidden="1" customWidth="1"/>
    <col min="12818" max="12818" width="9" style="177"/>
    <col min="12819" max="12828" width="9.25" style="177" bestFit="1" customWidth="1"/>
    <col min="12829" max="12833" width="9" style="177"/>
    <col min="12834" max="12836" width="10.625" style="177" customWidth="1"/>
    <col min="12837" max="12839" width="6.875" style="177" customWidth="1"/>
    <col min="12840" max="12842" width="9" style="177"/>
    <col min="12843" max="12845" width="6.875" style="177" customWidth="1"/>
    <col min="12846" max="13072" width="9" style="177"/>
    <col min="13073" max="13073" width="0" style="177" hidden="1" customWidth="1"/>
    <col min="13074" max="13074" width="9" style="177"/>
    <col min="13075" max="13084" width="9.25" style="177" bestFit="1" customWidth="1"/>
    <col min="13085" max="13089" width="9" style="177"/>
    <col min="13090" max="13092" width="10.625" style="177" customWidth="1"/>
    <col min="13093" max="13095" width="6.875" style="177" customWidth="1"/>
    <col min="13096" max="13098" width="9" style="177"/>
    <col min="13099" max="13101" width="6.875" style="177" customWidth="1"/>
    <col min="13102" max="13328" width="9" style="177"/>
    <col min="13329" max="13329" width="0" style="177" hidden="1" customWidth="1"/>
    <col min="13330" max="13330" width="9" style="177"/>
    <col min="13331" max="13340" width="9.25" style="177" bestFit="1" customWidth="1"/>
    <col min="13341" max="13345" width="9" style="177"/>
    <col min="13346" max="13348" width="10.625" style="177" customWidth="1"/>
    <col min="13349" max="13351" width="6.875" style="177" customWidth="1"/>
    <col min="13352" max="13354" width="9" style="177"/>
    <col min="13355" max="13357" width="6.875" style="177" customWidth="1"/>
    <col min="13358" max="13584" width="9" style="177"/>
    <col min="13585" max="13585" width="0" style="177" hidden="1" customWidth="1"/>
    <col min="13586" max="13586" width="9" style="177"/>
    <col min="13587" max="13596" width="9.25" style="177" bestFit="1" customWidth="1"/>
    <col min="13597" max="13601" width="9" style="177"/>
    <col min="13602" max="13604" width="10.625" style="177" customWidth="1"/>
    <col min="13605" max="13607" width="6.875" style="177" customWidth="1"/>
    <col min="13608" max="13610" width="9" style="177"/>
    <col min="13611" max="13613" width="6.875" style="177" customWidth="1"/>
    <col min="13614" max="13840" width="9" style="177"/>
    <col min="13841" max="13841" width="0" style="177" hidden="1" customWidth="1"/>
    <col min="13842" max="13842" width="9" style="177"/>
    <col min="13843" max="13852" width="9.25" style="177" bestFit="1" customWidth="1"/>
    <col min="13853" max="13857" width="9" style="177"/>
    <col min="13858" max="13860" width="10.625" style="177" customWidth="1"/>
    <col min="13861" max="13863" width="6.875" style="177" customWidth="1"/>
    <col min="13864" max="13866" width="9" style="177"/>
    <col min="13867" max="13869" width="6.875" style="177" customWidth="1"/>
    <col min="13870" max="14096" width="9" style="177"/>
    <col min="14097" max="14097" width="0" style="177" hidden="1" customWidth="1"/>
    <col min="14098" max="14098" width="9" style="177"/>
    <col min="14099" max="14108" width="9.25" style="177" bestFit="1" customWidth="1"/>
    <col min="14109" max="14113" width="9" style="177"/>
    <col min="14114" max="14116" width="10.625" style="177" customWidth="1"/>
    <col min="14117" max="14119" width="6.875" style="177" customWidth="1"/>
    <col min="14120" max="14122" width="9" style="177"/>
    <col min="14123" max="14125" width="6.875" style="177" customWidth="1"/>
    <col min="14126" max="14352" width="9" style="177"/>
    <col min="14353" max="14353" width="0" style="177" hidden="1" customWidth="1"/>
    <col min="14354" max="14354" width="9" style="177"/>
    <col min="14355" max="14364" width="9.25" style="177" bestFit="1" customWidth="1"/>
    <col min="14365" max="14369" width="9" style="177"/>
    <col min="14370" max="14372" width="10.625" style="177" customWidth="1"/>
    <col min="14373" max="14375" width="6.875" style="177" customWidth="1"/>
    <col min="14376" max="14378" width="9" style="177"/>
    <col min="14379" max="14381" width="6.875" style="177" customWidth="1"/>
    <col min="14382" max="14608" width="9" style="177"/>
    <col min="14609" max="14609" width="0" style="177" hidden="1" customWidth="1"/>
    <col min="14610" max="14610" width="9" style="177"/>
    <col min="14611" max="14620" width="9.25" style="177" bestFit="1" customWidth="1"/>
    <col min="14621" max="14625" width="9" style="177"/>
    <col min="14626" max="14628" width="10.625" style="177" customWidth="1"/>
    <col min="14629" max="14631" width="6.875" style="177" customWidth="1"/>
    <col min="14632" max="14634" width="9" style="177"/>
    <col min="14635" max="14637" width="6.875" style="177" customWidth="1"/>
    <col min="14638" max="14864" width="9" style="177"/>
    <col min="14865" max="14865" width="0" style="177" hidden="1" customWidth="1"/>
    <col min="14866" max="14866" width="9" style="177"/>
    <col min="14867" max="14876" width="9.25" style="177" bestFit="1" customWidth="1"/>
    <col min="14877" max="14881" width="9" style="177"/>
    <col min="14882" max="14884" width="10.625" style="177" customWidth="1"/>
    <col min="14885" max="14887" width="6.875" style="177" customWidth="1"/>
    <col min="14888" max="14890" width="9" style="177"/>
    <col min="14891" max="14893" width="6.875" style="177" customWidth="1"/>
    <col min="14894" max="15120" width="9" style="177"/>
    <col min="15121" max="15121" width="0" style="177" hidden="1" customWidth="1"/>
    <col min="15122" max="15122" width="9" style="177"/>
    <col min="15123" max="15132" width="9.25" style="177" bestFit="1" customWidth="1"/>
    <col min="15133" max="15137" width="9" style="177"/>
    <col min="15138" max="15140" width="10.625" style="177" customWidth="1"/>
    <col min="15141" max="15143" width="6.875" style="177" customWidth="1"/>
    <col min="15144" max="15146" width="9" style="177"/>
    <col min="15147" max="15149" width="6.875" style="177" customWidth="1"/>
    <col min="15150" max="15376" width="9" style="177"/>
    <col min="15377" max="15377" width="0" style="177" hidden="1" customWidth="1"/>
    <col min="15378" max="15378" width="9" style="177"/>
    <col min="15379" max="15388" width="9.25" style="177" bestFit="1" customWidth="1"/>
    <col min="15389" max="15393" width="9" style="177"/>
    <col min="15394" max="15396" width="10.625" style="177" customWidth="1"/>
    <col min="15397" max="15399" width="6.875" style="177" customWidth="1"/>
    <col min="15400" max="15402" width="9" style="177"/>
    <col min="15403" max="15405" width="6.875" style="177" customWidth="1"/>
    <col min="15406" max="15632" width="9" style="177"/>
    <col min="15633" max="15633" width="0" style="177" hidden="1" customWidth="1"/>
    <col min="15634" max="15634" width="9" style="177"/>
    <col min="15635" max="15644" width="9.25" style="177" bestFit="1" customWidth="1"/>
    <col min="15645" max="15649" width="9" style="177"/>
    <col min="15650" max="15652" width="10.625" style="177" customWidth="1"/>
    <col min="15653" max="15655" width="6.875" style="177" customWidth="1"/>
    <col min="15656" max="15658" width="9" style="177"/>
    <col min="15659" max="15661" width="6.875" style="177" customWidth="1"/>
    <col min="15662" max="15888" width="9" style="177"/>
    <col min="15889" max="15889" width="0" style="177" hidden="1" customWidth="1"/>
    <col min="15890" max="15890" width="9" style="177"/>
    <col min="15891" max="15900" width="9.25" style="177" bestFit="1" customWidth="1"/>
    <col min="15901" max="15905" width="9" style="177"/>
    <col min="15906" max="15908" width="10.625" style="177" customWidth="1"/>
    <col min="15909" max="15911" width="6.875" style="177" customWidth="1"/>
    <col min="15912" max="15914" width="9" style="177"/>
    <col min="15915" max="15917" width="6.875" style="177" customWidth="1"/>
    <col min="15918" max="16144" width="9" style="177"/>
    <col min="16145" max="16145" width="0" style="177" hidden="1" customWidth="1"/>
    <col min="16146" max="16146" width="9" style="177"/>
    <col min="16147" max="16156" width="9.25" style="177" bestFit="1" customWidth="1"/>
    <col min="16157" max="16161" width="9" style="177"/>
    <col min="16162" max="16164" width="10.625" style="177" customWidth="1"/>
    <col min="16165" max="16167" width="6.875" style="177" customWidth="1"/>
    <col min="16168" max="16170" width="9" style="177"/>
    <col min="16171" max="16173" width="6.875" style="177" customWidth="1"/>
    <col min="16174" max="16384" width="9" style="177"/>
  </cols>
  <sheetData>
    <row r="1" spans="1:45">
      <c r="A1" s="176" t="s">
        <v>702</v>
      </c>
      <c r="O1" s="177" t="s">
        <v>703</v>
      </c>
      <c r="AA1" s="177" t="s">
        <v>185</v>
      </c>
    </row>
    <row r="2" spans="1:45">
      <c r="A2" s="504" t="s">
        <v>2</v>
      </c>
      <c r="B2" s="504" t="s">
        <v>3</v>
      </c>
      <c r="C2" s="504" t="s">
        <v>704</v>
      </c>
      <c r="D2" s="178" t="s">
        <v>705</v>
      </c>
      <c r="E2" s="179"/>
      <c r="F2" s="179"/>
      <c r="G2" s="179"/>
      <c r="H2" s="179"/>
      <c r="I2" s="179"/>
      <c r="J2" s="179"/>
      <c r="K2" s="179"/>
      <c r="L2" s="179"/>
      <c r="M2" s="180"/>
      <c r="N2" s="178" t="s">
        <v>705</v>
      </c>
      <c r="O2" s="179"/>
      <c r="P2" s="179"/>
      <c r="Q2" s="179"/>
      <c r="R2" s="179"/>
      <c r="S2" s="179"/>
      <c r="T2" s="179"/>
      <c r="U2" s="179"/>
      <c r="V2" s="179"/>
      <c r="W2" s="180"/>
      <c r="X2" s="178" t="s">
        <v>705</v>
      </c>
      <c r="Y2" s="179"/>
      <c r="Z2" s="179"/>
      <c r="AA2" s="179"/>
      <c r="AB2" s="179"/>
      <c r="AC2" s="179"/>
      <c r="AD2" s="179"/>
      <c r="AE2" s="179"/>
      <c r="AF2" s="179"/>
      <c r="AG2" s="180"/>
      <c r="AH2" s="505" t="s">
        <v>706</v>
      </c>
      <c r="AI2" s="506"/>
      <c r="AJ2" s="507"/>
      <c r="AK2" s="181"/>
      <c r="AL2" s="181"/>
      <c r="AM2" s="181"/>
      <c r="AN2" s="505" t="s">
        <v>707</v>
      </c>
      <c r="AO2" s="506"/>
      <c r="AP2" s="507"/>
      <c r="AQ2" s="181"/>
      <c r="AR2" s="181"/>
      <c r="AS2" s="182"/>
    </row>
    <row r="3" spans="1:45">
      <c r="A3" s="504"/>
      <c r="B3" s="504"/>
      <c r="C3" s="504"/>
      <c r="D3" s="266" t="s">
        <v>6</v>
      </c>
      <c r="E3" s="267"/>
      <c r="F3" s="267"/>
      <c r="G3" s="267"/>
      <c r="H3" s="267"/>
      <c r="I3" s="343"/>
      <c r="J3" s="343"/>
      <c r="K3" s="343"/>
      <c r="L3" s="343"/>
      <c r="M3" s="184"/>
      <c r="N3" s="266" t="s">
        <v>708</v>
      </c>
      <c r="O3" s="267"/>
      <c r="P3" s="267"/>
      <c r="Q3" s="267"/>
      <c r="R3" s="267"/>
      <c r="S3" s="343"/>
      <c r="T3" s="343"/>
      <c r="U3" s="343"/>
      <c r="V3" s="343"/>
      <c r="W3" s="184"/>
      <c r="X3" s="266" t="s">
        <v>709</v>
      </c>
      <c r="Y3" s="267"/>
      <c r="Z3" s="267"/>
      <c r="AA3" s="267"/>
      <c r="AB3" s="267"/>
      <c r="AC3" s="343"/>
      <c r="AD3" s="343"/>
      <c r="AE3" s="343"/>
      <c r="AF3" s="343"/>
      <c r="AG3" s="184"/>
      <c r="AH3" s="499" t="s">
        <v>1161</v>
      </c>
      <c r="AI3" s="500"/>
      <c r="AJ3" s="501"/>
      <c r="AK3" s="502" t="s">
        <v>710</v>
      </c>
      <c r="AL3" s="502"/>
      <c r="AM3" s="502"/>
      <c r="AN3" s="499" t="s">
        <v>1161</v>
      </c>
      <c r="AO3" s="500"/>
      <c r="AP3" s="501"/>
      <c r="AQ3" s="502" t="s">
        <v>710</v>
      </c>
      <c r="AR3" s="502"/>
      <c r="AS3" s="503"/>
    </row>
    <row r="4" spans="1:45">
      <c r="A4" s="504"/>
      <c r="B4" s="504"/>
      <c r="C4" s="504"/>
      <c r="D4" s="451">
        <v>41640</v>
      </c>
      <c r="E4" s="452">
        <v>42005</v>
      </c>
      <c r="F4" s="452">
        <v>42370</v>
      </c>
      <c r="G4" s="452">
        <v>42736</v>
      </c>
      <c r="H4" s="452">
        <v>43101</v>
      </c>
      <c r="I4" s="452">
        <v>43466</v>
      </c>
      <c r="J4" s="452">
        <v>43831</v>
      </c>
      <c r="K4" s="452">
        <v>44197</v>
      </c>
      <c r="L4" s="452">
        <v>44562</v>
      </c>
      <c r="M4" s="494">
        <v>44927</v>
      </c>
      <c r="N4" s="451">
        <v>41640</v>
      </c>
      <c r="O4" s="452">
        <v>42005</v>
      </c>
      <c r="P4" s="452">
        <v>42370</v>
      </c>
      <c r="Q4" s="452">
        <v>42736</v>
      </c>
      <c r="R4" s="452">
        <v>43101</v>
      </c>
      <c r="S4" s="452">
        <v>43466</v>
      </c>
      <c r="T4" s="452">
        <v>43831</v>
      </c>
      <c r="U4" s="452">
        <v>44197</v>
      </c>
      <c r="V4" s="452">
        <v>44562</v>
      </c>
      <c r="W4" s="494">
        <v>44927</v>
      </c>
      <c r="X4" s="492">
        <v>41640</v>
      </c>
      <c r="Y4" s="493">
        <v>42005</v>
      </c>
      <c r="Z4" s="493">
        <v>42370</v>
      </c>
      <c r="AA4" s="493">
        <v>42736</v>
      </c>
      <c r="AB4" s="493">
        <v>43101</v>
      </c>
      <c r="AC4" s="493">
        <v>43466</v>
      </c>
      <c r="AD4" s="493">
        <v>43831</v>
      </c>
      <c r="AE4" s="493">
        <v>44197</v>
      </c>
      <c r="AF4" s="493">
        <v>44562</v>
      </c>
      <c r="AG4" s="479">
        <v>44927</v>
      </c>
      <c r="AH4" s="426" t="s">
        <v>6</v>
      </c>
      <c r="AI4" s="183" t="s">
        <v>708</v>
      </c>
      <c r="AJ4" s="184" t="s">
        <v>711</v>
      </c>
      <c r="AK4" s="343" t="s">
        <v>6</v>
      </c>
      <c r="AL4" s="183" t="s">
        <v>708</v>
      </c>
      <c r="AM4" s="343" t="s">
        <v>711</v>
      </c>
      <c r="AN4" s="426" t="s">
        <v>6</v>
      </c>
      <c r="AO4" s="183" t="s">
        <v>708</v>
      </c>
      <c r="AP4" s="184" t="s">
        <v>711</v>
      </c>
      <c r="AQ4" s="343" t="s">
        <v>6</v>
      </c>
      <c r="AR4" s="183" t="s">
        <v>708</v>
      </c>
      <c r="AS4" s="184" t="s">
        <v>711</v>
      </c>
    </row>
    <row r="5" spans="1:45">
      <c r="A5" s="185" t="s">
        <v>31</v>
      </c>
      <c r="B5" s="186" t="s">
        <v>34</v>
      </c>
      <c r="C5" s="186" t="s">
        <v>712</v>
      </c>
      <c r="D5" s="187">
        <v>5655361</v>
      </c>
      <c r="E5" s="188">
        <v>5638338</v>
      </c>
      <c r="F5" s="188">
        <v>5621087</v>
      </c>
      <c r="G5" s="188">
        <v>5606545</v>
      </c>
      <c r="H5" s="189">
        <v>5589708</v>
      </c>
      <c r="I5" s="189">
        <v>5570618</v>
      </c>
      <c r="J5" s="189">
        <f>'R2'!E3</f>
        <v>5549567</v>
      </c>
      <c r="K5" s="189">
        <f>'R3'!E4</f>
        <v>5523627</v>
      </c>
      <c r="L5" s="189">
        <f>'R4'!E4</f>
        <v>5488605</v>
      </c>
      <c r="M5" s="450">
        <f>'R5'!E4</f>
        <v>5459867</v>
      </c>
      <c r="N5" s="199">
        <v>5560378</v>
      </c>
      <c r="O5" s="200">
        <v>5543171</v>
      </c>
      <c r="P5" s="200">
        <v>5524043</v>
      </c>
      <c r="Q5" s="200">
        <v>5506465</v>
      </c>
      <c r="R5" s="489">
        <v>5485652</v>
      </c>
      <c r="S5" s="489">
        <v>5462316</v>
      </c>
      <c r="T5" s="489">
        <f>'R2_2'!E3</f>
        <v>5435379</v>
      </c>
      <c r="U5" s="489">
        <f>'R3_2'!E4</f>
        <v>5410278</v>
      </c>
      <c r="V5" s="489">
        <f>'R4_2'!E4</f>
        <v>5378080</v>
      </c>
      <c r="W5" s="201">
        <f>'R5_2'!E4</f>
        <v>5338902</v>
      </c>
      <c r="X5" s="483">
        <f t="shared" ref="X5:X36" si="0">D5-N5</f>
        <v>94983</v>
      </c>
      <c r="Y5" s="449">
        <f t="shared" ref="Y5:Y36" si="1">E5-O5</f>
        <v>95167</v>
      </c>
      <c r="Z5" s="449">
        <f t="shared" ref="Z5:Z36" si="2">F5-P5</f>
        <v>97044</v>
      </c>
      <c r="AA5" s="449">
        <f t="shared" ref="AA5:AA36" si="3">G5-Q5</f>
        <v>100080</v>
      </c>
      <c r="AB5" s="189">
        <v>104056</v>
      </c>
      <c r="AC5" s="189">
        <v>108302</v>
      </c>
      <c r="AD5" s="189">
        <f>'R2_3'!E3</f>
        <v>114189</v>
      </c>
      <c r="AE5" s="189">
        <f>'R3_3'!E4</f>
        <v>113349</v>
      </c>
      <c r="AF5" s="189">
        <f>'R4_3'!E4</f>
        <v>110525</v>
      </c>
      <c r="AG5" s="450">
        <f>'R5_3'!E4</f>
        <v>120965</v>
      </c>
      <c r="AH5" s="221">
        <f>M5-L5</f>
        <v>-28738</v>
      </c>
      <c r="AI5" s="222">
        <f>W5-V5</f>
        <v>-39178</v>
      </c>
      <c r="AJ5" s="223">
        <f>AG5-AF5</f>
        <v>10440</v>
      </c>
      <c r="AK5" s="491" t="s">
        <v>713</v>
      </c>
      <c r="AL5" s="495" t="s">
        <v>713</v>
      </c>
      <c r="AM5" s="491" t="s">
        <v>713</v>
      </c>
      <c r="AN5" s="209">
        <f>(M5-L5)/L5*100</f>
        <v>-0.52359388223419245</v>
      </c>
      <c r="AO5" s="210">
        <f>(W5-V5)/V5*100</f>
        <v>-0.72847558980156479</v>
      </c>
      <c r="AP5" s="211">
        <f>(AG5-AF5)/AF5*100</f>
        <v>9.4458267360325721</v>
      </c>
      <c r="AQ5" s="487" t="s">
        <v>713</v>
      </c>
      <c r="AR5" s="496" t="s">
        <v>713</v>
      </c>
      <c r="AS5" s="488" t="s">
        <v>713</v>
      </c>
    </row>
    <row r="6" spans="1:45">
      <c r="A6" s="197" t="s">
        <v>33</v>
      </c>
      <c r="B6" s="198" t="s">
        <v>34</v>
      </c>
      <c r="C6" s="198" t="s">
        <v>35</v>
      </c>
      <c r="D6" s="187">
        <v>1553789</v>
      </c>
      <c r="E6" s="188">
        <v>1550831</v>
      </c>
      <c r="F6" s="188">
        <v>1547850</v>
      </c>
      <c r="G6" s="188">
        <v>1546255</v>
      </c>
      <c r="H6" s="189">
        <v>1542935</v>
      </c>
      <c r="I6" s="189">
        <v>1538025</v>
      </c>
      <c r="J6" s="189">
        <f>'R2'!E4</f>
        <v>1533588</v>
      </c>
      <c r="K6" s="189">
        <f>'R3'!E5</f>
        <v>1526835</v>
      </c>
      <c r="L6" s="189">
        <f>'R4'!E5</f>
        <v>1517627</v>
      </c>
      <c r="M6" s="450">
        <f>'R5'!E5</f>
        <v>1510917</v>
      </c>
      <c r="N6" s="187">
        <v>1511329</v>
      </c>
      <c r="O6" s="188">
        <v>1508142</v>
      </c>
      <c r="P6" s="188">
        <v>1504105</v>
      </c>
      <c r="Q6" s="188">
        <v>1501113</v>
      </c>
      <c r="R6" s="189">
        <v>1496055</v>
      </c>
      <c r="S6" s="189">
        <v>1489820</v>
      </c>
      <c r="T6" s="189">
        <f>'R2_2'!E4</f>
        <v>1484111</v>
      </c>
      <c r="U6" s="189">
        <f>'R3_2'!E5</f>
        <v>1478386</v>
      </c>
      <c r="V6" s="189">
        <f>'R4_2'!E5</f>
        <v>1470203</v>
      </c>
      <c r="W6" s="450">
        <f>'R5_2'!E5</f>
        <v>1459070</v>
      </c>
      <c r="X6" s="480">
        <f t="shared" si="0"/>
        <v>42460</v>
      </c>
      <c r="Y6" s="490">
        <f t="shared" si="1"/>
        <v>42689</v>
      </c>
      <c r="Z6" s="490">
        <f t="shared" si="2"/>
        <v>43745</v>
      </c>
      <c r="AA6" s="490">
        <f t="shared" si="3"/>
        <v>45142</v>
      </c>
      <c r="AB6" s="489">
        <v>46880</v>
      </c>
      <c r="AC6" s="489">
        <v>48205</v>
      </c>
      <c r="AD6" s="489">
        <f>'R2_3'!E4</f>
        <v>49477</v>
      </c>
      <c r="AE6" s="489">
        <f>'R3_3'!E5</f>
        <v>48449</v>
      </c>
      <c r="AF6" s="489">
        <f>'R4_3'!E5</f>
        <v>47424</v>
      </c>
      <c r="AG6" s="201">
        <f>'R5_3'!E5</f>
        <v>51847</v>
      </c>
      <c r="AH6" s="190">
        <f t="shared" ref="AH6:AH55" si="4">M6-L6</f>
        <v>-6710</v>
      </c>
      <c r="AI6" s="191">
        <f t="shared" ref="AI6:AI55" si="5">W6-V6</f>
        <v>-11133</v>
      </c>
      <c r="AJ6" s="192">
        <f t="shared" ref="AJ6:AJ55" si="6">AG6-AF6</f>
        <v>4423</v>
      </c>
      <c r="AK6" s="181" t="s">
        <v>714</v>
      </c>
      <c r="AL6" s="193" t="s">
        <v>714</v>
      </c>
      <c r="AM6" s="181" t="s">
        <v>714</v>
      </c>
      <c r="AN6" s="194">
        <f t="shared" ref="AN6:AN55" si="7">(M6-L6)/L6*100</f>
        <v>-0.44213762670274059</v>
      </c>
      <c r="AO6" s="195">
        <f t="shared" ref="AO6:AO55" si="8">(W6-V6)/V6*100</f>
        <v>-0.75724236721051452</v>
      </c>
      <c r="AP6" s="196">
        <f t="shared" ref="AP6:AP55" si="9">(AG6-AF6)/AF6*100</f>
        <v>9.3265013495276641</v>
      </c>
      <c r="AQ6" s="343" t="s">
        <v>714</v>
      </c>
      <c r="AR6" s="183" t="s">
        <v>714</v>
      </c>
      <c r="AS6" s="184" t="s">
        <v>714</v>
      </c>
    </row>
    <row r="7" spans="1:45">
      <c r="A7" s="197" t="s">
        <v>36</v>
      </c>
      <c r="B7" s="198" t="s">
        <v>34</v>
      </c>
      <c r="C7" s="337" t="s">
        <v>715</v>
      </c>
      <c r="D7" s="199">
        <v>212878</v>
      </c>
      <c r="E7" s="200">
        <v>213281</v>
      </c>
      <c r="F7" s="200">
        <v>213938</v>
      </c>
      <c r="G7" s="200">
        <v>213959</v>
      </c>
      <c r="H7" s="489">
        <v>214270</v>
      </c>
      <c r="I7" s="489">
        <v>214345</v>
      </c>
      <c r="J7" s="489">
        <f>'R2'!E5</f>
        <v>214545</v>
      </c>
      <c r="K7" s="489">
        <f>'R3'!E6</f>
        <v>213641</v>
      </c>
      <c r="L7" s="489">
        <f>'R4'!E6</f>
        <v>212785</v>
      </c>
      <c r="M7" s="201">
        <f>'R5'!E6</f>
        <v>212005</v>
      </c>
      <c r="N7" s="199">
        <v>208086</v>
      </c>
      <c r="O7" s="200">
        <v>208465</v>
      </c>
      <c r="P7" s="200">
        <v>208973</v>
      </c>
      <c r="Q7" s="200">
        <v>208729</v>
      </c>
      <c r="R7" s="489">
        <v>208607</v>
      </c>
      <c r="S7" s="489">
        <v>208432</v>
      </c>
      <c r="T7" s="489">
        <f>'R2_2'!E5</f>
        <v>208201</v>
      </c>
      <c r="U7" s="489">
        <f>'R3_2'!E6</f>
        <v>207377</v>
      </c>
      <c r="V7" s="489">
        <f>'R4_2'!E6</f>
        <v>206489</v>
      </c>
      <c r="W7" s="201">
        <f>'R5_2'!E6</f>
        <v>205365</v>
      </c>
      <c r="X7" s="482">
        <f t="shared" si="0"/>
        <v>4792</v>
      </c>
      <c r="Y7" s="207">
        <f t="shared" si="1"/>
        <v>4816</v>
      </c>
      <c r="Z7" s="207">
        <f t="shared" si="2"/>
        <v>4965</v>
      </c>
      <c r="AA7" s="207">
        <f t="shared" si="3"/>
        <v>5230</v>
      </c>
      <c r="AB7" s="205">
        <v>5663</v>
      </c>
      <c r="AC7" s="205">
        <v>5913</v>
      </c>
      <c r="AD7" s="205">
        <f>'R2_3'!E5</f>
        <v>6344</v>
      </c>
      <c r="AE7" s="205">
        <f>'R3_3'!E6</f>
        <v>6264</v>
      </c>
      <c r="AF7" s="205">
        <f>'R4_3'!E6</f>
        <v>6296</v>
      </c>
      <c r="AG7" s="206">
        <f>'R5_3'!E6</f>
        <v>6640</v>
      </c>
      <c r="AH7" s="485">
        <f t="shared" si="4"/>
        <v>-780</v>
      </c>
      <c r="AI7" s="448">
        <f t="shared" si="5"/>
        <v>-1124</v>
      </c>
      <c r="AJ7" s="447">
        <f t="shared" si="6"/>
        <v>344</v>
      </c>
      <c r="AK7" s="179">
        <f>RANK(AH7,$AH$7:$AH$55)</f>
        <v>38</v>
      </c>
      <c r="AL7" s="208">
        <f>RANK(AI7,$AI$7:$AI$55)</f>
        <v>38</v>
      </c>
      <c r="AM7" s="179">
        <f>RANK(AJ7,$AJ$7:$AJ$55)</f>
        <v>8</v>
      </c>
      <c r="AN7" s="209">
        <f t="shared" si="7"/>
        <v>-0.36656719223629486</v>
      </c>
      <c r="AO7" s="210">
        <f t="shared" si="8"/>
        <v>-0.54433892362305014</v>
      </c>
      <c r="AP7" s="211">
        <f t="shared" si="9"/>
        <v>5.4637865311308769</v>
      </c>
      <c r="AQ7" s="177">
        <f>RANK(AN7,$AN$7:$AN$55)</f>
        <v>13</v>
      </c>
      <c r="AR7" s="212">
        <f>RANK(AO7,$AO$7:$AO$55)</f>
        <v>13</v>
      </c>
      <c r="AS7" s="213">
        <f>RANK(AP7,$AP$7:$AP$55)</f>
        <v>41</v>
      </c>
    </row>
    <row r="8" spans="1:45">
      <c r="A8" s="185" t="s">
        <v>38</v>
      </c>
      <c r="B8" s="186" t="s">
        <v>34</v>
      </c>
      <c r="C8" s="288" t="s">
        <v>716</v>
      </c>
      <c r="D8" s="199">
        <v>131631</v>
      </c>
      <c r="E8" s="200">
        <v>132560</v>
      </c>
      <c r="F8" s="200">
        <v>132721</v>
      </c>
      <c r="G8" s="200">
        <v>133214</v>
      </c>
      <c r="H8" s="489">
        <v>133584</v>
      </c>
      <c r="I8" s="489">
        <v>133309</v>
      </c>
      <c r="J8" s="489">
        <f>'R2'!E6</f>
        <v>133474</v>
      </c>
      <c r="K8" s="489">
        <f>'R3'!E7</f>
        <v>132905</v>
      </c>
      <c r="L8" s="489">
        <f>'R4'!E7</f>
        <v>132580</v>
      </c>
      <c r="M8" s="201">
        <f>'R5'!E7</f>
        <v>132572</v>
      </c>
      <c r="N8" s="199">
        <v>127435</v>
      </c>
      <c r="O8" s="200">
        <v>128418</v>
      </c>
      <c r="P8" s="200">
        <v>128423</v>
      </c>
      <c r="Q8" s="200">
        <v>128792</v>
      </c>
      <c r="R8" s="489">
        <v>129064</v>
      </c>
      <c r="S8" s="489">
        <v>128585</v>
      </c>
      <c r="T8" s="489">
        <f>'R2_2'!E6</f>
        <v>128755</v>
      </c>
      <c r="U8" s="489">
        <f>'R3_2'!E7</f>
        <v>128620</v>
      </c>
      <c r="V8" s="489">
        <f>'R4_2'!E7</f>
        <v>128482</v>
      </c>
      <c r="W8" s="201">
        <f>'R5_2'!E7</f>
        <v>127960</v>
      </c>
      <c r="X8" s="480">
        <f t="shared" si="0"/>
        <v>4196</v>
      </c>
      <c r="Y8" s="490">
        <f t="shared" si="1"/>
        <v>4142</v>
      </c>
      <c r="Z8" s="490">
        <f t="shared" si="2"/>
        <v>4298</v>
      </c>
      <c r="AA8" s="490">
        <f t="shared" si="3"/>
        <v>4422</v>
      </c>
      <c r="AB8" s="489">
        <v>4520</v>
      </c>
      <c r="AC8" s="489">
        <v>4724</v>
      </c>
      <c r="AD8" s="489">
        <f>'R2_3'!E6</f>
        <v>4719</v>
      </c>
      <c r="AE8" s="489">
        <f>'R3_3'!E7</f>
        <v>4285</v>
      </c>
      <c r="AF8" s="489">
        <f>'R4_3'!E7</f>
        <v>4098</v>
      </c>
      <c r="AG8" s="201">
        <f>'R5_3'!E7</f>
        <v>4612</v>
      </c>
      <c r="AH8" s="190">
        <f t="shared" si="4"/>
        <v>-8</v>
      </c>
      <c r="AI8" s="191">
        <f t="shared" si="5"/>
        <v>-522</v>
      </c>
      <c r="AJ8" s="192">
        <f t="shared" si="6"/>
        <v>514</v>
      </c>
      <c r="AK8" s="177">
        <f t="shared" ref="AK8:AK55" si="10">RANK(AH8,$AH$7:$AH$55)</f>
        <v>5</v>
      </c>
      <c r="AL8" s="212">
        <f t="shared" ref="AL8:AL55" si="11">RANK(AI8,$AI$7:$AI$55)</f>
        <v>22</v>
      </c>
      <c r="AM8" s="177">
        <f t="shared" ref="AM8:AM55" si="12">RANK(AJ8,$AJ$7:$AJ$55)</f>
        <v>7</v>
      </c>
      <c r="AN8" s="209">
        <f t="shared" si="7"/>
        <v>-6.0340926233217679E-3</v>
      </c>
      <c r="AO8" s="210">
        <f t="shared" si="8"/>
        <v>-0.40628259211407047</v>
      </c>
      <c r="AP8" s="211">
        <f t="shared" si="9"/>
        <v>12.542703757930699</v>
      </c>
      <c r="AQ8" s="177">
        <f t="shared" ref="AQ8:AQ55" si="13">RANK(AN8,$AN$7:$AN$55)</f>
        <v>5</v>
      </c>
      <c r="AR8" s="212">
        <f t="shared" ref="AR8:AR55" si="14">RANK(AO8,$AO$7:$AO$55)</f>
        <v>11</v>
      </c>
      <c r="AS8" s="213">
        <f t="shared" ref="AS8:AS55" si="15">RANK(AP8,$AP$7:$AP$55)</f>
        <v>26</v>
      </c>
    </row>
    <row r="9" spans="1:45">
      <c r="A9" s="185" t="s">
        <v>40</v>
      </c>
      <c r="B9" s="186" t="s">
        <v>34</v>
      </c>
      <c r="C9" s="288" t="s">
        <v>717</v>
      </c>
      <c r="D9" s="199">
        <v>109163</v>
      </c>
      <c r="E9" s="200">
        <v>108923</v>
      </c>
      <c r="F9" s="200">
        <v>109201</v>
      </c>
      <c r="G9" s="200">
        <v>109127</v>
      </c>
      <c r="H9" s="489">
        <v>109234</v>
      </c>
      <c r="I9" s="489">
        <v>109396</v>
      </c>
      <c r="J9" s="489">
        <f>'R2'!E7</f>
        <v>109411</v>
      </c>
      <c r="K9" s="489">
        <f>'R3'!E8</f>
        <v>109214</v>
      </c>
      <c r="L9" s="489">
        <f>'R4'!E8</f>
        <v>108725</v>
      </c>
      <c r="M9" s="201">
        <f>'R5'!E8</f>
        <v>109645</v>
      </c>
      <c r="N9" s="199">
        <v>105015</v>
      </c>
      <c r="O9" s="200">
        <v>104660</v>
      </c>
      <c r="P9" s="200">
        <v>104407</v>
      </c>
      <c r="Q9" s="200">
        <v>103855</v>
      </c>
      <c r="R9" s="489">
        <v>103365</v>
      </c>
      <c r="S9" s="489">
        <v>103128</v>
      </c>
      <c r="T9" s="489">
        <f>'R2_2'!E7</f>
        <v>103103</v>
      </c>
      <c r="U9" s="489">
        <f>'R3_2'!E8</f>
        <v>102997</v>
      </c>
      <c r="V9" s="489">
        <f>'R4_2'!E8</f>
        <v>102687</v>
      </c>
      <c r="W9" s="201">
        <f>'R5_2'!E8</f>
        <v>102558</v>
      </c>
      <c r="X9" s="480">
        <f t="shared" si="0"/>
        <v>4148</v>
      </c>
      <c r="Y9" s="490">
        <f t="shared" si="1"/>
        <v>4263</v>
      </c>
      <c r="Z9" s="490">
        <f t="shared" si="2"/>
        <v>4794</v>
      </c>
      <c r="AA9" s="490">
        <f t="shared" si="3"/>
        <v>5272</v>
      </c>
      <c r="AB9" s="489">
        <v>5869</v>
      </c>
      <c r="AC9" s="489">
        <v>6268</v>
      </c>
      <c r="AD9" s="489">
        <f>'R2_3'!E7</f>
        <v>6308</v>
      </c>
      <c r="AE9" s="489">
        <f>'R3_3'!E8</f>
        <v>6217</v>
      </c>
      <c r="AF9" s="489">
        <f>'R4_3'!E8</f>
        <v>6038</v>
      </c>
      <c r="AG9" s="201">
        <f>'R5_3'!E8</f>
        <v>7087</v>
      </c>
      <c r="AH9" s="190">
        <f t="shared" si="4"/>
        <v>920</v>
      </c>
      <c r="AI9" s="191">
        <f t="shared" si="5"/>
        <v>-129</v>
      </c>
      <c r="AJ9" s="192">
        <f t="shared" si="6"/>
        <v>1049</v>
      </c>
      <c r="AK9" s="177">
        <f t="shared" si="10"/>
        <v>1</v>
      </c>
      <c r="AL9" s="212">
        <f t="shared" si="11"/>
        <v>6</v>
      </c>
      <c r="AM9" s="177">
        <f t="shared" si="12"/>
        <v>1</v>
      </c>
      <c r="AN9" s="209">
        <f t="shared" si="7"/>
        <v>0.8461715336859047</v>
      </c>
      <c r="AO9" s="210">
        <f t="shared" si="8"/>
        <v>-0.12562447047824943</v>
      </c>
      <c r="AP9" s="211">
        <f t="shared" si="9"/>
        <v>17.373302418019211</v>
      </c>
      <c r="AQ9" s="177">
        <f t="shared" si="13"/>
        <v>1</v>
      </c>
      <c r="AR9" s="212">
        <f t="shared" si="14"/>
        <v>3</v>
      </c>
      <c r="AS9" s="213">
        <f t="shared" si="15"/>
        <v>12</v>
      </c>
    </row>
    <row r="10" spans="1:45">
      <c r="A10" s="185" t="s">
        <v>42</v>
      </c>
      <c r="B10" s="186" t="s">
        <v>34</v>
      </c>
      <c r="C10" s="288" t="s">
        <v>718</v>
      </c>
      <c r="D10" s="199">
        <v>102156</v>
      </c>
      <c r="E10" s="200">
        <v>101632</v>
      </c>
      <c r="F10" s="200">
        <v>100607</v>
      </c>
      <c r="G10" s="200">
        <v>100057</v>
      </c>
      <c r="H10" s="489">
        <v>99348</v>
      </c>
      <c r="I10" s="489">
        <v>98596</v>
      </c>
      <c r="J10" s="489">
        <f>'R2'!E8</f>
        <v>98051</v>
      </c>
      <c r="K10" s="489">
        <f>'R3'!E9</f>
        <v>97125</v>
      </c>
      <c r="L10" s="489">
        <f>'R4'!E9</f>
        <v>96400</v>
      </c>
      <c r="M10" s="201">
        <f>'R5'!E9</f>
        <v>96019</v>
      </c>
      <c r="N10" s="199">
        <v>95094</v>
      </c>
      <c r="O10" s="200">
        <v>94522</v>
      </c>
      <c r="P10" s="200">
        <v>93523</v>
      </c>
      <c r="Q10" s="200">
        <v>92869</v>
      </c>
      <c r="R10" s="489">
        <v>92120</v>
      </c>
      <c r="S10" s="489">
        <v>91464</v>
      </c>
      <c r="T10" s="489">
        <f>'R2_2'!E8</f>
        <v>90936</v>
      </c>
      <c r="U10" s="489">
        <f>'R3_2'!E9</f>
        <v>90070</v>
      </c>
      <c r="V10" s="489">
        <f>'R4_2'!E9</f>
        <v>89526</v>
      </c>
      <c r="W10" s="201">
        <f>'R5_2'!E9</f>
        <v>88490</v>
      </c>
      <c r="X10" s="480">
        <f t="shared" si="0"/>
        <v>7062</v>
      </c>
      <c r="Y10" s="490">
        <f t="shared" si="1"/>
        <v>7110</v>
      </c>
      <c r="Z10" s="490">
        <f t="shared" si="2"/>
        <v>7084</v>
      </c>
      <c r="AA10" s="490">
        <f t="shared" si="3"/>
        <v>7188</v>
      </c>
      <c r="AB10" s="489">
        <v>7228</v>
      </c>
      <c r="AC10" s="489">
        <v>7132</v>
      </c>
      <c r="AD10" s="489">
        <f>'R2_3'!E8</f>
        <v>7115</v>
      </c>
      <c r="AE10" s="489">
        <f>'R3_3'!E9</f>
        <v>7055</v>
      </c>
      <c r="AF10" s="489">
        <f>'R4_3'!E9</f>
        <v>6874</v>
      </c>
      <c r="AG10" s="201">
        <f>'R5_3'!E9</f>
        <v>7529</v>
      </c>
      <c r="AH10" s="190">
        <f t="shared" si="4"/>
        <v>-381</v>
      </c>
      <c r="AI10" s="191">
        <f t="shared" si="5"/>
        <v>-1036</v>
      </c>
      <c r="AJ10" s="192">
        <f t="shared" si="6"/>
        <v>655</v>
      </c>
      <c r="AK10" s="177">
        <f t="shared" si="10"/>
        <v>18</v>
      </c>
      <c r="AL10" s="212">
        <f t="shared" si="11"/>
        <v>37</v>
      </c>
      <c r="AM10" s="177">
        <f t="shared" si="12"/>
        <v>5</v>
      </c>
      <c r="AN10" s="209">
        <f t="shared" si="7"/>
        <v>-0.39522821576763484</v>
      </c>
      <c r="AO10" s="210">
        <f t="shared" si="8"/>
        <v>-1.1572057279449546</v>
      </c>
      <c r="AP10" s="211">
        <f t="shared" si="9"/>
        <v>9.5286587139947621</v>
      </c>
      <c r="AQ10" s="177">
        <f t="shared" si="13"/>
        <v>14</v>
      </c>
      <c r="AR10" s="212">
        <f t="shared" si="14"/>
        <v>26</v>
      </c>
      <c r="AS10" s="213">
        <f t="shared" si="15"/>
        <v>34</v>
      </c>
    </row>
    <row r="11" spans="1:45">
      <c r="A11" s="185" t="s">
        <v>44</v>
      </c>
      <c r="B11" s="186" t="s">
        <v>34</v>
      </c>
      <c r="C11" s="288" t="s">
        <v>719</v>
      </c>
      <c r="D11" s="199">
        <v>166757</v>
      </c>
      <c r="E11" s="200">
        <v>166348</v>
      </c>
      <c r="F11" s="200">
        <v>164942</v>
      </c>
      <c r="G11" s="200">
        <v>163844</v>
      </c>
      <c r="H11" s="489">
        <v>162850</v>
      </c>
      <c r="I11" s="489">
        <v>161844</v>
      </c>
      <c r="J11" s="489">
        <f>'R2'!E9</f>
        <v>160900</v>
      </c>
      <c r="K11" s="489">
        <f>'R3'!E10</f>
        <v>160361</v>
      </c>
      <c r="L11" s="489">
        <f>'R4'!E10</f>
        <v>159377</v>
      </c>
      <c r="M11" s="201">
        <f>'R5'!E10</f>
        <v>158105</v>
      </c>
      <c r="N11" s="199">
        <v>163033</v>
      </c>
      <c r="O11" s="200">
        <v>162663</v>
      </c>
      <c r="P11" s="200">
        <v>161382</v>
      </c>
      <c r="Q11" s="200">
        <v>160287</v>
      </c>
      <c r="R11" s="489">
        <v>159283</v>
      </c>
      <c r="S11" s="489">
        <v>158303</v>
      </c>
      <c r="T11" s="489">
        <f>'R2_2'!E9</f>
        <v>157375</v>
      </c>
      <c r="U11" s="489">
        <f>'R3_2'!E10</f>
        <v>156858</v>
      </c>
      <c r="V11" s="489">
        <f>'R4_2'!E10</f>
        <v>155926</v>
      </c>
      <c r="W11" s="201">
        <f>'R5_2'!E10</f>
        <v>154557</v>
      </c>
      <c r="X11" s="480">
        <f t="shared" si="0"/>
        <v>3724</v>
      </c>
      <c r="Y11" s="490">
        <f t="shared" si="1"/>
        <v>3685</v>
      </c>
      <c r="Z11" s="490">
        <f t="shared" si="2"/>
        <v>3560</v>
      </c>
      <c r="AA11" s="490">
        <f t="shared" si="3"/>
        <v>3557</v>
      </c>
      <c r="AB11" s="489">
        <v>3567</v>
      </c>
      <c r="AC11" s="489">
        <v>3541</v>
      </c>
      <c r="AD11" s="489">
        <f>'R2_3'!E9</f>
        <v>3525</v>
      </c>
      <c r="AE11" s="489">
        <f>'R3_3'!E10</f>
        <v>3503</v>
      </c>
      <c r="AF11" s="489">
        <f>'R4_3'!E10</f>
        <v>3451</v>
      </c>
      <c r="AG11" s="201">
        <f>'R5_3'!E10</f>
        <v>3548</v>
      </c>
      <c r="AH11" s="190">
        <f t="shared" si="4"/>
        <v>-1272</v>
      </c>
      <c r="AI11" s="191">
        <f t="shared" si="5"/>
        <v>-1369</v>
      </c>
      <c r="AJ11" s="192">
        <f t="shared" si="6"/>
        <v>97</v>
      </c>
      <c r="AK11" s="177">
        <f t="shared" si="10"/>
        <v>42</v>
      </c>
      <c r="AL11" s="212">
        <f t="shared" si="11"/>
        <v>41</v>
      </c>
      <c r="AM11" s="177">
        <f t="shared" si="12"/>
        <v>27</v>
      </c>
      <c r="AN11" s="209">
        <f t="shared" si="7"/>
        <v>-0.79810763159050557</v>
      </c>
      <c r="AO11" s="210">
        <f t="shared" si="8"/>
        <v>-0.87798058053179073</v>
      </c>
      <c r="AP11" s="211">
        <f t="shared" si="9"/>
        <v>2.810779484207476</v>
      </c>
      <c r="AQ11" s="177">
        <f t="shared" si="13"/>
        <v>23</v>
      </c>
      <c r="AR11" s="212">
        <f t="shared" si="14"/>
        <v>20</v>
      </c>
      <c r="AS11" s="213">
        <f t="shared" si="15"/>
        <v>46</v>
      </c>
    </row>
    <row r="12" spans="1:45">
      <c r="A12" s="185" t="s">
        <v>46</v>
      </c>
      <c r="B12" s="186" t="s">
        <v>34</v>
      </c>
      <c r="C12" s="288" t="s">
        <v>720</v>
      </c>
      <c r="D12" s="199">
        <v>225374</v>
      </c>
      <c r="E12" s="200">
        <v>224729</v>
      </c>
      <c r="F12" s="200">
        <v>224652</v>
      </c>
      <c r="G12" s="200">
        <v>224217</v>
      </c>
      <c r="H12" s="489">
        <v>223496</v>
      </c>
      <c r="I12" s="489">
        <v>222373</v>
      </c>
      <c r="J12" s="489">
        <f>'R2'!E10</f>
        <v>221309</v>
      </c>
      <c r="K12" s="489">
        <f>'R3'!E11</f>
        <v>219694</v>
      </c>
      <c r="L12" s="489">
        <f>'R4'!E11</f>
        <v>217523</v>
      </c>
      <c r="M12" s="201">
        <f>'R5'!E11</f>
        <v>214978</v>
      </c>
      <c r="N12" s="199">
        <v>222810</v>
      </c>
      <c r="O12" s="200">
        <v>222165</v>
      </c>
      <c r="P12" s="200">
        <v>222107</v>
      </c>
      <c r="Q12" s="200">
        <v>221636</v>
      </c>
      <c r="R12" s="489">
        <v>220901</v>
      </c>
      <c r="S12" s="489">
        <v>219710</v>
      </c>
      <c r="T12" s="489">
        <f>'R2_2'!E10</f>
        <v>218585</v>
      </c>
      <c r="U12" s="489">
        <f>'R3_2'!E11</f>
        <v>217004</v>
      </c>
      <c r="V12" s="489">
        <f>'R4_2'!E11</f>
        <v>214831</v>
      </c>
      <c r="W12" s="201">
        <f>'R5_2'!E11</f>
        <v>212082</v>
      </c>
      <c r="X12" s="480">
        <f t="shared" si="0"/>
        <v>2564</v>
      </c>
      <c r="Y12" s="490">
        <f t="shared" si="1"/>
        <v>2564</v>
      </c>
      <c r="Z12" s="490">
        <f t="shared" si="2"/>
        <v>2545</v>
      </c>
      <c r="AA12" s="490">
        <f t="shared" si="3"/>
        <v>2581</v>
      </c>
      <c r="AB12" s="489">
        <v>2595</v>
      </c>
      <c r="AC12" s="489">
        <v>2663</v>
      </c>
      <c r="AD12" s="489">
        <f>'R2_3'!E10</f>
        <v>2724</v>
      </c>
      <c r="AE12" s="489">
        <f>'R3_3'!E11</f>
        <v>2690</v>
      </c>
      <c r="AF12" s="489">
        <f>'R4_3'!E11</f>
        <v>2692</v>
      </c>
      <c r="AG12" s="201">
        <f>'R5_3'!E11</f>
        <v>2896</v>
      </c>
      <c r="AH12" s="190">
        <f t="shared" si="4"/>
        <v>-2545</v>
      </c>
      <c r="AI12" s="191">
        <f t="shared" si="5"/>
        <v>-2749</v>
      </c>
      <c r="AJ12" s="192">
        <f t="shared" si="6"/>
        <v>204</v>
      </c>
      <c r="AK12" s="177">
        <f t="shared" si="10"/>
        <v>49</v>
      </c>
      <c r="AL12" s="212">
        <f t="shared" si="11"/>
        <v>48</v>
      </c>
      <c r="AM12" s="177">
        <f t="shared" si="12"/>
        <v>16</v>
      </c>
      <c r="AN12" s="209">
        <f t="shared" si="7"/>
        <v>-1.1699912193193365</v>
      </c>
      <c r="AO12" s="210">
        <f t="shared" si="8"/>
        <v>-1.2796104845203904</v>
      </c>
      <c r="AP12" s="211">
        <f t="shared" si="9"/>
        <v>7.578008915304606</v>
      </c>
      <c r="AQ12" s="177">
        <f t="shared" si="13"/>
        <v>32</v>
      </c>
      <c r="AR12" s="212">
        <f t="shared" si="14"/>
        <v>28</v>
      </c>
      <c r="AS12" s="213">
        <f t="shared" si="15"/>
        <v>38</v>
      </c>
    </row>
    <row r="13" spans="1:45">
      <c r="A13" s="185" t="s">
        <v>48</v>
      </c>
      <c r="B13" s="186" t="s">
        <v>34</v>
      </c>
      <c r="C13" s="288" t="s">
        <v>721</v>
      </c>
      <c r="D13" s="199">
        <v>227472</v>
      </c>
      <c r="E13" s="200">
        <v>225677</v>
      </c>
      <c r="F13" s="200">
        <v>223625</v>
      </c>
      <c r="G13" s="200">
        <v>221887</v>
      </c>
      <c r="H13" s="489">
        <v>219966</v>
      </c>
      <c r="I13" s="489">
        <v>217833</v>
      </c>
      <c r="J13" s="489">
        <f>'R2'!E11</f>
        <v>216066</v>
      </c>
      <c r="K13" s="489">
        <f>'R3'!E12</f>
        <v>214703</v>
      </c>
      <c r="L13" s="489">
        <f>'R4'!E12</f>
        <v>213630</v>
      </c>
      <c r="M13" s="201">
        <f>'R5'!E12</f>
        <v>212127</v>
      </c>
      <c r="N13" s="199">
        <v>225567</v>
      </c>
      <c r="O13" s="200">
        <v>223746</v>
      </c>
      <c r="P13" s="200">
        <v>221660</v>
      </c>
      <c r="Q13" s="200">
        <v>219893</v>
      </c>
      <c r="R13" s="489">
        <v>217863</v>
      </c>
      <c r="S13" s="489">
        <v>215706</v>
      </c>
      <c r="T13" s="489">
        <f>'R2_2'!E11</f>
        <v>213724</v>
      </c>
      <c r="U13" s="489">
        <f>'R3_2'!E12</f>
        <v>212379</v>
      </c>
      <c r="V13" s="489">
        <f>'R4_2'!E12</f>
        <v>211254</v>
      </c>
      <c r="W13" s="201">
        <f>'R5_2'!E12</f>
        <v>209435</v>
      </c>
      <c r="X13" s="480">
        <f t="shared" si="0"/>
        <v>1905</v>
      </c>
      <c r="Y13" s="490">
        <f t="shared" si="1"/>
        <v>1931</v>
      </c>
      <c r="Z13" s="490">
        <f t="shared" si="2"/>
        <v>1965</v>
      </c>
      <c r="AA13" s="490">
        <f t="shared" si="3"/>
        <v>1994</v>
      </c>
      <c r="AB13" s="489">
        <v>2103</v>
      </c>
      <c r="AC13" s="489">
        <v>2127</v>
      </c>
      <c r="AD13" s="489">
        <f>'R2_3'!E11</f>
        <v>2342</v>
      </c>
      <c r="AE13" s="489">
        <f>'R3_3'!E12</f>
        <v>2324</v>
      </c>
      <c r="AF13" s="489">
        <f>'R4_3'!E12</f>
        <v>2376</v>
      </c>
      <c r="AG13" s="201">
        <f>'R5_3'!E12</f>
        <v>2692</v>
      </c>
      <c r="AH13" s="190">
        <f t="shared" si="4"/>
        <v>-1503</v>
      </c>
      <c r="AI13" s="191">
        <f t="shared" si="5"/>
        <v>-1819</v>
      </c>
      <c r="AJ13" s="192">
        <f t="shared" si="6"/>
        <v>316</v>
      </c>
      <c r="AK13" s="177">
        <f t="shared" si="10"/>
        <v>45</v>
      </c>
      <c r="AL13" s="212">
        <f t="shared" si="11"/>
        <v>44</v>
      </c>
      <c r="AM13" s="177">
        <f t="shared" si="12"/>
        <v>10</v>
      </c>
      <c r="AN13" s="209">
        <f t="shared" si="7"/>
        <v>-0.70355287178767023</v>
      </c>
      <c r="AO13" s="210">
        <f t="shared" si="8"/>
        <v>-0.86104878487507941</v>
      </c>
      <c r="AP13" s="211">
        <f t="shared" si="9"/>
        <v>13.299663299663301</v>
      </c>
      <c r="AQ13" s="177">
        <f t="shared" si="13"/>
        <v>21</v>
      </c>
      <c r="AR13" s="212">
        <f t="shared" si="14"/>
        <v>19</v>
      </c>
      <c r="AS13" s="213">
        <f t="shared" si="15"/>
        <v>25</v>
      </c>
    </row>
    <row r="14" spans="1:45">
      <c r="A14" s="185" t="s">
        <v>50</v>
      </c>
      <c r="B14" s="186" t="s">
        <v>34</v>
      </c>
      <c r="C14" s="288" t="s">
        <v>266</v>
      </c>
      <c r="D14" s="199">
        <v>128271</v>
      </c>
      <c r="E14" s="200">
        <v>129102</v>
      </c>
      <c r="F14" s="200">
        <v>130659</v>
      </c>
      <c r="G14" s="200">
        <v>133258</v>
      </c>
      <c r="H14" s="489">
        <v>135010</v>
      </c>
      <c r="I14" s="489">
        <v>136596</v>
      </c>
      <c r="J14" s="489">
        <f>'R2'!E12</f>
        <v>137782</v>
      </c>
      <c r="K14" s="489">
        <f>'R3'!E13</f>
        <v>138898</v>
      </c>
      <c r="L14" s="489">
        <f>'R4'!E13</f>
        <v>138464</v>
      </c>
      <c r="M14" s="201">
        <f>'R5'!E13</f>
        <v>139208</v>
      </c>
      <c r="N14" s="199">
        <v>116675</v>
      </c>
      <c r="O14" s="200">
        <v>117372</v>
      </c>
      <c r="P14" s="200">
        <v>118582</v>
      </c>
      <c r="Q14" s="200">
        <v>120886</v>
      </c>
      <c r="R14" s="489">
        <v>122306</v>
      </c>
      <c r="S14" s="489">
        <v>123541</v>
      </c>
      <c r="T14" s="489">
        <f>'R2_2'!E12</f>
        <v>124427</v>
      </c>
      <c r="U14" s="489">
        <f>'R3_2'!E13</f>
        <v>125951</v>
      </c>
      <c r="V14" s="489">
        <f>'R4_2'!E13</f>
        <v>126051</v>
      </c>
      <c r="W14" s="201">
        <f>'R5_2'!E13</f>
        <v>125881</v>
      </c>
      <c r="X14" s="480">
        <f t="shared" si="0"/>
        <v>11596</v>
      </c>
      <c r="Y14" s="490">
        <f t="shared" si="1"/>
        <v>11730</v>
      </c>
      <c r="Z14" s="490">
        <f t="shared" si="2"/>
        <v>12077</v>
      </c>
      <c r="AA14" s="490">
        <f t="shared" si="3"/>
        <v>12372</v>
      </c>
      <c r="AB14" s="489">
        <v>12704</v>
      </c>
      <c r="AC14" s="489">
        <v>13055</v>
      </c>
      <c r="AD14" s="489">
        <f>'R2_3'!E12</f>
        <v>13355</v>
      </c>
      <c r="AE14" s="489">
        <f>'R3_3'!E13</f>
        <v>12947</v>
      </c>
      <c r="AF14" s="489">
        <f>'R4_3'!E13</f>
        <v>12413</v>
      </c>
      <c r="AG14" s="201">
        <f>'R5_3'!E13</f>
        <v>13327</v>
      </c>
      <c r="AH14" s="190">
        <f t="shared" si="4"/>
        <v>744</v>
      </c>
      <c r="AI14" s="191">
        <f t="shared" si="5"/>
        <v>-170</v>
      </c>
      <c r="AJ14" s="192">
        <f t="shared" si="6"/>
        <v>914</v>
      </c>
      <c r="AK14" s="177">
        <f t="shared" si="10"/>
        <v>2</v>
      </c>
      <c r="AL14" s="212">
        <f t="shared" si="11"/>
        <v>8</v>
      </c>
      <c r="AM14" s="177">
        <f t="shared" si="12"/>
        <v>2</v>
      </c>
      <c r="AN14" s="209">
        <f t="shared" si="7"/>
        <v>0.53732378091056165</v>
      </c>
      <c r="AO14" s="210">
        <f t="shared" si="8"/>
        <v>-0.13486604628285376</v>
      </c>
      <c r="AP14" s="211">
        <f t="shared" si="9"/>
        <v>7.3632482075243697</v>
      </c>
      <c r="AQ14" s="177">
        <f t="shared" si="13"/>
        <v>2</v>
      </c>
      <c r="AR14" s="212">
        <f t="shared" si="14"/>
        <v>4</v>
      </c>
      <c r="AS14" s="213">
        <f t="shared" si="15"/>
        <v>40</v>
      </c>
    </row>
    <row r="15" spans="1:45">
      <c r="A15" s="214" t="s">
        <v>52</v>
      </c>
      <c r="B15" s="215" t="s">
        <v>34</v>
      </c>
      <c r="C15" s="338" t="s">
        <v>722</v>
      </c>
      <c r="D15" s="199">
        <v>250087</v>
      </c>
      <c r="E15" s="200">
        <v>248579</v>
      </c>
      <c r="F15" s="200">
        <v>247505</v>
      </c>
      <c r="G15" s="200">
        <v>246692</v>
      </c>
      <c r="H15" s="489">
        <v>245177</v>
      </c>
      <c r="I15" s="489">
        <v>243733</v>
      </c>
      <c r="J15" s="489">
        <f>'R2'!E13</f>
        <v>242050</v>
      </c>
      <c r="K15" s="489">
        <f>'R3'!E14</f>
        <v>240294</v>
      </c>
      <c r="L15" s="489">
        <f>'R4'!E14</f>
        <v>238143</v>
      </c>
      <c r="M15" s="201">
        <f>'R5'!E14</f>
        <v>236258</v>
      </c>
      <c r="N15" s="216">
        <v>247614</v>
      </c>
      <c r="O15" s="217">
        <v>246131</v>
      </c>
      <c r="P15" s="217">
        <v>245048</v>
      </c>
      <c r="Q15" s="217">
        <v>244166</v>
      </c>
      <c r="R15" s="218">
        <v>242546</v>
      </c>
      <c r="S15" s="218">
        <v>240951</v>
      </c>
      <c r="T15" s="218">
        <f>'R2_2'!E13</f>
        <v>239005</v>
      </c>
      <c r="U15" s="218">
        <f>'R3_2'!E14</f>
        <v>237130</v>
      </c>
      <c r="V15" s="218">
        <f>'R4_2'!E14</f>
        <v>234957</v>
      </c>
      <c r="W15" s="219">
        <f>'R5_2'!E14</f>
        <v>232742</v>
      </c>
      <c r="X15" s="481">
        <f t="shared" si="0"/>
        <v>2473</v>
      </c>
      <c r="Y15" s="220">
        <f t="shared" si="1"/>
        <v>2448</v>
      </c>
      <c r="Z15" s="220">
        <f t="shared" si="2"/>
        <v>2457</v>
      </c>
      <c r="AA15" s="220">
        <f t="shared" si="3"/>
        <v>2526</v>
      </c>
      <c r="AB15" s="218">
        <v>2631</v>
      </c>
      <c r="AC15" s="218">
        <v>2782</v>
      </c>
      <c r="AD15" s="218">
        <f>'R2_3'!E13</f>
        <v>3045</v>
      </c>
      <c r="AE15" s="218">
        <f>'R3_3'!E14</f>
        <v>3164</v>
      </c>
      <c r="AF15" s="218">
        <f>'R4_3'!E14</f>
        <v>3186</v>
      </c>
      <c r="AG15" s="219">
        <f>'R5_3'!E14</f>
        <v>3516</v>
      </c>
      <c r="AH15" s="221">
        <f t="shared" si="4"/>
        <v>-1885</v>
      </c>
      <c r="AI15" s="222">
        <f t="shared" si="5"/>
        <v>-2215</v>
      </c>
      <c r="AJ15" s="223">
        <f t="shared" si="6"/>
        <v>330</v>
      </c>
      <c r="AK15" s="344">
        <f t="shared" si="10"/>
        <v>47</v>
      </c>
      <c r="AL15" s="224">
        <f t="shared" si="11"/>
        <v>47</v>
      </c>
      <c r="AM15" s="344">
        <f t="shared" si="12"/>
        <v>9</v>
      </c>
      <c r="AN15" s="209">
        <f t="shared" si="7"/>
        <v>-0.79154121683190359</v>
      </c>
      <c r="AO15" s="210">
        <f t="shared" si="8"/>
        <v>-0.94272569023268094</v>
      </c>
      <c r="AP15" s="211">
        <f t="shared" si="9"/>
        <v>10.357815442561206</v>
      </c>
      <c r="AQ15" s="177">
        <f t="shared" si="13"/>
        <v>22</v>
      </c>
      <c r="AR15" s="212">
        <f t="shared" si="14"/>
        <v>22</v>
      </c>
      <c r="AS15" s="213">
        <f t="shared" si="15"/>
        <v>31</v>
      </c>
    </row>
    <row r="16" spans="1:45">
      <c r="A16" s="185" t="s">
        <v>54</v>
      </c>
      <c r="B16" s="186" t="s">
        <v>34</v>
      </c>
      <c r="C16" s="186" t="s">
        <v>55</v>
      </c>
      <c r="D16" s="203">
        <v>543991</v>
      </c>
      <c r="E16" s="204">
        <v>543083</v>
      </c>
      <c r="F16" s="204">
        <v>541497</v>
      </c>
      <c r="G16" s="204">
        <v>540000</v>
      </c>
      <c r="H16" s="205">
        <v>538488</v>
      </c>
      <c r="I16" s="205">
        <v>537101</v>
      </c>
      <c r="J16" s="205">
        <f>'R2'!E14</f>
        <v>535982</v>
      </c>
      <c r="K16" s="205">
        <f>'R3'!E15</f>
        <v>534127</v>
      </c>
      <c r="L16" s="205">
        <f>'R4'!E15</f>
        <v>530877</v>
      </c>
      <c r="M16" s="206">
        <f>'R5'!E15</f>
        <v>528459</v>
      </c>
      <c r="N16" s="203">
        <v>533868</v>
      </c>
      <c r="O16" s="204">
        <v>532949</v>
      </c>
      <c r="P16" s="204">
        <v>531289</v>
      </c>
      <c r="Q16" s="204">
        <v>529626</v>
      </c>
      <c r="R16" s="205">
        <v>527838</v>
      </c>
      <c r="S16" s="205">
        <v>526071</v>
      </c>
      <c r="T16" s="205">
        <f>'R2_2'!E14</f>
        <v>524460</v>
      </c>
      <c r="U16" s="205">
        <f>'R3_2'!E15</f>
        <v>522597</v>
      </c>
      <c r="V16" s="205">
        <f>'R4_2'!E15</f>
        <v>519607</v>
      </c>
      <c r="W16" s="206">
        <f>'R5_2'!E15</f>
        <v>516292</v>
      </c>
      <c r="X16" s="480">
        <f t="shared" si="0"/>
        <v>10123</v>
      </c>
      <c r="Y16" s="490">
        <f t="shared" si="1"/>
        <v>10134</v>
      </c>
      <c r="Z16" s="490">
        <f t="shared" si="2"/>
        <v>10208</v>
      </c>
      <c r="AA16" s="490">
        <f t="shared" si="3"/>
        <v>10374</v>
      </c>
      <c r="AB16" s="489">
        <v>10650</v>
      </c>
      <c r="AC16" s="489">
        <v>11030</v>
      </c>
      <c r="AD16" s="489">
        <f>'R2_3'!E14</f>
        <v>11522</v>
      </c>
      <c r="AE16" s="489">
        <f>'R3_3'!E15</f>
        <v>11530</v>
      </c>
      <c r="AF16" s="489">
        <f>'R4_3'!E15</f>
        <v>11270</v>
      </c>
      <c r="AG16" s="201">
        <f>'R5_3'!E15</f>
        <v>12167</v>
      </c>
      <c r="AH16" s="485">
        <f t="shared" si="4"/>
        <v>-2418</v>
      </c>
      <c r="AI16" s="448">
        <f t="shared" si="5"/>
        <v>-3315</v>
      </c>
      <c r="AJ16" s="447">
        <f t="shared" si="6"/>
        <v>897</v>
      </c>
      <c r="AK16" s="177">
        <f t="shared" si="10"/>
        <v>48</v>
      </c>
      <c r="AL16" s="212">
        <f t="shared" si="11"/>
        <v>49</v>
      </c>
      <c r="AM16" s="177">
        <f t="shared" si="12"/>
        <v>3</v>
      </c>
      <c r="AN16" s="229">
        <f t="shared" si="7"/>
        <v>-0.45547273662260751</v>
      </c>
      <c r="AO16" s="230">
        <f t="shared" si="8"/>
        <v>-0.63798216729181867</v>
      </c>
      <c r="AP16" s="231">
        <f t="shared" si="9"/>
        <v>7.9591836734693873</v>
      </c>
      <c r="AQ16" s="179">
        <f t="shared" si="13"/>
        <v>15</v>
      </c>
      <c r="AR16" s="208">
        <f t="shared" si="14"/>
        <v>15</v>
      </c>
      <c r="AS16" s="180">
        <f t="shared" si="15"/>
        <v>36</v>
      </c>
    </row>
    <row r="17" spans="1:45">
      <c r="A17" s="185" t="s">
        <v>56</v>
      </c>
      <c r="B17" s="186" t="s">
        <v>34</v>
      </c>
      <c r="C17" s="186" t="s">
        <v>57</v>
      </c>
      <c r="D17" s="199">
        <v>467125</v>
      </c>
      <c r="E17" s="200">
        <v>465236</v>
      </c>
      <c r="F17" s="200">
        <v>463940</v>
      </c>
      <c r="G17" s="200">
        <v>463160</v>
      </c>
      <c r="H17" s="489">
        <v>462744</v>
      </c>
      <c r="I17" s="489">
        <v>463186</v>
      </c>
      <c r="J17" s="489">
        <f>'R2'!E15</f>
        <v>463262</v>
      </c>
      <c r="K17" s="489">
        <f>'R3'!E16</f>
        <v>462820</v>
      </c>
      <c r="L17" s="489">
        <f>'R4'!E16</f>
        <v>460148</v>
      </c>
      <c r="M17" s="201">
        <f>'R5'!E16</f>
        <v>458895</v>
      </c>
      <c r="N17" s="199">
        <v>456141</v>
      </c>
      <c r="O17" s="200">
        <v>454420</v>
      </c>
      <c r="P17" s="200">
        <v>453032</v>
      </c>
      <c r="Q17" s="200">
        <v>452081</v>
      </c>
      <c r="R17" s="489">
        <v>451593</v>
      </c>
      <c r="S17" s="489">
        <v>451844</v>
      </c>
      <c r="T17" s="489">
        <f>'R2_2'!E15</f>
        <v>451399</v>
      </c>
      <c r="U17" s="489">
        <f>'R3_2'!E16</f>
        <v>450855</v>
      </c>
      <c r="V17" s="489">
        <f>'R4_2'!E16</f>
        <v>448425</v>
      </c>
      <c r="W17" s="201">
        <f>'R5_2'!E16</f>
        <v>446553</v>
      </c>
      <c r="X17" s="480">
        <f t="shared" si="0"/>
        <v>10984</v>
      </c>
      <c r="Y17" s="490">
        <f t="shared" si="1"/>
        <v>10816</v>
      </c>
      <c r="Z17" s="490">
        <f t="shared" si="2"/>
        <v>10908</v>
      </c>
      <c r="AA17" s="490">
        <f t="shared" si="3"/>
        <v>11079</v>
      </c>
      <c r="AB17" s="489">
        <v>11151</v>
      </c>
      <c r="AC17" s="489">
        <v>11342</v>
      </c>
      <c r="AD17" s="489">
        <f>'R2_3'!E15</f>
        <v>11863</v>
      </c>
      <c r="AE17" s="489">
        <f>'R3_3'!E16</f>
        <v>11965</v>
      </c>
      <c r="AF17" s="489">
        <f>'R4_3'!E16</f>
        <v>11723</v>
      </c>
      <c r="AG17" s="201">
        <f>'R5_3'!E16</f>
        <v>12342</v>
      </c>
      <c r="AH17" s="190">
        <f t="shared" si="4"/>
        <v>-1253</v>
      </c>
      <c r="AI17" s="191">
        <f t="shared" si="5"/>
        <v>-1872</v>
      </c>
      <c r="AJ17" s="192">
        <f t="shared" si="6"/>
        <v>619</v>
      </c>
      <c r="AK17" s="177">
        <f t="shared" si="10"/>
        <v>41</v>
      </c>
      <c r="AL17" s="212">
        <f t="shared" si="11"/>
        <v>45</v>
      </c>
      <c r="AM17" s="177">
        <f t="shared" si="12"/>
        <v>6</v>
      </c>
      <c r="AN17" s="209">
        <f t="shared" si="7"/>
        <v>-0.2723036935942349</v>
      </c>
      <c r="AO17" s="210">
        <f t="shared" si="8"/>
        <v>-0.41746111389864526</v>
      </c>
      <c r="AP17" s="211">
        <f t="shared" si="9"/>
        <v>5.2802183741363136</v>
      </c>
      <c r="AQ17" s="177">
        <f t="shared" si="13"/>
        <v>11</v>
      </c>
      <c r="AR17" s="212">
        <f t="shared" si="14"/>
        <v>12</v>
      </c>
      <c r="AS17" s="213">
        <f t="shared" si="15"/>
        <v>42</v>
      </c>
    </row>
    <row r="18" spans="1:45">
      <c r="A18" s="185" t="s">
        <v>58</v>
      </c>
      <c r="B18" s="186" t="s">
        <v>34</v>
      </c>
      <c r="C18" s="186" t="s">
        <v>59</v>
      </c>
      <c r="D18" s="199">
        <v>297057</v>
      </c>
      <c r="E18" s="200">
        <v>297547</v>
      </c>
      <c r="F18" s="200">
        <v>298059</v>
      </c>
      <c r="G18" s="200">
        <v>298799</v>
      </c>
      <c r="H18" s="489">
        <v>301182</v>
      </c>
      <c r="I18" s="489">
        <v>303129</v>
      </c>
      <c r="J18" s="489">
        <f>'R2'!E16</f>
        <v>303961</v>
      </c>
      <c r="K18" s="489">
        <f>'R3'!E17</f>
        <v>304382</v>
      </c>
      <c r="L18" s="489">
        <f>'R4'!E17</f>
        <v>304906</v>
      </c>
      <c r="M18" s="201">
        <f>'R5'!E17</f>
        <v>305404</v>
      </c>
      <c r="N18" s="199">
        <v>294150</v>
      </c>
      <c r="O18" s="200">
        <v>294621</v>
      </c>
      <c r="P18" s="200">
        <v>295112</v>
      </c>
      <c r="Q18" s="200">
        <v>295776</v>
      </c>
      <c r="R18" s="489">
        <v>298016</v>
      </c>
      <c r="S18" s="489">
        <v>299743</v>
      </c>
      <c r="T18" s="489">
        <f>'R2_2'!E16</f>
        <v>300343</v>
      </c>
      <c r="U18" s="489">
        <f>'R3_2'!E17</f>
        <v>300877</v>
      </c>
      <c r="V18" s="489">
        <f>'R4_2'!E17</f>
        <v>301468</v>
      </c>
      <c r="W18" s="201">
        <f>'R5_2'!E17</f>
        <v>301842</v>
      </c>
      <c r="X18" s="480">
        <f t="shared" si="0"/>
        <v>2907</v>
      </c>
      <c r="Y18" s="490">
        <f t="shared" si="1"/>
        <v>2926</v>
      </c>
      <c r="Z18" s="490">
        <f t="shared" si="2"/>
        <v>2947</v>
      </c>
      <c r="AA18" s="490">
        <f t="shared" si="3"/>
        <v>3023</v>
      </c>
      <c r="AB18" s="489">
        <v>3166</v>
      </c>
      <c r="AC18" s="489">
        <v>3386</v>
      </c>
      <c r="AD18" s="489">
        <f>'R2_3'!E16</f>
        <v>3618</v>
      </c>
      <c r="AE18" s="489">
        <f>'R3_3'!E17</f>
        <v>3505</v>
      </c>
      <c r="AF18" s="489">
        <f>'R4_3'!E17</f>
        <v>3438</v>
      </c>
      <c r="AG18" s="201">
        <f>'R5_3'!E17</f>
        <v>3562</v>
      </c>
      <c r="AH18" s="190">
        <f t="shared" si="4"/>
        <v>498</v>
      </c>
      <c r="AI18" s="191">
        <f t="shared" si="5"/>
        <v>374</v>
      </c>
      <c r="AJ18" s="192">
        <f t="shared" si="6"/>
        <v>124</v>
      </c>
      <c r="AK18" s="177">
        <f t="shared" si="10"/>
        <v>3</v>
      </c>
      <c r="AL18" s="212">
        <f t="shared" si="11"/>
        <v>1</v>
      </c>
      <c r="AM18" s="177">
        <f t="shared" si="12"/>
        <v>24</v>
      </c>
      <c r="AN18" s="209">
        <f t="shared" si="7"/>
        <v>0.16332902599489679</v>
      </c>
      <c r="AO18" s="210">
        <f t="shared" si="8"/>
        <v>0.12405960168243395</v>
      </c>
      <c r="AP18" s="211">
        <f t="shared" si="9"/>
        <v>3.6067481093659106</v>
      </c>
      <c r="AQ18" s="177">
        <f t="shared" si="13"/>
        <v>3</v>
      </c>
      <c r="AR18" s="212">
        <f t="shared" si="14"/>
        <v>1</v>
      </c>
      <c r="AS18" s="213">
        <f t="shared" si="15"/>
        <v>44</v>
      </c>
    </row>
    <row r="19" spans="1:45">
      <c r="A19" s="185" t="s">
        <v>60</v>
      </c>
      <c r="B19" s="186" t="s">
        <v>34</v>
      </c>
      <c r="C19" s="186" t="s">
        <v>61</v>
      </c>
      <c r="D19" s="199">
        <v>482506</v>
      </c>
      <c r="E19" s="200">
        <v>483455</v>
      </c>
      <c r="F19" s="200">
        <v>484892</v>
      </c>
      <c r="G19" s="200">
        <v>485788</v>
      </c>
      <c r="H19" s="489">
        <v>485225</v>
      </c>
      <c r="I19" s="489">
        <v>485189</v>
      </c>
      <c r="J19" s="489">
        <f>'R2'!E17</f>
        <v>484357</v>
      </c>
      <c r="K19" s="489">
        <f>'R3'!E18</f>
        <v>484204</v>
      </c>
      <c r="L19" s="489">
        <f>'R4'!E18</f>
        <v>483394</v>
      </c>
      <c r="M19" s="201">
        <f>'R5'!E18</f>
        <v>482796</v>
      </c>
      <c r="N19" s="199">
        <v>476302</v>
      </c>
      <c r="O19" s="200">
        <v>477322</v>
      </c>
      <c r="P19" s="200">
        <v>478690</v>
      </c>
      <c r="Q19" s="200">
        <v>479440</v>
      </c>
      <c r="R19" s="489">
        <v>478727</v>
      </c>
      <c r="S19" s="489">
        <v>478480</v>
      </c>
      <c r="T19" s="489">
        <f>'R2_2'!E17</f>
        <v>477221</v>
      </c>
      <c r="U19" s="489">
        <f>'R3_2'!E18</f>
        <v>477013</v>
      </c>
      <c r="V19" s="489">
        <f>'R4_2'!E18</f>
        <v>476427</v>
      </c>
      <c r="W19" s="201">
        <f>'R5_2'!E18</f>
        <v>475000</v>
      </c>
      <c r="X19" s="480">
        <f t="shared" si="0"/>
        <v>6204</v>
      </c>
      <c r="Y19" s="490">
        <f t="shared" si="1"/>
        <v>6133</v>
      </c>
      <c r="Z19" s="490">
        <f t="shared" si="2"/>
        <v>6202</v>
      </c>
      <c r="AA19" s="490">
        <f t="shared" si="3"/>
        <v>6348</v>
      </c>
      <c r="AB19" s="489">
        <v>6498</v>
      </c>
      <c r="AC19" s="489">
        <v>6709</v>
      </c>
      <c r="AD19" s="489">
        <f>'R2_3'!E17</f>
        <v>7136</v>
      </c>
      <c r="AE19" s="489">
        <f>'R3_3'!E18</f>
        <v>7191</v>
      </c>
      <c r="AF19" s="489">
        <f>'R4_3'!E18</f>
        <v>6967</v>
      </c>
      <c r="AG19" s="201">
        <f>'R5_3'!E18</f>
        <v>7796</v>
      </c>
      <c r="AH19" s="190">
        <f t="shared" si="4"/>
        <v>-598</v>
      </c>
      <c r="AI19" s="191">
        <f t="shared" si="5"/>
        <v>-1427</v>
      </c>
      <c r="AJ19" s="192">
        <f t="shared" si="6"/>
        <v>829</v>
      </c>
      <c r="AK19" s="177">
        <f t="shared" si="10"/>
        <v>30</v>
      </c>
      <c r="AL19" s="212">
        <f t="shared" si="11"/>
        <v>42</v>
      </c>
      <c r="AM19" s="177">
        <f t="shared" si="12"/>
        <v>4</v>
      </c>
      <c r="AN19" s="209">
        <f t="shared" si="7"/>
        <v>-0.12370861036752628</v>
      </c>
      <c r="AO19" s="210">
        <f t="shared" si="8"/>
        <v>-0.29952122780614865</v>
      </c>
      <c r="AP19" s="211">
        <f t="shared" si="9"/>
        <v>11.898952203243864</v>
      </c>
      <c r="AQ19" s="177">
        <f t="shared" si="13"/>
        <v>7</v>
      </c>
      <c r="AR19" s="212">
        <f t="shared" si="14"/>
        <v>8</v>
      </c>
      <c r="AS19" s="213">
        <f t="shared" si="15"/>
        <v>29</v>
      </c>
    </row>
    <row r="20" spans="1:45">
      <c r="A20" s="185" t="s">
        <v>62</v>
      </c>
      <c r="B20" s="186" t="s">
        <v>34</v>
      </c>
      <c r="C20" s="186" t="s">
        <v>63</v>
      </c>
      <c r="D20" s="199">
        <v>47039</v>
      </c>
      <c r="E20" s="200">
        <v>46524</v>
      </c>
      <c r="F20" s="200">
        <v>45910</v>
      </c>
      <c r="G20" s="200">
        <v>45375</v>
      </c>
      <c r="H20" s="489">
        <v>44796</v>
      </c>
      <c r="I20" s="489">
        <v>44034</v>
      </c>
      <c r="J20" s="489">
        <f>'R2'!E18</f>
        <v>43316</v>
      </c>
      <c r="K20" s="489">
        <f>'R3'!E19</f>
        <v>42781</v>
      </c>
      <c r="L20" s="489">
        <f>'R4'!E19</f>
        <v>42307</v>
      </c>
      <c r="M20" s="201">
        <f>'R5'!E19</f>
        <v>41826</v>
      </c>
      <c r="N20" s="199">
        <v>46811</v>
      </c>
      <c r="O20" s="200">
        <v>46298</v>
      </c>
      <c r="P20" s="200">
        <v>45672</v>
      </c>
      <c r="Q20" s="200">
        <v>45120</v>
      </c>
      <c r="R20" s="489">
        <v>44514</v>
      </c>
      <c r="S20" s="489">
        <v>43743</v>
      </c>
      <c r="T20" s="489">
        <f>'R2_2'!E18</f>
        <v>43012</v>
      </c>
      <c r="U20" s="489">
        <f>'R3_2'!E19</f>
        <v>42428</v>
      </c>
      <c r="V20" s="489">
        <f>'R4_2'!E19</f>
        <v>41975</v>
      </c>
      <c r="W20" s="201">
        <f>'R5_2'!E19</f>
        <v>41432</v>
      </c>
      <c r="X20" s="480">
        <f t="shared" si="0"/>
        <v>228</v>
      </c>
      <c r="Y20" s="490">
        <f t="shared" si="1"/>
        <v>226</v>
      </c>
      <c r="Z20" s="490">
        <f t="shared" si="2"/>
        <v>238</v>
      </c>
      <c r="AA20" s="490">
        <f t="shared" si="3"/>
        <v>255</v>
      </c>
      <c r="AB20" s="489">
        <v>282</v>
      </c>
      <c r="AC20" s="489">
        <v>291</v>
      </c>
      <c r="AD20" s="489">
        <f>'R2_3'!E18</f>
        <v>304</v>
      </c>
      <c r="AE20" s="489">
        <f>'R3_3'!E19</f>
        <v>353</v>
      </c>
      <c r="AF20" s="489">
        <f>'R4_3'!E19</f>
        <v>332</v>
      </c>
      <c r="AG20" s="201">
        <f>'R5_3'!E19</f>
        <v>394</v>
      </c>
      <c r="AH20" s="190">
        <f t="shared" si="4"/>
        <v>-481</v>
      </c>
      <c r="AI20" s="191">
        <f t="shared" si="5"/>
        <v>-543</v>
      </c>
      <c r="AJ20" s="192">
        <f t="shared" si="6"/>
        <v>62</v>
      </c>
      <c r="AK20" s="177">
        <f t="shared" si="10"/>
        <v>27</v>
      </c>
      <c r="AL20" s="212">
        <f t="shared" si="11"/>
        <v>24</v>
      </c>
      <c r="AM20" s="177">
        <f t="shared" si="12"/>
        <v>33</v>
      </c>
      <c r="AN20" s="209">
        <f t="shared" si="7"/>
        <v>-1.1369276951804665</v>
      </c>
      <c r="AO20" s="210">
        <f t="shared" si="8"/>
        <v>-1.293627159023228</v>
      </c>
      <c r="AP20" s="211">
        <f t="shared" si="9"/>
        <v>18.674698795180721</v>
      </c>
      <c r="AQ20" s="177">
        <f t="shared" si="13"/>
        <v>31</v>
      </c>
      <c r="AR20" s="212">
        <f t="shared" si="14"/>
        <v>29</v>
      </c>
      <c r="AS20" s="213">
        <f t="shared" si="15"/>
        <v>9</v>
      </c>
    </row>
    <row r="21" spans="1:45">
      <c r="A21" s="185" t="s">
        <v>64</v>
      </c>
      <c r="B21" s="186" t="s">
        <v>34</v>
      </c>
      <c r="C21" s="186" t="s">
        <v>65</v>
      </c>
      <c r="D21" s="199">
        <v>96850</v>
      </c>
      <c r="E21" s="200">
        <v>97096</v>
      </c>
      <c r="F21" s="200">
        <v>96748</v>
      </c>
      <c r="G21" s="200">
        <v>96246</v>
      </c>
      <c r="H21" s="489">
        <v>96373</v>
      </c>
      <c r="I21" s="489">
        <v>96020</v>
      </c>
      <c r="J21" s="489">
        <f>'R2'!E19</f>
        <v>95775</v>
      </c>
      <c r="K21" s="489">
        <f>'R3'!E20</f>
        <v>95616</v>
      </c>
      <c r="L21" s="489">
        <f>'R4'!E20</f>
        <v>95430</v>
      </c>
      <c r="M21" s="201">
        <f>'R5'!E20</f>
        <v>95378</v>
      </c>
      <c r="N21" s="199">
        <v>95355</v>
      </c>
      <c r="O21" s="200">
        <v>95545</v>
      </c>
      <c r="P21" s="200">
        <v>95170</v>
      </c>
      <c r="Q21" s="200">
        <v>94706</v>
      </c>
      <c r="R21" s="489">
        <v>94802</v>
      </c>
      <c r="S21" s="489">
        <v>94394</v>
      </c>
      <c r="T21" s="489">
        <f>'R2_2'!E19</f>
        <v>94127</v>
      </c>
      <c r="U21" s="489">
        <f>'R3_2'!E20</f>
        <v>94001</v>
      </c>
      <c r="V21" s="489">
        <f>'R4_2'!E20</f>
        <v>93804</v>
      </c>
      <c r="W21" s="201">
        <f>'R5_2'!E20</f>
        <v>93552</v>
      </c>
      <c r="X21" s="480">
        <f t="shared" si="0"/>
        <v>1495</v>
      </c>
      <c r="Y21" s="490">
        <f t="shared" si="1"/>
        <v>1551</v>
      </c>
      <c r="Z21" s="490">
        <f t="shared" si="2"/>
        <v>1578</v>
      </c>
      <c r="AA21" s="490">
        <f t="shared" si="3"/>
        <v>1540</v>
      </c>
      <c r="AB21" s="489">
        <v>1571</v>
      </c>
      <c r="AC21" s="489">
        <v>1626</v>
      </c>
      <c r="AD21" s="489">
        <f>'R2_3'!E19</f>
        <v>1648</v>
      </c>
      <c r="AE21" s="489">
        <f>'R3_3'!E20</f>
        <v>1615</v>
      </c>
      <c r="AF21" s="489">
        <f>'R4_3'!E20</f>
        <v>1626</v>
      </c>
      <c r="AG21" s="201">
        <f>'R5_3'!E20</f>
        <v>1826</v>
      </c>
      <c r="AH21" s="190">
        <f t="shared" si="4"/>
        <v>-52</v>
      </c>
      <c r="AI21" s="191">
        <f t="shared" si="5"/>
        <v>-252</v>
      </c>
      <c r="AJ21" s="192">
        <f t="shared" si="6"/>
        <v>200</v>
      </c>
      <c r="AK21" s="177">
        <f t="shared" si="10"/>
        <v>8</v>
      </c>
      <c r="AL21" s="212">
        <f t="shared" si="11"/>
        <v>10</v>
      </c>
      <c r="AM21" s="177">
        <f t="shared" si="12"/>
        <v>17</v>
      </c>
      <c r="AN21" s="209">
        <f t="shared" si="7"/>
        <v>-5.4490202242481398E-2</v>
      </c>
      <c r="AO21" s="210">
        <f t="shared" si="8"/>
        <v>-0.26864526033004987</v>
      </c>
      <c r="AP21" s="211">
        <f t="shared" si="9"/>
        <v>12.300123001230013</v>
      </c>
      <c r="AQ21" s="177">
        <f t="shared" si="13"/>
        <v>6</v>
      </c>
      <c r="AR21" s="212">
        <f t="shared" si="14"/>
        <v>7</v>
      </c>
      <c r="AS21" s="213">
        <f t="shared" si="15"/>
        <v>28</v>
      </c>
    </row>
    <row r="22" spans="1:45">
      <c r="A22" s="185" t="s">
        <v>66</v>
      </c>
      <c r="B22" s="186" t="s">
        <v>34</v>
      </c>
      <c r="C22" s="186" t="s">
        <v>67</v>
      </c>
      <c r="D22" s="199">
        <v>201760</v>
      </c>
      <c r="E22" s="200">
        <v>201912</v>
      </c>
      <c r="F22" s="200">
        <v>202037</v>
      </c>
      <c r="G22" s="200">
        <v>201865</v>
      </c>
      <c r="H22" s="489">
        <v>202193</v>
      </c>
      <c r="I22" s="489">
        <v>203261</v>
      </c>
      <c r="J22" s="489">
        <f>'R2'!E20</f>
        <v>203539</v>
      </c>
      <c r="K22" s="489">
        <f>'R3'!E21</f>
        <v>203509</v>
      </c>
      <c r="L22" s="489">
        <f>'R4'!E21</f>
        <v>202978</v>
      </c>
      <c r="M22" s="201">
        <f>'R5'!E21</f>
        <v>202539</v>
      </c>
      <c r="N22" s="199">
        <v>198659</v>
      </c>
      <c r="O22" s="200">
        <v>198806</v>
      </c>
      <c r="P22" s="200">
        <v>198990</v>
      </c>
      <c r="Q22" s="200">
        <v>198815</v>
      </c>
      <c r="R22" s="489">
        <v>199107</v>
      </c>
      <c r="S22" s="489">
        <v>200098</v>
      </c>
      <c r="T22" s="489">
        <f>'R2_2'!E20</f>
        <v>200312</v>
      </c>
      <c r="U22" s="489">
        <f>'R3_2'!E21</f>
        <v>200338</v>
      </c>
      <c r="V22" s="489">
        <f>'R4_2'!E21</f>
        <v>199947</v>
      </c>
      <c r="W22" s="201">
        <f>'R5_2'!E21</f>
        <v>199203</v>
      </c>
      <c r="X22" s="480">
        <f t="shared" si="0"/>
        <v>3101</v>
      </c>
      <c r="Y22" s="490">
        <f t="shared" si="1"/>
        <v>3106</v>
      </c>
      <c r="Z22" s="490">
        <f t="shared" si="2"/>
        <v>3047</v>
      </c>
      <c r="AA22" s="490">
        <f t="shared" si="3"/>
        <v>3050</v>
      </c>
      <c r="AB22" s="489">
        <v>3086</v>
      </c>
      <c r="AC22" s="489">
        <v>3163</v>
      </c>
      <c r="AD22" s="489">
        <f>'R2_3'!E20</f>
        <v>3227</v>
      </c>
      <c r="AE22" s="489">
        <f>'R3_3'!E21</f>
        <v>3171</v>
      </c>
      <c r="AF22" s="489">
        <f>'R4_3'!E21</f>
        <v>3031</v>
      </c>
      <c r="AG22" s="201">
        <f>'R5_3'!E21</f>
        <v>3336</v>
      </c>
      <c r="AH22" s="190">
        <f t="shared" si="4"/>
        <v>-439</v>
      </c>
      <c r="AI22" s="191">
        <f t="shared" si="5"/>
        <v>-744</v>
      </c>
      <c r="AJ22" s="192">
        <f t="shared" si="6"/>
        <v>305</v>
      </c>
      <c r="AK22" s="177">
        <f t="shared" si="10"/>
        <v>25</v>
      </c>
      <c r="AL22" s="212">
        <f t="shared" si="11"/>
        <v>29</v>
      </c>
      <c r="AM22" s="177">
        <f t="shared" si="12"/>
        <v>11</v>
      </c>
      <c r="AN22" s="209">
        <f t="shared" si="7"/>
        <v>-0.21627959680359446</v>
      </c>
      <c r="AO22" s="210">
        <f t="shared" si="8"/>
        <v>-0.37209860613062462</v>
      </c>
      <c r="AP22" s="211">
        <f t="shared" si="9"/>
        <v>10.062685582316067</v>
      </c>
      <c r="AQ22" s="177">
        <f t="shared" si="13"/>
        <v>10</v>
      </c>
      <c r="AR22" s="212">
        <f t="shared" si="14"/>
        <v>10</v>
      </c>
      <c r="AS22" s="213">
        <f t="shared" si="15"/>
        <v>32</v>
      </c>
    </row>
    <row r="23" spans="1:45">
      <c r="A23" s="185" t="s">
        <v>68</v>
      </c>
      <c r="B23" s="186" t="s">
        <v>34</v>
      </c>
      <c r="C23" s="186" t="s">
        <v>69</v>
      </c>
      <c r="D23" s="199">
        <v>30931</v>
      </c>
      <c r="E23" s="200">
        <v>30660</v>
      </c>
      <c r="F23" s="200">
        <v>30453</v>
      </c>
      <c r="G23" s="200">
        <v>30264</v>
      </c>
      <c r="H23" s="489">
        <v>30107</v>
      </c>
      <c r="I23" s="489">
        <v>29666</v>
      </c>
      <c r="J23" s="489">
        <f>'R2'!E21</f>
        <v>29215</v>
      </c>
      <c r="K23" s="489">
        <f>'R3'!E22</f>
        <v>28804</v>
      </c>
      <c r="L23" s="489">
        <f>'R4'!E22</f>
        <v>28410</v>
      </c>
      <c r="M23" s="201">
        <f>'R5'!E22</f>
        <v>27974</v>
      </c>
      <c r="N23" s="199">
        <v>30603</v>
      </c>
      <c r="O23" s="200">
        <v>30321</v>
      </c>
      <c r="P23" s="200">
        <v>30090</v>
      </c>
      <c r="Q23" s="200">
        <v>29841</v>
      </c>
      <c r="R23" s="489">
        <v>29639</v>
      </c>
      <c r="S23" s="489">
        <v>29181</v>
      </c>
      <c r="T23" s="489">
        <f>'R2_2'!E21</f>
        <v>28699</v>
      </c>
      <c r="U23" s="489">
        <f>'R3_2'!E22</f>
        <v>28328</v>
      </c>
      <c r="V23" s="489">
        <f>'R4_2'!E22</f>
        <v>27967</v>
      </c>
      <c r="W23" s="201">
        <f>'R5_2'!E22</f>
        <v>27468</v>
      </c>
      <c r="X23" s="480">
        <f t="shared" si="0"/>
        <v>328</v>
      </c>
      <c r="Y23" s="490">
        <f t="shared" si="1"/>
        <v>339</v>
      </c>
      <c r="Z23" s="490">
        <f t="shared" si="2"/>
        <v>363</v>
      </c>
      <c r="AA23" s="490">
        <f t="shared" si="3"/>
        <v>423</v>
      </c>
      <c r="AB23" s="489">
        <v>468</v>
      </c>
      <c r="AC23" s="489">
        <v>485</v>
      </c>
      <c r="AD23" s="489">
        <f>'R2_3'!E21</f>
        <v>516</v>
      </c>
      <c r="AE23" s="489">
        <f>'R3_3'!E22</f>
        <v>476</v>
      </c>
      <c r="AF23" s="489">
        <f>'R4_3'!E22</f>
        <v>443</v>
      </c>
      <c r="AG23" s="201">
        <f>'R5_3'!E22</f>
        <v>506</v>
      </c>
      <c r="AH23" s="190">
        <f t="shared" si="4"/>
        <v>-436</v>
      </c>
      <c r="AI23" s="191">
        <f t="shared" si="5"/>
        <v>-499</v>
      </c>
      <c r="AJ23" s="192">
        <f t="shared" si="6"/>
        <v>63</v>
      </c>
      <c r="AK23" s="177">
        <f t="shared" si="10"/>
        <v>23</v>
      </c>
      <c r="AL23" s="212">
        <f t="shared" si="11"/>
        <v>20</v>
      </c>
      <c r="AM23" s="177">
        <f t="shared" si="12"/>
        <v>31</v>
      </c>
      <c r="AN23" s="209">
        <f t="shared" si="7"/>
        <v>-1.534670890531503</v>
      </c>
      <c r="AO23" s="210">
        <f t="shared" si="8"/>
        <v>-1.7842457181678408</v>
      </c>
      <c r="AP23" s="211">
        <f t="shared" si="9"/>
        <v>14.221218961625281</v>
      </c>
      <c r="AQ23" s="177">
        <f t="shared" si="13"/>
        <v>40</v>
      </c>
      <c r="AR23" s="212">
        <f t="shared" si="14"/>
        <v>39</v>
      </c>
      <c r="AS23" s="213">
        <f t="shared" si="15"/>
        <v>21</v>
      </c>
    </row>
    <row r="24" spans="1:45">
      <c r="A24" s="185" t="s">
        <v>70</v>
      </c>
      <c r="B24" s="186" t="s">
        <v>34</v>
      </c>
      <c r="C24" s="186" t="s">
        <v>71</v>
      </c>
      <c r="D24" s="199">
        <v>86689</v>
      </c>
      <c r="E24" s="200">
        <v>85749</v>
      </c>
      <c r="F24" s="200">
        <v>84823</v>
      </c>
      <c r="G24" s="200">
        <v>83936</v>
      </c>
      <c r="H24" s="489">
        <v>83174</v>
      </c>
      <c r="I24" s="489">
        <v>82037</v>
      </c>
      <c r="J24" s="489">
        <f>'R2'!E22</f>
        <v>80942</v>
      </c>
      <c r="K24" s="489">
        <f>'R3'!E23</f>
        <v>79897</v>
      </c>
      <c r="L24" s="489">
        <f>'R4'!E23</f>
        <v>78870</v>
      </c>
      <c r="M24" s="201">
        <f>'R5'!E23</f>
        <v>77758</v>
      </c>
      <c r="N24" s="199">
        <v>86179</v>
      </c>
      <c r="O24" s="200">
        <v>85247</v>
      </c>
      <c r="P24" s="200">
        <v>84303</v>
      </c>
      <c r="Q24" s="200">
        <v>83369</v>
      </c>
      <c r="R24" s="489">
        <v>82475</v>
      </c>
      <c r="S24" s="489">
        <v>81303</v>
      </c>
      <c r="T24" s="489">
        <f>'R2_2'!E22</f>
        <v>80097</v>
      </c>
      <c r="U24" s="489">
        <f>'R3_2'!E23</f>
        <v>79104</v>
      </c>
      <c r="V24" s="489">
        <f>'R4_2'!E23</f>
        <v>78047</v>
      </c>
      <c r="W24" s="201">
        <f>'R5_2'!E23</f>
        <v>76810</v>
      </c>
      <c r="X24" s="480">
        <f t="shared" si="0"/>
        <v>510</v>
      </c>
      <c r="Y24" s="490">
        <f t="shared" si="1"/>
        <v>502</v>
      </c>
      <c r="Z24" s="490">
        <f t="shared" si="2"/>
        <v>520</v>
      </c>
      <c r="AA24" s="490">
        <f t="shared" si="3"/>
        <v>567</v>
      </c>
      <c r="AB24" s="489">
        <v>699</v>
      </c>
      <c r="AC24" s="489">
        <v>734</v>
      </c>
      <c r="AD24" s="489">
        <f>'R2_3'!E22</f>
        <v>845</v>
      </c>
      <c r="AE24" s="489">
        <f>'R3_3'!E23</f>
        <v>793</v>
      </c>
      <c r="AF24" s="489">
        <f>'R4_3'!E23</f>
        <v>823</v>
      </c>
      <c r="AG24" s="201">
        <f>'R5_3'!E23</f>
        <v>948</v>
      </c>
      <c r="AH24" s="190">
        <f t="shared" si="4"/>
        <v>-1112</v>
      </c>
      <c r="AI24" s="191">
        <f t="shared" si="5"/>
        <v>-1237</v>
      </c>
      <c r="AJ24" s="192">
        <f t="shared" si="6"/>
        <v>125</v>
      </c>
      <c r="AK24" s="177">
        <f t="shared" si="10"/>
        <v>40</v>
      </c>
      <c r="AL24" s="212">
        <f t="shared" si="11"/>
        <v>39</v>
      </c>
      <c r="AM24" s="177">
        <f t="shared" si="12"/>
        <v>23</v>
      </c>
      <c r="AN24" s="209">
        <f t="shared" si="7"/>
        <v>-1.409915050082414</v>
      </c>
      <c r="AO24" s="210">
        <f t="shared" si="8"/>
        <v>-1.5849424064986481</v>
      </c>
      <c r="AP24" s="211">
        <f t="shared" si="9"/>
        <v>15.188335358444716</v>
      </c>
      <c r="AQ24" s="177">
        <f t="shared" si="13"/>
        <v>36</v>
      </c>
      <c r="AR24" s="212">
        <f t="shared" si="14"/>
        <v>37</v>
      </c>
      <c r="AS24" s="213">
        <f t="shared" si="15"/>
        <v>19</v>
      </c>
    </row>
    <row r="25" spans="1:45">
      <c r="A25" s="185" t="s">
        <v>72</v>
      </c>
      <c r="B25" s="186" t="s">
        <v>34</v>
      </c>
      <c r="C25" s="186" t="s">
        <v>73</v>
      </c>
      <c r="D25" s="199">
        <v>271426</v>
      </c>
      <c r="E25" s="200">
        <v>270589</v>
      </c>
      <c r="F25" s="200">
        <v>269555</v>
      </c>
      <c r="G25" s="200">
        <v>268541</v>
      </c>
      <c r="H25" s="489">
        <v>267151</v>
      </c>
      <c r="I25" s="489">
        <v>265716</v>
      </c>
      <c r="J25" s="489">
        <f>'R2'!E23</f>
        <v>264364</v>
      </c>
      <c r="K25" s="489">
        <f>'R3'!E24</f>
        <v>263134</v>
      </c>
      <c r="L25" s="489">
        <f>'R4'!E24</f>
        <v>261661</v>
      </c>
      <c r="M25" s="201">
        <f>'R5'!E24</f>
        <v>259884</v>
      </c>
      <c r="N25" s="199">
        <v>268984</v>
      </c>
      <c r="O25" s="200">
        <v>268093</v>
      </c>
      <c r="P25" s="200">
        <v>267072</v>
      </c>
      <c r="Q25" s="200">
        <v>266018</v>
      </c>
      <c r="R25" s="489">
        <v>264573</v>
      </c>
      <c r="S25" s="489">
        <v>263031</v>
      </c>
      <c r="T25" s="489">
        <f>'R2_2'!E23</f>
        <v>261411</v>
      </c>
      <c r="U25" s="489">
        <f>'R3_2'!E24</f>
        <v>260161</v>
      </c>
      <c r="V25" s="489">
        <f>'R4_2'!E24</f>
        <v>258653</v>
      </c>
      <c r="W25" s="201">
        <f>'R5_2'!E24</f>
        <v>256639</v>
      </c>
      <c r="X25" s="480">
        <f t="shared" si="0"/>
        <v>2442</v>
      </c>
      <c r="Y25" s="490">
        <f t="shared" si="1"/>
        <v>2496</v>
      </c>
      <c r="Z25" s="490">
        <f t="shared" si="2"/>
        <v>2483</v>
      </c>
      <c r="AA25" s="490">
        <f t="shared" si="3"/>
        <v>2523</v>
      </c>
      <c r="AB25" s="489">
        <v>2578</v>
      </c>
      <c r="AC25" s="489">
        <v>2685</v>
      </c>
      <c r="AD25" s="489">
        <f>'R2_3'!E23</f>
        <v>2953</v>
      </c>
      <c r="AE25" s="489">
        <f>'R3_3'!E24</f>
        <v>2973</v>
      </c>
      <c r="AF25" s="489">
        <f>'R4_3'!E24</f>
        <v>3008</v>
      </c>
      <c r="AG25" s="201">
        <f>'R5_3'!E24</f>
        <v>3245</v>
      </c>
      <c r="AH25" s="190">
        <f t="shared" si="4"/>
        <v>-1777</v>
      </c>
      <c r="AI25" s="191">
        <f t="shared" si="5"/>
        <v>-2014</v>
      </c>
      <c r="AJ25" s="192">
        <f t="shared" si="6"/>
        <v>237</v>
      </c>
      <c r="AK25" s="177">
        <f t="shared" si="10"/>
        <v>46</v>
      </c>
      <c r="AL25" s="212">
        <f t="shared" si="11"/>
        <v>46</v>
      </c>
      <c r="AM25" s="177">
        <f t="shared" si="12"/>
        <v>13</v>
      </c>
      <c r="AN25" s="209">
        <f t="shared" si="7"/>
        <v>-0.67912298737679666</v>
      </c>
      <c r="AO25" s="210">
        <f t="shared" si="8"/>
        <v>-0.77864938740320044</v>
      </c>
      <c r="AP25" s="211">
        <f t="shared" si="9"/>
        <v>7.8789893617021285</v>
      </c>
      <c r="AQ25" s="177">
        <f t="shared" si="13"/>
        <v>20</v>
      </c>
      <c r="AR25" s="212">
        <f t="shared" si="14"/>
        <v>17</v>
      </c>
      <c r="AS25" s="213">
        <f t="shared" si="15"/>
        <v>37</v>
      </c>
    </row>
    <row r="26" spans="1:45">
      <c r="A26" s="185" t="s">
        <v>74</v>
      </c>
      <c r="B26" s="186" t="s">
        <v>34</v>
      </c>
      <c r="C26" s="186" t="s">
        <v>75</v>
      </c>
      <c r="D26" s="199">
        <v>50298</v>
      </c>
      <c r="E26" s="200">
        <v>49944</v>
      </c>
      <c r="F26" s="200">
        <v>49616</v>
      </c>
      <c r="G26" s="200">
        <v>49090</v>
      </c>
      <c r="H26" s="489">
        <v>48440</v>
      </c>
      <c r="I26" s="489">
        <v>47839</v>
      </c>
      <c r="J26" s="489">
        <f>'R2'!E24</f>
        <v>47391</v>
      </c>
      <c r="K26" s="489">
        <f>'R3'!E25</f>
        <v>46693</v>
      </c>
      <c r="L26" s="489">
        <f>'R4'!E25</f>
        <v>46039</v>
      </c>
      <c r="M26" s="201">
        <f>'R5'!E25</f>
        <v>45440</v>
      </c>
      <c r="N26" s="199">
        <v>49986</v>
      </c>
      <c r="O26" s="200">
        <v>49610</v>
      </c>
      <c r="P26" s="200">
        <v>49297</v>
      </c>
      <c r="Q26" s="200">
        <v>48737</v>
      </c>
      <c r="R26" s="489">
        <v>48104</v>
      </c>
      <c r="S26" s="489">
        <v>47474</v>
      </c>
      <c r="T26" s="489">
        <f>'R2_2'!E24</f>
        <v>46984</v>
      </c>
      <c r="U26" s="489">
        <f>'R3_2'!E25</f>
        <v>46280</v>
      </c>
      <c r="V26" s="489">
        <f>'R4_2'!E25</f>
        <v>45626</v>
      </c>
      <c r="W26" s="201">
        <f>'R5_2'!E25</f>
        <v>44988</v>
      </c>
      <c r="X26" s="480">
        <f t="shared" si="0"/>
        <v>312</v>
      </c>
      <c r="Y26" s="490">
        <f t="shared" si="1"/>
        <v>334</v>
      </c>
      <c r="Z26" s="490">
        <f t="shared" si="2"/>
        <v>319</v>
      </c>
      <c r="AA26" s="490">
        <f t="shared" si="3"/>
        <v>353</v>
      </c>
      <c r="AB26" s="489">
        <v>336</v>
      </c>
      <c r="AC26" s="489">
        <v>365</v>
      </c>
      <c r="AD26" s="489">
        <f>'R2_3'!E24</f>
        <v>407</v>
      </c>
      <c r="AE26" s="489">
        <f>'R3_3'!E25</f>
        <v>413</v>
      </c>
      <c r="AF26" s="489">
        <f>'R4_3'!E25</f>
        <v>413</v>
      </c>
      <c r="AG26" s="201">
        <f>'R5_3'!E25</f>
        <v>452</v>
      </c>
      <c r="AH26" s="190">
        <f t="shared" si="4"/>
        <v>-599</v>
      </c>
      <c r="AI26" s="191">
        <f t="shared" si="5"/>
        <v>-638</v>
      </c>
      <c r="AJ26" s="192">
        <f t="shared" si="6"/>
        <v>39</v>
      </c>
      <c r="AK26" s="177">
        <f t="shared" si="10"/>
        <v>31</v>
      </c>
      <c r="AL26" s="212">
        <f t="shared" si="11"/>
        <v>28</v>
      </c>
      <c r="AM26" s="177">
        <f t="shared" si="12"/>
        <v>40</v>
      </c>
      <c r="AN26" s="209">
        <f t="shared" si="7"/>
        <v>-1.3010708312517649</v>
      </c>
      <c r="AO26" s="210">
        <f t="shared" si="8"/>
        <v>-1.3983255161530705</v>
      </c>
      <c r="AP26" s="211">
        <f t="shared" si="9"/>
        <v>9.4430992736077481</v>
      </c>
      <c r="AQ26" s="177">
        <f t="shared" si="13"/>
        <v>35</v>
      </c>
      <c r="AR26" s="212">
        <f t="shared" si="14"/>
        <v>33</v>
      </c>
      <c r="AS26" s="213">
        <f t="shared" si="15"/>
        <v>35</v>
      </c>
    </row>
    <row r="27" spans="1:45">
      <c r="A27" s="185" t="s">
        <v>76</v>
      </c>
      <c r="B27" s="186" t="s">
        <v>34</v>
      </c>
      <c r="C27" s="186" t="s">
        <v>77</v>
      </c>
      <c r="D27" s="199">
        <v>43048</v>
      </c>
      <c r="E27" s="200">
        <v>42520</v>
      </c>
      <c r="F27" s="200">
        <v>42082</v>
      </c>
      <c r="G27" s="200">
        <v>41654</v>
      </c>
      <c r="H27" s="489">
        <v>41177</v>
      </c>
      <c r="I27" s="489">
        <v>40867</v>
      </c>
      <c r="J27" s="489">
        <f>'R2'!E25</f>
        <v>40412</v>
      </c>
      <c r="K27" s="489">
        <f>'R3'!E26</f>
        <v>39871</v>
      </c>
      <c r="L27" s="489">
        <f>'R4'!E26</f>
        <v>39203</v>
      </c>
      <c r="M27" s="201">
        <f>'R5'!E26</f>
        <v>38716</v>
      </c>
      <c r="N27" s="199">
        <v>42638</v>
      </c>
      <c r="O27" s="200">
        <v>42114</v>
      </c>
      <c r="P27" s="200">
        <v>41678</v>
      </c>
      <c r="Q27" s="200">
        <v>41251</v>
      </c>
      <c r="R27" s="489">
        <v>40724</v>
      </c>
      <c r="S27" s="489">
        <v>40328</v>
      </c>
      <c r="T27" s="489">
        <f>'R2_2'!E25</f>
        <v>39722</v>
      </c>
      <c r="U27" s="489">
        <f>'R3_2'!E26</f>
        <v>39180</v>
      </c>
      <c r="V27" s="489">
        <f>'R4_2'!E26</f>
        <v>38658</v>
      </c>
      <c r="W27" s="201">
        <f>'R5_2'!E26</f>
        <v>38097</v>
      </c>
      <c r="X27" s="480">
        <f t="shared" si="0"/>
        <v>410</v>
      </c>
      <c r="Y27" s="490">
        <f t="shared" si="1"/>
        <v>406</v>
      </c>
      <c r="Z27" s="490">
        <f t="shared" si="2"/>
        <v>404</v>
      </c>
      <c r="AA27" s="490">
        <f t="shared" si="3"/>
        <v>403</v>
      </c>
      <c r="AB27" s="489">
        <v>453</v>
      </c>
      <c r="AC27" s="489">
        <v>539</v>
      </c>
      <c r="AD27" s="489">
        <f>'R2_3'!E25</f>
        <v>690</v>
      </c>
      <c r="AE27" s="489">
        <f>'R3_3'!E26</f>
        <v>691</v>
      </c>
      <c r="AF27" s="489">
        <f>'R4_3'!E26</f>
        <v>545</v>
      </c>
      <c r="AG27" s="201">
        <f>'R5_3'!E26</f>
        <v>619</v>
      </c>
      <c r="AH27" s="190">
        <f t="shared" si="4"/>
        <v>-487</v>
      </c>
      <c r="AI27" s="191">
        <f t="shared" si="5"/>
        <v>-561</v>
      </c>
      <c r="AJ27" s="192">
        <f t="shared" si="6"/>
        <v>74</v>
      </c>
      <c r="AK27" s="177">
        <f t="shared" si="10"/>
        <v>28</v>
      </c>
      <c r="AL27" s="212">
        <f t="shared" si="11"/>
        <v>26</v>
      </c>
      <c r="AM27" s="177">
        <f t="shared" si="12"/>
        <v>29</v>
      </c>
      <c r="AN27" s="209">
        <f t="shared" si="7"/>
        <v>-1.242251868479453</v>
      </c>
      <c r="AO27" s="210">
        <f t="shared" si="8"/>
        <v>-1.4511873350923483</v>
      </c>
      <c r="AP27" s="211">
        <f t="shared" si="9"/>
        <v>13.577981651376147</v>
      </c>
      <c r="AQ27" s="177">
        <f t="shared" si="13"/>
        <v>34</v>
      </c>
      <c r="AR27" s="212">
        <f t="shared" si="14"/>
        <v>34</v>
      </c>
      <c r="AS27" s="213">
        <f t="shared" si="15"/>
        <v>23</v>
      </c>
    </row>
    <row r="28" spans="1:45">
      <c r="A28" s="185" t="s">
        <v>78</v>
      </c>
      <c r="B28" s="186" t="s">
        <v>34</v>
      </c>
      <c r="C28" s="186" t="s">
        <v>79</v>
      </c>
      <c r="D28" s="199">
        <v>234290</v>
      </c>
      <c r="E28" s="200">
        <v>234003</v>
      </c>
      <c r="F28" s="200">
        <v>233962</v>
      </c>
      <c r="G28" s="200">
        <v>234349</v>
      </c>
      <c r="H28" s="489">
        <v>234662</v>
      </c>
      <c r="I28" s="489">
        <v>234209</v>
      </c>
      <c r="J28" s="489">
        <f>'R2'!E26</f>
        <v>234044</v>
      </c>
      <c r="K28" s="489">
        <f>'R3'!E27</f>
        <v>233499</v>
      </c>
      <c r="L28" s="489">
        <f>'R4'!E27</f>
        <v>232171</v>
      </c>
      <c r="M28" s="201">
        <f>'R5'!E27</f>
        <v>230788</v>
      </c>
      <c r="N28" s="199">
        <v>231302</v>
      </c>
      <c r="O28" s="200">
        <v>231072</v>
      </c>
      <c r="P28" s="200">
        <v>231063</v>
      </c>
      <c r="Q28" s="200">
        <v>231407</v>
      </c>
      <c r="R28" s="489">
        <v>231609</v>
      </c>
      <c r="S28" s="489">
        <v>231183</v>
      </c>
      <c r="T28" s="489">
        <f>'R2_2'!E26</f>
        <v>230881</v>
      </c>
      <c r="U28" s="489">
        <f>'R3_2'!E27</f>
        <v>230401</v>
      </c>
      <c r="V28" s="489">
        <f>'R4_2'!E27</f>
        <v>229162</v>
      </c>
      <c r="W28" s="201">
        <f>'R5_2'!E27</f>
        <v>227553</v>
      </c>
      <c r="X28" s="480">
        <f t="shared" si="0"/>
        <v>2988</v>
      </c>
      <c r="Y28" s="490">
        <f t="shared" si="1"/>
        <v>2931</v>
      </c>
      <c r="Z28" s="490">
        <f t="shared" si="2"/>
        <v>2899</v>
      </c>
      <c r="AA28" s="490">
        <f t="shared" si="3"/>
        <v>2942</v>
      </c>
      <c r="AB28" s="489">
        <v>3053</v>
      </c>
      <c r="AC28" s="489">
        <v>3026</v>
      </c>
      <c r="AD28" s="489">
        <f>'R2_3'!E26</f>
        <v>3163</v>
      </c>
      <c r="AE28" s="489">
        <f>'R3_3'!E27</f>
        <v>3098</v>
      </c>
      <c r="AF28" s="489">
        <f>'R4_3'!E27</f>
        <v>3009</v>
      </c>
      <c r="AG28" s="201">
        <f>'R5_3'!E27</f>
        <v>3235</v>
      </c>
      <c r="AH28" s="190">
        <f t="shared" si="4"/>
        <v>-1383</v>
      </c>
      <c r="AI28" s="191">
        <f t="shared" si="5"/>
        <v>-1609</v>
      </c>
      <c r="AJ28" s="192">
        <f t="shared" si="6"/>
        <v>226</v>
      </c>
      <c r="AK28" s="177">
        <f t="shared" si="10"/>
        <v>44</v>
      </c>
      <c r="AL28" s="212">
        <f t="shared" si="11"/>
        <v>43</v>
      </c>
      <c r="AM28" s="177">
        <f t="shared" si="12"/>
        <v>14</v>
      </c>
      <c r="AN28" s="209">
        <f t="shared" si="7"/>
        <v>-0.59568163121147777</v>
      </c>
      <c r="AO28" s="210">
        <f t="shared" si="8"/>
        <v>-0.70212338869446067</v>
      </c>
      <c r="AP28" s="211">
        <f t="shared" si="9"/>
        <v>7.5108009305417083</v>
      </c>
      <c r="AQ28" s="177">
        <f t="shared" si="13"/>
        <v>18</v>
      </c>
      <c r="AR28" s="212">
        <f t="shared" si="14"/>
        <v>16</v>
      </c>
      <c r="AS28" s="213">
        <f t="shared" si="15"/>
        <v>39</v>
      </c>
    </row>
    <row r="29" spans="1:45">
      <c r="A29" s="185" t="s">
        <v>80</v>
      </c>
      <c r="B29" s="186" t="s">
        <v>34</v>
      </c>
      <c r="C29" s="186" t="s">
        <v>81</v>
      </c>
      <c r="D29" s="199">
        <v>80387</v>
      </c>
      <c r="E29" s="200">
        <v>79763</v>
      </c>
      <c r="F29" s="200">
        <v>79282</v>
      </c>
      <c r="G29" s="200">
        <v>78803</v>
      </c>
      <c r="H29" s="489">
        <v>78414</v>
      </c>
      <c r="I29" s="489">
        <v>77873</v>
      </c>
      <c r="J29" s="489">
        <f>'R2'!E27</f>
        <v>77238</v>
      </c>
      <c r="K29" s="489">
        <f>'R3'!E28</f>
        <v>76565</v>
      </c>
      <c r="L29" s="489">
        <f>'R4'!E28</f>
        <v>75571</v>
      </c>
      <c r="M29" s="201">
        <f>'R5'!E28</f>
        <v>74872</v>
      </c>
      <c r="N29" s="199">
        <v>79416</v>
      </c>
      <c r="O29" s="200">
        <v>78814</v>
      </c>
      <c r="P29" s="200">
        <v>78169</v>
      </c>
      <c r="Q29" s="200">
        <v>77647</v>
      </c>
      <c r="R29" s="489">
        <v>77124</v>
      </c>
      <c r="S29" s="489">
        <v>76329</v>
      </c>
      <c r="T29" s="489">
        <f>'R2_2'!E27</f>
        <v>75435</v>
      </c>
      <c r="U29" s="489">
        <f>'R3_2'!E28</f>
        <v>74609</v>
      </c>
      <c r="V29" s="489">
        <f>'R4_2'!E28</f>
        <v>73649</v>
      </c>
      <c r="W29" s="201">
        <f>'R5_2'!E28</f>
        <v>72651</v>
      </c>
      <c r="X29" s="480">
        <f t="shared" si="0"/>
        <v>971</v>
      </c>
      <c r="Y29" s="490">
        <f t="shared" si="1"/>
        <v>949</v>
      </c>
      <c r="Z29" s="490">
        <f t="shared" si="2"/>
        <v>1113</v>
      </c>
      <c r="AA29" s="490">
        <f t="shared" si="3"/>
        <v>1156</v>
      </c>
      <c r="AB29" s="489">
        <v>1290</v>
      </c>
      <c r="AC29" s="489">
        <v>1544</v>
      </c>
      <c r="AD29" s="489">
        <f>'R2_3'!E27</f>
        <v>1803</v>
      </c>
      <c r="AE29" s="489">
        <f>'R3_3'!E28</f>
        <v>1956</v>
      </c>
      <c r="AF29" s="489">
        <f>'R4_3'!E28</f>
        <v>1922</v>
      </c>
      <c r="AG29" s="201">
        <f>'R5_3'!E28</f>
        <v>2221</v>
      </c>
      <c r="AH29" s="190">
        <f t="shared" si="4"/>
        <v>-699</v>
      </c>
      <c r="AI29" s="191">
        <f t="shared" si="5"/>
        <v>-998</v>
      </c>
      <c r="AJ29" s="192">
        <f t="shared" si="6"/>
        <v>299</v>
      </c>
      <c r="AK29" s="177">
        <f t="shared" si="10"/>
        <v>35</v>
      </c>
      <c r="AL29" s="212">
        <f t="shared" si="11"/>
        <v>36</v>
      </c>
      <c r="AM29" s="177">
        <f t="shared" si="12"/>
        <v>12</v>
      </c>
      <c r="AN29" s="209">
        <f t="shared" si="7"/>
        <v>-0.92495798652922412</v>
      </c>
      <c r="AO29" s="210">
        <f t="shared" si="8"/>
        <v>-1.35507610422409</v>
      </c>
      <c r="AP29" s="211">
        <f t="shared" si="9"/>
        <v>15.556711758584807</v>
      </c>
      <c r="AQ29" s="177">
        <f t="shared" si="13"/>
        <v>27</v>
      </c>
      <c r="AR29" s="212">
        <f t="shared" si="14"/>
        <v>31</v>
      </c>
      <c r="AS29" s="213">
        <f t="shared" si="15"/>
        <v>17</v>
      </c>
    </row>
    <row r="30" spans="1:45">
      <c r="A30" s="185" t="s">
        <v>82</v>
      </c>
      <c r="B30" s="186" t="s">
        <v>34</v>
      </c>
      <c r="C30" s="186" t="s">
        <v>83</v>
      </c>
      <c r="D30" s="199">
        <v>94309</v>
      </c>
      <c r="E30" s="200">
        <v>93769</v>
      </c>
      <c r="F30" s="200">
        <v>93356</v>
      </c>
      <c r="G30" s="200">
        <v>92770</v>
      </c>
      <c r="H30" s="489">
        <v>92020</v>
      </c>
      <c r="I30" s="489">
        <v>91159</v>
      </c>
      <c r="J30" s="489">
        <f>'R2'!E28</f>
        <v>90461</v>
      </c>
      <c r="K30" s="489">
        <f>'R3'!E29</f>
        <v>89762</v>
      </c>
      <c r="L30" s="489">
        <f>'R4'!E29</f>
        <v>88968</v>
      </c>
      <c r="M30" s="201">
        <f>'R5'!E29</f>
        <v>88166</v>
      </c>
      <c r="N30" s="199">
        <v>93284</v>
      </c>
      <c r="O30" s="200">
        <v>92736</v>
      </c>
      <c r="P30" s="200">
        <v>92303</v>
      </c>
      <c r="Q30" s="200">
        <v>91695</v>
      </c>
      <c r="R30" s="489">
        <v>90930</v>
      </c>
      <c r="S30" s="489">
        <v>90037</v>
      </c>
      <c r="T30" s="489">
        <f>'R2_2'!E28</f>
        <v>89251</v>
      </c>
      <c r="U30" s="489">
        <f>'R3_2'!E29</f>
        <v>88569</v>
      </c>
      <c r="V30" s="489">
        <f>'R4_2'!E29</f>
        <v>87818</v>
      </c>
      <c r="W30" s="201">
        <f>'R5_2'!E29</f>
        <v>86823</v>
      </c>
      <c r="X30" s="480">
        <f t="shared" si="0"/>
        <v>1025</v>
      </c>
      <c r="Y30" s="490">
        <f t="shared" si="1"/>
        <v>1033</v>
      </c>
      <c r="Z30" s="490">
        <f t="shared" si="2"/>
        <v>1053</v>
      </c>
      <c r="AA30" s="490">
        <f t="shared" si="3"/>
        <v>1075</v>
      </c>
      <c r="AB30" s="489">
        <v>1090</v>
      </c>
      <c r="AC30" s="489">
        <v>1122</v>
      </c>
      <c r="AD30" s="489">
        <f>'R2_3'!E28</f>
        <v>1211</v>
      </c>
      <c r="AE30" s="489">
        <f>'R3_3'!E29</f>
        <v>1193</v>
      </c>
      <c r="AF30" s="489">
        <f>'R4_3'!E29</f>
        <v>1150</v>
      </c>
      <c r="AG30" s="201">
        <f>'R5_3'!E29</f>
        <v>1343</v>
      </c>
      <c r="AH30" s="190">
        <f t="shared" si="4"/>
        <v>-802</v>
      </c>
      <c r="AI30" s="191">
        <f t="shared" si="5"/>
        <v>-995</v>
      </c>
      <c r="AJ30" s="192">
        <f t="shared" si="6"/>
        <v>193</v>
      </c>
      <c r="AK30" s="177">
        <f t="shared" si="10"/>
        <v>39</v>
      </c>
      <c r="AL30" s="212">
        <f t="shared" si="11"/>
        <v>35</v>
      </c>
      <c r="AM30" s="177">
        <f t="shared" si="12"/>
        <v>18</v>
      </c>
      <c r="AN30" s="209">
        <f t="shared" si="7"/>
        <v>-0.90144771153673231</v>
      </c>
      <c r="AO30" s="210">
        <f t="shared" si="8"/>
        <v>-1.1330251201348243</v>
      </c>
      <c r="AP30" s="211">
        <f t="shared" si="9"/>
        <v>16.782608695652172</v>
      </c>
      <c r="AQ30" s="177">
        <f t="shared" si="13"/>
        <v>26</v>
      </c>
      <c r="AR30" s="212">
        <f t="shared" si="14"/>
        <v>25</v>
      </c>
      <c r="AS30" s="213">
        <f t="shared" si="15"/>
        <v>15</v>
      </c>
    </row>
    <row r="31" spans="1:45">
      <c r="A31" s="185" t="s">
        <v>84</v>
      </c>
      <c r="B31" s="186" t="s">
        <v>34</v>
      </c>
      <c r="C31" s="186" t="s">
        <v>85</v>
      </c>
      <c r="D31" s="199">
        <v>160923</v>
      </c>
      <c r="E31" s="200">
        <v>160676</v>
      </c>
      <c r="F31" s="200">
        <v>160154</v>
      </c>
      <c r="G31" s="200">
        <v>159668</v>
      </c>
      <c r="H31" s="489">
        <v>158873</v>
      </c>
      <c r="I31" s="489">
        <v>158003</v>
      </c>
      <c r="J31" s="489">
        <f>'R2'!E29</f>
        <v>157432</v>
      </c>
      <c r="K31" s="489">
        <f>'R3'!E30</f>
        <v>156204</v>
      </c>
      <c r="L31" s="489">
        <f>'R4'!E30</f>
        <v>155826</v>
      </c>
      <c r="M31" s="201">
        <f>'R5'!E30</f>
        <v>155098</v>
      </c>
      <c r="N31" s="199">
        <v>159697</v>
      </c>
      <c r="O31" s="200">
        <v>159457</v>
      </c>
      <c r="P31" s="200">
        <v>158939</v>
      </c>
      <c r="Q31" s="200">
        <v>158466</v>
      </c>
      <c r="R31" s="489">
        <v>157602</v>
      </c>
      <c r="S31" s="489">
        <v>156691</v>
      </c>
      <c r="T31" s="489">
        <f>'R2_2'!E29</f>
        <v>155977</v>
      </c>
      <c r="U31" s="489">
        <f>'R3_2'!E30</f>
        <v>154779</v>
      </c>
      <c r="V31" s="489">
        <f>'R4_2'!E30</f>
        <v>154404</v>
      </c>
      <c r="W31" s="201">
        <f>'R5_2'!E30</f>
        <v>153456</v>
      </c>
      <c r="X31" s="480">
        <f t="shared" si="0"/>
        <v>1226</v>
      </c>
      <c r="Y31" s="490">
        <f t="shared" si="1"/>
        <v>1219</v>
      </c>
      <c r="Z31" s="490">
        <f t="shared" si="2"/>
        <v>1215</v>
      </c>
      <c r="AA31" s="490">
        <f t="shared" si="3"/>
        <v>1202</v>
      </c>
      <c r="AB31" s="489">
        <v>1271</v>
      </c>
      <c r="AC31" s="489">
        <v>1312</v>
      </c>
      <c r="AD31" s="489">
        <f>'R2_3'!E29</f>
        <v>1455</v>
      </c>
      <c r="AE31" s="489">
        <f>'R3_3'!E30</f>
        <v>1425</v>
      </c>
      <c r="AF31" s="489">
        <f>'R4_3'!E30</f>
        <v>1422</v>
      </c>
      <c r="AG31" s="201">
        <f>'R5_3'!E30</f>
        <v>1642</v>
      </c>
      <c r="AH31" s="190">
        <f t="shared" si="4"/>
        <v>-728</v>
      </c>
      <c r="AI31" s="191">
        <f t="shared" si="5"/>
        <v>-948</v>
      </c>
      <c r="AJ31" s="192">
        <f t="shared" si="6"/>
        <v>220</v>
      </c>
      <c r="AK31" s="177">
        <f t="shared" si="10"/>
        <v>37</v>
      </c>
      <c r="AL31" s="212">
        <f t="shared" si="11"/>
        <v>34</v>
      </c>
      <c r="AM31" s="177">
        <f t="shared" si="12"/>
        <v>15</v>
      </c>
      <c r="AN31" s="209">
        <f t="shared" si="7"/>
        <v>-0.46718776070745577</v>
      </c>
      <c r="AO31" s="210">
        <f t="shared" si="8"/>
        <v>-0.61397373125048571</v>
      </c>
      <c r="AP31" s="211">
        <f t="shared" si="9"/>
        <v>15.471167369901547</v>
      </c>
      <c r="AQ31" s="177">
        <f t="shared" si="13"/>
        <v>16</v>
      </c>
      <c r="AR31" s="212">
        <f t="shared" si="14"/>
        <v>14</v>
      </c>
      <c r="AS31" s="213">
        <f t="shared" si="15"/>
        <v>18</v>
      </c>
    </row>
    <row r="32" spans="1:45">
      <c r="A32" s="185" t="s">
        <v>86</v>
      </c>
      <c r="B32" s="186" t="s">
        <v>34</v>
      </c>
      <c r="C32" s="186" t="s">
        <v>87</v>
      </c>
      <c r="D32" s="199">
        <v>50052</v>
      </c>
      <c r="E32" s="200">
        <v>49707</v>
      </c>
      <c r="F32" s="200">
        <v>49319</v>
      </c>
      <c r="G32" s="200">
        <v>49083</v>
      </c>
      <c r="H32" s="489">
        <v>48941</v>
      </c>
      <c r="I32" s="489">
        <v>48742</v>
      </c>
      <c r="J32" s="489">
        <f>'R2'!E30</f>
        <v>48486</v>
      </c>
      <c r="K32" s="489">
        <f>'R3'!E31</f>
        <v>48146</v>
      </c>
      <c r="L32" s="489">
        <f>'R4'!E31</f>
        <v>47833</v>
      </c>
      <c r="M32" s="201">
        <f>'R5'!E31</f>
        <v>47451</v>
      </c>
      <c r="N32" s="199">
        <v>49434</v>
      </c>
      <c r="O32" s="200">
        <v>49138</v>
      </c>
      <c r="P32" s="200">
        <v>48752</v>
      </c>
      <c r="Q32" s="200">
        <v>48471</v>
      </c>
      <c r="R32" s="489">
        <v>48249</v>
      </c>
      <c r="S32" s="489">
        <v>47947</v>
      </c>
      <c r="T32" s="489">
        <f>'R2_2'!E30</f>
        <v>47564</v>
      </c>
      <c r="U32" s="489">
        <f>'R3_2'!E31</f>
        <v>47242</v>
      </c>
      <c r="V32" s="489">
        <f>'R4_2'!E31</f>
        <v>46849</v>
      </c>
      <c r="W32" s="201">
        <f>'R5_2'!E31</f>
        <v>46322</v>
      </c>
      <c r="X32" s="480">
        <f t="shared" si="0"/>
        <v>618</v>
      </c>
      <c r="Y32" s="490">
        <f t="shared" si="1"/>
        <v>569</v>
      </c>
      <c r="Z32" s="490">
        <f t="shared" si="2"/>
        <v>567</v>
      </c>
      <c r="AA32" s="490">
        <f t="shared" si="3"/>
        <v>612</v>
      </c>
      <c r="AB32" s="489">
        <v>692</v>
      </c>
      <c r="AC32" s="489">
        <v>795</v>
      </c>
      <c r="AD32" s="489">
        <f>'R2_3'!E30</f>
        <v>922</v>
      </c>
      <c r="AE32" s="489">
        <f>'R3_3'!E31</f>
        <v>904</v>
      </c>
      <c r="AF32" s="489">
        <f>'R4_3'!E31</f>
        <v>984</v>
      </c>
      <c r="AG32" s="201">
        <f>'R5_3'!E31</f>
        <v>1129</v>
      </c>
      <c r="AH32" s="190">
        <f t="shared" si="4"/>
        <v>-382</v>
      </c>
      <c r="AI32" s="191">
        <f t="shared" si="5"/>
        <v>-527</v>
      </c>
      <c r="AJ32" s="192">
        <f t="shared" si="6"/>
        <v>145</v>
      </c>
      <c r="AK32" s="177">
        <f t="shared" si="10"/>
        <v>19</v>
      </c>
      <c r="AL32" s="212">
        <f t="shared" si="11"/>
        <v>23</v>
      </c>
      <c r="AM32" s="177">
        <f t="shared" si="12"/>
        <v>22</v>
      </c>
      <c r="AN32" s="209">
        <f t="shared" si="7"/>
        <v>-0.79861183701628591</v>
      </c>
      <c r="AO32" s="210">
        <f t="shared" si="8"/>
        <v>-1.1248906059894554</v>
      </c>
      <c r="AP32" s="211">
        <f t="shared" si="9"/>
        <v>14.735772357723578</v>
      </c>
      <c r="AQ32" s="177">
        <f t="shared" si="13"/>
        <v>24</v>
      </c>
      <c r="AR32" s="212">
        <f t="shared" si="14"/>
        <v>23</v>
      </c>
      <c r="AS32" s="213">
        <f t="shared" si="15"/>
        <v>20</v>
      </c>
    </row>
    <row r="33" spans="1:45">
      <c r="A33" s="185" t="s">
        <v>88</v>
      </c>
      <c r="B33" s="186" t="s">
        <v>34</v>
      </c>
      <c r="C33" s="186" t="s">
        <v>89</v>
      </c>
      <c r="D33" s="199">
        <v>114870</v>
      </c>
      <c r="E33" s="200">
        <v>114628</v>
      </c>
      <c r="F33" s="200">
        <v>113996</v>
      </c>
      <c r="G33" s="200">
        <v>113794</v>
      </c>
      <c r="H33" s="489">
        <v>113473</v>
      </c>
      <c r="I33" s="489">
        <v>112806</v>
      </c>
      <c r="J33" s="489">
        <f>'R2'!E31</f>
        <v>111934</v>
      </c>
      <c r="K33" s="489">
        <f>'R3'!E32</f>
        <v>110863</v>
      </c>
      <c r="L33" s="489">
        <f>'R4'!E32</f>
        <v>109696</v>
      </c>
      <c r="M33" s="201">
        <f>'R5'!E32</f>
        <v>108387</v>
      </c>
      <c r="N33" s="199">
        <v>113888</v>
      </c>
      <c r="O33" s="200">
        <v>113648</v>
      </c>
      <c r="P33" s="200">
        <v>112977</v>
      </c>
      <c r="Q33" s="200">
        <v>112731</v>
      </c>
      <c r="R33" s="489">
        <v>112387</v>
      </c>
      <c r="S33" s="489">
        <v>111702</v>
      </c>
      <c r="T33" s="489">
        <f>'R2_2'!E31</f>
        <v>110760</v>
      </c>
      <c r="U33" s="489">
        <f>'R3_2'!E32</f>
        <v>109655</v>
      </c>
      <c r="V33" s="489">
        <f>'R4_2'!E32</f>
        <v>108563</v>
      </c>
      <c r="W33" s="201">
        <f>'R5_2'!E32</f>
        <v>107212</v>
      </c>
      <c r="X33" s="480">
        <f t="shared" si="0"/>
        <v>982</v>
      </c>
      <c r="Y33" s="490">
        <f t="shared" si="1"/>
        <v>980</v>
      </c>
      <c r="Z33" s="490">
        <f t="shared" si="2"/>
        <v>1019</v>
      </c>
      <c r="AA33" s="490">
        <f t="shared" si="3"/>
        <v>1063</v>
      </c>
      <c r="AB33" s="489">
        <v>1086</v>
      </c>
      <c r="AC33" s="489">
        <v>1104</v>
      </c>
      <c r="AD33" s="489">
        <f>'R2_3'!E31</f>
        <v>1174</v>
      </c>
      <c r="AE33" s="489">
        <f>'R3_3'!E32</f>
        <v>1208</v>
      </c>
      <c r="AF33" s="489">
        <f>'R4_3'!E32</f>
        <v>1133</v>
      </c>
      <c r="AG33" s="201">
        <f>'R5_3'!E32</f>
        <v>1175</v>
      </c>
      <c r="AH33" s="190">
        <f t="shared" si="4"/>
        <v>-1309</v>
      </c>
      <c r="AI33" s="191">
        <f t="shared" si="5"/>
        <v>-1351</v>
      </c>
      <c r="AJ33" s="192">
        <f t="shared" si="6"/>
        <v>42</v>
      </c>
      <c r="AK33" s="177">
        <f t="shared" si="10"/>
        <v>43</v>
      </c>
      <c r="AL33" s="212">
        <f t="shared" si="11"/>
        <v>40</v>
      </c>
      <c r="AM33" s="177">
        <f t="shared" si="12"/>
        <v>38</v>
      </c>
      <c r="AN33" s="209">
        <f t="shared" si="7"/>
        <v>-1.1932978413068844</v>
      </c>
      <c r="AO33" s="210">
        <f t="shared" si="8"/>
        <v>-1.2444387130053518</v>
      </c>
      <c r="AP33" s="211">
        <f t="shared" si="9"/>
        <v>3.7069726390114734</v>
      </c>
      <c r="AQ33" s="177">
        <f t="shared" si="13"/>
        <v>33</v>
      </c>
      <c r="AR33" s="212">
        <f t="shared" si="14"/>
        <v>27</v>
      </c>
      <c r="AS33" s="213">
        <f t="shared" si="15"/>
        <v>43</v>
      </c>
    </row>
    <row r="34" spans="1:45">
      <c r="A34" s="185" t="s">
        <v>90</v>
      </c>
      <c r="B34" s="186" t="s">
        <v>34</v>
      </c>
      <c r="C34" s="186" t="s">
        <v>91</v>
      </c>
      <c r="D34" s="199">
        <v>46386</v>
      </c>
      <c r="E34" s="200">
        <v>45842</v>
      </c>
      <c r="F34" s="200">
        <v>45345</v>
      </c>
      <c r="G34" s="200">
        <v>45099</v>
      </c>
      <c r="H34" s="489">
        <v>44649</v>
      </c>
      <c r="I34" s="489">
        <v>44494</v>
      </c>
      <c r="J34" s="489">
        <f>'R2'!E32</f>
        <v>44080</v>
      </c>
      <c r="K34" s="489">
        <f>'R3'!E33</f>
        <v>43482</v>
      </c>
      <c r="L34" s="489">
        <f>'R4'!E33</f>
        <v>42721</v>
      </c>
      <c r="M34" s="201">
        <f>'R5'!E33</f>
        <v>42265</v>
      </c>
      <c r="N34" s="199">
        <v>45638</v>
      </c>
      <c r="O34" s="200">
        <v>45072</v>
      </c>
      <c r="P34" s="200">
        <v>44576</v>
      </c>
      <c r="Q34" s="200">
        <v>44250</v>
      </c>
      <c r="R34" s="489">
        <v>43723</v>
      </c>
      <c r="S34" s="489">
        <v>43307</v>
      </c>
      <c r="T34" s="489">
        <f>'R2_2'!E32</f>
        <v>42766</v>
      </c>
      <c r="U34" s="489">
        <f>'R3_2'!E33</f>
        <v>42155</v>
      </c>
      <c r="V34" s="489">
        <f>'R4_2'!E33</f>
        <v>41541</v>
      </c>
      <c r="W34" s="201">
        <f>'R5_2'!E33</f>
        <v>40927</v>
      </c>
      <c r="X34" s="480">
        <f t="shared" si="0"/>
        <v>748</v>
      </c>
      <c r="Y34" s="490">
        <f t="shared" si="1"/>
        <v>770</v>
      </c>
      <c r="Z34" s="490">
        <f t="shared" si="2"/>
        <v>769</v>
      </c>
      <c r="AA34" s="490">
        <f t="shared" si="3"/>
        <v>849</v>
      </c>
      <c r="AB34" s="489">
        <v>926</v>
      </c>
      <c r="AC34" s="489">
        <v>1187</v>
      </c>
      <c r="AD34" s="489">
        <f>'R2_3'!E32</f>
        <v>1314</v>
      </c>
      <c r="AE34" s="489">
        <f>'R3_3'!E33</f>
        <v>1327</v>
      </c>
      <c r="AF34" s="489">
        <f>'R4_3'!E33</f>
        <v>1180</v>
      </c>
      <c r="AG34" s="201">
        <f>'R5_3'!E33</f>
        <v>1338</v>
      </c>
      <c r="AH34" s="190">
        <f t="shared" si="4"/>
        <v>-456</v>
      </c>
      <c r="AI34" s="191">
        <f t="shared" si="5"/>
        <v>-614</v>
      </c>
      <c r="AJ34" s="192">
        <f t="shared" si="6"/>
        <v>158</v>
      </c>
      <c r="AK34" s="177">
        <f t="shared" si="10"/>
        <v>26</v>
      </c>
      <c r="AL34" s="212">
        <f t="shared" si="11"/>
        <v>27</v>
      </c>
      <c r="AM34" s="177">
        <f t="shared" si="12"/>
        <v>21</v>
      </c>
      <c r="AN34" s="209">
        <f t="shared" si="7"/>
        <v>-1.067390744598675</v>
      </c>
      <c r="AO34" s="210">
        <f t="shared" si="8"/>
        <v>-1.4780578223923353</v>
      </c>
      <c r="AP34" s="211">
        <f t="shared" si="9"/>
        <v>13.389830508474576</v>
      </c>
      <c r="AQ34" s="177">
        <f t="shared" si="13"/>
        <v>29</v>
      </c>
      <c r="AR34" s="212">
        <f t="shared" si="14"/>
        <v>35</v>
      </c>
      <c r="AS34" s="213">
        <f t="shared" si="15"/>
        <v>24</v>
      </c>
    </row>
    <row r="35" spans="1:45">
      <c r="A35" s="185" t="s">
        <v>92</v>
      </c>
      <c r="B35" s="186" t="s">
        <v>34</v>
      </c>
      <c r="C35" s="186" t="s">
        <v>93</v>
      </c>
      <c r="D35" s="199">
        <v>43793</v>
      </c>
      <c r="E35" s="200">
        <v>43364</v>
      </c>
      <c r="F35" s="200">
        <v>42948</v>
      </c>
      <c r="G35" s="200">
        <v>42617</v>
      </c>
      <c r="H35" s="489">
        <v>42138</v>
      </c>
      <c r="I35" s="489">
        <v>41804</v>
      </c>
      <c r="J35" s="489">
        <f>'R2'!E33</f>
        <v>41362</v>
      </c>
      <c r="K35" s="489">
        <f>'R3'!E34</f>
        <v>40845</v>
      </c>
      <c r="L35" s="489">
        <f>'R4'!E34</f>
        <v>40316</v>
      </c>
      <c r="M35" s="201">
        <f>'R5'!E34</f>
        <v>39923</v>
      </c>
      <c r="N35" s="199">
        <v>43303</v>
      </c>
      <c r="O35" s="200">
        <v>42911</v>
      </c>
      <c r="P35" s="200">
        <v>42464</v>
      </c>
      <c r="Q35" s="200">
        <v>42086</v>
      </c>
      <c r="R35" s="489">
        <v>41511</v>
      </c>
      <c r="S35" s="489">
        <v>41031</v>
      </c>
      <c r="T35" s="489">
        <f>'R2_2'!E33</f>
        <v>40498</v>
      </c>
      <c r="U35" s="489">
        <f>'R3_2'!E34</f>
        <v>39953</v>
      </c>
      <c r="V35" s="489">
        <f>'R4_2'!E34</f>
        <v>39426</v>
      </c>
      <c r="W35" s="201">
        <f>'R5_2'!E34</f>
        <v>38911</v>
      </c>
      <c r="X35" s="480">
        <f t="shared" si="0"/>
        <v>490</v>
      </c>
      <c r="Y35" s="490">
        <f t="shared" si="1"/>
        <v>453</v>
      </c>
      <c r="Z35" s="490">
        <f t="shared" si="2"/>
        <v>484</v>
      </c>
      <c r="AA35" s="490">
        <f t="shared" si="3"/>
        <v>531</v>
      </c>
      <c r="AB35" s="489">
        <v>627</v>
      </c>
      <c r="AC35" s="489">
        <v>773</v>
      </c>
      <c r="AD35" s="489">
        <f>'R2_3'!E33</f>
        <v>864</v>
      </c>
      <c r="AE35" s="489">
        <f>'R3_3'!E34</f>
        <v>892</v>
      </c>
      <c r="AF35" s="489">
        <f>'R4_3'!E34</f>
        <v>890</v>
      </c>
      <c r="AG35" s="201">
        <f>'R5_3'!E34</f>
        <v>1012</v>
      </c>
      <c r="AH35" s="190">
        <f t="shared" si="4"/>
        <v>-393</v>
      </c>
      <c r="AI35" s="191">
        <f t="shared" si="5"/>
        <v>-515</v>
      </c>
      <c r="AJ35" s="192">
        <f t="shared" si="6"/>
        <v>122</v>
      </c>
      <c r="AK35" s="177">
        <f t="shared" si="10"/>
        <v>20</v>
      </c>
      <c r="AL35" s="212">
        <f t="shared" si="11"/>
        <v>21</v>
      </c>
      <c r="AM35" s="177">
        <f t="shared" si="12"/>
        <v>25</v>
      </c>
      <c r="AN35" s="209">
        <f t="shared" si="7"/>
        <v>-0.97479908721103281</v>
      </c>
      <c r="AO35" s="210">
        <f t="shared" si="8"/>
        <v>-1.3062446101557348</v>
      </c>
      <c r="AP35" s="211">
        <f t="shared" si="9"/>
        <v>13.707865168539326</v>
      </c>
      <c r="AQ35" s="177">
        <f t="shared" si="13"/>
        <v>28</v>
      </c>
      <c r="AR35" s="212">
        <f t="shared" si="14"/>
        <v>30</v>
      </c>
      <c r="AS35" s="213">
        <f t="shared" si="15"/>
        <v>22</v>
      </c>
    </row>
    <row r="36" spans="1:45">
      <c r="A36" s="185" t="s">
        <v>94</v>
      </c>
      <c r="B36" s="186" t="s">
        <v>34</v>
      </c>
      <c r="C36" s="186" t="s">
        <v>95</v>
      </c>
      <c r="D36" s="199">
        <v>26006</v>
      </c>
      <c r="E36" s="200">
        <v>25566</v>
      </c>
      <c r="F36" s="200">
        <v>25139</v>
      </c>
      <c r="G36" s="200">
        <v>24778</v>
      </c>
      <c r="H36" s="489">
        <v>24248</v>
      </c>
      <c r="I36" s="489">
        <v>23723</v>
      </c>
      <c r="J36" s="489">
        <f>'R2'!E34</f>
        <v>23229</v>
      </c>
      <c r="K36" s="489">
        <f>'R3'!E35</f>
        <v>22824</v>
      </c>
      <c r="L36" s="489">
        <f>'R4'!E35</f>
        <v>22389</v>
      </c>
      <c r="M36" s="201">
        <f>'R5'!E35</f>
        <v>21969</v>
      </c>
      <c r="N36" s="199">
        <v>25897</v>
      </c>
      <c r="O36" s="200">
        <v>25458</v>
      </c>
      <c r="P36" s="200">
        <v>25034</v>
      </c>
      <c r="Q36" s="200">
        <v>24666</v>
      </c>
      <c r="R36" s="489">
        <v>24135</v>
      </c>
      <c r="S36" s="489">
        <v>23609</v>
      </c>
      <c r="T36" s="489">
        <f>'R2_2'!E34</f>
        <v>23110</v>
      </c>
      <c r="U36" s="489">
        <f>'R3_2'!E35</f>
        <v>22708</v>
      </c>
      <c r="V36" s="489">
        <f>'R4_2'!E35</f>
        <v>22262</v>
      </c>
      <c r="W36" s="201">
        <f>'R5_2'!E35</f>
        <v>21840</v>
      </c>
      <c r="X36" s="480">
        <f t="shared" si="0"/>
        <v>109</v>
      </c>
      <c r="Y36" s="490">
        <f t="shared" si="1"/>
        <v>108</v>
      </c>
      <c r="Z36" s="490">
        <f t="shared" si="2"/>
        <v>105</v>
      </c>
      <c r="AA36" s="490">
        <f t="shared" si="3"/>
        <v>112</v>
      </c>
      <c r="AB36" s="489">
        <v>113</v>
      </c>
      <c r="AC36" s="489">
        <v>114</v>
      </c>
      <c r="AD36" s="489">
        <f>'R2_3'!E34</f>
        <v>119</v>
      </c>
      <c r="AE36" s="489">
        <f>'R3_3'!E35</f>
        <v>116</v>
      </c>
      <c r="AF36" s="489">
        <f>'R4_3'!E35</f>
        <v>127</v>
      </c>
      <c r="AG36" s="201">
        <f>'R5_3'!E35</f>
        <v>129</v>
      </c>
      <c r="AH36" s="190">
        <f t="shared" si="4"/>
        <v>-420</v>
      </c>
      <c r="AI36" s="191">
        <f t="shared" si="5"/>
        <v>-422</v>
      </c>
      <c r="AJ36" s="192">
        <f t="shared" si="6"/>
        <v>2</v>
      </c>
      <c r="AK36" s="177">
        <f t="shared" si="10"/>
        <v>21</v>
      </c>
      <c r="AL36" s="212">
        <f t="shared" si="11"/>
        <v>16</v>
      </c>
      <c r="AM36" s="177">
        <f t="shared" si="12"/>
        <v>48</v>
      </c>
      <c r="AN36" s="209">
        <f t="shared" si="7"/>
        <v>-1.8759212113091248</v>
      </c>
      <c r="AO36" s="210">
        <f t="shared" si="8"/>
        <v>-1.895606863713952</v>
      </c>
      <c r="AP36" s="211">
        <f t="shared" si="9"/>
        <v>1.5748031496062991</v>
      </c>
      <c r="AQ36" s="177">
        <f t="shared" si="13"/>
        <v>44</v>
      </c>
      <c r="AR36" s="212">
        <f t="shared" si="14"/>
        <v>43</v>
      </c>
      <c r="AS36" s="213">
        <f t="shared" si="15"/>
        <v>48</v>
      </c>
    </row>
    <row r="37" spans="1:45">
      <c r="A37" s="185" t="s">
        <v>96</v>
      </c>
      <c r="B37" s="186" t="s">
        <v>34</v>
      </c>
      <c r="C37" s="186" t="s">
        <v>97</v>
      </c>
      <c r="D37" s="199">
        <v>68252</v>
      </c>
      <c r="E37" s="200">
        <v>67551</v>
      </c>
      <c r="F37" s="200">
        <v>66858</v>
      </c>
      <c r="G37" s="200">
        <v>66108</v>
      </c>
      <c r="H37" s="489">
        <v>65448</v>
      </c>
      <c r="I37" s="489">
        <v>64691</v>
      </c>
      <c r="J37" s="489">
        <f>'R2'!E35</f>
        <v>63941</v>
      </c>
      <c r="K37" s="489">
        <f>'R3'!E36</f>
        <v>63235</v>
      </c>
      <c r="L37" s="489">
        <f>'R4'!E36</f>
        <v>62411</v>
      </c>
      <c r="M37" s="201">
        <f>'R5'!E36</f>
        <v>61717</v>
      </c>
      <c r="N37" s="199">
        <v>67625</v>
      </c>
      <c r="O37" s="200">
        <v>66882</v>
      </c>
      <c r="P37" s="200">
        <v>66141</v>
      </c>
      <c r="Q37" s="200">
        <v>65352</v>
      </c>
      <c r="R37" s="489">
        <v>64619</v>
      </c>
      <c r="S37" s="489">
        <v>63761</v>
      </c>
      <c r="T37" s="489">
        <f>'R2_2'!E35</f>
        <v>62942</v>
      </c>
      <c r="U37" s="489">
        <f>'R3_2'!E36</f>
        <v>62275</v>
      </c>
      <c r="V37" s="489">
        <f>'R4_2'!E36</f>
        <v>61506</v>
      </c>
      <c r="W37" s="201">
        <f>'R5_2'!E36</f>
        <v>60646</v>
      </c>
      <c r="X37" s="480">
        <f t="shared" ref="X37:X55" si="16">D37-N37</f>
        <v>627</v>
      </c>
      <c r="Y37" s="490">
        <f t="shared" ref="Y37:Y55" si="17">E37-O37</f>
        <v>669</v>
      </c>
      <c r="Z37" s="490">
        <f t="shared" ref="Z37:Z55" si="18">F37-P37</f>
        <v>717</v>
      </c>
      <c r="AA37" s="490">
        <f t="shared" ref="AA37:AA55" si="19">G37-Q37</f>
        <v>756</v>
      </c>
      <c r="AB37" s="489">
        <v>829</v>
      </c>
      <c r="AC37" s="489">
        <v>930</v>
      </c>
      <c r="AD37" s="489">
        <f>'R2_3'!E35</f>
        <v>999</v>
      </c>
      <c r="AE37" s="489">
        <f>'R3_3'!E36</f>
        <v>960</v>
      </c>
      <c r="AF37" s="489">
        <f>'R4_3'!E36</f>
        <v>905</v>
      </c>
      <c r="AG37" s="201">
        <f>'R5_3'!E36</f>
        <v>1071</v>
      </c>
      <c r="AH37" s="190">
        <f t="shared" si="4"/>
        <v>-694</v>
      </c>
      <c r="AI37" s="191">
        <f t="shared" si="5"/>
        <v>-860</v>
      </c>
      <c r="AJ37" s="192">
        <f t="shared" si="6"/>
        <v>166</v>
      </c>
      <c r="AK37" s="177">
        <f t="shared" si="10"/>
        <v>34</v>
      </c>
      <c r="AL37" s="212">
        <f t="shared" si="11"/>
        <v>33</v>
      </c>
      <c r="AM37" s="177">
        <f t="shared" si="12"/>
        <v>19</v>
      </c>
      <c r="AN37" s="209">
        <f t="shared" si="7"/>
        <v>-1.1119834644533815</v>
      </c>
      <c r="AO37" s="210">
        <f t="shared" si="8"/>
        <v>-1.3982375703183429</v>
      </c>
      <c r="AP37" s="211">
        <f t="shared" si="9"/>
        <v>18.342541436464089</v>
      </c>
      <c r="AQ37" s="177">
        <f t="shared" si="13"/>
        <v>30</v>
      </c>
      <c r="AR37" s="212">
        <f t="shared" si="14"/>
        <v>32</v>
      </c>
      <c r="AS37" s="213">
        <f t="shared" si="15"/>
        <v>10</v>
      </c>
    </row>
    <row r="38" spans="1:45">
      <c r="A38" s="185" t="s">
        <v>98</v>
      </c>
      <c r="B38" s="186" t="s">
        <v>34</v>
      </c>
      <c r="C38" s="186" t="s">
        <v>99</v>
      </c>
      <c r="D38" s="199">
        <v>50344</v>
      </c>
      <c r="E38" s="200">
        <v>49847</v>
      </c>
      <c r="F38" s="200">
        <v>49265</v>
      </c>
      <c r="G38" s="200">
        <v>48733</v>
      </c>
      <c r="H38" s="489">
        <v>48139</v>
      </c>
      <c r="I38" s="489">
        <v>47552</v>
      </c>
      <c r="J38" s="489">
        <f>'R2'!E36</f>
        <v>46978</v>
      </c>
      <c r="K38" s="489">
        <f>'R3'!E37</f>
        <v>46447</v>
      </c>
      <c r="L38" s="489">
        <f>'R4'!E37</f>
        <v>45845</v>
      </c>
      <c r="M38" s="201">
        <f>'R5'!E37</f>
        <v>45193</v>
      </c>
      <c r="N38" s="199">
        <v>50116</v>
      </c>
      <c r="O38" s="200">
        <v>49592</v>
      </c>
      <c r="P38" s="200">
        <v>48984</v>
      </c>
      <c r="Q38" s="200">
        <v>48407</v>
      </c>
      <c r="R38" s="489">
        <v>47797</v>
      </c>
      <c r="S38" s="489">
        <v>47158</v>
      </c>
      <c r="T38" s="489">
        <f>'R2_2'!E36</f>
        <v>46476</v>
      </c>
      <c r="U38" s="489">
        <f>'R3_2'!E37</f>
        <v>45951</v>
      </c>
      <c r="V38" s="489">
        <f>'R4_2'!E37</f>
        <v>45312</v>
      </c>
      <c r="W38" s="201">
        <f>'R5_2'!E37</f>
        <v>44568</v>
      </c>
      <c r="X38" s="480">
        <f t="shared" si="16"/>
        <v>228</v>
      </c>
      <c r="Y38" s="490">
        <f t="shared" si="17"/>
        <v>255</v>
      </c>
      <c r="Z38" s="490">
        <f t="shared" si="18"/>
        <v>281</v>
      </c>
      <c r="AA38" s="490">
        <f t="shared" si="19"/>
        <v>326</v>
      </c>
      <c r="AB38" s="489">
        <v>342</v>
      </c>
      <c r="AC38" s="489">
        <v>394</v>
      </c>
      <c r="AD38" s="489">
        <f>'R2_3'!E36</f>
        <v>502</v>
      </c>
      <c r="AE38" s="489">
        <f>'R3_3'!E37</f>
        <v>496</v>
      </c>
      <c r="AF38" s="489">
        <f>'R4_3'!E37</f>
        <v>533</v>
      </c>
      <c r="AG38" s="201">
        <f>'R5_3'!E37</f>
        <v>625</v>
      </c>
      <c r="AH38" s="190">
        <f t="shared" si="4"/>
        <v>-652</v>
      </c>
      <c r="AI38" s="191">
        <f t="shared" si="5"/>
        <v>-744</v>
      </c>
      <c r="AJ38" s="192">
        <f t="shared" si="6"/>
        <v>92</v>
      </c>
      <c r="AK38" s="177">
        <f t="shared" si="10"/>
        <v>32</v>
      </c>
      <c r="AL38" s="212">
        <f t="shared" si="11"/>
        <v>29</v>
      </c>
      <c r="AM38" s="177">
        <f t="shared" si="12"/>
        <v>28</v>
      </c>
      <c r="AN38" s="209">
        <f t="shared" si="7"/>
        <v>-1.4221834442142001</v>
      </c>
      <c r="AO38" s="210">
        <f t="shared" si="8"/>
        <v>-1.6419491525423731</v>
      </c>
      <c r="AP38" s="211">
        <f t="shared" si="9"/>
        <v>17.26078799249531</v>
      </c>
      <c r="AQ38" s="177">
        <f t="shared" si="13"/>
        <v>37</v>
      </c>
      <c r="AR38" s="212">
        <f t="shared" si="14"/>
        <v>38</v>
      </c>
      <c r="AS38" s="213">
        <f t="shared" si="15"/>
        <v>14</v>
      </c>
    </row>
    <row r="39" spans="1:45">
      <c r="A39" s="185" t="s">
        <v>100</v>
      </c>
      <c r="B39" s="186" t="s">
        <v>34</v>
      </c>
      <c r="C39" s="186" t="s">
        <v>101</v>
      </c>
      <c r="D39" s="199">
        <v>32762</v>
      </c>
      <c r="E39" s="200">
        <v>32274</v>
      </c>
      <c r="F39" s="200">
        <v>31854</v>
      </c>
      <c r="G39" s="200">
        <v>31481</v>
      </c>
      <c r="H39" s="489">
        <v>31053</v>
      </c>
      <c r="I39" s="489">
        <v>30689</v>
      </c>
      <c r="J39" s="489">
        <f>'R2'!E37</f>
        <v>30218</v>
      </c>
      <c r="K39" s="489">
        <f>'R3'!E38</f>
        <v>29743</v>
      </c>
      <c r="L39" s="489">
        <f>'R4'!E38</f>
        <v>29165</v>
      </c>
      <c r="M39" s="201">
        <f>'R5'!E38</f>
        <v>28676</v>
      </c>
      <c r="N39" s="199">
        <v>32572</v>
      </c>
      <c r="O39" s="200">
        <v>32090</v>
      </c>
      <c r="P39" s="200">
        <v>31642</v>
      </c>
      <c r="Q39" s="200">
        <v>31236</v>
      </c>
      <c r="R39" s="489">
        <v>30784</v>
      </c>
      <c r="S39" s="489">
        <v>30363</v>
      </c>
      <c r="T39" s="489">
        <f>'R2_2'!E37</f>
        <v>29877</v>
      </c>
      <c r="U39" s="489">
        <f>'R3_2'!E38</f>
        <v>29394</v>
      </c>
      <c r="V39" s="489">
        <f>'R4_2'!E38</f>
        <v>28824</v>
      </c>
      <c r="W39" s="201">
        <f>'R5_2'!E38</f>
        <v>28269</v>
      </c>
      <c r="X39" s="480">
        <f t="shared" si="16"/>
        <v>190</v>
      </c>
      <c r="Y39" s="490">
        <f t="shared" si="17"/>
        <v>184</v>
      </c>
      <c r="Z39" s="490">
        <f t="shared" si="18"/>
        <v>212</v>
      </c>
      <c r="AA39" s="490">
        <f t="shared" si="19"/>
        <v>245</v>
      </c>
      <c r="AB39" s="489">
        <v>269</v>
      </c>
      <c r="AC39" s="489">
        <v>326</v>
      </c>
      <c r="AD39" s="489">
        <f>'R2_3'!E37</f>
        <v>341</v>
      </c>
      <c r="AE39" s="489">
        <f>'R3_3'!E38</f>
        <v>349</v>
      </c>
      <c r="AF39" s="489">
        <f>'R4_3'!E38</f>
        <v>341</v>
      </c>
      <c r="AG39" s="201">
        <f>'R5_3'!E38</f>
        <v>407</v>
      </c>
      <c r="AH39" s="190">
        <f t="shared" si="4"/>
        <v>-489</v>
      </c>
      <c r="AI39" s="191">
        <f t="shared" si="5"/>
        <v>-555</v>
      </c>
      <c r="AJ39" s="192">
        <f t="shared" si="6"/>
        <v>66</v>
      </c>
      <c r="AK39" s="177">
        <f t="shared" si="10"/>
        <v>29</v>
      </c>
      <c r="AL39" s="212">
        <f t="shared" si="11"/>
        <v>25</v>
      </c>
      <c r="AM39" s="177">
        <f t="shared" si="12"/>
        <v>30</v>
      </c>
      <c r="AN39" s="209">
        <f t="shared" si="7"/>
        <v>-1.6766672381278931</v>
      </c>
      <c r="AO39" s="210">
        <f t="shared" si="8"/>
        <v>-1.9254787676935887</v>
      </c>
      <c r="AP39" s="211">
        <f t="shared" si="9"/>
        <v>19.35483870967742</v>
      </c>
      <c r="AQ39" s="177">
        <f t="shared" si="13"/>
        <v>43</v>
      </c>
      <c r="AR39" s="212">
        <f t="shared" si="14"/>
        <v>44</v>
      </c>
      <c r="AS39" s="213">
        <f t="shared" si="15"/>
        <v>8</v>
      </c>
    </row>
    <row r="40" spans="1:45">
      <c r="A40" s="185" t="s">
        <v>102</v>
      </c>
      <c r="B40" s="186" t="s">
        <v>34</v>
      </c>
      <c r="C40" s="186" t="s">
        <v>103</v>
      </c>
      <c r="D40" s="199">
        <v>46922</v>
      </c>
      <c r="E40" s="200">
        <v>46386</v>
      </c>
      <c r="F40" s="200">
        <v>45840</v>
      </c>
      <c r="G40" s="200">
        <v>45279</v>
      </c>
      <c r="H40" s="489">
        <v>44821</v>
      </c>
      <c r="I40" s="489">
        <v>44039</v>
      </c>
      <c r="J40" s="489">
        <f>'R2'!E38</f>
        <v>43562</v>
      </c>
      <c r="K40" s="489">
        <f>'R3'!E39</f>
        <v>43131</v>
      </c>
      <c r="L40" s="489">
        <f>'R4'!E39</f>
        <v>42721</v>
      </c>
      <c r="M40" s="201">
        <f>'R5'!E39</f>
        <v>42437</v>
      </c>
      <c r="N40" s="199">
        <v>46723</v>
      </c>
      <c r="O40" s="200">
        <v>46194</v>
      </c>
      <c r="P40" s="200">
        <v>45617</v>
      </c>
      <c r="Q40" s="200">
        <v>45040</v>
      </c>
      <c r="R40" s="489">
        <v>44503</v>
      </c>
      <c r="S40" s="489">
        <v>43726</v>
      </c>
      <c r="T40" s="489">
        <f>'R2_2'!E38</f>
        <v>43154</v>
      </c>
      <c r="U40" s="489">
        <f>'R3_2'!E39</f>
        <v>42732</v>
      </c>
      <c r="V40" s="489">
        <f>'R4_2'!E39</f>
        <v>42335</v>
      </c>
      <c r="W40" s="201">
        <f>'R5_2'!E39</f>
        <v>41942</v>
      </c>
      <c r="X40" s="480">
        <f t="shared" si="16"/>
        <v>199</v>
      </c>
      <c r="Y40" s="490">
        <f t="shared" si="17"/>
        <v>192</v>
      </c>
      <c r="Z40" s="490">
        <f t="shared" si="18"/>
        <v>223</v>
      </c>
      <c r="AA40" s="490">
        <f t="shared" si="19"/>
        <v>239</v>
      </c>
      <c r="AB40" s="489">
        <v>318</v>
      </c>
      <c r="AC40" s="489">
        <v>313</v>
      </c>
      <c r="AD40" s="489">
        <f>'R2_3'!E38</f>
        <v>408</v>
      </c>
      <c r="AE40" s="489">
        <f>'R3_3'!E39</f>
        <v>399</v>
      </c>
      <c r="AF40" s="489">
        <f>'R4_3'!E39</f>
        <v>386</v>
      </c>
      <c r="AG40" s="201">
        <f>'R5_3'!E39</f>
        <v>495</v>
      </c>
      <c r="AH40" s="190">
        <f t="shared" si="4"/>
        <v>-284</v>
      </c>
      <c r="AI40" s="191">
        <f t="shared" si="5"/>
        <v>-393</v>
      </c>
      <c r="AJ40" s="192">
        <f t="shared" si="6"/>
        <v>109</v>
      </c>
      <c r="AK40" s="177">
        <f t="shared" si="10"/>
        <v>14</v>
      </c>
      <c r="AL40" s="212">
        <f t="shared" si="11"/>
        <v>15</v>
      </c>
      <c r="AM40" s="177">
        <f t="shared" si="12"/>
        <v>26</v>
      </c>
      <c r="AN40" s="209">
        <f t="shared" si="7"/>
        <v>-0.66477844619742044</v>
      </c>
      <c r="AO40" s="210">
        <f t="shared" si="8"/>
        <v>-0.92830990905869859</v>
      </c>
      <c r="AP40" s="211">
        <f t="shared" si="9"/>
        <v>28.238341968911918</v>
      </c>
      <c r="AQ40" s="177">
        <f t="shared" si="13"/>
        <v>19</v>
      </c>
      <c r="AR40" s="212">
        <f t="shared" si="14"/>
        <v>21</v>
      </c>
      <c r="AS40" s="213">
        <f t="shared" si="15"/>
        <v>5</v>
      </c>
    </row>
    <row r="41" spans="1:45">
      <c r="A41" s="185" t="s">
        <v>104</v>
      </c>
      <c r="B41" s="186" t="s">
        <v>34</v>
      </c>
      <c r="C41" s="186" t="s">
        <v>105</v>
      </c>
      <c r="D41" s="199">
        <v>41440</v>
      </c>
      <c r="E41" s="200">
        <v>40744</v>
      </c>
      <c r="F41" s="200">
        <v>40061</v>
      </c>
      <c r="G41" s="200">
        <v>39352</v>
      </c>
      <c r="H41" s="489">
        <v>38669</v>
      </c>
      <c r="I41" s="489">
        <v>38013</v>
      </c>
      <c r="J41" s="489">
        <f>'R2'!E39</f>
        <v>37331</v>
      </c>
      <c r="K41" s="489">
        <f>'R3'!E40</f>
        <v>36679</v>
      </c>
      <c r="L41" s="489">
        <f>'R4'!E40</f>
        <v>36010</v>
      </c>
      <c r="M41" s="201">
        <f>'R5'!E40</f>
        <v>35309</v>
      </c>
      <c r="N41" s="199">
        <v>41267</v>
      </c>
      <c r="O41" s="200">
        <v>40565</v>
      </c>
      <c r="P41" s="200">
        <v>39889</v>
      </c>
      <c r="Q41" s="200">
        <v>39166</v>
      </c>
      <c r="R41" s="489">
        <v>38480</v>
      </c>
      <c r="S41" s="489">
        <v>37774</v>
      </c>
      <c r="T41" s="489">
        <f>'R2_2'!E39</f>
        <v>37071</v>
      </c>
      <c r="U41" s="489">
        <f>'R3_2'!E40</f>
        <v>36398</v>
      </c>
      <c r="V41" s="489">
        <f>'R4_2'!E40</f>
        <v>35713</v>
      </c>
      <c r="W41" s="201">
        <f>'R5_2'!E40</f>
        <v>34965</v>
      </c>
      <c r="X41" s="480">
        <f t="shared" si="16"/>
        <v>173</v>
      </c>
      <c r="Y41" s="490">
        <f t="shared" si="17"/>
        <v>179</v>
      </c>
      <c r="Z41" s="490">
        <f t="shared" si="18"/>
        <v>172</v>
      </c>
      <c r="AA41" s="490">
        <f t="shared" si="19"/>
        <v>186</v>
      </c>
      <c r="AB41" s="489">
        <v>189</v>
      </c>
      <c r="AC41" s="489">
        <v>239</v>
      </c>
      <c r="AD41" s="489">
        <f>'R2_3'!E39</f>
        <v>260</v>
      </c>
      <c r="AE41" s="489">
        <f>'R3_3'!E40</f>
        <v>281</v>
      </c>
      <c r="AF41" s="489">
        <f>'R4_3'!E40</f>
        <v>297</v>
      </c>
      <c r="AG41" s="201">
        <f>'R5_3'!E40</f>
        <v>344</v>
      </c>
      <c r="AH41" s="190">
        <f t="shared" si="4"/>
        <v>-701</v>
      </c>
      <c r="AI41" s="191">
        <f t="shared" si="5"/>
        <v>-748</v>
      </c>
      <c r="AJ41" s="192">
        <f t="shared" si="6"/>
        <v>47</v>
      </c>
      <c r="AK41" s="177">
        <f t="shared" si="10"/>
        <v>36</v>
      </c>
      <c r="AL41" s="212">
        <f t="shared" si="11"/>
        <v>31</v>
      </c>
      <c r="AM41" s="177">
        <f t="shared" si="12"/>
        <v>36</v>
      </c>
      <c r="AN41" s="209">
        <f t="shared" si="7"/>
        <v>-1.9466814773673977</v>
      </c>
      <c r="AO41" s="210">
        <f t="shared" si="8"/>
        <v>-2.09447540111444</v>
      </c>
      <c r="AP41" s="211">
        <f t="shared" si="9"/>
        <v>15.824915824915825</v>
      </c>
      <c r="AQ41" s="177">
        <f t="shared" si="13"/>
        <v>45</v>
      </c>
      <c r="AR41" s="212">
        <f t="shared" si="14"/>
        <v>45</v>
      </c>
      <c r="AS41" s="213">
        <f t="shared" si="15"/>
        <v>16</v>
      </c>
    </row>
    <row r="42" spans="1:45">
      <c r="A42" s="185" t="s">
        <v>106</v>
      </c>
      <c r="B42" s="186" t="s">
        <v>34</v>
      </c>
      <c r="C42" s="186" t="s">
        <v>107</v>
      </c>
      <c r="D42" s="199">
        <v>40059</v>
      </c>
      <c r="E42" s="200">
        <v>39814</v>
      </c>
      <c r="F42" s="200">
        <v>39974</v>
      </c>
      <c r="G42" s="200">
        <v>40329</v>
      </c>
      <c r="H42" s="489">
        <v>40296</v>
      </c>
      <c r="I42" s="489">
        <v>40187</v>
      </c>
      <c r="J42" s="489">
        <f>'R2'!E40</f>
        <v>40348</v>
      </c>
      <c r="K42" s="489">
        <f>'R3'!E41</f>
        <v>40265</v>
      </c>
      <c r="L42" s="489">
        <f>'R4'!E41</f>
        <v>39842</v>
      </c>
      <c r="M42" s="201">
        <f>'R5'!E41</f>
        <v>39719</v>
      </c>
      <c r="N42" s="199">
        <v>39542</v>
      </c>
      <c r="O42" s="200">
        <v>39250</v>
      </c>
      <c r="P42" s="200">
        <v>39273</v>
      </c>
      <c r="Q42" s="200">
        <v>39392</v>
      </c>
      <c r="R42" s="489">
        <v>39130</v>
      </c>
      <c r="S42" s="489">
        <v>38893</v>
      </c>
      <c r="T42" s="489">
        <f>'R2_2'!E40</f>
        <v>38672</v>
      </c>
      <c r="U42" s="489">
        <f>'R3_2'!E41</f>
        <v>38407</v>
      </c>
      <c r="V42" s="489">
        <f>'R4_2'!E41</f>
        <v>38251</v>
      </c>
      <c r="W42" s="201">
        <f>'R5_2'!E41</f>
        <v>38162</v>
      </c>
      <c r="X42" s="480">
        <f t="shared" si="16"/>
        <v>517</v>
      </c>
      <c r="Y42" s="490">
        <f t="shared" si="17"/>
        <v>564</v>
      </c>
      <c r="Z42" s="490">
        <f t="shared" si="18"/>
        <v>701</v>
      </c>
      <c r="AA42" s="490">
        <f t="shared" si="19"/>
        <v>937</v>
      </c>
      <c r="AB42" s="489">
        <v>1166</v>
      </c>
      <c r="AC42" s="489">
        <v>1294</v>
      </c>
      <c r="AD42" s="489">
        <f>'R2_3'!E40</f>
        <v>1676</v>
      </c>
      <c r="AE42" s="489">
        <f>'R3_3'!E41</f>
        <v>1858</v>
      </c>
      <c r="AF42" s="489">
        <f>'R4_3'!E41</f>
        <v>1591</v>
      </c>
      <c r="AG42" s="201">
        <f>'R5_3'!E41</f>
        <v>1557</v>
      </c>
      <c r="AH42" s="190">
        <f t="shared" si="4"/>
        <v>-123</v>
      </c>
      <c r="AI42" s="191">
        <f t="shared" si="5"/>
        <v>-89</v>
      </c>
      <c r="AJ42" s="192">
        <f t="shared" si="6"/>
        <v>-34</v>
      </c>
      <c r="AK42" s="177">
        <f t="shared" si="10"/>
        <v>10</v>
      </c>
      <c r="AL42" s="212">
        <f t="shared" si="11"/>
        <v>4</v>
      </c>
      <c r="AM42" s="177">
        <f t="shared" si="12"/>
        <v>49</v>
      </c>
      <c r="AN42" s="209">
        <f t="shared" si="7"/>
        <v>-0.30871944179509064</v>
      </c>
      <c r="AO42" s="210">
        <f t="shared" si="8"/>
        <v>-0.23267365559070352</v>
      </c>
      <c r="AP42" s="211">
        <f t="shared" si="9"/>
        <v>-2.1370207416719045</v>
      </c>
      <c r="AQ42" s="177">
        <f t="shared" si="13"/>
        <v>12</v>
      </c>
      <c r="AR42" s="212">
        <f t="shared" si="14"/>
        <v>5</v>
      </c>
      <c r="AS42" s="213">
        <f t="shared" si="15"/>
        <v>49</v>
      </c>
    </row>
    <row r="43" spans="1:45">
      <c r="A43" s="185" t="s">
        <v>108</v>
      </c>
      <c r="B43" s="186" t="s">
        <v>34</v>
      </c>
      <c r="C43" s="186" t="s">
        <v>109</v>
      </c>
      <c r="D43" s="216">
        <v>79870</v>
      </c>
      <c r="E43" s="217">
        <v>79344</v>
      </c>
      <c r="F43" s="217">
        <v>78812</v>
      </c>
      <c r="G43" s="217">
        <v>78231</v>
      </c>
      <c r="H43" s="218">
        <v>77499</v>
      </c>
      <c r="I43" s="218">
        <v>76909</v>
      </c>
      <c r="J43" s="218">
        <f>'R2'!E41</f>
        <v>76276</v>
      </c>
      <c r="K43" s="218">
        <f>'R3'!E42</f>
        <v>75554</v>
      </c>
      <c r="L43" s="218">
        <f>'R4'!E42</f>
        <v>74750</v>
      </c>
      <c r="M43" s="219">
        <f>'R5'!E42</f>
        <v>74081</v>
      </c>
      <c r="N43" s="216">
        <v>79466</v>
      </c>
      <c r="O43" s="217">
        <v>78926</v>
      </c>
      <c r="P43" s="217">
        <v>78399</v>
      </c>
      <c r="Q43" s="217">
        <v>77787</v>
      </c>
      <c r="R43" s="218">
        <v>77007</v>
      </c>
      <c r="S43" s="218">
        <v>76358</v>
      </c>
      <c r="T43" s="218">
        <f>'R2_2'!E41</f>
        <v>75612</v>
      </c>
      <c r="U43" s="218">
        <f>'R3_2'!E42</f>
        <v>74868</v>
      </c>
      <c r="V43" s="218">
        <f>'R4_2'!E42</f>
        <v>74004</v>
      </c>
      <c r="W43" s="219">
        <f>'R5_2'!E42</f>
        <v>73170</v>
      </c>
      <c r="X43" s="480">
        <f t="shared" si="16"/>
        <v>404</v>
      </c>
      <c r="Y43" s="490">
        <f t="shared" si="17"/>
        <v>418</v>
      </c>
      <c r="Z43" s="490">
        <f t="shared" si="18"/>
        <v>413</v>
      </c>
      <c r="AA43" s="490">
        <f t="shared" si="19"/>
        <v>444</v>
      </c>
      <c r="AB43" s="489">
        <v>492</v>
      </c>
      <c r="AC43" s="489">
        <v>551</v>
      </c>
      <c r="AD43" s="489">
        <f>'R2_3'!E41</f>
        <v>664</v>
      </c>
      <c r="AE43" s="489">
        <f>'R3_3'!E42</f>
        <v>686</v>
      </c>
      <c r="AF43" s="489">
        <f>'R4_3'!E42</f>
        <v>746</v>
      </c>
      <c r="AG43" s="201">
        <f>'R5_3'!E42</f>
        <v>911</v>
      </c>
      <c r="AH43" s="221">
        <f t="shared" si="4"/>
        <v>-669</v>
      </c>
      <c r="AI43" s="222">
        <f t="shared" si="5"/>
        <v>-834</v>
      </c>
      <c r="AJ43" s="223">
        <f t="shared" si="6"/>
        <v>165</v>
      </c>
      <c r="AK43" s="177">
        <f t="shared" si="10"/>
        <v>33</v>
      </c>
      <c r="AL43" s="212">
        <f t="shared" si="11"/>
        <v>32</v>
      </c>
      <c r="AM43" s="177">
        <f t="shared" si="12"/>
        <v>20</v>
      </c>
      <c r="AN43" s="226">
        <f t="shared" si="7"/>
        <v>-0.89498327759197327</v>
      </c>
      <c r="AO43" s="227">
        <f t="shared" si="8"/>
        <v>-1.1269661099400032</v>
      </c>
      <c r="AP43" s="228">
        <f t="shared" si="9"/>
        <v>22.117962466487935</v>
      </c>
      <c r="AQ43" s="344">
        <f t="shared" si="13"/>
        <v>25</v>
      </c>
      <c r="AR43" s="224">
        <f t="shared" si="14"/>
        <v>24</v>
      </c>
      <c r="AS43" s="225">
        <f t="shared" si="15"/>
        <v>6</v>
      </c>
    </row>
    <row r="44" spans="1:45">
      <c r="A44" s="197" t="s">
        <v>110</v>
      </c>
      <c r="B44" s="198" t="s">
        <v>34</v>
      </c>
      <c r="C44" s="198" t="s">
        <v>723</v>
      </c>
      <c r="D44" s="199">
        <v>31922</v>
      </c>
      <c r="E44" s="200">
        <v>31798</v>
      </c>
      <c r="F44" s="200">
        <v>31731</v>
      </c>
      <c r="G44" s="200">
        <v>31729</v>
      </c>
      <c r="H44" s="489">
        <v>31494</v>
      </c>
      <c r="I44" s="489">
        <v>31278</v>
      </c>
      <c r="J44" s="489">
        <f>'R2'!E42</f>
        <v>30823</v>
      </c>
      <c r="K44" s="489">
        <f>'R3'!E43</f>
        <v>30494</v>
      </c>
      <c r="L44" s="489">
        <f>'R4'!E43</f>
        <v>30006</v>
      </c>
      <c r="M44" s="201">
        <f>'R5'!E43</f>
        <v>29570</v>
      </c>
      <c r="N44" s="203">
        <v>31775</v>
      </c>
      <c r="O44" s="204">
        <v>31655</v>
      </c>
      <c r="P44" s="204">
        <v>31576</v>
      </c>
      <c r="Q44" s="204">
        <v>31570</v>
      </c>
      <c r="R44" s="205">
        <v>31327</v>
      </c>
      <c r="S44" s="205">
        <v>31088</v>
      </c>
      <c r="T44" s="205">
        <f>'R2_2'!E42</f>
        <v>30627</v>
      </c>
      <c r="U44" s="205">
        <f>'R3_2'!E43</f>
        <v>30279</v>
      </c>
      <c r="V44" s="205">
        <f>'R4_2'!E43</f>
        <v>29811</v>
      </c>
      <c r="W44" s="206">
        <f>'R5_2'!E43</f>
        <v>29351</v>
      </c>
      <c r="X44" s="482">
        <f t="shared" si="16"/>
        <v>147</v>
      </c>
      <c r="Y44" s="207">
        <f t="shared" si="17"/>
        <v>143</v>
      </c>
      <c r="Z44" s="207">
        <f t="shared" si="18"/>
        <v>155</v>
      </c>
      <c r="AA44" s="207">
        <f t="shared" si="19"/>
        <v>159</v>
      </c>
      <c r="AB44" s="205">
        <v>167</v>
      </c>
      <c r="AC44" s="205">
        <v>190</v>
      </c>
      <c r="AD44" s="205">
        <f>'R2_3'!E42</f>
        <v>196</v>
      </c>
      <c r="AE44" s="205">
        <f>'R3_3'!E43</f>
        <v>215</v>
      </c>
      <c r="AF44" s="205">
        <f>'R4_3'!E43</f>
        <v>195</v>
      </c>
      <c r="AG44" s="206">
        <f>'R5_3'!E43</f>
        <v>219</v>
      </c>
      <c r="AH44" s="190">
        <f t="shared" si="4"/>
        <v>-436</v>
      </c>
      <c r="AI44" s="191">
        <f t="shared" si="5"/>
        <v>-460</v>
      </c>
      <c r="AJ44" s="192">
        <f t="shared" si="6"/>
        <v>24</v>
      </c>
      <c r="AK44" s="179">
        <f t="shared" si="10"/>
        <v>23</v>
      </c>
      <c r="AL44" s="208">
        <f t="shared" si="11"/>
        <v>18</v>
      </c>
      <c r="AM44" s="179">
        <f t="shared" si="12"/>
        <v>44</v>
      </c>
      <c r="AN44" s="209">
        <f t="shared" si="7"/>
        <v>-1.4530427247883757</v>
      </c>
      <c r="AO44" s="210">
        <f t="shared" si="8"/>
        <v>-1.5430545771695012</v>
      </c>
      <c r="AP44" s="211">
        <f t="shared" si="9"/>
        <v>12.307692307692308</v>
      </c>
      <c r="AQ44" s="177">
        <f t="shared" si="13"/>
        <v>38</v>
      </c>
      <c r="AR44" s="212">
        <f t="shared" si="14"/>
        <v>36</v>
      </c>
      <c r="AS44" s="213">
        <f t="shared" si="15"/>
        <v>27</v>
      </c>
    </row>
    <row r="45" spans="1:45">
      <c r="A45" s="185" t="s">
        <v>112</v>
      </c>
      <c r="B45" s="186" t="s">
        <v>34</v>
      </c>
      <c r="C45" s="186" t="s">
        <v>724</v>
      </c>
      <c r="D45" s="199">
        <v>22719</v>
      </c>
      <c r="E45" s="200">
        <v>22428</v>
      </c>
      <c r="F45" s="200">
        <v>22016</v>
      </c>
      <c r="G45" s="200">
        <v>21682</v>
      </c>
      <c r="H45" s="489">
        <v>21367</v>
      </c>
      <c r="I45" s="489">
        <v>20885</v>
      </c>
      <c r="J45" s="489">
        <f>'R2'!E43</f>
        <v>20524</v>
      </c>
      <c r="K45" s="489">
        <f>'R3'!E44</f>
        <v>20149</v>
      </c>
      <c r="L45" s="489">
        <f>'R4'!E44</f>
        <v>19766</v>
      </c>
      <c r="M45" s="201">
        <f>'R5'!E44</f>
        <v>19463</v>
      </c>
      <c r="N45" s="199">
        <v>22564</v>
      </c>
      <c r="O45" s="200">
        <v>22264</v>
      </c>
      <c r="P45" s="200">
        <v>21838</v>
      </c>
      <c r="Q45" s="200">
        <v>21507</v>
      </c>
      <c r="R45" s="489">
        <v>21176</v>
      </c>
      <c r="S45" s="489">
        <v>20678</v>
      </c>
      <c r="T45" s="489">
        <f>'R2_2'!E43</f>
        <v>20253</v>
      </c>
      <c r="U45" s="489">
        <f>'R3_2'!E44</f>
        <v>19849</v>
      </c>
      <c r="V45" s="489">
        <f>'R4_2'!E44</f>
        <v>19460</v>
      </c>
      <c r="W45" s="201">
        <f>'R5_2'!E44</f>
        <v>19097</v>
      </c>
      <c r="X45" s="480">
        <f t="shared" si="16"/>
        <v>155</v>
      </c>
      <c r="Y45" s="490">
        <f t="shared" si="17"/>
        <v>164</v>
      </c>
      <c r="Z45" s="490">
        <f t="shared" si="18"/>
        <v>178</v>
      </c>
      <c r="AA45" s="490">
        <f t="shared" si="19"/>
        <v>175</v>
      </c>
      <c r="AB45" s="489">
        <v>191</v>
      </c>
      <c r="AC45" s="489">
        <v>207</v>
      </c>
      <c r="AD45" s="489">
        <f>'R2_3'!E43</f>
        <v>271</v>
      </c>
      <c r="AE45" s="489">
        <f>'R3_3'!E44</f>
        <v>300</v>
      </c>
      <c r="AF45" s="489">
        <f>'R4_3'!E44</f>
        <v>306</v>
      </c>
      <c r="AG45" s="201">
        <f>'R5_3'!E44</f>
        <v>366</v>
      </c>
      <c r="AH45" s="190">
        <f t="shared" si="4"/>
        <v>-303</v>
      </c>
      <c r="AI45" s="191">
        <f t="shared" si="5"/>
        <v>-363</v>
      </c>
      <c r="AJ45" s="192">
        <f t="shared" si="6"/>
        <v>60</v>
      </c>
      <c r="AK45" s="177">
        <f t="shared" si="10"/>
        <v>15</v>
      </c>
      <c r="AL45" s="212">
        <f t="shared" si="11"/>
        <v>14</v>
      </c>
      <c r="AM45" s="177">
        <f t="shared" si="12"/>
        <v>34</v>
      </c>
      <c r="AN45" s="209">
        <f t="shared" si="7"/>
        <v>-1.5329353435191744</v>
      </c>
      <c r="AO45" s="210">
        <f t="shared" si="8"/>
        <v>-1.8653648509763618</v>
      </c>
      <c r="AP45" s="211">
        <f t="shared" si="9"/>
        <v>19.607843137254903</v>
      </c>
      <c r="AQ45" s="177">
        <f t="shared" si="13"/>
        <v>39</v>
      </c>
      <c r="AR45" s="212">
        <f t="shared" si="14"/>
        <v>41</v>
      </c>
      <c r="AS45" s="213">
        <f t="shared" si="15"/>
        <v>7</v>
      </c>
    </row>
    <row r="46" spans="1:45">
      <c r="A46" s="185" t="s">
        <v>114</v>
      </c>
      <c r="B46" s="186" t="s">
        <v>34</v>
      </c>
      <c r="C46" s="186" t="s">
        <v>725</v>
      </c>
      <c r="D46" s="199">
        <v>31810</v>
      </c>
      <c r="E46" s="200">
        <v>31748</v>
      </c>
      <c r="F46" s="200">
        <v>31630</v>
      </c>
      <c r="G46" s="200">
        <v>31470</v>
      </c>
      <c r="H46" s="489">
        <v>31302</v>
      </c>
      <c r="I46" s="489">
        <v>31142</v>
      </c>
      <c r="J46" s="489">
        <f>'R2'!E44</f>
        <v>31061</v>
      </c>
      <c r="K46" s="489">
        <f>'R3'!E45</f>
        <v>30854</v>
      </c>
      <c r="L46" s="489">
        <f>'R4'!E45</f>
        <v>30705</v>
      </c>
      <c r="M46" s="201">
        <f>'R5'!E45</f>
        <v>30658</v>
      </c>
      <c r="N46" s="199">
        <v>31551</v>
      </c>
      <c r="O46" s="200">
        <v>31459</v>
      </c>
      <c r="P46" s="200">
        <v>31301</v>
      </c>
      <c r="Q46" s="200">
        <v>31129</v>
      </c>
      <c r="R46" s="489">
        <v>30910</v>
      </c>
      <c r="S46" s="489">
        <v>30695</v>
      </c>
      <c r="T46" s="489">
        <f>'R2_2'!E44</f>
        <v>30529</v>
      </c>
      <c r="U46" s="489">
        <f>'R3_2'!E45</f>
        <v>30335</v>
      </c>
      <c r="V46" s="489">
        <f>'R4_2'!E45</f>
        <v>30221</v>
      </c>
      <c r="W46" s="201">
        <f>'R5_2'!E45</f>
        <v>30126</v>
      </c>
      <c r="X46" s="480">
        <f t="shared" si="16"/>
        <v>259</v>
      </c>
      <c r="Y46" s="490">
        <f t="shared" si="17"/>
        <v>289</v>
      </c>
      <c r="Z46" s="490">
        <f t="shared" si="18"/>
        <v>329</v>
      </c>
      <c r="AA46" s="490">
        <f t="shared" si="19"/>
        <v>341</v>
      </c>
      <c r="AB46" s="489">
        <v>392</v>
      </c>
      <c r="AC46" s="489">
        <v>447</v>
      </c>
      <c r="AD46" s="489">
        <f>'R2_3'!E44</f>
        <v>532</v>
      </c>
      <c r="AE46" s="489">
        <f>'R3_3'!E45</f>
        <v>519</v>
      </c>
      <c r="AF46" s="489">
        <f>'R4_3'!E45</f>
        <v>484</v>
      </c>
      <c r="AG46" s="201">
        <f>'R5_3'!E45</f>
        <v>532</v>
      </c>
      <c r="AH46" s="190">
        <f t="shared" si="4"/>
        <v>-47</v>
      </c>
      <c r="AI46" s="191">
        <f t="shared" si="5"/>
        <v>-95</v>
      </c>
      <c r="AJ46" s="192">
        <f t="shared" si="6"/>
        <v>48</v>
      </c>
      <c r="AK46" s="177">
        <f t="shared" si="10"/>
        <v>7</v>
      </c>
      <c r="AL46" s="212">
        <f t="shared" si="11"/>
        <v>5</v>
      </c>
      <c r="AM46" s="177">
        <f t="shared" si="12"/>
        <v>35</v>
      </c>
      <c r="AN46" s="209">
        <f t="shared" si="7"/>
        <v>-0.15306953264940562</v>
      </c>
      <c r="AO46" s="210">
        <f t="shared" si="8"/>
        <v>-0.31435094801628005</v>
      </c>
      <c r="AP46" s="211">
        <f t="shared" si="9"/>
        <v>9.9173553719008272</v>
      </c>
      <c r="AQ46" s="177">
        <f t="shared" si="13"/>
        <v>9</v>
      </c>
      <c r="AR46" s="212">
        <f t="shared" si="14"/>
        <v>9</v>
      </c>
      <c r="AS46" s="213">
        <f t="shared" si="15"/>
        <v>33</v>
      </c>
    </row>
    <row r="47" spans="1:45">
      <c r="A47" s="185" t="s">
        <v>116</v>
      </c>
      <c r="B47" s="186" t="s">
        <v>34</v>
      </c>
      <c r="C47" s="186" t="s">
        <v>726</v>
      </c>
      <c r="D47" s="199">
        <v>34830</v>
      </c>
      <c r="E47" s="200">
        <v>34778</v>
      </c>
      <c r="F47" s="200">
        <v>34732</v>
      </c>
      <c r="G47" s="200">
        <v>34711</v>
      </c>
      <c r="H47" s="489">
        <v>34615</v>
      </c>
      <c r="I47" s="489">
        <v>34622</v>
      </c>
      <c r="J47" s="489">
        <f>'R2'!E45</f>
        <v>34520</v>
      </c>
      <c r="K47" s="489">
        <f>'R3'!E46</f>
        <v>34712</v>
      </c>
      <c r="L47" s="489">
        <f>'R4'!E46</f>
        <v>34793</v>
      </c>
      <c r="M47" s="201">
        <f>'R5'!E46</f>
        <v>34811</v>
      </c>
      <c r="N47" s="199">
        <v>34437</v>
      </c>
      <c r="O47" s="200">
        <v>34382</v>
      </c>
      <c r="P47" s="200">
        <v>34360</v>
      </c>
      <c r="Q47" s="200">
        <v>34300</v>
      </c>
      <c r="R47" s="489">
        <v>34205</v>
      </c>
      <c r="S47" s="489">
        <v>34205</v>
      </c>
      <c r="T47" s="489">
        <f>'R2_2'!E45</f>
        <v>34011</v>
      </c>
      <c r="U47" s="489">
        <f>'R3_2'!E46</f>
        <v>34210</v>
      </c>
      <c r="V47" s="489">
        <f>'R4_2'!E46</f>
        <v>34316</v>
      </c>
      <c r="W47" s="201">
        <f>'R5_2'!E46</f>
        <v>34323</v>
      </c>
      <c r="X47" s="480">
        <f t="shared" si="16"/>
        <v>393</v>
      </c>
      <c r="Y47" s="490">
        <f t="shared" si="17"/>
        <v>396</v>
      </c>
      <c r="Z47" s="490">
        <f t="shared" si="18"/>
        <v>372</v>
      </c>
      <c r="AA47" s="490">
        <f t="shared" si="19"/>
        <v>411</v>
      </c>
      <c r="AB47" s="489">
        <v>410</v>
      </c>
      <c r="AC47" s="489">
        <v>417</v>
      </c>
      <c r="AD47" s="489">
        <f>'R2_3'!E45</f>
        <v>509</v>
      </c>
      <c r="AE47" s="489">
        <f>'R3_3'!E46</f>
        <v>502</v>
      </c>
      <c r="AF47" s="489">
        <f>'R4_3'!E46</f>
        <v>477</v>
      </c>
      <c r="AG47" s="201">
        <f>'R5_3'!E46</f>
        <v>488</v>
      </c>
      <c r="AH47" s="190">
        <f t="shared" si="4"/>
        <v>18</v>
      </c>
      <c r="AI47" s="191">
        <f t="shared" si="5"/>
        <v>7</v>
      </c>
      <c r="AJ47" s="192">
        <f t="shared" si="6"/>
        <v>11</v>
      </c>
      <c r="AK47" s="177">
        <f t="shared" si="10"/>
        <v>4</v>
      </c>
      <c r="AL47" s="212">
        <f t="shared" si="11"/>
        <v>2</v>
      </c>
      <c r="AM47" s="177">
        <f t="shared" si="12"/>
        <v>46</v>
      </c>
      <c r="AN47" s="209">
        <f t="shared" si="7"/>
        <v>5.1734544304888913E-2</v>
      </c>
      <c r="AO47" s="210">
        <f t="shared" si="8"/>
        <v>2.0398647861056069E-2</v>
      </c>
      <c r="AP47" s="211">
        <f t="shared" si="9"/>
        <v>2.3060796645702304</v>
      </c>
      <c r="AQ47" s="177">
        <f t="shared" si="13"/>
        <v>4</v>
      </c>
      <c r="AR47" s="212">
        <f t="shared" si="14"/>
        <v>2</v>
      </c>
      <c r="AS47" s="213">
        <f t="shared" si="15"/>
        <v>47</v>
      </c>
    </row>
    <row r="48" spans="1:45">
      <c r="A48" s="185" t="s">
        <v>118</v>
      </c>
      <c r="B48" s="186" t="s">
        <v>34</v>
      </c>
      <c r="C48" s="186" t="s">
        <v>727</v>
      </c>
      <c r="D48" s="199">
        <v>13216</v>
      </c>
      <c r="E48" s="200">
        <v>13050</v>
      </c>
      <c r="F48" s="200">
        <v>12854</v>
      </c>
      <c r="G48" s="200">
        <v>12675</v>
      </c>
      <c r="H48" s="489">
        <v>12463</v>
      </c>
      <c r="I48" s="489">
        <v>12192</v>
      </c>
      <c r="J48" s="489">
        <f>'R2'!E46</f>
        <v>11947</v>
      </c>
      <c r="K48" s="489">
        <f>'R3'!E47</f>
        <v>11671</v>
      </c>
      <c r="L48" s="489">
        <f>'R4'!E47</f>
        <v>11426</v>
      </c>
      <c r="M48" s="201">
        <f>'R5'!E47</f>
        <v>11119</v>
      </c>
      <c r="N48" s="199">
        <v>13140</v>
      </c>
      <c r="O48" s="200">
        <v>12971</v>
      </c>
      <c r="P48" s="200">
        <v>12754</v>
      </c>
      <c r="Q48" s="200">
        <v>12569</v>
      </c>
      <c r="R48" s="489">
        <v>12353</v>
      </c>
      <c r="S48" s="489">
        <v>12075</v>
      </c>
      <c r="T48" s="489">
        <f>'R2_2'!E46</f>
        <v>11799</v>
      </c>
      <c r="U48" s="489">
        <f>'R3_2'!E47</f>
        <v>11523</v>
      </c>
      <c r="V48" s="489">
        <f>'R4_2'!E47</f>
        <v>11292</v>
      </c>
      <c r="W48" s="201">
        <f>'R5_2'!E47</f>
        <v>10981</v>
      </c>
      <c r="X48" s="480">
        <f t="shared" si="16"/>
        <v>76</v>
      </c>
      <c r="Y48" s="490">
        <f t="shared" si="17"/>
        <v>79</v>
      </c>
      <c r="Z48" s="490">
        <f t="shared" si="18"/>
        <v>100</v>
      </c>
      <c r="AA48" s="490">
        <f t="shared" si="19"/>
        <v>106</v>
      </c>
      <c r="AB48" s="489">
        <v>110</v>
      </c>
      <c r="AC48" s="489">
        <v>117</v>
      </c>
      <c r="AD48" s="489">
        <f>'R2_3'!E46</f>
        <v>148</v>
      </c>
      <c r="AE48" s="489">
        <f>'R3_3'!E47</f>
        <v>148</v>
      </c>
      <c r="AF48" s="489">
        <f>'R4_3'!E47</f>
        <v>134</v>
      </c>
      <c r="AG48" s="201">
        <f>'R5_3'!E47</f>
        <v>138</v>
      </c>
      <c r="AH48" s="190">
        <f t="shared" si="4"/>
        <v>-307</v>
      </c>
      <c r="AI48" s="191">
        <f t="shared" si="5"/>
        <v>-311</v>
      </c>
      <c r="AJ48" s="192">
        <f t="shared" si="6"/>
        <v>4</v>
      </c>
      <c r="AK48" s="177">
        <f t="shared" si="10"/>
        <v>16</v>
      </c>
      <c r="AL48" s="212">
        <f t="shared" si="11"/>
        <v>13</v>
      </c>
      <c r="AM48" s="177">
        <f t="shared" si="12"/>
        <v>47</v>
      </c>
      <c r="AN48" s="209">
        <f t="shared" si="7"/>
        <v>-2.6868545422720111</v>
      </c>
      <c r="AO48" s="210">
        <f t="shared" si="8"/>
        <v>-2.7541622387530995</v>
      </c>
      <c r="AP48" s="211">
        <f t="shared" si="9"/>
        <v>2.9850746268656714</v>
      </c>
      <c r="AQ48" s="177">
        <f t="shared" si="13"/>
        <v>49</v>
      </c>
      <c r="AR48" s="212">
        <f t="shared" si="14"/>
        <v>47</v>
      </c>
      <c r="AS48" s="213">
        <f t="shared" si="15"/>
        <v>45</v>
      </c>
    </row>
    <row r="49" spans="1:45">
      <c r="A49" s="185" t="s">
        <v>120</v>
      </c>
      <c r="B49" s="186" t="s">
        <v>34</v>
      </c>
      <c r="C49" s="186" t="s">
        <v>728</v>
      </c>
      <c r="D49" s="199">
        <v>19536</v>
      </c>
      <c r="E49" s="200">
        <v>19591</v>
      </c>
      <c r="F49" s="200">
        <v>19568</v>
      </c>
      <c r="G49" s="200">
        <v>19527</v>
      </c>
      <c r="H49" s="489">
        <v>19390</v>
      </c>
      <c r="I49" s="489">
        <v>19353</v>
      </c>
      <c r="J49" s="489">
        <f>'R2'!E47</f>
        <v>19205</v>
      </c>
      <c r="K49" s="489">
        <f>'R3'!E48</f>
        <v>18999</v>
      </c>
      <c r="L49" s="489">
        <f>'R4'!E48</f>
        <v>18857</v>
      </c>
      <c r="M49" s="201">
        <f>'R5'!E48</f>
        <v>18746</v>
      </c>
      <c r="N49" s="199">
        <v>19204</v>
      </c>
      <c r="O49" s="200">
        <v>19263</v>
      </c>
      <c r="P49" s="200">
        <v>19214</v>
      </c>
      <c r="Q49" s="200">
        <v>19109</v>
      </c>
      <c r="R49" s="489">
        <v>18935</v>
      </c>
      <c r="S49" s="489">
        <v>18804</v>
      </c>
      <c r="T49" s="489">
        <f>'R2_2'!E47</f>
        <v>18643</v>
      </c>
      <c r="U49" s="489">
        <f>'R3_2'!E48</f>
        <v>18542</v>
      </c>
      <c r="V49" s="489">
        <f>'R4_2'!E48</f>
        <v>18479</v>
      </c>
      <c r="W49" s="201">
        <f>'R5_2'!E48</f>
        <v>18328</v>
      </c>
      <c r="X49" s="480">
        <f t="shared" si="16"/>
        <v>332</v>
      </c>
      <c r="Y49" s="490">
        <f t="shared" si="17"/>
        <v>328</v>
      </c>
      <c r="Z49" s="490">
        <f t="shared" si="18"/>
        <v>354</v>
      </c>
      <c r="AA49" s="490">
        <f t="shared" si="19"/>
        <v>418</v>
      </c>
      <c r="AB49" s="489">
        <v>455</v>
      </c>
      <c r="AC49" s="489">
        <v>549</v>
      </c>
      <c r="AD49" s="489">
        <f>'R2_3'!E47</f>
        <v>562</v>
      </c>
      <c r="AE49" s="489">
        <f>'R3_3'!E48</f>
        <v>457</v>
      </c>
      <c r="AF49" s="489">
        <f>'R4_3'!E48</f>
        <v>378</v>
      </c>
      <c r="AG49" s="201">
        <f>'R5_3'!E48</f>
        <v>418</v>
      </c>
      <c r="AH49" s="190">
        <f t="shared" si="4"/>
        <v>-111</v>
      </c>
      <c r="AI49" s="191">
        <f t="shared" si="5"/>
        <v>-151</v>
      </c>
      <c r="AJ49" s="192">
        <f t="shared" si="6"/>
        <v>40</v>
      </c>
      <c r="AK49" s="177">
        <f t="shared" si="10"/>
        <v>9</v>
      </c>
      <c r="AL49" s="212">
        <f t="shared" si="11"/>
        <v>7</v>
      </c>
      <c r="AM49" s="177">
        <f t="shared" si="12"/>
        <v>39</v>
      </c>
      <c r="AN49" s="209">
        <f t="shared" si="7"/>
        <v>-0.58864082303653809</v>
      </c>
      <c r="AO49" s="210">
        <f t="shared" si="8"/>
        <v>-0.81714378483684191</v>
      </c>
      <c r="AP49" s="211">
        <f t="shared" si="9"/>
        <v>10.582010582010582</v>
      </c>
      <c r="AQ49" s="177">
        <f t="shared" si="13"/>
        <v>17</v>
      </c>
      <c r="AR49" s="212">
        <f t="shared" si="14"/>
        <v>18</v>
      </c>
      <c r="AS49" s="213">
        <f t="shared" si="15"/>
        <v>30</v>
      </c>
    </row>
    <row r="50" spans="1:45">
      <c r="A50" s="185" t="s">
        <v>122</v>
      </c>
      <c r="B50" s="186" t="s">
        <v>34</v>
      </c>
      <c r="C50" s="186" t="s">
        <v>729</v>
      </c>
      <c r="D50" s="199">
        <v>12327</v>
      </c>
      <c r="E50" s="200">
        <v>12083</v>
      </c>
      <c r="F50" s="200">
        <v>11981</v>
      </c>
      <c r="G50" s="200">
        <v>11855</v>
      </c>
      <c r="H50" s="489">
        <v>11643</v>
      </c>
      <c r="I50" s="489">
        <v>11473</v>
      </c>
      <c r="J50" s="489">
        <f>'R2'!E48</f>
        <v>11286</v>
      </c>
      <c r="K50" s="489">
        <f>'R3'!E49</f>
        <v>11115</v>
      </c>
      <c r="L50" s="489">
        <f>'R4'!E49</f>
        <v>10884</v>
      </c>
      <c r="M50" s="201">
        <f>'R5'!E49</f>
        <v>10661</v>
      </c>
      <c r="N50" s="199">
        <v>12300</v>
      </c>
      <c r="O50" s="200">
        <v>12056</v>
      </c>
      <c r="P50" s="200">
        <v>11950</v>
      </c>
      <c r="Q50" s="200">
        <v>11820</v>
      </c>
      <c r="R50" s="489">
        <v>11601</v>
      </c>
      <c r="S50" s="489">
        <v>11425</v>
      </c>
      <c r="T50" s="489">
        <f>'R2_2'!E48</f>
        <v>11222</v>
      </c>
      <c r="U50" s="489">
        <f>'R3_2'!E49</f>
        <v>11044</v>
      </c>
      <c r="V50" s="489">
        <f>'R4_2'!E49</f>
        <v>10811</v>
      </c>
      <c r="W50" s="201">
        <f>'R5_2'!E49</f>
        <v>10566</v>
      </c>
      <c r="X50" s="480">
        <f t="shared" si="16"/>
        <v>27</v>
      </c>
      <c r="Y50" s="490">
        <f t="shared" si="17"/>
        <v>27</v>
      </c>
      <c r="Z50" s="490">
        <f t="shared" si="18"/>
        <v>31</v>
      </c>
      <c r="AA50" s="490">
        <f t="shared" si="19"/>
        <v>35</v>
      </c>
      <c r="AB50" s="489">
        <v>42</v>
      </c>
      <c r="AC50" s="489">
        <v>48</v>
      </c>
      <c r="AD50" s="489">
        <f>'R2_3'!E48</f>
        <v>64</v>
      </c>
      <c r="AE50" s="489">
        <f>'R3_3'!E49</f>
        <v>71</v>
      </c>
      <c r="AF50" s="489">
        <f>'R4_3'!E49</f>
        <v>73</v>
      </c>
      <c r="AG50" s="201">
        <f>'R5_3'!E49</f>
        <v>95</v>
      </c>
      <c r="AH50" s="190">
        <f t="shared" si="4"/>
        <v>-223</v>
      </c>
      <c r="AI50" s="191">
        <f t="shared" si="5"/>
        <v>-245</v>
      </c>
      <c r="AJ50" s="192">
        <f t="shared" si="6"/>
        <v>22</v>
      </c>
      <c r="AK50" s="177">
        <f t="shared" si="10"/>
        <v>12</v>
      </c>
      <c r="AL50" s="212">
        <f t="shared" si="11"/>
        <v>9</v>
      </c>
      <c r="AM50" s="177">
        <f t="shared" si="12"/>
        <v>45</v>
      </c>
      <c r="AN50" s="209">
        <f t="shared" si="7"/>
        <v>-2.0488790885703785</v>
      </c>
      <c r="AO50" s="210">
        <f t="shared" si="8"/>
        <v>-2.2662103413190269</v>
      </c>
      <c r="AP50" s="211">
        <f t="shared" si="9"/>
        <v>30.136986301369863</v>
      </c>
      <c r="AQ50" s="177">
        <f t="shared" si="13"/>
        <v>46</v>
      </c>
      <c r="AR50" s="212">
        <f t="shared" si="14"/>
        <v>46</v>
      </c>
      <c r="AS50" s="213">
        <f t="shared" si="15"/>
        <v>4</v>
      </c>
    </row>
    <row r="51" spans="1:45">
      <c r="A51" s="185" t="s">
        <v>124</v>
      </c>
      <c r="B51" s="186" t="s">
        <v>34</v>
      </c>
      <c r="C51" s="186" t="s">
        <v>730</v>
      </c>
      <c r="D51" s="199">
        <v>34613</v>
      </c>
      <c r="E51" s="200">
        <v>34535</v>
      </c>
      <c r="F51" s="200">
        <v>34434</v>
      </c>
      <c r="G51" s="200">
        <v>34344</v>
      </c>
      <c r="H51" s="489">
        <v>34418</v>
      </c>
      <c r="I51" s="489">
        <v>34280</v>
      </c>
      <c r="J51" s="489">
        <f>'R2'!E49</f>
        <v>34128</v>
      </c>
      <c r="K51" s="489">
        <f>'R3'!E50</f>
        <v>34007</v>
      </c>
      <c r="L51" s="489">
        <f>'R4'!E50</f>
        <v>33815</v>
      </c>
      <c r="M51" s="201">
        <f>'R5'!E50</f>
        <v>33773</v>
      </c>
      <c r="N51" s="199">
        <v>34398</v>
      </c>
      <c r="O51" s="200">
        <v>34323</v>
      </c>
      <c r="P51" s="200">
        <v>34220</v>
      </c>
      <c r="Q51" s="200">
        <v>34112</v>
      </c>
      <c r="R51" s="489">
        <v>34176</v>
      </c>
      <c r="S51" s="489">
        <v>34040</v>
      </c>
      <c r="T51" s="489">
        <f>'R2_2'!E49</f>
        <v>33883</v>
      </c>
      <c r="U51" s="489">
        <f>'R3_2'!E50</f>
        <v>33751</v>
      </c>
      <c r="V51" s="489">
        <f>'R4_2'!E50</f>
        <v>33556</v>
      </c>
      <c r="W51" s="201">
        <f>'R5_2'!E50</f>
        <v>33469</v>
      </c>
      <c r="X51" s="480">
        <f t="shared" si="16"/>
        <v>215</v>
      </c>
      <c r="Y51" s="490">
        <f t="shared" si="17"/>
        <v>212</v>
      </c>
      <c r="Z51" s="490">
        <f t="shared" si="18"/>
        <v>214</v>
      </c>
      <c r="AA51" s="490">
        <f t="shared" si="19"/>
        <v>232</v>
      </c>
      <c r="AB51" s="489">
        <v>242</v>
      </c>
      <c r="AC51" s="489">
        <v>240</v>
      </c>
      <c r="AD51" s="489">
        <f>'R2_3'!E49</f>
        <v>245</v>
      </c>
      <c r="AE51" s="489">
        <f>'R3_3'!E50</f>
        <v>256</v>
      </c>
      <c r="AF51" s="489">
        <f>'R4_3'!E50</f>
        <v>259</v>
      </c>
      <c r="AG51" s="201">
        <f>'R5_3'!E50</f>
        <v>304</v>
      </c>
      <c r="AH51" s="190">
        <f t="shared" si="4"/>
        <v>-42</v>
      </c>
      <c r="AI51" s="191">
        <f t="shared" si="5"/>
        <v>-87</v>
      </c>
      <c r="AJ51" s="192">
        <f t="shared" si="6"/>
        <v>45</v>
      </c>
      <c r="AK51" s="177">
        <f t="shared" si="10"/>
        <v>6</v>
      </c>
      <c r="AL51" s="212">
        <f t="shared" si="11"/>
        <v>3</v>
      </c>
      <c r="AM51" s="177">
        <f t="shared" si="12"/>
        <v>37</v>
      </c>
      <c r="AN51" s="209">
        <f t="shared" si="7"/>
        <v>-0.12420523436344817</v>
      </c>
      <c r="AO51" s="210">
        <f t="shared" si="8"/>
        <v>-0.25926808916438193</v>
      </c>
      <c r="AP51" s="211">
        <f t="shared" si="9"/>
        <v>17.374517374517374</v>
      </c>
      <c r="AQ51" s="177">
        <f t="shared" si="13"/>
        <v>8</v>
      </c>
      <c r="AR51" s="212">
        <f t="shared" si="14"/>
        <v>6</v>
      </c>
      <c r="AS51" s="213">
        <f t="shared" si="15"/>
        <v>11</v>
      </c>
    </row>
    <row r="52" spans="1:45">
      <c r="A52" s="185" t="s">
        <v>126</v>
      </c>
      <c r="B52" s="186" t="s">
        <v>34</v>
      </c>
      <c r="C52" s="186" t="s">
        <v>731</v>
      </c>
      <c r="D52" s="199">
        <v>16397</v>
      </c>
      <c r="E52" s="200">
        <v>16154</v>
      </c>
      <c r="F52" s="200">
        <v>15815</v>
      </c>
      <c r="G52" s="200">
        <v>15586</v>
      </c>
      <c r="H52" s="489">
        <v>15292</v>
      </c>
      <c r="I52" s="489">
        <v>15025</v>
      </c>
      <c r="J52" s="489">
        <f>'R2'!E50</f>
        <v>14768</v>
      </c>
      <c r="K52" s="489">
        <f>'R3'!E51</f>
        <v>14547</v>
      </c>
      <c r="L52" s="489">
        <f>'R4'!E51</f>
        <v>14313</v>
      </c>
      <c r="M52" s="201">
        <f>'R5'!E51</f>
        <v>14090</v>
      </c>
      <c r="N52" s="199">
        <v>16305</v>
      </c>
      <c r="O52" s="200">
        <v>16060</v>
      </c>
      <c r="P52" s="200">
        <v>15722</v>
      </c>
      <c r="Q52" s="200">
        <v>15476</v>
      </c>
      <c r="R52" s="489">
        <v>15173</v>
      </c>
      <c r="S52" s="489">
        <v>14910</v>
      </c>
      <c r="T52" s="489">
        <f>'R2_2'!E50</f>
        <v>14623</v>
      </c>
      <c r="U52" s="489">
        <f>'R3_2'!E51</f>
        <v>14384</v>
      </c>
      <c r="V52" s="489">
        <f>'R4_2'!E51</f>
        <v>14128</v>
      </c>
      <c r="W52" s="201">
        <f>'R5_2'!E51</f>
        <v>13873</v>
      </c>
      <c r="X52" s="480">
        <f t="shared" si="16"/>
        <v>92</v>
      </c>
      <c r="Y52" s="490">
        <f t="shared" si="17"/>
        <v>94</v>
      </c>
      <c r="Z52" s="490">
        <f t="shared" si="18"/>
        <v>93</v>
      </c>
      <c r="AA52" s="490">
        <f t="shared" si="19"/>
        <v>110</v>
      </c>
      <c r="AB52" s="489">
        <v>119</v>
      </c>
      <c r="AC52" s="489">
        <v>115</v>
      </c>
      <c r="AD52" s="489">
        <f>'R2_3'!E50</f>
        <v>145</v>
      </c>
      <c r="AE52" s="489">
        <f>'R3_3'!E51</f>
        <v>163</v>
      </c>
      <c r="AF52" s="489">
        <f>'R4_3'!E51</f>
        <v>185</v>
      </c>
      <c r="AG52" s="201">
        <f>'R5_3'!E51</f>
        <v>217</v>
      </c>
      <c r="AH52" s="190">
        <f t="shared" si="4"/>
        <v>-223</v>
      </c>
      <c r="AI52" s="191">
        <f t="shared" si="5"/>
        <v>-255</v>
      </c>
      <c r="AJ52" s="192">
        <f t="shared" si="6"/>
        <v>32</v>
      </c>
      <c r="AK52" s="177">
        <f t="shared" si="10"/>
        <v>12</v>
      </c>
      <c r="AL52" s="212">
        <f t="shared" si="11"/>
        <v>11</v>
      </c>
      <c r="AM52" s="177">
        <f t="shared" si="12"/>
        <v>43</v>
      </c>
      <c r="AN52" s="209">
        <f t="shared" si="7"/>
        <v>-1.5580241738279885</v>
      </c>
      <c r="AO52" s="210">
        <f t="shared" si="8"/>
        <v>-1.8049263873159682</v>
      </c>
      <c r="AP52" s="211">
        <f t="shared" si="9"/>
        <v>17.297297297297298</v>
      </c>
      <c r="AQ52" s="177">
        <f t="shared" si="13"/>
        <v>41</v>
      </c>
      <c r="AR52" s="212">
        <f t="shared" si="14"/>
        <v>40</v>
      </c>
      <c r="AS52" s="213">
        <f t="shared" si="15"/>
        <v>13</v>
      </c>
    </row>
    <row r="53" spans="1:45">
      <c r="A53" s="185" t="s">
        <v>128</v>
      </c>
      <c r="B53" s="186" t="s">
        <v>34</v>
      </c>
      <c r="C53" s="186" t="s">
        <v>732</v>
      </c>
      <c r="D53" s="199">
        <v>18903</v>
      </c>
      <c r="E53" s="200">
        <v>18514</v>
      </c>
      <c r="F53" s="200">
        <v>18152</v>
      </c>
      <c r="G53" s="200">
        <v>17711</v>
      </c>
      <c r="H53" s="489">
        <v>17354</v>
      </c>
      <c r="I53" s="489">
        <v>16973</v>
      </c>
      <c r="J53" s="489">
        <f>'R2'!E51</f>
        <v>16640</v>
      </c>
      <c r="K53" s="489">
        <f>'R3'!E52</f>
        <v>16294</v>
      </c>
      <c r="L53" s="489">
        <f>'R4'!E52</f>
        <v>15869</v>
      </c>
      <c r="M53" s="201">
        <f>'R5'!E52</f>
        <v>15499</v>
      </c>
      <c r="N53" s="199">
        <v>18813</v>
      </c>
      <c r="O53" s="200">
        <v>18423</v>
      </c>
      <c r="P53" s="200">
        <v>18054</v>
      </c>
      <c r="Q53" s="200">
        <v>17609</v>
      </c>
      <c r="R53" s="489">
        <v>17245</v>
      </c>
      <c r="S53" s="489">
        <v>16850</v>
      </c>
      <c r="T53" s="489">
        <f>'R2_2'!E51</f>
        <v>16479</v>
      </c>
      <c r="U53" s="489">
        <f>'R3_2'!E52</f>
        <v>16112</v>
      </c>
      <c r="V53" s="489">
        <f>'R4_2'!E52</f>
        <v>15710</v>
      </c>
      <c r="W53" s="201">
        <f>'R5_2'!E52</f>
        <v>15277</v>
      </c>
      <c r="X53" s="480">
        <f t="shared" si="16"/>
        <v>90</v>
      </c>
      <c r="Y53" s="490">
        <f t="shared" si="17"/>
        <v>91</v>
      </c>
      <c r="Z53" s="490">
        <f t="shared" si="18"/>
        <v>98</v>
      </c>
      <c r="AA53" s="490">
        <f t="shared" si="19"/>
        <v>102</v>
      </c>
      <c r="AB53" s="489">
        <v>109</v>
      </c>
      <c r="AC53" s="489">
        <v>123</v>
      </c>
      <c r="AD53" s="489">
        <f>'R2_3'!E51</f>
        <v>161</v>
      </c>
      <c r="AE53" s="489">
        <f>'R3_3'!E52</f>
        <v>182</v>
      </c>
      <c r="AF53" s="489">
        <f>'R4_3'!E52</f>
        <v>159</v>
      </c>
      <c r="AG53" s="201">
        <f>'R5_3'!E52</f>
        <v>222</v>
      </c>
      <c r="AH53" s="190">
        <f t="shared" si="4"/>
        <v>-370</v>
      </c>
      <c r="AI53" s="191">
        <f t="shared" si="5"/>
        <v>-433</v>
      </c>
      <c r="AJ53" s="192">
        <f t="shared" si="6"/>
        <v>63</v>
      </c>
      <c r="AK53" s="177">
        <f t="shared" si="10"/>
        <v>17</v>
      </c>
      <c r="AL53" s="212">
        <f t="shared" si="11"/>
        <v>17</v>
      </c>
      <c r="AM53" s="177">
        <f t="shared" si="12"/>
        <v>31</v>
      </c>
      <c r="AN53" s="209">
        <f t="shared" si="7"/>
        <v>-2.3315898922427376</v>
      </c>
      <c r="AO53" s="210">
        <f t="shared" si="8"/>
        <v>-2.7562062380649266</v>
      </c>
      <c r="AP53" s="211">
        <f t="shared" si="9"/>
        <v>39.622641509433961</v>
      </c>
      <c r="AQ53" s="177">
        <f t="shared" si="13"/>
        <v>47</v>
      </c>
      <c r="AR53" s="212">
        <f t="shared" si="14"/>
        <v>48</v>
      </c>
      <c r="AS53" s="213">
        <f t="shared" si="15"/>
        <v>1</v>
      </c>
    </row>
    <row r="54" spans="1:45">
      <c r="A54" s="185" t="s">
        <v>130</v>
      </c>
      <c r="B54" s="186" t="s">
        <v>34</v>
      </c>
      <c r="C54" s="186" t="s">
        <v>733</v>
      </c>
      <c r="D54" s="199">
        <v>19863</v>
      </c>
      <c r="E54" s="200">
        <v>19468</v>
      </c>
      <c r="F54" s="200">
        <v>19096</v>
      </c>
      <c r="G54" s="200">
        <v>18634</v>
      </c>
      <c r="H54" s="489">
        <v>18176</v>
      </c>
      <c r="I54" s="489">
        <v>17845</v>
      </c>
      <c r="J54" s="489">
        <f>'R2'!E52</f>
        <v>17343</v>
      </c>
      <c r="K54" s="489">
        <f>'R3'!E53</f>
        <v>16898</v>
      </c>
      <c r="L54" s="489">
        <f>'R4'!E53</f>
        <v>16452</v>
      </c>
      <c r="M54" s="201">
        <f>'R5'!E53</f>
        <v>16024</v>
      </c>
      <c r="N54" s="199">
        <v>19758</v>
      </c>
      <c r="O54" s="200">
        <v>19362</v>
      </c>
      <c r="P54" s="200">
        <v>18985</v>
      </c>
      <c r="Q54" s="200">
        <v>18513</v>
      </c>
      <c r="R54" s="489">
        <v>18045</v>
      </c>
      <c r="S54" s="489">
        <v>17709</v>
      </c>
      <c r="T54" s="489">
        <f>'R2_2'!E52</f>
        <v>17211</v>
      </c>
      <c r="U54" s="489">
        <f>'R3_2'!E53</f>
        <v>16777</v>
      </c>
      <c r="V54" s="489">
        <f>'R4_2'!E53</f>
        <v>16345</v>
      </c>
      <c r="W54" s="201">
        <f>'R5_2'!E53</f>
        <v>15878</v>
      </c>
      <c r="X54" s="480">
        <f t="shared" si="16"/>
        <v>105</v>
      </c>
      <c r="Y54" s="490">
        <f t="shared" si="17"/>
        <v>106</v>
      </c>
      <c r="Z54" s="490">
        <f t="shared" si="18"/>
        <v>111</v>
      </c>
      <c r="AA54" s="490">
        <f t="shared" si="19"/>
        <v>121</v>
      </c>
      <c r="AB54" s="489">
        <v>131</v>
      </c>
      <c r="AC54" s="489">
        <v>136</v>
      </c>
      <c r="AD54" s="489">
        <f>'R2_3'!E52</f>
        <v>132</v>
      </c>
      <c r="AE54" s="489">
        <f>'R3_3'!E53</f>
        <v>121</v>
      </c>
      <c r="AF54" s="489">
        <f>'R4_3'!E53</f>
        <v>107</v>
      </c>
      <c r="AG54" s="201">
        <f>'R5_3'!E53</f>
        <v>146</v>
      </c>
      <c r="AH54" s="190">
        <f t="shared" si="4"/>
        <v>-428</v>
      </c>
      <c r="AI54" s="191">
        <f t="shared" si="5"/>
        <v>-467</v>
      </c>
      <c r="AJ54" s="192">
        <f t="shared" si="6"/>
        <v>39</v>
      </c>
      <c r="AK54" s="177">
        <f t="shared" si="10"/>
        <v>22</v>
      </c>
      <c r="AL54" s="212">
        <f t="shared" si="11"/>
        <v>19</v>
      </c>
      <c r="AM54" s="177">
        <f t="shared" si="12"/>
        <v>40</v>
      </c>
      <c r="AN54" s="209">
        <f t="shared" si="7"/>
        <v>-2.6015074155117919</v>
      </c>
      <c r="AO54" s="210">
        <f t="shared" si="8"/>
        <v>-2.8571428571428572</v>
      </c>
      <c r="AP54" s="211">
        <f t="shared" si="9"/>
        <v>36.44859813084112</v>
      </c>
      <c r="AQ54" s="177">
        <f t="shared" si="13"/>
        <v>48</v>
      </c>
      <c r="AR54" s="212">
        <f t="shared" si="14"/>
        <v>49</v>
      </c>
      <c r="AS54" s="213">
        <f t="shared" si="15"/>
        <v>2</v>
      </c>
    </row>
    <row r="55" spans="1:45">
      <c r="A55" s="214" t="s">
        <v>132</v>
      </c>
      <c r="B55" s="215" t="s">
        <v>34</v>
      </c>
      <c r="C55" s="215" t="s">
        <v>734</v>
      </c>
      <c r="D55" s="216">
        <v>16051</v>
      </c>
      <c r="E55" s="217">
        <v>15767</v>
      </c>
      <c r="F55" s="217">
        <v>15451</v>
      </c>
      <c r="G55" s="217">
        <v>15174</v>
      </c>
      <c r="H55" s="218">
        <v>14866</v>
      </c>
      <c r="I55" s="218">
        <v>14587</v>
      </c>
      <c r="J55" s="218">
        <f>'R2'!E53</f>
        <v>14298</v>
      </c>
      <c r="K55" s="218">
        <f>'R3'!E54</f>
        <v>13970</v>
      </c>
      <c r="L55" s="218">
        <f>'R4'!E54</f>
        <v>13634</v>
      </c>
      <c r="M55" s="219">
        <f>'R5'!E54</f>
        <v>13416</v>
      </c>
      <c r="N55" s="216">
        <v>15958</v>
      </c>
      <c r="O55" s="217">
        <v>15660</v>
      </c>
      <c r="P55" s="217">
        <v>15347</v>
      </c>
      <c r="Q55" s="217">
        <v>15059</v>
      </c>
      <c r="R55" s="218">
        <v>14749</v>
      </c>
      <c r="S55" s="218">
        <v>14458</v>
      </c>
      <c r="T55" s="218">
        <f>'R2_2'!E53</f>
        <v>14155</v>
      </c>
      <c r="U55" s="218">
        <f>'R3_2'!E54</f>
        <v>13828</v>
      </c>
      <c r="V55" s="218">
        <f>'R4_2'!E54</f>
        <v>13525</v>
      </c>
      <c r="W55" s="219">
        <f>'R5_2'!E54</f>
        <v>13270</v>
      </c>
      <c r="X55" s="481">
        <f t="shared" si="16"/>
        <v>93</v>
      </c>
      <c r="Y55" s="220">
        <f t="shared" si="17"/>
        <v>107</v>
      </c>
      <c r="Z55" s="220">
        <f t="shared" si="18"/>
        <v>104</v>
      </c>
      <c r="AA55" s="220">
        <f t="shared" si="19"/>
        <v>115</v>
      </c>
      <c r="AB55" s="218">
        <v>117</v>
      </c>
      <c r="AC55" s="218">
        <v>129</v>
      </c>
      <c r="AD55" s="218">
        <f>'R2_3'!E53</f>
        <v>143</v>
      </c>
      <c r="AE55" s="218">
        <f>'R3_3'!E54</f>
        <v>142</v>
      </c>
      <c r="AF55" s="218">
        <f>'R4_3'!E54</f>
        <v>109</v>
      </c>
      <c r="AG55" s="219">
        <f>'R5_3'!E54</f>
        <v>146</v>
      </c>
      <c r="AH55" s="221">
        <f t="shared" si="4"/>
        <v>-218</v>
      </c>
      <c r="AI55" s="222">
        <f t="shared" si="5"/>
        <v>-255</v>
      </c>
      <c r="AJ55" s="223">
        <f t="shared" si="6"/>
        <v>37</v>
      </c>
      <c r="AK55" s="344">
        <f t="shared" si="10"/>
        <v>11</v>
      </c>
      <c r="AL55" s="224">
        <f t="shared" si="11"/>
        <v>11</v>
      </c>
      <c r="AM55" s="344">
        <f t="shared" si="12"/>
        <v>42</v>
      </c>
      <c r="AN55" s="226">
        <f t="shared" si="7"/>
        <v>-1.5989438169282677</v>
      </c>
      <c r="AO55" s="227">
        <f t="shared" si="8"/>
        <v>-1.8853974121996304</v>
      </c>
      <c r="AP55" s="228">
        <f t="shared" si="9"/>
        <v>33.944954128440372</v>
      </c>
      <c r="AQ55" s="344">
        <f t="shared" si="13"/>
        <v>42</v>
      </c>
      <c r="AR55" s="224">
        <f t="shared" si="14"/>
        <v>42</v>
      </c>
      <c r="AS55" s="225">
        <f t="shared" si="15"/>
        <v>3</v>
      </c>
    </row>
    <row r="56" spans="1:45">
      <c r="A56" s="17" t="s">
        <v>248</v>
      </c>
    </row>
  </sheetData>
  <mergeCells count="9">
    <mergeCell ref="AN3:AP3"/>
    <mergeCell ref="AQ3:AS3"/>
    <mergeCell ref="A2:A4"/>
    <mergeCell ref="B2:B4"/>
    <mergeCell ref="C2:C4"/>
    <mergeCell ref="AH2:AJ2"/>
    <mergeCell ref="AN2:AP2"/>
    <mergeCell ref="AH3:AJ3"/>
    <mergeCell ref="AK3:AM3"/>
  </mergeCells>
  <phoneticPr fontI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55"/>
  <sheetViews>
    <sheetView workbookViewId="0">
      <pane xSplit="4" ySplit="2" topLeftCell="E13" activePane="bottomRight" state="frozen"/>
      <selection pane="topRight" activeCell="E1" sqref="E1"/>
      <selection pane="bottomLeft" activeCell="A3" sqref="A3"/>
      <selection pane="bottomRight" activeCell="I28" sqref="I28"/>
    </sheetView>
  </sheetViews>
  <sheetFormatPr defaultRowHeight="12.75"/>
  <cols>
    <col min="1" max="1" width="7.875" style="4" customWidth="1"/>
    <col min="2" max="2" width="8.875" style="4" customWidth="1"/>
    <col min="3" max="3" width="11.625" style="4" customWidth="1"/>
    <col min="4" max="4" width="5" style="12" customWidth="1"/>
    <col min="5" max="26" width="10.625" style="4" customWidth="1"/>
    <col min="27" max="256" width="9" style="4"/>
    <col min="257" max="258" width="13.625" style="4" customWidth="1"/>
    <col min="259" max="259" width="19.625" style="4" customWidth="1"/>
    <col min="260" max="260" width="5" style="4" customWidth="1"/>
    <col min="261" max="282" width="15.625" style="4" customWidth="1"/>
    <col min="283" max="512" width="9" style="4"/>
    <col min="513" max="514" width="13.625" style="4" customWidth="1"/>
    <col min="515" max="515" width="19.625" style="4" customWidth="1"/>
    <col min="516" max="516" width="5" style="4" customWidth="1"/>
    <col min="517" max="538" width="15.625" style="4" customWidth="1"/>
    <col min="539" max="768" width="9" style="4"/>
    <col min="769" max="770" width="13.625" style="4" customWidth="1"/>
    <col min="771" max="771" width="19.625" style="4" customWidth="1"/>
    <col min="772" max="772" width="5" style="4" customWidth="1"/>
    <col min="773" max="794" width="15.625" style="4" customWidth="1"/>
    <col min="795" max="1024" width="9" style="4"/>
    <col min="1025" max="1026" width="13.625" style="4" customWidth="1"/>
    <col min="1027" max="1027" width="19.625" style="4" customWidth="1"/>
    <col min="1028" max="1028" width="5" style="4" customWidth="1"/>
    <col min="1029" max="1050" width="15.625" style="4" customWidth="1"/>
    <col min="1051" max="1280" width="9" style="4"/>
    <col min="1281" max="1282" width="13.625" style="4" customWidth="1"/>
    <col min="1283" max="1283" width="19.625" style="4" customWidth="1"/>
    <col min="1284" max="1284" width="5" style="4" customWidth="1"/>
    <col min="1285" max="1306" width="15.625" style="4" customWidth="1"/>
    <col min="1307" max="1536" width="9" style="4"/>
    <col min="1537" max="1538" width="13.625" style="4" customWidth="1"/>
    <col min="1539" max="1539" width="19.625" style="4" customWidth="1"/>
    <col min="1540" max="1540" width="5" style="4" customWidth="1"/>
    <col min="1541" max="1562" width="15.625" style="4" customWidth="1"/>
    <col min="1563" max="1792" width="9" style="4"/>
    <col min="1793" max="1794" width="13.625" style="4" customWidth="1"/>
    <col min="1795" max="1795" width="19.625" style="4" customWidth="1"/>
    <col min="1796" max="1796" width="5" style="4" customWidth="1"/>
    <col min="1797" max="1818" width="15.625" style="4" customWidth="1"/>
    <col min="1819" max="2048" width="9" style="4"/>
    <col min="2049" max="2050" width="13.625" style="4" customWidth="1"/>
    <col min="2051" max="2051" width="19.625" style="4" customWidth="1"/>
    <col min="2052" max="2052" width="5" style="4" customWidth="1"/>
    <col min="2053" max="2074" width="15.625" style="4" customWidth="1"/>
    <col min="2075" max="2304" width="9" style="4"/>
    <col min="2305" max="2306" width="13.625" style="4" customWidth="1"/>
    <col min="2307" max="2307" width="19.625" style="4" customWidth="1"/>
    <col min="2308" max="2308" width="5" style="4" customWidth="1"/>
    <col min="2309" max="2330" width="15.625" style="4" customWidth="1"/>
    <col min="2331" max="2560" width="9" style="4"/>
    <col min="2561" max="2562" width="13.625" style="4" customWidth="1"/>
    <col min="2563" max="2563" width="19.625" style="4" customWidth="1"/>
    <col min="2564" max="2564" width="5" style="4" customWidth="1"/>
    <col min="2565" max="2586" width="15.625" style="4" customWidth="1"/>
    <col min="2587" max="2816" width="9" style="4"/>
    <col min="2817" max="2818" width="13.625" style="4" customWidth="1"/>
    <col min="2819" max="2819" width="19.625" style="4" customWidth="1"/>
    <col min="2820" max="2820" width="5" style="4" customWidth="1"/>
    <col min="2821" max="2842" width="15.625" style="4" customWidth="1"/>
    <col min="2843" max="3072" width="9" style="4"/>
    <col min="3073" max="3074" width="13.625" style="4" customWidth="1"/>
    <col min="3075" max="3075" width="19.625" style="4" customWidth="1"/>
    <col min="3076" max="3076" width="5" style="4" customWidth="1"/>
    <col min="3077" max="3098" width="15.625" style="4" customWidth="1"/>
    <col min="3099" max="3328" width="9" style="4"/>
    <col min="3329" max="3330" width="13.625" style="4" customWidth="1"/>
    <col min="3331" max="3331" width="19.625" style="4" customWidth="1"/>
    <col min="3332" max="3332" width="5" style="4" customWidth="1"/>
    <col min="3333" max="3354" width="15.625" style="4" customWidth="1"/>
    <col min="3355" max="3584" width="9" style="4"/>
    <col min="3585" max="3586" width="13.625" style="4" customWidth="1"/>
    <col min="3587" max="3587" width="19.625" style="4" customWidth="1"/>
    <col min="3588" max="3588" width="5" style="4" customWidth="1"/>
    <col min="3589" max="3610" width="15.625" style="4" customWidth="1"/>
    <col min="3611" max="3840" width="9" style="4"/>
    <col min="3841" max="3842" width="13.625" style="4" customWidth="1"/>
    <col min="3843" max="3843" width="19.625" style="4" customWidth="1"/>
    <col min="3844" max="3844" width="5" style="4" customWidth="1"/>
    <col min="3845" max="3866" width="15.625" style="4" customWidth="1"/>
    <col min="3867" max="4096" width="9" style="4"/>
    <col min="4097" max="4098" width="13.625" style="4" customWidth="1"/>
    <col min="4099" max="4099" width="19.625" style="4" customWidth="1"/>
    <col min="4100" max="4100" width="5" style="4" customWidth="1"/>
    <col min="4101" max="4122" width="15.625" style="4" customWidth="1"/>
    <col min="4123" max="4352" width="9" style="4"/>
    <col min="4353" max="4354" width="13.625" style="4" customWidth="1"/>
    <col min="4355" max="4355" width="19.625" style="4" customWidth="1"/>
    <col min="4356" max="4356" width="5" style="4" customWidth="1"/>
    <col min="4357" max="4378" width="15.625" style="4" customWidth="1"/>
    <col min="4379" max="4608" width="9" style="4"/>
    <col min="4609" max="4610" width="13.625" style="4" customWidth="1"/>
    <col min="4611" max="4611" width="19.625" style="4" customWidth="1"/>
    <col min="4612" max="4612" width="5" style="4" customWidth="1"/>
    <col min="4613" max="4634" width="15.625" style="4" customWidth="1"/>
    <col min="4635" max="4864" width="9" style="4"/>
    <col min="4865" max="4866" width="13.625" style="4" customWidth="1"/>
    <col min="4867" max="4867" width="19.625" style="4" customWidth="1"/>
    <col min="4868" max="4868" width="5" style="4" customWidth="1"/>
    <col min="4869" max="4890" width="15.625" style="4" customWidth="1"/>
    <col min="4891" max="5120" width="9" style="4"/>
    <col min="5121" max="5122" width="13.625" style="4" customWidth="1"/>
    <col min="5123" max="5123" width="19.625" style="4" customWidth="1"/>
    <col min="5124" max="5124" width="5" style="4" customWidth="1"/>
    <col min="5125" max="5146" width="15.625" style="4" customWidth="1"/>
    <col min="5147" max="5376" width="9" style="4"/>
    <col min="5377" max="5378" width="13.625" style="4" customWidth="1"/>
    <col min="5379" max="5379" width="19.625" style="4" customWidth="1"/>
    <col min="5380" max="5380" width="5" style="4" customWidth="1"/>
    <col min="5381" max="5402" width="15.625" style="4" customWidth="1"/>
    <col min="5403" max="5632" width="9" style="4"/>
    <col min="5633" max="5634" width="13.625" style="4" customWidth="1"/>
    <col min="5635" max="5635" width="19.625" style="4" customWidth="1"/>
    <col min="5636" max="5636" width="5" style="4" customWidth="1"/>
    <col min="5637" max="5658" width="15.625" style="4" customWidth="1"/>
    <col min="5659" max="5888" width="9" style="4"/>
    <col min="5889" max="5890" width="13.625" style="4" customWidth="1"/>
    <col min="5891" max="5891" width="19.625" style="4" customWidth="1"/>
    <col min="5892" max="5892" width="5" style="4" customWidth="1"/>
    <col min="5893" max="5914" width="15.625" style="4" customWidth="1"/>
    <col min="5915" max="6144" width="9" style="4"/>
    <col min="6145" max="6146" width="13.625" style="4" customWidth="1"/>
    <col min="6147" max="6147" width="19.625" style="4" customWidth="1"/>
    <col min="6148" max="6148" width="5" style="4" customWidth="1"/>
    <col min="6149" max="6170" width="15.625" style="4" customWidth="1"/>
    <col min="6171" max="6400" width="9" style="4"/>
    <col min="6401" max="6402" width="13.625" style="4" customWidth="1"/>
    <col min="6403" max="6403" width="19.625" style="4" customWidth="1"/>
    <col min="6404" max="6404" width="5" style="4" customWidth="1"/>
    <col min="6405" max="6426" width="15.625" style="4" customWidth="1"/>
    <col min="6427" max="6656" width="9" style="4"/>
    <col min="6657" max="6658" width="13.625" style="4" customWidth="1"/>
    <col min="6659" max="6659" width="19.625" style="4" customWidth="1"/>
    <col min="6660" max="6660" width="5" style="4" customWidth="1"/>
    <col min="6661" max="6682" width="15.625" style="4" customWidth="1"/>
    <col min="6683" max="6912" width="9" style="4"/>
    <col min="6913" max="6914" width="13.625" style="4" customWidth="1"/>
    <col min="6915" max="6915" width="19.625" style="4" customWidth="1"/>
    <col min="6916" max="6916" width="5" style="4" customWidth="1"/>
    <col min="6917" max="6938" width="15.625" style="4" customWidth="1"/>
    <col min="6939" max="7168" width="9" style="4"/>
    <col min="7169" max="7170" width="13.625" style="4" customWidth="1"/>
    <col min="7171" max="7171" width="19.625" style="4" customWidth="1"/>
    <col min="7172" max="7172" width="5" style="4" customWidth="1"/>
    <col min="7173" max="7194" width="15.625" style="4" customWidth="1"/>
    <col min="7195" max="7424" width="9" style="4"/>
    <col min="7425" max="7426" width="13.625" style="4" customWidth="1"/>
    <col min="7427" max="7427" width="19.625" style="4" customWidth="1"/>
    <col min="7428" max="7428" width="5" style="4" customWidth="1"/>
    <col min="7429" max="7450" width="15.625" style="4" customWidth="1"/>
    <col min="7451" max="7680" width="9" style="4"/>
    <col min="7681" max="7682" width="13.625" style="4" customWidth="1"/>
    <col min="7683" max="7683" width="19.625" style="4" customWidth="1"/>
    <col min="7684" max="7684" width="5" style="4" customWidth="1"/>
    <col min="7685" max="7706" width="15.625" style="4" customWidth="1"/>
    <col min="7707" max="7936" width="9" style="4"/>
    <col min="7937" max="7938" width="13.625" style="4" customWidth="1"/>
    <col min="7939" max="7939" width="19.625" style="4" customWidth="1"/>
    <col min="7940" max="7940" width="5" style="4" customWidth="1"/>
    <col min="7941" max="7962" width="15.625" style="4" customWidth="1"/>
    <col min="7963" max="8192" width="9" style="4"/>
    <col min="8193" max="8194" width="13.625" style="4" customWidth="1"/>
    <col min="8195" max="8195" width="19.625" style="4" customWidth="1"/>
    <col min="8196" max="8196" width="5" style="4" customWidth="1"/>
    <col min="8197" max="8218" width="15.625" style="4" customWidth="1"/>
    <col min="8219" max="8448" width="9" style="4"/>
    <col min="8449" max="8450" width="13.625" style="4" customWidth="1"/>
    <col min="8451" max="8451" width="19.625" style="4" customWidth="1"/>
    <col min="8452" max="8452" width="5" style="4" customWidth="1"/>
    <col min="8453" max="8474" width="15.625" style="4" customWidth="1"/>
    <col min="8475" max="8704" width="9" style="4"/>
    <col min="8705" max="8706" width="13.625" style="4" customWidth="1"/>
    <col min="8707" max="8707" width="19.625" style="4" customWidth="1"/>
    <col min="8708" max="8708" width="5" style="4" customWidth="1"/>
    <col min="8709" max="8730" width="15.625" style="4" customWidth="1"/>
    <col min="8731" max="8960" width="9" style="4"/>
    <col min="8961" max="8962" width="13.625" style="4" customWidth="1"/>
    <col min="8963" max="8963" width="19.625" style="4" customWidth="1"/>
    <col min="8964" max="8964" width="5" style="4" customWidth="1"/>
    <col min="8965" max="8986" width="15.625" style="4" customWidth="1"/>
    <col min="8987" max="9216" width="9" style="4"/>
    <col min="9217" max="9218" width="13.625" style="4" customWidth="1"/>
    <col min="9219" max="9219" width="19.625" style="4" customWidth="1"/>
    <col min="9220" max="9220" width="5" style="4" customWidth="1"/>
    <col min="9221" max="9242" width="15.625" style="4" customWidth="1"/>
    <col min="9243" max="9472" width="9" style="4"/>
    <col min="9473" max="9474" width="13.625" style="4" customWidth="1"/>
    <col min="9475" max="9475" width="19.625" style="4" customWidth="1"/>
    <col min="9476" max="9476" width="5" style="4" customWidth="1"/>
    <col min="9477" max="9498" width="15.625" style="4" customWidth="1"/>
    <col min="9499" max="9728" width="9" style="4"/>
    <col min="9729" max="9730" width="13.625" style="4" customWidth="1"/>
    <col min="9731" max="9731" width="19.625" style="4" customWidth="1"/>
    <col min="9732" max="9732" width="5" style="4" customWidth="1"/>
    <col min="9733" max="9754" width="15.625" style="4" customWidth="1"/>
    <col min="9755" max="9984" width="9" style="4"/>
    <col min="9985" max="9986" width="13.625" style="4" customWidth="1"/>
    <col min="9987" max="9987" width="19.625" style="4" customWidth="1"/>
    <col min="9988" max="9988" width="5" style="4" customWidth="1"/>
    <col min="9989" max="10010" width="15.625" style="4" customWidth="1"/>
    <col min="10011" max="10240" width="9" style="4"/>
    <col min="10241" max="10242" width="13.625" style="4" customWidth="1"/>
    <col min="10243" max="10243" width="19.625" style="4" customWidth="1"/>
    <col min="10244" max="10244" width="5" style="4" customWidth="1"/>
    <col min="10245" max="10266" width="15.625" style="4" customWidth="1"/>
    <col min="10267" max="10496" width="9" style="4"/>
    <col min="10497" max="10498" width="13.625" style="4" customWidth="1"/>
    <col min="10499" max="10499" width="19.625" style="4" customWidth="1"/>
    <col min="10500" max="10500" width="5" style="4" customWidth="1"/>
    <col min="10501" max="10522" width="15.625" style="4" customWidth="1"/>
    <col min="10523" max="10752" width="9" style="4"/>
    <col min="10753" max="10754" width="13.625" style="4" customWidth="1"/>
    <col min="10755" max="10755" width="19.625" style="4" customWidth="1"/>
    <col min="10756" max="10756" width="5" style="4" customWidth="1"/>
    <col min="10757" max="10778" width="15.625" style="4" customWidth="1"/>
    <col min="10779" max="11008" width="9" style="4"/>
    <col min="11009" max="11010" width="13.625" style="4" customWidth="1"/>
    <col min="11011" max="11011" width="19.625" style="4" customWidth="1"/>
    <col min="11012" max="11012" width="5" style="4" customWidth="1"/>
    <col min="11013" max="11034" width="15.625" style="4" customWidth="1"/>
    <col min="11035" max="11264" width="9" style="4"/>
    <col min="11265" max="11266" width="13.625" style="4" customWidth="1"/>
    <col min="11267" max="11267" width="19.625" style="4" customWidth="1"/>
    <col min="11268" max="11268" width="5" style="4" customWidth="1"/>
    <col min="11269" max="11290" width="15.625" style="4" customWidth="1"/>
    <col min="11291" max="11520" width="9" style="4"/>
    <col min="11521" max="11522" width="13.625" style="4" customWidth="1"/>
    <col min="11523" max="11523" width="19.625" style="4" customWidth="1"/>
    <col min="11524" max="11524" width="5" style="4" customWidth="1"/>
    <col min="11525" max="11546" width="15.625" style="4" customWidth="1"/>
    <col min="11547" max="11776" width="9" style="4"/>
    <col min="11777" max="11778" width="13.625" style="4" customWidth="1"/>
    <col min="11779" max="11779" width="19.625" style="4" customWidth="1"/>
    <col min="11780" max="11780" width="5" style="4" customWidth="1"/>
    <col min="11781" max="11802" width="15.625" style="4" customWidth="1"/>
    <col min="11803" max="12032" width="9" style="4"/>
    <col min="12033" max="12034" width="13.625" style="4" customWidth="1"/>
    <col min="12035" max="12035" width="19.625" style="4" customWidth="1"/>
    <col min="12036" max="12036" width="5" style="4" customWidth="1"/>
    <col min="12037" max="12058" width="15.625" style="4" customWidth="1"/>
    <col min="12059" max="12288" width="9" style="4"/>
    <col min="12289" max="12290" width="13.625" style="4" customWidth="1"/>
    <col min="12291" max="12291" width="19.625" style="4" customWidth="1"/>
    <col min="12292" max="12292" width="5" style="4" customWidth="1"/>
    <col min="12293" max="12314" width="15.625" style="4" customWidth="1"/>
    <col min="12315" max="12544" width="9" style="4"/>
    <col min="12545" max="12546" width="13.625" style="4" customWidth="1"/>
    <col min="12547" max="12547" width="19.625" style="4" customWidth="1"/>
    <col min="12548" max="12548" width="5" style="4" customWidth="1"/>
    <col min="12549" max="12570" width="15.625" style="4" customWidth="1"/>
    <col min="12571" max="12800" width="9" style="4"/>
    <col min="12801" max="12802" width="13.625" style="4" customWidth="1"/>
    <col min="12803" max="12803" width="19.625" style="4" customWidth="1"/>
    <col min="12804" max="12804" width="5" style="4" customWidth="1"/>
    <col min="12805" max="12826" width="15.625" style="4" customWidth="1"/>
    <col min="12827" max="13056" width="9" style="4"/>
    <col min="13057" max="13058" width="13.625" style="4" customWidth="1"/>
    <col min="13059" max="13059" width="19.625" style="4" customWidth="1"/>
    <col min="13060" max="13060" width="5" style="4" customWidth="1"/>
    <col min="13061" max="13082" width="15.625" style="4" customWidth="1"/>
    <col min="13083" max="13312" width="9" style="4"/>
    <col min="13313" max="13314" width="13.625" style="4" customWidth="1"/>
    <col min="13315" max="13315" width="19.625" style="4" customWidth="1"/>
    <col min="13316" max="13316" width="5" style="4" customWidth="1"/>
    <col min="13317" max="13338" width="15.625" style="4" customWidth="1"/>
    <col min="13339" max="13568" width="9" style="4"/>
    <col min="13569" max="13570" width="13.625" style="4" customWidth="1"/>
    <col min="13571" max="13571" width="19.625" style="4" customWidth="1"/>
    <col min="13572" max="13572" width="5" style="4" customWidth="1"/>
    <col min="13573" max="13594" width="15.625" style="4" customWidth="1"/>
    <col min="13595" max="13824" width="9" style="4"/>
    <col min="13825" max="13826" width="13.625" style="4" customWidth="1"/>
    <col min="13827" max="13827" width="19.625" style="4" customWidth="1"/>
    <col min="13828" max="13828" width="5" style="4" customWidth="1"/>
    <col min="13829" max="13850" width="15.625" style="4" customWidth="1"/>
    <col min="13851" max="14080" width="9" style="4"/>
    <col min="14081" max="14082" width="13.625" style="4" customWidth="1"/>
    <col min="14083" max="14083" width="19.625" style="4" customWidth="1"/>
    <col min="14084" max="14084" width="5" style="4" customWidth="1"/>
    <col min="14085" max="14106" width="15.625" style="4" customWidth="1"/>
    <col min="14107" max="14336" width="9" style="4"/>
    <col min="14337" max="14338" width="13.625" style="4" customWidth="1"/>
    <col min="14339" max="14339" width="19.625" style="4" customWidth="1"/>
    <col min="14340" max="14340" width="5" style="4" customWidth="1"/>
    <col min="14341" max="14362" width="15.625" style="4" customWidth="1"/>
    <col min="14363" max="14592" width="9" style="4"/>
    <col min="14593" max="14594" width="13.625" style="4" customWidth="1"/>
    <col min="14595" max="14595" width="19.625" style="4" customWidth="1"/>
    <col min="14596" max="14596" width="5" style="4" customWidth="1"/>
    <col min="14597" max="14618" width="15.625" style="4" customWidth="1"/>
    <col min="14619" max="14848" width="9" style="4"/>
    <col min="14849" max="14850" width="13.625" style="4" customWidth="1"/>
    <col min="14851" max="14851" width="19.625" style="4" customWidth="1"/>
    <col min="14852" max="14852" width="5" style="4" customWidth="1"/>
    <col min="14853" max="14874" width="15.625" style="4" customWidth="1"/>
    <col min="14875" max="15104" width="9" style="4"/>
    <col min="15105" max="15106" width="13.625" style="4" customWidth="1"/>
    <col min="15107" max="15107" width="19.625" style="4" customWidth="1"/>
    <col min="15108" max="15108" width="5" style="4" customWidth="1"/>
    <col min="15109" max="15130" width="15.625" style="4" customWidth="1"/>
    <col min="15131" max="15360" width="9" style="4"/>
    <col min="15361" max="15362" width="13.625" style="4" customWidth="1"/>
    <col min="15363" max="15363" width="19.625" style="4" customWidth="1"/>
    <col min="15364" max="15364" width="5" style="4" customWidth="1"/>
    <col min="15365" max="15386" width="15.625" style="4" customWidth="1"/>
    <col min="15387" max="15616" width="9" style="4"/>
    <col min="15617" max="15618" width="13.625" style="4" customWidth="1"/>
    <col min="15619" max="15619" width="19.625" style="4" customWidth="1"/>
    <col min="15620" max="15620" width="5" style="4" customWidth="1"/>
    <col min="15621" max="15642" width="15.625" style="4" customWidth="1"/>
    <col min="15643" max="15872" width="9" style="4"/>
    <col min="15873" max="15874" width="13.625" style="4" customWidth="1"/>
    <col min="15875" max="15875" width="19.625" style="4" customWidth="1"/>
    <col min="15876" max="15876" width="5" style="4" customWidth="1"/>
    <col min="15877" max="15898" width="15.625" style="4" customWidth="1"/>
    <col min="15899" max="16128" width="9" style="4"/>
    <col min="16129" max="16130" width="13.625" style="4" customWidth="1"/>
    <col min="16131" max="16131" width="19.625" style="4" customWidth="1"/>
    <col min="16132" max="16132" width="5" style="4" customWidth="1"/>
    <col min="16133" max="16154" width="15.625" style="4" customWidth="1"/>
    <col min="16155" max="16384" width="9" style="4"/>
  </cols>
  <sheetData>
    <row r="1" spans="1:26">
      <c r="A1" s="1" t="s">
        <v>803</v>
      </c>
      <c r="B1" s="2"/>
      <c r="C1" s="2"/>
      <c r="D1" s="3"/>
      <c r="E1" s="2"/>
      <c r="F1" s="2"/>
      <c r="G1" s="262" t="s">
        <v>804</v>
      </c>
      <c r="H1" s="2"/>
      <c r="I1" s="2" t="s">
        <v>1038</v>
      </c>
      <c r="J1" s="358" t="s">
        <v>1037</v>
      </c>
      <c r="K1" s="2"/>
      <c r="L1" s="2"/>
      <c r="M1" s="2"/>
      <c r="N1" s="2"/>
      <c r="O1" s="2"/>
      <c r="P1" s="2"/>
      <c r="Q1" s="2"/>
      <c r="R1" s="2"/>
      <c r="S1" s="2"/>
      <c r="T1" s="2"/>
      <c r="U1" s="2"/>
      <c r="V1" s="2"/>
      <c r="W1" s="2"/>
      <c r="X1" s="2"/>
      <c r="Y1" s="2"/>
      <c r="Z1" s="263" t="s">
        <v>185</v>
      </c>
    </row>
    <row r="2" spans="1:26">
      <c r="A2" s="5" t="s">
        <v>2</v>
      </c>
      <c r="B2" s="6" t="s">
        <v>3</v>
      </c>
      <c r="C2" s="7" t="s">
        <v>4</v>
      </c>
      <c r="D2" s="6" t="s">
        <v>5</v>
      </c>
      <c r="E2" s="5" t="s">
        <v>6</v>
      </c>
      <c r="F2" s="5" t="s">
        <v>7</v>
      </c>
      <c r="G2" s="5" t="s">
        <v>805</v>
      </c>
      <c r="H2" s="5" t="s">
        <v>806</v>
      </c>
      <c r="I2" s="5" t="s">
        <v>807</v>
      </c>
      <c r="J2" s="359" t="s">
        <v>808</v>
      </c>
      <c r="K2" s="359" t="s">
        <v>809</v>
      </c>
      <c r="L2" s="359" t="s">
        <v>810</v>
      </c>
      <c r="M2" s="359" t="s">
        <v>811</v>
      </c>
      <c r="N2" s="5" t="s">
        <v>812</v>
      </c>
      <c r="O2" s="5" t="s">
        <v>813</v>
      </c>
      <c r="P2" s="5" t="s">
        <v>814</v>
      </c>
      <c r="Q2" s="5" t="s">
        <v>815</v>
      </c>
      <c r="R2" s="5" t="s">
        <v>816</v>
      </c>
      <c r="S2" s="5" t="s">
        <v>817</v>
      </c>
      <c r="T2" s="5" t="s">
        <v>818</v>
      </c>
      <c r="U2" s="5" t="s">
        <v>819</v>
      </c>
      <c r="V2" s="5" t="s">
        <v>820</v>
      </c>
      <c r="W2" s="5" t="s">
        <v>821</v>
      </c>
      <c r="X2" s="5" t="s">
        <v>822</v>
      </c>
      <c r="Y2" s="5" t="s">
        <v>823</v>
      </c>
      <c r="Z2" s="5" t="s">
        <v>27</v>
      </c>
    </row>
    <row r="3" spans="1:26">
      <c r="A3" s="8" t="s">
        <v>31</v>
      </c>
      <c r="B3" s="9" t="s">
        <v>824</v>
      </c>
      <c r="C3" s="9" t="s">
        <v>451</v>
      </c>
      <c r="D3" s="10" t="s">
        <v>28</v>
      </c>
      <c r="E3" s="11">
        <v>5570618</v>
      </c>
      <c r="F3" s="11">
        <v>216385</v>
      </c>
      <c r="G3" s="11">
        <v>239533</v>
      </c>
      <c r="H3" s="11">
        <v>249644</v>
      </c>
      <c r="I3" s="11">
        <v>270351</v>
      </c>
      <c r="J3" s="11">
        <v>280023</v>
      </c>
      <c r="K3" s="11">
        <v>264749</v>
      </c>
      <c r="L3" s="11">
        <v>295744</v>
      </c>
      <c r="M3" s="11">
        <v>327111</v>
      </c>
      <c r="N3" s="11">
        <v>396180</v>
      </c>
      <c r="O3" s="11">
        <v>441155</v>
      </c>
      <c r="P3" s="11">
        <v>376202</v>
      </c>
      <c r="Q3" s="11">
        <v>336410</v>
      </c>
      <c r="R3" s="11">
        <v>323498</v>
      </c>
      <c r="S3" s="11">
        <v>397776</v>
      </c>
      <c r="T3" s="11">
        <v>374646</v>
      </c>
      <c r="U3" s="11">
        <v>310990</v>
      </c>
      <c r="V3" s="11">
        <v>229736</v>
      </c>
      <c r="W3" s="11">
        <v>150112</v>
      </c>
      <c r="X3" s="11">
        <v>68694</v>
      </c>
      <c r="Y3" s="11">
        <v>18831</v>
      </c>
      <c r="Z3" s="11">
        <v>2799</v>
      </c>
    </row>
    <row r="4" spans="1:26">
      <c r="A4" s="26" t="s">
        <v>33</v>
      </c>
      <c r="B4" s="27" t="s">
        <v>34</v>
      </c>
      <c r="C4" s="27" t="s">
        <v>35</v>
      </c>
      <c r="D4" s="28" t="s">
        <v>28</v>
      </c>
      <c r="E4" s="29">
        <v>1538025</v>
      </c>
      <c r="F4" s="29">
        <v>57935</v>
      </c>
      <c r="G4" s="29">
        <v>64058</v>
      </c>
      <c r="H4" s="29">
        <v>66140</v>
      </c>
      <c r="I4" s="29">
        <v>71042</v>
      </c>
      <c r="J4" s="29">
        <v>79148</v>
      </c>
      <c r="K4" s="29">
        <v>76201</v>
      </c>
      <c r="L4" s="29">
        <v>83635</v>
      </c>
      <c r="M4" s="29">
        <v>91729</v>
      </c>
      <c r="N4" s="29">
        <v>110820</v>
      </c>
      <c r="O4" s="29">
        <v>122303</v>
      </c>
      <c r="P4" s="29">
        <v>104329</v>
      </c>
      <c r="Q4" s="29">
        <v>94534</v>
      </c>
      <c r="R4" s="29">
        <v>89328</v>
      </c>
      <c r="S4" s="29">
        <v>108983</v>
      </c>
      <c r="T4" s="29">
        <v>102407</v>
      </c>
      <c r="U4" s="29">
        <v>85401</v>
      </c>
      <c r="V4" s="29">
        <v>63793</v>
      </c>
      <c r="W4" s="29">
        <v>41869</v>
      </c>
      <c r="X4" s="29">
        <v>18634</v>
      </c>
      <c r="Y4" s="29">
        <v>4965</v>
      </c>
      <c r="Z4" s="29">
        <v>771</v>
      </c>
    </row>
    <row r="5" spans="1:26">
      <c r="A5" s="22" t="s">
        <v>36</v>
      </c>
      <c r="B5" s="23" t="s">
        <v>34</v>
      </c>
      <c r="C5" s="300" t="s">
        <v>825</v>
      </c>
      <c r="D5" s="24" t="s">
        <v>28</v>
      </c>
      <c r="E5" s="25">
        <v>214345</v>
      </c>
      <c r="F5" s="25">
        <v>9014</v>
      </c>
      <c r="G5" s="25">
        <v>9767</v>
      </c>
      <c r="H5" s="25">
        <v>10003</v>
      </c>
      <c r="I5" s="25">
        <v>10757</v>
      </c>
      <c r="J5" s="25">
        <v>11532</v>
      </c>
      <c r="K5" s="25">
        <v>10383</v>
      </c>
      <c r="L5" s="25">
        <v>11492</v>
      </c>
      <c r="M5" s="25">
        <v>13249</v>
      </c>
      <c r="N5" s="25">
        <v>16532</v>
      </c>
      <c r="O5" s="25">
        <v>18687</v>
      </c>
      <c r="P5" s="25">
        <v>16043</v>
      </c>
      <c r="Q5" s="25">
        <v>13561</v>
      </c>
      <c r="R5" s="25">
        <v>11774</v>
      </c>
      <c r="S5" s="25">
        <v>13106</v>
      </c>
      <c r="T5" s="25">
        <v>12309</v>
      </c>
      <c r="U5" s="25">
        <v>9945</v>
      </c>
      <c r="V5" s="25">
        <v>7748</v>
      </c>
      <c r="W5" s="25">
        <v>5328</v>
      </c>
      <c r="X5" s="25">
        <v>2398</v>
      </c>
      <c r="Y5" s="25">
        <v>638</v>
      </c>
      <c r="Z5" s="25">
        <v>79</v>
      </c>
    </row>
    <row r="6" spans="1:26">
      <c r="A6" s="8" t="s">
        <v>38</v>
      </c>
      <c r="B6" s="9" t="s">
        <v>34</v>
      </c>
      <c r="C6" s="264" t="s">
        <v>826</v>
      </c>
      <c r="D6" s="10" t="s">
        <v>28</v>
      </c>
      <c r="E6" s="11">
        <v>133309</v>
      </c>
      <c r="F6" s="11">
        <v>5493</v>
      </c>
      <c r="G6" s="11">
        <v>6043</v>
      </c>
      <c r="H6" s="11">
        <v>5793</v>
      </c>
      <c r="I6" s="11">
        <v>6140</v>
      </c>
      <c r="J6" s="11">
        <v>7412</v>
      </c>
      <c r="K6" s="11">
        <v>6899</v>
      </c>
      <c r="L6" s="11">
        <v>7559</v>
      </c>
      <c r="M6" s="11">
        <v>8528</v>
      </c>
      <c r="N6" s="11">
        <v>10474</v>
      </c>
      <c r="O6" s="11">
        <v>11303</v>
      </c>
      <c r="P6" s="11">
        <v>9289</v>
      </c>
      <c r="Q6" s="11">
        <v>7691</v>
      </c>
      <c r="R6" s="11">
        <v>6618</v>
      </c>
      <c r="S6" s="11">
        <v>8255</v>
      </c>
      <c r="T6" s="11">
        <v>7683</v>
      </c>
      <c r="U6" s="11">
        <v>6492</v>
      </c>
      <c r="V6" s="11">
        <v>5333</v>
      </c>
      <c r="W6" s="11">
        <v>3956</v>
      </c>
      <c r="X6" s="11">
        <v>1821</v>
      </c>
      <c r="Y6" s="11">
        <v>454</v>
      </c>
      <c r="Z6" s="11">
        <v>73</v>
      </c>
    </row>
    <row r="7" spans="1:26">
      <c r="A7" s="8" t="s">
        <v>40</v>
      </c>
      <c r="B7" s="9" t="s">
        <v>34</v>
      </c>
      <c r="C7" s="264" t="s">
        <v>827</v>
      </c>
      <c r="D7" s="10" t="s">
        <v>28</v>
      </c>
      <c r="E7" s="11">
        <v>109396</v>
      </c>
      <c r="F7" s="11">
        <v>3721</v>
      </c>
      <c r="G7" s="11">
        <v>3603</v>
      </c>
      <c r="H7" s="11">
        <v>3659</v>
      </c>
      <c r="I7" s="11">
        <v>4234</v>
      </c>
      <c r="J7" s="11">
        <v>6641</v>
      </c>
      <c r="K7" s="11">
        <v>7156</v>
      </c>
      <c r="L7" s="11">
        <v>6993</v>
      </c>
      <c r="M7" s="11">
        <v>6627</v>
      </c>
      <c r="N7" s="11">
        <v>7515</v>
      </c>
      <c r="O7" s="11">
        <v>8503</v>
      </c>
      <c r="P7" s="11">
        <v>7154</v>
      </c>
      <c r="Q7" s="11">
        <v>6266</v>
      </c>
      <c r="R7" s="11">
        <v>5863</v>
      </c>
      <c r="S7" s="11">
        <v>7339</v>
      </c>
      <c r="T7" s="11">
        <v>7101</v>
      </c>
      <c r="U7" s="11">
        <v>6419</v>
      </c>
      <c r="V7" s="11">
        <v>5214</v>
      </c>
      <c r="W7" s="11">
        <v>3444</v>
      </c>
      <c r="X7" s="11">
        <v>1467</v>
      </c>
      <c r="Y7" s="11">
        <v>413</v>
      </c>
      <c r="Z7" s="11">
        <v>64</v>
      </c>
    </row>
    <row r="8" spans="1:26">
      <c r="A8" s="8" t="s">
        <v>42</v>
      </c>
      <c r="B8" s="9" t="s">
        <v>34</v>
      </c>
      <c r="C8" s="264" t="s">
        <v>828</v>
      </c>
      <c r="D8" s="10" t="s">
        <v>28</v>
      </c>
      <c r="E8" s="11">
        <v>98596</v>
      </c>
      <c r="F8" s="11">
        <v>2975</v>
      </c>
      <c r="G8" s="11">
        <v>3199</v>
      </c>
      <c r="H8" s="11">
        <v>3473</v>
      </c>
      <c r="I8" s="11">
        <v>3909</v>
      </c>
      <c r="J8" s="11">
        <v>4924</v>
      </c>
      <c r="K8" s="11">
        <v>5081</v>
      </c>
      <c r="L8" s="11">
        <v>5055</v>
      </c>
      <c r="M8" s="11">
        <v>5111</v>
      </c>
      <c r="N8" s="11">
        <v>6224</v>
      </c>
      <c r="O8" s="11">
        <v>7451</v>
      </c>
      <c r="P8" s="11">
        <v>6583</v>
      </c>
      <c r="Q8" s="11">
        <v>6109</v>
      </c>
      <c r="R8" s="11">
        <v>5793</v>
      </c>
      <c r="S8" s="11">
        <v>7614</v>
      </c>
      <c r="T8" s="11">
        <v>7365</v>
      </c>
      <c r="U8" s="11">
        <v>6894</v>
      </c>
      <c r="V8" s="11">
        <v>5414</v>
      </c>
      <c r="W8" s="11">
        <v>3430</v>
      </c>
      <c r="X8" s="11">
        <v>1513</v>
      </c>
      <c r="Y8" s="11">
        <v>417</v>
      </c>
      <c r="Z8" s="11">
        <v>62</v>
      </c>
    </row>
    <row r="9" spans="1:26">
      <c r="A9" s="8" t="s">
        <v>44</v>
      </c>
      <c r="B9" s="9" t="s">
        <v>34</v>
      </c>
      <c r="C9" s="264" t="s">
        <v>829</v>
      </c>
      <c r="D9" s="10" t="s">
        <v>28</v>
      </c>
      <c r="E9" s="11">
        <v>161844</v>
      </c>
      <c r="F9" s="11">
        <v>5922</v>
      </c>
      <c r="G9" s="11">
        <v>6296</v>
      </c>
      <c r="H9" s="11">
        <v>6353</v>
      </c>
      <c r="I9" s="11">
        <v>7186</v>
      </c>
      <c r="J9" s="11">
        <v>7117</v>
      </c>
      <c r="K9" s="11">
        <v>7073</v>
      </c>
      <c r="L9" s="11">
        <v>8022</v>
      </c>
      <c r="M9" s="11">
        <v>9008</v>
      </c>
      <c r="N9" s="11">
        <v>10768</v>
      </c>
      <c r="O9" s="11">
        <v>12096</v>
      </c>
      <c r="P9" s="11">
        <v>10687</v>
      </c>
      <c r="Q9" s="11">
        <v>10212</v>
      </c>
      <c r="R9" s="11">
        <v>9835</v>
      </c>
      <c r="S9" s="11">
        <v>12577</v>
      </c>
      <c r="T9" s="11">
        <v>12569</v>
      </c>
      <c r="U9" s="11">
        <v>10673</v>
      </c>
      <c r="V9" s="11">
        <v>7877</v>
      </c>
      <c r="W9" s="11">
        <v>4817</v>
      </c>
      <c r="X9" s="11">
        <v>2138</v>
      </c>
      <c r="Y9" s="11">
        <v>526</v>
      </c>
      <c r="Z9" s="11">
        <v>92</v>
      </c>
    </row>
    <row r="10" spans="1:26">
      <c r="A10" s="8" t="s">
        <v>46</v>
      </c>
      <c r="B10" s="9" t="s">
        <v>34</v>
      </c>
      <c r="C10" s="264" t="s">
        <v>830</v>
      </c>
      <c r="D10" s="10" t="s">
        <v>28</v>
      </c>
      <c r="E10" s="11">
        <v>222373</v>
      </c>
      <c r="F10" s="11">
        <v>9441</v>
      </c>
      <c r="G10" s="11">
        <v>10397</v>
      </c>
      <c r="H10" s="11">
        <v>10163</v>
      </c>
      <c r="I10" s="11">
        <v>10183</v>
      </c>
      <c r="J10" s="11">
        <v>9714</v>
      </c>
      <c r="K10" s="11">
        <v>9420</v>
      </c>
      <c r="L10" s="11">
        <v>11701</v>
      </c>
      <c r="M10" s="11">
        <v>13566</v>
      </c>
      <c r="N10" s="11">
        <v>15668</v>
      </c>
      <c r="O10" s="11">
        <v>17124</v>
      </c>
      <c r="P10" s="11">
        <v>14381</v>
      </c>
      <c r="Q10" s="11">
        <v>12960</v>
      </c>
      <c r="R10" s="11">
        <v>12509</v>
      </c>
      <c r="S10" s="11">
        <v>15742</v>
      </c>
      <c r="T10" s="11">
        <v>15232</v>
      </c>
      <c r="U10" s="11">
        <v>13570</v>
      </c>
      <c r="V10" s="11">
        <v>10125</v>
      </c>
      <c r="W10" s="11">
        <v>6695</v>
      </c>
      <c r="X10" s="11">
        <v>2888</v>
      </c>
      <c r="Y10" s="11">
        <v>769</v>
      </c>
      <c r="Z10" s="11">
        <v>125</v>
      </c>
    </row>
    <row r="11" spans="1:26">
      <c r="A11" s="8" t="s">
        <v>48</v>
      </c>
      <c r="B11" s="9" t="s">
        <v>34</v>
      </c>
      <c r="C11" s="264" t="s">
        <v>831</v>
      </c>
      <c r="D11" s="10" t="s">
        <v>28</v>
      </c>
      <c r="E11" s="11">
        <v>217833</v>
      </c>
      <c r="F11" s="11">
        <v>7318</v>
      </c>
      <c r="G11" s="11">
        <v>9206</v>
      </c>
      <c r="H11" s="11">
        <v>10492</v>
      </c>
      <c r="I11" s="11">
        <v>10998</v>
      </c>
      <c r="J11" s="11">
        <v>10637</v>
      </c>
      <c r="K11" s="11">
        <v>8711</v>
      </c>
      <c r="L11" s="11">
        <v>9814</v>
      </c>
      <c r="M11" s="11">
        <v>11502</v>
      </c>
      <c r="N11" s="11">
        <v>15052</v>
      </c>
      <c r="O11" s="11">
        <v>17181</v>
      </c>
      <c r="P11" s="11">
        <v>14574</v>
      </c>
      <c r="Q11" s="11">
        <v>13640</v>
      </c>
      <c r="R11" s="11">
        <v>13278</v>
      </c>
      <c r="S11" s="11">
        <v>16809</v>
      </c>
      <c r="T11" s="11">
        <v>16339</v>
      </c>
      <c r="U11" s="11">
        <v>13682</v>
      </c>
      <c r="V11" s="11">
        <v>9386</v>
      </c>
      <c r="W11" s="11">
        <v>5802</v>
      </c>
      <c r="X11" s="11">
        <v>2587</v>
      </c>
      <c r="Y11" s="11">
        <v>707</v>
      </c>
      <c r="Z11" s="11">
        <v>118</v>
      </c>
    </row>
    <row r="12" spans="1:26">
      <c r="A12" s="8" t="s">
        <v>50</v>
      </c>
      <c r="B12" s="9" t="s">
        <v>34</v>
      </c>
      <c r="C12" s="264" t="s">
        <v>832</v>
      </c>
      <c r="D12" s="10" t="s">
        <v>28</v>
      </c>
      <c r="E12" s="11">
        <v>136596</v>
      </c>
      <c r="F12" s="11">
        <v>5333</v>
      </c>
      <c r="G12" s="11">
        <v>4525</v>
      </c>
      <c r="H12" s="11">
        <v>4149</v>
      </c>
      <c r="I12" s="11">
        <v>4586</v>
      </c>
      <c r="J12" s="11">
        <v>8486</v>
      </c>
      <c r="K12" s="11">
        <v>10336</v>
      </c>
      <c r="L12" s="11">
        <v>10564</v>
      </c>
      <c r="M12" s="11">
        <v>10107</v>
      </c>
      <c r="N12" s="11">
        <v>10943</v>
      </c>
      <c r="O12" s="11">
        <v>11047</v>
      </c>
      <c r="P12" s="11">
        <v>9215</v>
      </c>
      <c r="Q12" s="11">
        <v>7824</v>
      </c>
      <c r="R12" s="11">
        <v>7085</v>
      </c>
      <c r="S12" s="11">
        <v>8273</v>
      </c>
      <c r="T12" s="11">
        <v>7751</v>
      </c>
      <c r="U12" s="11">
        <v>6159</v>
      </c>
      <c r="V12" s="11">
        <v>5055</v>
      </c>
      <c r="W12" s="11">
        <v>3255</v>
      </c>
      <c r="X12" s="11">
        <v>1429</v>
      </c>
      <c r="Y12" s="11">
        <v>413</v>
      </c>
      <c r="Z12" s="11">
        <v>61</v>
      </c>
    </row>
    <row r="13" spans="1:26">
      <c r="A13" s="13" t="s">
        <v>52</v>
      </c>
      <c r="B13" s="14" t="s">
        <v>34</v>
      </c>
      <c r="C13" s="301" t="s">
        <v>833</v>
      </c>
      <c r="D13" s="16" t="s">
        <v>28</v>
      </c>
      <c r="E13" s="15">
        <v>243733</v>
      </c>
      <c r="F13" s="15">
        <v>8718</v>
      </c>
      <c r="G13" s="15">
        <v>11022</v>
      </c>
      <c r="H13" s="15">
        <v>12055</v>
      </c>
      <c r="I13" s="15">
        <v>13049</v>
      </c>
      <c r="J13" s="15">
        <v>12685</v>
      </c>
      <c r="K13" s="15">
        <v>11142</v>
      </c>
      <c r="L13" s="15">
        <v>12435</v>
      </c>
      <c r="M13" s="15">
        <v>14031</v>
      </c>
      <c r="N13" s="15">
        <v>17644</v>
      </c>
      <c r="O13" s="15">
        <v>18911</v>
      </c>
      <c r="P13" s="15">
        <v>16403</v>
      </c>
      <c r="Q13" s="15">
        <v>16271</v>
      </c>
      <c r="R13" s="15">
        <v>16573</v>
      </c>
      <c r="S13" s="15">
        <v>19268</v>
      </c>
      <c r="T13" s="15">
        <v>16058</v>
      </c>
      <c r="U13" s="15">
        <v>11567</v>
      </c>
      <c r="V13" s="15">
        <v>7641</v>
      </c>
      <c r="W13" s="15">
        <v>5142</v>
      </c>
      <c r="X13" s="15">
        <v>2393</v>
      </c>
      <c r="Y13" s="15">
        <v>628</v>
      </c>
      <c r="Z13" s="15">
        <v>97</v>
      </c>
    </row>
    <row r="14" spans="1:26">
      <c r="A14" s="8" t="s">
        <v>54</v>
      </c>
      <c r="B14" s="9" t="s">
        <v>34</v>
      </c>
      <c r="C14" s="9" t="s">
        <v>55</v>
      </c>
      <c r="D14" s="10" t="s">
        <v>28</v>
      </c>
      <c r="E14" s="11">
        <v>537101</v>
      </c>
      <c r="F14" s="11">
        <v>22149</v>
      </c>
      <c r="G14" s="11">
        <v>24594</v>
      </c>
      <c r="H14" s="11">
        <v>25558</v>
      </c>
      <c r="I14" s="11">
        <v>27938</v>
      </c>
      <c r="J14" s="11">
        <v>28857</v>
      </c>
      <c r="K14" s="11">
        <v>27120</v>
      </c>
      <c r="L14" s="11">
        <v>29205</v>
      </c>
      <c r="M14" s="11">
        <v>31940</v>
      </c>
      <c r="N14" s="11">
        <v>38839</v>
      </c>
      <c r="O14" s="11">
        <v>42853</v>
      </c>
      <c r="P14" s="11">
        <v>35472</v>
      </c>
      <c r="Q14" s="11">
        <v>31533</v>
      </c>
      <c r="R14" s="11">
        <v>29936</v>
      </c>
      <c r="S14" s="11">
        <v>36488</v>
      </c>
      <c r="T14" s="11">
        <v>35091</v>
      </c>
      <c r="U14" s="11">
        <v>29041</v>
      </c>
      <c r="V14" s="11">
        <v>20526</v>
      </c>
      <c r="W14" s="11">
        <v>12738</v>
      </c>
      <c r="X14" s="11">
        <v>5482</v>
      </c>
      <c r="Y14" s="11">
        <v>1531</v>
      </c>
      <c r="Z14" s="11">
        <v>210</v>
      </c>
    </row>
    <row r="15" spans="1:26">
      <c r="A15" s="8" t="s">
        <v>56</v>
      </c>
      <c r="B15" s="9" t="s">
        <v>34</v>
      </c>
      <c r="C15" s="9" t="s">
        <v>57</v>
      </c>
      <c r="D15" s="10" t="s">
        <v>28</v>
      </c>
      <c r="E15" s="11">
        <v>463186</v>
      </c>
      <c r="F15" s="11">
        <v>17987</v>
      </c>
      <c r="G15" s="11">
        <v>17993</v>
      </c>
      <c r="H15" s="11">
        <v>18416</v>
      </c>
      <c r="I15" s="11">
        <v>19643</v>
      </c>
      <c r="J15" s="11">
        <v>23075</v>
      </c>
      <c r="K15" s="11">
        <v>25704</v>
      </c>
      <c r="L15" s="11">
        <v>27429</v>
      </c>
      <c r="M15" s="11">
        <v>28932</v>
      </c>
      <c r="N15" s="11">
        <v>34358</v>
      </c>
      <c r="O15" s="11">
        <v>38537</v>
      </c>
      <c r="P15" s="11">
        <v>32462</v>
      </c>
      <c r="Q15" s="11">
        <v>26790</v>
      </c>
      <c r="R15" s="11">
        <v>24506</v>
      </c>
      <c r="S15" s="11">
        <v>31691</v>
      </c>
      <c r="T15" s="11">
        <v>30919</v>
      </c>
      <c r="U15" s="11">
        <v>27092</v>
      </c>
      <c r="V15" s="11">
        <v>19876</v>
      </c>
      <c r="W15" s="11">
        <v>11570</v>
      </c>
      <c r="X15" s="11">
        <v>4771</v>
      </c>
      <c r="Y15" s="11">
        <v>1277</v>
      </c>
      <c r="Z15" s="11">
        <v>158</v>
      </c>
    </row>
    <row r="16" spans="1:26">
      <c r="A16" s="8" t="s">
        <v>58</v>
      </c>
      <c r="B16" s="9" t="s">
        <v>34</v>
      </c>
      <c r="C16" s="9" t="s">
        <v>59</v>
      </c>
      <c r="D16" s="10" t="s">
        <v>28</v>
      </c>
      <c r="E16" s="11">
        <v>303129</v>
      </c>
      <c r="F16" s="11">
        <v>14224</v>
      </c>
      <c r="G16" s="11">
        <v>13777</v>
      </c>
      <c r="H16" s="11">
        <v>13421</v>
      </c>
      <c r="I16" s="11">
        <v>14270</v>
      </c>
      <c r="J16" s="11">
        <v>14891</v>
      </c>
      <c r="K16" s="11">
        <v>16096</v>
      </c>
      <c r="L16" s="11">
        <v>18235</v>
      </c>
      <c r="M16" s="11">
        <v>19165</v>
      </c>
      <c r="N16" s="11">
        <v>21814</v>
      </c>
      <c r="O16" s="11">
        <v>24282</v>
      </c>
      <c r="P16" s="11">
        <v>20767</v>
      </c>
      <c r="Q16" s="11">
        <v>17617</v>
      </c>
      <c r="R16" s="11">
        <v>16087</v>
      </c>
      <c r="S16" s="11">
        <v>20350</v>
      </c>
      <c r="T16" s="11">
        <v>19594</v>
      </c>
      <c r="U16" s="11">
        <v>16430</v>
      </c>
      <c r="V16" s="11">
        <v>11393</v>
      </c>
      <c r="W16" s="11">
        <v>6852</v>
      </c>
      <c r="X16" s="11">
        <v>2953</v>
      </c>
      <c r="Y16" s="11">
        <v>802</v>
      </c>
      <c r="Z16" s="11">
        <v>109</v>
      </c>
    </row>
    <row r="17" spans="1:26">
      <c r="A17" s="8" t="s">
        <v>60</v>
      </c>
      <c r="B17" s="9" t="s">
        <v>34</v>
      </c>
      <c r="C17" s="9" t="s">
        <v>61</v>
      </c>
      <c r="D17" s="10" t="s">
        <v>28</v>
      </c>
      <c r="E17" s="11">
        <v>485189</v>
      </c>
      <c r="F17" s="11">
        <v>21011</v>
      </c>
      <c r="G17" s="11">
        <v>22735</v>
      </c>
      <c r="H17" s="11">
        <v>24238</v>
      </c>
      <c r="I17" s="11">
        <v>25559</v>
      </c>
      <c r="J17" s="11">
        <v>24620</v>
      </c>
      <c r="K17" s="11">
        <v>22985</v>
      </c>
      <c r="L17" s="11">
        <v>26489</v>
      </c>
      <c r="M17" s="11">
        <v>30673</v>
      </c>
      <c r="N17" s="11">
        <v>38051</v>
      </c>
      <c r="O17" s="11">
        <v>43708</v>
      </c>
      <c r="P17" s="11">
        <v>36201</v>
      </c>
      <c r="Q17" s="11">
        <v>29205</v>
      </c>
      <c r="R17" s="11">
        <v>24947</v>
      </c>
      <c r="S17" s="11">
        <v>29506</v>
      </c>
      <c r="T17" s="11">
        <v>28318</v>
      </c>
      <c r="U17" s="11">
        <v>23004</v>
      </c>
      <c r="V17" s="11">
        <v>16909</v>
      </c>
      <c r="W17" s="11">
        <v>10755</v>
      </c>
      <c r="X17" s="11">
        <v>4787</v>
      </c>
      <c r="Y17" s="11">
        <v>1276</v>
      </c>
      <c r="Z17" s="11">
        <v>212</v>
      </c>
    </row>
    <row r="18" spans="1:26">
      <c r="A18" s="8" t="s">
        <v>62</v>
      </c>
      <c r="B18" s="9" t="s">
        <v>34</v>
      </c>
      <c r="C18" s="9" t="s">
        <v>63</v>
      </c>
      <c r="D18" s="10" t="s">
        <v>28</v>
      </c>
      <c r="E18" s="11">
        <v>44034</v>
      </c>
      <c r="F18" s="11">
        <v>1372</v>
      </c>
      <c r="G18" s="11">
        <v>1631</v>
      </c>
      <c r="H18" s="11">
        <v>1809</v>
      </c>
      <c r="I18" s="11">
        <v>2069</v>
      </c>
      <c r="J18" s="11">
        <v>1917</v>
      </c>
      <c r="K18" s="11">
        <v>1639</v>
      </c>
      <c r="L18" s="11">
        <v>1807</v>
      </c>
      <c r="M18" s="11">
        <v>2252</v>
      </c>
      <c r="N18" s="11">
        <v>2766</v>
      </c>
      <c r="O18" s="11">
        <v>3066</v>
      </c>
      <c r="P18" s="11">
        <v>2760</v>
      </c>
      <c r="Q18" s="11">
        <v>2665</v>
      </c>
      <c r="R18" s="11">
        <v>2950</v>
      </c>
      <c r="S18" s="11">
        <v>3872</v>
      </c>
      <c r="T18" s="11">
        <v>3548</v>
      </c>
      <c r="U18" s="11">
        <v>2506</v>
      </c>
      <c r="V18" s="11">
        <v>2288</v>
      </c>
      <c r="W18" s="11">
        <v>1791</v>
      </c>
      <c r="X18" s="11">
        <v>999</v>
      </c>
      <c r="Y18" s="11">
        <v>279</v>
      </c>
      <c r="Z18" s="11">
        <v>48</v>
      </c>
    </row>
    <row r="19" spans="1:26">
      <c r="A19" s="8" t="s">
        <v>64</v>
      </c>
      <c r="B19" s="9" t="s">
        <v>34</v>
      </c>
      <c r="C19" s="9" t="s">
        <v>65</v>
      </c>
      <c r="D19" s="10" t="s">
        <v>28</v>
      </c>
      <c r="E19" s="11">
        <v>96020</v>
      </c>
      <c r="F19" s="11">
        <v>3564</v>
      </c>
      <c r="G19" s="11">
        <v>4123</v>
      </c>
      <c r="H19" s="11">
        <v>4490</v>
      </c>
      <c r="I19" s="11">
        <v>4629</v>
      </c>
      <c r="J19" s="11">
        <v>4165</v>
      </c>
      <c r="K19" s="11">
        <v>3387</v>
      </c>
      <c r="L19" s="11">
        <v>4129</v>
      </c>
      <c r="M19" s="11">
        <v>5245</v>
      </c>
      <c r="N19" s="11">
        <v>6921</v>
      </c>
      <c r="O19" s="11">
        <v>8339</v>
      </c>
      <c r="P19" s="11">
        <v>7526</v>
      </c>
      <c r="Q19" s="11">
        <v>6418</v>
      </c>
      <c r="R19" s="11">
        <v>5671</v>
      </c>
      <c r="S19" s="11">
        <v>6706</v>
      </c>
      <c r="T19" s="11">
        <v>6642</v>
      </c>
      <c r="U19" s="11">
        <v>5416</v>
      </c>
      <c r="V19" s="11">
        <v>4099</v>
      </c>
      <c r="W19" s="11">
        <v>2746</v>
      </c>
      <c r="X19" s="11">
        <v>1391</v>
      </c>
      <c r="Y19" s="11">
        <v>357</v>
      </c>
      <c r="Z19" s="11">
        <v>56</v>
      </c>
    </row>
    <row r="20" spans="1:26">
      <c r="A20" s="8" t="s">
        <v>66</v>
      </c>
      <c r="B20" s="9" t="s">
        <v>34</v>
      </c>
      <c r="C20" s="9" t="s">
        <v>67</v>
      </c>
      <c r="D20" s="10" t="s">
        <v>28</v>
      </c>
      <c r="E20" s="11">
        <v>203261</v>
      </c>
      <c r="F20" s="11">
        <v>8853</v>
      </c>
      <c r="G20" s="11">
        <v>9486</v>
      </c>
      <c r="H20" s="11">
        <v>9459</v>
      </c>
      <c r="I20" s="11">
        <v>10171</v>
      </c>
      <c r="J20" s="11">
        <v>10689</v>
      </c>
      <c r="K20" s="11">
        <v>10573</v>
      </c>
      <c r="L20" s="11">
        <v>11543</v>
      </c>
      <c r="M20" s="11">
        <v>12918</v>
      </c>
      <c r="N20" s="11">
        <v>15477</v>
      </c>
      <c r="O20" s="11">
        <v>17246</v>
      </c>
      <c r="P20" s="11">
        <v>14509</v>
      </c>
      <c r="Q20" s="11">
        <v>11491</v>
      </c>
      <c r="R20" s="11">
        <v>9970</v>
      </c>
      <c r="S20" s="11">
        <v>12829</v>
      </c>
      <c r="T20" s="11">
        <v>12596</v>
      </c>
      <c r="U20" s="11">
        <v>10815</v>
      </c>
      <c r="V20" s="11">
        <v>7672</v>
      </c>
      <c r="W20" s="11">
        <v>4459</v>
      </c>
      <c r="X20" s="11">
        <v>1927</v>
      </c>
      <c r="Y20" s="11">
        <v>509</v>
      </c>
      <c r="Z20" s="11">
        <v>69</v>
      </c>
    </row>
    <row r="21" spans="1:26">
      <c r="A21" s="8" t="s">
        <v>68</v>
      </c>
      <c r="B21" s="9" t="s">
        <v>34</v>
      </c>
      <c r="C21" s="9" t="s">
        <v>69</v>
      </c>
      <c r="D21" s="10" t="s">
        <v>28</v>
      </c>
      <c r="E21" s="11">
        <v>29666</v>
      </c>
      <c r="F21" s="11">
        <v>1049</v>
      </c>
      <c r="G21" s="11">
        <v>1169</v>
      </c>
      <c r="H21" s="11">
        <v>1166</v>
      </c>
      <c r="I21" s="11">
        <v>1237</v>
      </c>
      <c r="J21" s="11">
        <v>1377</v>
      </c>
      <c r="K21" s="11">
        <v>1248</v>
      </c>
      <c r="L21" s="11">
        <v>1495</v>
      </c>
      <c r="M21" s="11">
        <v>1574</v>
      </c>
      <c r="N21" s="11">
        <v>1929</v>
      </c>
      <c r="O21" s="11">
        <v>1979</v>
      </c>
      <c r="P21" s="11">
        <v>1759</v>
      </c>
      <c r="Q21" s="11">
        <v>1580</v>
      </c>
      <c r="R21" s="11">
        <v>1708</v>
      </c>
      <c r="S21" s="11">
        <v>2530</v>
      </c>
      <c r="T21" s="11">
        <v>2568</v>
      </c>
      <c r="U21" s="11">
        <v>2118</v>
      </c>
      <c r="V21" s="11">
        <v>1501</v>
      </c>
      <c r="W21" s="11">
        <v>1000</v>
      </c>
      <c r="X21" s="11">
        <v>478</v>
      </c>
      <c r="Y21" s="11">
        <v>178</v>
      </c>
      <c r="Z21" s="11">
        <v>23</v>
      </c>
    </row>
    <row r="22" spans="1:26">
      <c r="A22" s="8" t="s">
        <v>70</v>
      </c>
      <c r="B22" s="9" t="s">
        <v>34</v>
      </c>
      <c r="C22" s="9" t="s">
        <v>71</v>
      </c>
      <c r="D22" s="10" t="s">
        <v>28</v>
      </c>
      <c r="E22" s="11">
        <v>82037</v>
      </c>
      <c r="F22" s="11">
        <v>2871</v>
      </c>
      <c r="G22" s="11">
        <v>3550</v>
      </c>
      <c r="H22" s="11">
        <v>3684</v>
      </c>
      <c r="I22" s="11">
        <v>4078</v>
      </c>
      <c r="J22" s="11">
        <v>3600</v>
      </c>
      <c r="K22" s="11">
        <v>3191</v>
      </c>
      <c r="L22" s="11">
        <v>3888</v>
      </c>
      <c r="M22" s="11">
        <v>4353</v>
      </c>
      <c r="N22" s="11">
        <v>5030</v>
      </c>
      <c r="O22" s="11">
        <v>5572</v>
      </c>
      <c r="P22" s="11">
        <v>4834</v>
      </c>
      <c r="Q22" s="11">
        <v>5112</v>
      </c>
      <c r="R22" s="11">
        <v>5569</v>
      </c>
      <c r="S22" s="11">
        <v>6519</v>
      </c>
      <c r="T22" s="11">
        <v>5791</v>
      </c>
      <c r="U22" s="11">
        <v>4704</v>
      </c>
      <c r="V22" s="11">
        <v>4197</v>
      </c>
      <c r="W22" s="11">
        <v>3231</v>
      </c>
      <c r="X22" s="11">
        <v>1713</v>
      </c>
      <c r="Y22" s="11">
        <v>475</v>
      </c>
      <c r="Z22" s="11">
        <v>75</v>
      </c>
    </row>
    <row r="23" spans="1:26">
      <c r="A23" s="8" t="s">
        <v>72</v>
      </c>
      <c r="B23" s="9" t="s">
        <v>34</v>
      </c>
      <c r="C23" s="9" t="s">
        <v>73</v>
      </c>
      <c r="D23" s="10" t="s">
        <v>28</v>
      </c>
      <c r="E23" s="11">
        <v>265716</v>
      </c>
      <c r="F23" s="11">
        <v>10397</v>
      </c>
      <c r="G23" s="11">
        <v>11959</v>
      </c>
      <c r="H23" s="11">
        <v>12294</v>
      </c>
      <c r="I23" s="11">
        <v>13879</v>
      </c>
      <c r="J23" s="11">
        <v>13865</v>
      </c>
      <c r="K23" s="11">
        <v>12929</v>
      </c>
      <c r="L23" s="11">
        <v>14583</v>
      </c>
      <c r="M23" s="11">
        <v>15652</v>
      </c>
      <c r="N23" s="11">
        <v>19400</v>
      </c>
      <c r="O23" s="11">
        <v>21382</v>
      </c>
      <c r="P23" s="11">
        <v>17210</v>
      </c>
      <c r="Q23" s="11">
        <v>15102</v>
      </c>
      <c r="R23" s="11">
        <v>15454</v>
      </c>
      <c r="S23" s="11">
        <v>19674</v>
      </c>
      <c r="T23" s="11">
        <v>18271</v>
      </c>
      <c r="U23" s="11">
        <v>15051</v>
      </c>
      <c r="V23" s="11">
        <v>9663</v>
      </c>
      <c r="W23" s="11">
        <v>5809</v>
      </c>
      <c r="X23" s="11">
        <v>2424</v>
      </c>
      <c r="Y23" s="11">
        <v>647</v>
      </c>
      <c r="Z23" s="11">
        <v>71</v>
      </c>
    </row>
    <row r="24" spans="1:26">
      <c r="A24" s="8" t="s">
        <v>74</v>
      </c>
      <c r="B24" s="9" t="s">
        <v>34</v>
      </c>
      <c r="C24" s="9" t="s">
        <v>75</v>
      </c>
      <c r="D24" s="10" t="s">
        <v>28</v>
      </c>
      <c r="E24" s="11">
        <v>47839</v>
      </c>
      <c r="F24" s="11">
        <v>1602</v>
      </c>
      <c r="G24" s="11">
        <v>1893</v>
      </c>
      <c r="H24" s="11">
        <v>2090</v>
      </c>
      <c r="I24" s="11">
        <v>2461</v>
      </c>
      <c r="J24" s="11">
        <v>2351</v>
      </c>
      <c r="K24" s="11">
        <v>2073</v>
      </c>
      <c r="L24" s="11">
        <v>2265</v>
      </c>
      <c r="M24" s="11">
        <v>2537</v>
      </c>
      <c r="N24" s="11">
        <v>3138</v>
      </c>
      <c r="O24" s="11">
        <v>3370</v>
      </c>
      <c r="P24" s="11">
        <v>3095</v>
      </c>
      <c r="Q24" s="11">
        <v>2895</v>
      </c>
      <c r="R24" s="11">
        <v>2918</v>
      </c>
      <c r="S24" s="11">
        <v>3895</v>
      </c>
      <c r="T24" s="11">
        <v>3534</v>
      </c>
      <c r="U24" s="11">
        <v>2966</v>
      </c>
      <c r="V24" s="11">
        <v>2310</v>
      </c>
      <c r="W24" s="11">
        <v>1493</v>
      </c>
      <c r="X24" s="11">
        <v>731</v>
      </c>
      <c r="Y24" s="11">
        <v>190</v>
      </c>
      <c r="Z24" s="11">
        <v>32</v>
      </c>
    </row>
    <row r="25" spans="1:26">
      <c r="A25" s="8" t="s">
        <v>76</v>
      </c>
      <c r="B25" s="9" t="s">
        <v>34</v>
      </c>
      <c r="C25" s="9" t="s">
        <v>77</v>
      </c>
      <c r="D25" s="10" t="s">
        <v>28</v>
      </c>
      <c r="E25" s="11">
        <v>40867</v>
      </c>
      <c r="F25" s="11">
        <v>1451</v>
      </c>
      <c r="G25" s="11">
        <v>1644</v>
      </c>
      <c r="H25" s="11">
        <v>1798</v>
      </c>
      <c r="I25" s="11">
        <v>2046</v>
      </c>
      <c r="J25" s="11">
        <v>2006</v>
      </c>
      <c r="K25" s="11">
        <v>1730</v>
      </c>
      <c r="L25" s="11">
        <v>1826</v>
      </c>
      <c r="M25" s="11">
        <v>2114</v>
      </c>
      <c r="N25" s="11">
        <v>2550</v>
      </c>
      <c r="O25" s="11">
        <v>2877</v>
      </c>
      <c r="P25" s="11">
        <v>2647</v>
      </c>
      <c r="Q25" s="11">
        <v>2470</v>
      </c>
      <c r="R25" s="11">
        <v>2573</v>
      </c>
      <c r="S25" s="11">
        <v>3057</v>
      </c>
      <c r="T25" s="11">
        <v>2854</v>
      </c>
      <c r="U25" s="11">
        <v>2747</v>
      </c>
      <c r="V25" s="11">
        <v>2118</v>
      </c>
      <c r="W25" s="11">
        <v>1438</v>
      </c>
      <c r="X25" s="11">
        <v>690</v>
      </c>
      <c r="Y25" s="11">
        <v>195</v>
      </c>
      <c r="Z25" s="11">
        <v>36</v>
      </c>
    </row>
    <row r="26" spans="1:26">
      <c r="A26" s="8" t="s">
        <v>78</v>
      </c>
      <c r="B26" s="9" t="s">
        <v>34</v>
      </c>
      <c r="C26" s="9" t="s">
        <v>79</v>
      </c>
      <c r="D26" s="10" t="s">
        <v>28</v>
      </c>
      <c r="E26" s="11">
        <v>234209</v>
      </c>
      <c r="F26" s="11">
        <v>9274</v>
      </c>
      <c r="G26" s="11">
        <v>10634</v>
      </c>
      <c r="H26" s="11">
        <v>11048</v>
      </c>
      <c r="I26" s="11">
        <v>11908</v>
      </c>
      <c r="J26" s="11">
        <v>11035</v>
      </c>
      <c r="K26" s="11">
        <v>9338</v>
      </c>
      <c r="L26" s="11">
        <v>11093</v>
      </c>
      <c r="M26" s="11">
        <v>13138</v>
      </c>
      <c r="N26" s="11">
        <v>17422</v>
      </c>
      <c r="O26" s="11">
        <v>20429</v>
      </c>
      <c r="P26" s="11">
        <v>17371</v>
      </c>
      <c r="Q26" s="11">
        <v>14524</v>
      </c>
      <c r="R26" s="11">
        <v>13035</v>
      </c>
      <c r="S26" s="11">
        <v>15500</v>
      </c>
      <c r="T26" s="11">
        <v>15713</v>
      </c>
      <c r="U26" s="11">
        <v>13221</v>
      </c>
      <c r="V26" s="11">
        <v>9692</v>
      </c>
      <c r="W26" s="11">
        <v>6082</v>
      </c>
      <c r="X26" s="11">
        <v>2820</v>
      </c>
      <c r="Y26" s="11">
        <v>784</v>
      </c>
      <c r="Z26" s="11">
        <v>148</v>
      </c>
    </row>
    <row r="27" spans="1:26">
      <c r="A27" s="8" t="s">
        <v>80</v>
      </c>
      <c r="B27" s="9" t="s">
        <v>34</v>
      </c>
      <c r="C27" s="9" t="s">
        <v>81</v>
      </c>
      <c r="D27" s="10" t="s">
        <v>28</v>
      </c>
      <c r="E27" s="11">
        <v>77873</v>
      </c>
      <c r="F27" s="11">
        <v>2551</v>
      </c>
      <c r="G27" s="11">
        <v>2997</v>
      </c>
      <c r="H27" s="11">
        <v>3255</v>
      </c>
      <c r="I27" s="11">
        <v>3559</v>
      </c>
      <c r="J27" s="11">
        <v>3749</v>
      </c>
      <c r="K27" s="11">
        <v>3280</v>
      </c>
      <c r="L27" s="11">
        <v>3663</v>
      </c>
      <c r="M27" s="11">
        <v>4144</v>
      </c>
      <c r="N27" s="11">
        <v>5149</v>
      </c>
      <c r="O27" s="11">
        <v>5518</v>
      </c>
      <c r="P27" s="11">
        <v>4706</v>
      </c>
      <c r="Q27" s="11">
        <v>4523</v>
      </c>
      <c r="R27" s="11">
        <v>5066</v>
      </c>
      <c r="S27" s="11">
        <v>6720</v>
      </c>
      <c r="T27" s="11">
        <v>6302</v>
      </c>
      <c r="U27" s="11">
        <v>5319</v>
      </c>
      <c r="V27" s="11">
        <v>3553</v>
      </c>
      <c r="W27" s="11">
        <v>2293</v>
      </c>
      <c r="X27" s="11">
        <v>1140</v>
      </c>
      <c r="Y27" s="11">
        <v>328</v>
      </c>
      <c r="Z27" s="11">
        <v>58</v>
      </c>
    </row>
    <row r="28" spans="1:26">
      <c r="A28" s="8" t="s">
        <v>82</v>
      </c>
      <c r="B28" s="9" t="s">
        <v>34</v>
      </c>
      <c r="C28" s="9" t="s">
        <v>83</v>
      </c>
      <c r="D28" s="10" t="s">
        <v>28</v>
      </c>
      <c r="E28" s="11">
        <v>91159</v>
      </c>
      <c r="F28" s="11">
        <v>3466</v>
      </c>
      <c r="G28" s="11">
        <v>3982</v>
      </c>
      <c r="H28" s="11">
        <v>4206</v>
      </c>
      <c r="I28" s="11">
        <v>4653</v>
      </c>
      <c r="J28" s="11">
        <v>4773</v>
      </c>
      <c r="K28" s="11">
        <v>4622</v>
      </c>
      <c r="L28" s="11">
        <v>4862</v>
      </c>
      <c r="M28" s="11">
        <v>5351</v>
      </c>
      <c r="N28" s="11">
        <v>6284</v>
      </c>
      <c r="O28" s="11">
        <v>7048</v>
      </c>
      <c r="P28" s="11">
        <v>5663</v>
      </c>
      <c r="Q28" s="11">
        <v>5255</v>
      </c>
      <c r="R28" s="11">
        <v>5211</v>
      </c>
      <c r="S28" s="11">
        <v>7088</v>
      </c>
      <c r="T28" s="11">
        <v>6756</v>
      </c>
      <c r="U28" s="11">
        <v>5197</v>
      </c>
      <c r="V28" s="11">
        <v>3442</v>
      </c>
      <c r="W28" s="11">
        <v>2119</v>
      </c>
      <c r="X28" s="11">
        <v>904</v>
      </c>
      <c r="Y28" s="11">
        <v>240</v>
      </c>
      <c r="Z28" s="11">
        <v>36</v>
      </c>
    </row>
    <row r="29" spans="1:26">
      <c r="A29" s="8" t="s">
        <v>84</v>
      </c>
      <c r="B29" s="9" t="s">
        <v>34</v>
      </c>
      <c r="C29" s="9" t="s">
        <v>85</v>
      </c>
      <c r="D29" s="10" t="s">
        <v>28</v>
      </c>
      <c r="E29" s="11">
        <v>158003</v>
      </c>
      <c r="F29" s="11">
        <v>5573</v>
      </c>
      <c r="G29" s="11">
        <v>6676</v>
      </c>
      <c r="H29" s="11">
        <v>7193</v>
      </c>
      <c r="I29" s="11">
        <v>7983</v>
      </c>
      <c r="J29" s="11">
        <v>7401</v>
      </c>
      <c r="K29" s="11">
        <v>5789</v>
      </c>
      <c r="L29" s="11">
        <v>7116</v>
      </c>
      <c r="M29" s="11">
        <v>8615</v>
      </c>
      <c r="N29" s="11">
        <v>10856</v>
      </c>
      <c r="O29" s="11">
        <v>13458</v>
      </c>
      <c r="P29" s="11">
        <v>11131</v>
      </c>
      <c r="Q29" s="11">
        <v>8973</v>
      </c>
      <c r="R29" s="11">
        <v>8328</v>
      </c>
      <c r="S29" s="11">
        <v>10967</v>
      </c>
      <c r="T29" s="11">
        <v>11866</v>
      </c>
      <c r="U29" s="11">
        <v>11153</v>
      </c>
      <c r="V29" s="11">
        <v>8000</v>
      </c>
      <c r="W29" s="11">
        <v>4498</v>
      </c>
      <c r="X29" s="11">
        <v>1811</v>
      </c>
      <c r="Y29" s="11">
        <v>523</v>
      </c>
      <c r="Z29" s="11">
        <v>93</v>
      </c>
    </row>
    <row r="30" spans="1:26">
      <c r="A30" s="8" t="s">
        <v>86</v>
      </c>
      <c r="B30" s="9" t="s">
        <v>34</v>
      </c>
      <c r="C30" s="9" t="s">
        <v>87</v>
      </c>
      <c r="D30" s="10" t="s">
        <v>28</v>
      </c>
      <c r="E30" s="11">
        <v>48742</v>
      </c>
      <c r="F30" s="11">
        <v>1906</v>
      </c>
      <c r="G30" s="11">
        <v>2292</v>
      </c>
      <c r="H30" s="11">
        <v>2561</v>
      </c>
      <c r="I30" s="11">
        <v>2583</v>
      </c>
      <c r="J30" s="11">
        <v>2512</v>
      </c>
      <c r="K30" s="11">
        <v>2199</v>
      </c>
      <c r="L30" s="11">
        <v>2555</v>
      </c>
      <c r="M30" s="11">
        <v>2773</v>
      </c>
      <c r="N30" s="11">
        <v>3299</v>
      </c>
      <c r="O30" s="11">
        <v>3732</v>
      </c>
      <c r="P30" s="11">
        <v>3108</v>
      </c>
      <c r="Q30" s="11">
        <v>2788</v>
      </c>
      <c r="R30" s="11">
        <v>2907</v>
      </c>
      <c r="S30" s="11">
        <v>3616</v>
      </c>
      <c r="T30" s="11">
        <v>3323</v>
      </c>
      <c r="U30" s="11">
        <v>2565</v>
      </c>
      <c r="V30" s="11">
        <v>1870</v>
      </c>
      <c r="W30" s="11">
        <v>1312</v>
      </c>
      <c r="X30" s="11">
        <v>626</v>
      </c>
      <c r="Y30" s="11">
        <v>196</v>
      </c>
      <c r="Z30" s="11">
        <v>19</v>
      </c>
    </row>
    <row r="31" spans="1:26">
      <c r="A31" s="8" t="s">
        <v>88</v>
      </c>
      <c r="B31" s="9" t="s">
        <v>34</v>
      </c>
      <c r="C31" s="9" t="s">
        <v>89</v>
      </c>
      <c r="D31" s="10" t="s">
        <v>28</v>
      </c>
      <c r="E31" s="11">
        <v>112806</v>
      </c>
      <c r="F31" s="11">
        <v>4397</v>
      </c>
      <c r="G31" s="11">
        <v>5197</v>
      </c>
      <c r="H31" s="11">
        <v>5122</v>
      </c>
      <c r="I31" s="11">
        <v>5658</v>
      </c>
      <c r="J31" s="11">
        <v>6663</v>
      </c>
      <c r="K31" s="11">
        <v>5768</v>
      </c>
      <c r="L31" s="11">
        <v>6242</v>
      </c>
      <c r="M31" s="11">
        <v>6446</v>
      </c>
      <c r="N31" s="11">
        <v>6955</v>
      </c>
      <c r="O31" s="11">
        <v>7576</v>
      </c>
      <c r="P31" s="11">
        <v>8245</v>
      </c>
      <c r="Q31" s="11">
        <v>9130</v>
      </c>
      <c r="R31" s="11">
        <v>8749</v>
      </c>
      <c r="S31" s="11">
        <v>8748</v>
      </c>
      <c r="T31" s="11">
        <v>6302</v>
      </c>
      <c r="U31" s="11">
        <v>4494</v>
      </c>
      <c r="V31" s="11">
        <v>3363</v>
      </c>
      <c r="W31" s="11">
        <v>2366</v>
      </c>
      <c r="X31" s="11">
        <v>1081</v>
      </c>
      <c r="Y31" s="11">
        <v>269</v>
      </c>
      <c r="Z31" s="11">
        <v>35</v>
      </c>
    </row>
    <row r="32" spans="1:26">
      <c r="A32" s="8" t="s">
        <v>90</v>
      </c>
      <c r="B32" s="9" t="s">
        <v>34</v>
      </c>
      <c r="C32" s="9" t="s">
        <v>91</v>
      </c>
      <c r="D32" s="10" t="s">
        <v>28</v>
      </c>
      <c r="E32" s="11">
        <v>44494</v>
      </c>
      <c r="F32" s="11">
        <v>1480</v>
      </c>
      <c r="G32" s="11">
        <v>1618</v>
      </c>
      <c r="H32" s="11">
        <v>1788</v>
      </c>
      <c r="I32" s="11">
        <v>2123</v>
      </c>
      <c r="J32" s="11">
        <v>2398</v>
      </c>
      <c r="K32" s="11">
        <v>2063</v>
      </c>
      <c r="L32" s="11">
        <v>2147</v>
      </c>
      <c r="M32" s="11">
        <v>2234</v>
      </c>
      <c r="N32" s="11">
        <v>2627</v>
      </c>
      <c r="O32" s="11">
        <v>2969</v>
      </c>
      <c r="P32" s="11">
        <v>2807</v>
      </c>
      <c r="Q32" s="11">
        <v>2826</v>
      </c>
      <c r="R32" s="11">
        <v>3087</v>
      </c>
      <c r="S32" s="11">
        <v>3766</v>
      </c>
      <c r="T32" s="11">
        <v>3353</v>
      </c>
      <c r="U32" s="11">
        <v>2505</v>
      </c>
      <c r="V32" s="11">
        <v>2008</v>
      </c>
      <c r="W32" s="11">
        <v>1582</v>
      </c>
      <c r="X32" s="11">
        <v>834</v>
      </c>
      <c r="Y32" s="11">
        <v>243</v>
      </c>
      <c r="Z32" s="11">
        <v>36</v>
      </c>
    </row>
    <row r="33" spans="1:26">
      <c r="A33" s="8" t="s">
        <v>92</v>
      </c>
      <c r="B33" s="9" t="s">
        <v>34</v>
      </c>
      <c r="C33" s="9" t="s">
        <v>93</v>
      </c>
      <c r="D33" s="10" t="s">
        <v>28</v>
      </c>
      <c r="E33" s="11">
        <v>41804</v>
      </c>
      <c r="F33" s="11">
        <v>1473</v>
      </c>
      <c r="G33" s="11">
        <v>1668</v>
      </c>
      <c r="H33" s="11">
        <v>1699</v>
      </c>
      <c r="I33" s="11">
        <v>1825</v>
      </c>
      <c r="J33" s="11">
        <v>1901</v>
      </c>
      <c r="K33" s="11">
        <v>1775</v>
      </c>
      <c r="L33" s="11">
        <v>2032</v>
      </c>
      <c r="M33" s="11">
        <v>2164</v>
      </c>
      <c r="N33" s="11">
        <v>2439</v>
      </c>
      <c r="O33" s="11">
        <v>2629</v>
      </c>
      <c r="P33" s="11">
        <v>2456</v>
      </c>
      <c r="Q33" s="11">
        <v>2750</v>
      </c>
      <c r="R33" s="11">
        <v>2995</v>
      </c>
      <c r="S33" s="11">
        <v>3598</v>
      </c>
      <c r="T33" s="11">
        <v>2986</v>
      </c>
      <c r="U33" s="11">
        <v>2348</v>
      </c>
      <c r="V33" s="11">
        <v>2175</v>
      </c>
      <c r="W33" s="11">
        <v>1703</v>
      </c>
      <c r="X33" s="11">
        <v>916</v>
      </c>
      <c r="Y33" s="11">
        <v>235</v>
      </c>
      <c r="Z33" s="11">
        <v>37</v>
      </c>
    </row>
    <row r="34" spans="1:26">
      <c r="A34" s="8" t="s">
        <v>94</v>
      </c>
      <c r="B34" s="9" t="s">
        <v>34</v>
      </c>
      <c r="C34" s="9" t="s">
        <v>95</v>
      </c>
      <c r="D34" s="10" t="s">
        <v>28</v>
      </c>
      <c r="E34" s="11">
        <v>23723</v>
      </c>
      <c r="F34" s="11">
        <v>780</v>
      </c>
      <c r="G34" s="11">
        <v>866</v>
      </c>
      <c r="H34" s="11">
        <v>975</v>
      </c>
      <c r="I34" s="11">
        <v>1093</v>
      </c>
      <c r="J34" s="11">
        <v>980</v>
      </c>
      <c r="K34" s="11">
        <v>803</v>
      </c>
      <c r="L34" s="11">
        <v>985</v>
      </c>
      <c r="M34" s="11">
        <v>1134</v>
      </c>
      <c r="N34" s="11">
        <v>1314</v>
      </c>
      <c r="O34" s="11">
        <v>1384</v>
      </c>
      <c r="P34" s="11">
        <v>1249</v>
      </c>
      <c r="Q34" s="11">
        <v>1552</v>
      </c>
      <c r="R34" s="11">
        <v>1842</v>
      </c>
      <c r="S34" s="11">
        <v>2005</v>
      </c>
      <c r="T34" s="11">
        <v>1752</v>
      </c>
      <c r="U34" s="11">
        <v>1500</v>
      </c>
      <c r="V34" s="11">
        <v>1412</v>
      </c>
      <c r="W34" s="11">
        <v>1203</v>
      </c>
      <c r="X34" s="11">
        <v>674</v>
      </c>
      <c r="Y34" s="11">
        <v>199</v>
      </c>
      <c r="Z34" s="11">
        <v>21</v>
      </c>
    </row>
    <row r="35" spans="1:26">
      <c r="A35" s="8" t="s">
        <v>96</v>
      </c>
      <c r="B35" s="9" t="s">
        <v>34</v>
      </c>
      <c r="C35" s="9" t="s">
        <v>97</v>
      </c>
      <c r="D35" s="10" t="s">
        <v>28</v>
      </c>
      <c r="E35" s="11">
        <v>64691</v>
      </c>
      <c r="F35" s="11">
        <v>2339</v>
      </c>
      <c r="G35" s="11">
        <v>2643</v>
      </c>
      <c r="H35" s="11">
        <v>2838</v>
      </c>
      <c r="I35" s="11">
        <v>3289</v>
      </c>
      <c r="J35" s="11">
        <v>3013</v>
      </c>
      <c r="K35" s="11">
        <v>2740</v>
      </c>
      <c r="L35" s="11">
        <v>3059</v>
      </c>
      <c r="M35" s="11">
        <v>3275</v>
      </c>
      <c r="N35" s="11">
        <v>3965</v>
      </c>
      <c r="O35" s="11">
        <v>4029</v>
      </c>
      <c r="P35" s="11">
        <v>3603</v>
      </c>
      <c r="Q35" s="11">
        <v>3976</v>
      </c>
      <c r="R35" s="11">
        <v>4409</v>
      </c>
      <c r="S35" s="11">
        <v>5280</v>
      </c>
      <c r="T35" s="11">
        <v>4664</v>
      </c>
      <c r="U35" s="11">
        <v>3827</v>
      </c>
      <c r="V35" s="11">
        <v>3204</v>
      </c>
      <c r="W35" s="11">
        <v>2646</v>
      </c>
      <c r="X35" s="11">
        <v>1410</v>
      </c>
      <c r="Y35" s="11">
        <v>427</v>
      </c>
      <c r="Z35" s="11">
        <v>55</v>
      </c>
    </row>
    <row r="36" spans="1:26">
      <c r="A36" s="8" t="s">
        <v>98</v>
      </c>
      <c r="B36" s="9" t="s">
        <v>34</v>
      </c>
      <c r="C36" s="9" t="s">
        <v>99</v>
      </c>
      <c r="D36" s="10" t="s">
        <v>28</v>
      </c>
      <c r="E36" s="11">
        <v>47552</v>
      </c>
      <c r="F36" s="11">
        <v>1719</v>
      </c>
      <c r="G36" s="11">
        <v>1886</v>
      </c>
      <c r="H36" s="11">
        <v>2020</v>
      </c>
      <c r="I36" s="11">
        <v>2169</v>
      </c>
      <c r="J36" s="11">
        <v>2055</v>
      </c>
      <c r="K36" s="11">
        <v>1739</v>
      </c>
      <c r="L36" s="11">
        <v>2212</v>
      </c>
      <c r="M36" s="11">
        <v>2506</v>
      </c>
      <c r="N36" s="11">
        <v>2870</v>
      </c>
      <c r="O36" s="11">
        <v>3135</v>
      </c>
      <c r="P36" s="11">
        <v>2857</v>
      </c>
      <c r="Q36" s="11">
        <v>2966</v>
      </c>
      <c r="R36" s="11">
        <v>3308</v>
      </c>
      <c r="S36" s="11">
        <v>4139</v>
      </c>
      <c r="T36" s="11">
        <v>3616</v>
      </c>
      <c r="U36" s="11">
        <v>2729</v>
      </c>
      <c r="V36" s="11">
        <v>2372</v>
      </c>
      <c r="W36" s="11">
        <v>1958</v>
      </c>
      <c r="X36" s="11">
        <v>985</v>
      </c>
      <c r="Y36" s="11">
        <v>275</v>
      </c>
      <c r="Z36" s="11">
        <v>36</v>
      </c>
    </row>
    <row r="37" spans="1:26">
      <c r="A37" s="8" t="s">
        <v>100</v>
      </c>
      <c r="B37" s="9" t="s">
        <v>34</v>
      </c>
      <c r="C37" s="9" t="s">
        <v>101</v>
      </c>
      <c r="D37" s="10" t="s">
        <v>28</v>
      </c>
      <c r="E37" s="11">
        <v>30689</v>
      </c>
      <c r="F37" s="11">
        <v>1136</v>
      </c>
      <c r="G37" s="11">
        <v>1235</v>
      </c>
      <c r="H37" s="11">
        <v>1260</v>
      </c>
      <c r="I37" s="11">
        <v>1514</v>
      </c>
      <c r="J37" s="11">
        <v>1353</v>
      </c>
      <c r="K37" s="11">
        <v>1127</v>
      </c>
      <c r="L37" s="11">
        <v>1477</v>
      </c>
      <c r="M37" s="11">
        <v>1552</v>
      </c>
      <c r="N37" s="11">
        <v>1788</v>
      </c>
      <c r="O37" s="11">
        <v>1950</v>
      </c>
      <c r="P37" s="11">
        <v>1763</v>
      </c>
      <c r="Q37" s="11">
        <v>1955</v>
      </c>
      <c r="R37" s="11">
        <v>2228</v>
      </c>
      <c r="S37" s="11">
        <v>2542</v>
      </c>
      <c r="T37" s="11">
        <v>2123</v>
      </c>
      <c r="U37" s="11">
        <v>1776</v>
      </c>
      <c r="V37" s="11">
        <v>1524</v>
      </c>
      <c r="W37" s="11">
        <v>1337</v>
      </c>
      <c r="X37" s="11">
        <v>794</v>
      </c>
      <c r="Y37" s="11">
        <v>223</v>
      </c>
      <c r="Z37" s="11">
        <v>32</v>
      </c>
    </row>
    <row r="38" spans="1:26">
      <c r="A38" s="8" t="s">
        <v>102</v>
      </c>
      <c r="B38" s="9" t="s">
        <v>34</v>
      </c>
      <c r="C38" s="9" t="s">
        <v>103</v>
      </c>
      <c r="D38" s="10" t="s">
        <v>28</v>
      </c>
      <c r="E38" s="11">
        <v>44039</v>
      </c>
      <c r="F38" s="11">
        <v>1396</v>
      </c>
      <c r="G38" s="11">
        <v>1643</v>
      </c>
      <c r="H38" s="11">
        <v>1715</v>
      </c>
      <c r="I38" s="11">
        <v>1884</v>
      </c>
      <c r="J38" s="11">
        <v>1809</v>
      </c>
      <c r="K38" s="11">
        <v>1570</v>
      </c>
      <c r="L38" s="11">
        <v>1967</v>
      </c>
      <c r="M38" s="11">
        <v>2147</v>
      </c>
      <c r="N38" s="11">
        <v>2636</v>
      </c>
      <c r="O38" s="11">
        <v>2678</v>
      </c>
      <c r="P38" s="11">
        <v>2522</v>
      </c>
      <c r="Q38" s="11">
        <v>2630</v>
      </c>
      <c r="R38" s="11">
        <v>3141</v>
      </c>
      <c r="S38" s="11">
        <v>3920</v>
      </c>
      <c r="T38" s="11">
        <v>3465</v>
      </c>
      <c r="U38" s="11">
        <v>2822</v>
      </c>
      <c r="V38" s="11">
        <v>2510</v>
      </c>
      <c r="W38" s="11">
        <v>2039</v>
      </c>
      <c r="X38" s="11">
        <v>1126</v>
      </c>
      <c r="Y38" s="11">
        <v>368</v>
      </c>
      <c r="Z38" s="11">
        <v>51</v>
      </c>
    </row>
    <row r="39" spans="1:26">
      <c r="A39" s="8" t="s">
        <v>104</v>
      </c>
      <c r="B39" s="9" t="s">
        <v>34</v>
      </c>
      <c r="C39" s="9" t="s">
        <v>105</v>
      </c>
      <c r="D39" s="10" t="s">
        <v>28</v>
      </c>
      <c r="E39" s="11">
        <v>38013</v>
      </c>
      <c r="F39" s="11">
        <v>1137</v>
      </c>
      <c r="G39" s="11">
        <v>1503</v>
      </c>
      <c r="H39" s="11">
        <v>1708</v>
      </c>
      <c r="I39" s="11">
        <v>1917</v>
      </c>
      <c r="J39" s="11">
        <v>1607</v>
      </c>
      <c r="K39" s="11">
        <v>1404</v>
      </c>
      <c r="L39" s="11">
        <v>1691</v>
      </c>
      <c r="M39" s="11">
        <v>1950</v>
      </c>
      <c r="N39" s="11">
        <v>2287</v>
      </c>
      <c r="O39" s="11">
        <v>2437</v>
      </c>
      <c r="P39" s="11">
        <v>2163</v>
      </c>
      <c r="Q39" s="11">
        <v>2469</v>
      </c>
      <c r="R39" s="11">
        <v>2845</v>
      </c>
      <c r="S39" s="11">
        <v>3441</v>
      </c>
      <c r="T39" s="11">
        <v>2778</v>
      </c>
      <c r="U39" s="11">
        <v>2167</v>
      </c>
      <c r="V39" s="11">
        <v>1954</v>
      </c>
      <c r="W39" s="11">
        <v>1527</v>
      </c>
      <c r="X39" s="11">
        <v>791</v>
      </c>
      <c r="Y39" s="11">
        <v>212</v>
      </c>
      <c r="Z39" s="11">
        <v>25</v>
      </c>
    </row>
    <row r="40" spans="1:26">
      <c r="A40" s="8" t="s">
        <v>106</v>
      </c>
      <c r="B40" s="9" t="s">
        <v>34</v>
      </c>
      <c r="C40" s="9" t="s">
        <v>107</v>
      </c>
      <c r="D40" s="10" t="s">
        <v>28</v>
      </c>
      <c r="E40" s="11">
        <v>40187</v>
      </c>
      <c r="F40" s="11">
        <v>1693</v>
      </c>
      <c r="G40" s="11">
        <v>1799</v>
      </c>
      <c r="H40" s="11">
        <v>1844</v>
      </c>
      <c r="I40" s="11">
        <v>2065</v>
      </c>
      <c r="J40" s="11">
        <v>2294</v>
      </c>
      <c r="K40" s="11">
        <v>2309</v>
      </c>
      <c r="L40" s="11">
        <v>2301</v>
      </c>
      <c r="M40" s="11">
        <v>2390</v>
      </c>
      <c r="N40" s="11">
        <v>2775</v>
      </c>
      <c r="O40" s="11">
        <v>2906</v>
      </c>
      <c r="P40" s="11">
        <v>2534</v>
      </c>
      <c r="Q40" s="11">
        <v>2377</v>
      </c>
      <c r="R40" s="11">
        <v>2427</v>
      </c>
      <c r="S40" s="11">
        <v>2727</v>
      </c>
      <c r="T40" s="11">
        <v>2411</v>
      </c>
      <c r="U40" s="11">
        <v>1790</v>
      </c>
      <c r="V40" s="11">
        <v>1593</v>
      </c>
      <c r="W40" s="11">
        <v>1153</v>
      </c>
      <c r="X40" s="11">
        <v>615</v>
      </c>
      <c r="Y40" s="11">
        <v>152</v>
      </c>
      <c r="Z40" s="11">
        <v>32</v>
      </c>
    </row>
    <row r="41" spans="1:26">
      <c r="A41" s="8" t="s">
        <v>108</v>
      </c>
      <c r="B41" s="9" t="s">
        <v>34</v>
      </c>
      <c r="C41" s="9" t="s">
        <v>109</v>
      </c>
      <c r="D41" s="10" t="s">
        <v>28</v>
      </c>
      <c r="E41" s="11">
        <v>76909</v>
      </c>
      <c r="F41" s="11">
        <v>2894</v>
      </c>
      <c r="G41" s="11">
        <v>3348</v>
      </c>
      <c r="H41" s="11">
        <v>3552</v>
      </c>
      <c r="I41" s="11">
        <v>3911</v>
      </c>
      <c r="J41" s="11">
        <v>3711</v>
      </c>
      <c r="K41" s="11">
        <v>3193</v>
      </c>
      <c r="L41" s="11">
        <v>3909</v>
      </c>
      <c r="M41" s="11">
        <v>4470</v>
      </c>
      <c r="N41" s="11">
        <v>5224</v>
      </c>
      <c r="O41" s="11">
        <v>5587</v>
      </c>
      <c r="P41" s="11">
        <v>4745</v>
      </c>
      <c r="Q41" s="11">
        <v>4543</v>
      </c>
      <c r="R41" s="11">
        <v>4852</v>
      </c>
      <c r="S41" s="11">
        <v>6169</v>
      </c>
      <c r="T41" s="11">
        <v>5778</v>
      </c>
      <c r="U41" s="11">
        <v>4475</v>
      </c>
      <c r="V41" s="11">
        <v>3087</v>
      </c>
      <c r="W41" s="11">
        <v>2146</v>
      </c>
      <c r="X41" s="11">
        <v>1015</v>
      </c>
      <c r="Y41" s="11">
        <v>262</v>
      </c>
      <c r="Z41" s="11">
        <v>38</v>
      </c>
    </row>
    <row r="42" spans="1:26">
      <c r="A42" s="8" t="s">
        <v>110</v>
      </c>
      <c r="B42" s="9" t="s">
        <v>34</v>
      </c>
      <c r="C42" s="9" t="s">
        <v>834</v>
      </c>
      <c r="D42" s="10" t="s">
        <v>28</v>
      </c>
      <c r="E42" s="11">
        <v>31278</v>
      </c>
      <c r="F42" s="11">
        <v>989</v>
      </c>
      <c r="G42" s="11">
        <v>1425</v>
      </c>
      <c r="H42" s="11">
        <v>1844</v>
      </c>
      <c r="I42" s="11">
        <v>1811</v>
      </c>
      <c r="J42" s="11">
        <v>1422</v>
      </c>
      <c r="K42" s="11">
        <v>985</v>
      </c>
      <c r="L42" s="11">
        <v>1276</v>
      </c>
      <c r="M42" s="11">
        <v>1533</v>
      </c>
      <c r="N42" s="11">
        <v>2256</v>
      </c>
      <c r="O42" s="11">
        <v>2531</v>
      </c>
      <c r="P42" s="11">
        <v>2166</v>
      </c>
      <c r="Q42" s="11">
        <v>1975</v>
      </c>
      <c r="R42" s="11">
        <v>2213</v>
      </c>
      <c r="S42" s="11">
        <v>2628</v>
      </c>
      <c r="T42" s="11">
        <v>2239</v>
      </c>
      <c r="U42" s="11">
        <v>1733</v>
      </c>
      <c r="V42" s="11">
        <v>1024</v>
      </c>
      <c r="W42" s="11">
        <v>707</v>
      </c>
      <c r="X42" s="11">
        <v>383</v>
      </c>
      <c r="Y42" s="11">
        <v>124</v>
      </c>
      <c r="Z42" s="11">
        <v>14</v>
      </c>
    </row>
    <row r="43" spans="1:26">
      <c r="A43" s="8" t="s">
        <v>112</v>
      </c>
      <c r="B43" s="9" t="s">
        <v>34</v>
      </c>
      <c r="C43" s="9" t="s">
        <v>835</v>
      </c>
      <c r="D43" s="10" t="s">
        <v>28</v>
      </c>
      <c r="E43" s="11">
        <v>20885</v>
      </c>
      <c r="F43" s="11">
        <v>547</v>
      </c>
      <c r="G43" s="11">
        <v>747</v>
      </c>
      <c r="H43" s="11">
        <v>907</v>
      </c>
      <c r="I43" s="11">
        <v>1111</v>
      </c>
      <c r="J43" s="11">
        <v>1025</v>
      </c>
      <c r="K43" s="11">
        <v>717</v>
      </c>
      <c r="L43" s="11">
        <v>879</v>
      </c>
      <c r="M43" s="11">
        <v>929</v>
      </c>
      <c r="N43" s="11">
        <v>1160</v>
      </c>
      <c r="O43" s="11">
        <v>1399</v>
      </c>
      <c r="P43" s="11">
        <v>1302</v>
      </c>
      <c r="Q43" s="11">
        <v>1394</v>
      </c>
      <c r="R43" s="11">
        <v>1443</v>
      </c>
      <c r="S43" s="11">
        <v>1710</v>
      </c>
      <c r="T43" s="11">
        <v>1608</v>
      </c>
      <c r="U43" s="11">
        <v>1422</v>
      </c>
      <c r="V43" s="11">
        <v>1099</v>
      </c>
      <c r="W43" s="11">
        <v>879</v>
      </c>
      <c r="X43" s="11">
        <v>453</v>
      </c>
      <c r="Y43" s="11">
        <v>133</v>
      </c>
      <c r="Z43" s="11">
        <v>21</v>
      </c>
    </row>
    <row r="44" spans="1:26">
      <c r="A44" s="8" t="s">
        <v>114</v>
      </c>
      <c r="B44" s="9" t="s">
        <v>34</v>
      </c>
      <c r="C44" s="9" t="s">
        <v>836</v>
      </c>
      <c r="D44" s="10" t="s">
        <v>28</v>
      </c>
      <c r="E44" s="11">
        <v>31142</v>
      </c>
      <c r="F44" s="11">
        <v>1152</v>
      </c>
      <c r="G44" s="11">
        <v>1398</v>
      </c>
      <c r="H44" s="11">
        <v>1411</v>
      </c>
      <c r="I44" s="11">
        <v>1507</v>
      </c>
      <c r="J44" s="11">
        <v>1443</v>
      </c>
      <c r="K44" s="11">
        <v>1246</v>
      </c>
      <c r="L44" s="11">
        <v>1604</v>
      </c>
      <c r="M44" s="11">
        <v>1770</v>
      </c>
      <c r="N44" s="11">
        <v>2196</v>
      </c>
      <c r="O44" s="11">
        <v>2339</v>
      </c>
      <c r="P44" s="11">
        <v>1834</v>
      </c>
      <c r="Q44" s="11">
        <v>1797</v>
      </c>
      <c r="R44" s="11">
        <v>1944</v>
      </c>
      <c r="S44" s="11">
        <v>2630</v>
      </c>
      <c r="T44" s="11">
        <v>2573</v>
      </c>
      <c r="U44" s="11">
        <v>1983</v>
      </c>
      <c r="V44" s="11">
        <v>1196</v>
      </c>
      <c r="W44" s="11">
        <v>726</v>
      </c>
      <c r="X44" s="11">
        <v>307</v>
      </c>
      <c r="Y44" s="11">
        <v>78</v>
      </c>
      <c r="Z44" s="11">
        <v>8</v>
      </c>
    </row>
    <row r="45" spans="1:26">
      <c r="A45" s="8" t="s">
        <v>116</v>
      </c>
      <c r="B45" s="9" t="s">
        <v>34</v>
      </c>
      <c r="C45" s="9" t="s">
        <v>837</v>
      </c>
      <c r="D45" s="10" t="s">
        <v>28</v>
      </c>
      <c r="E45" s="11">
        <v>34622</v>
      </c>
      <c r="F45" s="11">
        <v>1487</v>
      </c>
      <c r="G45" s="11">
        <v>1763</v>
      </c>
      <c r="H45" s="11">
        <v>1648</v>
      </c>
      <c r="I45" s="11">
        <v>1741</v>
      </c>
      <c r="J45" s="11">
        <v>1812</v>
      </c>
      <c r="K45" s="11">
        <v>1648</v>
      </c>
      <c r="L45" s="11">
        <v>1889</v>
      </c>
      <c r="M45" s="11">
        <v>2199</v>
      </c>
      <c r="N45" s="11">
        <v>2626</v>
      </c>
      <c r="O45" s="11">
        <v>2648</v>
      </c>
      <c r="P45" s="11">
        <v>2134</v>
      </c>
      <c r="Q45" s="11">
        <v>1814</v>
      </c>
      <c r="R45" s="11">
        <v>1900</v>
      </c>
      <c r="S45" s="11">
        <v>2479</v>
      </c>
      <c r="T45" s="11">
        <v>2406</v>
      </c>
      <c r="U45" s="11">
        <v>1988</v>
      </c>
      <c r="V45" s="11">
        <v>1282</v>
      </c>
      <c r="W45" s="11">
        <v>771</v>
      </c>
      <c r="X45" s="11">
        <v>296</v>
      </c>
      <c r="Y45" s="11">
        <v>74</v>
      </c>
      <c r="Z45" s="11">
        <v>17</v>
      </c>
    </row>
    <row r="46" spans="1:26">
      <c r="A46" s="8" t="s">
        <v>118</v>
      </c>
      <c r="B46" s="9" t="s">
        <v>34</v>
      </c>
      <c r="C46" s="9" t="s">
        <v>838</v>
      </c>
      <c r="D46" s="10" t="s">
        <v>28</v>
      </c>
      <c r="E46" s="11">
        <v>12192</v>
      </c>
      <c r="F46" s="11">
        <v>304</v>
      </c>
      <c r="G46" s="11">
        <v>427</v>
      </c>
      <c r="H46" s="11">
        <v>466</v>
      </c>
      <c r="I46" s="11">
        <v>542</v>
      </c>
      <c r="J46" s="11">
        <v>575</v>
      </c>
      <c r="K46" s="11">
        <v>467</v>
      </c>
      <c r="L46" s="11">
        <v>559</v>
      </c>
      <c r="M46" s="11">
        <v>570</v>
      </c>
      <c r="N46" s="11">
        <v>708</v>
      </c>
      <c r="O46" s="11">
        <v>729</v>
      </c>
      <c r="P46" s="11">
        <v>754</v>
      </c>
      <c r="Q46" s="11">
        <v>804</v>
      </c>
      <c r="R46" s="11">
        <v>958</v>
      </c>
      <c r="S46" s="11">
        <v>1144</v>
      </c>
      <c r="T46" s="11">
        <v>956</v>
      </c>
      <c r="U46" s="11">
        <v>799</v>
      </c>
      <c r="V46" s="11">
        <v>607</v>
      </c>
      <c r="W46" s="11">
        <v>478</v>
      </c>
      <c r="X46" s="11">
        <v>247</v>
      </c>
      <c r="Y46" s="11">
        <v>84</v>
      </c>
      <c r="Z46" s="11">
        <v>14</v>
      </c>
    </row>
    <row r="47" spans="1:26">
      <c r="A47" s="8" t="s">
        <v>120</v>
      </c>
      <c r="B47" s="9" t="s">
        <v>34</v>
      </c>
      <c r="C47" s="9" t="s">
        <v>839</v>
      </c>
      <c r="D47" s="10" t="s">
        <v>28</v>
      </c>
      <c r="E47" s="11">
        <v>19353</v>
      </c>
      <c r="F47" s="11">
        <v>785</v>
      </c>
      <c r="G47" s="11">
        <v>911</v>
      </c>
      <c r="H47" s="11">
        <v>942</v>
      </c>
      <c r="I47" s="11">
        <v>1032</v>
      </c>
      <c r="J47" s="11">
        <v>1087</v>
      </c>
      <c r="K47" s="11">
        <v>997</v>
      </c>
      <c r="L47" s="11">
        <v>1049</v>
      </c>
      <c r="M47" s="11">
        <v>1177</v>
      </c>
      <c r="N47" s="11">
        <v>1322</v>
      </c>
      <c r="O47" s="11">
        <v>1347</v>
      </c>
      <c r="P47" s="11">
        <v>1105</v>
      </c>
      <c r="Q47" s="11">
        <v>1099</v>
      </c>
      <c r="R47" s="11">
        <v>1104</v>
      </c>
      <c r="S47" s="11">
        <v>1390</v>
      </c>
      <c r="T47" s="11">
        <v>1346</v>
      </c>
      <c r="U47" s="11">
        <v>1021</v>
      </c>
      <c r="V47" s="11">
        <v>758</v>
      </c>
      <c r="W47" s="11">
        <v>524</v>
      </c>
      <c r="X47" s="11">
        <v>275</v>
      </c>
      <c r="Y47" s="11">
        <v>68</v>
      </c>
      <c r="Z47" s="11">
        <v>14</v>
      </c>
    </row>
    <row r="48" spans="1:26">
      <c r="A48" s="8" t="s">
        <v>122</v>
      </c>
      <c r="B48" s="9" t="s">
        <v>34</v>
      </c>
      <c r="C48" s="9" t="s">
        <v>840</v>
      </c>
      <c r="D48" s="10" t="s">
        <v>28</v>
      </c>
      <c r="E48" s="11">
        <v>11473</v>
      </c>
      <c r="F48" s="11">
        <v>328</v>
      </c>
      <c r="G48" s="11">
        <v>395</v>
      </c>
      <c r="H48" s="11">
        <v>515</v>
      </c>
      <c r="I48" s="11">
        <v>556</v>
      </c>
      <c r="J48" s="11">
        <v>520</v>
      </c>
      <c r="K48" s="11">
        <v>470</v>
      </c>
      <c r="L48" s="11">
        <v>450</v>
      </c>
      <c r="M48" s="11">
        <v>543</v>
      </c>
      <c r="N48" s="11">
        <v>633</v>
      </c>
      <c r="O48" s="11">
        <v>677</v>
      </c>
      <c r="P48" s="11">
        <v>733</v>
      </c>
      <c r="Q48" s="11">
        <v>718</v>
      </c>
      <c r="R48" s="11">
        <v>838</v>
      </c>
      <c r="S48" s="11">
        <v>986</v>
      </c>
      <c r="T48" s="11">
        <v>852</v>
      </c>
      <c r="U48" s="11">
        <v>696</v>
      </c>
      <c r="V48" s="11">
        <v>636</v>
      </c>
      <c r="W48" s="11">
        <v>501</v>
      </c>
      <c r="X48" s="11">
        <v>285</v>
      </c>
      <c r="Y48" s="11">
        <v>80</v>
      </c>
      <c r="Z48" s="11">
        <v>13</v>
      </c>
    </row>
    <row r="49" spans="1:26">
      <c r="A49" s="8" t="s">
        <v>124</v>
      </c>
      <c r="B49" s="9" t="s">
        <v>34</v>
      </c>
      <c r="C49" s="9" t="s">
        <v>841</v>
      </c>
      <c r="D49" s="10" t="s">
        <v>28</v>
      </c>
      <c r="E49" s="11">
        <v>34280</v>
      </c>
      <c r="F49" s="11">
        <v>1437</v>
      </c>
      <c r="G49" s="11">
        <v>1749</v>
      </c>
      <c r="H49" s="11">
        <v>1944</v>
      </c>
      <c r="I49" s="11">
        <v>2012</v>
      </c>
      <c r="J49" s="11">
        <v>1647</v>
      </c>
      <c r="K49" s="11">
        <v>1409</v>
      </c>
      <c r="L49" s="11">
        <v>1735</v>
      </c>
      <c r="M49" s="11">
        <v>2096</v>
      </c>
      <c r="N49" s="11">
        <v>2745</v>
      </c>
      <c r="O49" s="11">
        <v>2898</v>
      </c>
      <c r="P49" s="11">
        <v>2088</v>
      </c>
      <c r="Q49" s="11">
        <v>1737</v>
      </c>
      <c r="R49" s="11">
        <v>1899</v>
      </c>
      <c r="S49" s="11">
        <v>2522</v>
      </c>
      <c r="T49" s="11">
        <v>2345</v>
      </c>
      <c r="U49" s="11">
        <v>1879</v>
      </c>
      <c r="V49" s="11">
        <v>1129</v>
      </c>
      <c r="W49" s="11">
        <v>638</v>
      </c>
      <c r="X49" s="11">
        <v>277</v>
      </c>
      <c r="Y49" s="11">
        <v>86</v>
      </c>
      <c r="Z49" s="11">
        <v>8</v>
      </c>
    </row>
    <row r="50" spans="1:26">
      <c r="A50" s="8" t="s">
        <v>126</v>
      </c>
      <c r="B50" s="9" t="s">
        <v>34</v>
      </c>
      <c r="C50" s="9" t="s">
        <v>842</v>
      </c>
      <c r="D50" s="10" t="s">
        <v>28</v>
      </c>
      <c r="E50" s="11">
        <v>15025</v>
      </c>
      <c r="F50" s="11">
        <v>347</v>
      </c>
      <c r="G50" s="11">
        <v>488</v>
      </c>
      <c r="H50" s="11">
        <v>627</v>
      </c>
      <c r="I50" s="11">
        <v>701</v>
      </c>
      <c r="J50" s="11">
        <v>610</v>
      </c>
      <c r="K50" s="11">
        <v>519</v>
      </c>
      <c r="L50" s="11">
        <v>568</v>
      </c>
      <c r="M50" s="11">
        <v>705</v>
      </c>
      <c r="N50" s="11">
        <v>915</v>
      </c>
      <c r="O50" s="11">
        <v>945</v>
      </c>
      <c r="P50" s="11">
        <v>874</v>
      </c>
      <c r="Q50" s="11">
        <v>989</v>
      </c>
      <c r="R50" s="11">
        <v>1167</v>
      </c>
      <c r="S50" s="11">
        <v>1488</v>
      </c>
      <c r="T50" s="11">
        <v>1322</v>
      </c>
      <c r="U50" s="11">
        <v>1024</v>
      </c>
      <c r="V50" s="11">
        <v>752</v>
      </c>
      <c r="W50" s="11">
        <v>590</v>
      </c>
      <c r="X50" s="11">
        <v>279</v>
      </c>
      <c r="Y50" s="11">
        <v>101</v>
      </c>
      <c r="Z50" s="11">
        <v>14</v>
      </c>
    </row>
    <row r="51" spans="1:26">
      <c r="A51" s="8" t="s">
        <v>128</v>
      </c>
      <c r="B51" s="9" t="s">
        <v>34</v>
      </c>
      <c r="C51" s="9" t="s">
        <v>843</v>
      </c>
      <c r="D51" s="10" t="s">
        <v>28</v>
      </c>
      <c r="E51" s="11">
        <v>16973</v>
      </c>
      <c r="F51" s="11">
        <v>444</v>
      </c>
      <c r="G51" s="11">
        <v>494</v>
      </c>
      <c r="H51" s="11">
        <v>642</v>
      </c>
      <c r="I51" s="11">
        <v>714</v>
      </c>
      <c r="J51" s="11">
        <v>671</v>
      </c>
      <c r="K51" s="11">
        <v>628</v>
      </c>
      <c r="L51" s="11">
        <v>672</v>
      </c>
      <c r="M51" s="11">
        <v>749</v>
      </c>
      <c r="N51" s="11">
        <v>942</v>
      </c>
      <c r="O51" s="11">
        <v>876</v>
      </c>
      <c r="P51" s="11">
        <v>894</v>
      </c>
      <c r="Q51" s="11">
        <v>1170</v>
      </c>
      <c r="R51" s="11">
        <v>1377</v>
      </c>
      <c r="S51" s="11">
        <v>1624</v>
      </c>
      <c r="T51" s="11">
        <v>1344</v>
      </c>
      <c r="U51" s="11">
        <v>1107</v>
      </c>
      <c r="V51" s="11">
        <v>1063</v>
      </c>
      <c r="W51" s="11">
        <v>915</v>
      </c>
      <c r="X51" s="11">
        <v>507</v>
      </c>
      <c r="Y51" s="11">
        <v>122</v>
      </c>
      <c r="Z51" s="11">
        <v>18</v>
      </c>
    </row>
    <row r="52" spans="1:26">
      <c r="A52" s="8" t="s">
        <v>130</v>
      </c>
      <c r="B52" s="9" t="s">
        <v>34</v>
      </c>
      <c r="C52" s="9" t="s">
        <v>844</v>
      </c>
      <c r="D52" s="10" t="s">
        <v>28</v>
      </c>
      <c r="E52" s="11">
        <v>17845</v>
      </c>
      <c r="F52" s="11">
        <v>500</v>
      </c>
      <c r="G52" s="11">
        <v>606</v>
      </c>
      <c r="H52" s="11">
        <v>731</v>
      </c>
      <c r="I52" s="11">
        <v>849</v>
      </c>
      <c r="J52" s="11">
        <v>802</v>
      </c>
      <c r="K52" s="11">
        <v>566</v>
      </c>
      <c r="L52" s="11">
        <v>670</v>
      </c>
      <c r="M52" s="11">
        <v>751</v>
      </c>
      <c r="N52" s="11">
        <v>917</v>
      </c>
      <c r="O52" s="11">
        <v>1017</v>
      </c>
      <c r="P52" s="11">
        <v>1038</v>
      </c>
      <c r="Q52" s="11">
        <v>1254</v>
      </c>
      <c r="R52" s="11">
        <v>1371</v>
      </c>
      <c r="S52" s="11">
        <v>1534</v>
      </c>
      <c r="T52" s="11">
        <v>1280</v>
      </c>
      <c r="U52" s="11">
        <v>1228</v>
      </c>
      <c r="V52" s="11">
        <v>1184</v>
      </c>
      <c r="W52" s="11">
        <v>918</v>
      </c>
      <c r="X52" s="11">
        <v>458</v>
      </c>
      <c r="Y52" s="11">
        <v>152</v>
      </c>
      <c r="Z52" s="11">
        <v>19</v>
      </c>
    </row>
    <row r="53" spans="1:26">
      <c r="A53" s="13" t="s">
        <v>132</v>
      </c>
      <c r="B53" s="14" t="s">
        <v>34</v>
      </c>
      <c r="C53" s="14" t="s">
        <v>845</v>
      </c>
      <c r="D53" s="16" t="s">
        <v>28</v>
      </c>
      <c r="E53" s="15">
        <v>14587</v>
      </c>
      <c r="F53" s="15">
        <v>386</v>
      </c>
      <c r="G53" s="15">
        <v>531</v>
      </c>
      <c r="H53" s="15">
        <v>620</v>
      </c>
      <c r="I53" s="15">
        <v>619</v>
      </c>
      <c r="J53" s="15">
        <v>594</v>
      </c>
      <c r="K53" s="15">
        <v>502</v>
      </c>
      <c r="L53" s="15">
        <v>553</v>
      </c>
      <c r="M53" s="15">
        <v>716</v>
      </c>
      <c r="N53" s="15">
        <v>777</v>
      </c>
      <c r="O53" s="15">
        <v>770</v>
      </c>
      <c r="P53" s="15">
        <v>786</v>
      </c>
      <c r="Q53" s="15">
        <v>1010</v>
      </c>
      <c r="R53" s="15">
        <v>1237</v>
      </c>
      <c r="S53" s="15">
        <v>1315</v>
      </c>
      <c r="T53" s="15">
        <v>1054</v>
      </c>
      <c r="U53" s="15">
        <v>931</v>
      </c>
      <c r="V53" s="15">
        <v>902</v>
      </c>
      <c r="W53" s="15">
        <v>750</v>
      </c>
      <c r="X53" s="15">
        <v>405</v>
      </c>
      <c r="Y53" s="15">
        <v>112</v>
      </c>
      <c r="Z53" s="15">
        <v>17</v>
      </c>
    </row>
    <row r="54" spans="1:26">
      <c r="A54" s="8" t="s">
        <v>31</v>
      </c>
      <c r="B54" s="9" t="s">
        <v>824</v>
      </c>
      <c r="C54" s="9" t="s">
        <v>451</v>
      </c>
      <c r="D54" s="10" t="s">
        <v>29</v>
      </c>
      <c r="E54" s="11">
        <v>2670835</v>
      </c>
      <c r="F54" s="11">
        <v>111187</v>
      </c>
      <c r="G54" s="11">
        <v>122648</v>
      </c>
      <c r="H54" s="11">
        <v>128023</v>
      </c>
      <c r="I54" s="11">
        <v>138347</v>
      </c>
      <c r="J54" s="11">
        <v>141407</v>
      </c>
      <c r="K54" s="11">
        <v>132947</v>
      </c>
      <c r="L54" s="11">
        <v>147731</v>
      </c>
      <c r="M54" s="11">
        <v>161327</v>
      </c>
      <c r="N54" s="11">
        <v>195156</v>
      </c>
      <c r="O54" s="11">
        <v>217308</v>
      </c>
      <c r="P54" s="11">
        <v>184511</v>
      </c>
      <c r="Q54" s="11">
        <v>163396</v>
      </c>
      <c r="R54" s="11">
        <v>156925</v>
      </c>
      <c r="S54" s="11">
        <v>189641</v>
      </c>
      <c r="T54" s="11">
        <v>173822</v>
      </c>
      <c r="U54" s="11">
        <v>138495</v>
      </c>
      <c r="V54" s="11">
        <v>93727</v>
      </c>
      <c r="W54" s="11">
        <v>52110</v>
      </c>
      <c r="X54" s="11">
        <v>18667</v>
      </c>
      <c r="Y54" s="11">
        <v>3146</v>
      </c>
      <c r="Z54" s="11">
        <v>297</v>
      </c>
    </row>
    <row r="55" spans="1:26">
      <c r="A55" s="26" t="s">
        <v>33</v>
      </c>
      <c r="B55" s="27" t="s">
        <v>34</v>
      </c>
      <c r="C55" s="27" t="s">
        <v>35</v>
      </c>
      <c r="D55" s="28" t="s">
        <v>29</v>
      </c>
      <c r="E55" s="29">
        <v>729960</v>
      </c>
      <c r="F55" s="29">
        <v>29911</v>
      </c>
      <c r="G55" s="29">
        <v>32787</v>
      </c>
      <c r="H55" s="29">
        <v>33820</v>
      </c>
      <c r="I55" s="29">
        <v>36427</v>
      </c>
      <c r="J55" s="29">
        <v>39574</v>
      </c>
      <c r="K55" s="29">
        <v>37322</v>
      </c>
      <c r="L55" s="29">
        <v>41025</v>
      </c>
      <c r="M55" s="29">
        <v>44642</v>
      </c>
      <c r="N55" s="29">
        <v>53558</v>
      </c>
      <c r="O55" s="29">
        <v>59595</v>
      </c>
      <c r="P55" s="29">
        <v>50766</v>
      </c>
      <c r="Q55" s="29">
        <v>45486</v>
      </c>
      <c r="R55" s="29">
        <v>42832</v>
      </c>
      <c r="S55" s="29">
        <v>51927</v>
      </c>
      <c r="T55" s="29">
        <v>47425</v>
      </c>
      <c r="U55" s="29">
        <v>37261</v>
      </c>
      <c r="V55" s="29">
        <v>25305</v>
      </c>
      <c r="W55" s="29">
        <v>14306</v>
      </c>
      <c r="X55" s="29">
        <v>5058</v>
      </c>
      <c r="Y55" s="29">
        <v>856</v>
      </c>
      <c r="Z55" s="29">
        <v>77</v>
      </c>
    </row>
    <row r="56" spans="1:26">
      <c r="A56" s="22" t="s">
        <v>36</v>
      </c>
      <c r="B56" s="23" t="s">
        <v>34</v>
      </c>
      <c r="C56" s="300" t="s">
        <v>825</v>
      </c>
      <c r="D56" s="24" t="s">
        <v>29</v>
      </c>
      <c r="E56" s="25">
        <v>100611</v>
      </c>
      <c r="F56" s="25">
        <v>4658</v>
      </c>
      <c r="G56" s="25">
        <v>5023</v>
      </c>
      <c r="H56" s="25">
        <v>5107</v>
      </c>
      <c r="I56" s="25">
        <v>5483</v>
      </c>
      <c r="J56" s="25">
        <v>5787</v>
      </c>
      <c r="K56" s="25">
        <v>4992</v>
      </c>
      <c r="L56" s="25">
        <v>5469</v>
      </c>
      <c r="M56" s="25">
        <v>6156</v>
      </c>
      <c r="N56" s="25">
        <v>7859</v>
      </c>
      <c r="O56" s="25">
        <v>8747</v>
      </c>
      <c r="P56" s="25">
        <v>7653</v>
      </c>
      <c r="Q56" s="25">
        <v>6465</v>
      </c>
      <c r="R56" s="25">
        <v>5737</v>
      </c>
      <c r="S56" s="25">
        <v>6074</v>
      </c>
      <c r="T56" s="25">
        <v>5524</v>
      </c>
      <c r="U56" s="25">
        <v>4254</v>
      </c>
      <c r="V56" s="25">
        <v>3009</v>
      </c>
      <c r="W56" s="25">
        <v>1809</v>
      </c>
      <c r="X56" s="25">
        <v>680</v>
      </c>
      <c r="Y56" s="25">
        <v>121</v>
      </c>
      <c r="Z56" s="25">
        <v>4</v>
      </c>
    </row>
    <row r="57" spans="1:26">
      <c r="A57" s="8" t="s">
        <v>38</v>
      </c>
      <c r="B57" s="9" t="s">
        <v>34</v>
      </c>
      <c r="C57" s="264" t="s">
        <v>826</v>
      </c>
      <c r="D57" s="10" t="s">
        <v>29</v>
      </c>
      <c r="E57" s="11">
        <v>62216</v>
      </c>
      <c r="F57" s="11">
        <v>2851</v>
      </c>
      <c r="G57" s="11">
        <v>3101</v>
      </c>
      <c r="H57" s="11">
        <v>2935</v>
      </c>
      <c r="I57" s="11">
        <v>3140</v>
      </c>
      <c r="J57" s="11">
        <v>3722</v>
      </c>
      <c r="K57" s="11">
        <v>3307</v>
      </c>
      <c r="L57" s="11">
        <v>3621</v>
      </c>
      <c r="M57" s="11">
        <v>4062</v>
      </c>
      <c r="N57" s="11">
        <v>4848</v>
      </c>
      <c r="O57" s="11">
        <v>5432</v>
      </c>
      <c r="P57" s="11">
        <v>4501</v>
      </c>
      <c r="Q57" s="11">
        <v>3726</v>
      </c>
      <c r="R57" s="11">
        <v>3180</v>
      </c>
      <c r="S57" s="11">
        <v>3811</v>
      </c>
      <c r="T57" s="11">
        <v>3447</v>
      </c>
      <c r="U57" s="11">
        <v>2694</v>
      </c>
      <c r="V57" s="11">
        <v>1951</v>
      </c>
      <c r="W57" s="11">
        <v>1280</v>
      </c>
      <c r="X57" s="11">
        <v>527</v>
      </c>
      <c r="Y57" s="11">
        <v>72</v>
      </c>
      <c r="Z57" s="11">
        <v>8</v>
      </c>
    </row>
    <row r="58" spans="1:26">
      <c r="A58" s="8" t="s">
        <v>40</v>
      </c>
      <c r="B58" s="9" t="s">
        <v>34</v>
      </c>
      <c r="C58" s="264" t="s">
        <v>827</v>
      </c>
      <c r="D58" s="10" t="s">
        <v>29</v>
      </c>
      <c r="E58" s="11">
        <v>53486</v>
      </c>
      <c r="F58" s="11">
        <v>1882</v>
      </c>
      <c r="G58" s="11">
        <v>1830</v>
      </c>
      <c r="H58" s="11">
        <v>1902</v>
      </c>
      <c r="I58" s="11">
        <v>2195</v>
      </c>
      <c r="J58" s="11">
        <v>3354</v>
      </c>
      <c r="K58" s="11">
        <v>3653</v>
      </c>
      <c r="L58" s="11">
        <v>3626</v>
      </c>
      <c r="M58" s="11">
        <v>3387</v>
      </c>
      <c r="N58" s="11">
        <v>3844</v>
      </c>
      <c r="O58" s="11">
        <v>4376</v>
      </c>
      <c r="P58" s="11">
        <v>3704</v>
      </c>
      <c r="Q58" s="11">
        <v>3294</v>
      </c>
      <c r="R58" s="11">
        <v>2944</v>
      </c>
      <c r="S58" s="11">
        <v>3805</v>
      </c>
      <c r="T58" s="11">
        <v>3350</v>
      </c>
      <c r="U58" s="11">
        <v>2741</v>
      </c>
      <c r="V58" s="11">
        <v>2012</v>
      </c>
      <c r="W58" s="11">
        <v>1126</v>
      </c>
      <c r="X58" s="11">
        <v>382</v>
      </c>
      <c r="Y58" s="11">
        <v>76</v>
      </c>
      <c r="Z58" s="11">
        <v>3</v>
      </c>
    </row>
    <row r="59" spans="1:26">
      <c r="A59" s="8" t="s">
        <v>42</v>
      </c>
      <c r="B59" s="9" t="s">
        <v>34</v>
      </c>
      <c r="C59" s="264" t="s">
        <v>828</v>
      </c>
      <c r="D59" s="10" t="s">
        <v>29</v>
      </c>
      <c r="E59" s="11">
        <v>47309</v>
      </c>
      <c r="F59" s="11">
        <v>1550</v>
      </c>
      <c r="G59" s="11">
        <v>1671</v>
      </c>
      <c r="H59" s="11">
        <v>1750</v>
      </c>
      <c r="I59" s="11">
        <v>2048</v>
      </c>
      <c r="J59" s="11">
        <v>2557</v>
      </c>
      <c r="K59" s="11">
        <v>2747</v>
      </c>
      <c r="L59" s="11">
        <v>2577</v>
      </c>
      <c r="M59" s="11">
        <v>2644</v>
      </c>
      <c r="N59" s="11">
        <v>3131</v>
      </c>
      <c r="O59" s="11">
        <v>3818</v>
      </c>
      <c r="P59" s="11">
        <v>3346</v>
      </c>
      <c r="Q59" s="11">
        <v>3066</v>
      </c>
      <c r="R59" s="11">
        <v>2902</v>
      </c>
      <c r="S59" s="11">
        <v>3789</v>
      </c>
      <c r="T59" s="11">
        <v>3377</v>
      </c>
      <c r="U59" s="11">
        <v>2830</v>
      </c>
      <c r="V59" s="11">
        <v>1985</v>
      </c>
      <c r="W59" s="11">
        <v>1090</v>
      </c>
      <c r="X59" s="11">
        <v>353</v>
      </c>
      <c r="Y59" s="11">
        <v>71</v>
      </c>
      <c r="Z59" s="11">
        <v>7</v>
      </c>
    </row>
    <row r="60" spans="1:26">
      <c r="A60" s="8" t="s">
        <v>44</v>
      </c>
      <c r="B60" s="9" t="s">
        <v>34</v>
      </c>
      <c r="C60" s="264" t="s">
        <v>829</v>
      </c>
      <c r="D60" s="10" t="s">
        <v>29</v>
      </c>
      <c r="E60" s="11">
        <v>75417</v>
      </c>
      <c r="F60" s="11">
        <v>3064</v>
      </c>
      <c r="G60" s="11">
        <v>3147</v>
      </c>
      <c r="H60" s="11">
        <v>3250</v>
      </c>
      <c r="I60" s="11">
        <v>3703</v>
      </c>
      <c r="J60" s="11">
        <v>3515</v>
      </c>
      <c r="K60" s="11">
        <v>3369</v>
      </c>
      <c r="L60" s="11">
        <v>3858</v>
      </c>
      <c r="M60" s="11">
        <v>4348</v>
      </c>
      <c r="N60" s="11">
        <v>5179</v>
      </c>
      <c r="O60" s="11">
        <v>5826</v>
      </c>
      <c r="P60" s="11">
        <v>5087</v>
      </c>
      <c r="Q60" s="11">
        <v>4816</v>
      </c>
      <c r="R60" s="11">
        <v>4563</v>
      </c>
      <c r="S60" s="11">
        <v>5746</v>
      </c>
      <c r="T60" s="11">
        <v>5785</v>
      </c>
      <c r="U60" s="11">
        <v>4641</v>
      </c>
      <c r="V60" s="11">
        <v>3167</v>
      </c>
      <c r="W60" s="11">
        <v>1677</v>
      </c>
      <c r="X60" s="11">
        <v>588</v>
      </c>
      <c r="Y60" s="11">
        <v>83</v>
      </c>
      <c r="Z60" s="11">
        <v>5</v>
      </c>
    </row>
    <row r="61" spans="1:26">
      <c r="A61" s="8" t="s">
        <v>46</v>
      </c>
      <c r="B61" s="9" t="s">
        <v>34</v>
      </c>
      <c r="C61" s="264" t="s">
        <v>830</v>
      </c>
      <c r="D61" s="10" t="s">
        <v>29</v>
      </c>
      <c r="E61" s="11">
        <v>104870</v>
      </c>
      <c r="F61" s="11">
        <v>4878</v>
      </c>
      <c r="G61" s="11">
        <v>5419</v>
      </c>
      <c r="H61" s="11">
        <v>5181</v>
      </c>
      <c r="I61" s="11">
        <v>5244</v>
      </c>
      <c r="J61" s="11">
        <v>4923</v>
      </c>
      <c r="K61" s="11">
        <v>4666</v>
      </c>
      <c r="L61" s="11">
        <v>5656</v>
      </c>
      <c r="M61" s="11">
        <v>6622</v>
      </c>
      <c r="N61" s="11">
        <v>7597</v>
      </c>
      <c r="O61" s="11">
        <v>8293</v>
      </c>
      <c r="P61" s="11">
        <v>6904</v>
      </c>
      <c r="Q61" s="11">
        <v>6101</v>
      </c>
      <c r="R61" s="11">
        <v>5936</v>
      </c>
      <c r="S61" s="11">
        <v>7314</v>
      </c>
      <c r="T61" s="11">
        <v>6935</v>
      </c>
      <c r="U61" s="11">
        <v>5807</v>
      </c>
      <c r="V61" s="11">
        <v>4060</v>
      </c>
      <c r="W61" s="11">
        <v>2401</v>
      </c>
      <c r="X61" s="11">
        <v>784</v>
      </c>
      <c r="Y61" s="11">
        <v>132</v>
      </c>
      <c r="Z61" s="11">
        <v>17</v>
      </c>
    </row>
    <row r="62" spans="1:26">
      <c r="A62" s="8" t="s">
        <v>48</v>
      </c>
      <c r="B62" s="9" t="s">
        <v>34</v>
      </c>
      <c r="C62" s="264" t="s">
        <v>831</v>
      </c>
      <c r="D62" s="10" t="s">
        <v>29</v>
      </c>
      <c r="E62" s="11">
        <v>103974</v>
      </c>
      <c r="F62" s="11">
        <v>3790</v>
      </c>
      <c r="G62" s="11">
        <v>4617</v>
      </c>
      <c r="H62" s="11">
        <v>5399</v>
      </c>
      <c r="I62" s="11">
        <v>5662</v>
      </c>
      <c r="J62" s="11">
        <v>5339</v>
      </c>
      <c r="K62" s="11">
        <v>4192</v>
      </c>
      <c r="L62" s="11">
        <v>4819</v>
      </c>
      <c r="M62" s="11">
        <v>5576</v>
      </c>
      <c r="N62" s="11">
        <v>7329</v>
      </c>
      <c r="O62" s="11">
        <v>8475</v>
      </c>
      <c r="P62" s="11">
        <v>7145</v>
      </c>
      <c r="Q62" s="11">
        <v>6510</v>
      </c>
      <c r="R62" s="11">
        <v>6284</v>
      </c>
      <c r="S62" s="11">
        <v>8018</v>
      </c>
      <c r="T62" s="11">
        <v>7480</v>
      </c>
      <c r="U62" s="11">
        <v>6308</v>
      </c>
      <c r="V62" s="11">
        <v>4111</v>
      </c>
      <c r="W62" s="11">
        <v>2075</v>
      </c>
      <c r="X62" s="11">
        <v>720</v>
      </c>
      <c r="Y62" s="11">
        <v>108</v>
      </c>
      <c r="Z62" s="11">
        <v>17</v>
      </c>
    </row>
    <row r="63" spans="1:26">
      <c r="A63" s="8" t="s">
        <v>50</v>
      </c>
      <c r="B63" s="9" t="s">
        <v>34</v>
      </c>
      <c r="C63" s="264" t="s">
        <v>832</v>
      </c>
      <c r="D63" s="10" t="s">
        <v>29</v>
      </c>
      <c r="E63" s="11">
        <v>63792</v>
      </c>
      <c r="F63" s="11">
        <v>2713</v>
      </c>
      <c r="G63" s="11">
        <v>2267</v>
      </c>
      <c r="H63" s="11">
        <v>2095</v>
      </c>
      <c r="I63" s="11">
        <v>2284</v>
      </c>
      <c r="J63" s="11">
        <v>3925</v>
      </c>
      <c r="K63" s="11">
        <v>4851</v>
      </c>
      <c r="L63" s="11">
        <v>5108</v>
      </c>
      <c r="M63" s="11">
        <v>4901</v>
      </c>
      <c r="N63" s="11">
        <v>5195</v>
      </c>
      <c r="O63" s="11">
        <v>5270</v>
      </c>
      <c r="P63" s="11">
        <v>4487</v>
      </c>
      <c r="Q63" s="11">
        <v>3864</v>
      </c>
      <c r="R63" s="11">
        <v>3413</v>
      </c>
      <c r="S63" s="11">
        <v>3943</v>
      </c>
      <c r="T63" s="11">
        <v>3606</v>
      </c>
      <c r="U63" s="11">
        <v>2506</v>
      </c>
      <c r="V63" s="11">
        <v>1850</v>
      </c>
      <c r="W63" s="11">
        <v>1041</v>
      </c>
      <c r="X63" s="11">
        <v>380</v>
      </c>
      <c r="Y63" s="11">
        <v>86</v>
      </c>
      <c r="Z63" s="11">
        <v>7</v>
      </c>
    </row>
    <row r="64" spans="1:26">
      <c r="A64" s="13" t="s">
        <v>52</v>
      </c>
      <c r="B64" s="14" t="s">
        <v>34</v>
      </c>
      <c r="C64" s="301" t="s">
        <v>833</v>
      </c>
      <c r="D64" s="16" t="s">
        <v>29</v>
      </c>
      <c r="E64" s="15">
        <v>118285</v>
      </c>
      <c r="F64" s="15">
        <v>4525</v>
      </c>
      <c r="G64" s="15">
        <v>5712</v>
      </c>
      <c r="H64" s="15">
        <v>6201</v>
      </c>
      <c r="I64" s="15">
        <v>6668</v>
      </c>
      <c r="J64" s="15">
        <v>6452</v>
      </c>
      <c r="K64" s="15">
        <v>5545</v>
      </c>
      <c r="L64" s="15">
        <v>6291</v>
      </c>
      <c r="M64" s="15">
        <v>6946</v>
      </c>
      <c r="N64" s="15">
        <v>8576</v>
      </c>
      <c r="O64" s="15">
        <v>9358</v>
      </c>
      <c r="P64" s="15">
        <v>7939</v>
      </c>
      <c r="Q64" s="15">
        <v>7644</v>
      </c>
      <c r="R64" s="15">
        <v>7873</v>
      </c>
      <c r="S64" s="15">
        <v>9427</v>
      </c>
      <c r="T64" s="15">
        <v>7921</v>
      </c>
      <c r="U64" s="15">
        <v>5480</v>
      </c>
      <c r="V64" s="15">
        <v>3160</v>
      </c>
      <c r="W64" s="15">
        <v>1807</v>
      </c>
      <c r="X64" s="15">
        <v>644</v>
      </c>
      <c r="Y64" s="15">
        <v>107</v>
      </c>
      <c r="Z64" s="15">
        <v>9</v>
      </c>
    </row>
    <row r="65" spans="1:26">
      <c r="A65" s="8" t="s">
        <v>54</v>
      </c>
      <c r="B65" s="9" t="s">
        <v>34</v>
      </c>
      <c r="C65" s="9" t="s">
        <v>55</v>
      </c>
      <c r="D65" s="10" t="s">
        <v>29</v>
      </c>
      <c r="E65" s="11">
        <v>260220</v>
      </c>
      <c r="F65" s="11">
        <v>11313</v>
      </c>
      <c r="G65" s="11">
        <v>12743</v>
      </c>
      <c r="H65" s="11">
        <v>13014</v>
      </c>
      <c r="I65" s="11">
        <v>14346</v>
      </c>
      <c r="J65" s="11">
        <v>14802</v>
      </c>
      <c r="K65" s="11">
        <v>14176</v>
      </c>
      <c r="L65" s="11">
        <v>14819</v>
      </c>
      <c r="M65" s="11">
        <v>16153</v>
      </c>
      <c r="N65" s="11">
        <v>19435</v>
      </c>
      <c r="O65" s="11">
        <v>21362</v>
      </c>
      <c r="P65" s="11">
        <v>17381</v>
      </c>
      <c r="Q65" s="11">
        <v>15488</v>
      </c>
      <c r="R65" s="11">
        <v>14749</v>
      </c>
      <c r="S65" s="11">
        <v>17473</v>
      </c>
      <c r="T65" s="11">
        <v>15960</v>
      </c>
      <c r="U65" s="11">
        <v>12823</v>
      </c>
      <c r="V65" s="11">
        <v>8302</v>
      </c>
      <c r="W65" s="11">
        <v>4254</v>
      </c>
      <c r="X65" s="11">
        <v>1380</v>
      </c>
      <c r="Y65" s="11">
        <v>220</v>
      </c>
      <c r="Z65" s="11">
        <v>27</v>
      </c>
    </row>
    <row r="66" spans="1:26">
      <c r="A66" s="8" t="s">
        <v>56</v>
      </c>
      <c r="B66" s="9" t="s">
        <v>34</v>
      </c>
      <c r="C66" s="9" t="s">
        <v>57</v>
      </c>
      <c r="D66" s="10" t="s">
        <v>29</v>
      </c>
      <c r="E66" s="11">
        <v>225258</v>
      </c>
      <c r="F66" s="11">
        <v>9273</v>
      </c>
      <c r="G66" s="11">
        <v>9177</v>
      </c>
      <c r="H66" s="11">
        <v>9442</v>
      </c>
      <c r="I66" s="11">
        <v>10010</v>
      </c>
      <c r="J66" s="11">
        <v>11612</v>
      </c>
      <c r="K66" s="11">
        <v>13006</v>
      </c>
      <c r="L66" s="11">
        <v>13937</v>
      </c>
      <c r="M66" s="11">
        <v>14562</v>
      </c>
      <c r="N66" s="11">
        <v>17549</v>
      </c>
      <c r="O66" s="11">
        <v>19688</v>
      </c>
      <c r="P66" s="11">
        <v>16478</v>
      </c>
      <c r="Q66" s="11">
        <v>13379</v>
      </c>
      <c r="R66" s="11">
        <v>12291</v>
      </c>
      <c r="S66" s="11">
        <v>15227</v>
      </c>
      <c r="T66" s="11">
        <v>14367</v>
      </c>
      <c r="U66" s="11">
        <v>11959</v>
      </c>
      <c r="V66" s="11">
        <v>7988</v>
      </c>
      <c r="W66" s="11">
        <v>3895</v>
      </c>
      <c r="X66" s="11">
        <v>1204</v>
      </c>
      <c r="Y66" s="11">
        <v>201</v>
      </c>
      <c r="Z66" s="11">
        <v>13</v>
      </c>
    </row>
    <row r="67" spans="1:26">
      <c r="A67" s="8" t="s">
        <v>58</v>
      </c>
      <c r="B67" s="9" t="s">
        <v>34</v>
      </c>
      <c r="C67" s="9" t="s">
        <v>59</v>
      </c>
      <c r="D67" s="10" t="s">
        <v>29</v>
      </c>
      <c r="E67" s="11">
        <v>146605</v>
      </c>
      <c r="F67" s="11">
        <v>7222</v>
      </c>
      <c r="G67" s="11">
        <v>6972</v>
      </c>
      <c r="H67" s="11">
        <v>6899</v>
      </c>
      <c r="I67" s="11">
        <v>7317</v>
      </c>
      <c r="J67" s="11">
        <v>7582</v>
      </c>
      <c r="K67" s="11">
        <v>8133</v>
      </c>
      <c r="L67" s="11">
        <v>9241</v>
      </c>
      <c r="M67" s="11">
        <v>9498</v>
      </c>
      <c r="N67" s="11">
        <v>10749</v>
      </c>
      <c r="O67" s="11">
        <v>12038</v>
      </c>
      <c r="P67" s="11">
        <v>10246</v>
      </c>
      <c r="Q67" s="11">
        <v>8678</v>
      </c>
      <c r="R67" s="11">
        <v>7944</v>
      </c>
      <c r="S67" s="11">
        <v>9710</v>
      </c>
      <c r="T67" s="11">
        <v>8996</v>
      </c>
      <c r="U67" s="11">
        <v>7356</v>
      </c>
      <c r="V67" s="11">
        <v>4648</v>
      </c>
      <c r="W67" s="11">
        <v>2434</v>
      </c>
      <c r="X67" s="11">
        <v>785</v>
      </c>
      <c r="Y67" s="11">
        <v>148</v>
      </c>
      <c r="Z67" s="11">
        <v>9</v>
      </c>
    </row>
    <row r="68" spans="1:26">
      <c r="A68" s="8" t="s">
        <v>60</v>
      </c>
      <c r="B68" s="9" t="s">
        <v>34</v>
      </c>
      <c r="C68" s="9" t="s">
        <v>61</v>
      </c>
      <c r="D68" s="10" t="s">
        <v>29</v>
      </c>
      <c r="E68" s="11">
        <v>229642</v>
      </c>
      <c r="F68" s="11">
        <v>10758</v>
      </c>
      <c r="G68" s="11">
        <v>11601</v>
      </c>
      <c r="H68" s="11">
        <v>12470</v>
      </c>
      <c r="I68" s="11">
        <v>13259</v>
      </c>
      <c r="J68" s="11">
        <v>12132</v>
      </c>
      <c r="K68" s="11">
        <v>10914</v>
      </c>
      <c r="L68" s="11">
        <v>12702</v>
      </c>
      <c r="M68" s="11">
        <v>14513</v>
      </c>
      <c r="N68" s="11">
        <v>17972</v>
      </c>
      <c r="O68" s="11">
        <v>20796</v>
      </c>
      <c r="P68" s="11">
        <v>17939</v>
      </c>
      <c r="Q68" s="11">
        <v>14156</v>
      </c>
      <c r="R68" s="11">
        <v>11918</v>
      </c>
      <c r="S68" s="11">
        <v>13546</v>
      </c>
      <c r="T68" s="11">
        <v>12886</v>
      </c>
      <c r="U68" s="11">
        <v>10074</v>
      </c>
      <c r="V68" s="11">
        <v>6785</v>
      </c>
      <c r="W68" s="11">
        <v>3714</v>
      </c>
      <c r="X68" s="11">
        <v>1273</v>
      </c>
      <c r="Y68" s="11">
        <v>208</v>
      </c>
      <c r="Z68" s="11">
        <v>26</v>
      </c>
    </row>
    <row r="69" spans="1:26">
      <c r="A69" s="8" t="s">
        <v>62</v>
      </c>
      <c r="B69" s="9" t="s">
        <v>34</v>
      </c>
      <c r="C69" s="9" t="s">
        <v>63</v>
      </c>
      <c r="D69" s="10" t="s">
        <v>29</v>
      </c>
      <c r="E69" s="11">
        <v>21031</v>
      </c>
      <c r="F69" s="11">
        <v>746</v>
      </c>
      <c r="G69" s="11">
        <v>852</v>
      </c>
      <c r="H69" s="11">
        <v>907</v>
      </c>
      <c r="I69" s="11">
        <v>1084</v>
      </c>
      <c r="J69" s="11">
        <v>957</v>
      </c>
      <c r="K69" s="11">
        <v>855</v>
      </c>
      <c r="L69" s="11">
        <v>923</v>
      </c>
      <c r="M69" s="11">
        <v>1125</v>
      </c>
      <c r="N69" s="11">
        <v>1383</v>
      </c>
      <c r="O69" s="11">
        <v>1537</v>
      </c>
      <c r="P69" s="11">
        <v>1354</v>
      </c>
      <c r="Q69" s="11">
        <v>1287</v>
      </c>
      <c r="R69" s="11">
        <v>1422</v>
      </c>
      <c r="S69" s="11">
        <v>1880</v>
      </c>
      <c r="T69" s="11">
        <v>1713</v>
      </c>
      <c r="U69" s="11">
        <v>1109</v>
      </c>
      <c r="V69" s="11">
        <v>922</v>
      </c>
      <c r="W69" s="11">
        <v>622</v>
      </c>
      <c r="X69" s="11">
        <v>293</v>
      </c>
      <c r="Y69" s="11">
        <v>54</v>
      </c>
      <c r="Z69" s="11">
        <v>6</v>
      </c>
    </row>
    <row r="70" spans="1:26">
      <c r="A70" s="8" t="s">
        <v>64</v>
      </c>
      <c r="B70" s="9" t="s">
        <v>34</v>
      </c>
      <c r="C70" s="9" t="s">
        <v>65</v>
      </c>
      <c r="D70" s="10" t="s">
        <v>29</v>
      </c>
      <c r="E70" s="11">
        <v>43638</v>
      </c>
      <c r="F70" s="11">
        <v>1825</v>
      </c>
      <c r="G70" s="11">
        <v>2106</v>
      </c>
      <c r="H70" s="11">
        <v>2304</v>
      </c>
      <c r="I70" s="11">
        <v>2430</v>
      </c>
      <c r="J70" s="11">
        <v>2031</v>
      </c>
      <c r="K70" s="11">
        <v>1555</v>
      </c>
      <c r="L70" s="11">
        <v>1874</v>
      </c>
      <c r="M70" s="11">
        <v>2361</v>
      </c>
      <c r="N70" s="11">
        <v>3059</v>
      </c>
      <c r="O70" s="11">
        <v>3780</v>
      </c>
      <c r="P70" s="11">
        <v>3441</v>
      </c>
      <c r="Q70" s="11">
        <v>2952</v>
      </c>
      <c r="R70" s="11">
        <v>2583</v>
      </c>
      <c r="S70" s="11">
        <v>3044</v>
      </c>
      <c r="T70" s="11">
        <v>2930</v>
      </c>
      <c r="U70" s="11">
        <v>2275</v>
      </c>
      <c r="V70" s="11">
        <v>1616</v>
      </c>
      <c r="W70" s="11">
        <v>982</v>
      </c>
      <c r="X70" s="11">
        <v>413</v>
      </c>
      <c r="Y70" s="11">
        <v>72</v>
      </c>
      <c r="Z70" s="11">
        <v>5</v>
      </c>
    </row>
    <row r="71" spans="1:26">
      <c r="A71" s="8" t="s">
        <v>66</v>
      </c>
      <c r="B71" s="9" t="s">
        <v>34</v>
      </c>
      <c r="C71" s="9" t="s">
        <v>67</v>
      </c>
      <c r="D71" s="10" t="s">
        <v>29</v>
      </c>
      <c r="E71" s="11">
        <v>99089</v>
      </c>
      <c r="F71" s="11">
        <v>4501</v>
      </c>
      <c r="G71" s="11">
        <v>4816</v>
      </c>
      <c r="H71" s="11">
        <v>4801</v>
      </c>
      <c r="I71" s="11">
        <v>5204</v>
      </c>
      <c r="J71" s="11">
        <v>5590</v>
      </c>
      <c r="K71" s="11">
        <v>5544</v>
      </c>
      <c r="L71" s="11">
        <v>5900</v>
      </c>
      <c r="M71" s="11">
        <v>6452</v>
      </c>
      <c r="N71" s="11">
        <v>7738</v>
      </c>
      <c r="O71" s="11">
        <v>8615</v>
      </c>
      <c r="P71" s="11">
        <v>7273</v>
      </c>
      <c r="Q71" s="11">
        <v>5810</v>
      </c>
      <c r="R71" s="11">
        <v>4811</v>
      </c>
      <c r="S71" s="11">
        <v>5940</v>
      </c>
      <c r="T71" s="11">
        <v>5757</v>
      </c>
      <c r="U71" s="11">
        <v>4819</v>
      </c>
      <c r="V71" s="11">
        <v>3250</v>
      </c>
      <c r="W71" s="11">
        <v>1594</v>
      </c>
      <c r="X71" s="11">
        <v>579</v>
      </c>
      <c r="Y71" s="11">
        <v>89</v>
      </c>
      <c r="Z71" s="11">
        <v>6</v>
      </c>
    </row>
    <row r="72" spans="1:26">
      <c r="A72" s="8" t="s">
        <v>68</v>
      </c>
      <c r="B72" s="9" t="s">
        <v>34</v>
      </c>
      <c r="C72" s="9" t="s">
        <v>69</v>
      </c>
      <c r="D72" s="10" t="s">
        <v>29</v>
      </c>
      <c r="E72" s="11">
        <v>14337</v>
      </c>
      <c r="F72" s="11">
        <v>546</v>
      </c>
      <c r="G72" s="11">
        <v>593</v>
      </c>
      <c r="H72" s="11">
        <v>605</v>
      </c>
      <c r="I72" s="11">
        <v>618</v>
      </c>
      <c r="J72" s="11">
        <v>747</v>
      </c>
      <c r="K72" s="11">
        <v>677</v>
      </c>
      <c r="L72" s="11">
        <v>794</v>
      </c>
      <c r="M72" s="11">
        <v>831</v>
      </c>
      <c r="N72" s="11">
        <v>1012</v>
      </c>
      <c r="O72" s="11">
        <v>995</v>
      </c>
      <c r="P72" s="11">
        <v>878</v>
      </c>
      <c r="Q72" s="11">
        <v>783</v>
      </c>
      <c r="R72" s="11">
        <v>822</v>
      </c>
      <c r="S72" s="11">
        <v>1223</v>
      </c>
      <c r="T72" s="11">
        <v>1181</v>
      </c>
      <c r="U72" s="11">
        <v>976</v>
      </c>
      <c r="V72" s="11">
        <v>560</v>
      </c>
      <c r="W72" s="11">
        <v>337</v>
      </c>
      <c r="X72" s="11">
        <v>126</v>
      </c>
      <c r="Y72" s="11">
        <v>32</v>
      </c>
      <c r="Z72" s="11">
        <v>1</v>
      </c>
    </row>
    <row r="73" spans="1:26">
      <c r="A73" s="8" t="s">
        <v>70</v>
      </c>
      <c r="B73" s="9" t="s">
        <v>34</v>
      </c>
      <c r="C73" s="9" t="s">
        <v>71</v>
      </c>
      <c r="D73" s="10" t="s">
        <v>29</v>
      </c>
      <c r="E73" s="11">
        <v>39477</v>
      </c>
      <c r="F73" s="11">
        <v>1482</v>
      </c>
      <c r="G73" s="11">
        <v>1783</v>
      </c>
      <c r="H73" s="11">
        <v>1863</v>
      </c>
      <c r="I73" s="11">
        <v>2085</v>
      </c>
      <c r="J73" s="11">
        <v>1844</v>
      </c>
      <c r="K73" s="11">
        <v>1639</v>
      </c>
      <c r="L73" s="11">
        <v>2048</v>
      </c>
      <c r="M73" s="11">
        <v>2223</v>
      </c>
      <c r="N73" s="11">
        <v>2605</v>
      </c>
      <c r="O73" s="11">
        <v>2848</v>
      </c>
      <c r="P73" s="11">
        <v>2374</v>
      </c>
      <c r="Q73" s="11">
        <v>2505</v>
      </c>
      <c r="R73" s="11">
        <v>2791</v>
      </c>
      <c r="S73" s="11">
        <v>3128</v>
      </c>
      <c r="T73" s="11">
        <v>2758</v>
      </c>
      <c r="U73" s="11">
        <v>2052</v>
      </c>
      <c r="V73" s="11">
        <v>1723</v>
      </c>
      <c r="W73" s="11">
        <v>1145</v>
      </c>
      <c r="X73" s="11">
        <v>489</v>
      </c>
      <c r="Y73" s="11">
        <v>85</v>
      </c>
      <c r="Z73" s="11">
        <v>7</v>
      </c>
    </row>
    <row r="74" spans="1:26">
      <c r="A74" s="8" t="s">
        <v>72</v>
      </c>
      <c r="B74" s="9" t="s">
        <v>34</v>
      </c>
      <c r="C74" s="9" t="s">
        <v>73</v>
      </c>
      <c r="D74" s="10" t="s">
        <v>29</v>
      </c>
      <c r="E74" s="11">
        <v>130451</v>
      </c>
      <c r="F74" s="11">
        <v>5458</v>
      </c>
      <c r="G74" s="11">
        <v>6065</v>
      </c>
      <c r="H74" s="11">
        <v>6330</v>
      </c>
      <c r="I74" s="11">
        <v>7077</v>
      </c>
      <c r="J74" s="11">
        <v>7433</v>
      </c>
      <c r="K74" s="11">
        <v>6874</v>
      </c>
      <c r="L74" s="11">
        <v>7629</v>
      </c>
      <c r="M74" s="11">
        <v>7834</v>
      </c>
      <c r="N74" s="11">
        <v>9887</v>
      </c>
      <c r="O74" s="11">
        <v>10732</v>
      </c>
      <c r="P74" s="11">
        <v>8453</v>
      </c>
      <c r="Q74" s="11">
        <v>7223</v>
      </c>
      <c r="R74" s="11">
        <v>7505</v>
      </c>
      <c r="S74" s="11">
        <v>9389</v>
      </c>
      <c r="T74" s="11">
        <v>8509</v>
      </c>
      <c r="U74" s="11">
        <v>7026</v>
      </c>
      <c r="V74" s="11">
        <v>4176</v>
      </c>
      <c r="W74" s="11">
        <v>2007</v>
      </c>
      <c r="X74" s="11">
        <v>711</v>
      </c>
      <c r="Y74" s="11">
        <v>127</v>
      </c>
      <c r="Z74" s="11">
        <v>6</v>
      </c>
    </row>
    <row r="75" spans="1:26">
      <c r="A75" s="8" t="s">
        <v>74</v>
      </c>
      <c r="B75" s="9" t="s">
        <v>34</v>
      </c>
      <c r="C75" s="9" t="s">
        <v>75</v>
      </c>
      <c r="D75" s="10" t="s">
        <v>29</v>
      </c>
      <c r="E75" s="11">
        <v>23130</v>
      </c>
      <c r="F75" s="11">
        <v>833</v>
      </c>
      <c r="G75" s="11">
        <v>1014</v>
      </c>
      <c r="H75" s="11">
        <v>1105</v>
      </c>
      <c r="I75" s="11">
        <v>1248</v>
      </c>
      <c r="J75" s="11">
        <v>1202</v>
      </c>
      <c r="K75" s="11">
        <v>1112</v>
      </c>
      <c r="L75" s="11">
        <v>1223</v>
      </c>
      <c r="M75" s="11">
        <v>1306</v>
      </c>
      <c r="N75" s="11">
        <v>1579</v>
      </c>
      <c r="O75" s="11">
        <v>1652</v>
      </c>
      <c r="P75" s="11">
        <v>1517</v>
      </c>
      <c r="Q75" s="11">
        <v>1422</v>
      </c>
      <c r="R75" s="11">
        <v>1467</v>
      </c>
      <c r="S75" s="11">
        <v>1854</v>
      </c>
      <c r="T75" s="11">
        <v>1640</v>
      </c>
      <c r="U75" s="11">
        <v>1320</v>
      </c>
      <c r="V75" s="11">
        <v>940</v>
      </c>
      <c r="W75" s="11">
        <v>475</v>
      </c>
      <c r="X75" s="11">
        <v>190</v>
      </c>
      <c r="Y75" s="11">
        <v>29</v>
      </c>
      <c r="Z75" s="11">
        <v>2</v>
      </c>
    </row>
    <row r="76" spans="1:26">
      <c r="A76" s="8" t="s">
        <v>76</v>
      </c>
      <c r="B76" s="9" t="s">
        <v>34</v>
      </c>
      <c r="C76" s="9" t="s">
        <v>77</v>
      </c>
      <c r="D76" s="10" t="s">
        <v>29</v>
      </c>
      <c r="E76" s="11">
        <v>19665</v>
      </c>
      <c r="F76" s="11">
        <v>771</v>
      </c>
      <c r="G76" s="11">
        <v>856</v>
      </c>
      <c r="H76" s="11">
        <v>928</v>
      </c>
      <c r="I76" s="11">
        <v>1028</v>
      </c>
      <c r="J76" s="11">
        <v>1038</v>
      </c>
      <c r="K76" s="11">
        <v>889</v>
      </c>
      <c r="L76" s="11">
        <v>971</v>
      </c>
      <c r="M76" s="11">
        <v>1073</v>
      </c>
      <c r="N76" s="11">
        <v>1274</v>
      </c>
      <c r="O76" s="11">
        <v>1466</v>
      </c>
      <c r="P76" s="11">
        <v>1308</v>
      </c>
      <c r="Q76" s="11">
        <v>1230</v>
      </c>
      <c r="R76" s="11">
        <v>1247</v>
      </c>
      <c r="S76" s="11">
        <v>1457</v>
      </c>
      <c r="T76" s="11">
        <v>1333</v>
      </c>
      <c r="U76" s="11">
        <v>1183</v>
      </c>
      <c r="V76" s="11">
        <v>897</v>
      </c>
      <c r="W76" s="11">
        <v>520</v>
      </c>
      <c r="X76" s="11">
        <v>164</v>
      </c>
      <c r="Y76" s="11">
        <v>26</v>
      </c>
      <c r="Z76" s="11">
        <v>6</v>
      </c>
    </row>
    <row r="77" spans="1:26">
      <c r="A77" s="8" t="s">
        <v>78</v>
      </c>
      <c r="B77" s="9" t="s">
        <v>34</v>
      </c>
      <c r="C77" s="9" t="s">
        <v>79</v>
      </c>
      <c r="D77" s="10" t="s">
        <v>29</v>
      </c>
      <c r="E77" s="11">
        <v>108697</v>
      </c>
      <c r="F77" s="11">
        <v>4690</v>
      </c>
      <c r="G77" s="11">
        <v>5399</v>
      </c>
      <c r="H77" s="11">
        <v>5611</v>
      </c>
      <c r="I77" s="11">
        <v>5890</v>
      </c>
      <c r="J77" s="11">
        <v>5223</v>
      </c>
      <c r="K77" s="11">
        <v>4273</v>
      </c>
      <c r="L77" s="11">
        <v>5155</v>
      </c>
      <c r="M77" s="11">
        <v>6141</v>
      </c>
      <c r="N77" s="11">
        <v>8269</v>
      </c>
      <c r="O77" s="11">
        <v>9661</v>
      </c>
      <c r="P77" s="11">
        <v>8359</v>
      </c>
      <c r="Q77" s="11">
        <v>6862</v>
      </c>
      <c r="R77" s="11">
        <v>6194</v>
      </c>
      <c r="S77" s="11">
        <v>6940</v>
      </c>
      <c r="T77" s="11">
        <v>6995</v>
      </c>
      <c r="U77" s="11">
        <v>5876</v>
      </c>
      <c r="V77" s="11">
        <v>4073</v>
      </c>
      <c r="W77" s="11">
        <v>2131</v>
      </c>
      <c r="X77" s="11">
        <v>802</v>
      </c>
      <c r="Y77" s="11">
        <v>138</v>
      </c>
      <c r="Z77" s="11">
        <v>15</v>
      </c>
    </row>
    <row r="78" spans="1:26">
      <c r="A78" s="8" t="s">
        <v>80</v>
      </c>
      <c r="B78" s="9" t="s">
        <v>34</v>
      </c>
      <c r="C78" s="9" t="s">
        <v>81</v>
      </c>
      <c r="D78" s="10" t="s">
        <v>29</v>
      </c>
      <c r="E78" s="11">
        <v>37770</v>
      </c>
      <c r="F78" s="11">
        <v>1270</v>
      </c>
      <c r="G78" s="11">
        <v>1529</v>
      </c>
      <c r="H78" s="11">
        <v>1691</v>
      </c>
      <c r="I78" s="11">
        <v>1814</v>
      </c>
      <c r="J78" s="11">
        <v>1902</v>
      </c>
      <c r="K78" s="11">
        <v>1722</v>
      </c>
      <c r="L78" s="11">
        <v>1861</v>
      </c>
      <c r="M78" s="11">
        <v>2092</v>
      </c>
      <c r="N78" s="11">
        <v>2621</v>
      </c>
      <c r="O78" s="11">
        <v>2818</v>
      </c>
      <c r="P78" s="11">
        <v>2313</v>
      </c>
      <c r="Q78" s="11">
        <v>2203</v>
      </c>
      <c r="R78" s="11">
        <v>2392</v>
      </c>
      <c r="S78" s="11">
        <v>3216</v>
      </c>
      <c r="T78" s="11">
        <v>2927</v>
      </c>
      <c r="U78" s="11">
        <v>2527</v>
      </c>
      <c r="V78" s="11">
        <v>1616</v>
      </c>
      <c r="W78" s="11">
        <v>854</v>
      </c>
      <c r="X78" s="11">
        <v>334</v>
      </c>
      <c r="Y78" s="11">
        <v>59</v>
      </c>
      <c r="Z78" s="11">
        <v>9</v>
      </c>
    </row>
    <row r="79" spans="1:26">
      <c r="A79" s="8" t="s">
        <v>82</v>
      </c>
      <c r="B79" s="9" t="s">
        <v>34</v>
      </c>
      <c r="C79" s="9" t="s">
        <v>83</v>
      </c>
      <c r="D79" s="10" t="s">
        <v>29</v>
      </c>
      <c r="E79" s="11">
        <v>44444</v>
      </c>
      <c r="F79" s="11">
        <v>1751</v>
      </c>
      <c r="G79" s="11">
        <v>2035</v>
      </c>
      <c r="H79" s="11">
        <v>2123</v>
      </c>
      <c r="I79" s="11">
        <v>2335</v>
      </c>
      <c r="J79" s="11">
        <v>2575</v>
      </c>
      <c r="K79" s="11">
        <v>2526</v>
      </c>
      <c r="L79" s="11">
        <v>2470</v>
      </c>
      <c r="M79" s="11">
        <v>2759</v>
      </c>
      <c r="N79" s="11">
        <v>3153</v>
      </c>
      <c r="O79" s="11">
        <v>3552</v>
      </c>
      <c r="P79" s="11">
        <v>2745</v>
      </c>
      <c r="Q79" s="11">
        <v>2532</v>
      </c>
      <c r="R79" s="11">
        <v>2457</v>
      </c>
      <c r="S79" s="11">
        <v>3431</v>
      </c>
      <c r="T79" s="11">
        <v>3155</v>
      </c>
      <c r="U79" s="11">
        <v>2458</v>
      </c>
      <c r="V79" s="11">
        <v>1401</v>
      </c>
      <c r="W79" s="11">
        <v>721</v>
      </c>
      <c r="X79" s="11">
        <v>227</v>
      </c>
      <c r="Y79" s="11">
        <v>34</v>
      </c>
      <c r="Z79" s="11">
        <v>3</v>
      </c>
    </row>
    <row r="80" spans="1:26">
      <c r="A80" s="8" t="s">
        <v>84</v>
      </c>
      <c r="B80" s="9" t="s">
        <v>34</v>
      </c>
      <c r="C80" s="9" t="s">
        <v>85</v>
      </c>
      <c r="D80" s="10" t="s">
        <v>29</v>
      </c>
      <c r="E80" s="11">
        <v>74854</v>
      </c>
      <c r="F80" s="11">
        <v>2853</v>
      </c>
      <c r="G80" s="11">
        <v>3402</v>
      </c>
      <c r="H80" s="11">
        <v>3709</v>
      </c>
      <c r="I80" s="11">
        <v>4123</v>
      </c>
      <c r="J80" s="11">
        <v>3600</v>
      </c>
      <c r="K80" s="11">
        <v>2688</v>
      </c>
      <c r="L80" s="11">
        <v>3509</v>
      </c>
      <c r="M80" s="11">
        <v>4101</v>
      </c>
      <c r="N80" s="11">
        <v>5221</v>
      </c>
      <c r="O80" s="11">
        <v>6554</v>
      </c>
      <c r="P80" s="11">
        <v>5498</v>
      </c>
      <c r="Q80" s="11">
        <v>4286</v>
      </c>
      <c r="R80" s="11">
        <v>3869</v>
      </c>
      <c r="S80" s="11">
        <v>5007</v>
      </c>
      <c r="T80" s="11">
        <v>5258</v>
      </c>
      <c r="U80" s="11">
        <v>5069</v>
      </c>
      <c r="V80" s="11">
        <v>3673</v>
      </c>
      <c r="W80" s="11">
        <v>1787</v>
      </c>
      <c r="X80" s="11">
        <v>549</v>
      </c>
      <c r="Y80" s="11">
        <v>88</v>
      </c>
      <c r="Z80" s="11">
        <v>10</v>
      </c>
    </row>
    <row r="81" spans="1:26">
      <c r="A81" s="8" t="s">
        <v>86</v>
      </c>
      <c r="B81" s="9" t="s">
        <v>34</v>
      </c>
      <c r="C81" s="9" t="s">
        <v>87</v>
      </c>
      <c r="D81" s="10" t="s">
        <v>29</v>
      </c>
      <c r="E81" s="11">
        <v>23858</v>
      </c>
      <c r="F81" s="11">
        <v>1049</v>
      </c>
      <c r="G81" s="11">
        <v>1174</v>
      </c>
      <c r="H81" s="11">
        <v>1294</v>
      </c>
      <c r="I81" s="11">
        <v>1372</v>
      </c>
      <c r="J81" s="11">
        <v>1247</v>
      </c>
      <c r="K81" s="11">
        <v>1167</v>
      </c>
      <c r="L81" s="11">
        <v>1293</v>
      </c>
      <c r="M81" s="11">
        <v>1412</v>
      </c>
      <c r="N81" s="11">
        <v>1653</v>
      </c>
      <c r="O81" s="11">
        <v>1855</v>
      </c>
      <c r="P81" s="11">
        <v>1525</v>
      </c>
      <c r="Q81" s="11">
        <v>1366</v>
      </c>
      <c r="R81" s="11">
        <v>1440</v>
      </c>
      <c r="S81" s="11">
        <v>1734</v>
      </c>
      <c r="T81" s="11">
        <v>1617</v>
      </c>
      <c r="U81" s="11">
        <v>1150</v>
      </c>
      <c r="V81" s="11">
        <v>833</v>
      </c>
      <c r="W81" s="11">
        <v>490</v>
      </c>
      <c r="X81" s="11">
        <v>158</v>
      </c>
      <c r="Y81" s="11">
        <v>27</v>
      </c>
      <c r="Z81" s="11">
        <v>2</v>
      </c>
    </row>
    <row r="82" spans="1:26">
      <c r="A82" s="8" t="s">
        <v>88</v>
      </c>
      <c r="B82" s="9" t="s">
        <v>34</v>
      </c>
      <c r="C82" s="9" t="s">
        <v>89</v>
      </c>
      <c r="D82" s="10" t="s">
        <v>29</v>
      </c>
      <c r="E82" s="11">
        <v>54824</v>
      </c>
      <c r="F82" s="11">
        <v>2282</v>
      </c>
      <c r="G82" s="11">
        <v>2680</v>
      </c>
      <c r="H82" s="11">
        <v>2690</v>
      </c>
      <c r="I82" s="11">
        <v>2909</v>
      </c>
      <c r="J82" s="11">
        <v>3368</v>
      </c>
      <c r="K82" s="11">
        <v>2913</v>
      </c>
      <c r="L82" s="11">
        <v>3101</v>
      </c>
      <c r="M82" s="11">
        <v>3163</v>
      </c>
      <c r="N82" s="11">
        <v>3372</v>
      </c>
      <c r="O82" s="11">
        <v>3558</v>
      </c>
      <c r="P82" s="11">
        <v>3817</v>
      </c>
      <c r="Q82" s="11">
        <v>4297</v>
      </c>
      <c r="R82" s="11">
        <v>4263</v>
      </c>
      <c r="S82" s="11">
        <v>4533</v>
      </c>
      <c r="T82" s="11">
        <v>3237</v>
      </c>
      <c r="U82" s="11">
        <v>2100</v>
      </c>
      <c r="V82" s="11">
        <v>1383</v>
      </c>
      <c r="W82" s="11">
        <v>812</v>
      </c>
      <c r="X82" s="11">
        <v>307</v>
      </c>
      <c r="Y82" s="11">
        <v>36</v>
      </c>
      <c r="Z82" s="11">
        <v>3</v>
      </c>
    </row>
    <row r="83" spans="1:26">
      <c r="A83" s="8" t="s">
        <v>90</v>
      </c>
      <c r="B83" s="9" t="s">
        <v>34</v>
      </c>
      <c r="C83" s="9" t="s">
        <v>91</v>
      </c>
      <c r="D83" s="10" t="s">
        <v>29</v>
      </c>
      <c r="E83" s="11">
        <v>21763</v>
      </c>
      <c r="F83" s="11">
        <v>753</v>
      </c>
      <c r="G83" s="11">
        <v>820</v>
      </c>
      <c r="H83" s="11">
        <v>939</v>
      </c>
      <c r="I83" s="11">
        <v>1069</v>
      </c>
      <c r="J83" s="11">
        <v>1244</v>
      </c>
      <c r="K83" s="11">
        <v>1099</v>
      </c>
      <c r="L83" s="11">
        <v>1099</v>
      </c>
      <c r="M83" s="11">
        <v>1162</v>
      </c>
      <c r="N83" s="11">
        <v>1387</v>
      </c>
      <c r="O83" s="11">
        <v>1500</v>
      </c>
      <c r="P83" s="11">
        <v>1390</v>
      </c>
      <c r="Q83" s="11">
        <v>1403</v>
      </c>
      <c r="R83" s="11">
        <v>1571</v>
      </c>
      <c r="S83" s="11">
        <v>1851</v>
      </c>
      <c r="T83" s="11">
        <v>1647</v>
      </c>
      <c r="U83" s="11">
        <v>1162</v>
      </c>
      <c r="V83" s="11">
        <v>833</v>
      </c>
      <c r="W83" s="11">
        <v>560</v>
      </c>
      <c r="X83" s="11">
        <v>230</v>
      </c>
      <c r="Y83" s="11">
        <v>34</v>
      </c>
      <c r="Z83" s="11">
        <v>10</v>
      </c>
    </row>
    <row r="84" spans="1:26">
      <c r="A84" s="8" t="s">
        <v>92</v>
      </c>
      <c r="B84" s="9" t="s">
        <v>34</v>
      </c>
      <c r="C84" s="9" t="s">
        <v>93</v>
      </c>
      <c r="D84" s="10" t="s">
        <v>29</v>
      </c>
      <c r="E84" s="11">
        <v>20046</v>
      </c>
      <c r="F84" s="11">
        <v>752</v>
      </c>
      <c r="G84" s="11">
        <v>860</v>
      </c>
      <c r="H84" s="11">
        <v>900</v>
      </c>
      <c r="I84" s="11">
        <v>940</v>
      </c>
      <c r="J84" s="11">
        <v>959</v>
      </c>
      <c r="K84" s="11">
        <v>849</v>
      </c>
      <c r="L84" s="11">
        <v>1026</v>
      </c>
      <c r="M84" s="11">
        <v>1085</v>
      </c>
      <c r="N84" s="11">
        <v>1228</v>
      </c>
      <c r="O84" s="11">
        <v>1356</v>
      </c>
      <c r="P84" s="11">
        <v>1164</v>
      </c>
      <c r="Q84" s="11">
        <v>1348</v>
      </c>
      <c r="R84" s="11">
        <v>1487</v>
      </c>
      <c r="S84" s="11">
        <v>1830</v>
      </c>
      <c r="T84" s="11">
        <v>1444</v>
      </c>
      <c r="U84" s="11">
        <v>1022</v>
      </c>
      <c r="V84" s="11">
        <v>875</v>
      </c>
      <c r="W84" s="11">
        <v>623</v>
      </c>
      <c r="X84" s="11">
        <v>255</v>
      </c>
      <c r="Y84" s="11">
        <v>41</v>
      </c>
      <c r="Z84" s="11">
        <v>2</v>
      </c>
    </row>
    <row r="85" spans="1:26">
      <c r="A85" s="8" t="s">
        <v>94</v>
      </c>
      <c r="B85" s="9" t="s">
        <v>34</v>
      </c>
      <c r="C85" s="9" t="s">
        <v>95</v>
      </c>
      <c r="D85" s="10" t="s">
        <v>29</v>
      </c>
      <c r="E85" s="11">
        <v>11429</v>
      </c>
      <c r="F85" s="11">
        <v>398</v>
      </c>
      <c r="G85" s="11">
        <v>469</v>
      </c>
      <c r="H85" s="11">
        <v>515</v>
      </c>
      <c r="I85" s="11">
        <v>562</v>
      </c>
      <c r="J85" s="11">
        <v>518</v>
      </c>
      <c r="K85" s="11">
        <v>424</v>
      </c>
      <c r="L85" s="11">
        <v>509</v>
      </c>
      <c r="M85" s="11">
        <v>580</v>
      </c>
      <c r="N85" s="11">
        <v>667</v>
      </c>
      <c r="O85" s="11">
        <v>705</v>
      </c>
      <c r="P85" s="11">
        <v>625</v>
      </c>
      <c r="Q85" s="11">
        <v>752</v>
      </c>
      <c r="R85" s="11">
        <v>925</v>
      </c>
      <c r="S85" s="11">
        <v>994</v>
      </c>
      <c r="T85" s="11">
        <v>852</v>
      </c>
      <c r="U85" s="11">
        <v>741</v>
      </c>
      <c r="V85" s="11">
        <v>536</v>
      </c>
      <c r="W85" s="11">
        <v>428</v>
      </c>
      <c r="X85" s="11">
        <v>191</v>
      </c>
      <c r="Y85" s="11">
        <v>37</v>
      </c>
      <c r="Z85" s="11">
        <v>1</v>
      </c>
    </row>
    <row r="86" spans="1:26">
      <c r="A86" s="8" t="s">
        <v>96</v>
      </c>
      <c r="B86" s="9" t="s">
        <v>34</v>
      </c>
      <c r="C86" s="9" t="s">
        <v>97</v>
      </c>
      <c r="D86" s="10" t="s">
        <v>29</v>
      </c>
      <c r="E86" s="11">
        <v>31013</v>
      </c>
      <c r="F86" s="11">
        <v>1169</v>
      </c>
      <c r="G86" s="11">
        <v>1362</v>
      </c>
      <c r="H86" s="11">
        <v>1449</v>
      </c>
      <c r="I86" s="11">
        <v>1653</v>
      </c>
      <c r="J86" s="11">
        <v>1521</v>
      </c>
      <c r="K86" s="11">
        <v>1470</v>
      </c>
      <c r="L86" s="11">
        <v>1589</v>
      </c>
      <c r="M86" s="11">
        <v>1678</v>
      </c>
      <c r="N86" s="11">
        <v>2034</v>
      </c>
      <c r="O86" s="11">
        <v>2028</v>
      </c>
      <c r="P86" s="11">
        <v>1738</v>
      </c>
      <c r="Q86" s="11">
        <v>1909</v>
      </c>
      <c r="R86" s="11">
        <v>2139</v>
      </c>
      <c r="S86" s="11">
        <v>2592</v>
      </c>
      <c r="T86" s="11">
        <v>2293</v>
      </c>
      <c r="U86" s="11">
        <v>1730</v>
      </c>
      <c r="V86" s="11">
        <v>1283</v>
      </c>
      <c r="W86" s="11">
        <v>928</v>
      </c>
      <c r="X86" s="11">
        <v>383</v>
      </c>
      <c r="Y86" s="11">
        <v>57</v>
      </c>
      <c r="Z86" s="11">
        <v>8</v>
      </c>
    </row>
    <row r="87" spans="1:26">
      <c r="A87" s="8" t="s">
        <v>98</v>
      </c>
      <c r="B87" s="9" t="s">
        <v>34</v>
      </c>
      <c r="C87" s="9" t="s">
        <v>99</v>
      </c>
      <c r="D87" s="10" t="s">
        <v>29</v>
      </c>
      <c r="E87" s="11">
        <v>22947</v>
      </c>
      <c r="F87" s="11">
        <v>890</v>
      </c>
      <c r="G87" s="11">
        <v>937</v>
      </c>
      <c r="H87" s="11">
        <v>1035</v>
      </c>
      <c r="I87" s="11">
        <v>1092</v>
      </c>
      <c r="J87" s="11">
        <v>1089</v>
      </c>
      <c r="K87" s="11">
        <v>849</v>
      </c>
      <c r="L87" s="11">
        <v>1093</v>
      </c>
      <c r="M87" s="11">
        <v>1278</v>
      </c>
      <c r="N87" s="11">
        <v>1491</v>
      </c>
      <c r="O87" s="11">
        <v>1579</v>
      </c>
      <c r="P87" s="11">
        <v>1426</v>
      </c>
      <c r="Q87" s="11">
        <v>1469</v>
      </c>
      <c r="R87" s="11">
        <v>1648</v>
      </c>
      <c r="S87" s="11">
        <v>2049</v>
      </c>
      <c r="T87" s="11">
        <v>1748</v>
      </c>
      <c r="U87" s="11">
        <v>1226</v>
      </c>
      <c r="V87" s="11">
        <v>1000</v>
      </c>
      <c r="W87" s="11">
        <v>718</v>
      </c>
      <c r="X87" s="11">
        <v>290</v>
      </c>
      <c r="Y87" s="11">
        <v>34</v>
      </c>
      <c r="Z87" s="11">
        <v>6</v>
      </c>
    </row>
    <row r="88" spans="1:26">
      <c r="A88" s="8" t="s">
        <v>100</v>
      </c>
      <c r="B88" s="9" t="s">
        <v>34</v>
      </c>
      <c r="C88" s="9" t="s">
        <v>101</v>
      </c>
      <c r="D88" s="10" t="s">
        <v>29</v>
      </c>
      <c r="E88" s="11">
        <v>14673</v>
      </c>
      <c r="F88" s="11">
        <v>558</v>
      </c>
      <c r="G88" s="11">
        <v>644</v>
      </c>
      <c r="H88" s="11">
        <v>657</v>
      </c>
      <c r="I88" s="11">
        <v>784</v>
      </c>
      <c r="J88" s="11">
        <v>655</v>
      </c>
      <c r="K88" s="11">
        <v>578</v>
      </c>
      <c r="L88" s="11">
        <v>745</v>
      </c>
      <c r="M88" s="11">
        <v>781</v>
      </c>
      <c r="N88" s="11">
        <v>940</v>
      </c>
      <c r="O88" s="11">
        <v>986</v>
      </c>
      <c r="P88" s="11">
        <v>878</v>
      </c>
      <c r="Q88" s="11">
        <v>965</v>
      </c>
      <c r="R88" s="11">
        <v>1101</v>
      </c>
      <c r="S88" s="11">
        <v>1295</v>
      </c>
      <c r="T88" s="11">
        <v>988</v>
      </c>
      <c r="U88" s="11">
        <v>786</v>
      </c>
      <c r="V88" s="11">
        <v>605</v>
      </c>
      <c r="W88" s="11">
        <v>456</v>
      </c>
      <c r="X88" s="11">
        <v>225</v>
      </c>
      <c r="Y88" s="11">
        <v>44</v>
      </c>
      <c r="Z88" s="11">
        <v>2</v>
      </c>
    </row>
    <row r="89" spans="1:26">
      <c r="A89" s="8" t="s">
        <v>102</v>
      </c>
      <c r="B89" s="9" t="s">
        <v>34</v>
      </c>
      <c r="C89" s="9" t="s">
        <v>103</v>
      </c>
      <c r="D89" s="10" t="s">
        <v>29</v>
      </c>
      <c r="E89" s="11">
        <v>21099</v>
      </c>
      <c r="F89" s="11">
        <v>698</v>
      </c>
      <c r="G89" s="11">
        <v>830</v>
      </c>
      <c r="H89" s="11">
        <v>899</v>
      </c>
      <c r="I89" s="11">
        <v>965</v>
      </c>
      <c r="J89" s="11">
        <v>893</v>
      </c>
      <c r="K89" s="11">
        <v>859</v>
      </c>
      <c r="L89" s="11">
        <v>1015</v>
      </c>
      <c r="M89" s="11">
        <v>1079</v>
      </c>
      <c r="N89" s="11">
        <v>1328</v>
      </c>
      <c r="O89" s="11">
        <v>1340</v>
      </c>
      <c r="P89" s="11">
        <v>1224</v>
      </c>
      <c r="Q89" s="11">
        <v>1286</v>
      </c>
      <c r="R89" s="11">
        <v>1585</v>
      </c>
      <c r="S89" s="11">
        <v>1997</v>
      </c>
      <c r="T89" s="11">
        <v>1710</v>
      </c>
      <c r="U89" s="11">
        <v>1243</v>
      </c>
      <c r="V89" s="11">
        <v>1064</v>
      </c>
      <c r="W89" s="11">
        <v>709</v>
      </c>
      <c r="X89" s="11">
        <v>289</v>
      </c>
      <c r="Y89" s="11">
        <v>75</v>
      </c>
      <c r="Z89" s="11">
        <v>11</v>
      </c>
    </row>
    <row r="90" spans="1:26">
      <c r="A90" s="8" t="s">
        <v>104</v>
      </c>
      <c r="B90" s="9" t="s">
        <v>34</v>
      </c>
      <c r="C90" s="9" t="s">
        <v>105</v>
      </c>
      <c r="D90" s="10" t="s">
        <v>29</v>
      </c>
      <c r="E90" s="11">
        <v>18249</v>
      </c>
      <c r="F90" s="11">
        <v>617</v>
      </c>
      <c r="G90" s="11">
        <v>774</v>
      </c>
      <c r="H90" s="11">
        <v>884</v>
      </c>
      <c r="I90" s="11">
        <v>975</v>
      </c>
      <c r="J90" s="11">
        <v>822</v>
      </c>
      <c r="K90" s="11">
        <v>731</v>
      </c>
      <c r="L90" s="11">
        <v>886</v>
      </c>
      <c r="M90" s="11">
        <v>1015</v>
      </c>
      <c r="N90" s="11">
        <v>1189</v>
      </c>
      <c r="O90" s="11">
        <v>1231</v>
      </c>
      <c r="P90" s="11">
        <v>1051</v>
      </c>
      <c r="Q90" s="11">
        <v>1163</v>
      </c>
      <c r="R90" s="11">
        <v>1429</v>
      </c>
      <c r="S90" s="11">
        <v>1705</v>
      </c>
      <c r="T90" s="11">
        <v>1305</v>
      </c>
      <c r="U90" s="11">
        <v>946</v>
      </c>
      <c r="V90" s="11">
        <v>741</v>
      </c>
      <c r="W90" s="11">
        <v>557</v>
      </c>
      <c r="X90" s="11">
        <v>193</v>
      </c>
      <c r="Y90" s="11">
        <v>33</v>
      </c>
      <c r="Z90" s="11">
        <v>2</v>
      </c>
    </row>
    <row r="91" spans="1:26">
      <c r="A91" s="8" t="s">
        <v>106</v>
      </c>
      <c r="B91" s="9" t="s">
        <v>34</v>
      </c>
      <c r="C91" s="9" t="s">
        <v>107</v>
      </c>
      <c r="D91" s="10" t="s">
        <v>29</v>
      </c>
      <c r="E91" s="11">
        <v>19720</v>
      </c>
      <c r="F91" s="11">
        <v>862</v>
      </c>
      <c r="G91" s="11">
        <v>921</v>
      </c>
      <c r="H91" s="11">
        <v>956</v>
      </c>
      <c r="I91" s="11">
        <v>1020</v>
      </c>
      <c r="J91" s="11">
        <v>1085</v>
      </c>
      <c r="K91" s="11">
        <v>1247</v>
      </c>
      <c r="L91" s="11">
        <v>1186</v>
      </c>
      <c r="M91" s="11">
        <v>1248</v>
      </c>
      <c r="N91" s="11">
        <v>1431</v>
      </c>
      <c r="O91" s="11">
        <v>1482</v>
      </c>
      <c r="P91" s="11">
        <v>1237</v>
      </c>
      <c r="Q91" s="11">
        <v>1222</v>
      </c>
      <c r="R91" s="11">
        <v>1212</v>
      </c>
      <c r="S91" s="11">
        <v>1320</v>
      </c>
      <c r="T91" s="11">
        <v>1220</v>
      </c>
      <c r="U91" s="11">
        <v>825</v>
      </c>
      <c r="V91" s="11">
        <v>636</v>
      </c>
      <c r="W91" s="11">
        <v>407</v>
      </c>
      <c r="X91" s="11">
        <v>173</v>
      </c>
      <c r="Y91" s="11">
        <v>28</v>
      </c>
      <c r="Z91" s="11">
        <v>2</v>
      </c>
    </row>
    <row r="92" spans="1:26">
      <c r="A92" s="8" t="s">
        <v>108</v>
      </c>
      <c r="B92" s="9" t="s">
        <v>34</v>
      </c>
      <c r="C92" s="9" t="s">
        <v>109</v>
      </c>
      <c r="D92" s="10" t="s">
        <v>29</v>
      </c>
      <c r="E92" s="11">
        <v>37264</v>
      </c>
      <c r="F92" s="11">
        <v>1500</v>
      </c>
      <c r="G92" s="11">
        <v>1754</v>
      </c>
      <c r="H92" s="11">
        <v>1841</v>
      </c>
      <c r="I92" s="11">
        <v>1968</v>
      </c>
      <c r="J92" s="11">
        <v>1926</v>
      </c>
      <c r="K92" s="11">
        <v>1646</v>
      </c>
      <c r="L92" s="11">
        <v>2030</v>
      </c>
      <c r="M92" s="11">
        <v>2313</v>
      </c>
      <c r="N92" s="11">
        <v>2651</v>
      </c>
      <c r="O92" s="11">
        <v>2807</v>
      </c>
      <c r="P92" s="11">
        <v>2326</v>
      </c>
      <c r="Q92" s="11">
        <v>2223</v>
      </c>
      <c r="R92" s="11">
        <v>2335</v>
      </c>
      <c r="S92" s="11">
        <v>2991</v>
      </c>
      <c r="T92" s="11">
        <v>2674</v>
      </c>
      <c r="U92" s="11">
        <v>2087</v>
      </c>
      <c r="V92" s="11">
        <v>1200</v>
      </c>
      <c r="W92" s="11">
        <v>707</v>
      </c>
      <c r="X92" s="11">
        <v>254</v>
      </c>
      <c r="Y92" s="11">
        <v>29</v>
      </c>
      <c r="Z92" s="11">
        <v>2</v>
      </c>
    </row>
    <row r="93" spans="1:26">
      <c r="A93" s="8" t="s">
        <v>110</v>
      </c>
      <c r="B93" s="9" t="s">
        <v>34</v>
      </c>
      <c r="C93" s="9" t="s">
        <v>834</v>
      </c>
      <c r="D93" s="10" t="s">
        <v>29</v>
      </c>
      <c r="E93" s="11">
        <v>14986</v>
      </c>
      <c r="F93" s="11">
        <v>490</v>
      </c>
      <c r="G93" s="11">
        <v>722</v>
      </c>
      <c r="H93" s="11">
        <v>962</v>
      </c>
      <c r="I93" s="11">
        <v>943</v>
      </c>
      <c r="J93" s="11">
        <v>701</v>
      </c>
      <c r="K93" s="11">
        <v>438</v>
      </c>
      <c r="L93" s="11">
        <v>623</v>
      </c>
      <c r="M93" s="11">
        <v>710</v>
      </c>
      <c r="N93" s="11">
        <v>1071</v>
      </c>
      <c r="O93" s="11">
        <v>1240</v>
      </c>
      <c r="P93" s="11">
        <v>1062</v>
      </c>
      <c r="Q93" s="11">
        <v>932</v>
      </c>
      <c r="R93" s="11">
        <v>1044</v>
      </c>
      <c r="S93" s="11">
        <v>1298</v>
      </c>
      <c r="T93" s="11">
        <v>1088</v>
      </c>
      <c r="U93" s="11">
        <v>833</v>
      </c>
      <c r="V93" s="11">
        <v>477</v>
      </c>
      <c r="W93" s="11">
        <v>237</v>
      </c>
      <c r="X93" s="11">
        <v>96</v>
      </c>
      <c r="Y93" s="11">
        <v>17</v>
      </c>
      <c r="Z93" s="11">
        <v>2</v>
      </c>
    </row>
    <row r="94" spans="1:26">
      <c r="A94" s="8" t="s">
        <v>112</v>
      </c>
      <c r="B94" s="9" t="s">
        <v>34</v>
      </c>
      <c r="C94" s="9" t="s">
        <v>835</v>
      </c>
      <c r="D94" s="10" t="s">
        <v>29</v>
      </c>
      <c r="E94" s="11">
        <v>10144</v>
      </c>
      <c r="F94" s="11">
        <v>283</v>
      </c>
      <c r="G94" s="11">
        <v>387</v>
      </c>
      <c r="H94" s="11">
        <v>471</v>
      </c>
      <c r="I94" s="11">
        <v>600</v>
      </c>
      <c r="J94" s="11">
        <v>522</v>
      </c>
      <c r="K94" s="11">
        <v>394</v>
      </c>
      <c r="L94" s="11">
        <v>464</v>
      </c>
      <c r="M94" s="11">
        <v>464</v>
      </c>
      <c r="N94" s="11">
        <v>585</v>
      </c>
      <c r="O94" s="11">
        <v>702</v>
      </c>
      <c r="P94" s="11">
        <v>660</v>
      </c>
      <c r="Q94" s="11">
        <v>686</v>
      </c>
      <c r="R94" s="11">
        <v>717</v>
      </c>
      <c r="S94" s="11">
        <v>817</v>
      </c>
      <c r="T94" s="11">
        <v>801</v>
      </c>
      <c r="U94" s="11">
        <v>643</v>
      </c>
      <c r="V94" s="11">
        <v>475</v>
      </c>
      <c r="W94" s="11">
        <v>321</v>
      </c>
      <c r="X94" s="11">
        <v>130</v>
      </c>
      <c r="Y94" s="11">
        <v>18</v>
      </c>
      <c r="Z94" s="11">
        <v>4</v>
      </c>
    </row>
    <row r="95" spans="1:26">
      <c r="A95" s="8" t="s">
        <v>114</v>
      </c>
      <c r="B95" s="9" t="s">
        <v>34</v>
      </c>
      <c r="C95" s="9" t="s">
        <v>836</v>
      </c>
      <c r="D95" s="10" t="s">
        <v>29</v>
      </c>
      <c r="E95" s="11">
        <v>15342</v>
      </c>
      <c r="F95" s="11">
        <v>616</v>
      </c>
      <c r="G95" s="11">
        <v>718</v>
      </c>
      <c r="H95" s="11">
        <v>749</v>
      </c>
      <c r="I95" s="11">
        <v>777</v>
      </c>
      <c r="J95" s="11">
        <v>767</v>
      </c>
      <c r="K95" s="11">
        <v>658</v>
      </c>
      <c r="L95" s="11">
        <v>804</v>
      </c>
      <c r="M95" s="11">
        <v>879</v>
      </c>
      <c r="N95" s="11">
        <v>1136</v>
      </c>
      <c r="O95" s="11">
        <v>1207</v>
      </c>
      <c r="P95" s="11">
        <v>925</v>
      </c>
      <c r="Q95" s="11">
        <v>874</v>
      </c>
      <c r="R95" s="11">
        <v>926</v>
      </c>
      <c r="S95" s="11">
        <v>1251</v>
      </c>
      <c r="T95" s="11">
        <v>1222</v>
      </c>
      <c r="U95" s="11">
        <v>933</v>
      </c>
      <c r="V95" s="11">
        <v>537</v>
      </c>
      <c r="W95" s="11">
        <v>263</v>
      </c>
      <c r="X95" s="11">
        <v>87</v>
      </c>
      <c r="Y95" s="11">
        <v>13</v>
      </c>
      <c r="Z95" s="11">
        <v>0</v>
      </c>
    </row>
    <row r="96" spans="1:26">
      <c r="A96" s="8" t="s">
        <v>116</v>
      </c>
      <c r="B96" s="9" t="s">
        <v>34</v>
      </c>
      <c r="C96" s="9" t="s">
        <v>837</v>
      </c>
      <c r="D96" s="10" t="s">
        <v>29</v>
      </c>
      <c r="E96" s="11">
        <v>16917</v>
      </c>
      <c r="F96" s="11">
        <v>765</v>
      </c>
      <c r="G96" s="11">
        <v>925</v>
      </c>
      <c r="H96" s="11">
        <v>846</v>
      </c>
      <c r="I96" s="11">
        <v>878</v>
      </c>
      <c r="J96" s="11">
        <v>939</v>
      </c>
      <c r="K96" s="11">
        <v>842</v>
      </c>
      <c r="L96" s="11">
        <v>973</v>
      </c>
      <c r="M96" s="11">
        <v>1131</v>
      </c>
      <c r="N96" s="11">
        <v>1315</v>
      </c>
      <c r="O96" s="11">
        <v>1330</v>
      </c>
      <c r="P96" s="11">
        <v>1054</v>
      </c>
      <c r="Q96" s="11">
        <v>877</v>
      </c>
      <c r="R96" s="11">
        <v>894</v>
      </c>
      <c r="S96" s="11">
        <v>1121</v>
      </c>
      <c r="T96" s="11">
        <v>1124</v>
      </c>
      <c r="U96" s="11">
        <v>961</v>
      </c>
      <c r="V96" s="11">
        <v>555</v>
      </c>
      <c r="W96" s="11">
        <v>279</v>
      </c>
      <c r="X96" s="11">
        <v>90</v>
      </c>
      <c r="Y96" s="11">
        <v>16</v>
      </c>
      <c r="Z96" s="11">
        <v>2</v>
      </c>
    </row>
    <row r="97" spans="1:26">
      <c r="A97" s="8" t="s">
        <v>118</v>
      </c>
      <c r="B97" s="9" t="s">
        <v>34</v>
      </c>
      <c r="C97" s="9" t="s">
        <v>838</v>
      </c>
      <c r="D97" s="10" t="s">
        <v>29</v>
      </c>
      <c r="E97" s="11">
        <v>5919</v>
      </c>
      <c r="F97" s="11">
        <v>153</v>
      </c>
      <c r="G97" s="11">
        <v>211</v>
      </c>
      <c r="H97" s="11">
        <v>248</v>
      </c>
      <c r="I97" s="11">
        <v>258</v>
      </c>
      <c r="J97" s="11">
        <v>297</v>
      </c>
      <c r="K97" s="11">
        <v>240</v>
      </c>
      <c r="L97" s="11">
        <v>305</v>
      </c>
      <c r="M97" s="11">
        <v>285</v>
      </c>
      <c r="N97" s="11">
        <v>369</v>
      </c>
      <c r="O97" s="11">
        <v>361</v>
      </c>
      <c r="P97" s="11">
        <v>361</v>
      </c>
      <c r="Q97" s="11">
        <v>392</v>
      </c>
      <c r="R97" s="11">
        <v>487</v>
      </c>
      <c r="S97" s="11">
        <v>579</v>
      </c>
      <c r="T97" s="11">
        <v>476</v>
      </c>
      <c r="U97" s="11">
        <v>386</v>
      </c>
      <c r="V97" s="11">
        <v>246</v>
      </c>
      <c r="W97" s="11">
        <v>178</v>
      </c>
      <c r="X97" s="11">
        <v>75</v>
      </c>
      <c r="Y97" s="11">
        <v>10</v>
      </c>
      <c r="Z97" s="11">
        <v>2</v>
      </c>
    </row>
    <row r="98" spans="1:26">
      <c r="A98" s="8" t="s">
        <v>120</v>
      </c>
      <c r="B98" s="9" t="s">
        <v>34</v>
      </c>
      <c r="C98" s="9" t="s">
        <v>839</v>
      </c>
      <c r="D98" s="10" t="s">
        <v>29</v>
      </c>
      <c r="E98" s="11">
        <v>9261</v>
      </c>
      <c r="F98" s="11">
        <v>401</v>
      </c>
      <c r="G98" s="11">
        <v>468</v>
      </c>
      <c r="H98" s="11">
        <v>474</v>
      </c>
      <c r="I98" s="11">
        <v>494</v>
      </c>
      <c r="J98" s="11">
        <v>517</v>
      </c>
      <c r="K98" s="11">
        <v>512</v>
      </c>
      <c r="L98" s="11">
        <v>507</v>
      </c>
      <c r="M98" s="11">
        <v>580</v>
      </c>
      <c r="N98" s="11">
        <v>662</v>
      </c>
      <c r="O98" s="11">
        <v>691</v>
      </c>
      <c r="P98" s="11">
        <v>541</v>
      </c>
      <c r="Q98" s="11">
        <v>536</v>
      </c>
      <c r="R98" s="11">
        <v>548</v>
      </c>
      <c r="S98" s="11">
        <v>626</v>
      </c>
      <c r="T98" s="11">
        <v>638</v>
      </c>
      <c r="U98" s="11">
        <v>462</v>
      </c>
      <c r="V98" s="11">
        <v>297</v>
      </c>
      <c r="W98" s="11">
        <v>192</v>
      </c>
      <c r="X98" s="11">
        <v>87</v>
      </c>
      <c r="Y98" s="11">
        <v>24</v>
      </c>
      <c r="Z98" s="11">
        <v>4</v>
      </c>
    </row>
    <row r="99" spans="1:26">
      <c r="A99" s="8" t="s">
        <v>122</v>
      </c>
      <c r="B99" s="9" t="s">
        <v>34</v>
      </c>
      <c r="C99" s="9" t="s">
        <v>840</v>
      </c>
      <c r="D99" s="10" t="s">
        <v>29</v>
      </c>
      <c r="E99" s="11">
        <v>5439</v>
      </c>
      <c r="F99" s="11">
        <v>168</v>
      </c>
      <c r="G99" s="11">
        <v>211</v>
      </c>
      <c r="H99" s="11">
        <v>237</v>
      </c>
      <c r="I99" s="11">
        <v>273</v>
      </c>
      <c r="J99" s="11">
        <v>244</v>
      </c>
      <c r="K99" s="11">
        <v>251</v>
      </c>
      <c r="L99" s="11">
        <v>247</v>
      </c>
      <c r="M99" s="11">
        <v>263</v>
      </c>
      <c r="N99" s="11">
        <v>322</v>
      </c>
      <c r="O99" s="11">
        <v>337</v>
      </c>
      <c r="P99" s="11">
        <v>358</v>
      </c>
      <c r="Q99" s="11">
        <v>370</v>
      </c>
      <c r="R99" s="11">
        <v>393</v>
      </c>
      <c r="S99" s="11">
        <v>504</v>
      </c>
      <c r="T99" s="11">
        <v>433</v>
      </c>
      <c r="U99" s="11">
        <v>311</v>
      </c>
      <c r="V99" s="11">
        <v>252</v>
      </c>
      <c r="W99" s="11">
        <v>166</v>
      </c>
      <c r="X99" s="11">
        <v>72</v>
      </c>
      <c r="Y99" s="11">
        <v>10</v>
      </c>
      <c r="Z99" s="11">
        <v>1</v>
      </c>
    </row>
    <row r="100" spans="1:26">
      <c r="A100" s="8" t="s">
        <v>124</v>
      </c>
      <c r="B100" s="9" t="s">
        <v>34</v>
      </c>
      <c r="C100" s="9" t="s">
        <v>841</v>
      </c>
      <c r="D100" s="10" t="s">
        <v>29</v>
      </c>
      <c r="E100" s="11">
        <v>16791</v>
      </c>
      <c r="F100" s="11">
        <v>730</v>
      </c>
      <c r="G100" s="11">
        <v>933</v>
      </c>
      <c r="H100" s="11">
        <v>1022</v>
      </c>
      <c r="I100" s="11">
        <v>995</v>
      </c>
      <c r="J100" s="11">
        <v>815</v>
      </c>
      <c r="K100" s="11">
        <v>701</v>
      </c>
      <c r="L100" s="11">
        <v>832</v>
      </c>
      <c r="M100" s="11">
        <v>1044</v>
      </c>
      <c r="N100" s="11">
        <v>1399</v>
      </c>
      <c r="O100" s="11">
        <v>1498</v>
      </c>
      <c r="P100" s="11">
        <v>1068</v>
      </c>
      <c r="Q100" s="11">
        <v>855</v>
      </c>
      <c r="R100" s="11">
        <v>904</v>
      </c>
      <c r="S100" s="11">
        <v>1179</v>
      </c>
      <c r="T100" s="11">
        <v>1090</v>
      </c>
      <c r="U100" s="11">
        <v>928</v>
      </c>
      <c r="V100" s="11">
        <v>493</v>
      </c>
      <c r="W100" s="11">
        <v>212</v>
      </c>
      <c r="X100" s="11">
        <v>78</v>
      </c>
      <c r="Y100" s="11">
        <v>15</v>
      </c>
      <c r="Z100" s="11">
        <v>0</v>
      </c>
    </row>
    <row r="101" spans="1:26">
      <c r="A101" s="8" t="s">
        <v>126</v>
      </c>
      <c r="B101" s="9" t="s">
        <v>34</v>
      </c>
      <c r="C101" s="9" t="s">
        <v>842</v>
      </c>
      <c r="D101" s="10" t="s">
        <v>29</v>
      </c>
      <c r="E101" s="11">
        <v>7317</v>
      </c>
      <c r="F101" s="11">
        <v>187</v>
      </c>
      <c r="G101" s="11">
        <v>276</v>
      </c>
      <c r="H101" s="11">
        <v>326</v>
      </c>
      <c r="I101" s="11">
        <v>362</v>
      </c>
      <c r="J101" s="11">
        <v>335</v>
      </c>
      <c r="K101" s="11">
        <v>271</v>
      </c>
      <c r="L101" s="11">
        <v>306</v>
      </c>
      <c r="M101" s="11">
        <v>381</v>
      </c>
      <c r="N101" s="11">
        <v>470</v>
      </c>
      <c r="O101" s="11">
        <v>468</v>
      </c>
      <c r="P101" s="11">
        <v>444</v>
      </c>
      <c r="Q101" s="11">
        <v>497</v>
      </c>
      <c r="R101" s="11">
        <v>576</v>
      </c>
      <c r="S101" s="11">
        <v>723</v>
      </c>
      <c r="T101" s="11">
        <v>650</v>
      </c>
      <c r="U101" s="11">
        <v>473</v>
      </c>
      <c r="V101" s="11">
        <v>292</v>
      </c>
      <c r="W101" s="11">
        <v>191</v>
      </c>
      <c r="X101" s="11">
        <v>73</v>
      </c>
      <c r="Y101" s="11">
        <v>16</v>
      </c>
      <c r="Z101" s="11">
        <v>0</v>
      </c>
    </row>
    <row r="102" spans="1:26">
      <c r="A102" s="8" t="s">
        <v>128</v>
      </c>
      <c r="B102" s="9" t="s">
        <v>34</v>
      </c>
      <c r="C102" s="9" t="s">
        <v>843</v>
      </c>
      <c r="D102" s="10" t="s">
        <v>29</v>
      </c>
      <c r="E102" s="11">
        <v>8107</v>
      </c>
      <c r="F102" s="11">
        <v>228</v>
      </c>
      <c r="G102" s="11">
        <v>255</v>
      </c>
      <c r="H102" s="11">
        <v>320</v>
      </c>
      <c r="I102" s="11">
        <v>391</v>
      </c>
      <c r="J102" s="11">
        <v>345</v>
      </c>
      <c r="K102" s="11">
        <v>330</v>
      </c>
      <c r="L102" s="11">
        <v>369</v>
      </c>
      <c r="M102" s="11">
        <v>366</v>
      </c>
      <c r="N102" s="11">
        <v>506</v>
      </c>
      <c r="O102" s="11">
        <v>457</v>
      </c>
      <c r="P102" s="11">
        <v>411</v>
      </c>
      <c r="Q102" s="11">
        <v>571</v>
      </c>
      <c r="R102" s="11">
        <v>680</v>
      </c>
      <c r="S102" s="11">
        <v>834</v>
      </c>
      <c r="T102" s="11">
        <v>696</v>
      </c>
      <c r="U102" s="11">
        <v>471</v>
      </c>
      <c r="V102" s="11">
        <v>417</v>
      </c>
      <c r="W102" s="11">
        <v>315</v>
      </c>
      <c r="X102" s="11">
        <v>121</v>
      </c>
      <c r="Y102" s="11">
        <v>23</v>
      </c>
      <c r="Z102" s="11">
        <v>1</v>
      </c>
    </row>
    <row r="103" spans="1:26">
      <c r="A103" s="8" t="s">
        <v>130</v>
      </c>
      <c r="B103" s="9" t="s">
        <v>34</v>
      </c>
      <c r="C103" s="9" t="s">
        <v>844</v>
      </c>
      <c r="D103" s="10" t="s">
        <v>29</v>
      </c>
      <c r="E103" s="11">
        <v>8507</v>
      </c>
      <c r="F103" s="11">
        <v>248</v>
      </c>
      <c r="G103" s="11">
        <v>316</v>
      </c>
      <c r="H103" s="11">
        <v>371</v>
      </c>
      <c r="I103" s="11">
        <v>447</v>
      </c>
      <c r="J103" s="11">
        <v>422</v>
      </c>
      <c r="K103" s="11">
        <v>294</v>
      </c>
      <c r="L103" s="11">
        <v>357</v>
      </c>
      <c r="M103" s="11">
        <v>398</v>
      </c>
      <c r="N103" s="11">
        <v>473</v>
      </c>
      <c r="O103" s="11">
        <v>516</v>
      </c>
      <c r="P103" s="11">
        <v>514</v>
      </c>
      <c r="Q103" s="11">
        <v>628</v>
      </c>
      <c r="R103" s="11">
        <v>688</v>
      </c>
      <c r="S103" s="11">
        <v>803</v>
      </c>
      <c r="T103" s="11">
        <v>560</v>
      </c>
      <c r="U103" s="11">
        <v>517</v>
      </c>
      <c r="V103" s="11">
        <v>463</v>
      </c>
      <c r="W103" s="11">
        <v>336</v>
      </c>
      <c r="X103" s="11">
        <v>123</v>
      </c>
      <c r="Y103" s="11">
        <v>31</v>
      </c>
      <c r="Z103" s="11">
        <v>2</v>
      </c>
    </row>
    <row r="104" spans="1:26">
      <c r="A104" s="13" t="s">
        <v>132</v>
      </c>
      <c r="B104" s="14" t="s">
        <v>34</v>
      </c>
      <c r="C104" s="14" t="s">
        <v>845</v>
      </c>
      <c r="D104" s="16" t="s">
        <v>29</v>
      </c>
      <c r="E104" s="15">
        <v>6952</v>
      </c>
      <c r="F104" s="15">
        <v>187</v>
      </c>
      <c r="G104" s="15">
        <v>271</v>
      </c>
      <c r="H104" s="15">
        <v>316</v>
      </c>
      <c r="I104" s="15">
        <v>325</v>
      </c>
      <c r="J104" s="15">
        <v>332</v>
      </c>
      <c r="K104" s="15">
        <v>279</v>
      </c>
      <c r="L104" s="15">
        <v>291</v>
      </c>
      <c r="M104" s="15">
        <v>366</v>
      </c>
      <c r="N104" s="15">
        <v>413</v>
      </c>
      <c r="O104" s="15">
        <v>385</v>
      </c>
      <c r="P104" s="15">
        <v>389</v>
      </c>
      <c r="Q104" s="15">
        <v>493</v>
      </c>
      <c r="R104" s="15">
        <v>639</v>
      </c>
      <c r="S104" s="15">
        <v>623</v>
      </c>
      <c r="T104" s="15">
        <v>519</v>
      </c>
      <c r="U104" s="15">
        <v>396</v>
      </c>
      <c r="V104" s="15">
        <v>359</v>
      </c>
      <c r="W104" s="15">
        <v>247</v>
      </c>
      <c r="X104" s="15">
        <v>110</v>
      </c>
      <c r="Y104" s="15">
        <v>12</v>
      </c>
      <c r="Z104" s="15">
        <v>0</v>
      </c>
    </row>
    <row r="105" spans="1:26">
      <c r="A105" s="8" t="s">
        <v>31</v>
      </c>
      <c r="B105" s="9" t="s">
        <v>824</v>
      </c>
      <c r="C105" s="9" t="s">
        <v>451</v>
      </c>
      <c r="D105" s="10" t="s">
        <v>30</v>
      </c>
      <c r="E105" s="11">
        <v>2899783</v>
      </c>
      <c r="F105" s="11">
        <v>105198</v>
      </c>
      <c r="G105" s="11">
        <v>116885</v>
      </c>
      <c r="H105" s="11">
        <v>121621</v>
      </c>
      <c r="I105" s="11">
        <v>132004</v>
      </c>
      <c r="J105" s="11">
        <v>138616</v>
      </c>
      <c r="K105" s="11">
        <v>131802</v>
      </c>
      <c r="L105" s="11">
        <v>148013</v>
      </c>
      <c r="M105" s="11">
        <v>165784</v>
      </c>
      <c r="N105" s="11">
        <v>201024</v>
      </c>
      <c r="O105" s="11">
        <v>223847</v>
      </c>
      <c r="P105" s="11">
        <v>191691</v>
      </c>
      <c r="Q105" s="11">
        <v>173014</v>
      </c>
      <c r="R105" s="11">
        <v>166573</v>
      </c>
      <c r="S105" s="11">
        <v>208135</v>
      </c>
      <c r="T105" s="11">
        <v>200824</v>
      </c>
      <c r="U105" s="11">
        <v>172495</v>
      </c>
      <c r="V105" s="11">
        <v>136009</v>
      </c>
      <c r="W105" s="11">
        <v>98002</v>
      </c>
      <c r="X105" s="11">
        <v>50027</v>
      </c>
      <c r="Y105" s="11">
        <v>15685</v>
      </c>
      <c r="Z105" s="11">
        <v>2502</v>
      </c>
    </row>
    <row r="106" spans="1:26">
      <c r="A106" s="26" t="s">
        <v>33</v>
      </c>
      <c r="B106" s="27" t="s">
        <v>34</v>
      </c>
      <c r="C106" s="27" t="s">
        <v>35</v>
      </c>
      <c r="D106" s="28" t="s">
        <v>30</v>
      </c>
      <c r="E106" s="29">
        <v>808065</v>
      </c>
      <c r="F106" s="29">
        <v>28024</v>
      </c>
      <c r="G106" s="29">
        <v>31271</v>
      </c>
      <c r="H106" s="29">
        <v>32320</v>
      </c>
      <c r="I106" s="29">
        <v>34615</v>
      </c>
      <c r="J106" s="29">
        <v>39574</v>
      </c>
      <c r="K106" s="29">
        <v>38879</v>
      </c>
      <c r="L106" s="29">
        <v>42610</v>
      </c>
      <c r="M106" s="29">
        <v>47087</v>
      </c>
      <c r="N106" s="29">
        <v>57262</v>
      </c>
      <c r="O106" s="29">
        <v>62708</v>
      </c>
      <c r="P106" s="29">
        <v>53563</v>
      </c>
      <c r="Q106" s="29">
        <v>49048</v>
      </c>
      <c r="R106" s="29">
        <v>46496</v>
      </c>
      <c r="S106" s="29">
        <v>57056</v>
      </c>
      <c r="T106" s="29">
        <v>54982</v>
      </c>
      <c r="U106" s="29">
        <v>48140</v>
      </c>
      <c r="V106" s="29">
        <v>38488</v>
      </c>
      <c r="W106" s="29">
        <v>27563</v>
      </c>
      <c r="X106" s="29">
        <v>13576</v>
      </c>
      <c r="Y106" s="29">
        <v>4109</v>
      </c>
      <c r="Z106" s="29">
        <v>694</v>
      </c>
    </row>
    <row r="107" spans="1:26">
      <c r="A107" s="22" t="s">
        <v>36</v>
      </c>
      <c r="B107" s="23" t="s">
        <v>34</v>
      </c>
      <c r="C107" s="300" t="s">
        <v>825</v>
      </c>
      <c r="D107" s="24" t="s">
        <v>30</v>
      </c>
      <c r="E107" s="25">
        <v>113734</v>
      </c>
      <c r="F107" s="25">
        <v>4356</v>
      </c>
      <c r="G107" s="25">
        <v>4744</v>
      </c>
      <c r="H107" s="25">
        <v>4896</v>
      </c>
      <c r="I107" s="25">
        <v>5274</v>
      </c>
      <c r="J107" s="25">
        <v>5745</v>
      </c>
      <c r="K107" s="25">
        <v>5391</v>
      </c>
      <c r="L107" s="25">
        <v>6023</v>
      </c>
      <c r="M107" s="25">
        <v>7093</v>
      </c>
      <c r="N107" s="25">
        <v>8673</v>
      </c>
      <c r="O107" s="25">
        <v>9940</v>
      </c>
      <c r="P107" s="25">
        <v>8390</v>
      </c>
      <c r="Q107" s="25">
        <v>7096</v>
      </c>
      <c r="R107" s="25">
        <v>6037</v>
      </c>
      <c r="S107" s="25">
        <v>7032</v>
      </c>
      <c r="T107" s="25">
        <v>6785</v>
      </c>
      <c r="U107" s="25">
        <v>5691</v>
      </c>
      <c r="V107" s="25">
        <v>4739</v>
      </c>
      <c r="W107" s="25">
        <v>3519</v>
      </c>
      <c r="X107" s="25">
        <v>1718</v>
      </c>
      <c r="Y107" s="25">
        <v>517</v>
      </c>
      <c r="Z107" s="25">
        <v>75</v>
      </c>
    </row>
    <row r="108" spans="1:26">
      <c r="A108" s="8" t="s">
        <v>38</v>
      </c>
      <c r="B108" s="9" t="s">
        <v>34</v>
      </c>
      <c r="C108" s="264" t="s">
        <v>826</v>
      </c>
      <c r="D108" s="10" t="s">
        <v>30</v>
      </c>
      <c r="E108" s="11">
        <v>71093</v>
      </c>
      <c r="F108" s="11">
        <v>2642</v>
      </c>
      <c r="G108" s="11">
        <v>2942</v>
      </c>
      <c r="H108" s="11">
        <v>2858</v>
      </c>
      <c r="I108" s="11">
        <v>3000</v>
      </c>
      <c r="J108" s="11">
        <v>3690</v>
      </c>
      <c r="K108" s="11">
        <v>3592</v>
      </c>
      <c r="L108" s="11">
        <v>3938</v>
      </c>
      <c r="M108" s="11">
        <v>4466</v>
      </c>
      <c r="N108" s="11">
        <v>5626</v>
      </c>
      <c r="O108" s="11">
        <v>5871</v>
      </c>
      <c r="P108" s="11">
        <v>4788</v>
      </c>
      <c r="Q108" s="11">
        <v>3965</v>
      </c>
      <c r="R108" s="11">
        <v>3438</v>
      </c>
      <c r="S108" s="11">
        <v>4444</v>
      </c>
      <c r="T108" s="11">
        <v>4236</v>
      </c>
      <c r="U108" s="11">
        <v>3798</v>
      </c>
      <c r="V108" s="11">
        <v>3382</v>
      </c>
      <c r="W108" s="11">
        <v>2676</v>
      </c>
      <c r="X108" s="11">
        <v>1294</v>
      </c>
      <c r="Y108" s="11">
        <v>382</v>
      </c>
      <c r="Z108" s="11">
        <v>65</v>
      </c>
    </row>
    <row r="109" spans="1:26">
      <c r="A109" s="8" t="s">
        <v>40</v>
      </c>
      <c r="B109" s="9" t="s">
        <v>34</v>
      </c>
      <c r="C109" s="264" t="s">
        <v>827</v>
      </c>
      <c r="D109" s="10" t="s">
        <v>30</v>
      </c>
      <c r="E109" s="11">
        <v>55910</v>
      </c>
      <c r="F109" s="11">
        <v>1839</v>
      </c>
      <c r="G109" s="11">
        <v>1773</v>
      </c>
      <c r="H109" s="11">
        <v>1757</v>
      </c>
      <c r="I109" s="11">
        <v>2039</v>
      </c>
      <c r="J109" s="11">
        <v>3287</v>
      </c>
      <c r="K109" s="11">
        <v>3503</v>
      </c>
      <c r="L109" s="11">
        <v>3367</v>
      </c>
      <c r="M109" s="11">
        <v>3240</v>
      </c>
      <c r="N109" s="11">
        <v>3671</v>
      </c>
      <c r="O109" s="11">
        <v>4127</v>
      </c>
      <c r="P109" s="11">
        <v>3450</v>
      </c>
      <c r="Q109" s="11">
        <v>2972</v>
      </c>
      <c r="R109" s="11">
        <v>2919</v>
      </c>
      <c r="S109" s="11">
        <v>3534</v>
      </c>
      <c r="T109" s="11">
        <v>3751</v>
      </c>
      <c r="U109" s="11">
        <v>3678</v>
      </c>
      <c r="V109" s="11">
        <v>3202</v>
      </c>
      <c r="W109" s="11">
        <v>2318</v>
      </c>
      <c r="X109" s="11">
        <v>1085</v>
      </c>
      <c r="Y109" s="11">
        <v>337</v>
      </c>
      <c r="Z109" s="11">
        <v>61</v>
      </c>
    </row>
    <row r="110" spans="1:26">
      <c r="A110" s="8" t="s">
        <v>42</v>
      </c>
      <c r="B110" s="9" t="s">
        <v>34</v>
      </c>
      <c r="C110" s="264" t="s">
        <v>828</v>
      </c>
      <c r="D110" s="10" t="s">
        <v>30</v>
      </c>
      <c r="E110" s="11">
        <v>51287</v>
      </c>
      <c r="F110" s="11">
        <v>1425</v>
      </c>
      <c r="G110" s="11">
        <v>1528</v>
      </c>
      <c r="H110" s="11">
        <v>1723</v>
      </c>
      <c r="I110" s="11">
        <v>1861</v>
      </c>
      <c r="J110" s="11">
        <v>2367</v>
      </c>
      <c r="K110" s="11">
        <v>2334</v>
      </c>
      <c r="L110" s="11">
        <v>2478</v>
      </c>
      <c r="M110" s="11">
        <v>2467</v>
      </c>
      <c r="N110" s="11">
        <v>3093</v>
      </c>
      <c r="O110" s="11">
        <v>3633</v>
      </c>
      <c r="P110" s="11">
        <v>3237</v>
      </c>
      <c r="Q110" s="11">
        <v>3043</v>
      </c>
      <c r="R110" s="11">
        <v>2891</v>
      </c>
      <c r="S110" s="11">
        <v>3825</v>
      </c>
      <c r="T110" s="11">
        <v>3988</v>
      </c>
      <c r="U110" s="11">
        <v>4064</v>
      </c>
      <c r="V110" s="11">
        <v>3429</v>
      </c>
      <c r="W110" s="11">
        <v>2340</v>
      </c>
      <c r="X110" s="11">
        <v>1160</v>
      </c>
      <c r="Y110" s="11">
        <v>346</v>
      </c>
      <c r="Z110" s="11">
        <v>55</v>
      </c>
    </row>
    <row r="111" spans="1:26">
      <c r="A111" s="8" t="s">
        <v>44</v>
      </c>
      <c r="B111" s="9" t="s">
        <v>34</v>
      </c>
      <c r="C111" s="264" t="s">
        <v>829</v>
      </c>
      <c r="D111" s="10" t="s">
        <v>30</v>
      </c>
      <c r="E111" s="11">
        <v>86427</v>
      </c>
      <c r="F111" s="11">
        <v>2858</v>
      </c>
      <c r="G111" s="11">
        <v>3149</v>
      </c>
      <c r="H111" s="11">
        <v>3103</v>
      </c>
      <c r="I111" s="11">
        <v>3483</v>
      </c>
      <c r="J111" s="11">
        <v>3602</v>
      </c>
      <c r="K111" s="11">
        <v>3704</v>
      </c>
      <c r="L111" s="11">
        <v>4164</v>
      </c>
      <c r="M111" s="11">
        <v>4660</v>
      </c>
      <c r="N111" s="11">
        <v>5589</v>
      </c>
      <c r="O111" s="11">
        <v>6270</v>
      </c>
      <c r="P111" s="11">
        <v>5600</v>
      </c>
      <c r="Q111" s="11">
        <v>5396</v>
      </c>
      <c r="R111" s="11">
        <v>5272</v>
      </c>
      <c r="S111" s="11">
        <v>6831</v>
      </c>
      <c r="T111" s="11">
        <v>6784</v>
      </c>
      <c r="U111" s="11">
        <v>6032</v>
      </c>
      <c r="V111" s="11">
        <v>4710</v>
      </c>
      <c r="W111" s="11">
        <v>3140</v>
      </c>
      <c r="X111" s="11">
        <v>1550</v>
      </c>
      <c r="Y111" s="11">
        <v>443</v>
      </c>
      <c r="Z111" s="11">
        <v>87</v>
      </c>
    </row>
    <row r="112" spans="1:26">
      <c r="A112" s="8" t="s">
        <v>46</v>
      </c>
      <c r="B112" s="9" t="s">
        <v>34</v>
      </c>
      <c r="C112" s="264" t="s">
        <v>830</v>
      </c>
      <c r="D112" s="10" t="s">
        <v>30</v>
      </c>
      <c r="E112" s="11">
        <v>117503</v>
      </c>
      <c r="F112" s="11">
        <v>4563</v>
      </c>
      <c r="G112" s="11">
        <v>4978</v>
      </c>
      <c r="H112" s="11">
        <v>4982</v>
      </c>
      <c r="I112" s="11">
        <v>4939</v>
      </c>
      <c r="J112" s="11">
        <v>4791</v>
      </c>
      <c r="K112" s="11">
        <v>4754</v>
      </c>
      <c r="L112" s="11">
        <v>6045</v>
      </c>
      <c r="M112" s="11">
        <v>6944</v>
      </c>
      <c r="N112" s="11">
        <v>8071</v>
      </c>
      <c r="O112" s="11">
        <v>8831</v>
      </c>
      <c r="P112" s="11">
        <v>7477</v>
      </c>
      <c r="Q112" s="11">
        <v>6859</v>
      </c>
      <c r="R112" s="11">
        <v>6573</v>
      </c>
      <c r="S112" s="11">
        <v>8428</v>
      </c>
      <c r="T112" s="11">
        <v>8297</v>
      </c>
      <c r="U112" s="11">
        <v>7763</v>
      </c>
      <c r="V112" s="11">
        <v>6065</v>
      </c>
      <c r="W112" s="11">
        <v>4294</v>
      </c>
      <c r="X112" s="11">
        <v>2104</v>
      </c>
      <c r="Y112" s="11">
        <v>637</v>
      </c>
      <c r="Z112" s="11">
        <v>108</v>
      </c>
    </row>
    <row r="113" spans="1:26">
      <c r="A113" s="8" t="s">
        <v>48</v>
      </c>
      <c r="B113" s="9" t="s">
        <v>34</v>
      </c>
      <c r="C113" s="264" t="s">
        <v>831</v>
      </c>
      <c r="D113" s="10" t="s">
        <v>30</v>
      </c>
      <c r="E113" s="11">
        <v>113859</v>
      </c>
      <c r="F113" s="11">
        <v>3528</v>
      </c>
      <c r="G113" s="11">
        <v>4589</v>
      </c>
      <c r="H113" s="11">
        <v>5093</v>
      </c>
      <c r="I113" s="11">
        <v>5336</v>
      </c>
      <c r="J113" s="11">
        <v>5298</v>
      </c>
      <c r="K113" s="11">
        <v>4519</v>
      </c>
      <c r="L113" s="11">
        <v>4995</v>
      </c>
      <c r="M113" s="11">
        <v>5926</v>
      </c>
      <c r="N113" s="11">
        <v>7723</v>
      </c>
      <c r="O113" s="11">
        <v>8706</v>
      </c>
      <c r="P113" s="11">
        <v>7429</v>
      </c>
      <c r="Q113" s="11">
        <v>7130</v>
      </c>
      <c r="R113" s="11">
        <v>6994</v>
      </c>
      <c r="S113" s="11">
        <v>8791</v>
      </c>
      <c r="T113" s="11">
        <v>8859</v>
      </c>
      <c r="U113" s="11">
        <v>7374</v>
      </c>
      <c r="V113" s="11">
        <v>5275</v>
      </c>
      <c r="W113" s="11">
        <v>3727</v>
      </c>
      <c r="X113" s="11">
        <v>1867</v>
      </c>
      <c r="Y113" s="11">
        <v>599</v>
      </c>
      <c r="Z113" s="11">
        <v>101</v>
      </c>
    </row>
    <row r="114" spans="1:26">
      <c r="A114" s="8" t="s">
        <v>50</v>
      </c>
      <c r="B114" s="9" t="s">
        <v>34</v>
      </c>
      <c r="C114" s="264" t="s">
        <v>832</v>
      </c>
      <c r="D114" s="10" t="s">
        <v>30</v>
      </c>
      <c r="E114" s="11">
        <v>72804</v>
      </c>
      <c r="F114" s="11">
        <v>2620</v>
      </c>
      <c r="G114" s="11">
        <v>2258</v>
      </c>
      <c r="H114" s="11">
        <v>2054</v>
      </c>
      <c r="I114" s="11">
        <v>2302</v>
      </c>
      <c r="J114" s="11">
        <v>4561</v>
      </c>
      <c r="K114" s="11">
        <v>5485</v>
      </c>
      <c r="L114" s="11">
        <v>5456</v>
      </c>
      <c r="M114" s="11">
        <v>5206</v>
      </c>
      <c r="N114" s="11">
        <v>5748</v>
      </c>
      <c r="O114" s="11">
        <v>5777</v>
      </c>
      <c r="P114" s="11">
        <v>4728</v>
      </c>
      <c r="Q114" s="11">
        <v>3960</v>
      </c>
      <c r="R114" s="11">
        <v>3672</v>
      </c>
      <c r="S114" s="11">
        <v>4330</v>
      </c>
      <c r="T114" s="11">
        <v>4145</v>
      </c>
      <c r="U114" s="11">
        <v>3653</v>
      </c>
      <c r="V114" s="11">
        <v>3205</v>
      </c>
      <c r="W114" s="11">
        <v>2214</v>
      </c>
      <c r="X114" s="11">
        <v>1049</v>
      </c>
      <c r="Y114" s="11">
        <v>327</v>
      </c>
      <c r="Z114" s="11">
        <v>54</v>
      </c>
    </row>
    <row r="115" spans="1:26">
      <c r="A115" s="13" t="s">
        <v>52</v>
      </c>
      <c r="B115" s="14" t="s">
        <v>34</v>
      </c>
      <c r="C115" s="301" t="s">
        <v>833</v>
      </c>
      <c r="D115" s="16" t="s">
        <v>30</v>
      </c>
      <c r="E115" s="15">
        <v>125448</v>
      </c>
      <c r="F115" s="15">
        <v>4193</v>
      </c>
      <c r="G115" s="15">
        <v>5310</v>
      </c>
      <c r="H115" s="15">
        <v>5854</v>
      </c>
      <c r="I115" s="15">
        <v>6381</v>
      </c>
      <c r="J115" s="15">
        <v>6233</v>
      </c>
      <c r="K115" s="15">
        <v>5597</v>
      </c>
      <c r="L115" s="15">
        <v>6144</v>
      </c>
      <c r="M115" s="15">
        <v>7085</v>
      </c>
      <c r="N115" s="15">
        <v>9068</v>
      </c>
      <c r="O115" s="15">
        <v>9553</v>
      </c>
      <c r="P115" s="15">
        <v>8464</v>
      </c>
      <c r="Q115" s="15">
        <v>8627</v>
      </c>
      <c r="R115" s="15">
        <v>8700</v>
      </c>
      <c r="S115" s="15">
        <v>9841</v>
      </c>
      <c r="T115" s="15">
        <v>8137</v>
      </c>
      <c r="U115" s="15">
        <v>6087</v>
      </c>
      <c r="V115" s="15">
        <v>4481</v>
      </c>
      <c r="W115" s="15">
        <v>3335</v>
      </c>
      <c r="X115" s="15">
        <v>1749</v>
      </c>
      <c r="Y115" s="15">
        <v>521</v>
      </c>
      <c r="Z115" s="15">
        <v>88</v>
      </c>
    </row>
    <row r="116" spans="1:26">
      <c r="A116" s="8" t="s">
        <v>54</v>
      </c>
      <c r="B116" s="9" t="s">
        <v>34</v>
      </c>
      <c r="C116" s="9" t="s">
        <v>55</v>
      </c>
      <c r="D116" s="10" t="s">
        <v>30</v>
      </c>
      <c r="E116" s="11">
        <v>276881</v>
      </c>
      <c r="F116" s="11">
        <v>10836</v>
      </c>
      <c r="G116" s="11">
        <v>11851</v>
      </c>
      <c r="H116" s="11">
        <v>12544</v>
      </c>
      <c r="I116" s="11">
        <v>13592</v>
      </c>
      <c r="J116" s="11">
        <v>14055</v>
      </c>
      <c r="K116" s="11">
        <v>12944</v>
      </c>
      <c r="L116" s="11">
        <v>14386</v>
      </c>
      <c r="M116" s="11">
        <v>15787</v>
      </c>
      <c r="N116" s="11">
        <v>19404</v>
      </c>
      <c r="O116" s="11">
        <v>21491</v>
      </c>
      <c r="P116" s="11">
        <v>18091</v>
      </c>
      <c r="Q116" s="11">
        <v>16045</v>
      </c>
      <c r="R116" s="11">
        <v>15187</v>
      </c>
      <c r="S116" s="11">
        <v>19015</v>
      </c>
      <c r="T116" s="11">
        <v>19131</v>
      </c>
      <c r="U116" s="11">
        <v>16218</v>
      </c>
      <c r="V116" s="11">
        <v>12224</v>
      </c>
      <c r="W116" s="11">
        <v>8484</v>
      </c>
      <c r="X116" s="11">
        <v>4102</v>
      </c>
      <c r="Y116" s="11">
        <v>1311</v>
      </c>
      <c r="Z116" s="11">
        <v>183</v>
      </c>
    </row>
    <row r="117" spans="1:26">
      <c r="A117" s="8" t="s">
        <v>56</v>
      </c>
      <c r="B117" s="9" t="s">
        <v>34</v>
      </c>
      <c r="C117" s="9" t="s">
        <v>57</v>
      </c>
      <c r="D117" s="10" t="s">
        <v>30</v>
      </c>
      <c r="E117" s="11">
        <v>237928</v>
      </c>
      <c r="F117" s="11">
        <v>8714</v>
      </c>
      <c r="G117" s="11">
        <v>8816</v>
      </c>
      <c r="H117" s="11">
        <v>8974</v>
      </c>
      <c r="I117" s="11">
        <v>9633</v>
      </c>
      <c r="J117" s="11">
        <v>11463</v>
      </c>
      <c r="K117" s="11">
        <v>12698</v>
      </c>
      <c r="L117" s="11">
        <v>13492</v>
      </c>
      <c r="M117" s="11">
        <v>14370</v>
      </c>
      <c r="N117" s="11">
        <v>16809</v>
      </c>
      <c r="O117" s="11">
        <v>18849</v>
      </c>
      <c r="P117" s="11">
        <v>15984</v>
      </c>
      <c r="Q117" s="11">
        <v>13411</v>
      </c>
      <c r="R117" s="11">
        <v>12215</v>
      </c>
      <c r="S117" s="11">
        <v>16464</v>
      </c>
      <c r="T117" s="11">
        <v>16552</v>
      </c>
      <c r="U117" s="11">
        <v>15133</v>
      </c>
      <c r="V117" s="11">
        <v>11888</v>
      </c>
      <c r="W117" s="11">
        <v>7675</v>
      </c>
      <c r="X117" s="11">
        <v>3567</v>
      </c>
      <c r="Y117" s="11">
        <v>1076</v>
      </c>
      <c r="Z117" s="11">
        <v>145</v>
      </c>
    </row>
    <row r="118" spans="1:26">
      <c r="A118" s="8" t="s">
        <v>58</v>
      </c>
      <c r="B118" s="9" t="s">
        <v>34</v>
      </c>
      <c r="C118" s="9" t="s">
        <v>59</v>
      </c>
      <c r="D118" s="10" t="s">
        <v>30</v>
      </c>
      <c r="E118" s="11">
        <v>156524</v>
      </c>
      <c r="F118" s="11">
        <v>7002</v>
      </c>
      <c r="G118" s="11">
        <v>6805</v>
      </c>
      <c r="H118" s="11">
        <v>6522</v>
      </c>
      <c r="I118" s="11">
        <v>6953</v>
      </c>
      <c r="J118" s="11">
        <v>7309</v>
      </c>
      <c r="K118" s="11">
        <v>7963</v>
      </c>
      <c r="L118" s="11">
        <v>8994</v>
      </c>
      <c r="M118" s="11">
        <v>9667</v>
      </c>
      <c r="N118" s="11">
        <v>11065</v>
      </c>
      <c r="O118" s="11">
        <v>12244</v>
      </c>
      <c r="P118" s="11">
        <v>10521</v>
      </c>
      <c r="Q118" s="11">
        <v>8939</v>
      </c>
      <c r="R118" s="11">
        <v>8143</v>
      </c>
      <c r="S118" s="11">
        <v>10640</v>
      </c>
      <c r="T118" s="11">
        <v>10598</v>
      </c>
      <c r="U118" s="11">
        <v>9074</v>
      </c>
      <c r="V118" s="11">
        <v>6745</v>
      </c>
      <c r="W118" s="11">
        <v>4418</v>
      </c>
      <c r="X118" s="11">
        <v>2168</v>
      </c>
      <c r="Y118" s="11">
        <v>654</v>
      </c>
      <c r="Z118" s="11">
        <v>100</v>
      </c>
    </row>
    <row r="119" spans="1:26">
      <c r="A119" s="8" t="s">
        <v>60</v>
      </c>
      <c r="B119" s="9" t="s">
        <v>34</v>
      </c>
      <c r="C119" s="9" t="s">
        <v>61</v>
      </c>
      <c r="D119" s="10" t="s">
        <v>30</v>
      </c>
      <c r="E119" s="11">
        <v>255547</v>
      </c>
      <c r="F119" s="11">
        <v>10253</v>
      </c>
      <c r="G119" s="11">
        <v>11134</v>
      </c>
      <c r="H119" s="11">
        <v>11768</v>
      </c>
      <c r="I119" s="11">
        <v>12300</v>
      </c>
      <c r="J119" s="11">
        <v>12488</v>
      </c>
      <c r="K119" s="11">
        <v>12071</v>
      </c>
      <c r="L119" s="11">
        <v>13787</v>
      </c>
      <c r="M119" s="11">
        <v>16160</v>
      </c>
      <c r="N119" s="11">
        <v>20079</v>
      </c>
      <c r="O119" s="11">
        <v>22912</v>
      </c>
      <c r="P119" s="11">
        <v>18262</v>
      </c>
      <c r="Q119" s="11">
        <v>15049</v>
      </c>
      <c r="R119" s="11">
        <v>13029</v>
      </c>
      <c r="S119" s="11">
        <v>15960</v>
      </c>
      <c r="T119" s="11">
        <v>15432</v>
      </c>
      <c r="U119" s="11">
        <v>12930</v>
      </c>
      <c r="V119" s="11">
        <v>10124</v>
      </c>
      <c r="W119" s="11">
        <v>7041</v>
      </c>
      <c r="X119" s="11">
        <v>3514</v>
      </c>
      <c r="Y119" s="11">
        <v>1068</v>
      </c>
      <c r="Z119" s="11">
        <v>186</v>
      </c>
    </row>
    <row r="120" spans="1:26">
      <c r="A120" s="8" t="s">
        <v>62</v>
      </c>
      <c r="B120" s="9" t="s">
        <v>34</v>
      </c>
      <c r="C120" s="9" t="s">
        <v>63</v>
      </c>
      <c r="D120" s="10" t="s">
        <v>30</v>
      </c>
      <c r="E120" s="11">
        <v>23003</v>
      </c>
      <c r="F120" s="11">
        <v>626</v>
      </c>
      <c r="G120" s="11">
        <v>779</v>
      </c>
      <c r="H120" s="11">
        <v>902</v>
      </c>
      <c r="I120" s="11">
        <v>985</v>
      </c>
      <c r="J120" s="11">
        <v>960</v>
      </c>
      <c r="K120" s="11">
        <v>784</v>
      </c>
      <c r="L120" s="11">
        <v>884</v>
      </c>
      <c r="M120" s="11">
        <v>1127</v>
      </c>
      <c r="N120" s="11">
        <v>1383</v>
      </c>
      <c r="O120" s="11">
        <v>1529</v>
      </c>
      <c r="P120" s="11">
        <v>1406</v>
      </c>
      <c r="Q120" s="11">
        <v>1378</v>
      </c>
      <c r="R120" s="11">
        <v>1528</v>
      </c>
      <c r="S120" s="11">
        <v>1992</v>
      </c>
      <c r="T120" s="11">
        <v>1835</v>
      </c>
      <c r="U120" s="11">
        <v>1397</v>
      </c>
      <c r="V120" s="11">
        <v>1366</v>
      </c>
      <c r="W120" s="11">
        <v>1169</v>
      </c>
      <c r="X120" s="11">
        <v>706</v>
      </c>
      <c r="Y120" s="11">
        <v>225</v>
      </c>
      <c r="Z120" s="11">
        <v>42</v>
      </c>
    </row>
    <row r="121" spans="1:26">
      <c r="A121" s="8" t="s">
        <v>64</v>
      </c>
      <c r="B121" s="9" t="s">
        <v>34</v>
      </c>
      <c r="C121" s="9" t="s">
        <v>65</v>
      </c>
      <c r="D121" s="10" t="s">
        <v>30</v>
      </c>
      <c r="E121" s="11">
        <v>52382</v>
      </c>
      <c r="F121" s="11">
        <v>1739</v>
      </c>
      <c r="G121" s="11">
        <v>2017</v>
      </c>
      <c r="H121" s="11">
        <v>2186</v>
      </c>
      <c r="I121" s="11">
        <v>2199</v>
      </c>
      <c r="J121" s="11">
        <v>2134</v>
      </c>
      <c r="K121" s="11">
        <v>1832</v>
      </c>
      <c r="L121" s="11">
        <v>2255</v>
      </c>
      <c r="M121" s="11">
        <v>2884</v>
      </c>
      <c r="N121" s="11">
        <v>3862</v>
      </c>
      <c r="O121" s="11">
        <v>4559</v>
      </c>
      <c r="P121" s="11">
        <v>4085</v>
      </c>
      <c r="Q121" s="11">
        <v>3466</v>
      </c>
      <c r="R121" s="11">
        <v>3088</v>
      </c>
      <c r="S121" s="11">
        <v>3662</v>
      </c>
      <c r="T121" s="11">
        <v>3712</v>
      </c>
      <c r="U121" s="11">
        <v>3141</v>
      </c>
      <c r="V121" s="11">
        <v>2483</v>
      </c>
      <c r="W121" s="11">
        <v>1764</v>
      </c>
      <c r="X121" s="11">
        <v>978</v>
      </c>
      <c r="Y121" s="11">
        <v>285</v>
      </c>
      <c r="Z121" s="11">
        <v>51</v>
      </c>
    </row>
    <row r="122" spans="1:26">
      <c r="A122" s="8" t="s">
        <v>66</v>
      </c>
      <c r="B122" s="9" t="s">
        <v>34</v>
      </c>
      <c r="C122" s="9" t="s">
        <v>67</v>
      </c>
      <c r="D122" s="10" t="s">
        <v>30</v>
      </c>
      <c r="E122" s="11">
        <v>104172</v>
      </c>
      <c r="F122" s="11">
        <v>4352</v>
      </c>
      <c r="G122" s="11">
        <v>4670</v>
      </c>
      <c r="H122" s="11">
        <v>4658</v>
      </c>
      <c r="I122" s="11">
        <v>4967</v>
      </c>
      <c r="J122" s="11">
        <v>5099</v>
      </c>
      <c r="K122" s="11">
        <v>5029</v>
      </c>
      <c r="L122" s="11">
        <v>5643</v>
      </c>
      <c r="M122" s="11">
        <v>6466</v>
      </c>
      <c r="N122" s="11">
        <v>7739</v>
      </c>
      <c r="O122" s="11">
        <v>8631</v>
      </c>
      <c r="P122" s="11">
        <v>7236</v>
      </c>
      <c r="Q122" s="11">
        <v>5681</v>
      </c>
      <c r="R122" s="11">
        <v>5159</v>
      </c>
      <c r="S122" s="11">
        <v>6889</v>
      </c>
      <c r="T122" s="11">
        <v>6839</v>
      </c>
      <c r="U122" s="11">
        <v>5996</v>
      </c>
      <c r="V122" s="11">
        <v>4422</v>
      </c>
      <c r="W122" s="11">
        <v>2865</v>
      </c>
      <c r="X122" s="11">
        <v>1348</v>
      </c>
      <c r="Y122" s="11">
        <v>420</v>
      </c>
      <c r="Z122" s="11">
        <v>63</v>
      </c>
    </row>
    <row r="123" spans="1:26">
      <c r="A123" s="8" t="s">
        <v>68</v>
      </c>
      <c r="B123" s="9" t="s">
        <v>34</v>
      </c>
      <c r="C123" s="9" t="s">
        <v>69</v>
      </c>
      <c r="D123" s="10" t="s">
        <v>30</v>
      </c>
      <c r="E123" s="11">
        <v>15329</v>
      </c>
      <c r="F123" s="11">
        <v>503</v>
      </c>
      <c r="G123" s="11">
        <v>576</v>
      </c>
      <c r="H123" s="11">
        <v>561</v>
      </c>
      <c r="I123" s="11">
        <v>619</v>
      </c>
      <c r="J123" s="11">
        <v>630</v>
      </c>
      <c r="K123" s="11">
        <v>571</v>
      </c>
      <c r="L123" s="11">
        <v>701</v>
      </c>
      <c r="M123" s="11">
        <v>743</v>
      </c>
      <c r="N123" s="11">
        <v>917</v>
      </c>
      <c r="O123" s="11">
        <v>984</v>
      </c>
      <c r="P123" s="11">
        <v>881</v>
      </c>
      <c r="Q123" s="11">
        <v>797</v>
      </c>
      <c r="R123" s="11">
        <v>886</v>
      </c>
      <c r="S123" s="11">
        <v>1307</v>
      </c>
      <c r="T123" s="11">
        <v>1387</v>
      </c>
      <c r="U123" s="11">
        <v>1142</v>
      </c>
      <c r="V123" s="11">
        <v>941</v>
      </c>
      <c r="W123" s="11">
        <v>663</v>
      </c>
      <c r="X123" s="11">
        <v>352</v>
      </c>
      <c r="Y123" s="11">
        <v>146</v>
      </c>
      <c r="Z123" s="11">
        <v>22</v>
      </c>
    </row>
    <row r="124" spans="1:26">
      <c r="A124" s="8" t="s">
        <v>70</v>
      </c>
      <c r="B124" s="9" t="s">
        <v>34</v>
      </c>
      <c r="C124" s="9" t="s">
        <v>71</v>
      </c>
      <c r="D124" s="10" t="s">
        <v>30</v>
      </c>
      <c r="E124" s="11">
        <v>42560</v>
      </c>
      <c r="F124" s="11">
        <v>1389</v>
      </c>
      <c r="G124" s="11">
        <v>1767</v>
      </c>
      <c r="H124" s="11">
        <v>1821</v>
      </c>
      <c r="I124" s="11">
        <v>1993</v>
      </c>
      <c r="J124" s="11">
        <v>1756</v>
      </c>
      <c r="K124" s="11">
        <v>1552</v>
      </c>
      <c r="L124" s="11">
        <v>1840</v>
      </c>
      <c r="M124" s="11">
        <v>2130</v>
      </c>
      <c r="N124" s="11">
        <v>2425</v>
      </c>
      <c r="O124" s="11">
        <v>2724</v>
      </c>
      <c r="P124" s="11">
        <v>2460</v>
      </c>
      <c r="Q124" s="11">
        <v>2607</v>
      </c>
      <c r="R124" s="11">
        <v>2778</v>
      </c>
      <c r="S124" s="11">
        <v>3391</v>
      </c>
      <c r="T124" s="11">
        <v>3033</v>
      </c>
      <c r="U124" s="11">
        <v>2652</v>
      </c>
      <c r="V124" s="11">
        <v>2474</v>
      </c>
      <c r="W124" s="11">
        <v>2086</v>
      </c>
      <c r="X124" s="11">
        <v>1224</v>
      </c>
      <c r="Y124" s="11">
        <v>390</v>
      </c>
      <c r="Z124" s="11">
        <v>68</v>
      </c>
    </row>
    <row r="125" spans="1:26">
      <c r="A125" s="8" t="s">
        <v>72</v>
      </c>
      <c r="B125" s="9" t="s">
        <v>34</v>
      </c>
      <c r="C125" s="9" t="s">
        <v>73</v>
      </c>
      <c r="D125" s="10" t="s">
        <v>30</v>
      </c>
      <c r="E125" s="11">
        <v>135265</v>
      </c>
      <c r="F125" s="11">
        <v>4939</v>
      </c>
      <c r="G125" s="11">
        <v>5894</v>
      </c>
      <c r="H125" s="11">
        <v>5964</v>
      </c>
      <c r="I125" s="11">
        <v>6802</v>
      </c>
      <c r="J125" s="11">
        <v>6432</v>
      </c>
      <c r="K125" s="11">
        <v>6055</v>
      </c>
      <c r="L125" s="11">
        <v>6954</v>
      </c>
      <c r="M125" s="11">
        <v>7818</v>
      </c>
      <c r="N125" s="11">
        <v>9513</v>
      </c>
      <c r="O125" s="11">
        <v>10650</v>
      </c>
      <c r="P125" s="11">
        <v>8757</v>
      </c>
      <c r="Q125" s="11">
        <v>7879</v>
      </c>
      <c r="R125" s="11">
        <v>7949</v>
      </c>
      <c r="S125" s="11">
        <v>10285</v>
      </c>
      <c r="T125" s="11">
        <v>9762</v>
      </c>
      <c r="U125" s="11">
        <v>8025</v>
      </c>
      <c r="V125" s="11">
        <v>5487</v>
      </c>
      <c r="W125" s="11">
        <v>3802</v>
      </c>
      <c r="X125" s="11">
        <v>1713</v>
      </c>
      <c r="Y125" s="11">
        <v>520</v>
      </c>
      <c r="Z125" s="11">
        <v>65</v>
      </c>
    </row>
    <row r="126" spans="1:26">
      <c r="A126" s="8" t="s">
        <v>74</v>
      </c>
      <c r="B126" s="9" t="s">
        <v>34</v>
      </c>
      <c r="C126" s="9" t="s">
        <v>75</v>
      </c>
      <c r="D126" s="10" t="s">
        <v>30</v>
      </c>
      <c r="E126" s="11">
        <v>24709</v>
      </c>
      <c r="F126" s="11">
        <v>769</v>
      </c>
      <c r="G126" s="11">
        <v>879</v>
      </c>
      <c r="H126" s="11">
        <v>985</v>
      </c>
      <c r="I126" s="11">
        <v>1213</v>
      </c>
      <c r="J126" s="11">
        <v>1149</v>
      </c>
      <c r="K126" s="11">
        <v>961</v>
      </c>
      <c r="L126" s="11">
        <v>1042</v>
      </c>
      <c r="M126" s="11">
        <v>1231</v>
      </c>
      <c r="N126" s="11">
        <v>1559</v>
      </c>
      <c r="O126" s="11">
        <v>1718</v>
      </c>
      <c r="P126" s="11">
        <v>1578</v>
      </c>
      <c r="Q126" s="11">
        <v>1473</v>
      </c>
      <c r="R126" s="11">
        <v>1451</v>
      </c>
      <c r="S126" s="11">
        <v>2041</v>
      </c>
      <c r="T126" s="11">
        <v>1894</v>
      </c>
      <c r="U126" s="11">
        <v>1646</v>
      </c>
      <c r="V126" s="11">
        <v>1370</v>
      </c>
      <c r="W126" s="11">
        <v>1018</v>
      </c>
      <c r="X126" s="11">
        <v>541</v>
      </c>
      <c r="Y126" s="11">
        <v>161</v>
      </c>
      <c r="Z126" s="11">
        <v>30</v>
      </c>
    </row>
    <row r="127" spans="1:26">
      <c r="A127" s="8" t="s">
        <v>76</v>
      </c>
      <c r="B127" s="9" t="s">
        <v>34</v>
      </c>
      <c r="C127" s="9" t="s">
        <v>77</v>
      </c>
      <c r="D127" s="10" t="s">
        <v>30</v>
      </c>
      <c r="E127" s="11">
        <v>21202</v>
      </c>
      <c r="F127" s="11">
        <v>680</v>
      </c>
      <c r="G127" s="11">
        <v>788</v>
      </c>
      <c r="H127" s="11">
        <v>870</v>
      </c>
      <c r="I127" s="11">
        <v>1018</v>
      </c>
      <c r="J127" s="11">
        <v>968</v>
      </c>
      <c r="K127" s="11">
        <v>841</v>
      </c>
      <c r="L127" s="11">
        <v>855</v>
      </c>
      <c r="M127" s="11">
        <v>1041</v>
      </c>
      <c r="N127" s="11">
        <v>1276</v>
      </c>
      <c r="O127" s="11">
        <v>1411</v>
      </c>
      <c r="P127" s="11">
        <v>1339</v>
      </c>
      <c r="Q127" s="11">
        <v>1240</v>
      </c>
      <c r="R127" s="11">
        <v>1326</v>
      </c>
      <c r="S127" s="11">
        <v>1600</v>
      </c>
      <c r="T127" s="11">
        <v>1521</v>
      </c>
      <c r="U127" s="11">
        <v>1564</v>
      </c>
      <c r="V127" s="11">
        <v>1221</v>
      </c>
      <c r="W127" s="11">
        <v>918</v>
      </c>
      <c r="X127" s="11">
        <v>526</v>
      </c>
      <c r="Y127" s="11">
        <v>169</v>
      </c>
      <c r="Z127" s="11">
        <v>30</v>
      </c>
    </row>
    <row r="128" spans="1:26">
      <c r="A128" s="8" t="s">
        <v>78</v>
      </c>
      <c r="B128" s="9" t="s">
        <v>34</v>
      </c>
      <c r="C128" s="9" t="s">
        <v>79</v>
      </c>
      <c r="D128" s="10" t="s">
        <v>30</v>
      </c>
      <c r="E128" s="11">
        <v>125512</v>
      </c>
      <c r="F128" s="11">
        <v>4584</v>
      </c>
      <c r="G128" s="11">
        <v>5235</v>
      </c>
      <c r="H128" s="11">
        <v>5437</v>
      </c>
      <c r="I128" s="11">
        <v>6018</v>
      </c>
      <c r="J128" s="11">
        <v>5812</v>
      </c>
      <c r="K128" s="11">
        <v>5065</v>
      </c>
      <c r="L128" s="11">
        <v>5938</v>
      </c>
      <c r="M128" s="11">
        <v>6997</v>
      </c>
      <c r="N128" s="11">
        <v>9153</v>
      </c>
      <c r="O128" s="11">
        <v>10768</v>
      </c>
      <c r="P128" s="11">
        <v>9012</v>
      </c>
      <c r="Q128" s="11">
        <v>7662</v>
      </c>
      <c r="R128" s="11">
        <v>6841</v>
      </c>
      <c r="S128" s="11">
        <v>8560</v>
      </c>
      <c r="T128" s="11">
        <v>8718</v>
      </c>
      <c r="U128" s="11">
        <v>7345</v>
      </c>
      <c r="V128" s="11">
        <v>5619</v>
      </c>
      <c r="W128" s="11">
        <v>3951</v>
      </c>
      <c r="X128" s="11">
        <v>2018</v>
      </c>
      <c r="Y128" s="11">
        <v>646</v>
      </c>
      <c r="Z128" s="11">
        <v>133</v>
      </c>
    </row>
    <row r="129" spans="1:26">
      <c r="A129" s="8" t="s">
        <v>80</v>
      </c>
      <c r="B129" s="9" t="s">
        <v>34</v>
      </c>
      <c r="C129" s="9" t="s">
        <v>81</v>
      </c>
      <c r="D129" s="10" t="s">
        <v>30</v>
      </c>
      <c r="E129" s="11">
        <v>40103</v>
      </c>
      <c r="F129" s="11">
        <v>1281</v>
      </c>
      <c r="G129" s="11">
        <v>1468</v>
      </c>
      <c r="H129" s="11">
        <v>1564</v>
      </c>
      <c r="I129" s="11">
        <v>1745</v>
      </c>
      <c r="J129" s="11">
        <v>1847</v>
      </c>
      <c r="K129" s="11">
        <v>1558</v>
      </c>
      <c r="L129" s="11">
        <v>1802</v>
      </c>
      <c r="M129" s="11">
        <v>2052</v>
      </c>
      <c r="N129" s="11">
        <v>2528</v>
      </c>
      <c r="O129" s="11">
        <v>2700</v>
      </c>
      <c r="P129" s="11">
        <v>2393</v>
      </c>
      <c r="Q129" s="11">
        <v>2320</v>
      </c>
      <c r="R129" s="11">
        <v>2674</v>
      </c>
      <c r="S129" s="11">
        <v>3504</v>
      </c>
      <c r="T129" s="11">
        <v>3375</v>
      </c>
      <c r="U129" s="11">
        <v>2792</v>
      </c>
      <c r="V129" s="11">
        <v>1937</v>
      </c>
      <c r="W129" s="11">
        <v>1439</v>
      </c>
      <c r="X129" s="11">
        <v>806</v>
      </c>
      <c r="Y129" s="11">
        <v>269</v>
      </c>
      <c r="Z129" s="11">
        <v>49</v>
      </c>
    </row>
    <row r="130" spans="1:26">
      <c r="A130" s="8" t="s">
        <v>82</v>
      </c>
      <c r="B130" s="9" t="s">
        <v>34</v>
      </c>
      <c r="C130" s="9" t="s">
        <v>83</v>
      </c>
      <c r="D130" s="10" t="s">
        <v>30</v>
      </c>
      <c r="E130" s="11">
        <v>46715</v>
      </c>
      <c r="F130" s="11">
        <v>1715</v>
      </c>
      <c r="G130" s="11">
        <v>1947</v>
      </c>
      <c r="H130" s="11">
        <v>2083</v>
      </c>
      <c r="I130" s="11">
        <v>2318</v>
      </c>
      <c r="J130" s="11">
        <v>2198</v>
      </c>
      <c r="K130" s="11">
        <v>2096</v>
      </c>
      <c r="L130" s="11">
        <v>2392</v>
      </c>
      <c r="M130" s="11">
        <v>2592</v>
      </c>
      <c r="N130" s="11">
        <v>3131</v>
      </c>
      <c r="O130" s="11">
        <v>3496</v>
      </c>
      <c r="P130" s="11">
        <v>2918</v>
      </c>
      <c r="Q130" s="11">
        <v>2723</v>
      </c>
      <c r="R130" s="11">
        <v>2754</v>
      </c>
      <c r="S130" s="11">
        <v>3657</v>
      </c>
      <c r="T130" s="11">
        <v>3601</v>
      </c>
      <c r="U130" s="11">
        <v>2739</v>
      </c>
      <c r="V130" s="11">
        <v>2041</v>
      </c>
      <c r="W130" s="11">
        <v>1398</v>
      </c>
      <c r="X130" s="11">
        <v>677</v>
      </c>
      <c r="Y130" s="11">
        <v>206</v>
      </c>
      <c r="Z130" s="11">
        <v>33</v>
      </c>
    </row>
    <row r="131" spans="1:26">
      <c r="A131" s="8" t="s">
        <v>84</v>
      </c>
      <c r="B131" s="9" t="s">
        <v>34</v>
      </c>
      <c r="C131" s="9" t="s">
        <v>85</v>
      </c>
      <c r="D131" s="10" t="s">
        <v>30</v>
      </c>
      <c r="E131" s="11">
        <v>83149</v>
      </c>
      <c r="F131" s="11">
        <v>2720</v>
      </c>
      <c r="G131" s="11">
        <v>3274</v>
      </c>
      <c r="H131" s="11">
        <v>3484</v>
      </c>
      <c r="I131" s="11">
        <v>3860</v>
      </c>
      <c r="J131" s="11">
        <v>3801</v>
      </c>
      <c r="K131" s="11">
        <v>3101</v>
      </c>
      <c r="L131" s="11">
        <v>3607</v>
      </c>
      <c r="M131" s="11">
        <v>4514</v>
      </c>
      <c r="N131" s="11">
        <v>5635</v>
      </c>
      <c r="O131" s="11">
        <v>6904</v>
      </c>
      <c r="P131" s="11">
        <v>5633</v>
      </c>
      <c r="Q131" s="11">
        <v>4687</v>
      </c>
      <c r="R131" s="11">
        <v>4459</v>
      </c>
      <c r="S131" s="11">
        <v>5960</v>
      </c>
      <c r="T131" s="11">
        <v>6608</v>
      </c>
      <c r="U131" s="11">
        <v>6084</v>
      </c>
      <c r="V131" s="11">
        <v>4327</v>
      </c>
      <c r="W131" s="11">
        <v>2711</v>
      </c>
      <c r="X131" s="11">
        <v>1262</v>
      </c>
      <c r="Y131" s="11">
        <v>435</v>
      </c>
      <c r="Z131" s="11">
        <v>83</v>
      </c>
    </row>
    <row r="132" spans="1:26">
      <c r="A132" s="8" t="s">
        <v>86</v>
      </c>
      <c r="B132" s="9" t="s">
        <v>34</v>
      </c>
      <c r="C132" s="9" t="s">
        <v>87</v>
      </c>
      <c r="D132" s="10" t="s">
        <v>30</v>
      </c>
      <c r="E132" s="11">
        <v>24884</v>
      </c>
      <c r="F132" s="11">
        <v>857</v>
      </c>
      <c r="G132" s="11">
        <v>1118</v>
      </c>
      <c r="H132" s="11">
        <v>1267</v>
      </c>
      <c r="I132" s="11">
        <v>1211</v>
      </c>
      <c r="J132" s="11">
        <v>1265</v>
      </c>
      <c r="K132" s="11">
        <v>1032</v>
      </c>
      <c r="L132" s="11">
        <v>1262</v>
      </c>
      <c r="M132" s="11">
        <v>1361</v>
      </c>
      <c r="N132" s="11">
        <v>1646</v>
      </c>
      <c r="O132" s="11">
        <v>1877</v>
      </c>
      <c r="P132" s="11">
        <v>1583</v>
      </c>
      <c r="Q132" s="11">
        <v>1422</v>
      </c>
      <c r="R132" s="11">
        <v>1467</v>
      </c>
      <c r="S132" s="11">
        <v>1882</v>
      </c>
      <c r="T132" s="11">
        <v>1706</v>
      </c>
      <c r="U132" s="11">
        <v>1415</v>
      </c>
      <c r="V132" s="11">
        <v>1037</v>
      </c>
      <c r="W132" s="11">
        <v>822</v>
      </c>
      <c r="X132" s="11">
        <v>468</v>
      </c>
      <c r="Y132" s="11">
        <v>169</v>
      </c>
      <c r="Z132" s="11">
        <v>17</v>
      </c>
    </row>
    <row r="133" spans="1:26">
      <c r="A133" s="8" t="s">
        <v>88</v>
      </c>
      <c r="B133" s="9" t="s">
        <v>34</v>
      </c>
      <c r="C133" s="9" t="s">
        <v>89</v>
      </c>
      <c r="D133" s="10" t="s">
        <v>30</v>
      </c>
      <c r="E133" s="11">
        <v>57982</v>
      </c>
      <c r="F133" s="11">
        <v>2115</v>
      </c>
      <c r="G133" s="11">
        <v>2517</v>
      </c>
      <c r="H133" s="11">
        <v>2432</v>
      </c>
      <c r="I133" s="11">
        <v>2749</v>
      </c>
      <c r="J133" s="11">
        <v>3295</v>
      </c>
      <c r="K133" s="11">
        <v>2855</v>
      </c>
      <c r="L133" s="11">
        <v>3141</v>
      </c>
      <c r="M133" s="11">
        <v>3283</v>
      </c>
      <c r="N133" s="11">
        <v>3583</v>
      </c>
      <c r="O133" s="11">
        <v>4018</v>
      </c>
      <c r="P133" s="11">
        <v>4428</v>
      </c>
      <c r="Q133" s="11">
        <v>4833</v>
      </c>
      <c r="R133" s="11">
        <v>4486</v>
      </c>
      <c r="S133" s="11">
        <v>4215</v>
      </c>
      <c r="T133" s="11">
        <v>3065</v>
      </c>
      <c r="U133" s="11">
        <v>2394</v>
      </c>
      <c r="V133" s="11">
        <v>1980</v>
      </c>
      <c r="W133" s="11">
        <v>1554</v>
      </c>
      <c r="X133" s="11">
        <v>774</v>
      </c>
      <c r="Y133" s="11">
        <v>233</v>
      </c>
      <c r="Z133" s="11">
        <v>32</v>
      </c>
    </row>
    <row r="134" spans="1:26">
      <c r="A134" s="8" t="s">
        <v>90</v>
      </c>
      <c r="B134" s="9" t="s">
        <v>34</v>
      </c>
      <c r="C134" s="9" t="s">
        <v>91</v>
      </c>
      <c r="D134" s="10" t="s">
        <v>30</v>
      </c>
      <c r="E134" s="11">
        <v>22731</v>
      </c>
      <c r="F134" s="11">
        <v>727</v>
      </c>
      <c r="G134" s="11">
        <v>798</v>
      </c>
      <c r="H134" s="11">
        <v>849</v>
      </c>
      <c r="I134" s="11">
        <v>1054</v>
      </c>
      <c r="J134" s="11">
        <v>1154</v>
      </c>
      <c r="K134" s="11">
        <v>964</v>
      </c>
      <c r="L134" s="11">
        <v>1048</v>
      </c>
      <c r="M134" s="11">
        <v>1072</v>
      </c>
      <c r="N134" s="11">
        <v>1240</v>
      </c>
      <c r="O134" s="11">
        <v>1469</v>
      </c>
      <c r="P134" s="11">
        <v>1417</v>
      </c>
      <c r="Q134" s="11">
        <v>1423</v>
      </c>
      <c r="R134" s="11">
        <v>1516</v>
      </c>
      <c r="S134" s="11">
        <v>1915</v>
      </c>
      <c r="T134" s="11">
        <v>1706</v>
      </c>
      <c r="U134" s="11">
        <v>1343</v>
      </c>
      <c r="V134" s="11">
        <v>1175</v>
      </c>
      <c r="W134" s="11">
        <v>1022</v>
      </c>
      <c r="X134" s="11">
        <v>604</v>
      </c>
      <c r="Y134" s="11">
        <v>209</v>
      </c>
      <c r="Z134" s="11">
        <v>26</v>
      </c>
    </row>
    <row r="135" spans="1:26">
      <c r="A135" s="8" t="s">
        <v>92</v>
      </c>
      <c r="B135" s="9" t="s">
        <v>34</v>
      </c>
      <c r="C135" s="9" t="s">
        <v>93</v>
      </c>
      <c r="D135" s="10" t="s">
        <v>30</v>
      </c>
      <c r="E135" s="11">
        <v>21758</v>
      </c>
      <c r="F135" s="11">
        <v>721</v>
      </c>
      <c r="G135" s="11">
        <v>808</v>
      </c>
      <c r="H135" s="11">
        <v>799</v>
      </c>
      <c r="I135" s="11">
        <v>885</v>
      </c>
      <c r="J135" s="11">
        <v>942</v>
      </c>
      <c r="K135" s="11">
        <v>926</v>
      </c>
      <c r="L135" s="11">
        <v>1006</v>
      </c>
      <c r="M135" s="11">
        <v>1079</v>
      </c>
      <c r="N135" s="11">
        <v>1211</v>
      </c>
      <c r="O135" s="11">
        <v>1273</v>
      </c>
      <c r="P135" s="11">
        <v>1292</v>
      </c>
      <c r="Q135" s="11">
        <v>1402</v>
      </c>
      <c r="R135" s="11">
        <v>1508</v>
      </c>
      <c r="S135" s="11">
        <v>1768</v>
      </c>
      <c r="T135" s="11">
        <v>1542</v>
      </c>
      <c r="U135" s="11">
        <v>1326</v>
      </c>
      <c r="V135" s="11">
        <v>1300</v>
      </c>
      <c r="W135" s="11">
        <v>1080</v>
      </c>
      <c r="X135" s="11">
        <v>661</v>
      </c>
      <c r="Y135" s="11">
        <v>194</v>
      </c>
      <c r="Z135" s="11">
        <v>35</v>
      </c>
    </row>
    <row r="136" spans="1:26">
      <c r="A136" s="8" t="s">
        <v>94</v>
      </c>
      <c r="B136" s="9" t="s">
        <v>34</v>
      </c>
      <c r="C136" s="9" t="s">
        <v>95</v>
      </c>
      <c r="D136" s="10" t="s">
        <v>30</v>
      </c>
      <c r="E136" s="11">
        <v>12294</v>
      </c>
      <c r="F136" s="11">
        <v>382</v>
      </c>
      <c r="G136" s="11">
        <v>397</v>
      </c>
      <c r="H136" s="11">
        <v>460</v>
      </c>
      <c r="I136" s="11">
        <v>531</v>
      </c>
      <c r="J136" s="11">
        <v>462</v>
      </c>
      <c r="K136" s="11">
        <v>379</v>
      </c>
      <c r="L136" s="11">
        <v>476</v>
      </c>
      <c r="M136" s="11">
        <v>554</v>
      </c>
      <c r="N136" s="11">
        <v>647</v>
      </c>
      <c r="O136" s="11">
        <v>679</v>
      </c>
      <c r="P136" s="11">
        <v>624</v>
      </c>
      <c r="Q136" s="11">
        <v>800</v>
      </c>
      <c r="R136" s="11">
        <v>917</v>
      </c>
      <c r="S136" s="11">
        <v>1011</v>
      </c>
      <c r="T136" s="11">
        <v>900</v>
      </c>
      <c r="U136" s="11">
        <v>759</v>
      </c>
      <c r="V136" s="11">
        <v>876</v>
      </c>
      <c r="W136" s="11">
        <v>775</v>
      </c>
      <c r="X136" s="11">
        <v>483</v>
      </c>
      <c r="Y136" s="11">
        <v>162</v>
      </c>
      <c r="Z136" s="11">
        <v>20</v>
      </c>
    </row>
    <row r="137" spans="1:26">
      <c r="A137" s="8" t="s">
        <v>96</v>
      </c>
      <c r="B137" s="9" t="s">
        <v>34</v>
      </c>
      <c r="C137" s="9" t="s">
        <v>97</v>
      </c>
      <c r="D137" s="10" t="s">
        <v>30</v>
      </c>
      <c r="E137" s="11">
        <v>33678</v>
      </c>
      <c r="F137" s="11">
        <v>1170</v>
      </c>
      <c r="G137" s="11">
        <v>1281</v>
      </c>
      <c r="H137" s="11">
        <v>1389</v>
      </c>
      <c r="I137" s="11">
        <v>1636</v>
      </c>
      <c r="J137" s="11">
        <v>1492</v>
      </c>
      <c r="K137" s="11">
        <v>1270</v>
      </c>
      <c r="L137" s="11">
        <v>1470</v>
      </c>
      <c r="M137" s="11">
        <v>1597</v>
      </c>
      <c r="N137" s="11">
        <v>1931</v>
      </c>
      <c r="O137" s="11">
        <v>2001</v>
      </c>
      <c r="P137" s="11">
        <v>1865</v>
      </c>
      <c r="Q137" s="11">
        <v>2067</v>
      </c>
      <c r="R137" s="11">
        <v>2270</v>
      </c>
      <c r="S137" s="11">
        <v>2688</v>
      </c>
      <c r="T137" s="11">
        <v>2371</v>
      </c>
      <c r="U137" s="11">
        <v>2097</v>
      </c>
      <c r="V137" s="11">
        <v>1921</v>
      </c>
      <c r="W137" s="11">
        <v>1718</v>
      </c>
      <c r="X137" s="11">
        <v>1027</v>
      </c>
      <c r="Y137" s="11">
        <v>370</v>
      </c>
      <c r="Z137" s="11">
        <v>47</v>
      </c>
    </row>
    <row r="138" spans="1:26">
      <c r="A138" s="8" t="s">
        <v>98</v>
      </c>
      <c r="B138" s="9" t="s">
        <v>34</v>
      </c>
      <c r="C138" s="9" t="s">
        <v>99</v>
      </c>
      <c r="D138" s="10" t="s">
        <v>30</v>
      </c>
      <c r="E138" s="11">
        <v>24605</v>
      </c>
      <c r="F138" s="11">
        <v>829</v>
      </c>
      <c r="G138" s="11">
        <v>949</v>
      </c>
      <c r="H138" s="11">
        <v>985</v>
      </c>
      <c r="I138" s="11">
        <v>1077</v>
      </c>
      <c r="J138" s="11">
        <v>966</v>
      </c>
      <c r="K138" s="11">
        <v>890</v>
      </c>
      <c r="L138" s="11">
        <v>1119</v>
      </c>
      <c r="M138" s="11">
        <v>1228</v>
      </c>
      <c r="N138" s="11">
        <v>1379</v>
      </c>
      <c r="O138" s="11">
        <v>1556</v>
      </c>
      <c r="P138" s="11">
        <v>1431</v>
      </c>
      <c r="Q138" s="11">
        <v>1497</v>
      </c>
      <c r="R138" s="11">
        <v>1660</v>
      </c>
      <c r="S138" s="11">
        <v>2090</v>
      </c>
      <c r="T138" s="11">
        <v>1868</v>
      </c>
      <c r="U138" s="11">
        <v>1503</v>
      </c>
      <c r="V138" s="11">
        <v>1372</v>
      </c>
      <c r="W138" s="11">
        <v>1240</v>
      </c>
      <c r="X138" s="11">
        <v>695</v>
      </c>
      <c r="Y138" s="11">
        <v>241</v>
      </c>
      <c r="Z138" s="11">
        <v>30</v>
      </c>
    </row>
    <row r="139" spans="1:26">
      <c r="A139" s="8" t="s">
        <v>100</v>
      </c>
      <c r="B139" s="9" t="s">
        <v>34</v>
      </c>
      <c r="C139" s="9" t="s">
        <v>101</v>
      </c>
      <c r="D139" s="10" t="s">
        <v>30</v>
      </c>
      <c r="E139" s="11">
        <v>16016</v>
      </c>
      <c r="F139" s="11">
        <v>578</v>
      </c>
      <c r="G139" s="11">
        <v>591</v>
      </c>
      <c r="H139" s="11">
        <v>603</v>
      </c>
      <c r="I139" s="11">
        <v>730</v>
      </c>
      <c r="J139" s="11">
        <v>698</v>
      </c>
      <c r="K139" s="11">
        <v>549</v>
      </c>
      <c r="L139" s="11">
        <v>732</v>
      </c>
      <c r="M139" s="11">
        <v>771</v>
      </c>
      <c r="N139" s="11">
        <v>848</v>
      </c>
      <c r="O139" s="11">
        <v>964</v>
      </c>
      <c r="P139" s="11">
        <v>885</v>
      </c>
      <c r="Q139" s="11">
        <v>990</v>
      </c>
      <c r="R139" s="11">
        <v>1127</v>
      </c>
      <c r="S139" s="11">
        <v>1247</v>
      </c>
      <c r="T139" s="11">
        <v>1135</v>
      </c>
      <c r="U139" s="11">
        <v>990</v>
      </c>
      <c r="V139" s="11">
        <v>919</v>
      </c>
      <c r="W139" s="11">
        <v>881</v>
      </c>
      <c r="X139" s="11">
        <v>569</v>
      </c>
      <c r="Y139" s="11">
        <v>179</v>
      </c>
      <c r="Z139" s="11">
        <v>30</v>
      </c>
    </row>
    <row r="140" spans="1:26">
      <c r="A140" s="8" t="s">
        <v>102</v>
      </c>
      <c r="B140" s="9" t="s">
        <v>34</v>
      </c>
      <c r="C140" s="9" t="s">
        <v>103</v>
      </c>
      <c r="D140" s="10" t="s">
        <v>30</v>
      </c>
      <c r="E140" s="11">
        <v>22940</v>
      </c>
      <c r="F140" s="11">
        <v>698</v>
      </c>
      <c r="G140" s="11">
        <v>813</v>
      </c>
      <c r="H140" s="11">
        <v>816</v>
      </c>
      <c r="I140" s="11">
        <v>919</v>
      </c>
      <c r="J140" s="11">
        <v>916</v>
      </c>
      <c r="K140" s="11">
        <v>711</v>
      </c>
      <c r="L140" s="11">
        <v>952</v>
      </c>
      <c r="M140" s="11">
        <v>1068</v>
      </c>
      <c r="N140" s="11">
        <v>1308</v>
      </c>
      <c r="O140" s="11">
        <v>1338</v>
      </c>
      <c r="P140" s="11">
        <v>1298</v>
      </c>
      <c r="Q140" s="11">
        <v>1344</v>
      </c>
      <c r="R140" s="11">
        <v>1556</v>
      </c>
      <c r="S140" s="11">
        <v>1923</v>
      </c>
      <c r="T140" s="11">
        <v>1755</v>
      </c>
      <c r="U140" s="11">
        <v>1579</v>
      </c>
      <c r="V140" s="11">
        <v>1446</v>
      </c>
      <c r="W140" s="11">
        <v>1330</v>
      </c>
      <c r="X140" s="11">
        <v>837</v>
      </c>
      <c r="Y140" s="11">
        <v>293</v>
      </c>
      <c r="Z140" s="11">
        <v>40</v>
      </c>
    </row>
    <row r="141" spans="1:26">
      <c r="A141" s="8" t="s">
        <v>104</v>
      </c>
      <c r="B141" s="9" t="s">
        <v>34</v>
      </c>
      <c r="C141" s="9" t="s">
        <v>105</v>
      </c>
      <c r="D141" s="10" t="s">
        <v>30</v>
      </c>
      <c r="E141" s="11">
        <v>19764</v>
      </c>
      <c r="F141" s="11">
        <v>520</v>
      </c>
      <c r="G141" s="11">
        <v>729</v>
      </c>
      <c r="H141" s="11">
        <v>824</v>
      </c>
      <c r="I141" s="11">
        <v>942</v>
      </c>
      <c r="J141" s="11">
        <v>785</v>
      </c>
      <c r="K141" s="11">
        <v>673</v>
      </c>
      <c r="L141" s="11">
        <v>805</v>
      </c>
      <c r="M141" s="11">
        <v>935</v>
      </c>
      <c r="N141" s="11">
        <v>1098</v>
      </c>
      <c r="O141" s="11">
        <v>1206</v>
      </c>
      <c r="P141" s="11">
        <v>1112</v>
      </c>
      <c r="Q141" s="11">
        <v>1306</v>
      </c>
      <c r="R141" s="11">
        <v>1416</v>
      </c>
      <c r="S141" s="11">
        <v>1736</v>
      </c>
      <c r="T141" s="11">
        <v>1473</v>
      </c>
      <c r="U141" s="11">
        <v>1221</v>
      </c>
      <c r="V141" s="11">
        <v>1213</v>
      </c>
      <c r="W141" s="11">
        <v>970</v>
      </c>
      <c r="X141" s="11">
        <v>598</v>
      </c>
      <c r="Y141" s="11">
        <v>179</v>
      </c>
      <c r="Z141" s="11">
        <v>23</v>
      </c>
    </row>
    <row r="142" spans="1:26">
      <c r="A142" s="8" t="s">
        <v>106</v>
      </c>
      <c r="B142" s="9" t="s">
        <v>34</v>
      </c>
      <c r="C142" s="9" t="s">
        <v>107</v>
      </c>
      <c r="D142" s="10" t="s">
        <v>30</v>
      </c>
      <c r="E142" s="11">
        <v>20467</v>
      </c>
      <c r="F142" s="11">
        <v>831</v>
      </c>
      <c r="G142" s="11">
        <v>878</v>
      </c>
      <c r="H142" s="11">
        <v>888</v>
      </c>
      <c r="I142" s="11">
        <v>1045</v>
      </c>
      <c r="J142" s="11">
        <v>1209</v>
      </c>
      <c r="K142" s="11">
        <v>1062</v>
      </c>
      <c r="L142" s="11">
        <v>1115</v>
      </c>
      <c r="M142" s="11">
        <v>1142</v>
      </c>
      <c r="N142" s="11">
        <v>1344</v>
      </c>
      <c r="O142" s="11">
        <v>1424</v>
      </c>
      <c r="P142" s="11">
        <v>1297</v>
      </c>
      <c r="Q142" s="11">
        <v>1155</v>
      </c>
      <c r="R142" s="11">
        <v>1215</v>
      </c>
      <c r="S142" s="11">
        <v>1407</v>
      </c>
      <c r="T142" s="11">
        <v>1191</v>
      </c>
      <c r="U142" s="11">
        <v>965</v>
      </c>
      <c r="V142" s="11">
        <v>957</v>
      </c>
      <c r="W142" s="11">
        <v>746</v>
      </c>
      <c r="X142" s="11">
        <v>442</v>
      </c>
      <c r="Y142" s="11">
        <v>124</v>
      </c>
      <c r="Z142" s="11">
        <v>30</v>
      </c>
    </row>
    <row r="143" spans="1:26">
      <c r="A143" s="8" t="s">
        <v>108</v>
      </c>
      <c r="B143" s="9" t="s">
        <v>34</v>
      </c>
      <c r="C143" s="9" t="s">
        <v>109</v>
      </c>
      <c r="D143" s="10" t="s">
        <v>30</v>
      </c>
      <c r="E143" s="11">
        <v>39645</v>
      </c>
      <c r="F143" s="11">
        <v>1394</v>
      </c>
      <c r="G143" s="11">
        <v>1594</v>
      </c>
      <c r="H143" s="11">
        <v>1711</v>
      </c>
      <c r="I143" s="11">
        <v>1943</v>
      </c>
      <c r="J143" s="11">
        <v>1785</v>
      </c>
      <c r="K143" s="11">
        <v>1547</v>
      </c>
      <c r="L143" s="11">
        <v>1879</v>
      </c>
      <c r="M143" s="11">
        <v>2157</v>
      </c>
      <c r="N143" s="11">
        <v>2573</v>
      </c>
      <c r="O143" s="11">
        <v>2780</v>
      </c>
      <c r="P143" s="11">
        <v>2419</v>
      </c>
      <c r="Q143" s="11">
        <v>2320</v>
      </c>
      <c r="R143" s="11">
        <v>2517</v>
      </c>
      <c r="S143" s="11">
        <v>3178</v>
      </c>
      <c r="T143" s="11">
        <v>3104</v>
      </c>
      <c r="U143" s="11">
        <v>2388</v>
      </c>
      <c r="V143" s="11">
        <v>1887</v>
      </c>
      <c r="W143" s="11">
        <v>1439</v>
      </c>
      <c r="X143" s="11">
        <v>761</v>
      </c>
      <c r="Y143" s="11">
        <v>233</v>
      </c>
      <c r="Z143" s="11">
        <v>36</v>
      </c>
    </row>
    <row r="144" spans="1:26">
      <c r="A144" s="8" t="s">
        <v>110</v>
      </c>
      <c r="B144" s="9" t="s">
        <v>34</v>
      </c>
      <c r="C144" s="9" t="s">
        <v>834</v>
      </c>
      <c r="D144" s="10" t="s">
        <v>30</v>
      </c>
      <c r="E144" s="11">
        <v>16292</v>
      </c>
      <c r="F144" s="11">
        <v>499</v>
      </c>
      <c r="G144" s="11">
        <v>703</v>
      </c>
      <c r="H144" s="11">
        <v>882</v>
      </c>
      <c r="I144" s="11">
        <v>868</v>
      </c>
      <c r="J144" s="11">
        <v>721</v>
      </c>
      <c r="K144" s="11">
        <v>547</v>
      </c>
      <c r="L144" s="11">
        <v>653</v>
      </c>
      <c r="M144" s="11">
        <v>823</v>
      </c>
      <c r="N144" s="11">
        <v>1185</v>
      </c>
      <c r="O144" s="11">
        <v>1291</v>
      </c>
      <c r="P144" s="11">
        <v>1104</v>
      </c>
      <c r="Q144" s="11">
        <v>1043</v>
      </c>
      <c r="R144" s="11">
        <v>1169</v>
      </c>
      <c r="S144" s="11">
        <v>1330</v>
      </c>
      <c r="T144" s="11">
        <v>1151</v>
      </c>
      <c r="U144" s="11">
        <v>900</v>
      </c>
      <c r="V144" s="11">
        <v>547</v>
      </c>
      <c r="W144" s="11">
        <v>470</v>
      </c>
      <c r="X144" s="11">
        <v>287</v>
      </c>
      <c r="Y144" s="11">
        <v>107</v>
      </c>
      <c r="Z144" s="11">
        <v>12</v>
      </c>
    </row>
    <row r="145" spans="1:26">
      <c r="A145" s="8" t="s">
        <v>112</v>
      </c>
      <c r="B145" s="9" t="s">
        <v>34</v>
      </c>
      <c r="C145" s="9" t="s">
        <v>835</v>
      </c>
      <c r="D145" s="10" t="s">
        <v>30</v>
      </c>
      <c r="E145" s="11">
        <v>10741</v>
      </c>
      <c r="F145" s="11">
        <v>264</v>
      </c>
      <c r="G145" s="11">
        <v>360</v>
      </c>
      <c r="H145" s="11">
        <v>436</v>
      </c>
      <c r="I145" s="11">
        <v>511</v>
      </c>
      <c r="J145" s="11">
        <v>503</v>
      </c>
      <c r="K145" s="11">
        <v>323</v>
      </c>
      <c r="L145" s="11">
        <v>415</v>
      </c>
      <c r="M145" s="11">
        <v>465</v>
      </c>
      <c r="N145" s="11">
        <v>575</v>
      </c>
      <c r="O145" s="11">
        <v>697</v>
      </c>
      <c r="P145" s="11">
        <v>642</v>
      </c>
      <c r="Q145" s="11">
        <v>708</v>
      </c>
      <c r="R145" s="11">
        <v>726</v>
      </c>
      <c r="S145" s="11">
        <v>893</v>
      </c>
      <c r="T145" s="11">
        <v>807</v>
      </c>
      <c r="U145" s="11">
        <v>779</v>
      </c>
      <c r="V145" s="11">
        <v>624</v>
      </c>
      <c r="W145" s="11">
        <v>558</v>
      </c>
      <c r="X145" s="11">
        <v>323</v>
      </c>
      <c r="Y145" s="11">
        <v>115</v>
      </c>
      <c r="Z145" s="11">
        <v>17</v>
      </c>
    </row>
    <row r="146" spans="1:26">
      <c r="A146" s="8" t="s">
        <v>114</v>
      </c>
      <c r="B146" s="9" t="s">
        <v>34</v>
      </c>
      <c r="C146" s="9" t="s">
        <v>836</v>
      </c>
      <c r="D146" s="10" t="s">
        <v>30</v>
      </c>
      <c r="E146" s="11">
        <v>15800</v>
      </c>
      <c r="F146" s="11">
        <v>536</v>
      </c>
      <c r="G146" s="11">
        <v>680</v>
      </c>
      <c r="H146" s="11">
        <v>662</v>
      </c>
      <c r="I146" s="11">
        <v>730</v>
      </c>
      <c r="J146" s="11">
        <v>676</v>
      </c>
      <c r="K146" s="11">
        <v>588</v>
      </c>
      <c r="L146" s="11">
        <v>800</v>
      </c>
      <c r="M146" s="11">
        <v>891</v>
      </c>
      <c r="N146" s="11">
        <v>1060</v>
      </c>
      <c r="O146" s="11">
        <v>1132</v>
      </c>
      <c r="P146" s="11">
        <v>909</v>
      </c>
      <c r="Q146" s="11">
        <v>923</v>
      </c>
      <c r="R146" s="11">
        <v>1018</v>
      </c>
      <c r="S146" s="11">
        <v>1379</v>
      </c>
      <c r="T146" s="11">
        <v>1351</v>
      </c>
      <c r="U146" s="11">
        <v>1050</v>
      </c>
      <c r="V146" s="11">
        <v>659</v>
      </c>
      <c r="W146" s="11">
        <v>463</v>
      </c>
      <c r="X146" s="11">
        <v>220</v>
      </c>
      <c r="Y146" s="11">
        <v>65</v>
      </c>
      <c r="Z146" s="11">
        <v>8</v>
      </c>
    </row>
    <row r="147" spans="1:26">
      <c r="A147" s="8" t="s">
        <v>116</v>
      </c>
      <c r="B147" s="9" t="s">
        <v>34</v>
      </c>
      <c r="C147" s="9" t="s">
        <v>837</v>
      </c>
      <c r="D147" s="10" t="s">
        <v>30</v>
      </c>
      <c r="E147" s="11">
        <v>17705</v>
      </c>
      <c r="F147" s="11">
        <v>722</v>
      </c>
      <c r="G147" s="11">
        <v>838</v>
      </c>
      <c r="H147" s="11">
        <v>802</v>
      </c>
      <c r="I147" s="11">
        <v>863</v>
      </c>
      <c r="J147" s="11">
        <v>873</v>
      </c>
      <c r="K147" s="11">
        <v>806</v>
      </c>
      <c r="L147" s="11">
        <v>916</v>
      </c>
      <c r="M147" s="11">
        <v>1068</v>
      </c>
      <c r="N147" s="11">
        <v>1311</v>
      </c>
      <c r="O147" s="11">
        <v>1318</v>
      </c>
      <c r="P147" s="11">
        <v>1080</v>
      </c>
      <c r="Q147" s="11">
        <v>937</v>
      </c>
      <c r="R147" s="11">
        <v>1006</v>
      </c>
      <c r="S147" s="11">
        <v>1358</v>
      </c>
      <c r="T147" s="11">
        <v>1282</v>
      </c>
      <c r="U147" s="11">
        <v>1027</v>
      </c>
      <c r="V147" s="11">
        <v>727</v>
      </c>
      <c r="W147" s="11">
        <v>492</v>
      </c>
      <c r="X147" s="11">
        <v>206</v>
      </c>
      <c r="Y147" s="11">
        <v>58</v>
      </c>
      <c r="Z147" s="11">
        <v>15</v>
      </c>
    </row>
    <row r="148" spans="1:26">
      <c r="A148" s="8" t="s">
        <v>118</v>
      </c>
      <c r="B148" s="9" t="s">
        <v>34</v>
      </c>
      <c r="C148" s="9" t="s">
        <v>838</v>
      </c>
      <c r="D148" s="10" t="s">
        <v>30</v>
      </c>
      <c r="E148" s="11">
        <v>6273</v>
      </c>
      <c r="F148" s="11">
        <v>151</v>
      </c>
      <c r="G148" s="11">
        <v>216</v>
      </c>
      <c r="H148" s="11">
        <v>218</v>
      </c>
      <c r="I148" s="11">
        <v>284</v>
      </c>
      <c r="J148" s="11">
        <v>278</v>
      </c>
      <c r="K148" s="11">
        <v>227</v>
      </c>
      <c r="L148" s="11">
        <v>254</v>
      </c>
      <c r="M148" s="11">
        <v>285</v>
      </c>
      <c r="N148" s="11">
        <v>339</v>
      </c>
      <c r="O148" s="11">
        <v>368</v>
      </c>
      <c r="P148" s="11">
        <v>393</v>
      </c>
      <c r="Q148" s="11">
        <v>412</v>
      </c>
      <c r="R148" s="11">
        <v>471</v>
      </c>
      <c r="S148" s="11">
        <v>565</v>
      </c>
      <c r="T148" s="11">
        <v>480</v>
      </c>
      <c r="U148" s="11">
        <v>413</v>
      </c>
      <c r="V148" s="11">
        <v>361</v>
      </c>
      <c r="W148" s="11">
        <v>300</v>
      </c>
      <c r="X148" s="11">
        <v>172</v>
      </c>
      <c r="Y148" s="11">
        <v>74</v>
      </c>
      <c r="Z148" s="11">
        <v>12</v>
      </c>
    </row>
    <row r="149" spans="1:26">
      <c r="A149" s="8" t="s">
        <v>120</v>
      </c>
      <c r="B149" s="9" t="s">
        <v>34</v>
      </c>
      <c r="C149" s="9" t="s">
        <v>839</v>
      </c>
      <c r="D149" s="10" t="s">
        <v>30</v>
      </c>
      <c r="E149" s="11">
        <v>10092</v>
      </c>
      <c r="F149" s="11">
        <v>384</v>
      </c>
      <c r="G149" s="11">
        <v>443</v>
      </c>
      <c r="H149" s="11">
        <v>468</v>
      </c>
      <c r="I149" s="11">
        <v>538</v>
      </c>
      <c r="J149" s="11">
        <v>570</v>
      </c>
      <c r="K149" s="11">
        <v>485</v>
      </c>
      <c r="L149" s="11">
        <v>542</v>
      </c>
      <c r="M149" s="11">
        <v>597</v>
      </c>
      <c r="N149" s="11">
        <v>660</v>
      </c>
      <c r="O149" s="11">
        <v>656</v>
      </c>
      <c r="P149" s="11">
        <v>564</v>
      </c>
      <c r="Q149" s="11">
        <v>563</v>
      </c>
      <c r="R149" s="11">
        <v>556</v>
      </c>
      <c r="S149" s="11">
        <v>764</v>
      </c>
      <c r="T149" s="11">
        <v>708</v>
      </c>
      <c r="U149" s="11">
        <v>559</v>
      </c>
      <c r="V149" s="11">
        <v>461</v>
      </c>
      <c r="W149" s="11">
        <v>332</v>
      </c>
      <c r="X149" s="11">
        <v>188</v>
      </c>
      <c r="Y149" s="11">
        <v>44</v>
      </c>
      <c r="Z149" s="11">
        <v>10</v>
      </c>
    </row>
    <row r="150" spans="1:26">
      <c r="A150" s="8" t="s">
        <v>122</v>
      </c>
      <c r="B150" s="9" t="s">
        <v>34</v>
      </c>
      <c r="C150" s="9" t="s">
        <v>840</v>
      </c>
      <c r="D150" s="10" t="s">
        <v>30</v>
      </c>
      <c r="E150" s="11">
        <v>6034</v>
      </c>
      <c r="F150" s="11">
        <v>160</v>
      </c>
      <c r="G150" s="11">
        <v>184</v>
      </c>
      <c r="H150" s="11">
        <v>278</v>
      </c>
      <c r="I150" s="11">
        <v>283</v>
      </c>
      <c r="J150" s="11">
        <v>276</v>
      </c>
      <c r="K150" s="11">
        <v>219</v>
      </c>
      <c r="L150" s="11">
        <v>203</v>
      </c>
      <c r="M150" s="11">
        <v>280</v>
      </c>
      <c r="N150" s="11">
        <v>311</v>
      </c>
      <c r="O150" s="11">
        <v>340</v>
      </c>
      <c r="P150" s="11">
        <v>375</v>
      </c>
      <c r="Q150" s="11">
        <v>348</v>
      </c>
      <c r="R150" s="11">
        <v>445</v>
      </c>
      <c r="S150" s="11">
        <v>482</v>
      </c>
      <c r="T150" s="11">
        <v>419</v>
      </c>
      <c r="U150" s="11">
        <v>385</v>
      </c>
      <c r="V150" s="11">
        <v>384</v>
      </c>
      <c r="W150" s="11">
        <v>335</v>
      </c>
      <c r="X150" s="11">
        <v>213</v>
      </c>
      <c r="Y150" s="11">
        <v>70</v>
      </c>
      <c r="Z150" s="11">
        <v>12</v>
      </c>
    </row>
    <row r="151" spans="1:26">
      <c r="A151" s="8" t="s">
        <v>124</v>
      </c>
      <c r="B151" s="9" t="s">
        <v>34</v>
      </c>
      <c r="C151" s="9" t="s">
        <v>841</v>
      </c>
      <c r="D151" s="10" t="s">
        <v>30</v>
      </c>
      <c r="E151" s="11">
        <v>17489</v>
      </c>
      <c r="F151" s="11">
        <v>707</v>
      </c>
      <c r="G151" s="11">
        <v>816</v>
      </c>
      <c r="H151" s="11">
        <v>922</v>
      </c>
      <c r="I151" s="11">
        <v>1017</v>
      </c>
      <c r="J151" s="11">
        <v>832</v>
      </c>
      <c r="K151" s="11">
        <v>708</v>
      </c>
      <c r="L151" s="11">
        <v>903</v>
      </c>
      <c r="M151" s="11">
        <v>1052</v>
      </c>
      <c r="N151" s="11">
        <v>1346</v>
      </c>
      <c r="O151" s="11">
        <v>1400</v>
      </c>
      <c r="P151" s="11">
        <v>1020</v>
      </c>
      <c r="Q151" s="11">
        <v>882</v>
      </c>
      <c r="R151" s="11">
        <v>995</v>
      </c>
      <c r="S151" s="11">
        <v>1343</v>
      </c>
      <c r="T151" s="11">
        <v>1255</v>
      </c>
      <c r="U151" s="11">
        <v>951</v>
      </c>
      <c r="V151" s="11">
        <v>636</v>
      </c>
      <c r="W151" s="11">
        <v>426</v>
      </c>
      <c r="X151" s="11">
        <v>199</v>
      </c>
      <c r="Y151" s="11">
        <v>71</v>
      </c>
      <c r="Z151" s="11">
        <v>8</v>
      </c>
    </row>
    <row r="152" spans="1:26">
      <c r="A152" s="8" t="s">
        <v>126</v>
      </c>
      <c r="B152" s="9" t="s">
        <v>34</v>
      </c>
      <c r="C152" s="9" t="s">
        <v>842</v>
      </c>
      <c r="D152" s="10" t="s">
        <v>30</v>
      </c>
      <c r="E152" s="11">
        <v>7708</v>
      </c>
      <c r="F152" s="11">
        <v>160</v>
      </c>
      <c r="G152" s="11">
        <v>212</v>
      </c>
      <c r="H152" s="11">
        <v>301</v>
      </c>
      <c r="I152" s="11">
        <v>339</v>
      </c>
      <c r="J152" s="11">
        <v>275</v>
      </c>
      <c r="K152" s="11">
        <v>248</v>
      </c>
      <c r="L152" s="11">
        <v>262</v>
      </c>
      <c r="M152" s="11">
        <v>324</v>
      </c>
      <c r="N152" s="11">
        <v>445</v>
      </c>
      <c r="O152" s="11">
        <v>477</v>
      </c>
      <c r="P152" s="11">
        <v>430</v>
      </c>
      <c r="Q152" s="11">
        <v>492</v>
      </c>
      <c r="R152" s="11">
        <v>591</v>
      </c>
      <c r="S152" s="11">
        <v>765</v>
      </c>
      <c r="T152" s="11">
        <v>672</v>
      </c>
      <c r="U152" s="11">
        <v>551</v>
      </c>
      <c r="V152" s="11">
        <v>460</v>
      </c>
      <c r="W152" s="11">
        <v>399</v>
      </c>
      <c r="X152" s="11">
        <v>206</v>
      </c>
      <c r="Y152" s="11">
        <v>85</v>
      </c>
      <c r="Z152" s="11">
        <v>14</v>
      </c>
    </row>
    <row r="153" spans="1:26">
      <c r="A153" s="8" t="s">
        <v>128</v>
      </c>
      <c r="B153" s="9" t="s">
        <v>34</v>
      </c>
      <c r="C153" s="9" t="s">
        <v>843</v>
      </c>
      <c r="D153" s="10" t="s">
        <v>30</v>
      </c>
      <c r="E153" s="11">
        <v>8866</v>
      </c>
      <c r="F153" s="11">
        <v>216</v>
      </c>
      <c r="G153" s="11">
        <v>239</v>
      </c>
      <c r="H153" s="11">
        <v>322</v>
      </c>
      <c r="I153" s="11">
        <v>323</v>
      </c>
      <c r="J153" s="11">
        <v>326</v>
      </c>
      <c r="K153" s="11">
        <v>298</v>
      </c>
      <c r="L153" s="11">
        <v>303</v>
      </c>
      <c r="M153" s="11">
        <v>383</v>
      </c>
      <c r="N153" s="11">
        <v>436</v>
      </c>
      <c r="O153" s="11">
        <v>419</v>
      </c>
      <c r="P153" s="11">
        <v>483</v>
      </c>
      <c r="Q153" s="11">
        <v>599</v>
      </c>
      <c r="R153" s="11">
        <v>697</v>
      </c>
      <c r="S153" s="11">
        <v>790</v>
      </c>
      <c r="T153" s="11">
        <v>648</v>
      </c>
      <c r="U153" s="11">
        <v>636</v>
      </c>
      <c r="V153" s="11">
        <v>646</v>
      </c>
      <c r="W153" s="11">
        <v>600</v>
      </c>
      <c r="X153" s="11">
        <v>386</v>
      </c>
      <c r="Y153" s="11">
        <v>99</v>
      </c>
      <c r="Z153" s="11">
        <v>17</v>
      </c>
    </row>
    <row r="154" spans="1:26">
      <c r="A154" s="8" t="s">
        <v>130</v>
      </c>
      <c r="B154" s="9" t="s">
        <v>34</v>
      </c>
      <c r="C154" s="9" t="s">
        <v>844</v>
      </c>
      <c r="D154" s="10" t="s">
        <v>30</v>
      </c>
      <c r="E154" s="11">
        <v>9338</v>
      </c>
      <c r="F154" s="11">
        <v>252</v>
      </c>
      <c r="G154" s="11">
        <v>290</v>
      </c>
      <c r="H154" s="11">
        <v>360</v>
      </c>
      <c r="I154" s="11">
        <v>402</v>
      </c>
      <c r="J154" s="11">
        <v>380</v>
      </c>
      <c r="K154" s="11">
        <v>272</v>
      </c>
      <c r="L154" s="11">
        <v>313</v>
      </c>
      <c r="M154" s="11">
        <v>353</v>
      </c>
      <c r="N154" s="11">
        <v>444</v>
      </c>
      <c r="O154" s="11">
        <v>501</v>
      </c>
      <c r="P154" s="11">
        <v>524</v>
      </c>
      <c r="Q154" s="11">
        <v>626</v>
      </c>
      <c r="R154" s="11">
        <v>683</v>
      </c>
      <c r="S154" s="11">
        <v>731</v>
      </c>
      <c r="T154" s="11">
        <v>720</v>
      </c>
      <c r="U154" s="11">
        <v>711</v>
      </c>
      <c r="V154" s="11">
        <v>721</v>
      </c>
      <c r="W154" s="11">
        <v>582</v>
      </c>
      <c r="X154" s="11">
        <v>335</v>
      </c>
      <c r="Y154" s="11">
        <v>121</v>
      </c>
      <c r="Z154" s="11">
        <v>17</v>
      </c>
    </row>
    <row r="155" spans="1:26">
      <c r="A155" s="13" t="s">
        <v>132</v>
      </c>
      <c r="B155" s="14" t="s">
        <v>34</v>
      </c>
      <c r="C155" s="14" t="s">
        <v>845</v>
      </c>
      <c r="D155" s="16" t="s">
        <v>30</v>
      </c>
      <c r="E155" s="15">
        <v>7635</v>
      </c>
      <c r="F155" s="15">
        <v>199</v>
      </c>
      <c r="G155" s="15">
        <v>260</v>
      </c>
      <c r="H155" s="15">
        <v>304</v>
      </c>
      <c r="I155" s="15">
        <v>294</v>
      </c>
      <c r="J155" s="15">
        <v>262</v>
      </c>
      <c r="K155" s="15">
        <v>223</v>
      </c>
      <c r="L155" s="15">
        <v>262</v>
      </c>
      <c r="M155" s="15">
        <v>350</v>
      </c>
      <c r="N155" s="15">
        <v>364</v>
      </c>
      <c r="O155" s="15">
        <v>385</v>
      </c>
      <c r="P155" s="15">
        <v>397</v>
      </c>
      <c r="Q155" s="15">
        <v>517</v>
      </c>
      <c r="R155" s="15">
        <v>598</v>
      </c>
      <c r="S155" s="15">
        <v>692</v>
      </c>
      <c r="T155" s="15">
        <v>535</v>
      </c>
      <c r="U155" s="15">
        <v>535</v>
      </c>
      <c r="V155" s="15">
        <v>543</v>
      </c>
      <c r="W155" s="15">
        <v>503</v>
      </c>
      <c r="X155" s="15">
        <v>295</v>
      </c>
      <c r="Y155" s="15">
        <v>100</v>
      </c>
      <c r="Z155" s="15">
        <v>17</v>
      </c>
    </row>
  </sheetData>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55"/>
  <sheetViews>
    <sheetView workbookViewId="0">
      <pane xSplit="4" ySplit="2" topLeftCell="E3" activePane="bottomRight" state="frozen"/>
      <selection pane="topRight" activeCell="E1" sqref="E1"/>
      <selection pane="bottomLeft" activeCell="A3" sqref="A3"/>
      <selection pane="bottomRight" activeCell="K17" sqref="K17"/>
    </sheetView>
  </sheetViews>
  <sheetFormatPr defaultRowHeight="12.75"/>
  <cols>
    <col min="1" max="1" width="7.5" style="4" customWidth="1"/>
    <col min="2" max="2" width="8.125" style="4" customWidth="1"/>
    <col min="3" max="3" width="10.625" style="4" customWidth="1"/>
    <col min="4" max="4" width="5" style="12" bestFit="1" customWidth="1"/>
    <col min="5" max="26" width="10.625" style="4" customWidth="1"/>
    <col min="27" max="256" width="9" style="4"/>
    <col min="257" max="258" width="13.625" style="4" customWidth="1"/>
    <col min="259" max="259" width="19.625" style="4" customWidth="1"/>
    <col min="260" max="260" width="5" style="4" bestFit="1" customWidth="1"/>
    <col min="261" max="282" width="15.625" style="4" customWidth="1"/>
    <col min="283" max="512" width="9" style="4"/>
    <col min="513" max="514" width="13.625" style="4" customWidth="1"/>
    <col min="515" max="515" width="19.625" style="4" customWidth="1"/>
    <col min="516" max="516" width="5" style="4" bestFit="1" customWidth="1"/>
    <col min="517" max="538" width="15.625" style="4" customWidth="1"/>
    <col min="539" max="768" width="9" style="4"/>
    <col min="769" max="770" width="13.625" style="4" customWidth="1"/>
    <col min="771" max="771" width="19.625" style="4" customWidth="1"/>
    <col min="772" max="772" width="5" style="4" bestFit="1" customWidth="1"/>
    <col min="773" max="794" width="15.625" style="4" customWidth="1"/>
    <col min="795" max="1024" width="9" style="4"/>
    <col min="1025" max="1026" width="13.625" style="4" customWidth="1"/>
    <col min="1027" max="1027" width="19.625" style="4" customWidth="1"/>
    <col min="1028" max="1028" width="5" style="4" bestFit="1" customWidth="1"/>
    <col min="1029" max="1050" width="15.625" style="4" customWidth="1"/>
    <col min="1051" max="1280" width="9" style="4"/>
    <col min="1281" max="1282" width="13.625" style="4" customWidth="1"/>
    <col min="1283" max="1283" width="19.625" style="4" customWidth="1"/>
    <col min="1284" max="1284" width="5" style="4" bestFit="1" customWidth="1"/>
    <col min="1285" max="1306" width="15.625" style="4" customWidth="1"/>
    <col min="1307" max="1536" width="9" style="4"/>
    <col min="1537" max="1538" width="13.625" style="4" customWidth="1"/>
    <col min="1539" max="1539" width="19.625" style="4" customWidth="1"/>
    <col min="1540" max="1540" width="5" style="4" bestFit="1" customWidth="1"/>
    <col min="1541" max="1562" width="15.625" style="4" customWidth="1"/>
    <col min="1563" max="1792" width="9" style="4"/>
    <col min="1793" max="1794" width="13.625" style="4" customWidth="1"/>
    <col min="1795" max="1795" width="19.625" style="4" customWidth="1"/>
    <col min="1796" max="1796" width="5" style="4" bestFit="1" customWidth="1"/>
    <col min="1797" max="1818" width="15.625" style="4" customWidth="1"/>
    <col min="1819" max="2048" width="9" style="4"/>
    <col min="2049" max="2050" width="13.625" style="4" customWidth="1"/>
    <col min="2051" max="2051" width="19.625" style="4" customWidth="1"/>
    <col min="2052" max="2052" width="5" style="4" bestFit="1" customWidth="1"/>
    <col min="2053" max="2074" width="15.625" style="4" customWidth="1"/>
    <col min="2075" max="2304" width="9" style="4"/>
    <col min="2305" max="2306" width="13.625" style="4" customWidth="1"/>
    <col min="2307" max="2307" width="19.625" style="4" customWidth="1"/>
    <col min="2308" max="2308" width="5" style="4" bestFit="1" customWidth="1"/>
    <col min="2309" max="2330" width="15.625" style="4" customWidth="1"/>
    <col min="2331" max="2560" width="9" style="4"/>
    <col min="2561" max="2562" width="13.625" style="4" customWidth="1"/>
    <col min="2563" max="2563" width="19.625" style="4" customWidth="1"/>
    <col min="2564" max="2564" width="5" style="4" bestFit="1" customWidth="1"/>
    <col min="2565" max="2586" width="15.625" style="4" customWidth="1"/>
    <col min="2587" max="2816" width="9" style="4"/>
    <col min="2817" max="2818" width="13.625" style="4" customWidth="1"/>
    <col min="2819" max="2819" width="19.625" style="4" customWidth="1"/>
    <col min="2820" max="2820" width="5" style="4" bestFit="1" customWidth="1"/>
    <col min="2821" max="2842" width="15.625" style="4" customWidth="1"/>
    <col min="2843" max="3072" width="9" style="4"/>
    <col min="3073" max="3074" width="13.625" style="4" customWidth="1"/>
    <col min="3075" max="3075" width="19.625" style="4" customWidth="1"/>
    <col min="3076" max="3076" width="5" style="4" bestFit="1" customWidth="1"/>
    <col min="3077" max="3098" width="15.625" style="4" customWidth="1"/>
    <col min="3099" max="3328" width="9" style="4"/>
    <col min="3329" max="3330" width="13.625" style="4" customWidth="1"/>
    <col min="3331" max="3331" width="19.625" style="4" customWidth="1"/>
    <col min="3332" max="3332" width="5" style="4" bestFit="1" customWidth="1"/>
    <col min="3333" max="3354" width="15.625" style="4" customWidth="1"/>
    <col min="3355" max="3584" width="9" style="4"/>
    <col min="3585" max="3586" width="13.625" style="4" customWidth="1"/>
    <col min="3587" max="3587" width="19.625" style="4" customWidth="1"/>
    <col min="3588" max="3588" width="5" style="4" bestFit="1" customWidth="1"/>
    <col min="3589" max="3610" width="15.625" style="4" customWidth="1"/>
    <col min="3611" max="3840" width="9" style="4"/>
    <col min="3841" max="3842" width="13.625" style="4" customWidth="1"/>
    <col min="3843" max="3843" width="19.625" style="4" customWidth="1"/>
    <col min="3844" max="3844" width="5" style="4" bestFit="1" customWidth="1"/>
    <col min="3845" max="3866" width="15.625" style="4" customWidth="1"/>
    <col min="3867" max="4096" width="9" style="4"/>
    <col min="4097" max="4098" width="13.625" style="4" customWidth="1"/>
    <col min="4099" max="4099" width="19.625" style="4" customWidth="1"/>
    <col min="4100" max="4100" width="5" style="4" bestFit="1" customWidth="1"/>
    <col min="4101" max="4122" width="15.625" style="4" customWidth="1"/>
    <col min="4123" max="4352" width="9" style="4"/>
    <col min="4353" max="4354" width="13.625" style="4" customWidth="1"/>
    <col min="4355" max="4355" width="19.625" style="4" customWidth="1"/>
    <col min="4356" max="4356" width="5" style="4" bestFit="1" customWidth="1"/>
    <col min="4357" max="4378" width="15.625" style="4" customWidth="1"/>
    <col min="4379" max="4608" width="9" style="4"/>
    <col min="4609" max="4610" width="13.625" style="4" customWidth="1"/>
    <col min="4611" max="4611" width="19.625" style="4" customWidth="1"/>
    <col min="4612" max="4612" width="5" style="4" bestFit="1" customWidth="1"/>
    <col min="4613" max="4634" width="15.625" style="4" customWidth="1"/>
    <col min="4635" max="4864" width="9" style="4"/>
    <col min="4865" max="4866" width="13.625" style="4" customWidth="1"/>
    <col min="4867" max="4867" width="19.625" style="4" customWidth="1"/>
    <col min="4868" max="4868" width="5" style="4" bestFit="1" customWidth="1"/>
    <col min="4869" max="4890" width="15.625" style="4" customWidth="1"/>
    <col min="4891" max="5120" width="9" style="4"/>
    <col min="5121" max="5122" width="13.625" style="4" customWidth="1"/>
    <col min="5123" max="5123" width="19.625" style="4" customWidth="1"/>
    <col min="5124" max="5124" width="5" style="4" bestFit="1" customWidth="1"/>
    <col min="5125" max="5146" width="15.625" style="4" customWidth="1"/>
    <col min="5147" max="5376" width="9" style="4"/>
    <col min="5377" max="5378" width="13.625" style="4" customWidth="1"/>
    <col min="5379" max="5379" width="19.625" style="4" customWidth="1"/>
    <col min="5380" max="5380" width="5" style="4" bestFit="1" customWidth="1"/>
    <col min="5381" max="5402" width="15.625" style="4" customWidth="1"/>
    <col min="5403" max="5632" width="9" style="4"/>
    <col min="5633" max="5634" width="13.625" style="4" customWidth="1"/>
    <col min="5635" max="5635" width="19.625" style="4" customWidth="1"/>
    <col min="5636" max="5636" width="5" style="4" bestFit="1" customWidth="1"/>
    <col min="5637" max="5658" width="15.625" style="4" customWidth="1"/>
    <col min="5659" max="5888" width="9" style="4"/>
    <col min="5889" max="5890" width="13.625" style="4" customWidth="1"/>
    <col min="5891" max="5891" width="19.625" style="4" customWidth="1"/>
    <col min="5892" max="5892" width="5" style="4" bestFit="1" customWidth="1"/>
    <col min="5893" max="5914" width="15.625" style="4" customWidth="1"/>
    <col min="5915" max="6144" width="9" style="4"/>
    <col min="6145" max="6146" width="13.625" style="4" customWidth="1"/>
    <col min="6147" max="6147" width="19.625" style="4" customWidth="1"/>
    <col min="6148" max="6148" width="5" style="4" bestFit="1" customWidth="1"/>
    <col min="6149" max="6170" width="15.625" style="4" customWidth="1"/>
    <col min="6171" max="6400" width="9" style="4"/>
    <col min="6401" max="6402" width="13.625" style="4" customWidth="1"/>
    <col min="6403" max="6403" width="19.625" style="4" customWidth="1"/>
    <col min="6404" max="6404" width="5" style="4" bestFit="1" customWidth="1"/>
    <col min="6405" max="6426" width="15.625" style="4" customWidth="1"/>
    <col min="6427" max="6656" width="9" style="4"/>
    <col min="6657" max="6658" width="13.625" style="4" customWidth="1"/>
    <col min="6659" max="6659" width="19.625" style="4" customWidth="1"/>
    <col min="6660" max="6660" width="5" style="4" bestFit="1" customWidth="1"/>
    <col min="6661" max="6682" width="15.625" style="4" customWidth="1"/>
    <col min="6683" max="6912" width="9" style="4"/>
    <col min="6913" max="6914" width="13.625" style="4" customWidth="1"/>
    <col min="6915" max="6915" width="19.625" style="4" customWidth="1"/>
    <col min="6916" max="6916" width="5" style="4" bestFit="1" customWidth="1"/>
    <col min="6917" max="6938" width="15.625" style="4" customWidth="1"/>
    <col min="6939" max="7168" width="9" style="4"/>
    <col min="7169" max="7170" width="13.625" style="4" customWidth="1"/>
    <col min="7171" max="7171" width="19.625" style="4" customWidth="1"/>
    <col min="7172" max="7172" width="5" style="4" bestFit="1" customWidth="1"/>
    <col min="7173" max="7194" width="15.625" style="4" customWidth="1"/>
    <col min="7195" max="7424" width="9" style="4"/>
    <col min="7425" max="7426" width="13.625" style="4" customWidth="1"/>
    <col min="7427" max="7427" width="19.625" style="4" customWidth="1"/>
    <col min="7428" max="7428" width="5" style="4" bestFit="1" customWidth="1"/>
    <col min="7429" max="7450" width="15.625" style="4" customWidth="1"/>
    <col min="7451" max="7680" width="9" style="4"/>
    <col min="7681" max="7682" width="13.625" style="4" customWidth="1"/>
    <col min="7683" max="7683" width="19.625" style="4" customWidth="1"/>
    <col min="7684" max="7684" width="5" style="4" bestFit="1" customWidth="1"/>
    <col min="7685" max="7706" width="15.625" style="4" customWidth="1"/>
    <col min="7707" max="7936" width="9" style="4"/>
    <col min="7937" max="7938" width="13.625" style="4" customWidth="1"/>
    <col min="7939" max="7939" width="19.625" style="4" customWidth="1"/>
    <col min="7940" max="7940" width="5" style="4" bestFit="1" customWidth="1"/>
    <col min="7941" max="7962" width="15.625" style="4" customWidth="1"/>
    <col min="7963" max="8192" width="9" style="4"/>
    <col min="8193" max="8194" width="13.625" style="4" customWidth="1"/>
    <col min="8195" max="8195" width="19.625" style="4" customWidth="1"/>
    <col min="8196" max="8196" width="5" style="4" bestFit="1" customWidth="1"/>
    <col min="8197" max="8218" width="15.625" style="4" customWidth="1"/>
    <col min="8219" max="8448" width="9" style="4"/>
    <col min="8449" max="8450" width="13.625" style="4" customWidth="1"/>
    <col min="8451" max="8451" width="19.625" style="4" customWidth="1"/>
    <col min="8452" max="8452" width="5" style="4" bestFit="1" customWidth="1"/>
    <col min="8453" max="8474" width="15.625" style="4" customWidth="1"/>
    <col min="8475" max="8704" width="9" style="4"/>
    <col min="8705" max="8706" width="13.625" style="4" customWidth="1"/>
    <col min="8707" max="8707" width="19.625" style="4" customWidth="1"/>
    <col min="8708" max="8708" width="5" style="4" bestFit="1" customWidth="1"/>
    <col min="8709" max="8730" width="15.625" style="4" customWidth="1"/>
    <col min="8731" max="8960" width="9" style="4"/>
    <col min="8961" max="8962" width="13.625" style="4" customWidth="1"/>
    <col min="8963" max="8963" width="19.625" style="4" customWidth="1"/>
    <col min="8964" max="8964" width="5" style="4" bestFit="1" customWidth="1"/>
    <col min="8965" max="8986" width="15.625" style="4" customWidth="1"/>
    <col min="8987" max="9216" width="9" style="4"/>
    <col min="9217" max="9218" width="13.625" style="4" customWidth="1"/>
    <col min="9219" max="9219" width="19.625" style="4" customWidth="1"/>
    <col min="9220" max="9220" width="5" style="4" bestFit="1" customWidth="1"/>
    <col min="9221" max="9242" width="15.625" style="4" customWidth="1"/>
    <col min="9243" max="9472" width="9" style="4"/>
    <col min="9473" max="9474" width="13.625" style="4" customWidth="1"/>
    <col min="9475" max="9475" width="19.625" style="4" customWidth="1"/>
    <col min="9476" max="9476" width="5" style="4" bestFit="1" customWidth="1"/>
    <col min="9477" max="9498" width="15.625" style="4" customWidth="1"/>
    <col min="9499" max="9728" width="9" style="4"/>
    <col min="9729" max="9730" width="13.625" style="4" customWidth="1"/>
    <col min="9731" max="9731" width="19.625" style="4" customWidth="1"/>
    <col min="9732" max="9732" width="5" style="4" bestFit="1" customWidth="1"/>
    <col min="9733" max="9754" width="15.625" style="4" customWidth="1"/>
    <col min="9755" max="9984" width="9" style="4"/>
    <col min="9985" max="9986" width="13.625" style="4" customWidth="1"/>
    <col min="9987" max="9987" width="19.625" style="4" customWidth="1"/>
    <col min="9988" max="9988" width="5" style="4" bestFit="1" customWidth="1"/>
    <col min="9989" max="10010" width="15.625" style="4" customWidth="1"/>
    <col min="10011" max="10240" width="9" style="4"/>
    <col min="10241" max="10242" width="13.625" style="4" customWidth="1"/>
    <col min="10243" max="10243" width="19.625" style="4" customWidth="1"/>
    <col min="10244" max="10244" width="5" style="4" bestFit="1" customWidth="1"/>
    <col min="10245" max="10266" width="15.625" style="4" customWidth="1"/>
    <col min="10267" max="10496" width="9" style="4"/>
    <col min="10497" max="10498" width="13.625" style="4" customWidth="1"/>
    <col min="10499" max="10499" width="19.625" style="4" customWidth="1"/>
    <col min="10500" max="10500" width="5" style="4" bestFit="1" customWidth="1"/>
    <col min="10501" max="10522" width="15.625" style="4" customWidth="1"/>
    <col min="10523" max="10752" width="9" style="4"/>
    <col min="10753" max="10754" width="13.625" style="4" customWidth="1"/>
    <col min="10755" max="10755" width="19.625" style="4" customWidth="1"/>
    <col min="10756" max="10756" width="5" style="4" bestFit="1" customWidth="1"/>
    <col min="10757" max="10778" width="15.625" style="4" customWidth="1"/>
    <col min="10779" max="11008" width="9" style="4"/>
    <col min="11009" max="11010" width="13.625" style="4" customWidth="1"/>
    <col min="11011" max="11011" width="19.625" style="4" customWidth="1"/>
    <col min="11012" max="11012" width="5" style="4" bestFit="1" customWidth="1"/>
    <col min="11013" max="11034" width="15.625" style="4" customWidth="1"/>
    <col min="11035" max="11264" width="9" style="4"/>
    <col min="11265" max="11266" width="13.625" style="4" customWidth="1"/>
    <col min="11267" max="11267" width="19.625" style="4" customWidth="1"/>
    <col min="11268" max="11268" width="5" style="4" bestFit="1" customWidth="1"/>
    <col min="11269" max="11290" width="15.625" style="4" customWidth="1"/>
    <col min="11291" max="11520" width="9" style="4"/>
    <col min="11521" max="11522" width="13.625" style="4" customWidth="1"/>
    <col min="11523" max="11523" width="19.625" style="4" customWidth="1"/>
    <col min="11524" max="11524" width="5" style="4" bestFit="1" customWidth="1"/>
    <col min="11525" max="11546" width="15.625" style="4" customWidth="1"/>
    <col min="11547" max="11776" width="9" style="4"/>
    <col min="11777" max="11778" width="13.625" style="4" customWidth="1"/>
    <col min="11779" max="11779" width="19.625" style="4" customWidth="1"/>
    <col min="11780" max="11780" width="5" style="4" bestFit="1" customWidth="1"/>
    <col min="11781" max="11802" width="15.625" style="4" customWidth="1"/>
    <col min="11803" max="12032" width="9" style="4"/>
    <col min="12033" max="12034" width="13.625" style="4" customWidth="1"/>
    <col min="12035" max="12035" width="19.625" style="4" customWidth="1"/>
    <col min="12036" max="12036" width="5" style="4" bestFit="1" customWidth="1"/>
    <col min="12037" max="12058" width="15.625" style="4" customWidth="1"/>
    <col min="12059" max="12288" width="9" style="4"/>
    <col min="12289" max="12290" width="13.625" style="4" customWidth="1"/>
    <col min="12291" max="12291" width="19.625" style="4" customWidth="1"/>
    <col min="12292" max="12292" width="5" style="4" bestFit="1" customWidth="1"/>
    <col min="12293" max="12314" width="15.625" style="4" customWidth="1"/>
    <col min="12315" max="12544" width="9" style="4"/>
    <col min="12545" max="12546" width="13.625" style="4" customWidth="1"/>
    <col min="12547" max="12547" width="19.625" style="4" customWidth="1"/>
    <col min="12548" max="12548" width="5" style="4" bestFit="1" customWidth="1"/>
    <col min="12549" max="12570" width="15.625" style="4" customWidth="1"/>
    <col min="12571" max="12800" width="9" style="4"/>
    <col min="12801" max="12802" width="13.625" style="4" customWidth="1"/>
    <col min="12803" max="12803" width="19.625" style="4" customWidth="1"/>
    <col min="12804" max="12804" width="5" style="4" bestFit="1" customWidth="1"/>
    <col min="12805" max="12826" width="15.625" style="4" customWidth="1"/>
    <col min="12827" max="13056" width="9" style="4"/>
    <col min="13057" max="13058" width="13.625" style="4" customWidth="1"/>
    <col min="13059" max="13059" width="19.625" style="4" customWidth="1"/>
    <col min="13060" max="13060" width="5" style="4" bestFit="1" customWidth="1"/>
    <col min="13061" max="13082" width="15.625" style="4" customWidth="1"/>
    <col min="13083" max="13312" width="9" style="4"/>
    <col min="13313" max="13314" width="13.625" style="4" customWidth="1"/>
    <col min="13315" max="13315" width="19.625" style="4" customWidth="1"/>
    <col min="13316" max="13316" width="5" style="4" bestFit="1" customWidth="1"/>
    <col min="13317" max="13338" width="15.625" style="4" customWidth="1"/>
    <col min="13339" max="13568" width="9" style="4"/>
    <col min="13569" max="13570" width="13.625" style="4" customWidth="1"/>
    <col min="13571" max="13571" width="19.625" style="4" customWidth="1"/>
    <col min="13572" max="13572" width="5" style="4" bestFit="1" customWidth="1"/>
    <col min="13573" max="13594" width="15.625" style="4" customWidth="1"/>
    <col min="13595" max="13824" width="9" style="4"/>
    <col min="13825" max="13826" width="13.625" style="4" customWidth="1"/>
    <col min="13827" max="13827" width="19.625" style="4" customWidth="1"/>
    <col min="13828" max="13828" width="5" style="4" bestFit="1" customWidth="1"/>
    <col min="13829" max="13850" width="15.625" style="4" customWidth="1"/>
    <col min="13851" max="14080" width="9" style="4"/>
    <col min="14081" max="14082" width="13.625" style="4" customWidth="1"/>
    <col min="14083" max="14083" width="19.625" style="4" customWidth="1"/>
    <col min="14084" max="14084" width="5" style="4" bestFit="1" customWidth="1"/>
    <col min="14085" max="14106" width="15.625" style="4" customWidth="1"/>
    <col min="14107" max="14336" width="9" style="4"/>
    <col min="14337" max="14338" width="13.625" style="4" customWidth="1"/>
    <col min="14339" max="14339" width="19.625" style="4" customWidth="1"/>
    <col min="14340" max="14340" width="5" style="4" bestFit="1" customWidth="1"/>
    <col min="14341" max="14362" width="15.625" style="4" customWidth="1"/>
    <col min="14363" max="14592" width="9" style="4"/>
    <col min="14593" max="14594" width="13.625" style="4" customWidth="1"/>
    <col min="14595" max="14595" width="19.625" style="4" customWidth="1"/>
    <col min="14596" max="14596" width="5" style="4" bestFit="1" customWidth="1"/>
    <col min="14597" max="14618" width="15.625" style="4" customWidth="1"/>
    <col min="14619" max="14848" width="9" style="4"/>
    <col min="14849" max="14850" width="13.625" style="4" customWidth="1"/>
    <col min="14851" max="14851" width="19.625" style="4" customWidth="1"/>
    <col min="14852" max="14852" width="5" style="4" bestFit="1" customWidth="1"/>
    <col min="14853" max="14874" width="15.625" style="4" customWidth="1"/>
    <col min="14875" max="15104" width="9" style="4"/>
    <col min="15105" max="15106" width="13.625" style="4" customWidth="1"/>
    <col min="15107" max="15107" width="19.625" style="4" customWidth="1"/>
    <col min="15108" max="15108" width="5" style="4" bestFit="1" customWidth="1"/>
    <col min="15109" max="15130" width="15.625" style="4" customWidth="1"/>
    <col min="15131" max="15360" width="9" style="4"/>
    <col min="15361" max="15362" width="13.625" style="4" customWidth="1"/>
    <col min="15363" max="15363" width="19.625" style="4" customWidth="1"/>
    <col min="15364" max="15364" width="5" style="4" bestFit="1" customWidth="1"/>
    <col min="15365" max="15386" width="15.625" style="4" customWidth="1"/>
    <col min="15387" max="15616" width="9" style="4"/>
    <col min="15617" max="15618" width="13.625" style="4" customWidth="1"/>
    <col min="15619" max="15619" width="19.625" style="4" customWidth="1"/>
    <col min="15620" max="15620" width="5" style="4" bestFit="1" customWidth="1"/>
    <col min="15621" max="15642" width="15.625" style="4" customWidth="1"/>
    <col min="15643" max="15872" width="9" style="4"/>
    <col min="15873" max="15874" width="13.625" style="4" customWidth="1"/>
    <col min="15875" max="15875" width="19.625" style="4" customWidth="1"/>
    <col min="15876" max="15876" width="5" style="4" bestFit="1" customWidth="1"/>
    <col min="15877" max="15898" width="15.625" style="4" customWidth="1"/>
    <col min="15899" max="16128" width="9" style="4"/>
    <col min="16129" max="16130" width="13.625" style="4" customWidth="1"/>
    <col min="16131" max="16131" width="19.625" style="4" customWidth="1"/>
    <col min="16132" max="16132" width="5" style="4" bestFit="1" customWidth="1"/>
    <col min="16133" max="16154" width="15.625" style="4" customWidth="1"/>
    <col min="16155" max="16384" width="9" style="4"/>
  </cols>
  <sheetData>
    <row r="1" spans="1:27">
      <c r="A1" s="1" t="s">
        <v>846</v>
      </c>
      <c r="B1" s="2"/>
      <c r="C1" s="2"/>
      <c r="D1" s="3"/>
      <c r="E1" s="2"/>
      <c r="F1" s="2"/>
      <c r="G1" s="2"/>
      <c r="H1" s="2"/>
      <c r="I1" s="2"/>
      <c r="J1" s="358" t="s">
        <v>1039</v>
      </c>
      <c r="K1" s="360"/>
      <c r="L1" s="360"/>
      <c r="M1" s="360"/>
      <c r="N1" s="2"/>
      <c r="O1" s="2"/>
      <c r="P1" s="2"/>
      <c r="Q1" s="2"/>
      <c r="R1" s="2"/>
      <c r="S1" s="2"/>
      <c r="T1" s="2"/>
      <c r="U1" s="2"/>
      <c r="V1" s="2"/>
      <c r="W1" s="2"/>
      <c r="X1" s="2"/>
      <c r="Y1" s="2"/>
      <c r="Z1" s="263" t="s">
        <v>185</v>
      </c>
    </row>
    <row r="2" spans="1:27">
      <c r="A2" s="5" t="s">
        <v>2</v>
      </c>
      <c r="B2" s="6" t="s">
        <v>3</v>
      </c>
      <c r="C2" s="7" t="s">
        <v>4</v>
      </c>
      <c r="D2" s="6" t="s">
        <v>5</v>
      </c>
      <c r="E2" s="5" t="s">
        <v>6</v>
      </c>
      <c r="F2" s="5" t="s">
        <v>7</v>
      </c>
      <c r="G2" s="5" t="s">
        <v>805</v>
      </c>
      <c r="H2" s="5" t="s">
        <v>806</v>
      </c>
      <c r="I2" s="5" t="s">
        <v>807</v>
      </c>
      <c r="J2" s="359" t="s">
        <v>808</v>
      </c>
      <c r="K2" s="359" t="s">
        <v>809</v>
      </c>
      <c r="L2" s="359" t="s">
        <v>810</v>
      </c>
      <c r="M2" s="359" t="s">
        <v>811</v>
      </c>
      <c r="N2" s="5" t="s">
        <v>812</v>
      </c>
      <c r="O2" s="5" t="s">
        <v>813</v>
      </c>
      <c r="P2" s="5" t="s">
        <v>814</v>
      </c>
      <c r="Q2" s="5" t="s">
        <v>815</v>
      </c>
      <c r="R2" s="5" t="s">
        <v>816</v>
      </c>
      <c r="S2" s="5" t="s">
        <v>817</v>
      </c>
      <c r="T2" s="5" t="s">
        <v>818</v>
      </c>
      <c r="U2" s="5" t="s">
        <v>819</v>
      </c>
      <c r="V2" s="5" t="s">
        <v>820</v>
      </c>
      <c r="W2" s="5" t="s">
        <v>821</v>
      </c>
      <c r="X2" s="5" t="s">
        <v>822</v>
      </c>
      <c r="Y2" s="5" t="s">
        <v>823</v>
      </c>
      <c r="Z2" s="5" t="s">
        <v>27</v>
      </c>
    </row>
    <row r="3" spans="1:27">
      <c r="A3" s="8" t="s">
        <v>31</v>
      </c>
      <c r="B3" s="9" t="s">
        <v>34</v>
      </c>
      <c r="C3" s="9" t="s">
        <v>451</v>
      </c>
      <c r="D3" s="10" t="s">
        <v>28</v>
      </c>
      <c r="E3" s="11">
        <v>5462316</v>
      </c>
      <c r="F3" s="11">
        <v>213687</v>
      </c>
      <c r="G3" s="11">
        <v>236965</v>
      </c>
      <c r="H3" s="11">
        <v>247361</v>
      </c>
      <c r="I3" s="11">
        <v>266094</v>
      </c>
      <c r="J3" s="11">
        <v>265294</v>
      </c>
      <c r="K3" s="11">
        <v>251637</v>
      </c>
      <c r="L3" s="11">
        <v>286022</v>
      </c>
      <c r="M3" s="11">
        <v>318733</v>
      </c>
      <c r="N3" s="11">
        <v>388690</v>
      </c>
      <c r="O3" s="11">
        <v>433462</v>
      </c>
      <c r="P3" s="11">
        <v>369558</v>
      </c>
      <c r="Q3" s="11">
        <v>330545</v>
      </c>
      <c r="R3" s="11">
        <v>318022</v>
      </c>
      <c r="S3" s="11">
        <v>392429</v>
      </c>
      <c r="T3" s="11">
        <v>370200</v>
      </c>
      <c r="U3" s="11">
        <v>307512</v>
      </c>
      <c r="V3" s="11">
        <v>227416</v>
      </c>
      <c r="W3" s="11">
        <v>149024</v>
      </c>
      <c r="X3" s="11">
        <v>68194</v>
      </c>
      <c r="Y3" s="11">
        <v>18681</v>
      </c>
      <c r="Z3" s="11">
        <v>2790</v>
      </c>
    </row>
    <row r="4" spans="1:27">
      <c r="A4" s="26" t="s">
        <v>33</v>
      </c>
      <c r="B4" s="27" t="s">
        <v>34</v>
      </c>
      <c r="C4" s="27" t="s">
        <v>35</v>
      </c>
      <c r="D4" s="28" t="s">
        <v>28</v>
      </c>
      <c r="E4" s="29">
        <v>1489820</v>
      </c>
      <c r="F4" s="29">
        <v>56599</v>
      </c>
      <c r="G4" s="29">
        <v>62801</v>
      </c>
      <c r="H4" s="29">
        <v>65100</v>
      </c>
      <c r="I4" s="29">
        <v>68895</v>
      </c>
      <c r="J4" s="29">
        <v>72147</v>
      </c>
      <c r="K4" s="29">
        <v>70659</v>
      </c>
      <c r="L4" s="29">
        <v>79533</v>
      </c>
      <c r="M4" s="29">
        <v>88246</v>
      </c>
      <c r="N4" s="29">
        <v>107563</v>
      </c>
      <c r="O4" s="29">
        <v>119027</v>
      </c>
      <c r="P4" s="29">
        <v>101475</v>
      </c>
      <c r="Q4" s="29">
        <v>92047</v>
      </c>
      <c r="R4" s="29">
        <v>86942</v>
      </c>
      <c r="S4" s="29">
        <v>106571</v>
      </c>
      <c r="T4" s="29">
        <v>100388</v>
      </c>
      <c r="U4" s="29">
        <v>83786</v>
      </c>
      <c r="V4" s="29">
        <v>62697</v>
      </c>
      <c r="W4" s="29">
        <v>41315</v>
      </c>
      <c r="X4" s="29">
        <v>18374</v>
      </c>
      <c r="Y4" s="29">
        <v>4888</v>
      </c>
      <c r="Z4" s="29">
        <v>767</v>
      </c>
      <c r="AA4" s="37"/>
    </row>
    <row r="5" spans="1:27">
      <c r="A5" s="8" t="s">
        <v>36</v>
      </c>
      <c r="B5" s="9" t="s">
        <v>34</v>
      </c>
      <c r="C5" s="264" t="s">
        <v>825</v>
      </c>
      <c r="D5" s="10" t="s">
        <v>28</v>
      </c>
      <c r="E5" s="11">
        <v>208432</v>
      </c>
      <c r="F5" s="11">
        <v>8820</v>
      </c>
      <c r="G5" s="11">
        <v>9575</v>
      </c>
      <c r="H5" s="11">
        <v>9815</v>
      </c>
      <c r="I5" s="11">
        <v>10504</v>
      </c>
      <c r="J5" s="11">
        <v>10485</v>
      </c>
      <c r="K5" s="11">
        <v>9561</v>
      </c>
      <c r="L5" s="11">
        <v>10976</v>
      </c>
      <c r="M5" s="11">
        <v>12801</v>
      </c>
      <c r="N5" s="11">
        <v>16074</v>
      </c>
      <c r="O5" s="11">
        <v>18240</v>
      </c>
      <c r="P5" s="11">
        <v>15686</v>
      </c>
      <c r="Q5" s="11">
        <v>13283</v>
      </c>
      <c r="R5" s="11">
        <v>11548</v>
      </c>
      <c r="S5" s="11">
        <v>12925</v>
      </c>
      <c r="T5" s="11">
        <v>12178</v>
      </c>
      <c r="U5" s="11">
        <v>9865</v>
      </c>
      <c r="V5" s="11">
        <v>7698</v>
      </c>
      <c r="W5" s="11">
        <v>5300</v>
      </c>
      <c r="X5" s="11">
        <v>2385</v>
      </c>
      <c r="Y5" s="11">
        <v>635</v>
      </c>
      <c r="Z5" s="11">
        <v>78</v>
      </c>
    </row>
    <row r="6" spans="1:27">
      <c r="A6" s="8" t="s">
        <v>38</v>
      </c>
      <c r="B6" s="9" t="s">
        <v>34</v>
      </c>
      <c r="C6" s="264" t="s">
        <v>826</v>
      </c>
      <c r="D6" s="10" t="s">
        <v>28</v>
      </c>
      <c r="E6" s="11">
        <v>128585</v>
      </c>
      <c r="F6" s="11">
        <v>5389</v>
      </c>
      <c r="G6" s="11">
        <v>5948</v>
      </c>
      <c r="H6" s="11">
        <v>5722</v>
      </c>
      <c r="I6" s="11">
        <v>5904</v>
      </c>
      <c r="J6" s="11">
        <v>6478</v>
      </c>
      <c r="K6" s="11">
        <v>6185</v>
      </c>
      <c r="L6" s="11">
        <v>7150</v>
      </c>
      <c r="M6" s="11">
        <v>8215</v>
      </c>
      <c r="N6" s="11">
        <v>10229</v>
      </c>
      <c r="O6" s="11">
        <v>11005</v>
      </c>
      <c r="P6" s="11">
        <v>9035</v>
      </c>
      <c r="Q6" s="11">
        <v>7441</v>
      </c>
      <c r="R6" s="11">
        <v>6427</v>
      </c>
      <c r="S6" s="11">
        <v>8088</v>
      </c>
      <c r="T6" s="11">
        <v>7517</v>
      </c>
      <c r="U6" s="11">
        <v>6373</v>
      </c>
      <c r="V6" s="11">
        <v>5249</v>
      </c>
      <c r="W6" s="11">
        <v>3912</v>
      </c>
      <c r="X6" s="11">
        <v>1794</v>
      </c>
      <c r="Y6" s="11">
        <v>451</v>
      </c>
      <c r="Z6" s="11">
        <v>73</v>
      </c>
    </row>
    <row r="7" spans="1:27">
      <c r="A7" s="8" t="s">
        <v>40</v>
      </c>
      <c r="B7" s="9" t="s">
        <v>34</v>
      </c>
      <c r="C7" s="264" t="s">
        <v>827</v>
      </c>
      <c r="D7" s="10" t="s">
        <v>28</v>
      </c>
      <c r="E7" s="11">
        <v>103128</v>
      </c>
      <c r="F7" s="11">
        <v>3531</v>
      </c>
      <c r="G7" s="11">
        <v>3465</v>
      </c>
      <c r="H7" s="11">
        <v>3576</v>
      </c>
      <c r="I7" s="11">
        <v>3791</v>
      </c>
      <c r="J7" s="11">
        <v>4964</v>
      </c>
      <c r="K7" s="11">
        <v>6128</v>
      </c>
      <c r="L7" s="11">
        <v>6452</v>
      </c>
      <c r="M7" s="11">
        <v>6269</v>
      </c>
      <c r="N7" s="11">
        <v>7245</v>
      </c>
      <c r="O7" s="11">
        <v>8213</v>
      </c>
      <c r="P7" s="11">
        <v>6898</v>
      </c>
      <c r="Q7" s="11">
        <v>6051</v>
      </c>
      <c r="R7" s="11">
        <v>5675</v>
      </c>
      <c r="S7" s="11">
        <v>7156</v>
      </c>
      <c r="T7" s="11">
        <v>6953</v>
      </c>
      <c r="U7" s="11">
        <v>6308</v>
      </c>
      <c r="V7" s="11">
        <v>5137</v>
      </c>
      <c r="W7" s="11">
        <v>3404</v>
      </c>
      <c r="X7" s="11">
        <v>1442</v>
      </c>
      <c r="Y7" s="11">
        <v>406</v>
      </c>
      <c r="Z7" s="11">
        <v>64</v>
      </c>
    </row>
    <row r="8" spans="1:27">
      <c r="A8" s="8" t="s">
        <v>42</v>
      </c>
      <c r="B8" s="9" t="s">
        <v>34</v>
      </c>
      <c r="C8" s="264" t="s">
        <v>828</v>
      </c>
      <c r="D8" s="10" t="s">
        <v>28</v>
      </c>
      <c r="E8" s="11">
        <v>91464</v>
      </c>
      <c r="F8" s="11">
        <v>2801</v>
      </c>
      <c r="G8" s="11">
        <v>3026</v>
      </c>
      <c r="H8" s="11">
        <v>3314</v>
      </c>
      <c r="I8" s="11">
        <v>3603</v>
      </c>
      <c r="J8" s="11">
        <v>4299</v>
      </c>
      <c r="K8" s="11">
        <v>4555</v>
      </c>
      <c r="L8" s="11">
        <v>4607</v>
      </c>
      <c r="M8" s="11">
        <v>4679</v>
      </c>
      <c r="N8" s="11">
        <v>5784</v>
      </c>
      <c r="O8" s="11">
        <v>6946</v>
      </c>
      <c r="P8" s="11">
        <v>6149</v>
      </c>
      <c r="Q8" s="11">
        <v>5681</v>
      </c>
      <c r="R8" s="11">
        <v>5309</v>
      </c>
      <c r="S8" s="11">
        <v>7075</v>
      </c>
      <c r="T8" s="11">
        <v>6892</v>
      </c>
      <c r="U8" s="11">
        <v>6435</v>
      </c>
      <c r="V8" s="11">
        <v>5110</v>
      </c>
      <c r="W8" s="11">
        <v>3291</v>
      </c>
      <c r="X8" s="11">
        <v>1449</v>
      </c>
      <c r="Y8" s="11">
        <v>398</v>
      </c>
      <c r="Z8" s="11">
        <v>61</v>
      </c>
    </row>
    <row r="9" spans="1:27">
      <c r="A9" s="8" t="s">
        <v>44</v>
      </c>
      <c r="B9" s="9" t="s">
        <v>34</v>
      </c>
      <c r="C9" s="264" t="s">
        <v>829</v>
      </c>
      <c r="D9" s="10" t="s">
        <v>28</v>
      </c>
      <c r="E9" s="11">
        <v>158303</v>
      </c>
      <c r="F9" s="11">
        <v>5861</v>
      </c>
      <c r="G9" s="11">
        <v>6231</v>
      </c>
      <c r="H9" s="11">
        <v>6277</v>
      </c>
      <c r="I9" s="11">
        <v>7068</v>
      </c>
      <c r="J9" s="11">
        <v>6947</v>
      </c>
      <c r="K9" s="11">
        <v>6884</v>
      </c>
      <c r="L9" s="11">
        <v>7801</v>
      </c>
      <c r="M9" s="11">
        <v>8724</v>
      </c>
      <c r="N9" s="11">
        <v>10510</v>
      </c>
      <c r="O9" s="11">
        <v>11810</v>
      </c>
      <c r="P9" s="11">
        <v>10442</v>
      </c>
      <c r="Q9" s="11">
        <v>9964</v>
      </c>
      <c r="R9" s="11">
        <v>9564</v>
      </c>
      <c r="S9" s="11">
        <v>12277</v>
      </c>
      <c r="T9" s="11">
        <v>12273</v>
      </c>
      <c r="U9" s="11">
        <v>10452</v>
      </c>
      <c r="V9" s="11">
        <v>7743</v>
      </c>
      <c r="W9" s="11">
        <v>4753</v>
      </c>
      <c r="X9" s="11">
        <v>2114</v>
      </c>
      <c r="Y9" s="11">
        <v>516</v>
      </c>
      <c r="Z9" s="11">
        <v>92</v>
      </c>
    </row>
    <row r="10" spans="1:27">
      <c r="A10" s="8" t="s">
        <v>46</v>
      </c>
      <c r="B10" s="9" t="s">
        <v>34</v>
      </c>
      <c r="C10" s="264" t="s">
        <v>830</v>
      </c>
      <c r="D10" s="10" t="s">
        <v>28</v>
      </c>
      <c r="E10" s="11">
        <v>219710</v>
      </c>
      <c r="F10" s="11">
        <v>9372</v>
      </c>
      <c r="G10" s="11">
        <v>10307</v>
      </c>
      <c r="H10" s="11">
        <v>10110</v>
      </c>
      <c r="I10" s="11">
        <v>10123</v>
      </c>
      <c r="J10" s="11">
        <v>9559</v>
      </c>
      <c r="K10" s="11">
        <v>9230</v>
      </c>
      <c r="L10" s="11">
        <v>11474</v>
      </c>
      <c r="M10" s="11">
        <v>13309</v>
      </c>
      <c r="N10" s="11">
        <v>15433</v>
      </c>
      <c r="O10" s="11">
        <v>16905</v>
      </c>
      <c r="P10" s="11">
        <v>14198</v>
      </c>
      <c r="Q10" s="11">
        <v>12784</v>
      </c>
      <c r="R10" s="11">
        <v>12345</v>
      </c>
      <c r="S10" s="11">
        <v>15532</v>
      </c>
      <c r="T10" s="11">
        <v>15079</v>
      </c>
      <c r="U10" s="11">
        <v>13465</v>
      </c>
      <c r="V10" s="11">
        <v>10061</v>
      </c>
      <c r="W10" s="11">
        <v>6667</v>
      </c>
      <c r="X10" s="11">
        <v>2868</v>
      </c>
      <c r="Y10" s="11">
        <v>764</v>
      </c>
      <c r="Z10" s="11">
        <v>125</v>
      </c>
    </row>
    <row r="11" spans="1:27">
      <c r="A11" s="8" t="s">
        <v>48</v>
      </c>
      <c r="B11" s="9" t="s">
        <v>34</v>
      </c>
      <c r="C11" s="264" t="s">
        <v>831</v>
      </c>
      <c r="D11" s="10" t="s">
        <v>28</v>
      </c>
      <c r="E11" s="11">
        <v>215706</v>
      </c>
      <c r="F11" s="11">
        <v>7279</v>
      </c>
      <c r="G11" s="11">
        <v>9166</v>
      </c>
      <c r="H11" s="11">
        <v>10461</v>
      </c>
      <c r="I11" s="11">
        <v>10956</v>
      </c>
      <c r="J11" s="11">
        <v>10424</v>
      </c>
      <c r="K11" s="11">
        <v>8556</v>
      </c>
      <c r="L11" s="11">
        <v>9649</v>
      </c>
      <c r="M11" s="11">
        <v>11296</v>
      </c>
      <c r="N11" s="11">
        <v>14874</v>
      </c>
      <c r="O11" s="11">
        <v>17012</v>
      </c>
      <c r="P11" s="11">
        <v>14415</v>
      </c>
      <c r="Q11" s="11">
        <v>13492</v>
      </c>
      <c r="R11" s="11">
        <v>13121</v>
      </c>
      <c r="S11" s="11">
        <v>16664</v>
      </c>
      <c r="T11" s="11">
        <v>16216</v>
      </c>
      <c r="U11" s="11">
        <v>13610</v>
      </c>
      <c r="V11" s="11">
        <v>9335</v>
      </c>
      <c r="W11" s="11">
        <v>5779</v>
      </c>
      <c r="X11" s="11">
        <v>2577</v>
      </c>
      <c r="Y11" s="11">
        <v>706</v>
      </c>
      <c r="Z11" s="11">
        <v>118</v>
      </c>
    </row>
    <row r="12" spans="1:27">
      <c r="A12" s="8" t="s">
        <v>50</v>
      </c>
      <c r="B12" s="9" t="s">
        <v>34</v>
      </c>
      <c r="C12" s="264" t="s">
        <v>832</v>
      </c>
      <c r="D12" s="10" t="s">
        <v>28</v>
      </c>
      <c r="E12" s="11">
        <v>123541</v>
      </c>
      <c r="F12" s="11">
        <v>4876</v>
      </c>
      <c r="G12" s="11">
        <v>4110</v>
      </c>
      <c r="H12" s="11">
        <v>3834</v>
      </c>
      <c r="I12" s="11">
        <v>4005</v>
      </c>
      <c r="J12" s="11">
        <v>6720</v>
      </c>
      <c r="K12" s="11">
        <v>8792</v>
      </c>
      <c r="L12" s="11">
        <v>9233</v>
      </c>
      <c r="M12" s="11">
        <v>9133</v>
      </c>
      <c r="N12" s="11">
        <v>9987</v>
      </c>
      <c r="O12" s="11">
        <v>10172</v>
      </c>
      <c r="P12" s="11">
        <v>8431</v>
      </c>
      <c r="Q12" s="11">
        <v>7240</v>
      </c>
      <c r="R12" s="11">
        <v>6538</v>
      </c>
      <c r="S12" s="11">
        <v>7714</v>
      </c>
      <c r="T12" s="11">
        <v>7304</v>
      </c>
      <c r="U12" s="11">
        <v>5778</v>
      </c>
      <c r="V12" s="11">
        <v>4774</v>
      </c>
      <c r="W12" s="11">
        <v>3090</v>
      </c>
      <c r="X12" s="11">
        <v>1363</v>
      </c>
      <c r="Y12" s="11">
        <v>387</v>
      </c>
      <c r="Z12" s="11">
        <v>60</v>
      </c>
    </row>
    <row r="13" spans="1:27">
      <c r="A13" s="13" t="s">
        <v>52</v>
      </c>
      <c r="B13" s="14" t="s">
        <v>34</v>
      </c>
      <c r="C13" s="301" t="s">
        <v>833</v>
      </c>
      <c r="D13" s="16" t="s">
        <v>28</v>
      </c>
      <c r="E13" s="15">
        <v>240951</v>
      </c>
      <c r="F13" s="15">
        <v>8670</v>
      </c>
      <c r="G13" s="15">
        <v>10973</v>
      </c>
      <c r="H13" s="15">
        <v>11991</v>
      </c>
      <c r="I13" s="15">
        <v>12941</v>
      </c>
      <c r="J13" s="15">
        <v>12271</v>
      </c>
      <c r="K13" s="15">
        <v>10768</v>
      </c>
      <c r="L13" s="15">
        <v>12191</v>
      </c>
      <c r="M13" s="15">
        <v>13820</v>
      </c>
      <c r="N13" s="15">
        <v>17427</v>
      </c>
      <c r="O13" s="15">
        <v>18724</v>
      </c>
      <c r="P13" s="15">
        <v>16221</v>
      </c>
      <c r="Q13" s="15">
        <v>16111</v>
      </c>
      <c r="R13" s="15">
        <v>16415</v>
      </c>
      <c r="S13" s="15">
        <v>19140</v>
      </c>
      <c r="T13" s="15">
        <v>15976</v>
      </c>
      <c r="U13" s="15">
        <v>11500</v>
      </c>
      <c r="V13" s="15">
        <v>7590</v>
      </c>
      <c r="W13" s="15">
        <v>5119</v>
      </c>
      <c r="X13" s="15">
        <v>2382</v>
      </c>
      <c r="Y13" s="15">
        <v>625</v>
      </c>
      <c r="Z13" s="15">
        <v>96</v>
      </c>
    </row>
    <row r="14" spans="1:27">
      <c r="A14" s="8" t="s">
        <v>54</v>
      </c>
      <c r="B14" s="9" t="s">
        <v>34</v>
      </c>
      <c r="C14" s="9" t="s">
        <v>55</v>
      </c>
      <c r="D14" s="10" t="s">
        <v>28</v>
      </c>
      <c r="E14" s="11">
        <v>526071</v>
      </c>
      <c r="F14" s="11">
        <v>21821</v>
      </c>
      <c r="G14" s="11">
        <v>24223</v>
      </c>
      <c r="H14" s="11">
        <v>25223</v>
      </c>
      <c r="I14" s="11">
        <v>27470</v>
      </c>
      <c r="J14" s="11">
        <v>27579</v>
      </c>
      <c r="K14" s="11">
        <v>25845</v>
      </c>
      <c r="L14" s="11">
        <v>28250</v>
      </c>
      <c r="M14" s="11">
        <v>31100</v>
      </c>
      <c r="N14" s="11">
        <v>38066</v>
      </c>
      <c r="O14" s="11">
        <v>42002</v>
      </c>
      <c r="P14" s="11">
        <v>34796</v>
      </c>
      <c r="Q14" s="11">
        <v>30856</v>
      </c>
      <c r="R14" s="11">
        <v>29410</v>
      </c>
      <c r="S14" s="11">
        <v>35977</v>
      </c>
      <c r="T14" s="11">
        <v>34631</v>
      </c>
      <c r="U14" s="11">
        <v>28700</v>
      </c>
      <c r="V14" s="11">
        <v>20295</v>
      </c>
      <c r="W14" s="11">
        <v>12641</v>
      </c>
      <c r="X14" s="11">
        <v>5448</v>
      </c>
      <c r="Y14" s="11">
        <v>1529</v>
      </c>
      <c r="Z14" s="11">
        <v>209</v>
      </c>
    </row>
    <row r="15" spans="1:27">
      <c r="A15" s="8" t="s">
        <v>56</v>
      </c>
      <c r="B15" s="9" t="s">
        <v>34</v>
      </c>
      <c r="C15" s="9" t="s">
        <v>57</v>
      </c>
      <c r="D15" s="10" t="s">
        <v>28</v>
      </c>
      <c r="E15" s="11">
        <v>451844</v>
      </c>
      <c r="F15" s="11">
        <v>17751</v>
      </c>
      <c r="G15" s="11">
        <v>17760</v>
      </c>
      <c r="H15" s="11">
        <v>18177</v>
      </c>
      <c r="I15" s="11">
        <v>19315</v>
      </c>
      <c r="J15" s="11">
        <v>22179</v>
      </c>
      <c r="K15" s="11">
        <v>24638</v>
      </c>
      <c r="L15" s="11">
        <v>26484</v>
      </c>
      <c r="M15" s="11">
        <v>28068</v>
      </c>
      <c r="N15" s="11">
        <v>33552</v>
      </c>
      <c r="O15" s="11">
        <v>37711</v>
      </c>
      <c r="P15" s="11">
        <v>31635</v>
      </c>
      <c r="Q15" s="11">
        <v>26049</v>
      </c>
      <c r="R15" s="11">
        <v>23730</v>
      </c>
      <c r="S15" s="11">
        <v>30889</v>
      </c>
      <c r="T15" s="11">
        <v>30263</v>
      </c>
      <c r="U15" s="11">
        <v>26577</v>
      </c>
      <c r="V15" s="11">
        <v>19538</v>
      </c>
      <c r="W15" s="11">
        <v>11423</v>
      </c>
      <c r="X15" s="11">
        <v>4701</v>
      </c>
      <c r="Y15" s="11">
        <v>1247</v>
      </c>
      <c r="Z15" s="11">
        <v>157</v>
      </c>
    </row>
    <row r="16" spans="1:27">
      <c r="A16" s="8" t="s">
        <v>58</v>
      </c>
      <c r="B16" s="9" t="s">
        <v>34</v>
      </c>
      <c r="C16" s="9" t="s">
        <v>59</v>
      </c>
      <c r="D16" s="10" t="s">
        <v>28</v>
      </c>
      <c r="E16" s="11">
        <v>299743</v>
      </c>
      <c r="F16" s="11">
        <v>14129</v>
      </c>
      <c r="G16" s="11">
        <v>13708</v>
      </c>
      <c r="H16" s="11">
        <v>13336</v>
      </c>
      <c r="I16" s="11">
        <v>14165</v>
      </c>
      <c r="J16" s="11">
        <v>14563</v>
      </c>
      <c r="K16" s="11">
        <v>15660</v>
      </c>
      <c r="L16" s="11">
        <v>17913</v>
      </c>
      <c r="M16" s="11">
        <v>18850</v>
      </c>
      <c r="N16" s="11">
        <v>21554</v>
      </c>
      <c r="O16" s="11">
        <v>23993</v>
      </c>
      <c r="P16" s="11">
        <v>20524</v>
      </c>
      <c r="Q16" s="11">
        <v>17425</v>
      </c>
      <c r="R16" s="11">
        <v>15898</v>
      </c>
      <c r="S16" s="11">
        <v>20207</v>
      </c>
      <c r="T16" s="11">
        <v>19483</v>
      </c>
      <c r="U16" s="11">
        <v>16340</v>
      </c>
      <c r="V16" s="11">
        <v>11327</v>
      </c>
      <c r="W16" s="11">
        <v>6820</v>
      </c>
      <c r="X16" s="11">
        <v>2940</v>
      </c>
      <c r="Y16" s="11">
        <v>799</v>
      </c>
      <c r="Z16" s="11">
        <v>109</v>
      </c>
    </row>
    <row r="17" spans="1:26">
      <c r="A17" s="8" t="s">
        <v>60</v>
      </c>
      <c r="B17" s="9" t="s">
        <v>34</v>
      </c>
      <c r="C17" s="9" t="s">
        <v>61</v>
      </c>
      <c r="D17" s="10" t="s">
        <v>28</v>
      </c>
      <c r="E17" s="11">
        <v>478480</v>
      </c>
      <c r="F17" s="11">
        <v>20854</v>
      </c>
      <c r="G17" s="11">
        <v>22633</v>
      </c>
      <c r="H17" s="11">
        <v>24110</v>
      </c>
      <c r="I17" s="11">
        <v>25328</v>
      </c>
      <c r="J17" s="11">
        <v>23855</v>
      </c>
      <c r="K17" s="11">
        <v>22337</v>
      </c>
      <c r="L17" s="11">
        <v>25954</v>
      </c>
      <c r="M17" s="11">
        <v>30128</v>
      </c>
      <c r="N17" s="11">
        <v>37558</v>
      </c>
      <c r="O17" s="11">
        <v>43135</v>
      </c>
      <c r="P17" s="11">
        <v>35729</v>
      </c>
      <c r="Q17" s="11">
        <v>28749</v>
      </c>
      <c r="R17" s="11">
        <v>24527</v>
      </c>
      <c r="S17" s="11">
        <v>29152</v>
      </c>
      <c r="T17" s="11">
        <v>28013</v>
      </c>
      <c r="U17" s="11">
        <v>22780</v>
      </c>
      <c r="V17" s="11">
        <v>16728</v>
      </c>
      <c r="W17" s="11">
        <v>10682</v>
      </c>
      <c r="X17" s="11">
        <v>4752</v>
      </c>
      <c r="Y17" s="11">
        <v>1265</v>
      </c>
      <c r="Z17" s="11">
        <v>211</v>
      </c>
    </row>
    <row r="18" spans="1:26">
      <c r="A18" s="8" t="s">
        <v>62</v>
      </c>
      <c r="B18" s="9" t="s">
        <v>34</v>
      </c>
      <c r="C18" s="9" t="s">
        <v>63</v>
      </c>
      <c r="D18" s="10" t="s">
        <v>28</v>
      </c>
      <c r="E18" s="11">
        <v>43743</v>
      </c>
      <c r="F18" s="11">
        <v>1367</v>
      </c>
      <c r="G18" s="11">
        <v>1626</v>
      </c>
      <c r="H18" s="11">
        <v>1808</v>
      </c>
      <c r="I18" s="11">
        <v>2060</v>
      </c>
      <c r="J18" s="11">
        <v>1881</v>
      </c>
      <c r="K18" s="11">
        <v>1581</v>
      </c>
      <c r="L18" s="11">
        <v>1774</v>
      </c>
      <c r="M18" s="11">
        <v>2214</v>
      </c>
      <c r="N18" s="11">
        <v>2743</v>
      </c>
      <c r="O18" s="11">
        <v>3041</v>
      </c>
      <c r="P18" s="11">
        <v>2742</v>
      </c>
      <c r="Q18" s="11">
        <v>2655</v>
      </c>
      <c r="R18" s="11">
        <v>2940</v>
      </c>
      <c r="S18" s="11">
        <v>3867</v>
      </c>
      <c r="T18" s="11">
        <v>3539</v>
      </c>
      <c r="U18" s="11">
        <v>2505</v>
      </c>
      <c r="V18" s="11">
        <v>2284</v>
      </c>
      <c r="W18" s="11">
        <v>1791</v>
      </c>
      <c r="X18" s="11">
        <v>998</v>
      </c>
      <c r="Y18" s="11">
        <v>279</v>
      </c>
      <c r="Z18" s="11">
        <v>48</v>
      </c>
    </row>
    <row r="19" spans="1:26">
      <c r="A19" s="8" t="s">
        <v>64</v>
      </c>
      <c r="B19" s="9" t="s">
        <v>34</v>
      </c>
      <c r="C19" s="9" t="s">
        <v>65</v>
      </c>
      <c r="D19" s="10" t="s">
        <v>28</v>
      </c>
      <c r="E19" s="11">
        <v>94394</v>
      </c>
      <c r="F19" s="11">
        <v>3513</v>
      </c>
      <c r="G19" s="11">
        <v>4077</v>
      </c>
      <c r="H19" s="11">
        <v>4441</v>
      </c>
      <c r="I19" s="11">
        <v>4543</v>
      </c>
      <c r="J19" s="11">
        <v>4050</v>
      </c>
      <c r="K19" s="11">
        <v>3271</v>
      </c>
      <c r="L19" s="11">
        <v>4021</v>
      </c>
      <c r="M19" s="11">
        <v>5114</v>
      </c>
      <c r="N19" s="11">
        <v>6781</v>
      </c>
      <c r="O19" s="11">
        <v>8181</v>
      </c>
      <c r="P19" s="11">
        <v>7370</v>
      </c>
      <c r="Q19" s="11">
        <v>6299</v>
      </c>
      <c r="R19" s="11">
        <v>5574</v>
      </c>
      <c r="S19" s="11">
        <v>6613</v>
      </c>
      <c r="T19" s="11">
        <v>6576</v>
      </c>
      <c r="U19" s="11">
        <v>5368</v>
      </c>
      <c r="V19" s="11">
        <v>4075</v>
      </c>
      <c r="W19" s="11">
        <v>2729</v>
      </c>
      <c r="X19" s="11">
        <v>1388</v>
      </c>
      <c r="Y19" s="11">
        <v>354</v>
      </c>
      <c r="Z19" s="11">
        <v>56</v>
      </c>
    </row>
    <row r="20" spans="1:26">
      <c r="A20" s="8" t="s">
        <v>66</v>
      </c>
      <c r="B20" s="9" t="s">
        <v>34</v>
      </c>
      <c r="C20" s="9" t="s">
        <v>67</v>
      </c>
      <c r="D20" s="10" t="s">
        <v>28</v>
      </c>
      <c r="E20" s="11">
        <v>200098</v>
      </c>
      <c r="F20" s="11">
        <v>8777</v>
      </c>
      <c r="G20" s="11">
        <v>9421</v>
      </c>
      <c r="H20" s="11">
        <v>9388</v>
      </c>
      <c r="I20" s="11">
        <v>10074</v>
      </c>
      <c r="J20" s="11">
        <v>10427</v>
      </c>
      <c r="K20" s="11">
        <v>10280</v>
      </c>
      <c r="L20" s="11">
        <v>11303</v>
      </c>
      <c r="M20" s="11">
        <v>12650</v>
      </c>
      <c r="N20" s="11">
        <v>15235</v>
      </c>
      <c r="O20" s="11">
        <v>17006</v>
      </c>
      <c r="P20" s="11">
        <v>14261</v>
      </c>
      <c r="Q20" s="11">
        <v>11297</v>
      </c>
      <c r="R20" s="11">
        <v>9792</v>
      </c>
      <c r="S20" s="11">
        <v>12617</v>
      </c>
      <c r="T20" s="11">
        <v>12410</v>
      </c>
      <c r="U20" s="11">
        <v>10670</v>
      </c>
      <c r="V20" s="11">
        <v>7583</v>
      </c>
      <c r="W20" s="11">
        <v>4418</v>
      </c>
      <c r="X20" s="11">
        <v>1915</v>
      </c>
      <c r="Y20" s="11">
        <v>505</v>
      </c>
      <c r="Z20" s="11">
        <v>69</v>
      </c>
    </row>
    <row r="21" spans="1:26">
      <c r="A21" s="8" t="s">
        <v>68</v>
      </c>
      <c r="B21" s="9" t="s">
        <v>34</v>
      </c>
      <c r="C21" s="9" t="s">
        <v>69</v>
      </c>
      <c r="D21" s="10" t="s">
        <v>28</v>
      </c>
      <c r="E21" s="11">
        <v>29181</v>
      </c>
      <c r="F21" s="11">
        <v>1042</v>
      </c>
      <c r="G21" s="11">
        <v>1162</v>
      </c>
      <c r="H21" s="11">
        <v>1162</v>
      </c>
      <c r="I21" s="11">
        <v>1221</v>
      </c>
      <c r="J21" s="11">
        <v>1301</v>
      </c>
      <c r="K21" s="11">
        <v>1161</v>
      </c>
      <c r="L21" s="11">
        <v>1438</v>
      </c>
      <c r="M21" s="11">
        <v>1530</v>
      </c>
      <c r="N21" s="11">
        <v>1904</v>
      </c>
      <c r="O21" s="11">
        <v>1955</v>
      </c>
      <c r="P21" s="11">
        <v>1739</v>
      </c>
      <c r="Q21" s="11">
        <v>1557</v>
      </c>
      <c r="R21" s="11">
        <v>1685</v>
      </c>
      <c r="S21" s="11">
        <v>2508</v>
      </c>
      <c r="T21" s="11">
        <v>2549</v>
      </c>
      <c r="U21" s="11">
        <v>2105</v>
      </c>
      <c r="V21" s="11">
        <v>1488</v>
      </c>
      <c r="W21" s="11">
        <v>996</v>
      </c>
      <c r="X21" s="11">
        <v>477</v>
      </c>
      <c r="Y21" s="11">
        <v>178</v>
      </c>
      <c r="Z21" s="11">
        <v>23</v>
      </c>
    </row>
    <row r="22" spans="1:26">
      <c r="A22" s="8" t="s">
        <v>70</v>
      </c>
      <c r="B22" s="9" t="s">
        <v>34</v>
      </c>
      <c r="C22" s="9" t="s">
        <v>71</v>
      </c>
      <c r="D22" s="10" t="s">
        <v>28</v>
      </c>
      <c r="E22" s="11">
        <v>81303</v>
      </c>
      <c r="F22" s="11">
        <v>2867</v>
      </c>
      <c r="G22" s="11">
        <v>3546</v>
      </c>
      <c r="H22" s="11">
        <v>3672</v>
      </c>
      <c r="I22" s="11">
        <v>4058</v>
      </c>
      <c r="J22" s="11">
        <v>3369</v>
      </c>
      <c r="K22" s="11">
        <v>3075</v>
      </c>
      <c r="L22" s="11">
        <v>3801</v>
      </c>
      <c r="M22" s="11">
        <v>4270</v>
      </c>
      <c r="N22" s="11">
        <v>4985</v>
      </c>
      <c r="O22" s="11">
        <v>5534</v>
      </c>
      <c r="P22" s="11">
        <v>4801</v>
      </c>
      <c r="Q22" s="11">
        <v>5095</v>
      </c>
      <c r="R22" s="11">
        <v>5565</v>
      </c>
      <c r="S22" s="11">
        <v>6512</v>
      </c>
      <c r="T22" s="11">
        <v>5779</v>
      </c>
      <c r="U22" s="11">
        <v>4693</v>
      </c>
      <c r="V22" s="11">
        <v>4189</v>
      </c>
      <c r="W22" s="11">
        <v>3229</v>
      </c>
      <c r="X22" s="11">
        <v>1713</v>
      </c>
      <c r="Y22" s="11">
        <v>475</v>
      </c>
      <c r="Z22" s="11">
        <v>75</v>
      </c>
    </row>
    <row r="23" spans="1:26">
      <c r="A23" s="8" t="s">
        <v>72</v>
      </c>
      <c r="B23" s="9" t="s">
        <v>34</v>
      </c>
      <c r="C23" s="9" t="s">
        <v>73</v>
      </c>
      <c r="D23" s="10" t="s">
        <v>28</v>
      </c>
      <c r="E23" s="11">
        <v>263031</v>
      </c>
      <c r="F23" s="11">
        <v>10322</v>
      </c>
      <c r="G23" s="11">
        <v>11871</v>
      </c>
      <c r="H23" s="11">
        <v>12228</v>
      </c>
      <c r="I23" s="11">
        <v>13791</v>
      </c>
      <c r="J23" s="11">
        <v>13608</v>
      </c>
      <c r="K23" s="11">
        <v>12618</v>
      </c>
      <c r="L23" s="11">
        <v>14297</v>
      </c>
      <c r="M23" s="11">
        <v>15373</v>
      </c>
      <c r="N23" s="11">
        <v>19181</v>
      </c>
      <c r="O23" s="11">
        <v>21144</v>
      </c>
      <c r="P23" s="11">
        <v>17034</v>
      </c>
      <c r="Q23" s="11">
        <v>14953</v>
      </c>
      <c r="R23" s="11">
        <v>15323</v>
      </c>
      <c r="S23" s="11">
        <v>19563</v>
      </c>
      <c r="T23" s="11">
        <v>18173</v>
      </c>
      <c r="U23" s="11">
        <v>14987</v>
      </c>
      <c r="V23" s="11">
        <v>9636</v>
      </c>
      <c r="W23" s="11">
        <v>5793</v>
      </c>
      <c r="X23" s="11">
        <v>2419</v>
      </c>
      <c r="Y23" s="11">
        <v>646</v>
      </c>
      <c r="Z23" s="11">
        <v>71</v>
      </c>
    </row>
    <row r="24" spans="1:26">
      <c r="A24" s="8" t="s">
        <v>74</v>
      </c>
      <c r="B24" s="9" t="s">
        <v>34</v>
      </c>
      <c r="C24" s="9" t="s">
        <v>75</v>
      </c>
      <c r="D24" s="10" t="s">
        <v>28</v>
      </c>
      <c r="E24" s="11">
        <v>47474</v>
      </c>
      <c r="F24" s="11">
        <v>1593</v>
      </c>
      <c r="G24" s="11">
        <v>1887</v>
      </c>
      <c r="H24" s="11">
        <v>2087</v>
      </c>
      <c r="I24" s="11">
        <v>2452</v>
      </c>
      <c r="J24" s="11">
        <v>2309</v>
      </c>
      <c r="K24" s="11">
        <v>2019</v>
      </c>
      <c r="L24" s="11">
        <v>2220</v>
      </c>
      <c r="M24" s="11">
        <v>2500</v>
      </c>
      <c r="N24" s="11">
        <v>3117</v>
      </c>
      <c r="O24" s="11">
        <v>3339</v>
      </c>
      <c r="P24" s="11">
        <v>3080</v>
      </c>
      <c r="Q24" s="11">
        <v>2877</v>
      </c>
      <c r="R24" s="11">
        <v>2899</v>
      </c>
      <c r="S24" s="11">
        <v>3872</v>
      </c>
      <c r="T24" s="11">
        <v>3525</v>
      </c>
      <c r="U24" s="11">
        <v>2951</v>
      </c>
      <c r="V24" s="11">
        <v>2304</v>
      </c>
      <c r="W24" s="11">
        <v>1491</v>
      </c>
      <c r="X24" s="11">
        <v>731</v>
      </c>
      <c r="Y24" s="11">
        <v>189</v>
      </c>
      <c r="Z24" s="11">
        <v>32</v>
      </c>
    </row>
    <row r="25" spans="1:26">
      <c r="A25" s="8" t="s">
        <v>76</v>
      </c>
      <c r="B25" s="9" t="s">
        <v>34</v>
      </c>
      <c r="C25" s="9" t="s">
        <v>77</v>
      </c>
      <c r="D25" s="10" t="s">
        <v>28</v>
      </c>
      <c r="E25" s="11">
        <v>40328</v>
      </c>
      <c r="F25" s="11">
        <v>1443</v>
      </c>
      <c r="G25" s="11">
        <v>1640</v>
      </c>
      <c r="H25" s="11">
        <v>1796</v>
      </c>
      <c r="I25" s="11">
        <v>2040</v>
      </c>
      <c r="J25" s="11">
        <v>1908</v>
      </c>
      <c r="K25" s="11">
        <v>1615</v>
      </c>
      <c r="L25" s="11">
        <v>1772</v>
      </c>
      <c r="M25" s="11">
        <v>2078</v>
      </c>
      <c r="N25" s="11">
        <v>2515</v>
      </c>
      <c r="O25" s="11">
        <v>2844</v>
      </c>
      <c r="P25" s="11">
        <v>2622</v>
      </c>
      <c r="Q25" s="11">
        <v>2444</v>
      </c>
      <c r="R25" s="11">
        <v>2551</v>
      </c>
      <c r="S25" s="11">
        <v>3034</v>
      </c>
      <c r="T25" s="11">
        <v>2840</v>
      </c>
      <c r="U25" s="11">
        <v>2735</v>
      </c>
      <c r="V25" s="11">
        <v>2108</v>
      </c>
      <c r="W25" s="11">
        <v>1428</v>
      </c>
      <c r="X25" s="11">
        <v>685</v>
      </c>
      <c r="Y25" s="11">
        <v>194</v>
      </c>
      <c r="Z25" s="11">
        <v>36</v>
      </c>
    </row>
    <row r="26" spans="1:26">
      <c r="A26" s="8" t="s">
        <v>78</v>
      </c>
      <c r="B26" s="9" t="s">
        <v>34</v>
      </c>
      <c r="C26" s="9" t="s">
        <v>79</v>
      </c>
      <c r="D26" s="10" t="s">
        <v>28</v>
      </c>
      <c r="E26" s="11">
        <v>231183</v>
      </c>
      <c r="F26" s="11">
        <v>9228</v>
      </c>
      <c r="G26" s="11">
        <v>10575</v>
      </c>
      <c r="H26" s="11">
        <v>10997</v>
      </c>
      <c r="I26" s="11">
        <v>11823</v>
      </c>
      <c r="J26" s="11">
        <v>10738</v>
      </c>
      <c r="K26" s="11">
        <v>9100</v>
      </c>
      <c r="L26" s="11">
        <v>10869</v>
      </c>
      <c r="M26" s="11">
        <v>12906</v>
      </c>
      <c r="N26" s="11">
        <v>17178</v>
      </c>
      <c r="O26" s="11">
        <v>20167</v>
      </c>
      <c r="P26" s="11">
        <v>17138</v>
      </c>
      <c r="Q26" s="11">
        <v>14301</v>
      </c>
      <c r="R26" s="11">
        <v>12820</v>
      </c>
      <c r="S26" s="11">
        <v>15321</v>
      </c>
      <c r="T26" s="11">
        <v>15556</v>
      </c>
      <c r="U26" s="11">
        <v>13094</v>
      </c>
      <c r="V26" s="11">
        <v>9604</v>
      </c>
      <c r="W26" s="11">
        <v>6048</v>
      </c>
      <c r="X26" s="11">
        <v>2797</v>
      </c>
      <c r="Y26" s="11">
        <v>776</v>
      </c>
      <c r="Z26" s="11">
        <v>147</v>
      </c>
    </row>
    <row r="27" spans="1:26">
      <c r="A27" s="8" t="s">
        <v>80</v>
      </c>
      <c r="B27" s="9" t="s">
        <v>34</v>
      </c>
      <c r="C27" s="9" t="s">
        <v>81</v>
      </c>
      <c r="D27" s="10" t="s">
        <v>28</v>
      </c>
      <c r="E27" s="11">
        <v>76329</v>
      </c>
      <c r="F27" s="11">
        <v>2519</v>
      </c>
      <c r="G27" s="11">
        <v>2951</v>
      </c>
      <c r="H27" s="11">
        <v>3228</v>
      </c>
      <c r="I27" s="11">
        <v>3510</v>
      </c>
      <c r="J27" s="11">
        <v>3445</v>
      </c>
      <c r="K27" s="11">
        <v>3036</v>
      </c>
      <c r="L27" s="11">
        <v>3507</v>
      </c>
      <c r="M27" s="11">
        <v>4013</v>
      </c>
      <c r="N27" s="11">
        <v>5029</v>
      </c>
      <c r="O27" s="11">
        <v>5433</v>
      </c>
      <c r="P27" s="11">
        <v>4643</v>
      </c>
      <c r="Q27" s="11">
        <v>4460</v>
      </c>
      <c r="R27" s="11">
        <v>4999</v>
      </c>
      <c r="S27" s="11">
        <v>6656</v>
      </c>
      <c r="T27" s="11">
        <v>6253</v>
      </c>
      <c r="U27" s="11">
        <v>5297</v>
      </c>
      <c r="V27" s="11">
        <v>3540</v>
      </c>
      <c r="W27" s="11">
        <v>2290</v>
      </c>
      <c r="X27" s="11">
        <v>1135</v>
      </c>
      <c r="Y27" s="11">
        <v>327</v>
      </c>
      <c r="Z27" s="11">
        <v>58</v>
      </c>
    </row>
    <row r="28" spans="1:26">
      <c r="A28" s="8" t="s">
        <v>82</v>
      </c>
      <c r="B28" s="9" t="s">
        <v>34</v>
      </c>
      <c r="C28" s="9" t="s">
        <v>83</v>
      </c>
      <c r="D28" s="10" t="s">
        <v>28</v>
      </c>
      <c r="E28" s="11">
        <v>90037</v>
      </c>
      <c r="F28" s="11">
        <v>3447</v>
      </c>
      <c r="G28" s="11">
        <v>3952</v>
      </c>
      <c r="H28" s="11">
        <v>4189</v>
      </c>
      <c r="I28" s="11">
        <v>4622</v>
      </c>
      <c r="J28" s="11">
        <v>4662</v>
      </c>
      <c r="K28" s="11">
        <v>4458</v>
      </c>
      <c r="L28" s="11">
        <v>4773</v>
      </c>
      <c r="M28" s="11">
        <v>5259</v>
      </c>
      <c r="N28" s="11">
        <v>6201</v>
      </c>
      <c r="O28" s="11">
        <v>6961</v>
      </c>
      <c r="P28" s="11">
        <v>5589</v>
      </c>
      <c r="Q28" s="11">
        <v>5192</v>
      </c>
      <c r="R28" s="11">
        <v>5156</v>
      </c>
      <c r="S28" s="11">
        <v>7017</v>
      </c>
      <c r="T28" s="11">
        <v>6706</v>
      </c>
      <c r="U28" s="11">
        <v>5152</v>
      </c>
      <c r="V28" s="11">
        <v>3418</v>
      </c>
      <c r="W28" s="11">
        <v>2110</v>
      </c>
      <c r="X28" s="11">
        <v>898</v>
      </c>
      <c r="Y28" s="11">
        <v>239</v>
      </c>
      <c r="Z28" s="11">
        <v>36</v>
      </c>
    </row>
    <row r="29" spans="1:26">
      <c r="A29" s="8" t="s">
        <v>84</v>
      </c>
      <c r="B29" s="9" t="s">
        <v>34</v>
      </c>
      <c r="C29" s="9" t="s">
        <v>85</v>
      </c>
      <c r="D29" s="10" t="s">
        <v>28</v>
      </c>
      <c r="E29" s="11">
        <v>156691</v>
      </c>
      <c r="F29" s="11">
        <v>5546</v>
      </c>
      <c r="G29" s="11">
        <v>6654</v>
      </c>
      <c r="H29" s="11">
        <v>7170</v>
      </c>
      <c r="I29" s="11">
        <v>7914</v>
      </c>
      <c r="J29" s="11">
        <v>7318</v>
      </c>
      <c r="K29" s="11">
        <v>5684</v>
      </c>
      <c r="L29" s="11">
        <v>7011</v>
      </c>
      <c r="M29" s="11">
        <v>8499</v>
      </c>
      <c r="N29" s="11">
        <v>10757</v>
      </c>
      <c r="O29" s="11">
        <v>13342</v>
      </c>
      <c r="P29" s="11">
        <v>11042</v>
      </c>
      <c r="Q29" s="11">
        <v>8888</v>
      </c>
      <c r="R29" s="11">
        <v>8233</v>
      </c>
      <c r="S29" s="11">
        <v>10890</v>
      </c>
      <c r="T29" s="11">
        <v>11797</v>
      </c>
      <c r="U29" s="11">
        <v>11088</v>
      </c>
      <c r="V29" s="11">
        <v>7955</v>
      </c>
      <c r="W29" s="11">
        <v>4483</v>
      </c>
      <c r="X29" s="11">
        <v>1806</v>
      </c>
      <c r="Y29" s="11">
        <v>521</v>
      </c>
      <c r="Z29" s="11">
        <v>93</v>
      </c>
    </row>
    <row r="30" spans="1:26">
      <c r="A30" s="8" t="s">
        <v>86</v>
      </c>
      <c r="B30" s="9" t="s">
        <v>34</v>
      </c>
      <c r="C30" s="9" t="s">
        <v>87</v>
      </c>
      <c r="D30" s="10" t="s">
        <v>28</v>
      </c>
      <c r="E30" s="11">
        <v>47947</v>
      </c>
      <c r="F30" s="11">
        <v>1886</v>
      </c>
      <c r="G30" s="11">
        <v>2280</v>
      </c>
      <c r="H30" s="11">
        <v>2546</v>
      </c>
      <c r="I30" s="11">
        <v>2554</v>
      </c>
      <c r="J30" s="11">
        <v>2311</v>
      </c>
      <c r="K30" s="11">
        <v>2075</v>
      </c>
      <c r="L30" s="11">
        <v>2483</v>
      </c>
      <c r="M30" s="11">
        <v>2714</v>
      </c>
      <c r="N30" s="11">
        <v>3246</v>
      </c>
      <c r="O30" s="11">
        <v>3698</v>
      </c>
      <c r="P30" s="11">
        <v>3067</v>
      </c>
      <c r="Q30" s="11">
        <v>2755</v>
      </c>
      <c r="R30" s="11">
        <v>2878</v>
      </c>
      <c r="S30" s="11">
        <v>3583</v>
      </c>
      <c r="T30" s="11">
        <v>3302</v>
      </c>
      <c r="U30" s="11">
        <v>2553</v>
      </c>
      <c r="V30" s="11">
        <v>1868</v>
      </c>
      <c r="W30" s="11">
        <v>1310</v>
      </c>
      <c r="X30" s="11">
        <v>623</v>
      </c>
      <c r="Y30" s="11">
        <v>196</v>
      </c>
      <c r="Z30" s="11">
        <v>19</v>
      </c>
    </row>
    <row r="31" spans="1:26">
      <c r="A31" s="8" t="s">
        <v>88</v>
      </c>
      <c r="B31" s="9" t="s">
        <v>34</v>
      </c>
      <c r="C31" s="9" t="s">
        <v>89</v>
      </c>
      <c r="D31" s="10" t="s">
        <v>28</v>
      </c>
      <c r="E31" s="11">
        <v>111702</v>
      </c>
      <c r="F31" s="11">
        <v>4374</v>
      </c>
      <c r="G31" s="11">
        <v>5172</v>
      </c>
      <c r="H31" s="11">
        <v>5109</v>
      </c>
      <c r="I31" s="11">
        <v>5622</v>
      </c>
      <c r="J31" s="11">
        <v>6497</v>
      </c>
      <c r="K31" s="11">
        <v>5626</v>
      </c>
      <c r="L31" s="11">
        <v>6136</v>
      </c>
      <c r="M31" s="11">
        <v>6350</v>
      </c>
      <c r="N31" s="11">
        <v>6893</v>
      </c>
      <c r="O31" s="11">
        <v>7486</v>
      </c>
      <c r="P31" s="11">
        <v>8197</v>
      </c>
      <c r="Q31" s="11">
        <v>9069</v>
      </c>
      <c r="R31" s="11">
        <v>8698</v>
      </c>
      <c r="S31" s="11">
        <v>8682</v>
      </c>
      <c r="T31" s="11">
        <v>6265</v>
      </c>
      <c r="U31" s="11">
        <v>4458</v>
      </c>
      <c r="V31" s="11">
        <v>3345</v>
      </c>
      <c r="W31" s="11">
        <v>2351</v>
      </c>
      <c r="X31" s="11">
        <v>1069</v>
      </c>
      <c r="Y31" s="11">
        <v>269</v>
      </c>
      <c r="Z31" s="11">
        <v>34</v>
      </c>
    </row>
    <row r="32" spans="1:26">
      <c r="A32" s="8" t="s">
        <v>90</v>
      </c>
      <c r="B32" s="9" t="s">
        <v>34</v>
      </c>
      <c r="C32" s="9" t="s">
        <v>91</v>
      </c>
      <c r="D32" s="10" t="s">
        <v>28</v>
      </c>
      <c r="E32" s="11">
        <v>43307</v>
      </c>
      <c r="F32" s="11">
        <v>1458</v>
      </c>
      <c r="G32" s="11">
        <v>1598</v>
      </c>
      <c r="H32" s="11">
        <v>1770</v>
      </c>
      <c r="I32" s="11">
        <v>2063</v>
      </c>
      <c r="J32" s="11">
        <v>2039</v>
      </c>
      <c r="K32" s="11">
        <v>1783</v>
      </c>
      <c r="L32" s="11">
        <v>1971</v>
      </c>
      <c r="M32" s="11">
        <v>2177</v>
      </c>
      <c r="N32" s="11">
        <v>2583</v>
      </c>
      <c r="O32" s="11">
        <v>2924</v>
      </c>
      <c r="P32" s="11">
        <v>2773</v>
      </c>
      <c r="Q32" s="11">
        <v>2802</v>
      </c>
      <c r="R32" s="11">
        <v>3069</v>
      </c>
      <c r="S32" s="11">
        <v>3758</v>
      </c>
      <c r="T32" s="11">
        <v>3342</v>
      </c>
      <c r="U32" s="11">
        <v>2499</v>
      </c>
      <c r="V32" s="11">
        <v>2005</v>
      </c>
      <c r="W32" s="11">
        <v>1581</v>
      </c>
      <c r="X32" s="11">
        <v>833</v>
      </c>
      <c r="Y32" s="11">
        <v>243</v>
      </c>
      <c r="Z32" s="11">
        <v>36</v>
      </c>
    </row>
    <row r="33" spans="1:26">
      <c r="A33" s="8" t="s">
        <v>92</v>
      </c>
      <c r="B33" s="9" t="s">
        <v>34</v>
      </c>
      <c r="C33" s="9" t="s">
        <v>93</v>
      </c>
      <c r="D33" s="10" t="s">
        <v>28</v>
      </c>
      <c r="E33" s="11">
        <v>41031</v>
      </c>
      <c r="F33" s="11">
        <v>1455</v>
      </c>
      <c r="G33" s="11">
        <v>1648</v>
      </c>
      <c r="H33" s="11">
        <v>1686</v>
      </c>
      <c r="I33" s="11">
        <v>1806</v>
      </c>
      <c r="J33" s="11">
        <v>1755</v>
      </c>
      <c r="K33" s="11">
        <v>1598</v>
      </c>
      <c r="L33" s="11">
        <v>1943</v>
      </c>
      <c r="M33" s="11">
        <v>2098</v>
      </c>
      <c r="N33" s="11">
        <v>2392</v>
      </c>
      <c r="O33" s="11">
        <v>2589</v>
      </c>
      <c r="P33" s="11">
        <v>2423</v>
      </c>
      <c r="Q33" s="11">
        <v>2723</v>
      </c>
      <c r="R33" s="11">
        <v>2965</v>
      </c>
      <c r="S33" s="11">
        <v>3580</v>
      </c>
      <c r="T33" s="11">
        <v>2972</v>
      </c>
      <c r="U33" s="11">
        <v>2339</v>
      </c>
      <c r="V33" s="11">
        <v>2171</v>
      </c>
      <c r="W33" s="11">
        <v>1701</v>
      </c>
      <c r="X33" s="11">
        <v>915</v>
      </c>
      <c r="Y33" s="11">
        <v>235</v>
      </c>
      <c r="Z33" s="11">
        <v>37</v>
      </c>
    </row>
    <row r="34" spans="1:26">
      <c r="A34" s="8" t="s">
        <v>94</v>
      </c>
      <c r="B34" s="9" t="s">
        <v>34</v>
      </c>
      <c r="C34" s="9" t="s">
        <v>95</v>
      </c>
      <c r="D34" s="10" t="s">
        <v>28</v>
      </c>
      <c r="E34" s="11">
        <v>23609</v>
      </c>
      <c r="F34" s="11">
        <v>777</v>
      </c>
      <c r="G34" s="11">
        <v>865</v>
      </c>
      <c r="H34" s="11">
        <v>970</v>
      </c>
      <c r="I34" s="11">
        <v>1087</v>
      </c>
      <c r="J34" s="11">
        <v>968</v>
      </c>
      <c r="K34" s="11">
        <v>791</v>
      </c>
      <c r="L34" s="11">
        <v>967</v>
      </c>
      <c r="M34" s="11">
        <v>1119</v>
      </c>
      <c r="N34" s="11">
        <v>1303</v>
      </c>
      <c r="O34" s="11">
        <v>1373</v>
      </c>
      <c r="P34" s="11">
        <v>1238</v>
      </c>
      <c r="Q34" s="11">
        <v>1549</v>
      </c>
      <c r="R34" s="11">
        <v>1840</v>
      </c>
      <c r="S34" s="11">
        <v>2005</v>
      </c>
      <c r="T34" s="11">
        <v>1751</v>
      </c>
      <c r="U34" s="11">
        <v>1498</v>
      </c>
      <c r="V34" s="11">
        <v>1411</v>
      </c>
      <c r="W34" s="11">
        <v>1203</v>
      </c>
      <c r="X34" s="11">
        <v>674</v>
      </c>
      <c r="Y34" s="11">
        <v>199</v>
      </c>
      <c r="Z34" s="11">
        <v>21</v>
      </c>
    </row>
    <row r="35" spans="1:26">
      <c r="A35" s="8" t="s">
        <v>96</v>
      </c>
      <c r="B35" s="9" t="s">
        <v>34</v>
      </c>
      <c r="C35" s="9" t="s">
        <v>97</v>
      </c>
      <c r="D35" s="10" t="s">
        <v>28</v>
      </c>
      <c r="E35" s="11">
        <v>63761</v>
      </c>
      <c r="F35" s="11">
        <v>2329</v>
      </c>
      <c r="G35" s="11">
        <v>2632</v>
      </c>
      <c r="H35" s="11">
        <v>2826</v>
      </c>
      <c r="I35" s="11">
        <v>3242</v>
      </c>
      <c r="J35" s="11">
        <v>2803</v>
      </c>
      <c r="K35" s="11">
        <v>2538</v>
      </c>
      <c r="L35" s="11">
        <v>2924</v>
      </c>
      <c r="M35" s="11">
        <v>3193</v>
      </c>
      <c r="N35" s="11">
        <v>3893</v>
      </c>
      <c r="O35" s="11">
        <v>3972</v>
      </c>
      <c r="P35" s="11">
        <v>3568</v>
      </c>
      <c r="Q35" s="11">
        <v>3956</v>
      </c>
      <c r="R35" s="11">
        <v>4394</v>
      </c>
      <c r="S35" s="11">
        <v>5268</v>
      </c>
      <c r="T35" s="11">
        <v>4659</v>
      </c>
      <c r="U35" s="11">
        <v>3825</v>
      </c>
      <c r="V35" s="11">
        <v>3202</v>
      </c>
      <c r="W35" s="11">
        <v>2646</v>
      </c>
      <c r="X35" s="11">
        <v>1409</v>
      </c>
      <c r="Y35" s="11">
        <v>427</v>
      </c>
      <c r="Z35" s="11">
        <v>55</v>
      </c>
    </row>
    <row r="36" spans="1:26">
      <c r="A36" s="8" t="s">
        <v>98</v>
      </c>
      <c r="B36" s="9" t="s">
        <v>34</v>
      </c>
      <c r="C36" s="9" t="s">
        <v>99</v>
      </c>
      <c r="D36" s="10" t="s">
        <v>28</v>
      </c>
      <c r="E36" s="11">
        <v>47158</v>
      </c>
      <c r="F36" s="11">
        <v>1719</v>
      </c>
      <c r="G36" s="11">
        <v>1885</v>
      </c>
      <c r="H36" s="11">
        <v>2019</v>
      </c>
      <c r="I36" s="11">
        <v>2150</v>
      </c>
      <c r="J36" s="11">
        <v>1961</v>
      </c>
      <c r="K36" s="11">
        <v>1662</v>
      </c>
      <c r="L36" s="11">
        <v>2127</v>
      </c>
      <c r="M36" s="11">
        <v>2477</v>
      </c>
      <c r="N36" s="11">
        <v>2849</v>
      </c>
      <c r="O36" s="11">
        <v>3115</v>
      </c>
      <c r="P36" s="11">
        <v>2837</v>
      </c>
      <c r="Q36" s="11">
        <v>2956</v>
      </c>
      <c r="R36" s="11">
        <v>3302</v>
      </c>
      <c r="S36" s="11">
        <v>4135</v>
      </c>
      <c r="T36" s="11">
        <v>3613</v>
      </c>
      <c r="U36" s="11">
        <v>2726</v>
      </c>
      <c r="V36" s="11">
        <v>2372</v>
      </c>
      <c r="W36" s="11">
        <v>1958</v>
      </c>
      <c r="X36" s="11">
        <v>985</v>
      </c>
      <c r="Y36" s="11">
        <v>274</v>
      </c>
      <c r="Z36" s="11">
        <v>36</v>
      </c>
    </row>
    <row r="37" spans="1:26">
      <c r="A37" s="8" t="s">
        <v>100</v>
      </c>
      <c r="B37" s="9" t="s">
        <v>34</v>
      </c>
      <c r="C37" s="9" t="s">
        <v>101</v>
      </c>
      <c r="D37" s="10" t="s">
        <v>28</v>
      </c>
      <c r="E37" s="11">
        <v>30363</v>
      </c>
      <c r="F37" s="11">
        <v>1129</v>
      </c>
      <c r="G37" s="11">
        <v>1231</v>
      </c>
      <c r="H37" s="11">
        <v>1256</v>
      </c>
      <c r="I37" s="11">
        <v>1491</v>
      </c>
      <c r="J37" s="11">
        <v>1280</v>
      </c>
      <c r="K37" s="11">
        <v>1084</v>
      </c>
      <c r="L37" s="11">
        <v>1428</v>
      </c>
      <c r="M37" s="11">
        <v>1511</v>
      </c>
      <c r="N37" s="11">
        <v>1757</v>
      </c>
      <c r="O37" s="11">
        <v>1930</v>
      </c>
      <c r="P37" s="11">
        <v>1751</v>
      </c>
      <c r="Q37" s="11">
        <v>1952</v>
      </c>
      <c r="R37" s="11">
        <v>2219</v>
      </c>
      <c r="S37" s="11">
        <v>2539</v>
      </c>
      <c r="T37" s="11">
        <v>2120</v>
      </c>
      <c r="U37" s="11">
        <v>1776</v>
      </c>
      <c r="V37" s="11">
        <v>1524</v>
      </c>
      <c r="W37" s="11">
        <v>1337</v>
      </c>
      <c r="X37" s="11">
        <v>793</v>
      </c>
      <c r="Y37" s="11">
        <v>223</v>
      </c>
      <c r="Z37" s="11">
        <v>32</v>
      </c>
    </row>
    <row r="38" spans="1:26">
      <c r="A38" s="8" t="s">
        <v>102</v>
      </c>
      <c r="B38" s="9" t="s">
        <v>34</v>
      </c>
      <c r="C38" s="9" t="s">
        <v>103</v>
      </c>
      <c r="D38" s="10" t="s">
        <v>28</v>
      </c>
      <c r="E38" s="11">
        <v>43726</v>
      </c>
      <c r="F38" s="11">
        <v>1394</v>
      </c>
      <c r="G38" s="11">
        <v>1641</v>
      </c>
      <c r="H38" s="11">
        <v>1714</v>
      </c>
      <c r="I38" s="11">
        <v>1874</v>
      </c>
      <c r="J38" s="11">
        <v>1740</v>
      </c>
      <c r="K38" s="11">
        <v>1508</v>
      </c>
      <c r="L38" s="11">
        <v>1940</v>
      </c>
      <c r="M38" s="11">
        <v>2117</v>
      </c>
      <c r="N38" s="11">
        <v>2615</v>
      </c>
      <c r="O38" s="11">
        <v>2660</v>
      </c>
      <c r="P38" s="11">
        <v>2507</v>
      </c>
      <c r="Q38" s="11">
        <v>2611</v>
      </c>
      <c r="R38" s="11">
        <v>3135</v>
      </c>
      <c r="S38" s="11">
        <v>3913</v>
      </c>
      <c r="T38" s="11">
        <v>3457</v>
      </c>
      <c r="U38" s="11">
        <v>2815</v>
      </c>
      <c r="V38" s="11">
        <v>2506</v>
      </c>
      <c r="W38" s="11">
        <v>2035</v>
      </c>
      <c r="X38" s="11">
        <v>1126</v>
      </c>
      <c r="Y38" s="11">
        <v>367</v>
      </c>
      <c r="Z38" s="11">
        <v>51</v>
      </c>
    </row>
    <row r="39" spans="1:26">
      <c r="A39" s="8" t="s">
        <v>104</v>
      </c>
      <c r="B39" s="9" t="s">
        <v>34</v>
      </c>
      <c r="C39" s="9" t="s">
        <v>105</v>
      </c>
      <c r="D39" s="10" t="s">
        <v>28</v>
      </c>
      <c r="E39" s="11">
        <v>37774</v>
      </c>
      <c r="F39" s="11">
        <v>1136</v>
      </c>
      <c r="G39" s="11">
        <v>1501</v>
      </c>
      <c r="H39" s="11">
        <v>1705</v>
      </c>
      <c r="I39" s="11">
        <v>1913</v>
      </c>
      <c r="J39" s="11">
        <v>1559</v>
      </c>
      <c r="K39" s="11">
        <v>1364</v>
      </c>
      <c r="L39" s="11">
        <v>1647</v>
      </c>
      <c r="M39" s="11">
        <v>1927</v>
      </c>
      <c r="N39" s="11">
        <v>2269</v>
      </c>
      <c r="O39" s="11">
        <v>2422</v>
      </c>
      <c r="P39" s="11">
        <v>2148</v>
      </c>
      <c r="Q39" s="11">
        <v>2459</v>
      </c>
      <c r="R39" s="11">
        <v>2841</v>
      </c>
      <c r="S39" s="11">
        <v>3436</v>
      </c>
      <c r="T39" s="11">
        <v>2777</v>
      </c>
      <c r="U39" s="11">
        <v>2162</v>
      </c>
      <c r="V39" s="11">
        <v>1954</v>
      </c>
      <c r="W39" s="11">
        <v>1526</v>
      </c>
      <c r="X39" s="11">
        <v>791</v>
      </c>
      <c r="Y39" s="11">
        <v>212</v>
      </c>
      <c r="Z39" s="11">
        <v>25</v>
      </c>
    </row>
    <row r="40" spans="1:26">
      <c r="A40" s="8" t="s">
        <v>106</v>
      </c>
      <c r="B40" s="9" t="s">
        <v>34</v>
      </c>
      <c r="C40" s="9" t="s">
        <v>107</v>
      </c>
      <c r="D40" s="10" t="s">
        <v>28</v>
      </c>
      <c r="E40" s="11">
        <v>38893</v>
      </c>
      <c r="F40" s="11">
        <v>1669</v>
      </c>
      <c r="G40" s="11">
        <v>1781</v>
      </c>
      <c r="H40" s="11">
        <v>1835</v>
      </c>
      <c r="I40" s="11">
        <v>2015</v>
      </c>
      <c r="J40" s="11">
        <v>1910</v>
      </c>
      <c r="K40" s="11">
        <v>1872</v>
      </c>
      <c r="L40" s="11">
        <v>2145</v>
      </c>
      <c r="M40" s="11">
        <v>2325</v>
      </c>
      <c r="N40" s="11">
        <v>2735</v>
      </c>
      <c r="O40" s="11">
        <v>2873</v>
      </c>
      <c r="P40" s="11">
        <v>2504</v>
      </c>
      <c r="Q40" s="11">
        <v>2366</v>
      </c>
      <c r="R40" s="11">
        <v>2414</v>
      </c>
      <c r="S40" s="11">
        <v>2719</v>
      </c>
      <c r="T40" s="11">
        <v>2408</v>
      </c>
      <c r="U40" s="11">
        <v>1784</v>
      </c>
      <c r="V40" s="11">
        <v>1587</v>
      </c>
      <c r="W40" s="11">
        <v>1152</v>
      </c>
      <c r="X40" s="11">
        <v>615</v>
      </c>
      <c r="Y40" s="11">
        <v>152</v>
      </c>
      <c r="Z40" s="11">
        <v>32</v>
      </c>
    </row>
    <row r="41" spans="1:26">
      <c r="A41" s="8" t="s">
        <v>108</v>
      </c>
      <c r="B41" s="9" t="s">
        <v>34</v>
      </c>
      <c r="C41" s="9" t="s">
        <v>109</v>
      </c>
      <c r="D41" s="10" t="s">
        <v>28</v>
      </c>
      <c r="E41" s="11">
        <v>76358</v>
      </c>
      <c r="F41" s="11">
        <v>2875</v>
      </c>
      <c r="G41" s="11">
        <v>3342</v>
      </c>
      <c r="H41" s="11">
        <v>3546</v>
      </c>
      <c r="I41" s="11">
        <v>3893</v>
      </c>
      <c r="J41" s="11">
        <v>3615</v>
      </c>
      <c r="K41" s="11">
        <v>3090</v>
      </c>
      <c r="L41" s="11">
        <v>3833</v>
      </c>
      <c r="M41" s="11">
        <v>4401</v>
      </c>
      <c r="N41" s="11">
        <v>5190</v>
      </c>
      <c r="O41" s="11">
        <v>5561</v>
      </c>
      <c r="P41" s="11">
        <v>4714</v>
      </c>
      <c r="Q41" s="11">
        <v>4524</v>
      </c>
      <c r="R41" s="11">
        <v>4838</v>
      </c>
      <c r="S41" s="11">
        <v>6159</v>
      </c>
      <c r="T41" s="11">
        <v>5764</v>
      </c>
      <c r="U41" s="11">
        <v>4470</v>
      </c>
      <c r="V41" s="11">
        <v>3084</v>
      </c>
      <c r="W41" s="11">
        <v>2145</v>
      </c>
      <c r="X41" s="11">
        <v>1014</v>
      </c>
      <c r="Y41" s="11">
        <v>262</v>
      </c>
      <c r="Z41" s="11">
        <v>38</v>
      </c>
    </row>
    <row r="42" spans="1:26">
      <c r="A42" s="8" t="s">
        <v>110</v>
      </c>
      <c r="B42" s="9" t="s">
        <v>34</v>
      </c>
      <c r="C42" s="9" t="s">
        <v>834</v>
      </c>
      <c r="D42" s="10" t="s">
        <v>28</v>
      </c>
      <c r="E42" s="11">
        <v>31088</v>
      </c>
      <c r="F42" s="11">
        <v>989</v>
      </c>
      <c r="G42" s="11">
        <v>1422</v>
      </c>
      <c r="H42" s="11">
        <v>1844</v>
      </c>
      <c r="I42" s="11">
        <v>1802</v>
      </c>
      <c r="J42" s="11">
        <v>1396</v>
      </c>
      <c r="K42" s="11">
        <v>962</v>
      </c>
      <c r="L42" s="11">
        <v>1258</v>
      </c>
      <c r="M42" s="11">
        <v>1516</v>
      </c>
      <c r="N42" s="11">
        <v>2238</v>
      </c>
      <c r="O42" s="11">
        <v>2513</v>
      </c>
      <c r="P42" s="11">
        <v>2148</v>
      </c>
      <c r="Q42" s="11">
        <v>1966</v>
      </c>
      <c r="R42" s="11">
        <v>2200</v>
      </c>
      <c r="S42" s="11">
        <v>2624</v>
      </c>
      <c r="T42" s="11">
        <v>2235</v>
      </c>
      <c r="U42" s="11">
        <v>1728</v>
      </c>
      <c r="V42" s="11">
        <v>1021</v>
      </c>
      <c r="W42" s="11">
        <v>706</v>
      </c>
      <c r="X42" s="11">
        <v>382</v>
      </c>
      <c r="Y42" s="11">
        <v>124</v>
      </c>
      <c r="Z42" s="11">
        <v>14</v>
      </c>
    </row>
    <row r="43" spans="1:26">
      <c r="A43" s="8" t="s">
        <v>112</v>
      </c>
      <c r="B43" s="9" t="s">
        <v>34</v>
      </c>
      <c r="C43" s="9" t="s">
        <v>835</v>
      </c>
      <c r="D43" s="10" t="s">
        <v>28</v>
      </c>
      <c r="E43" s="11">
        <v>20678</v>
      </c>
      <c r="F43" s="11">
        <v>545</v>
      </c>
      <c r="G43" s="11">
        <v>743</v>
      </c>
      <c r="H43" s="11">
        <v>903</v>
      </c>
      <c r="I43" s="11">
        <v>1109</v>
      </c>
      <c r="J43" s="11">
        <v>980</v>
      </c>
      <c r="K43" s="11">
        <v>660</v>
      </c>
      <c r="L43" s="11">
        <v>843</v>
      </c>
      <c r="M43" s="11">
        <v>915</v>
      </c>
      <c r="N43" s="11">
        <v>1149</v>
      </c>
      <c r="O43" s="11">
        <v>1388</v>
      </c>
      <c r="P43" s="11">
        <v>1296</v>
      </c>
      <c r="Q43" s="11">
        <v>1387</v>
      </c>
      <c r="R43" s="11">
        <v>1440</v>
      </c>
      <c r="S43" s="11">
        <v>1709</v>
      </c>
      <c r="T43" s="11">
        <v>1606</v>
      </c>
      <c r="U43" s="11">
        <v>1420</v>
      </c>
      <c r="V43" s="11">
        <v>1099</v>
      </c>
      <c r="W43" s="11">
        <v>879</v>
      </c>
      <c r="X43" s="11">
        <v>453</v>
      </c>
      <c r="Y43" s="11">
        <v>133</v>
      </c>
      <c r="Z43" s="11">
        <v>21</v>
      </c>
    </row>
    <row r="44" spans="1:26">
      <c r="A44" s="8" t="s">
        <v>114</v>
      </c>
      <c r="B44" s="9" t="s">
        <v>34</v>
      </c>
      <c r="C44" s="9" t="s">
        <v>836</v>
      </c>
      <c r="D44" s="10" t="s">
        <v>28</v>
      </c>
      <c r="E44" s="11">
        <v>30695</v>
      </c>
      <c r="F44" s="11">
        <v>1148</v>
      </c>
      <c r="G44" s="11">
        <v>1392</v>
      </c>
      <c r="H44" s="11">
        <v>1406</v>
      </c>
      <c r="I44" s="11">
        <v>1492</v>
      </c>
      <c r="J44" s="11">
        <v>1331</v>
      </c>
      <c r="K44" s="11">
        <v>1136</v>
      </c>
      <c r="L44" s="11">
        <v>1543</v>
      </c>
      <c r="M44" s="11">
        <v>1743</v>
      </c>
      <c r="N44" s="11">
        <v>2173</v>
      </c>
      <c r="O44" s="11">
        <v>2317</v>
      </c>
      <c r="P44" s="11">
        <v>1819</v>
      </c>
      <c r="Q44" s="11">
        <v>1782</v>
      </c>
      <c r="R44" s="11">
        <v>1937</v>
      </c>
      <c r="S44" s="11">
        <v>2615</v>
      </c>
      <c r="T44" s="11">
        <v>2569</v>
      </c>
      <c r="U44" s="11">
        <v>1978</v>
      </c>
      <c r="V44" s="11">
        <v>1195</v>
      </c>
      <c r="W44" s="11">
        <v>726</v>
      </c>
      <c r="X44" s="11">
        <v>307</v>
      </c>
      <c r="Y44" s="11">
        <v>78</v>
      </c>
      <c r="Z44" s="11">
        <v>8</v>
      </c>
    </row>
    <row r="45" spans="1:26">
      <c r="A45" s="8" t="s">
        <v>116</v>
      </c>
      <c r="B45" s="9" t="s">
        <v>34</v>
      </c>
      <c r="C45" s="9" t="s">
        <v>837</v>
      </c>
      <c r="D45" s="10" t="s">
        <v>28</v>
      </c>
      <c r="E45" s="11">
        <v>34205</v>
      </c>
      <c r="F45" s="11">
        <v>1472</v>
      </c>
      <c r="G45" s="11">
        <v>1752</v>
      </c>
      <c r="H45" s="11">
        <v>1640</v>
      </c>
      <c r="I45" s="11">
        <v>1735</v>
      </c>
      <c r="J45" s="11">
        <v>1727</v>
      </c>
      <c r="K45" s="11">
        <v>1582</v>
      </c>
      <c r="L45" s="11">
        <v>1840</v>
      </c>
      <c r="M45" s="11">
        <v>2164</v>
      </c>
      <c r="N45" s="11">
        <v>2603</v>
      </c>
      <c r="O45" s="11">
        <v>2624</v>
      </c>
      <c r="P45" s="11">
        <v>2113</v>
      </c>
      <c r="Q45" s="11">
        <v>1797</v>
      </c>
      <c r="R45" s="11">
        <v>1883</v>
      </c>
      <c r="S45" s="11">
        <v>2464</v>
      </c>
      <c r="T45" s="11">
        <v>2391</v>
      </c>
      <c r="U45" s="11">
        <v>1982</v>
      </c>
      <c r="V45" s="11">
        <v>1280</v>
      </c>
      <c r="W45" s="11">
        <v>771</v>
      </c>
      <c r="X45" s="11">
        <v>295</v>
      </c>
      <c r="Y45" s="11">
        <v>73</v>
      </c>
      <c r="Z45" s="11">
        <v>17</v>
      </c>
    </row>
    <row r="46" spans="1:26">
      <c r="A46" s="8" t="s">
        <v>118</v>
      </c>
      <c r="B46" s="9" t="s">
        <v>34</v>
      </c>
      <c r="C46" s="9" t="s">
        <v>838</v>
      </c>
      <c r="D46" s="10" t="s">
        <v>28</v>
      </c>
      <c r="E46" s="11">
        <v>12075</v>
      </c>
      <c r="F46" s="11">
        <v>304</v>
      </c>
      <c r="G46" s="11">
        <v>427</v>
      </c>
      <c r="H46" s="11">
        <v>465</v>
      </c>
      <c r="I46" s="11">
        <v>541</v>
      </c>
      <c r="J46" s="11">
        <v>530</v>
      </c>
      <c r="K46" s="11">
        <v>441</v>
      </c>
      <c r="L46" s="11">
        <v>544</v>
      </c>
      <c r="M46" s="11">
        <v>559</v>
      </c>
      <c r="N46" s="11">
        <v>702</v>
      </c>
      <c r="O46" s="11">
        <v>723</v>
      </c>
      <c r="P46" s="11">
        <v>753</v>
      </c>
      <c r="Q46" s="11">
        <v>804</v>
      </c>
      <c r="R46" s="11">
        <v>957</v>
      </c>
      <c r="S46" s="11">
        <v>1142</v>
      </c>
      <c r="T46" s="11">
        <v>955</v>
      </c>
      <c r="U46" s="11">
        <v>798</v>
      </c>
      <c r="V46" s="11">
        <v>607</v>
      </c>
      <c r="W46" s="11">
        <v>478</v>
      </c>
      <c r="X46" s="11">
        <v>247</v>
      </c>
      <c r="Y46" s="11">
        <v>84</v>
      </c>
      <c r="Z46" s="11">
        <v>14</v>
      </c>
    </row>
    <row r="47" spans="1:26">
      <c r="A47" s="8" t="s">
        <v>120</v>
      </c>
      <c r="B47" s="9" t="s">
        <v>34</v>
      </c>
      <c r="C47" s="9" t="s">
        <v>839</v>
      </c>
      <c r="D47" s="10" t="s">
        <v>28</v>
      </c>
      <c r="E47" s="11">
        <v>18804</v>
      </c>
      <c r="F47" s="11">
        <v>773</v>
      </c>
      <c r="G47" s="11">
        <v>904</v>
      </c>
      <c r="H47" s="11">
        <v>937</v>
      </c>
      <c r="I47" s="11">
        <v>1003</v>
      </c>
      <c r="J47" s="11">
        <v>893</v>
      </c>
      <c r="K47" s="11">
        <v>871</v>
      </c>
      <c r="L47" s="11">
        <v>968</v>
      </c>
      <c r="M47" s="11">
        <v>1126</v>
      </c>
      <c r="N47" s="11">
        <v>1308</v>
      </c>
      <c r="O47" s="11">
        <v>1341</v>
      </c>
      <c r="P47" s="11">
        <v>1099</v>
      </c>
      <c r="Q47" s="11">
        <v>1094</v>
      </c>
      <c r="R47" s="11">
        <v>1102</v>
      </c>
      <c r="S47" s="11">
        <v>1386</v>
      </c>
      <c r="T47" s="11">
        <v>1344</v>
      </c>
      <c r="U47" s="11">
        <v>1020</v>
      </c>
      <c r="V47" s="11">
        <v>756</v>
      </c>
      <c r="W47" s="11">
        <v>522</v>
      </c>
      <c r="X47" s="11">
        <v>275</v>
      </c>
      <c r="Y47" s="11">
        <v>68</v>
      </c>
      <c r="Z47" s="11">
        <v>14</v>
      </c>
    </row>
    <row r="48" spans="1:26">
      <c r="A48" s="8" t="s">
        <v>122</v>
      </c>
      <c r="B48" s="9" t="s">
        <v>34</v>
      </c>
      <c r="C48" s="9" t="s">
        <v>379</v>
      </c>
      <c r="D48" s="10" t="s">
        <v>28</v>
      </c>
      <c r="E48" s="11">
        <v>11425</v>
      </c>
      <c r="F48" s="11">
        <v>328</v>
      </c>
      <c r="G48" s="11">
        <v>395</v>
      </c>
      <c r="H48" s="11">
        <v>515</v>
      </c>
      <c r="I48" s="11">
        <v>556</v>
      </c>
      <c r="J48" s="11">
        <v>520</v>
      </c>
      <c r="K48" s="11">
        <v>470</v>
      </c>
      <c r="L48" s="11">
        <v>450</v>
      </c>
      <c r="M48" s="11">
        <v>543</v>
      </c>
      <c r="N48" s="11">
        <v>633</v>
      </c>
      <c r="O48" s="11">
        <v>677</v>
      </c>
      <c r="P48" s="11">
        <v>733</v>
      </c>
      <c r="Q48" s="11">
        <v>718</v>
      </c>
      <c r="R48" s="11">
        <v>838</v>
      </c>
      <c r="S48" s="11">
        <v>986</v>
      </c>
      <c r="T48" s="11">
        <v>852</v>
      </c>
      <c r="U48" s="11">
        <v>696</v>
      </c>
      <c r="V48" s="11">
        <v>636</v>
      </c>
      <c r="W48" s="11">
        <v>501</v>
      </c>
      <c r="X48" s="11">
        <v>285</v>
      </c>
      <c r="Y48" s="11">
        <v>80</v>
      </c>
      <c r="Z48" s="11">
        <v>13</v>
      </c>
    </row>
    <row r="49" spans="1:26">
      <c r="A49" s="8" t="s">
        <v>124</v>
      </c>
      <c r="B49" s="9" t="s">
        <v>34</v>
      </c>
      <c r="C49" s="9" t="s">
        <v>468</v>
      </c>
      <c r="D49" s="10" t="s">
        <v>28</v>
      </c>
      <c r="E49" s="11">
        <v>34040</v>
      </c>
      <c r="F49" s="11">
        <v>1435</v>
      </c>
      <c r="G49" s="11">
        <v>1748</v>
      </c>
      <c r="H49" s="11">
        <v>1938</v>
      </c>
      <c r="I49" s="11">
        <v>2003</v>
      </c>
      <c r="J49" s="11">
        <v>1616</v>
      </c>
      <c r="K49" s="11">
        <v>1380</v>
      </c>
      <c r="L49" s="11">
        <v>1702</v>
      </c>
      <c r="M49" s="11">
        <v>2083</v>
      </c>
      <c r="N49" s="11">
        <v>2714</v>
      </c>
      <c r="O49" s="11">
        <v>2871</v>
      </c>
      <c r="P49" s="11">
        <v>2075</v>
      </c>
      <c r="Q49" s="11">
        <v>1724</v>
      </c>
      <c r="R49" s="11">
        <v>1891</v>
      </c>
      <c r="S49" s="11">
        <v>2512</v>
      </c>
      <c r="T49" s="11">
        <v>2342</v>
      </c>
      <c r="U49" s="11">
        <v>1872</v>
      </c>
      <c r="V49" s="11">
        <v>1125</v>
      </c>
      <c r="W49" s="11">
        <v>638</v>
      </c>
      <c r="X49" s="11">
        <v>277</v>
      </c>
      <c r="Y49" s="11">
        <v>86</v>
      </c>
      <c r="Z49" s="11">
        <v>8</v>
      </c>
    </row>
    <row r="50" spans="1:26">
      <c r="A50" s="8" t="s">
        <v>126</v>
      </c>
      <c r="B50" s="9" t="s">
        <v>34</v>
      </c>
      <c r="C50" s="9" t="s">
        <v>469</v>
      </c>
      <c r="D50" s="10" t="s">
        <v>28</v>
      </c>
      <c r="E50" s="11">
        <v>14910</v>
      </c>
      <c r="F50" s="11">
        <v>345</v>
      </c>
      <c r="G50" s="11">
        <v>488</v>
      </c>
      <c r="H50" s="11">
        <v>626</v>
      </c>
      <c r="I50" s="11">
        <v>697</v>
      </c>
      <c r="J50" s="11">
        <v>592</v>
      </c>
      <c r="K50" s="11">
        <v>495</v>
      </c>
      <c r="L50" s="11">
        <v>558</v>
      </c>
      <c r="M50" s="11">
        <v>698</v>
      </c>
      <c r="N50" s="11">
        <v>908</v>
      </c>
      <c r="O50" s="11">
        <v>937</v>
      </c>
      <c r="P50" s="11">
        <v>867</v>
      </c>
      <c r="Q50" s="11">
        <v>981</v>
      </c>
      <c r="R50" s="11">
        <v>1158</v>
      </c>
      <c r="S50" s="11">
        <v>1483</v>
      </c>
      <c r="T50" s="11">
        <v>1321</v>
      </c>
      <c r="U50" s="11">
        <v>1022</v>
      </c>
      <c r="V50" s="11">
        <v>752</v>
      </c>
      <c r="W50" s="11">
        <v>588</v>
      </c>
      <c r="X50" s="11">
        <v>279</v>
      </c>
      <c r="Y50" s="11">
        <v>101</v>
      </c>
      <c r="Z50" s="11">
        <v>14</v>
      </c>
    </row>
    <row r="51" spans="1:26">
      <c r="A51" s="8" t="s">
        <v>128</v>
      </c>
      <c r="B51" s="9" t="s">
        <v>34</v>
      </c>
      <c r="C51" s="9" t="s">
        <v>182</v>
      </c>
      <c r="D51" s="10" t="s">
        <v>28</v>
      </c>
      <c r="E51" s="11">
        <v>16850</v>
      </c>
      <c r="F51" s="11">
        <v>443</v>
      </c>
      <c r="G51" s="11">
        <v>494</v>
      </c>
      <c r="H51" s="11">
        <v>642</v>
      </c>
      <c r="I51" s="11">
        <v>710</v>
      </c>
      <c r="J51" s="11">
        <v>634</v>
      </c>
      <c r="K51" s="11">
        <v>597</v>
      </c>
      <c r="L51" s="11">
        <v>658</v>
      </c>
      <c r="M51" s="11">
        <v>742</v>
      </c>
      <c r="N51" s="11">
        <v>937</v>
      </c>
      <c r="O51" s="11">
        <v>874</v>
      </c>
      <c r="P51" s="11">
        <v>891</v>
      </c>
      <c r="Q51" s="11">
        <v>1165</v>
      </c>
      <c r="R51" s="11">
        <v>1374</v>
      </c>
      <c r="S51" s="11">
        <v>1620</v>
      </c>
      <c r="T51" s="11">
        <v>1340</v>
      </c>
      <c r="U51" s="11">
        <v>1105</v>
      </c>
      <c r="V51" s="11">
        <v>1063</v>
      </c>
      <c r="W51" s="11">
        <v>915</v>
      </c>
      <c r="X51" s="11">
        <v>507</v>
      </c>
      <c r="Y51" s="11">
        <v>121</v>
      </c>
      <c r="Z51" s="11">
        <v>18</v>
      </c>
    </row>
    <row r="52" spans="1:26">
      <c r="A52" s="8" t="s">
        <v>130</v>
      </c>
      <c r="B52" s="9" t="s">
        <v>34</v>
      </c>
      <c r="C52" s="9" t="s">
        <v>131</v>
      </c>
      <c r="D52" s="10" t="s">
        <v>28</v>
      </c>
      <c r="E52" s="11">
        <v>17709</v>
      </c>
      <c r="F52" s="11">
        <v>500</v>
      </c>
      <c r="G52" s="11">
        <v>606</v>
      </c>
      <c r="H52" s="11">
        <v>731</v>
      </c>
      <c r="I52" s="11">
        <v>838</v>
      </c>
      <c r="J52" s="11">
        <v>746</v>
      </c>
      <c r="K52" s="11">
        <v>544</v>
      </c>
      <c r="L52" s="11">
        <v>656</v>
      </c>
      <c r="M52" s="11">
        <v>742</v>
      </c>
      <c r="N52" s="11">
        <v>910</v>
      </c>
      <c r="O52" s="11">
        <v>1013</v>
      </c>
      <c r="P52" s="11">
        <v>1035</v>
      </c>
      <c r="Q52" s="11">
        <v>1251</v>
      </c>
      <c r="R52" s="11">
        <v>1368</v>
      </c>
      <c r="S52" s="11">
        <v>1532</v>
      </c>
      <c r="T52" s="11">
        <v>1280</v>
      </c>
      <c r="U52" s="11">
        <v>1227</v>
      </c>
      <c r="V52" s="11">
        <v>1184</v>
      </c>
      <c r="W52" s="11">
        <v>918</v>
      </c>
      <c r="X52" s="11">
        <v>458</v>
      </c>
      <c r="Y52" s="11">
        <v>151</v>
      </c>
      <c r="Z52" s="11">
        <v>19</v>
      </c>
    </row>
    <row r="53" spans="1:26">
      <c r="A53" s="13" t="s">
        <v>132</v>
      </c>
      <c r="B53" s="14" t="s">
        <v>34</v>
      </c>
      <c r="C53" s="14" t="s">
        <v>133</v>
      </c>
      <c r="D53" s="16" t="s">
        <v>28</v>
      </c>
      <c r="E53" s="15">
        <v>14458</v>
      </c>
      <c r="F53" s="15">
        <v>386</v>
      </c>
      <c r="G53" s="15">
        <v>531</v>
      </c>
      <c r="H53" s="15">
        <v>620</v>
      </c>
      <c r="I53" s="15">
        <v>617</v>
      </c>
      <c r="J53" s="15">
        <v>552</v>
      </c>
      <c r="K53" s="15">
        <v>471</v>
      </c>
      <c r="L53" s="15">
        <v>538</v>
      </c>
      <c r="M53" s="15">
        <v>695</v>
      </c>
      <c r="N53" s="15">
        <v>771</v>
      </c>
      <c r="O53" s="15">
        <v>766</v>
      </c>
      <c r="P53" s="15">
        <v>782</v>
      </c>
      <c r="Q53" s="15">
        <v>1010</v>
      </c>
      <c r="R53" s="15">
        <v>1237</v>
      </c>
      <c r="S53" s="15">
        <v>1313</v>
      </c>
      <c r="T53" s="15">
        <v>1054</v>
      </c>
      <c r="U53" s="15">
        <v>931</v>
      </c>
      <c r="V53" s="15">
        <v>900</v>
      </c>
      <c r="W53" s="15">
        <v>750</v>
      </c>
      <c r="X53" s="15">
        <v>405</v>
      </c>
      <c r="Y53" s="15">
        <v>112</v>
      </c>
      <c r="Z53" s="15">
        <v>17</v>
      </c>
    </row>
    <row r="54" spans="1:26">
      <c r="A54" s="8" t="s">
        <v>31</v>
      </c>
      <c r="B54" s="9" t="s">
        <v>34</v>
      </c>
      <c r="C54" s="9" t="s">
        <v>451</v>
      </c>
      <c r="D54" s="10" t="s">
        <v>29</v>
      </c>
      <c r="E54" s="11">
        <v>2618245</v>
      </c>
      <c r="F54" s="11">
        <v>109788</v>
      </c>
      <c r="G54" s="11">
        <v>121341</v>
      </c>
      <c r="H54" s="11">
        <v>126835</v>
      </c>
      <c r="I54" s="11">
        <v>136223</v>
      </c>
      <c r="J54" s="11">
        <v>133712</v>
      </c>
      <c r="K54" s="11">
        <v>125720</v>
      </c>
      <c r="L54" s="11">
        <v>142820</v>
      </c>
      <c r="M54" s="11">
        <v>157423</v>
      </c>
      <c r="N54" s="11">
        <v>191681</v>
      </c>
      <c r="O54" s="11">
        <v>213726</v>
      </c>
      <c r="P54" s="11">
        <v>181411</v>
      </c>
      <c r="Q54" s="11">
        <v>160649</v>
      </c>
      <c r="R54" s="11">
        <v>154375</v>
      </c>
      <c r="S54" s="11">
        <v>187087</v>
      </c>
      <c r="T54" s="11">
        <v>171784</v>
      </c>
      <c r="U54" s="11">
        <v>137089</v>
      </c>
      <c r="V54" s="11">
        <v>92858</v>
      </c>
      <c r="W54" s="11">
        <v>51775</v>
      </c>
      <c r="X54" s="11">
        <v>18543</v>
      </c>
      <c r="Y54" s="11">
        <v>3110</v>
      </c>
      <c r="Z54" s="11">
        <v>295</v>
      </c>
    </row>
    <row r="55" spans="1:26">
      <c r="A55" s="26" t="s">
        <v>33</v>
      </c>
      <c r="B55" s="27" t="s">
        <v>34</v>
      </c>
      <c r="C55" s="27" t="s">
        <v>35</v>
      </c>
      <c r="D55" s="28" t="s">
        <v>29</v>
      </c>
      <c r="E55" s="29">
        <v>706116</v>
      </c>
      <c r="F55" s="29">
        <v>29208</v>
      </c>
      <c r="G55" s="29">
        <v>32166</v>
      </c>
      <c r="H55" s="29">
        <v>33286</v>
      </c>
      <c r="I55" s="29">
        <v>35289</v>
      </c>
      <c r="J55" s="29">
        <v>35732</v>
      </c>
      <c r="K55" s="29">
        <v>34320</v>
      </c>
      <c r="L55" s="29">
        <v>38975</v>
      </c>
      <c r="M55" s="29">
        <v>42961</v>
      </c>
      <c r="N55" s="29">
        <v>51996</v>
      </c>
      <c r="O55" s="29">
        <v>58037</v>
      </c>
      <c r="P55" s="29">
        <v>49408</v>
      </c>
      <c r="Q55" s="29">
        <v>44273</v>
      </c>
      <c r="R55" s="29">
        <v>41697</v>
      </c>
      <c r="S55" s="29">
        <v>50755</v>
      </c>
      <c r="T55" s="29">
        <v>46495</v>
      </c>
      <c r="U55" s="29">
        <v>36605</v>
      </c>
      <c r="V55" s="29">
        <v>24879</v>
      </c>
      <c r="W55" s="29">
        <v>14135</v>
      </c>
      <c r="X55" s="29">
        <v>4982</v>
      </c>
      <c r="Y55" s="29">
        <v>841</v>
      </c>
      <c r="Z55" s="29">
        <v>76</v>
      </c>
    </row>
    <row r="56" spans="1:26">
      <c r="A56" s="22" t="s">
        <v>36</v>
      </c>
      <c r="B56" s="23" t="s">
        <v>34</v>
      </c>
      <c r="C56" s="300" t="s">
        <v>37</v>
      </c>
      <c r="D56" s="24" t="s">
        <v>29</v>
      </c>
      <c r="E56" s="25">
        <v>97658</v>
      </c>
      <c r="F56" s="25">
        <v>4556</v>
      </c>
      <c r="G56" s="25">
        <v>4935</v>
      </c>
      <c r="H56" s="25">
        <v>5015</v>
      </c>
      <c r="I56" s="25">
        <v>5364</v>
      </c>
      <c r="J56" s="25">
        <v>5259</v>
      </c>
      <c r="K56" s="25">
        <v>4542</v>
      </c>
      <c r="L56" s="25">
        <v>5212</v>
      </c>
      <c r="M56" s="25">
        <v>5949</v>
      </c>
      <c r="N56" s="25">
        <v>7625</v>
      </c>
      <c r="O56" s="25">
        <v>8527</v>
      </c>
      <c r="P56" s="25">
        <v>7481</v>
      </c>
      <c r="Q56" s="25">
        <v>6321</v>
      </c>
      <c r="R56" s="25">
        <v>5618</v>
      </c>
      <c r="S56" s="25">
        <v>5981</v>
      </c>
      <c r="T56" s="25">
        <v>5458</v>
      </c>
      <c r="U56" s="25">
        <v>4223</v>
      </c>
      <c r="V56" s="25">
        <v>2989</v>
      </c>
      <c r="W56" s="25">
        <v>1802</v>
      </c>
      <c r="X56" s="25">
        <v>677</v>
      </c>
      <c r="Y56" s="25">
        <v>120</v>
      </c>
      <c r="Z56" s="25">
        <v>4</v>
      </c>
    </row>
    <row r="57" spans="1:26">
      <c r="A57" s="8" t="s">
        <v>38</v>
      </c>
      <c r="B57" s="9" t="s">
        <v>34</v>
      </c>
      <c r="C57" s="264" t="s">
        <v>39</v>
      </c>
      <c r="D57" s="10" t="s">
        <v>29</v>
      </c>
      <c r="E57" s="11">
        <v>59893</v>
      </c>
      <c r="F57" s="11">
        <v>2800</v>
      </c>
      <c r="G57" s="11">
        <v>3048</v>
      </c>
      <c r="H57" s="11">
        <v>2891</v>
      </c>
      <c r="I57" s="11">
        <v>3022</v>
      </c>
      <c r="J57" s="11">
        <v>3246</v>
      </c>
      <c r="K57" s="11">
        <v>2960</v>
      </c>
      <c r="L57" s="11">
        <v>3413</v>
      </c>
      <c r="M57" s="11">
        <v>3903</v>
      </c>
      <c r="N57" s="11">
        <v>4730</v>
      </c>
      <c r="O57" s="11">
        <v>5282</v>
      </c>
      <c r="P57" s="11">
        <v>4378</v>
      </c>
      <c r="Q57" s="11">
        <v>3603</v>
      </c>
      <c r="R57" s="11">
        <v>3085</v>
      </c>
      <c r="S57" s="11">
        <v>3730</v>
      </c>
      <c r="T57" s="11">
        <v>3378</v>
      </c>
      <c r="U57" s="11">
        <v>2643</v>
      </c>
      <c r="V57" s="11">
        <v>1917</v>
      </c>
      <c r="W57" s="11">
        <v>1267</v>
      </c>
      <c r="X57" s="11">
        <v>517</v>
      </c>
      <c r="Y57" s="11">
        <v>72</v>
      </c>
      <c r="Z57" s="11">
        <v>8</v>
      </c>
    </row>
    <row r="58" spans="1:26">
      <c r="A58" s="8" t="s">
        <v>40</v>
      </c>
      <c r="B58" s="9" t="s">
        <v>34</v>
      </c>
      <c r="C58" s="264" t="s">
        <v>41</v>
      </c>
      <c r="D58" s="10" t="s">
        <v>29</v>
      </c>
      <c r="E58" s="11">
        <v>50096</v>
      </c>
      <c r="F58" s="11">
        <v>1778</v>
      </c>
      <c r="G58" s="11">
        <v>1761</v>
      </c>
      <c r="H58" s="11">
        <v>1859</v>
      </c>
      <c r="I58" s="11">
        <v>1936</v>
      </c>
      <c r="J58" s="11">
        <v>2336</v>
      </c>
      <c r="K58" s="11">
        <v>3048</v>
      </c>
      <c r="L58" s="11">
        <v>3340</v>
      </c>
      <c r="M58" s="11">
        <v>3213</v>
      </c>
      <c r="N58" s="11">
        <v>3724</v>
      </c>
      <c r="O58" s="11">
        <v>4234</v>
      </c>
      <c r="P58" s="11">
        <v>3581</v>
      </c>
      <c r="Q58" s="11">
        <v>3192</v>
      </c>
      <c r="R58" s="11">
        <v>2857</v>
      </c>
      <c r="S58" s="11">
        <v>3711</v>
      </c>
      <c r="T58" s="11">
        <v>3279</v>
      </c>
      <c r="U58" s="11">
        <v>2698</v>
      </c>
      <c r="V58" s="11">
        <v>1989</v>
      </c>
      <c r="W58" s="11">
        <v>1111</v>
      </c>
      <c r="X58" s="11">
        <v>372</v>
      </c>
      <c r="Y58" s="11">
        <v>74</v>
      </c>
      <c r="Z58" s="11">
        <v>3</v>
      </c>
    </row>
    <row r="59" spans="1:26">
      <c r="A59" s="8" t="s">
        <v>42</v>
      </c>
      <c r="B59" s="9" t="s">
        <v>34</v>
      </c>
      <c r="C59" s="264" t="s">
        <v>43</v>
      </c>
      <c r="D59" s="10" t="s">
        <v>29</v>
      </c>
      <c r="E59" s="11">
        <v>43826</v>
      </c>
      <c r="F59" s="11">
        <v>1461</v>
      </c>
      <c r="G59" s="11">
        <v>1591</v>
      </c>
      <c r="H59" s="11">
        <v>1672</v>
      </c>
      <c r="I59" s="11">
        <v>1881</v>
      </c>
      <c r="J59" s="11">
        <v>2189</v>
      </c>
      <c r="K59" s="11">
        <v>2454</v>
      </c>
      <c r="L59" s="11">
        <v>2361</v>
      </c>
      <c r="M59" s="11">
        <v>2421</v>
      </c>
      <c r="N59" s="11">
        <v>2891</v>
      </c>
      <c r="O59" s="11">
        <v>3571</v>
      </c>
      <c r="P59" s="11">
        <v>3134</v>
      </c>
      <c r="Q59" s="11">
        <v>2853</v>
      </c>
      <c r="R59" s="11">
        <v>2663</v>
      </c>
      <c r="S59" s="11">
        <v>3524</v>
      </c>
      <c r="T59" s="11">
        <v>3166</v>
      </c>
      <c r="U59" s="11">
        <v>2655</v>
      </c>
      <c r="V59" s="11">
        <v>1876</v>
      </c>
      <c r="W59" s="11">
        <v>1054</v>
      </c>
      <c r="X59" s="11">
        <v>334</v>
      </c>
      <c r="Y59" s="11">
        <v>69</v>
      </c>
      <c r="Z59" s="11">
        <v>6</v>
      </c>
    </row>
    <row r="60" spans="1:26">
      <c r="A60" s="8" t="s">
        <v>44</v>
      </c>
      <c r="B60" s="9" t="s">
        <v>34</v>
      </c>
      <c r="C60" s="264" t="s">
        <v>45</v>
      </c>
      <c r="D60" s="10" t="s">
        <v>29</v>
      </c>
      <c r="E60" s="11">
        <v>73755</v>
      </c>
      <c r="F60" s="11">
        <v>3034</v>
      </c>
      <c r="G60" s="11">
        <v>3106</v>
      </c>
      <c r="H60" s="11">
        <v>3207</v>
      </c>
      <c r="I60" s="11">
        <v>3642</v>
      </c>
      <c r="J60" s="11">
        <v>3419</v>
      </c>
      <c r="K60" s="11">
        <v>3278</v>
      </c>
      <c r="L60" s="11">
        <v>3750</v>
      </c>
      <c r="M60" s="11">
        <v>4216</v>
      </c>
      <c r="N60" s="11">
        <v>5068</v>
      </c>
      <c r="O60" s="11">
        <v>5693</v>
      </c>
      <c r="P60" s="11">
        <v>4966</v>
      </c>
      <c r="Q60" s="11">
        <v>4701</v>
      </c>
      <c r="R60" s="11">
        <v>4446</v>
      </c>
      <c r="S60" s="11">
        <v>5602</v>
      </c>
      <c r="T60" s="11">
        <v>5645</v>
      </c>
      <c r="U60" s="11">
        <v>4543</v>
      </c>
      <c r="V60" s="11">
        <v>3110</v>
      </c>
      <c r="W60" s="11">
        <v>1659</v>
      </c>
      <c r="X60" s="11">
        <v>584</v>
      </c>
      <c r="Y60" s="11">
        <v>81</v>
      </c>
      <c r="Z60" s="11">
        <v>5</v>
      </c>
    </row>
    <row r="61" spans="1:26">
      <c r="A61" s="8" t="s">
        <v>46</v>
      </c>
      <c r="B61" s="9" t="s">
        <v>34</v>
      </c>
      <c r="C61" s="264" t="s">
        <v>47</v>
      </c>
      <c r="D61" s="10" t="s">
        <v>29</v>
      </c>
      <c r="E61" s="11">
        <v>103659</v>
      </c>
      <c r="F61" s="11">
        <v>4844</v>
      </c>
      <c r="G61" s="11">
        <v>5365</v>
      </c>
      <c r="H61" s="11">
        <v>5151</v>
      </c>
      <c r="I61" s="11">
        <v>5216</v>
      </c>
      <c r="J61" s="11">
        <v>4853</v>
      </c>
      <c r="K61" s="11">
        <v>4582</v>
      </c>
      <c r="L61" s="11">
        <v>5550</v>
      </c>
      <c r="M61" s="11">
        <v>6500</v>
      </c>
      <c r="N61" s="11">
        <v>7495</v>
      </c>
      <c r="O61" s="11">
        <v>8193</v>
      </c>
      <c r="P61" s="11">
        <v>6822</v>
      </c>
      <c r="Q61" s="11">
        <v>6017</v>
      </c>
      <c r="R61" s="11">
        <v>5866</v>
      </c>
      <c r="S61" s="11">
        <v>7219</v>
      </c>
      <c r="T61" s="11">
        <v>6867</v>
      </c>
      <c r="U61" s="11">
        <v>5771</v>
      </c>
      <c r="V61" s="11">
        <v>4030</v>
      </c>
      <c r="W61" s="11">
        <v>2392</v>
      </c>
      <c r="X61" s="11">
        <v>778</v>
      </c>
      <c r="Y61" s="11">
        <v>131</v>
      </c>
      <c r="Z61" s="11">
        <v>17</v>
      </c>
    </row>
    <row r="62" spans="1:26">
      <c r="A62" s="8" t="s">
        <v>48</v>
      </c>
      <c r="B62" s="9" t="s">
        <v>34</v>
      </c>
      <c r="C62" s="264" t="s">
        <v>49</v>
      </c>
      <c r="D62" s="10" t="s">
        <v>29</v>
      </c>
      <c r="E62" s="11">
        <v>102966</v>
      </c>
      <c r="F62" s="11">
        <v>3765</v>
      </c>
      <c r="G62" s="11">
        <v>4601</v>
      </c>
      <c r="H62" s="11">
        <v>5384</v>
      </c>
      <c r="I62" s="11">
        <v>5644</v>
      </c>
      <c r="J62" s="11">
        <v>5254</v>
      </c>
      <c r="K62" s="11">
        <v>4115</v>
      </c>
      <c r="L62" s="11">
        <v>4741</v>
      </c>
      <c r="M62" s="11">
        <v>5478</v>
      </c>
      <c r="N62" s="11">
        <v>7242</v>
      </c>
      <c r="O62" s="11">
        <v>8384</v>
      </c>
      <c r="P62" s="11">
        <v>7072</v>
      </c>
      <c r="Q62" s="11">
        <v>6445</v>
      </c>
      <c r="R62" s="11">
        <v>6208</v>
      </c>
      <c r="S62" s="11">
        <v>7945</v>
      </c>
      <c r="T62" s="11">
        <v>7421</v>
      </c>
      <c r="U62" s="11">
        <v>6263</v>
      </c>
      <c r="V62" s="11">
        <v>4091</v>
      </c>
      <c r="W62" s="11">
        <v>2069</v>
      </c>
      <c r="X62" s="11">
        <v>719</v>
      </c>
      <c r="Y62" s="11">
        <v>108</v>
      </c>
      <c r="Z62" s="11">
        <v>17</v>
      </c>
    </row>
    <row r="63" spans="1:26">
      <c r="A63" s="8" t="s">
        <v>50</v>
      </c>
      <c r="B63" s="9" t="s">
        <v>34</v>
      </c>
      <c r="C63" s="264" t="s">
        <v>51</v>
      </c>
      <c r="D63" s="10" t="s">
        <v>29</v>
      </c>
      <c r="E63" s="11">
        <v>57437</v>
      </c>
      <c r="F63" s="11">
        <v>2467</v>
      </c>
      <c r="G63" s="11">
        <v>2076</v>
      </c>
      <c r="H63" s="11">
        <v>1937</v>
      </c>
      <c r="I63" s="11">
        <v>1985</v>
      </c>
      <c r="J63" s="11">
        <v>2967</v>
      </c>
      <c r="K63" s="11">
        <v>4029</v>
      </c>
      <c r="L63" s="11">
        <v>4456</v>
      </c>
      <c r="M63" s="11">
        <v>4437</v>
      </c>
      <c r="N63" s="11">
        <v>4745</v>
      </c>
      <c r="O63" s="11">
        <v>4884</v>
      </c>
      <c r="P63" s="11">
        <v>4119</v>
      </c>
      <c r="Q63" s="11">
        <v>3573</v>
      </c>
      <c r="R63" s="11">
        <v>3155</v>
      </c>
      <c r="S63" s="11">
        <v>3683</v>
      </c>
      <c r="T63" s="11">
        <v>3402</v>
      </c>
      <c r="U63" s="11">
        <v>2357</v>
      </c>
      <c r="V63" s="11">
        <v>1737</v>
      </c>
      <c r="W63" s="11">
        <v>979</v>
      </c>
      <c r="X63" s="11">
        <v>362</v>
      </c>
      <c r="Y63" s="11">
        <v>80</v>
      </c>
      <c r="Z63" s="11">
        <v>7</v>
      </c>
    </row>
    <row r="64" spans="1:26">
      <c r="A64" s="13" t="s">
        <v>52</v>
      </c>
      <c r="B64" s="14" t="s">
        <v>34</v>
      </c>
      <c r="C64" s="301" t="s">
        <v>53</v>
      </c>
      <c r="D64" s="16" t="s">
        <v>29</v>
      </c>
      <c r="E64" s="15">
        <v>116826</v>
      </c>
      <c r="F64" s="15">
        <v>4503</v>
      </c>
      <c r="G64" s="15">
        <v>5683</v>
      </c>
      <c r="H64" s="15">
        <v>6170</v>
      </c>
      <c r="I64" s="15">
        <v>6599</v>
      </c>
      <c r="J64" s="15">
        <v>6209</v>
      </c>
      <c r="K64" s="15">
        <v>5312</v>
      </c>
      <c r="L64" s="15">
        <v>6152</v>
      </c>
      <c r="M64" s="15">
        <v>6844</v>
      </c>
      <c r="N64" s="15">
        <v>8476</v>
      </c>
      <c r="O64" s="15">
        <v>9269</v>
      </c>
      <c r="P64" s="15">
        <v>7855</v>
      </c>
      <c r="Q64" s="15">
        <v>7568</v>
      </c>
      <c r="R64" s="15">
        <v>7799</v>
      </c>
      <c r="S64" s="15">
        <v>9360</v>
      </c>
      <c r="T64" s="15">
        <v>7879</v>
      </c>
      <c r="U64" s="15">
        <v>5452</v>
      </c>
      <c r="V64" s="15">
        <v>3140</v>
      </c>
      <c r="W64" s="15">
        <v>1802</v>
      </c>
      <c r="X64" s="15">
        <v>639</v>
      </c>
      <c r="Y64" s="15">
        <v>106</v>
      </c>
      <c r="Z64" s="15">
        <v>9</v>
      </c>
    </row>
    <row r="65" spans="1:26">
      <c r="A65" s="8" t="s">
        <v>54</v>
      </c>
      <c r="B65" s="9" t="s">
        <v>34</v>
      </c>
      <c r="C65" s="9" t="s">
        <v>55</v>
      </c>
      <c r="D65" s="10" t="s">
        <v>29</v>
      </c>
      <c r="E65" s="11">
        <v>255086</v>
      </c>
      <c r="F65" s="11">
        <v>11145</v>
      </c>
      <c r="G65" s="11">
        <v>12550</v>
      </c>
      <c r="H65" s="11">
        <v>12838</v>
      </c>
      <c r="I65" s="11">
        <v>14137</v>
      </c>
      <c r="J65" s="11">
        <v>14158</v>
      </c>
      <c r="K65" s="11">
        <v>13478</v>
      </c>
      <c r="L65" s="11">
        <v>14363</v>
      </c>
      <c r="M65" s="11">
        <v>15780</v>
      </c>
      <c r="N65" s="11">
        <v>19121</v>
      </c>
      <c r="O65" s="11">
        <v>20992</v>
      </c>
      <c r="P65" s="11">
        <v>17099</v>
      </c>
      <c r="Q65" s="11">
        <v>15184</v>
      </c>
      <c r="R65" s="11">
        <v>14496</v>
      </c>
      <c r="S65" s="11">
        <v>17231</v>
      </c>
      <c r="T65" s="11">
        <v>15762</v>
      </c>
      <c r="U65" s="11">
        <v>12687</v>
      </c>
      <c r="V65" s="11">
        <v>8221</v>
      </c>
      <c r="W65" s="11">
        <v>4226</v>
      </c>
      <c r="X65" s="11">
        <v>1371</v>
      </c>
      <c r="Y65" s="11">
        <v>220</v>
      </c>
      <c r="Z65" s="11">
        <v>27</v>
      </c>
    </row>
    <row r="66" spans="1:26">
      <c r="A66" s="8" t="s">
        <v>56</v>
      </c>
      <c r="B66" s="9" t="s">
        <v>34</v>
      </c>
      <c r="C66" s="9" t="s">
        <v>57</v>
      </c>
      <c r="D66" s="10" t="s">
        <v>29</v>
      </c>
      <c r="E66" s="11">
        <v>219774</v>
      </c>
      <c r="F66" s="11">
        <v>9149</v>
      </c>
      <c r="G66" s="11">
        <v>9046</v>
      </c>
      <c r="H66" s="11">
        <v>9317</v>
      </c>
      <c r="I66" s="11">
        <v>9831</v>
      </c>
      <c r="J66" s="11">
        <v>11112</v>
      </c>
      <c r="K66" s="11">
        <v>12382</v>
      </c>
      <c r="L66" s="11">
        <v>13426</v>
      </c>
      <c r="M66" s="11">
        <v>14145</v>
      </c>
      <c r="N66" s="11">
        <v>17151</v>
      </c>
      <c r="O66" s="11">
        <v>19297</v>
      </c>
      <c r="P66" s="11">
        <v>16102</v>
      </c>
      <c r="Q66" s="11">
        <v>13047</v>
      </c>
      <c r="R66" s="11">
        <v>11951</v>
      </c>
      <c r="S66" s="11">
        <v>14868</v>
      </c>
      <c r="T66" s="11">
        <v>14074</v>
      </c>
      <c r="U66" s="11">
        <v>11750</v>
      </c>
      <c r="V66" s="11">
        <v>7874</v>
      </c>
      <c r="W66" s="11">
        <v>3857</v>
      </c>
      <c r="X66" s="11">
        <v>1192</v>
      </c>
      <c r="Y66" s="11">
        <v>190</v>
      </c>
      <c r="Z66" s="11">
        <v>13</v>
      </c>
    </row>
    <row r="67" spans="1:26">
      <c r="A67" s="8" t="s">
        <v>58</v>
      </c>
      <c r="B67" s="9" t="s">
        <v>34</v>
      </c>
      <c r="C67" s="9" t="s">
        <v>59</v>
      </c>
      <c r="D67" s="10" t="s">
        <v>29</v>
      </c>
      <c r="E67" s="11">
        <v>144868</v>
      </c>
      <c r="F67" s="11">
        <v>7168</v>
      </c>
      <c r="G67" s="11">
        <v>6935</v>
      </c>
      <c r="H67" s="11">
        <v>6851</v>
      </c>
      <c r="I67" s="11">
        <v>7252</v>
      </c>
      <c r="J67" s="11">
        <v>7377</v>
      </c>
      <c r="K67" s="11">
        <v>7852</v>
      </c>
      <c r="L67" s="11">
        <v>9074</v>
      </c>
      <c r="M67" s="11">
        <v>9353</v>
      </c>
      <c r="N67" s="11">
        <v>10628</v>
      </c>
      <c r="O67" s="11">
        <v>11900</v>
      </c>
      <c r="P67" s="11">
        <v>10127</v>
      </c>
      <c r="Q67" s="11">
        <v>8599</v>
      </c>
      <c r="R67" s="11">
        <v>7855</v>
      </c>
      <c r="S67" s="11">
        <v>9640</v>
      </c>
      <c r="T67" s="11">
        <v>8949</v>
      </c>
      <c r="U67" s="11">
        <v>7327</v>
      </c>
      <c r="V67" s="11">
        <v>4620</v>
      </c>
      <c r="W67" s="11">
        <v>2422</v>
      </c>
      <c r="X67" s="11">
        <v>783</v>
      </c>
      <c r="Y67" s="11">
        <v>147</v>
      </c>
      <c r="Z67" s="11">
        <v>9</v>
      </c>
    </row>
    <row r="68" spans="1:26">
      <c r="A68" s="8" t="s">
        <v>60</v>
      </c>
      <c r="B68" s="9" t="s">
        <v>34</v>
      </c>
      <c r="C68" s="9" t="s">
        <v>61</v>
      </c>
      <c r="D68" s="10" t="s">
        <v>29</v>
      </c>
      <c r="E68" s="11">
        <v>226509</v>
      </c>
      <c r="F68" s="11">
        <v>10675</v>
      </c>
      <c r="G68" s="11">
        <v>11547</v>
      </c>
      <c r="H68" s="11">
        <v>12410</v>
      </c>
      <c r="I68" s="11">
        <v>13159</v>
      </c>
      <c r="J68" s="11">
        <v>11794</v>
      </c>
      <c r="K68" s="11">
        <v>10584</v>
      </c>
      <c r="L68" s="11">
        <v>12423</v>
      </c>
      <c r="M68" s="11">
        <v>14259</v>
      </c>
      <c r="N68" s="11">
        <v>17726</v>
      </c>
      <c r="O68" s="11">
        <v>20528</v>
      </c>
      <c r="P68" s="11">
        <v>17695</v>
      </c>
      <c r="Q68" s="11">
        <v>13951</v>
      </c>
      <c r="R68" s="11">
        <v>11742</v>
      </c>
      <c r="S68" s="11">
        <v>13374</v>
      </c>
      <c r="T68" s="11">
        <v>12745</v>
      </c>
      <c r="U68" s="11">
        <v>9988</v>
      </c>
      <c r="V68" s="11">
        <v>6721</v>
      </c>
      <c r="W68" s="11">
        <v>3691</v>
      </c>
      <c r="X68" s="11">
        <v>1266</v>
      </c>
      <c r="Y68" s="11">
        <v>205</v>
      </c>
      <c r="Z68" s="11">
        <v>26</v>
      </c>
    </row>
    <row r="69" spans="1:26">
      <c r="A69" s="8" t="s">
        <v>62</v>
      </c>
      <c r="B69" s="9" t="s">
        <v>34</v>
      </c>
      <c r="C69" s="9" t="s">
        <v>63</v>
      </c>
      <c r="D69" s="10" t="s">
        <v>29</v>
      </c>
      <c r="E69" s="11">
        <v>20896</v>
      </c>
      <c r="F69" s="11">
        <v>744</v>
      </c>
      <c r="G69" s="11">
        <v>850</v>
      </c>
      <c r="H69" s="11">
        <v>907</v>
      </c>
      <c r="I69" s="11">
        <v>1078</v>
      </c>
      <c r="J69" s="11">
        <v>934</v>
      </c>
      <c r="K69" s="11">
        <v>817</v>
      </c>
      <c r="L69" s="11">
        <v>906</v>
      </c>
      <c r="M69" s="11">
        <v>1112</v>
      </c>
      <c r="N69" s="11">
        <v>1374</v>
      </c>
      <c r="O69" s="11">
        <v>1530</v>
      </c>
      <c r="P69" s="11">
        <v>1346</v>
      </c>
      <c r="Q69" s="11">
        <v>1285</v>
      </c>
      <c r="R69" s="11">
        <v>1419</v>
      </c>
      <c r="S69" s="11">
        <v>1879</v>
      </c>
      <c r="T69" s="11">
        <v>1711</v>
      </c>
      <c r="U69" s="11">
        <v>1108</v>
      </c>
      <c r="V69" s="11">
        <v>921</v>
      </c>
      <c r="W69" s="11">
        <v>622</v>
      </c>
      <c r="X69" s="11">
        <v>293</v>
      </c>
      <c r="Y69" s="11">
        <v>54</v>
      </c>
      <c r="Z69" s="11">
        <v>6</v>
      </c>
    </row>
    <row r="70" spans="1:26">
      <c r="A70" s="8" t="s">
        <v>64</v>
      </c>
      <c r="B70" s="9" t="s">
        <v>34</v>
      </c>
      <c r="C70" s="9" t="s">
        <v>65</v>
      </c>
      <c r="D70" s="10" t="s">
        <v>29</v>
      </c>
      <c r="E70" s="11">
        <v>42820</v>
      </c>
      <c r="F70" s="11">
        <v>1799</v>
      </c>
      <c r="G70" s="11">
        <v>2084</v>
      </c>
      <c r="H70" s="11">
        <v>2276</v>
      </c>
      <c r="I70" s="11">
        <v>2388</v>
      </c>
      <c r="J70" s="11">
        <v>1966</v>
      </c>
      <c r="K70" s="11">
        <v>1495</v>
      </c>
      <c r="L70" s="11">
        <v>1820</v>
      </c>
      <c r="M70" s="11">
        <v>2302</v>
      </c>
      <c r="N70" s="11">
        <v>3002</v>
      </c>
      <c r="O70" s="11">
        <v>3701</v>
      </c>
      <c r="P70" s="11">
        <v>3348</v>
      </c>
      <c r="Q70" s="11">
        <v>2885</v>
      </c>
      <c r="R70" s="11">
        <v>2542</v>
      </c>
      <c r="S70" s="11">
        <v>2997</v>
      </c>
      <c r="T70" s="11">
        <v>2895</v>
      </c>
      <c r="U70" s="11">
        <v>2252</v>
      </c>
      <c r="V70" s="11">
        <v>1604</v>
      </c>
      <c r="W70" s="11">
        <v>976</v>
      </c>
      <c r="X70" s="11">
        <v>413</v>
      </c>
      <c r="Y70" s="11">
        <v>70</v>
      </c>
      <c r="Z70" s="11">
        <v>5</v>
      </c>
    </row>
    <row r="71" spans="1:26">
      <c r="A71" s="8" t="s">
        <v>66</v>
      </c>
      <c r="B71" s="9" t="s">
        <v>34</v>
      </c>
      <c r="C71" s="9" t="s">
        <v>67</v>
      </c>
      <c r="D71" s="10" t="s">
        <v>29</v>
      </c>
      <c r="E71" s="11">
        <v>97548</v>
      </c>
      <c r="F71" s="11">
        <v>4464</v>
      </c>
      <c r="G71" s="11">
        <v>4781</v>
      </c>
      <c r="H71" s="11">
        <v>4769</v>
      </c>
      <c r="I71" s="11">
        <v>5156</v>
      </c>
      <c r="J71" s="11">
        <v>5446</v>
      </c>
      <c r="K71" s="11">
        <v>5378</v>
      </c>
      <c r="L71" s="11">
        <v>5774</v>
      </c>
      <c r="M71" s="11">
        <v>6326</v>
      </c>
      <c r="N71" s="11">
        <v>7629</v>
      </c>
      <c r="O71" s="11">
        <v>8494</v>
      </c>
      <c r="P71" s="11">
        <v>7151</v>
      </c>
      <c r="Q71" s="11">
        <v>5712</v>
      </c>
      <c r="R71" s="11">
        <v>4729</v>
      </c>
      <c r="S71" s="11">
        <v>5835</v>
      </c>
      <c r="T71" s="11">
        <v>5673</v>
      </c>
      <c r="U71" s="11">
        <v>4763</v>
      </c>
      <c r="V71" s="11">
        <v>3216</v>
      </c>
      <c r="W71" s="11">
        <v>1581</v>
      </c>
      <c r="X71" s="11">
        <v>576</v>
      </c>
      <c r="Y71" s="11">
        <v>89</v>
      </c>
      <c r="Z71" s="11">
        <v>6</v>
      </c>
    </row>
    <row r="72" spans="1:26">
      <c r="A72" s="8" t="s">
        <v>68</v>
      </c>
      <c r="B72" s="9" t="s">
        <v>34</v>
      </c>
      <c r="C72" s="9" t="s">
        <v>69</v>
      </c>
      <c r="D72" s="10" t="s">
        <v>29</v>
      </c>
      <c r="E72" s="11">
        <v>14055</v>
      </c>
      <c r="F72" s="11">
        <v>541</v>
      </c>
      <c r="G72" s="11">
        <v>589</v>
      </c>
      <c r="H72" s="11">
        <v>602</v>
      </c>
      <c r="I72" s="11">
        <v>615</v>
      </c>
      <c r="J72" s="11">
        <v>702</v>
      </c>
      <c r="K72" s="11">
        <v>618</v>
      </c>
      <c r="L72" s="11">
        <v>759</v>
      </c>
      <c r="M72" s="11">
        <v>806</v>
      </c>
      <c r="N72" s="11">
        <v>996</v>
      </c>
      <c r="O72" s="11">
        <v>979</v>
      </c>
      <c r="P72" s="11">
        <v>869</v>
      </c>
      <c r="Q72" s="11">
        <v>772</v>
      </c>
      <c r="R72" s="11">
        <v>810</v>
      </c>
      <c r="S72" s="11">
        <v>1207</v>
      </c>
      <c r="T72" s="11">
        <v>1169</v>
      </c>
      <c r="U72" s="11">
        <v>970</v>
      </c>
      <c r="V72" s="11">
        <v>558</v>
      </c>
      <c r="W72" s="11">
        <v>335</v>
      </c>
      <c r="X72" s="11">
        <v>125</v>
      </c>
      <c r="Y72" s="11">
        <v>32</v>
      </c>
      <c r="Z72" s="11">
        <v>1</v>
      </c>
    </row>
    <row r="73" spans="1:26">
      <c r="A73" s="8" t="s">
        <v>70</v>
      </c>
      <c r="B73" s="9" t="s">
        <v>34</v>
      </c>
      <c r="C73" s="9" t="s">
        <v>71</v>
      </c>
      <c r="D73" s="10" t="s">
        <v>29</v>
      </c>
      <c r="E73" s="11">
        <v>39213</v>
      </c>
      <c r="F73" s="11">
        <v>1481</v>
      </c>
      <c r="G73" s="11">
        <v>1780</v>
      </c>
      <c r="H73" s="11">
        <v>1856</v>
      </c>
      <c r="I73" s="11">
        <v>2075</v>
      </c>
      <c r="J73" s="11">
        <v>1740</v>
      </c>
      <c r="K73" s="11">
        <v>1589</v>
      </c>
      <c r="L73" s="11">
        <v>2025</v>
      </c>
      <c r="M73" s="11">
        <v>2203</v>
      </c>
      <c r="N73" s="11">
        <v>2595</v>
      </c>
      <c r="O73" s="11">
        <v>2842</v>
      </c>
      <c r="P73" s="11">
        <v>2365</v>
      </c>
      <c r="Q73" s="11">
        <v>2499</v>
      </c>
      <c r="R73" s="11">
        <v>2791</v>
      </c>
      <c r="S73" s="11">
        <v>3125</v>
      </c>
      <c r="T73" s="11">
        <v>2756</v>
      </c>
      <c r="U73" s="11">
        <v>2048</v>
      </c>
      <c r="V73" s="11">
        <v>1718</v>
      </c>
      <c r="W73" s="11">
        <v>1144</v>
      </c>
      <c r="X73" s="11">
        <v>489</v>
      </c>
      <c r="Y73" s="11">
        <v>85</v>
      </c>
      <c r="Z73" s="11">
        <v>7</v>
      </c>
    </row>
    <row r="74" spans="1:26">
      <c r="A74" s="8" t="s">
        <v>72</v>
      </c>
      <c r="B74" s="9" t="s">
        <v>34</v>
      </c>
      <c r="C74" s="9" t="s">
        <v>73</v>
      </c>
      <c r="D74" s="10" t="s">
        <v>29</v>
      </c>
      <c r="E74" s="11">
        <v>129122</v>
      </c>
      <c r="F74" s="11">
        <v>5421</v>
      </c>
      <c r="G74" s="11">
        <v>6023</v>
      </c>
      <c r="H74" s="11">
        <v>6294</v>
      </c>
      <c r="I74" s="11">
        <v>7030</v>
      </c>
      <c r="J74" s="11">
        <v>7263</v>
      </c>
      <c r="K74" s="11">
        <v>6693</v>
      </c>
      <c r="L74" s="11">
        <v>7471</v>
      </c>
      <c r="M74" s="11">
        <v>7708</v>
      </c>
      <c r="N74" s="11">
        <v>9792</v>
      </c>
      <c r="O74" s="11">
        <v>10632</v>
      </c>
      <c r="P74" s="11">
        <v>8381</v>
      </c>
      <c r="Q74" s="11">
        <v>7165</v>
      </c>
      <c r="R74" s="11">
        <v>7445</v>
      </c>
      <c r="S74" s="11">
        <v>9338</v>
      </c>
      <c r="T74" s="11">
        <v>8461</v>
      </c>
      <c r="U74" s="11">
        <v>6999</v>
      </c>
      <c r="V74" s="11">
        <v>4165</v>
      </c>
      <c r="W74" s="11">
        <v>2000</v>
      </c>
      <c r="X74" s="11">
        <v>708</v>
      </c>
      <c r="Y74" s="11">
        <v>127</v>
      </c>
      <c r="Z74" s="11">
        <v>6</v>
      </c>
    </row>
    <row r="75" spans="1:26">
      <c r="A75" s="8" t="s">
        <v>74</v>
      </c>
      <c r="B75" s="9" t="s">
        <v>34</v>
      </c>
      <c r="C75" s="9" t="s">
        <v>75</v>
      </c>
      <c r="D75" s="10" t="s">
        <v>29</v>
      </c>
      <c r="E75" s="11">
        <v>22918</v>
      </c>
      <c r="F75" s="11">
        <v>828</v>
      </c>
      <c r="G75" s="11">
        <v>1011</v>
      </c>
      <c r="H75" s="11">
        <v>1104</v>
      </c>
      <c r="I75" s="11">
        <v>1244</v>
      </c>
      <c r="J75" s="11">
        <v>1172</v>
      </c>
      <c r="K75" s="11">
        <v>1071</v>
      </c>
      <c r="L75" s="11">
        <v>1192</v>
      </c>
      <c r="M75" s="11">
        <v>1285</v>
      </c>
      <c r="N75" s="11">
        <v>1570</v>
      </c>
      <c r="O75" s="11">
        <v>1637</v>
      </c>
      <c r="P75" s="11">
        <v>1507</v>
      </c>
      <c r="Q75" s="11">
        <v>1413</v>
      </c>
      <c r="R75" s="11">
        <v>1457</v>
      </c>
      <c r="S75" s="11">
        <v>1844</v>
      </c>
      <c r="T75" s="11">
        <v>1636</v>
      </c>
      <c r="U75" s="11">
        <v>1315</v>
      </c>
      <c r="V75" s="11">
        <v>938</v>
      </c>
      <c r="W75" s="11">
        <v>473</v>
      </c>
      <c r="X75" s="11">
        <v>190</v>
      </c>
      <c r="Y75" s="11">
        <v>29</v>
      </c>
      <c r="Z75" s="11">
        <v>2</v>
      </c>
    </row>
    <row r="76" spans="1:26">
      <c r="A76" s="8" t="s">
        <v>76</v>
      </c>
      <c r="B76" s="9" t="s">
        <v>34</v>
      </c>
      <c r="C76" s="9" t="s">
        <v>77</v>
      </c>
      <c r="D76" s="10" t="s">
        <v>29</v>
      </c>
      <c r="E76" s="11">
        <v>19395</v>
      </c>
      <c r="F76" s="11">
        <v>770</v>
      </c>
      <c r="G76" s="11">
        <v>853</v>
      </c>
      <c r="H76" s="11">
        <v>927</v>
      </c>
      <c r="I76" s="11">
        <v>1025</v>
      </c>
      <c r="J76" s="11">
        <v>981</v>
      </c>
      <c r="K76" s="11">
        <v>819</v>
      </c>
      <c r="L76" s="11">
        <v>940</v>
      </c>
      <c r="M76" s="11">
        <v>1056</v>
      </c>
      <c r="N76" s="11">
        <v>1264</v>
      </c>
      <c r="O76" s="11">
        <v>1449</v>
      </c>
      <c r="P76" s="11">
        <v>1301</v>
      </c>
      <c r="Q76" s="11">
        <v>1217</v>
      </c>
      <c r="R76" s="11">
        <v>1235</v>
      </c>
      <c r="S76" s="11">
        <v>1448</v>
      </c>
      <c r="T76" s="11">
        <v>1327</v>
      </c>
      <c r="U76" s="11">
        <v>1176</v>
      </c>
      <c r="V76" s="11">
        <v>894</v>
      </c>
      <c r="W76" s="11">
        <v>518</v>
      </c>
      <c r="X76" s="11">
        <v>163</v>
      </c>
      <c r="Y76" s="11">
        <v>26</v>
      </c>
      <c r="Z76" s="11">
        <v>6</v>
      </c>
    </row>
    <row r="77" spans="1:26">
      <c r="A77" s="8" t="s">
        <v>78</v>
      </c>
      <c r="B77" s="9" t="s">
        <v>34</v>
      </c>
      <c r="C77" s="9" t="s">
        <v>79</v>
      </c>
      <c r="D77" s="10" t="s">
        <v>29</v>
      </c>
      <c r="E77" s="11">
        <v>107283</v>
      </c>
      <c r="F77" s="11">
        <v>4670</v>
      </c>
      <c r="G77" s="11">
        <v>5368</v>
      </c>
      <c r="H77" s="11">
        <v>5585</v>
      </c>
      <c r="I77" s="11">
        <v>5843</v>
      </c>
      <c r="J77" s="11">
        <v>5087</v>
      </c>
      <c r="K77" s="11">
        <v>4166</v>
      </c>
      <c r="L77" s="11">
        <v>5070</v>
      </c>
      <c r="M77" s="11">
        <v>6025</v>
      </c>
      <c r="N77" s="11">
        <v>8136</v>
      </c>
      <c r="O77" s="11">
        <v>9532</v>
      </c>
      <c r="P77" s="11">
        <v>8249</v>
      </c>
      <c r="Q77" s="11">
        <v>6740</v>
      </c>
      <c r="R77" s="11">
        <v>6086</v>
      </c>
      <c r="S77" s="11">
        <v>6868</v>
      </c>
      <c r="T77" s="11">
        <v>6922</v>
      </c>
      <c r="U77" s="11">
        <v>5828</v>
      </c>
      <c r="V77" s="11">
        <v>4041</v>
      </c>
      <c r="W77" s="11">
        <v>2117</v>
      </c>
      <c r="X77" s="11">
        <v>800</v>
      </c>
      <c r="Y77" s="11">
        <v>136</v>
      </c>
      <c r="Z77" s="11">
        <v>14</v>
      </c>
    </row>
    <row r="78" spans="1:26">
      <c r="A78" s="8" t="s">
        <v>80</v>
      </c>
      <c r="B78" s="9" t="s">
        <v>34</v>
      </c>
      <c r="C78" s="9" t="s">
        <v>81</v>
      </c>
      <c r="D78" s="10" t="s">
        <v>29</v>
      </c>
      <c r="E78" s="11">
        <v>36877</v>
      </c>
      <c r="F78" s="11">
        <v>1251</v>
      </c>
      <c r="G78" s="11">
        <v>1504</v>
      </c>
      <c r="H78" s="11">
        <v>1676</v>
      </c>
      <c r="I78" s="11">
        <v>1787</v>
      </c>
      <c r="J78" s="11">
        <v>1708</v>
      </c>
      <c r="K78" s="11">
        <v>1557</v>
      </c>
      <c r="L78" s="11">
        <v>1756</v>
      </c>
      <c r="M78" s="11">
        <v>2024</v>
      </c>
      <c r="N78" s="11">
        <v>2564</v>
      </c>
      <c r="O78" s="11">
        <v>2769</v>
      </c>
      <c r="P78" s="11">
        <v>2280</v>
      </c>
      <c r="Q78" s="11">
        <v>2177</v>
      </c>
      <c r="R78" s="11">
        <v>2360</v>
      </c>
      <c r="S78" s="11">
        <v>3182</v>
      </c>
      <c r="T78" s="11">
        <v>2899</v>
      </c>
      <c r="U78" s="11">
        <v>2519</v>
      </c>
      <c r="V78" s="11">
        <v>1610</v>
      </c>
      <c r="W78" s="11">
        <v>854</v>
      </c>
      <c r="X78" s="11">
        <v>332</v>
      </c>
      <c r="Y78" s="11">
        <v>59</v>
      </c>
      <c r="Z78" s="11">
        <v>9</v>
      </c>
    </row>
    <row r="79" spans="1:26">
      <c r="A79" s="8" t="s">
        <v>82</v>
      </c>
      <c r="B79" s="9" t="s">
        <v>34</v>
      </c>
      <c r="C79" s="9" t="s">
        <v>83</v>
      </c>
      <c r="D79" s="10" t="s">
        <v>29</v>
      </c>
      <c r="E79" s="11">
        <v>43875</v>
      </c>
      <c r="F79" s="11">
        <v>1742</v>
      </c>
      <c r="G79" s="11">
        <v>2021</v>
      </c>
      <c r="H79" s="11">
        <v>2114</v>
      </c>
      <c r="I79" s="11">
        <v>2317</v>
      </c>
      <c r="J79" s="11">
        <v>2508</v>
      </c>
      <c r="K79" s="11">
        <v>2436</v>
      </c>
      <c r="L79" s="11">
        <v>2421</v>
      </c>
      <c r="M79" s="11">
        <v>2713</v>
      </c>
      <c r="N79" s="11">
        <v>3112</v>
      </c>
      <c r="O79" s="11">
        <v>3510</v>
      </c>
      <c r="P79" s="11">
        <v>2708</v>
      </c>
      <c r="Q79" s="11">
        <v>2505</v>
      </c>
      <c r="R79" s="11">
        <v>2431</v>
      </c>
      <c r="S79" s="11">
        <v>3394</v>
      </c>
      <c r="T79" s="11">
        <v>3136</v>
      </c>
      <c r="U79" s="11">
        <v>2436</v>
      </c>
      <c r="V79" s="11">
        <v>1391</v>
      </c>
      <c r="W79" s="11">
        <v>718</v>
      </c>
      <c r="X79" s="11">
        <v>226</v>
      </c>
      <c r="Y79" s="11">
        <v>33</v>
      </c>
      <c r="Z79" s="11">
        <v>3</v>
      </c>
    </row>
    <row r="80" spans="1:26">
      <c r="A80" s="8" t="s">
        <v>84</v>
      </c>
      <c r="B80" s="9" t="s">
        <v>34</v>
      </c>
      <c r="C80" s="9" t="s">
        <v>85</v>
      </c>
      <c r="D80" s="10" t="s">
        <v>29</v>
      </c>
      <c r="E80" s="11">
        <v>74198</v>
      </c>
      <c r="F80" s="11">
        <v>2840</v>
      </c>
      <c r="G80" s="11">
        <v>3387</v>
      </c>
      <c r="H80" s="11">
        <v>3698</v>
      </c>
      <c r="I80" s="11">
        <v>4097</v>
      </c>
      <c r="J80" s="11">
        <v>3549</v>
      </c>
      <c r="K80" s="11">
        <v>2628</v>
      </c>
      <c r="L80" s="11">
        <v>3448</v>
      </c>
      <c r="M80" s="11">
        <v>4050</v>
      </c>
      <c r="N80" s="11">
        <v>5166</v>
      </c>
      <c r="O80" s="11">
        <v>6484</v>
      </c>
      <c r="P80" s="11">
        <v>5461</v>
      </c>
      <c r="Q80" s="11">
        <v>4248</v>
      </c>
      <c r="R80" s="11">
        <v>3823</v>
      </c>
      <c r="S80" s="11">
        <v>4975</v>
      </c>
      <c r="T80" s="11">
        <v>5222</v>
      </c>
      <c r="U80" s="11">
        <v>5038</v>
      </c>
      <c r="V80" s="11">
        <v>3657</v>
      </c>
      <c r="W80" s="11">
        <v>1780</v>
      </c>
      <c r="X80" s="11">
        <v>549</v>
      </c>
      <c r="Y80" s="11">
        <v>88</v>
      </c>
      <c r="Z80" s="11">
        <v>10</v>
      </c>
    </row>
    <row r="81" spans="1:26">
      <c r="A81" s="8" t="s">
        <v>86</v>
      </c>
      <c r="B81" s="9" t="s">
        <v>34</v>
      </c>
      <c r="C81" s="9" t="s">
        <v>87</v>
      </c>
      <c r="D81" s="10" t="s">
        <v>29</v>
      </c>
      <c r="E81" s="11">
        <v>23458</v>
      </c>
      <c r="F81" s="11">
        <v>1043</v>
      </c>
      <c r="G81" s="11">
        <v>1167</v>
      </c>
      <c r="H81" s="11">
        <v>1289</v>
      </c>
      <c r="I81" s="11">
        <v>1362</v>
      </c>
      <c r="J81" s="11">
        <v>1163</v>
      </c>
      <c r="K81" s="11">
        <v>1089</v>
      </c>
      <c r="L81" s="11">
        <v>1256</v>
      </c>
      <c r="M81" s="11">
        <v>1382</v>
      </c>
      <c r="N81" s="11">
        <v>1625</v>
      </c>
      <c r="O81" s="11">
        <v>1837</v>
      </c>
      <c r="P81" s="11">
        <v>1503</v>
      </c>
      <c r="Q81" s="11">
        <v>1349</v>
      </c>
      <c r="R81" s="11">
        <v>1422</v>
      </c>
      <c r="S81" s="11">
        <v>1713</v>
      </c>
      <c r="T81" s="11">
        <v>1605</v>
      </c>
      <c r="U81" s="11">
        <v>1143</v>
      </c>
      <c r="V81" s="11">
        <v>833</v>
      </c>
      <c r="W81" s="11">
        <v>490</v>
      </c>
      <c r="X81" s="11">
        <v>158</v>
      </c>
      <c r="Y81" s="11">
        <v>27</v>
      </c>
      <c r="Z81" s="11">
        <v>2</v>
      </c>
    </row>
    <row r="82" spans="1:26">
      <c r="A82" s="8" t="s">
        <v>88</v>
      </c>
      <c r="B82" s="9" t="s">
        <v>34</v>
      </c>
      <c r="C82" s="9" t="s">
        <v>89</v>
      </c>
      <c r="D82" s="10" t="s">
        <v>29</v>
      </c>
      <c r="E82" s="11">
        <v>54311</v>
      </c>
      <c r="F82" s="11">
        <v>2274</v>
      </c>
      <c r="G82" s="11">
        <v>2673</v>
      </c>
      <c r="H82" s="11">
        <v>2684</v>
      </c>
      <c r="I82" s="11">
        <v>2894</v>
      </c>
      <c r="J82" s="11">
        <v>3296</v>
      </c>
      <c r="K82" s="11">
        <v>2833</v>
      </c>
      <c r="L82" s="11">
        <v>3035</v>
      </c>
      <c r="M82" s="11">
        <v>3114</v>
      </c>
      <c r="N82" s="11">
        <v>3344</v>
      </c>
      <c r="O82" s="11">
        <v>3519</v>
      </c>
      <c r="P82" s="11">
        <v>3798</v>
      </c>
      <c r="Q82" s="11">
        <v>4266</v>
      </c>
      <c r="R82" s="11">
        <v>4244</v>
      </c>
      <c r="S82" s="11">
        <v>4500</v>
      </c>
      <c r="T82" s="11">
        <v>3221</v>
      </c>
      <c r="U82" s="11">
        <v>2085</v>
      </c>
      <c r="V82" s="11">
        <v>1378</v>
      </c>
      <c r="W82" s="11">
        <v>809</v>
      </c>
      <c r="X82" s="11">
        <v>305</v>
      </c>
      <c r="Y82" s="11">
        <v>36</v>
      </c>
      <c r="Z82" s="11">
        <v>3</v>
      </c>
    </row>
    <row r="83" spans="1:26">
      <c r="A83" s="8" t="s">
        <v>90</v>
      </c>
      <c r="B83" s="9" t="s">
        <v>34</v>
      </c>
      <c r="C83" s="9" t="s">
        <v>91</v>
      </c>
      <c r="D83" s="10" t="s">
        <v>29</v>
      </c>
      <c r="E83" s="11">
        <v>21158</v>
      </c>
      <c r="F83" s="11">
        <v>742</v>
      </c>
      <c r="G83" s="11">
        <v>810</v>
      </c>
      <c r="H83" s="11">
        <v>923</v>
      </c>
      <c r="I83" s="11">
        <v>1044</v>
      </c>
      <c r="J83" s="11">
        <v>1060</v>
      </c>
      <c r="K83" s="11">
        <v>939</v>
      </c>
      <c r="L83" s="11">
        <v>1006</v>
      </c>
      <c r="M83" s="11">
        <v>1140</v>
      </c>
      <c r="N83" s="11">
        <v>1373</v>
      </c>
      <c r="O83" s="11">
        <v>1484</v>
      </c>
      <c r="P83" s="11">
        <v>1372</v>
      </c>
      <c r="Q83" s="11">
        <v>1392</v>
      </c>
      <c r="R83" s="11">
        <v>1562</v>
      </c>
      <c r="S83" s="11">
        <v>1846</v>
      </c>
      <c r="T83" s="11">
        <v>1640</v>
      </c>
      <c r="U83" s="11">
        <v>1159</v>
      </c>
      <c r="V83" s="11">
        <v>832</v>
      </c>
      <c r="W83" s="11">
        <v>560</v>
      </c>
      <c r="X83" s="11">
        <v>230</v>
      </c>
      <c r="Y83" s="11">
        <v>34</v>
      </c>
      <c r="Z83" s="11">
        <v>10</v>
      </c>
    </row>
    <row r="84" spans="1:26">
      <c r="A84" s="8" t="s">
        <v>92</v>
      </c>
      <c r="B84" s="9" t="s">
        <v>34</v>
      </c>
      <c r="C84" s="9" t="s">
        <v>93</v>
      </c>
      <c r="D84" s="10" t="s">
        <v>29</v>
      </c>
      <c r="E84" s="11">
        <v>19782</v>
      </c>
      <c r="F84" s="11">
        <v>743</v>
      </c>
      <c r="G84" s="11">
        <v>848</v>
      </c>
      <c r="H84" s="11">
        <v>892</v>
      </c>
      <c r="I84" s="11">
        <v>934</v>
      </c>
      <c r="J84" s="11">
        <v>932</v>
      </c>
      <c r="K84" s="11">
        <v>793</v>
      </c>
      <c r="L84" s="11">
        <v>999</v>
      </c>
      <c r="M84" s="11">
        <v>1063</v>
      </c>
      <c r="N84" s="11">
        <v>1215</v>
      </c>
      <c r="O84" s="11">
        <v>1336</v>
      </c>
      <c r="P84" s="11">
        <v>1150</v>
      </c>
      <c r="Q84" s="11">
        <v>1339</v>
      </c>
      <c r="R84" s="11">
        <v>1470</v>
      </c>
      <c r="S84" s="11">
        <v>1819</v>
      </c>
      <c r="T84" s="11">
        <v>1435</v>
      </c>
      <c r="U84" s="11">
        <v>1020</v>
      </c>
      <c r="V84" s="11">
        <v>873</v>
      </c>
      <c r="W84" s="11">
        <v>623</v>
      </c>
      <c r="X84" s="11">
        <v>255</v>
      </c>
      <c r="Y84" s="11">
        <v>41</v>
      </c>
      <c r="Z84" s="11">
        <v>2</v>
      </c>
    </row>
    <row r="85" spans="1:26">
      <c r="A85" s="8" t="s">
        <v>94</v>
      </c>
      <c r="B85" s="9" t="s">
        <v>34</v>
      </c>
      <c r="C85" s="9" t="s">
        <v>95</v>
      </c>
      <c r="D85" s="10" t="s">
        <v>29</v>
      </c>
      <c r="E85" s="11">
        <v>11405</v>
      </c>
      <c r="F85" s="11">
        <v>397</v>
      </c>
      <c r="G85" s="11">
        <v>468</v>
      </c>
      <c r="H85" s="11">
        <v>513</v>
      </c>
      <c r="I85" s="11">
        <v>560</v>
      </c>
      <c r="J85" s="11">
        <v>512</v>
      </c>
      <c r="K85" s="11">
        <v>422</v>
      </c>
      <c r="L85" s="11">
        <v>507</v>
      </c>
      <c r="M85" s="11">
        <v>580</v>
      </c>
      <c r="N85" s="11">
        <v>664</v>
      </c>
      <c r="O85" s="11">
        <v>704</v>
      </c>
      <c r="P85" s="11">
        <v>623</v>
      </c>
      <c r="Q85" s="11">
        <v>752</v>
      </c>
      <c r="R85" s="11">
        <v>925</v>
      </c>
      <c r="S85" s="11">
        <v>994</v>
      </c>
      <c r="T85" s="11">
        <v>852</v>
      </c>
      <c r="U85" s="11">
        <v>739</v>
      </c>
      <c r="V85" s="11">
        <v>536</v>
      </c>
      <c r="W85" s="11">
        <v>428</v>
      </c>
      <c r="X85" s="11">
        <v>191</v>
      </c>
      <c r="Y85" s="11">
        <v>37</v>
      </c>
      <c r="Z85" s="11">
        <v>1</v>
      </c>
    </row>
    <row r="86" spans="1:26">
      <c r="A86" s="8" t="s">
        <v>96</v>
      </c>
      <c r="B86" s="9" t="s">
        <v>34</v>
      </c>
      <c r="C86" s="9" t="s">
        <v>97</v>
      </c>
      <c r="D86" s="10" t="s">
        <v>29</v>
      </c>
      <c r="E86" s="11">
        <v>30599</v>
      </c>
      <c r="F86" s="11">
        <v>1162</v>
      </c>
      <c r="G86" s="11">
        <v>1358</v>
      </c>
      <c r="H86" s="11">
        <v>1441</v>
      </c>
      <c r="I86" s="11">
        <v>1632</v>
      </c>
      <c r="J86" s="11">
        <v>1450</v>
      </c>
      <c r="K86" s="11">
        <v>1356</v>
      </c>
      <c r="L86" s="11">
        <v>1512</v>
      </c>
      <c r="M86" s="11">
        <v>1638</v>
      </c>
      <c r="N86" s="11">
        <v>2015</v>
      </c>
      <c r="O86" s="11">
        <v>2016</v>
      </c>
      <c r="P86" s="11">
        <v>1727</v>
      </c>
      <c r="Q86" s="11">
        <v>1898</v>
      </c>
      <c r="R86" s="11">
        <v>2131</v>
      </c>
      <c r="S86" s="11">
        <v>2587</v>
      </c>
      <c r="T86" s="11">
        <v>2289</v>
      </c>
      <c r="U86" s="11">
        <v>1729</v>
      </c>
      <c r="V86" s="11">
        <v>1282</v>
      </c>
      <c r="W86" s="11">
        <v>928</v>
      </c>
      <c r="X86" s="11">
        <v>383</v>
      </c>
      <c r="Y86" s="11">
        <v>57</v>
      </c>
      <c r="Z86" s="11">
        <v>8</v>
      </c>
    </row>
    <row r="87" spans="1:26">
      <c r="A87" s="8" t="s">
        <v>98</v>
      </c>
      <c r="B87" s="9" t="s">
        <v>34</v>
      </c>
      <c r="C87" s="9" t="s">
        <v>99</v>
      </c>
      <c r="D87" s="10" t="s">
        <v>29</v>
      </c>
      <c r="E87" s="11">
        <v>22809</v>
      </c>
      <c r="F87" s="11">
        <v>890</v>
      </c>
      <c r="G87" s="11">
        <v>936</v>
      </c>
      <c r="H87" s="11">
        <v>1034</v>
      </c>
      <c r="I87" s="11">
        <v>1086</v>
      </c>
      <c r="J87" s="11">
        <v>1056</v>
      </c>
      <c r="K87" s="11">
        <v>821</v>
      </c>
      <c r="L87" s="11">
        <v>1063</v>
      </c>
      <c r="M87" s="11">
        <v>1269</v>
      </c>
      <c r="N87" s="11">
        <v>1485</v>
      </c>
      <c r="O87" s="11">
        <v>1574</v>
      </c>
      <c r="P87" s="11">
        <v>1420</v>
      </c>
      <c r="Q87" s="11">
        <v>1466</v>
      </c>
      <c r="R87" s="11">
        <v>1644</v>
      </c>
      <c r="S87" s="11">
        <v>2047</v>
      </c>
      <c r="T87" s="11">
        <v>1745</v>
      </c>
      <c r="U87" s="11">
        <v>1225</v>
      </c>
      <c r="V87" s="11">
        <v>1000</v>
      </c>
      <c r="W87" s="11">
        <v>718</v>
      </c>
      <c r="X87" s="11">
        <v>290</v>
      </c>
      <c r="Y87" s="11">
        <v>34</v>
      </c>
      <c r="Z87" s="11">
        <v>6</v>
      </c>
    </row>
    <row r="88" spans="1:26">
      <c r="A88" s="8" t="s">
        <v>100</v>
      </c>
      <c r="B88" s="9" t="s">
        <v>34</v>
      </c>
      <c r="C88" s="9" t="s">
        <v>101</v>
      </c>
      <c r="D88" s="10" t="s">
        <v>29</v>
      </c>
      <c r="E88" s="11">
        <v>14577</v>
      </c>
      <c r="F88" s="11">
        <v>556</v>
      </c>
      <c r="G88" s="11">
        <v>643</v>
      </c>
      <c r="H88" s="11">
        <v>656</v>
      </c>
      <c r="I88" s="11">
        <v>778</v>
      </c>
      <c r="J88" s="11">
        <v>635</v>
      </c>
      <c r="K88" s="11">
        <v>559</v>
      </c>
      <c r="L88" s="11">
        <v>732</v>
      </c>
      <c r="M88" s="11">
        <v>770</v>
      </c>
      <c r="N88" s="11">
        <v>933</v>
      </c>
      <c r="O88" s="11">
        <v>982</v>
      </c>
      <c r="P88" s="11">
        <v>874</v>
      </c>
      <c r="Q88" s="11">
        <v>965</v>
      </c>
      <c r="R88" s="11">
        <v>1098</v>
      </c>
      <c r="S88" s="11">
        <v>1293</v>
      </c>
      <c r="T88" s="11">
        <v>986</v>
      </c>
      <c r="U88" s="11">
        <v>786</v>
      </c>
      <c r="V88" s="11">
        <v>605</v>
      </c>
      <c r="W88" s="11">
        <v>456</v>
      </c>
      <c r="X88" s="11">
        <v>224</v>
      </c>
      <c r="Y88" s="11">
        <v>44</v>
      </c>
      <c r="Z88" s="11">
        <v>2</v>
      </c>
    </row>
    <row r="89" spans="1:26">
      <c r="A89" s="8" t="s">
        <v>102</v>
      </c>
      <c r="B89" s="9" t="s">
        <v>34</v>
      </c>
      <c r="C89" s="9" t="s">
        <v>103</v>
      </c>
      <c r="D89" s="10" t="s">
        <v>29</v>
      </c>
      <c r="E89" s="11">
        <v>20965</v>
      </c>
      <c r="F89" s="11">
        <v>696</v>
      </c>
      <c r="G89" s="11">
        <v>829</v>
      </c>
      <c r="H89" s="11">
        <v>898</v>
      </c>
      <c r="I89" s="11">
        <v>957</v>
      </c>
      <c r="J89" s="11">
        <v>871</v>
      </c>
      <c r="K89" s="11">
        <v>824</v>
      </c>
      <c r="L89" s="11">
        <v>1003</v>
      </c>
      <c r="M89" s="11">
        <v>1063</v>
      </c>
      <c r="N89" s="11">
        <v>1322</v>
      </c>
      <c r="O89" s="11">
        <v>1336</v>
      </c>
      <c r="P89" s="11">
        <v>1220</v>
      </c>
      <c r="Q89" s="11">
        <v>1278</v>
      </c>
      <c r="R89" s="11">
        <v>1583</v>
      </c>
      <c r="S89" s="11">
        <v>1996</v>
      </c>
      <c r="T89" s="11">
        <v>1706</v>
      </c>
      <c r="U89" s="11">
        <v>1240</v>
      </c>
      <c r="V89" s="11">
        <v>1062</v>
      </c>
      <c r="W89" s="11">
        <v>707</v>
      </c>
      <c r="X89" s="11">
        <v>289</v>
      </c>
      <c r="Y89" s="11">
        <v>74</v>
      </c>
      <c r="Z89" s="11">
        <v>11</v>
      </c>
    </row>
    <row r="90" spans="1:26">
      <c r="A90" s="8" t="s">
        <v>104</v>
      </c>
      <c r="B90" s="9" t="s">
        <v>34</v>
      </c>
      <c r="C90" s="9" t="s">
        <v>105</v>
      </c>
      <c r="D90" s="10" t="s">
        <v>29</v>
      </c>
      <c r="E90" s="11">
        <v>18174</v>
      </c>
      <c r="F90" s="11">
        <v>616</v>
      </c>
      <c r="G90" s="11">
        <v>773</v>
      </c>
      <c r="H90" s="11">
        <v>883</v>
      </c>
      <c r="I90" s="11">
        <v>973</v>
      </c>
      <c r="J90" s="11">
        <v>809</v>
      </c>
      <c r="K90" s="11">
        <v>722</v>
      </c>
      <c r="L90" s="11">
        <v>873</v>
      </c>
      <c r="M90" s="11">
        <v>1008</v>
      </c>
      <c r="N90" s="11">
        <v>1179</v>
      </c>
      <c r="O90" s="11">
        <v>1224</v>
      </c>
      <c r="P90" s="11">
        <v>1046</v>
      </c>
      <c r="Q90" s="11">
        <v>1160</v>
      </c>
      <c r="R90" s="11">
        <v>1429</v>
      </c>
      <c r="S90" s="11">
        <v>1704</v>
      </c>
      <c r="T90" s="11">
        <v>1305</v>
      </c>
      <c r="U90" s="11">
        <v>944</v>
      </c>
      <c r="V90" s="11">
        <v>741</v>
      </c>
      <c r="W90" s="11">
        <v>557</v>
      </c>
      <c r="X90" s="11">
        <v>193</v>
      </c>
      <c r="Y90" s="11">
        <v>33</v>
      </c>
      <c r="Z90" s="11">
        <v>2</v>
      </c>
    </row>
    <row r="91" spans="1:26">
      <c r="A91" s="8" t="s">
        <v>106</v>
      </c>
      <c r="B91" s="9" t="s">
        <v>34</v>
      </c>
      <c r="C91" s="9" t="s">
        <v>107</v>
      </c>
      <c r="D91" s="10" t="s">
        <v>29</v>
      </c>
      <c r="E91" s="11">
        <v>19099</v>
      </c>
      <c r="F91" s="11">
        <v>845</v>
      </c>
      <c r="G91" s="11">
        <v>913</v>
      </c>
      <c r="H91" s="11">
        <v>949</v>
      </c>
      <c r="I91" s="11">
        <v>1007</v>
      </c>
      <c r="J91" s="11">
        <v>939</v>
      </c>
      <c r="K91" s="11">
        <v>1006</v>
      </c>
      <c r="L91" s="11">
        <v>1099</v>
      </c>
      <c r="M91" s="11">
        <v>1217</v>
      </c>
      <c r="N91" s="11">
        <v>1413</v>
      </c>
      <c r="O91" s="11">
        <v>1466</v>
      </c>
      <c r="P91" s="11">
        <v>1225</v>
      </c>
      <c r="Q91" s="11">
        <v>1216</v>
      </c>
      <c r="R91" s="11">
        <v>1205</v>
      </c>
      <c r="S91" s="11">
        <v>1316</v>
      </c>
      <c r="T91" s="11">
        <v>1219</v>
      </c>
      <c r="U91" s="11">
        <v>822</v>
      </c>
      <c r="V91" s="11">
        <v>632</v>
      </c>
      <c r="W91" s="11">
        <v>407</v>
      </c>
      <c r="X91" s="11">
        <v>173</v>
      </c>
      <c r="Y91" s="11">
        <v>28</v>
      </c>
      <c r="Z91" s="11">
        <v>2</v>
      </c>
    </row>
    <row r="92" spans="1:26">
      <c r="A92" s="8" t="s">
        <v>108</v>
      </c>
      <c r="B92" s="9" t="s">
        <v>34</v>
      </c>
      <c r="C92" s="9" t="s">
        <v>109</v>
      </c>
      <c r="D92" s="10" t="s">
        <v>29</v>
      </c>
      <c r="E92" s="11">
        <v>36980</v>
      </c>
      <c r="F92" s="11">
        <v>1492</v>
      </c>
      <c r="G92" s="11">
        <v>1749</v>
      </c>
      <c r="H92" s="11">
        <v>1840</v>
      </c>
      <c r="I92" s="11">
        <v>1961</v>
      </c>
      <c r="J92" s="11">
        <v>1872</v>
      </c>
      <c r="K92" s="11">
        <v>1580</v>
      </c>
      <c r="L92" s="11">
        <v>1982</v>
      </c>
      <c r="M92" s="11">
        <v>2282</v>
      </c>
      <c r="N92" s="11">
        <v>2634</v>
      </c>
      <c r="O92" s="11">
        <v>2798</v>
      </c>
      <c r="P92" s="11">
        <v>2314</v>
      </c>
      <c r="Q92" s="11">
        <v>2217</v>
      </c>
      <c r="R92" s="11">
        <v>2329</v>
      </c>
      <c r="S92" s="11">
        <v>2986</v>
      </c>
      <c r="T92" s="11">
        <v>2669</v>
      </c>
      <c r="U92" s="11">
        <v>2084</v>
      </c>
      <c r="V92" s="11">
        <v>1199</v>
      </c>
      <c r="W92" s="11">
        <v>707</v>
      </c>
      <c r="X92" s="11">
        <v>254</v>
      </c>
      <c r="Y92" s="11">
        <v>29</v>
      </c>
      <c r="Z92" s="11">
        <v>2</v>
      </c>
    </row>
    <row r="93" spans="1:26">
      <c r="A93" s="8" t="s">
        <v>110</v>
      </c>
      <c r="B93" s="9" t="s">
        <v>34</v>
      </c>
      <c r="C93" s="9" t="s">
        <v>111</v>
      </c>
      <c r="D93" s="10" t="s">
        <v>29</v>
      </c>
      <c r="E93" s="11">
        <v>14901</v>
      </c>
      <c r="F93" s="11">
        <v>490</v>
      </c>
      <c r="G93" s="11">
        <v>721</v>
      </c>
      <c r="H93" s="11">
        <v>962</v>
      </c>
      <c r="I93" s="11">
        <v>937</v>
      </c>
      <c r="J93" s="11">
        <v>690</v>
      </c>
      <c r="K93" s="11">
        <v>427</v>
      </c>
      <c r="L93" s="11">
        <v>617</v>
      </c>
      <c r="M93" s="11">
        <v>703</v>
      </c>
      <c r="N93" s="11">
        <v>1059</v>
      </c>
      <c r="O93" s="11">
        <v>1233</v>
      </c>
      <c r="P93" s="11">
        <v>1054</v>
      </c>
      <c r="Q93" s="11">
        <v>931</v>
      </c>
      <c r="R93" s="11">
        <v>1037</v>
      </c>
      <c r="S93" s="11">
        <v>1296</v>
      </c>
      <c r="T93" s="11">
        <v>1086</v>
      </c>
      <c r="U93" s="11">
        <v>832</v>
      </c>
      <c r="V93" s="11">
        <v>475</v>
      </c>
      <c r="W93" s="11">
        <v>237</v>
      </c>
      <c r="X93" s="11">
        <v>95</v>
      </c>
      <c r="Y93" s="11">
        <v>17</v>
      </c>
      <c r="Z93" s="11">
        <v>2</v>
      </c>
    </row>
    <row r="94" spans="1:26">
      <c r="A94" s="8" t="s">
        <v>112</v>
      </c>
      <c r="B94" s="9" t="s">
        <v>34</v>
      </c>
      <c r="C94" s="9" t="s">
        <v>113</v>
      </c>
      <c r="D94" s="10" t="s">
        <v>29</v>
      </c>
      <c r="E94" s="11">
        <v>10013</v>
      </c>
      <c r="F94" s="11">
        <v>282</v>
      </c>
      <c r="G94" s="11">
        <v>385</v>
      </c>
      <c r="H94" s="11">
        <v>467</v>
      </c>
      <c r="I94" s="11">
        <v>599</v>
      </c>
      <c r="J94" s="11">
        <v>488</v>
      </c>
      <c r="K94" s="11">
        <v>353</v>
      </c>
      <c r="L94" s="11">
        <v>442</v>
      </c>
      <c r="M94" s="11">
        <v>452</v>
      </c>
      <c r="N94" s="11">
        <v>580</v>
      </c>
      <c r="O94" s="11">
        <v>701</v>
      </c>
      <c r="P94" s="11">
        <v>658</v>
      </c>
      <c r="Q94" s="11">
        <v>683</v>
      </c>
      <c r="R94" s="11">
        <v>716</v>
      </c>
      <c r="S94" s="11">
        <v>816</v>
      </c>
      <c r="T94" s="11">
        <v>801</v>
      </c>
      <c r="U94" s="11">
        <v>642</v>
      </c>
      <c r="V94" s="11">
        <v>475</v>
      </c>
      <c r="W94" s="11">
        <v>321</v>
      </c>
      <c r="X94" s="11">
        <v>130</v>
      </c>
      <c r="Y94" s="11">
        <v>18</v>
      </c>
      <c r="Z94" s="11">
        <v>4</v>
      </c>
    </row>
    <row r="95" spans="1:26">
      <c r="A95" s="8" t="s">
        <v>114</v>
      </c>
      <c r="B95" s="9" t="s">
        <v>34</v>
      </c>
      <c r="C95" s="9" t="s">
        <v>115</v>
      </c>
      <c r="D95" s="10" t="s">
        <v>29</v>
      </c>
      <c r="E95" s="11">
        <v>15059</v>
      </c>
      <c r="F95" s="11">
        <v>616</v>
      </c>
      <c r="G95" s="11">
        <v>715</v>
      </c>
      <c r="H95" s="11">
        <v>747</v>
      </c>
      <c r="I95" s="11">
        <v>767</v>
      </c>
      <c r="J95" s="11">
        <v>692</v>
      </c>
      <c r="K95" s="11">
        <v>578</v>
      </c>
      <c r="L95" s="11">
        <v>764</v>
      </c>
      <c r="M95" s="11">
        <v>863</v>
      </c>
      <c r="N95" s="11">
        <v>1123</v>
      </c>
      <c r="O95" s="11">
        <v>1195</v>
      </c>
      <c r="P95" s="11">
        <v>913</v>
      </c>
      <c r="Q95" s="11">
        <v>867</v>
      </c>
      <c r="R95" s="11">
        <v>923</v>
      </c>
      <c r="S95" s="11">
        <v>1246</v>
      </c>
      <c r="T95" s="11">
        <v>1219</v>
      </c>
      <c r="U95" s="11">
        <v>931</v>
      </c>
      <c r="V95" s="11">
        <v>537</v>
      </c>
      <c r="W95" s="11">
        <v>263</v>
      </c>
      <c r="X95" s="11">
        <v>87</v>
      </c>
      <c r="Y95" s="11">
        <v>13</v>
      </c>
      <c r="Z95" s="11">
        <v>0</v>
      </c>
    </row>
    <row r="96" spans="1:26">
      <c r="A96" s="8" t="s">
        <v>116</v>
      </c>
      <c r="B96" s="9" t="s">
        <v>34</v>
      </c>
      <c r="C96" s="9" t="s">
        <v>117</v>
      </c>
      <c r="D96" s="10" t="s">
        <v>29</v>
      </c>
      <c r="E96" s="11">
        <v>16696</v>
      </c>
      <c r="F96" s="11">
        <v>755</v>
      </c>
      <c r="G96" s="11">
        <v>922</v>
      </c>
      <c r="H96" s="11">
        <v>841</v>
      </c>
      <c r="I96" s="11">
        <v>876</v>
      </c>
      <c r="J96" s="11">
        <v>899</v>
      </c>
      <c r="K96" s="11">
        <v>801</v>
      </c>
      <c r="L96" s="11">
        <v>942</v>
      </c>
      <c r="M96" s="11">
        <v>1113</v>
      </c>
      <c r="N96" s="11">
        <v>1304</v>
      </c>
      <c r="O96" s="11">
        <v>1315</v>
      </c>
      <c r="P96" s="11">
        <v>1045</v>
      </c>
      <c r="Q96" s="11">
        <v>868</v>
      </c>
      <c r="R96" s="11">
        <v>885</v>
      </c>
      <c r="S96" s="11">
        <v>1113</v>
      </c>
      <c r="T96" s="11">
        <v>1117</v>
      </c>
      <c r="U96" s="11">
        <v>959</v>
      </c>
      <c r="V96" s="11">
        <v>555</v>
      </c>
      <c r="W96" s="11">
        <v>279</v>
      </c>
      <c r="X96" s="11">
        <v>89</v>
      </c>
      <c r="Y96" s="11">
        <v>16</v>
      </c>
      <c r="Z96" s="11">
        <v>2</v>
      </c>
    </row>
    <row r="97" spans="1:26">
      <c r="A97" s="8" t="s">
        <v>118</v>
      </c>
      <c r="B97" s="9" t="s">
        <v>34</v>
      </c>
      <c r="C97" s="9" t="s">
        <v>119</v>
      </c>
      <c r="D97" s="10" t="s">
        <v>29</v>
      </c>
      <c r="E97" s="11">
        <v>5858</v>
      </c>
      <c r="F97" s="11">
        <v>153</v>
      </c>
      <c r="G97" s="11">
        <v>211</v>
      </c>
      <c r="H97" s="11">
        <v>248</v>
      </c>
      <c r="I97" s="11">
        <v>257</v>
      </c>
      <c r="J97" s="11">
        <v>273</v>
      </c>
      <c r="K97" s="11">
        <v>224</v>
      </c>
      <c r="L97" s="11">
        <v>294</v>
      </c>
      <c r="M97" s="11">
        <v>282</v>
      </c>
      <c r="N97" s="11">
        <v>368</v>
      </c>
      <c r="O97" s="11">
        <v>359</v>
      </c>
      <c r="P97" s="11">
        <v>361</v>
      </c>
      <c r="Q97" s="11">
        <v>392</v>
      </c>
      <c r="R97" s="11">
        <v>486</v>
      </c>
      <c r="S97" s="11">
        <v>577</v>
      </c>
      <c r="T97" s="11">
        <v>476</v>
      </c>
      <c r="U97" s="11">
        <v>386</v>
      </c>
      <c r="V97" s="11">
        <v>246</v>
      </c>
      <c r="W97" s="11">
        <v>178</v>
      </c>
      <c r="X97" s="11">
        <v>75</v>
      </c>
      <c r="Y97" s="11">
        <v>10</v>
      </c>
      <c r="Z97" s="11">
        <v>2</v>
      </c>
    </row>
    <row r="98" spans="1:26">
      <c r="A98" s="8" t="s">
        <v>120</v>
      </c>
      <c r="B98" s="9" t="s">
        <v>34</v>
      </c>
      <c r="C98" s="9" t="s">
        <v>466</v>
      </c>
      <c r="D98" s="10" t="s">
        <v>29</v>
      </c>
      <c r="E98" s="11">
        <v>9078</v>
      </c>
      <c r="F98" s="11">
        <v>394</v>
      </c>
      <c r="G98" s="11">
        <v>463</v>
      </c>
      <c r="H98" s="11">
        <v>470</v>
      </c>
      <c r="I98" s="11">
        <v>493</v>
      </c>
      <c r="J98" s="11">
        <v>452</v>
      </c>
      <c r="K98" s="11">
        <v>463</v>
      </c>
      <c r="L98" s="11">
        <v>485</v>
      </c>
      <c r="M98" s="11">
        <v>569</v>
      </c>
      <c r="N98" s="11">
        <v>658</v>
      </c>
      <c r="O98" s="11">
        <v>687</v>
      </c>
      <c r="P98" s="11">
        <v>539</v>
      </c>
      <c r="Q98" s="11">
        <v>533</v>
      </c>
      <c r="R98" s="11">
        <v>547</v>
      </c>
      <c r="S98" s="11">
        <v>624</v>
      </c>
      <c r="T98" s="11">
        <v>637</v>
      </c>
      <c r="U98" s="11">
        <v>462</v>
      </c>
      <c r="V98" s="11">
        <v>296</v>
      </c>
      <c r="W98" s="11">
        <v>191</v>
      </c>
      <c r="X98" s="11">
        <v>87</v>
      </c>
      <c r="Y98" s="11">
        <v>24</v>
      </c>
      <c r="Z98" s="11">
        <v>4</v>
      </c>
    </row>
    <row r="99" spans="1:26">
      <c r="A99" s="8" t="s">
        <v>122</v>
      </c>
      <c r="B99" s="9" t="s">
        <v>34</v>
      </c>
      <c r="C99" s="9" t="s">
        <v>379</v>
      </c>
      <c r="D99" s="10" t="s">
        <v>29</v>
      </c>
      <c r="E99" s="11">
        <v>5423</v>
      </c>
      <c r="F99" s="11">
        <v>168</v>
      </c>
      <c r="G99" s="11">
        <v>211</v>
      </c>
      <c r="H99" s="11">
        <v>237</v>
      </c>
      <c r="I99" s="11">
        <v>273</v>
      </c>
      <c r="J99" s="11">
        <v>244</v>
      </c>
      <c r="K99" s="11">
        <v>251</v>
      </c>
      <c r="L99" s="11">
        <v>247</v>
      </c>
      <c r="M99" s="11">
        <v>263</v>
      </c>
      <c r="N99" s="11">
        <v>322</v>
      </c>
      <c r="O99" s="11">
        <v>337</v>
      </c>
      <c r="P99" s="11">
        <v>358</v>
      </c>
      <c r="Q99" s="11">
        <v>370</v>
      </c>
      <c r="R99" s="11">
        <v>393</v>
      </c>
      <c r="S99" s="11">
        <v>504</v>
      </c>
      <c r="T99" s="11">
        <v>433</v>
      </c>
      <c r="U99" s="11">
        <v>311</v>
      </c>
      <c r="V99" s="11">
        <v>252</v>
      </c>
      <c r="W99" s="11">
        <v>166</v>
      </c>
      <c r="X99" s="11">
        <v>72</v>
      </c>
      <c r="Y99" s="11">
        <v>10</v>
      </c>
      <c r="Z99" s="11">
        <v>1</v>
      </c>
    </row>
    <row r="100" spans="1:26">
      <c r="A100" s="8" t="s">
        <v>124</v>
      </c>
      <c r="B100" s="9" t="s">
        <v>34</v>
      </c>
      <c r="C100" s="9" t="s">
        <v>468</v>
      </c>
      <c r="D100" s="10" t="s">
        <v>29</v>
      </c>
      <c r="E100" s="11">
        <v>16673</v>
      </c>
      <c r="F100" s="11">
        <v>730</v>
      </c>
      <c r="G100" s="11">
        <v>933</v>
      </c>
      <c r="H100" s="11">
        <v>1018</v>
      </c>
      <c r="I100" s="11">
        <v>992</v>
      </c>
      <c r="J100" s="11">
        <v>796</v>
      </c>
      <c r="K100" s="11">
        <v>679</v>
      </c>
      <c r="L100" s="11">
        <v>810</v>
      </c>
      <c r="M100" s="11">
        <v>1042</v>
      </c>
      <c r="N100" s="11">
        <v>1387</v>
      </c>
      <c r="O100" s="11">
        <v>1487</v>
      </c>
      <c r="P100" s="11">
        <v>1062</v>
      </c>
      <c r="Q100" s="11">
        <v>852</v>
      </c>
      <c r="R100" s="11">
        <v>900</v>
      </c>
      <c r="S100" s="11">
        <v>1174</v>
      </c>
      <c r="T100" s="11">
        <v>1088</v>
      </c>
      <c r="U100" s="11">
        <v>927</v>
      </c>
      <c r="V100" s="11">
        <v>491</v>
      </c>
      <c r="W100" s="11">
        <v>212</v>
      </c>
      <c r="X100" s="11">
        <v>78</v>
      </c>
      <c r="Y100" s="11">
        <v>15</v>
      </c>
      <c r="Z100" s="11">
        <v>0</v>
      </c>
    </row>
    <row r="101" spans="1:26">
      <c r="A101" s="8" t="s">
        <v>126</v>
      </c>
      <c r="B101" s="9" t="s">
        <v>34</v>
      </c>
      <c r="C101" s="9" t="s">
        <v>469</v>
      </c>
      <c r="D101" s="10" t="s">
        <v>29</v>
      </c>
      <c r="E101" s="11">
        <v>7249</v>
      </c>
      <c r="F101" s="11">
        <v>186</v>
      </c>
      <c r="G101" s="11">
        <v>276</v>
      </c>
      <c r="H101" s="11">
        <v>326</v>
      </c>
      <c r="I101" s="11">
        <v>360</v>
      </c>
      <c r="J101" s="11">
        <v>321</v>
      </c>
      <c r="K101" s="11">
        <v>253</v>
      </c>
      <c r="L101" s="11">
        <v>298</v>
      </c>
      <c r="M101" s="11">
        <v>378</v>
      </c>
      <c r="N101" s="11">
        <v>467</v>
      </c>
      <c r="O101" s="11">
        <v>466</v>
      </c>
      <c r="P101" s="11">
        <v>441</v>
      </c>
      <c r="Q101" s="11">
        <v>493</v>
      </c>
      <c r="R101" s="11">
        <v>571</v>
      </c>
      <c r="S101" s="11">
        <v>720</v>
      </c>
      <c r="T101" s="11">
        <v>649</v>
      </c>
      <c r="U101" s="11">
        <v>472</v>
      </c>
      <c r="V101" s="11">
        <v>292</v>
      </c>
      <c r="W101" s="11">
        <v>191</v>
      </c>
      <c r="X101" s="11">
        <v>73</v>
      </c>
      <c r="Y101" s="11">
        <v>16</v>
      </c>
      <c r="Z101" s="11">
        <v>0</v>
      </c>
    </row>
    <row r="102" spans="1:26">
      <c r="A102" s="8" t="s">
        <v>128</v>
      </c>
      <c r="B102" s="9" t="s">
        <v>34</v>
      </c>
      <c r="C102" s="9" t="s">
        <v>182</v>
      </c>
      <c r="D102" s="10" t="s">
        <v>29</v>
      </c>
      <c r="E102" s="11">
        <v>8058</v>
      </c>
      <c r="F102" s="11">
        <v>227</v>
      </c>
      <c r="G102" s="11">
        <v>255</v>
      </c>
      <c r="H102" s="11">
        <v>320</v>
      </c>
      <c r="I102" s="11">
        <v>389</v>
      </c>
      <c r="J102" s="11">
        <v>331</v>
      </c>
      <c r="K102" s="11">
        <v>315</v>
      </c>
      <c r="L102" s="11">
        <v>365</v>
      </c>
      <c r="M102" s="11">
        <v>362</v>
      </c>
      <c r="N102" s="11">
        <v>505</v>
      </c>
      <c r="O102" s="11">
        <v>456</v>
      </c>
      <c r="P102" s="11">
        <v>410</v>
      </c>
      <c r="Q102" s="11">
        <v>570</v>
      </c>
      <c r="R102" s="11">
        <v>679</v>
      </c>
      <c r="S102" s="11">
        <v>832</v>
      </c>
      <c r="T102" s="11">
        <v>695</v>
      </c>
      <c r="U102" s="11">
        <v>470</v>
      </c>
      <c r="V102" s="11">
        <v>417</v>
      </c>
      <c r="W102" s="11">
        <v>315</v>
      </c>
      <c r="X102" s="11">
        <v>121</v>
      </c>
      <c r="Y102" s="11">
        <v>23</v>
      </c>
      <c r="Z102" s="11">
        <v>1</v>
      </c>
    </row>
    <row r="103" spans="1:26">
      <c r="A103" s="8" t="s">
        <v>130</v>
      </c>
      <c r="B103" s="9" t="s">
        <v>34</v>
      </c>
      <c r="C103" s="9" t="s">
        <v>131</v>
      </c>
      <c r="D103" s="10" t="s">
        <v>29</v>
      </c>
      <c r="E103" s="11">
        <v>8475</v>
      </c>
      <c r="F103" s="11">
        <v>248</v>
      </c>
      <c r="G103" s="11">
        <v>316</v>
      </c>
      <c r="H103" s="11">
        <v>371</v>
      </c>
      <c r="I103" s="11">
        <v>445</v>
      </c>
      <c r="J103" s="11">
        <v>401</v>
      </c>
      <c r="K103" s="11">
        <v>290</v>
      </c>
      <c r="L103" s="11">
        <v>357</v>
      </c>
      <c r="M103" s="11">
        <v>397</v>
      </c>
      <c r="N103" s="11">
        <v>472</v>
      </c>
      <c r="O103" s="11">
        <v>516</v>
      </c>
      <c r="P103" s="11">
        <v>514</v>
      </c>
      <c r="Q103" s="11">
        <v>627</v>
      </c>
      <c r="R103" s="11">
        <v>688</v>
      </c>
      <c r="S103" s="11">
        <v>802</v>
      </c>
      <c r="T103" s="11">
        <v>560</v>
      </c>
      <c r="U103" s="11">
        <v>516</v>
      </c>
      <c r="V103" s="11">
        <v>463</v>
      </c>
      <c r="W103" s="11">
        <v>336</v>
      </c>
      <c r="X103" s="11">
        <v>123</v>
      </c>
      <c r="Y103" s="11">
        <v>31</v>
      </c>
      <c r="Z103" s="11">
        <v>2</v>
      </c>
    </row>
    <row r="104" spans="1:26">
      <c r="A104" s="13" t="s">
        <v>132</v>
      </c>
      <c r="B104" s="14" t="s">
        <v>34</v>
      </c>
      <c r="C104" s="14" t="s">
        <v>133</v>
      </c>
      <c r="D104" s="16" t="s">
        <v>29</v>
      </c>
      <c r="E104" s="15">
        <v>6892</v>
      </c>
      <c r="F104" s="15">
        <v>187</v>
      </c>
      <c r="G104" s="15">
        <v>271</v>
      </c>
      <c r="H104" s="15">
        <v>316</v>
      </c>
      <c r="I104" s="15">
        <v>324</v>
      </c>
      <c r="J104" s="15">
        <v>301</v>
      </c>
      <c r="K104" s="15">
        <v>259</v>
      </c>
      <c r="L104" s="15">
        <v>289</v>
      </c>
      <c r="M104" s="15">
        <v>365</v>
      </c>
      <c r="N104" s="15">
        <v>412</v>
      </c>
      <c r="O104" s="15">
        <v>385</v>
      </c>
      <c r="P104" s="15">
        <v>387</v>
      </c>
      <c r="Q104" s="15">
        <v>493</v>
      </c>
      <c r="R104" s="15">
        <v>639</v>
      </c>
      <c r="S104" s="15">
        <v>622</v>
      </c>
      <c r="T104" s="15">
        <v>519</v>
      </c>
      <c r="U104" s="15">
        <v>396</v>
      </c>
      <c r="V104" s="15">
        <v>358</v>
      </c>
      <c r="W104" s="15">
        <v>247</v>
      </c>
      <c r="X104" s="15">
        <v>110</v>
      </c>
      <c r="Y104" s="15">
        <v>12</v>
      </c>
      <c r="Z104" s="15">
        <v>0</v>
      </c>
    </row>
    <row r="105" spans="1:26">
      <c r="A105" s="8" t="s">
        <v>31</v>
      </c>
      <c r="B105" s="9" t="s">
        <v>34</v>
      </c>
      <c r="C105" s="9" t="s">
        <v>451</v>
      </c>
      <c r="D105" s="10" t="s">
        <v>30</v>
      </c>
      <c r="E105" s="11">
        <v>2844071</v>
      </c>
      <c r="F105" s="11">
        <v>103899</v>
      </c>
      <c r="G105" s="11">
        <v>115624</v>
      </c>
      <c r="H105" s="11">
        <v>120526</v>
      </c>
      <c r="I105" s="11">
        <v>129871</v>
      </c>
      <c r="J105" s="11">
        <v>131582</v>
      </c>
      <c r="K105" s="11">
        <v>125917</v>
      </c>
      <c r="L105" s="11">
        <v>143202</v>
      </c>
      <c r="M105" s="11">
        <v>161310</v>
      </c>
      <c r="N105" s="11">
        <v>197009</v>
      </c>
      <c r="O105" s="11">
        <v>219736</v>
      </c>
      <c r="P105" s="11">
        <v>188147</v>
      </c>
      <c r="Q105" s="11">
        <v>169896</v>
      </c>
      <c r="R105" s="11">
        <v>163647</v>
      </c>
      <c r="S105" s="11">
        <v>205342</v>
      </c>
      <c r="T105" s="11">
        <v>198416</v>
      </c>
      <c r="U105" s="11">
        <v>170423</v>
      </c>
      <c r="V105" s="11">
        <v>134558</v>
      </c>
      <c r="W105" s="11">
        <v>97249</v>
      </c>
      <c r="X105" s="11">
        <v>49651</v>
      </c>
      <c r="Y105" s="11">
        <v>15571</v>
      </c>
      <c r="Z105" s="11">
        <v>2495</v>
      </c>
    </row>
    <row r="106" spans="1:26">
      <c r="A106" s="26" t="s">
        <v>33</v>
      </c>
      <c r="B106" s="27" t="s">
        <v>34</v>
      </c>
      <c r="C106" s="27" t="s">
        <v>35</v>
      </c>
      <c r="D106" s="28" t="s">
        <v>30</v>
      </c>
      <c r="E106" s="29">
        <v>783704</v>
      </c>
      <c r="F106" s="29">
        <v>27391</v>
      </c>
      <c r="G106" s="29">
        <v>30635</v>
      </c>
      <c r="H106" s="29">
        <v>31814</v>
      </c>
      <c r="I106" s="29">
        <v>33606</v>
      </c>
      <c r="J106" s="29">
        <v>36415</v>
      </c>
      <c r="K106" s="29">
        <v>36339</v>
      </c>
      <c r="L106" s="29">
        <v>40558</v>
      </c>
      <c r="M106" s="29">
        <v>45285</v>
      </c>
      <c r="N106" s="29">
        <v>55567</v>
      </c>
      <c r="O106" s="29">
        <v>60990</v>
      </c>
      <c r="P106" s="29">
        <v>52067</v>
      </c>
      <c r="Q106" s="29">
        <v>47774</v>
      </c>
      <c r="R106" s="29">
        <v>45245</v>
      </c>
      <c r="S106" s="29">
        <v>55816</v>
      </c>
      <c r="T106" s="29">
        <v>53893</v>
      </c>
      <c r="U106" s="29">
        <v>47181</v>
      </c>
      <c r="V106" s="29">
        <v>37818</v>
      </c>
      <c r="W106" s="29">
        <v>27180</v>
      </c>
      <c r="X106" s="29">
        <v>13392</v>
      </c>
      <c r="Y106" s="29">
        <v>4047</v>
      </c>
      <c r="Z106" s="29">
        <v>691</v>
      </c>
    </row>
    <row r="107" spans="1:26">
      <c r="A107" s="22" t="s">
        <v>36</v>
      </c>
      <c r="B107" s="23" t="s">
        <v>34</v>
      </c>
      <c r="C107" s="300" t="s">
        <v>37</v>
      </c>
      <c r="D107" s="24" t="s">
        <v>30</v>
      </c>
      <c r="E107" s="25">
        <v>110774</v>
      </c>
      <c r="F107" s="25">
        <v>4264</v>
      </c>
      <c r="G107" s="25">
        <v>4640</v>
      </c>
      <c r="H107" s="25">
        <v>4800</v>
      </c>
      <c r="I107" s="25">
        <v>5140</v>
      </c>
      <c r="J107" s="25">
        <v>5226</v>
      </c>
      <c r="K107" s="25">
        <v>5019</v>
      </c>
      <c r="L107" s="25">
        <v>5764</v>
      </c>
      <c r="M107" s="25">
        <v>6852</v>
      </c>
      <c r="N107" s="25">
        <v>8449</v>
      </c>
      <c r="O107" s="25">
        <v>9713</v>
      </c>
      <c r="P107" s="25">
        <v>8205</v>
      </c>
      <c r="Q107" s="25">
        <v>6962</v>
      </c>
      <c r="R107" s="25">
        <v>5930</v>
      </c>
      <c r="S107" s="25">
        <v>6944</v>
      </c>
      <c r="T107" s="25">
        <v>6720</v>
      </c>
      <c r="U107" s="25">
        <v>5642</v>
      </c>
      <c r="V107" s="25">
        <v>4709</v>
      </c>
      <c r="W107" s="25">
        <v>3498</v>
      </c>
      <c r="X107" s="25">
        <v>1708</v>
      </c>
      <c r="Y107" s="25">
        <v>515</v>
      </c>
      <c r="Z107" s="25">
        <v>74</v>
      </c>
    </row>
    <row r="108" spans="1:26">
      <c r="A108" s="8" t="s">
        <v>38</v>
      </c>
      <c r="B108" s="9" t="s">
        <v>34</v>
      </c>
      <c r="C108" s="264" t="s">
        <v>39</v>
      </c>
      <c r="D108" s="10" t="s">
        <v>30</v>
      </c>
      <c r="E108" s="11">
        <v>68692</v>
      </c>
      <c r="F108" s="11">
        <v>2589</v>
      </c>
      <c r="G108" s="11">
        <v>2900</v>
      </c>
      <c r="H108" s="11">
        <v>2831</v>
      </c>
      <c r="I108" s="11">
        <v>2882</v>
      </c>
      <c r="J108" s="11">
        <v>3232</v>
      </c>
      <c r="K108" s="11">
        <v>3225</v>
      </c>
      <c r="L108" s="11">
        <v>3737</v>
      </c>
      <c r="M108" s="11">
        <v>4312</v>
      </c>
      <c r="N108" s="11">
        <v>5499</v>
      </c>
      <c r="O108" s="11">
        <v>5723</v>
      </c>
      <c r="P108" s="11">
        <v>4657</v>
      </c>
      <c r="Q108" s="11">
        <v>3838</v>
      </c>
      <c r="R108" s="11">
        <v>3342</v>
      </c>
      <c r="S108" s="11">
        <v>4358</v>
      </c>
      <c r="T108" s="11">
        <v>4139</v>
      </c>
      <c r="U108" s="11">
        <v>3730</v>
      </c>
      <c r="V108" s="11">
        <v>3332</v>
      </c>
      <c r="W108" s="11">
        <v>2645</v>
      </c>
      <c r="X108" s="11">
        <v>1277</v>
      </c>
      <c r="Y108" s="11">
        <v>379</v>
      </c>
      <c r="Z108" s="11">
        <v>65</v>
      </c>
    </row>
    <row r="109" spans="1:26">
      <c r="A109" s="8" t="s">
        <v>40</v>
      </c>
      <c r="B109" s="9" t="s">
        <v>34</v>
      </c>
      <c r="C109" s="264" t="s">
        <v>41</v>
      </c>
      <c r="D109" s="10" t="s">
        <v>30</v>
      </c>
      <c r="E109" s="11">
        <v>53032</v>
      </c>
      <c r="F109" s="11">
        <v>1753</v>
      </c>
      <c r="G109" s="11">
        <v>1704</v>
      </c>
      <c r="H109" s="11">
        <v>1717</v>
      </c>
      <c r="I109" s="11">
        <v>1855</v>
      </c>
      <c r="J109" s="11">
        <v>2628</v>
      </c>
      <c r="K109" s="11">
        <v>3080</v>
      </c>
      <c r="L109" s="11">
        <v>3112</v>
      </c>
      <c r="M109" s="11">
        <v>3056</v>
      </c>
      <c r="N109" s="11">
        <v>3521</v>
      </c>
      <c r="O109" s="11">
        <v>3979</v>
      </c>
      <c r="P109" s="11">
        <v>3317</v>
      </c>
      <c r="Q109" s="11">
        <v>2859</v>
      </c>
      <c r="R109" s="11">
        <v>2818</v>
      </c>
      <c r="S109" s="11">
        <v>3445</v>
      </c>
      <c r="T109" s="11">
        <v>3674</v>
      </c>
      <c r="U109" s="11">
        <v>3610</v>
      </c>
      <c r="V109" s="11">
        <v>3148</v>
      </c>
      <c r="W109" s="11">
        <v>2293</v>
      </c>
      <c r="X109" s="11">
        <v>1070</v>
      </c>
      <c r="Y109" s="11">
        <v>332</v>
      </c>
      <c r="Z109" s="11">
        <v>61</v>
      </c>
    </row>
    <row r="110" spans="1:26">
      <c r="A110" s="8" t="s">
        <v>42</v>
      </c>
      <c r="B110" s="9" t="s">
        <v>34</v>
      </c>
      <c r="C110" s="264" t="s">
        <v>43</v>
      </c>
      <c r="D110" s="10" t="s">
        <v>30</v>
      </c>
      <c r="E110" s="11">
        <v>47638</v>
      </c>
      <c r="F110" s="11">
        <v>1340</v>
      </c>
      <c r="G110" s="11">
        <v>1435</v>
      </c>
      <c r="H110" s="11">
        <v>1642</v>
      </c>
      <c r="I110" s="11">
        <v>1722</v>
      </c>
      <c r="J110" s="11">
        <v>2110</v>
      </c>
      <c r="K110" s="11">
        <v>2101</v>
      </c>
      <c r="L110" s="11">
        <v>2246</v>
      </c>
      <c r="M110" s="11">
        <v>2258</v>
      </c>
      <c r="N110" s="11">
        <v>2893</v>
      </c>
      <c r="O110" s="11">
        <v>3375</v>
      </c>
      <c r="P110" s="11">
        <v>3015</v>
      </c>
      <c r="Q110" s="11">
        <v>2828</v>
      </c>
      <c r="R110" s="11">
        <v>2646</v>
      </c>
      <c r="S110" s="11">
        <v>3551</v>
      </c>
      <c r="T110" s="11">
        <v>3726</v>
      </c>
      <c r="U110" s="11">
        <v>3780</v>
      </c>
      <c r="V110" s="11">
        <v>3234</v>
      </c>
      <c r="W110" s="11">
        <v>2237</v>
      </c>
      <c r="X110" s="11">
        <v>1115</v>
      </c>
      <c r="Y110" s="11">
        <v>329</v>
      </c>
      <c r="Z110" s="11">
        <v>55</v>
      </c>
    </row>
    <row r="111" spans="1:26">
      <c r="A111" s="8" t="s">
        <v>44</v>
      </c>
      <c r="B111" s="9" t="s">
        <v>34</v>
      </c>
      <c r="C111" s="264" t="s">
        <v>45</v>
      </c>
      <c r="D111" s="10" t="s">
        <v>30</v>
      </c>
      <c r="E111" s="11">
        <v>84548</v>
      </c>
      <c r="F111" s="11">
        <v>2827</v>
      </c>
      <c r="G111" s="11">
        <v>3125</v>
      </c>
      <c r="H111" s="11">
        <v>3070</v>
      </c>
      <c r="I111" s="11">
        <v>3426</v>
      </c>
      <c r="J111" s="11">
        <v>3528</v>
      </c>
      <c r="K111" s="11">
        <v>3606</v>
      </c>
      <c r="L111" s="11">
        <v>4051</v>
      </c>
      <c r="M111" s="11">
        <v>4508</v>
      </c>
      <c r="N111" s="11">
        <v>5442</v>
      </c>
      <c r="O111" s="11">
        <v>6117</v>
      </c>
      <c r="P111" s="11">
        <v>5476</v>
      </c>
      <c r="Q111" s="11">
        <v>5263</v>
      </c>
      <c r="R111" s="11">
        <v>5118</v>
      </c>
      <c r="S111" s="11">
        <v>6675</v>
      </c>
      <c r="T111" s="11">
        <v>6628</v>
      </c>
      <c r="U111" s="11">
        <v>5909</v>
      </c>
      <c r="V111" s="11">
        <v>4633</v>
      </c>
      <c r="W111" s="11">
        <v>3094</v>
      </c>
      <c r="X111" s="11">
        <v>1530</v>
      </c>
      <c r="Y111" s="11">
        <v>435</v>
      </c>
      <c r="Z111" s="11">
        <v>87</v>
      </c>
    </row>
    <row r="112" spans="1:26">
      <c r="A112" s="8" t="s">
        <v>46</v>
      </c>
      <c r="B112" s="9" t="s">
        <v>34</v>
      </c>
      <c r="C112" s="264" t="s">
        <v>47</v>
      </c>
      <c r="D112" s="10" t="s">
        <v>30</v>
      </c>
      <c r="E112" s="11">
        <v>116051</v>
      </c>
      <c r="F112" s="11">
        <v>4528</v>
      </c>
      <c r="G112" s="11">
        <v>4942</v>
      </c>
      <c r="H112" s="11">
        <v>4959</v>
      </c>
      <c r="I112" s="11">
        <v>4907</v>
      </c>
      <c r="J112" s="11">
        <v>4706</v>
      </c>
      <c r="K112" s="11">
        <v>4648</v>
      </c>
      <c r="L112" s="11">
        <v>5924</v>
      </c>
      <c r="M112" s="11">
        <v>6809</v>
      </c>
      <c r="N112" s="11">
        <v>7938</v>
      </c>
      <c r="O112" s="11">
        <v>8712</v>
      </c>
      <c r="P112" s="11">
        <v>7376</v>
      </c>
      <c r="Q112" s="11">
        <v>6767</v>
      </c>
      <c r="R112" s="11">
        <v>6479</v>
      </c>
      <c r="S112" s="11">
        <v>8313</v>
      </c>
      <c r="T112" s="11">
        <v>8212</v>
      </c>
      <c r="U112" s="11">
        <v>7694</v>
      </c>
      <c r="V112" s="11">
        <v>6031</v>
      </c>
      <c r="W112" s="11">
        <v>4275</v>
      </c>
      <c r="X112" s="11">
        <v>2090</v>
      </c>
      <c r="Y112" s="11">
        <v>633</v>
      </c>
      <c r="Z112" s="11">
        <v>108</v>
      </c>
    </row>
    <row r="113" spans="1:26">
      <c r="A113" s="8" t="s">
        <v>48</v>
      </c>
      <c r="B113" s="9" t="s">
        <v>34</v>
      </c>
      <c r="C113" s="264" t="s">
        <v>49</v>
      </c>
      <c r="D113" s="10" t="s">
        <v>30</v>
      </c>
      <c r="E113" s="11">
        <v>112740</v>
      </c>
      <c r="F113" s="11">
        <v>3514</v>
      </c>
      <c r="G113" s="11">
        <v>4565</v>
      </c>
      <c r="H113" s="11">
        <v>5077</v>
      </c>
      <c r="I113" s="11">
        <v>5312</v>
      </c>
      <c r="J113" s="11">
        <v>5170</v>
      </c>
      <c r="K113" s="11">
        <v>4441</v>
      </c>
      <c r="L113" s="11">
        <v>4908</v>
      </c>
      <c r="M113" s="11">
        <v>5818</v>
      </c>
      <c r="N113" s="11">
        <v>7632</v>
      </c>
      <c r="O113" s="11">
        <v>8628</v>
      </c>
      <c r="P113" s="11">
        <v>7343</v>
      </c>
      <c r="Q113" s="11">
        <v>7047</v>
      </c>
      <c r="R113" s="11">
        <v>6913</v>
      </c>
      <c r="S113" s="11">
        <v>8719</v>
      </c>
      <c r="T113" s="11">
        <v>8795</v>
      </c>
      <c r="U113" s="11">
        <v>7347</v>
      </c>
      <c r="V113" s="11">
        <v>5244</v>
      </c>
      <c r="W113" s="11">
        <v>3710</v>
      </c>
      <c r="X113" s="11">
        <v>1858</v>
      </c>
      <c r="Y113" s="11">
        <v>598</v>
      </c>
      <c r="Z113" s="11">
        <v>101</v>
      </c>
    </row>
    <row r="114" spans="1:26">
      <c r="A114" s="8" t="s">
        <v>50</v>
      </c>
      <c r="B114" s="9" t="s">
        <v>34</v>
      </c>
      <c r="C114" s="264" t="s">
        <v>51</v>
      </c>
      <c r="D114" s="10" t="s">
        <v>30</v>
      </c>
      <c r="E114" s="11">
        <v>66104</v>
      </c>
      <c r="F114" s="11">
        <v>2409</v>
      </c>
      <c r="G114" s="11">
        <v>2034</v>
      </c>
      <c r="H114" s="11">
        <v>1897</v>
      </c>
      <c r="I114" s="11">
        <v>2020</v>
      </c>
      <c r="J114" s="11">
        <v>3753</v>
      </c>
      <c r="K114" s="11">
        <v>4763</v>
      </c>
      <c r="L114" s="11">
        <v>4777</v>
      </c>
      <c r="M114" s="11">
        <v>4696</v>
      </c>
      <c r="N114" s="11">
        <v>5242</v>
      </c>
      <c r="O114" s="11">
        <v>5288</v>
      </c>
      <c r="P114" s="11">
        <v>4312</v>
      </c>
      <c r="Q114" s="11">
        <v>3667</v>
      </c>
      <c r="R114" s="11">
        <v>3383</v>
      </c>
      <c r="S114" s="11">
        <v>4031</v>
      </c>
      <c r="T114" s="11">
        <v>3902</v>
      </c>
      <c r="U114" s="11">
        <v>3421</v>
      </c>
      <c r="V114" s="11">
        <v>3037</v>
      </c>
      <c r="W114" s="11">
        <v>2111</v>
      </c>
      <c r="X114" s="11">
        <v>1001</v>
      </c>
      <c r="Y114" s="11">
        <v>307</v>
      </c>
      <c r="Z114" s="11">
        <v>53</v>
      </c>
    </row>
    <row r="115" spans="1:26">
      <c r="A115" s="13" t="s">
        <v>52</v>
      </c>
      <c r="B115" s="14" t="s">
        <v>34</v>
      </c>
      <c r="C115" s="301" t="s">
        <v>53</v>
      </c>
      <c r="D115" s="16" t="s">
        <v>30</v>
      </c>
      <c r="E115" s="15">
        <v>124125</v>
      </c>
      <c r="F115" s="15">
        <v>4167</v>
      </c>
      <c r="G115" s="15">
        <v>5290</v>
      </c>
      <c r="H115" s="15">
        <v>5821</v>
      </c>
      <c r="I115" s="15">
        <v>6342</v>
      </c>
      <c r="J115" s="15">
        <v>6062</v>
      </c>
      <c r="K115" s="15">
        <v>5456</v>
      </c>
      <c r="L115" s="15">
        <v>6039</v>
      </c>
      <c r="M115" s="15">
        <v>6976</v>
      </c>
      <c r="N115" s="15">
        <v>8951</v>
      </c>
      <c r="O115" s="15">
        <v>9455</v>
      </c>
      <c r="P115" s="15">
        <v>8366</v>
      </c>
      <c r="Q115" s="15">
        <v>8543</v>
      </c>
      <c r="R115" s="15">
        <v>8616</v>
      </c>
      <c r="S115" s="15">
        <v>9780</v>
      </c>
      <c r="T115" s="15">
        <v>8097</v>
      </c>
      <c r="U115" s="15">
        <v>6048</v>
      </c>
      <c r="V115" s="15">
        <v>4450</v>
      </c>
      <c r="W115" s="15">
        <v>3317</v>
      </c>
      <c r="X115" s="15">
        <v>1743</v>
      </c>
      <c r="Y115" s="15">
        <v>519</v>
      </c>
      <c r="Z115" s="15">
        <v>87</v>
      </c>
    </row>
    <row r="116" spans="1:26">
      <c r="A116" s="8" t="s">
        <v>54</v>
      </c>
      <c r="B116" s="9" t="s">
        <v>34</v>
      </c>
      <c r="C116" s="9" t="s">
        <v>55</v>
      </c>
      <c r="D116" s="10" t="s">
        <v>30</v>
      </c>
      <c r="E116" s="11">
        <v>270985</v>
      </c>
      <c r="F116" s="11">
        <v>10676</v>
      </c>
      <c r="G116" s="11">
        <v>11673</v>
      </c>
      <c r="H116" s="11">
        <v>12385</v>
      </c>
      <c r="I116" s="11">
        <v>13333</v>
      </c>
      <c r="J116" s="11">
        <v>13421</v>
      </c>
      <c r="K116" s="11">
        <v>12367</v>
      </c>
      <c r="L116" s="11">
        <v>13887</v>
      </c>
      <c r="M116" s="11">
        <v>15320</v>
      </c>
      <c r="N116" s="11">
        <v>18945</v>
      </c>
      <c r="O116" s="11">
        <v>21010</v>
      </c>
      <c r="P116" s="11">
        <v>17697</v>
      </c>
      <c r="Q116" s="11">
        <v>15672</v>
      </c>
      <c r="R116" s="11">
        <v>14914</v>
      </c>
      <c r="S116" s="11">
        <v>18746</v>
      </c>
      <c r="T116" s="11">
        <v>18869</v>
      </c>
      <c r="U116" s="11">
        <v>16013</v>
      </c>
      <c r="V116" s="11">
        <v>12074</v>
      </c>
      <c r="W116" s="11">
        <v>8415</v>
      </c>
      <c r="X116" s="11">
        <v>4077</v>
      </c>
      <c r="Y116" s="11">
        <v>1309</v>
      </c>
      <c r="Z116" s="11">
        <v>182</v>
      </c>
    </row>
    <row r="117" spans="1:26">
      <c r="A117" s="8" t="s">
        <v>56</v>
      </c>
      <c r="B117" s="9" t="s">
        <v>34</v>
      </c>
      <c r="C117" s="9" t="s">
        <v>57</v>
      </c>
      <c r="D117" s="10" t="s">
        <v>30</v>
      </c>
      <c r="E117" s="11">
        <v>232070</v>
      </c>
      <c r="F117" s="11">
        <v>8602</v>
      </c>
      <c r="G117" s="11">
        <v>8714</v>
      </c>
      <c r="H117" s="11">
        <v>8860</v>
      </c>
      <c r="I117" s="11">
        <v>9484</v>
      </c>
      <c r="J117" s="11">
        <v>11067</v>
      </c>
      <c r="K117" s="11">
        <v>12256</v>
      </c>
      <c r="L117" s="11">
        <v>13058</v>
      </c>
      <c r="M117" s="11">
        <v>13923</v>
      </c>
      <c r="N117" s="11">
        <v>16401</v>
      </c>
      <c r="O117" s="11">
        <v>18414</v>
      </c>
      <c r="P117" s="11">
        <v>15533</v>
      </c>
      <c r="Q117" s="11">
        <v>13002</v>
      </c>
      <c r="R117" s="11">
        <v>11779</v>
      </c>
      <c r="S117" s="11">
        <v>16021</v>
      </c>
      <c r="T117" s="11">
        <v>16189</v>
      </c>
      <c r="U117" s="11">
        <v>14827</v>
      </c>
      <c r="V117" s="11">
        <v>11664</v>
      </c>
      <c r="W117" s="11">
        <v>7566</v>
      </c>
      <c r="X117" s="11">
        <v>3509</v>
      </c>
      <c r="Y117" s="11">
        <v>1057</v>
      </c>
      <c r="Z117" s="11">
        <v>144</v>
      </c>
    </row>
    <row r="118" spans="1:26">
      <c r="A118" s="8" t="s">
        <v>58</v>
      </c>
      <c r="B118" s="9" t="s">
        <v>34</v>
      </c>
      <c r="C118" s="9" t="s">
        <v>59</v>
      </c>
      <c r="D118" s="10" t="s">
        <v>30</v>
      </c>
      <c r="E118" s="11">
        <v>154875</v>
      </c>
      <c r="F118" s="11">
        <v>6961</v>
      </c>
      <c r="G118" s="11">
        <v>6773</v>
      </c>
      <c r="H118" s="11">
        <v>6485</v>
      </c>
      <c r="I118" s="11">
        <v>6913</v>
      </c>
      <c r="J118" s="11">
        <v>7186</v>
      </c>
      <c r="K118" s="11">
        <v>7808</v>
      </c>
      <c r="L118" s="11">
        <v>8839</v>
      </c>
      <c r="M118" s="11">
        <v>9497</v>
      </c>
      <c r="N118" s="11">
        <v>10926</v>
      </c>
      <c r="O118" s="11">
        <v>12093</v>
      </c>
      <c r="P118" s="11">
        <v>10397</v>
      </c>
      <c r="Q118" s="11">
        <v>8826</v>
      </c>
      <c r="R118" s="11">
        <v>8043</v>
      </c>
      <c r="S118" s="11">
        <v>10567</v>
      </c>
      <c r="T118" s="11">
        <v>10534</v>
      </c>
      <c r="U118" s="11">
        <v>9013</v>
      </c>
      <c r="V118" s="11">
        <v>6707</v>
      </c>
      <c r="W118" s="11">
        <v>4398</v>
      </c>
      <c r="X118" s="11">
        <v>2157</v>
      </c>
      <c r="Y118" s="11">
        <v>652</v>
      </c>
      <c r="Z118" s="11">
        <v>100</v>
      </c>
    </row>
    <row r="119" spans="1:26">
      <c r="A119" s="8" t="s">
        <v>60</v>
      </c>
      <c r="B119" s="9" t="s">
        <v>34</v>
      </c>
      <c r="C119" s="9" t="s">
        <v>61</v>
      </c>
      <c r="D119" s="10" t="s">
        <v>30</v>
      </c>
      <c r="E119" s="11">
        <v>251971</v>
      </c>
      <c r="F119" s="11">
        <v>10179</v>
      </c>
      <c r="G119" s="11">
        <v>11086</v>
      </c>
      <c r="H119" s="11">
        <v>11700</v>
      </c>
      <c r="I119" s="11">
        <v>12169</v>
      </c>
      <c r="J119" s="11">
        <v>12061</v>
      </c>
      <c r="K119" s="11">
        <v>11753</v>
      </c>
      <c r="L119" s="11">
        <v>13531</v>
      </c>
      <c r="M119" s="11">
        <v>15869</v>
      </c>
      <c r="N119" s="11">
        <v>19832</v>
      </c>
      <c r="O119" s="11">
        <v>22607</v>
      </c>
      <c r="P119" s="11">
        <v>18034</v>
      </c>
      <c r="Q119" s="11">
        <v>14798</v>
      </c>
      <c r="R119" s="11">
        <v>12785</v>
      </c>
      <c r="S119" s="11">
        <v>15778</v>
      </c>
      <c r="T119" s="11">
        <v>15268</v>
      </c>
      <c r="U119" s="11">
        <v>12792</v>
      </c>
      <c r="V119" s="11">
        <v>10007</v>
      </c>
      <c r="W119" s="11">
        <v>6991</v>
      </c>
      <c r="X119" s="11">
        <v>3486</v>
      </c>
      <c r="Y119" s="11">
        <v>1060</v>
      </c>
      <c r="Z119" s="11">
        <v>185</v>
      </c>
    </row>
    <row r="120" spans="1:26">
      <c r="A120" s="8" t="s">
        <v>62</v>
      </c>
      <c r="B120" s="9" t="s">
        <v>34</v>
      </c>
      <c r="C120" s="9" t="s">
        <v>63</v>
      </c>
      <c r="D120" s="10" t="s">
        <v>30</v>
      </c>
      <c r="E120" s="11">
        <v>22847</v>
      </c>
      <c r="F120" s="11">
        <v>623</v>
      </c>
      <c r="G120" s="11">
        <v>776</v>
      </c>
      <c r="H120" s="11">
        <v>901</v>
      </c>
      <c r="I120" s="11">
        <v>982</v>
      </c>
      <c r="J120" s="11">
        <v>947</v>
      </c>
      <c r="K120" s="11">
        <v>764</v>
      </c>
      <c r="L120" s="11">
        <v>868</v>
      </c>
      <c r="M120" s="11">
        <v>1102</v>
      </c>
      <c r="N120" s="11">
        <v>1369</v>
      </c>
      <c r="O120" s="11">
        <v>1511</v>
      </c>
      <c r="P120" s="11">
        <v>1396</v>
      </c>
      <c r="Q120" s="11">
        <v>1370</v>
      </c>
      <c r="R120" s="11">
        <v>1521</v>
      </c>
      <c r="S120" s="11">
        <v>1988</v>
      </c>
      <c r="T120" s="11">
        <v>1828</v>
      </c>
      <c r="U120" s="11">
        <v>1397</v>
      </c>
      <c r="V120" s="11">
        <v>1363</v>
      </c>
      <c r="W120" s="11">
        <v>1169</v>
      </c>
      <c r="X120" s="11">
        <v>705</v>
      </c>
      <c r="Y120" s="11">
        <v>225</v>
      </c>
      <c r="Z120" s="11">
        <v>42</v>
      </c>
    </row>
    <row r="121" spans="1:26">
      <c r="A121" s="8" t="s">
        <v>64</v>
      </c>
      <c r="B121" s="9" t="s">
        <v>34</v>
      </c>
      <c r="C121" s="9" t="s">
        <v>65</v>
      </c>
      <c r="D121" s="10" t="s">
        <v>30</v>
      </c>
      <c r="E121" s="11">
        <v>51574</v>
      </c>
      <c r="F121" s="11">
        <v>1714</v>
      </c>
      <c r="G121" s="11">
        <v>1993</v>
      </c>
      <c r="H121" s="11">
        <v>2165</v>
      </c>
      <c r="I121" s="11">
        <v>2155</v>
      </c>
      <c r="J121" s="11">
        <v>2084</v>
      </c>
      <c r="K121" s="11">
        <v>1776</v>
      </c>
      <c r="L121" s="11">
        <v>2201</v>
      </c>
      <c r="M121" s="11">
        <v>2812</v>
      </c>
      <c r="N121" s="11">
        <v>3779</v>
      </c>
      <c r="O121" s="11">
        <v>4480</v>
      </c>
      <c r="P121" s="11">
        <v>4022</v>
      </c>
      <c r="Q121" s="11">
        <v>3414</v>
      </c>
      <c r="R121" s="11">
        <v>3032</v>
      </c>
      <c r="S121" s="11">
        <v>3616</v>
      </c>
      <c r="T121" s="11">
        <v>3681</v>
      </c>
      <c r="U121" s="11">
        <v>3116</v>
      </c>
      <c r="V121" s="11">
        <v>2471</v>
      </c>
      <c r="W121" s="11">
        <v>1753</v>
      </c>
      <c r="X121" s="11">
        <v>975</v>
      </c>
      <c r="Y121" s="11">
        <v>284</v>
      </c>
      <c r="Z121" s="11">
        <v>51</v>
      </c>
    </row>
    <row r="122" spans="1:26">
      <c r="A122" s="8" t="s">
        <v>66</v>
      </c>
      <c r="B122" s="9" t="s">
        <v>34</v>
      </c>
      <c r="C122" s="9" t="s">
        <v>67</v>
      </c>
      <c r="D122" s="10" t="s">
        <v>30</v>
      </c>
      <c r="E122" s="11">
        <v>102550</v>
      </c>
      <c r="F122" s="11">
        <v>4313</v>
      </c>
      <c r="G122" s="11">
        <v>4640</v>
      </c>
      <c r="H122" s="11">
        <v>4619</v>
      </c>
      <c r="I122" s="11">
        <v>4918</v>
      </c>
      <c r="J122" s="11">
        <v>4981</v>
      </c>
      <c r="K122" s="11">
        <v>4902</v>
      </c>
      <c r="L122" s="11">
        <v>5529</v>
      </c>
      <c r="M122" s="11">
        <v>6324</v>
      </c>
      <c r="N122" s="11">
        <v>7606</v>
      </c>
      <c r="O122" s="11">
        <v>8512</v>
      </c>
      <c r="P122" s="11">
        <v>7110</v>
      </c>
      <c r="Q122" s="11">
        <v>5585</v>
      </c>
      <c r="R122" s="11">
        <v>5063</v>
      </c>
      <c r="S122" s="11">
        <v>6782</v>
      </c>
      <c r="T122" s="11">
        <v>6737</v>
      </c>
      <c r="U122" s="11">
        <v>5907</v>
      </c>
      <c r="V122" s="11">
        <v>4367</v>
      </c>
      <c r="W122" s="11">
        <v>2837</v>
      </c>
      <c r="X122" s="11">
        <v>1339</v>
      </c>
      <c r="Y122" s="11">
        <v>416</v>
      </c>
      <c r="Z122" s="11">
        <v>63</v>
      </c>
    </row>
    <row r="123" spans="1:26">
      <c r="A123" s="8" t="s">
        <v>68</v>
      </c>
      <c r="B123" s="9" t="s">
        <v>34</v>
      </c>
      <c r="C123" s="9" t="s">
        <v>69</v>
      </c>
      <c r="D123" s="10" t="s">
        <v>30</v>
      </c>
      <c r="E123" s="11">
        <v>15126</v>
      </c>
      <c r="F123" s="11">
        <v>501</v>
      </c>
      <c r="G123" s="11">
        <v>573</v>
      </c>
      <c r="H123" s="11">
        <v>560</v>
      </c>
      <c r="I123" s="11">
        <v>606</v>
      </c>
      <c r="J123" s="11">
        <v>599</v>
      </c>
      <c r="K123" s="11">
        <v>543</v>
      </c>
      <c r="L123" s="11">
        <v>679</v>
      </c>
      <c r="M123" s="11">
        <v>724</v>
      </c>
      <c r="N123" s="11">
        <v>908</v>
      </c>
      <c r="O123" s="11">
        <v>976</v>
      </c>
      <c r="P123" s="11">
        <v>870</v>
      </c>
      <c r="Q123" s="11">
        <v>785</v>
      </c>
      <c r="R123" s="11">
        <v>875</v>
      </c>
      <c r="S123" s="11">
        <v>1301</v>
      </c>
      <c r="T123" s="11">
        <v>1380</v>
      </c>
      <c r="U123" s="11">
        <v>1135</v>
      </c>
      <c r="V123" s="11">
        <v>930</v>
      </c>
      <c r="W123" s="11">
        <v>661</v>
      </c>
      <c r="X123" s="11">
        <v>352</v>
      </c>
      <c r="Y123" s="11">
        <v>146</v>
      </c>
      <c r="Z123" s="11">
        <v>22</v>
      </c>
    </row>
    <row r="124" spans="1:26">
      <c r="A124" s="8" t="s">
        <v>70</v>
      </c>
      <c r="B124" s="9" t="s">
        <v>34</v>
      </c>
      <c r="C124" s="9" t="s">
        <v>71</v>
      </c>
      <c r="D124" s="10" t="s">
        <v>30</v>
      </c>
      <c r="E124" s="11">
        <v>42090</v>
      </c>
      <c r="F124" s="11">
        <v>1386</v>
      </c>
      <c r="G124" s="11">
        <v>1766</v>
      </c>
      <c r="H124" s="11">
        <v>1816</v>
      </c>
      <c r="I124" s="11">
        <v>1983</v>
      </c>
      <c r="J124" s="11">
        <v>1629</v>
      </c>
      <c r="K124" s="11">
        <v>1486</v>
      </c>
      <c r="L124" s="11">
        <v>1776</v>
      </c>
      <c r="M124" s="11">
        <v>2067</v>
      </c>
      <c r="N124" s="11">
        <v>2390</v>
      </c>
      <c r="O124" s="11">
        <v>2692</v>
      </c>
      <c r="P124" s="11">
        <v>2436</v>
      </c>
      <c r="Q124" s="11">
        <v>2596</v>
      </c>
      <c r="R124" s="11">
        <v>2774</v>
      </c>
      <c r="S124" s="11">
        <v>3387</v>
      </c>
      <c r="T124" s="11">
        <v>3023</v>
      </c>
      <c r="U124" s="11">
        <v>2645</v>
      </c>
      <c r="V124" s="11">
        <v>2471</v>
      </c>
      <c r="W124" s="11">
        <v>2085</v>
      </c>
      <c r="X124" s="11">
        <v>1224</v>
      </c>
      <c r="Y124" s="11">
        <v>390</v>
      </c>
      <c r="Z124" s="11">
        <v>68</v>
      </c>
    </row>
    <row r="125" spans="1:26">
      <c r="A125" s="8" t="s">
        <v>72</v>
      </c>
      <c r="B125" s="9" t="s">
        <v>34</v>
      </c>
      <c r="C125" s="9" t="s">
        <v>73</v>
      </c>
      <c r="D125" s="10" t="s">
        <v>30</v>
      </c>
      <c r="E125" s="11">
        <v>133909</v>
      </c>
      <c r="F125" s="11">
        <v>4901</v>
      </c>
      <c r="G125" s="11">
        <v>5848</v>
      </c>
      <c r="H125" s="11">
        <v>5934</v>
      </c>
      <c r="I125" s="11">
        <v>6761</v>
      </c>
      <c r="J125" s="11">
        <v>6345</v>
      </c>
      <c r="K125" s="11">
        <v>5925</v>
      </c>
      <c r="L125" s="11">
        <v>6826</v>
      </c>
      <c r="M125" s="11">
        <v>7665</v>
      </c>
      <c r="N125" s="11">
        <v>9389</v>
      </c>
      <c r="O125" s="11">
        <v>10512</v>
      </c>
      <c r="P125" s="11">
        <v>8653</v>
      </c>
      <c r="Q125" s="11">
        <v>7788</v>
      </c>
      <c r="R125" s="11">
        <v>7878</v>
      </c>
      <c r="S125" s="11">
        <v>10225</v>
      </c>
      <c r="T125" s="11">
        <v>9712</v>
      </c>
      <c r="U125" s="11">
        <v>7988</v>
      </c>
      <c r="V125" s="11">
        <v>5471</v>
      </c>
      <c r="W125" s="11">
        <v>3793</v>
      </c>
      <c r="X125" s="11">
        <v>1711</v>
      </c>
      <c r="Y125" s="11">
        <v>519</v>
      </c>
      <c r="Z125" s="11">
        <v>65</v>
      </c>
    </row>
    <row r="126" spans="1:26">
      <c r="A126" s="8" t="s">
        <v>74</v>
      </c>
      <c r="B126" s="9" t="s">
        <v>34</v>
      </c>
      <c r="C126" s="9" t="s">
        <v>75</v>
      </c>
      <c r="D126" s="10" t="s">
        <v>30</v>
      </c>
      <c r="E126" s="11">
        <v>24556</v>
      </c>
      <c r="F126" s="11">
        <v>765</v>
      </c>
      <c r="G126" s="11">
        <v>876</v>
      </c>
      <c r="H126" s="11">
        <v>983</v>
      </c>
      <c r="I126" s="11">
        <v>1208</v>
      </c>
      <c r="J126" s="11">
        <v>1137</v>
      </c>
      <c r="K126" s="11">
        <v>948</v>
      </c>
      <c r="L126" s="11">
        <v>1028</v>
      </c>
      <c r="M126" s="11">
        <v>1215</v>
      </c>
      <c r="N126" s="11">
        <v>1547</v>
      </c>
      <c r="O126" s="11">
        <v>1702</v>
      </c>
      <c r="P126" s="11">
        <v>1573</v>
      </c>
      <c r="Q126" s="11">
        <v>1464</v>
      </c>
      <c r="R126" s="11">
        <v>1442</v>
      </c>
      <c r="S126" s="11">
        <v>2028</v>
      </c>
      <c r="T126" s="11">
        <v>1889</v>
      </c>
      <c r="U126" s="11">
        <v>1636</v>
      </c>
      <c r="V126" s="11">
        <v>1366</v>
      </c>
      <c r="W126" s="11">
        <v>1018</v>
      </c>
      <c r="X126" s="11">
        <v>541</v>
      </c>
      <c r="Y126" s="11">
        <v>160</v>
      </c>
      <c r="Z126" s="11">
        <v>30</v>
      </c>
    </row>
    <row r="127" spans="1:26">
      <c r="A127" s="8" t="s">
        <v>76</v>
      </c>
      <c r="B127" s="9" t="s">
        <v>34</v>
      </c>
      <c r="C127" s="9" t="s">
        <v>77</v>
      </c>
      <c r="D127" s="10" t="s">
        <v>30</v>
      </c>
      <c r="E127" s="11">
        <v>20933</v>
      </c>
      <c r="F127" s="11">
        <v>673</v>
      </c>
      <c r="G127" s="11">
        <v>787</v>
      </c>
      <c r="H127" s="11">
        <v>869</v>
      </c>
      <c r="I127" s="11">
        <v>1015</v>
      </c>
      <c r="J127" s="11">
        <v>927</v>
      </c>
      <c r="K127" s="11">
        <v>796</v>
      </c>
      <c r="L127" s="11">
        <v>832</v>
      </c>
      <c r="M127" s="11">
        <v>1022</v>
      </c>
      <c r="N127" s="11">
        <v>1251</v>
      </c>
      <c r="O127" s="11">
        <v>1395</v>
      </c>
      <c r="P127" s="11">
        <v>1321</v>
      </c>
      <c r="Q127" s="11">
        <v>1227</v>
      </c>
      <c r="R127" s="11">
        <v>1316</v>
      </c>
      <c r="S127" s="11">
        <v>1586</v>
      </c>
      <c r="T127" s="11">
        <v>1513</v>
      </c>
      <c r="U127" s="11">
        <v>1559</v>
      </c>
      <c r="V127" s="11">
        <v>1214</v>
      </c>
      <c r="W127" s="11">
        <v>910</v>
      </c>
      <c r="X127" s="11">
        <v>522</v>
      </c>
      <c r="Y127" s="11">
        <v>168</v>
      </c>
      <c r="Z127" s="11">
        <v>30</v>
      </c>
    </row>
    <row r="128" spans="1:26">
      <c r="A128" s="8" t="s">
        <v>78</v>
      </c>
      <c r="B128" s="9" t="s">
        <v>34</v>
      </c>
      <c r="C128" s="9" t="s">
        <v>79</v>
      </c>
      <c r="D128" s="10" t="s">
        <v>30</v>
      </c>
      <c r="E128" s="11">
        <v>123900</v>
      </c>
      <c r="F128" s="11">
        <v>4558</v>
      </c>
      <c r="G128" s="11">
        <v>5207</v>
      </c>
      <c r="H128" s="11">
        <v>5412</v>
      </c>
      <c r="I128" s="11">
        <v>5980</v>
      </c>
      <c r="J128" s="11">
        <v>5651</v>
      </c>
      <c r="K128" s="11">
        <v>4934</v>
      </c>
      <c r="L128" s="11">
        <v>5799</v>
      </c>
      <c r="M128" s="11">
        <v>6881</v>
      </c>
      <c r="N128" s="11">
        <v>9042</v>
      </c>
      <c r="O128" s="11">
        <v>10635</v>
      </c>
      <c r="P128" s="11">
        <v>8889</v>
      </c>
      <c r="Q128" s="11">
        <v>7561</v>
      </c>
      <c r="R128" s="11">
        <v>6734</v>
      </c>
      <c r="S128" s="11">
        <v>8453</v>
      </c>
      <c r="T128" s="11">
        <v>8634</v>
      </c>
      <c r="U128" s="11">
        <v>7266</v>
      </c>
      <c r="V128" s="11">
        <v>5563</v>
      </c>
      <c r="W128" s="11">
        <v>3931</v>
      </c>
      <c r="X128" s="11">
        <v>1997</v>
      </c>
      <c r="Y128" s="11">
        <v>640</v>
      </c>
      <c r="Z128" s="11">
        <v>133</v>
      </c>
    </row>
    <row r="129" spans="1:26">
      <c r="A129" s="8" t="s">
        <v>80</v>
      </c>
      <c r="B129" s="9" t="s">
        <v>34</v>
      </c>
      <c r="C129" s="9" t="s">
        <v>81</v>
      </c>
      <c r="D129" s="10" t="s">
        <v>30</v>
      </c>
      <c r="E129" s="11">
        <v>39452</v>
      </c>
      <c r="F129" s="11">
        <v>1268</v>
      </c>
      <c r="G129" s="11">
        <v>1447</v>
      </c>
      <c r="H129" s="11">
        <v>1552</v>
      </c>
      <c r="I129" s="11">
        <v>1723</v>
      </c>
      <c r="J129" s="11">
        <v>1737</v>
      </c>
      <c r="K129" s="11">
        <v>1479</v>
      </c>
      <c r="L129" s="11">
        <v>1751</v>
      </c>
      <c r="M129" s="11">
        <v>1989</v>
      </c>
      <c r="N129" s="11">
        <v>2465</v>
      </c>
      <c r="O129" s="11">
        <v>2664</v>
      </c>
      <c r="P129" s="11">
        <v>2363</v>
      </c>
      <c r="Q129" s="11">
        <v>2283</v>
      </c>
      <c r="R129" s="11">
        <v>2639</v>
      </c>
      <c r="S129" s="11">
        <v>3474</v>
      </c>
      <c r="T129" s="11">
        <v>3354</v>
      </c>
      <c r="U129" s="11">
        <v>2778</v>
      </c>
      <c r="V129" s="11">
        <v>1930</v>
      </c>
      <c r="W129" s="11">
        <v>1436</v>
      </c>
      <c r="X129" s="11">
        <v>803</v>
      </c>
      <c r="Y129" s="11">
        <v>268</v>
      </c>
      <c r="Z129" s="11">
        <v>49</v>
      </c>
    </row>
    <row r="130" spans="1:26">
      <c r="A130" s="8" t="s">
        <v>82</v>
      </c>
      <c r="B130" s="9" t="s">
        <v>34</v>
      </c>
      <c r="C130" s="9" t="s">
        <v>83</v>
      </c>
      <c r="D130" s="10" t="s">
        <v>30</v>
      </c>
      <c r="E130" s="11">
        <v>46162</v>
      </c>
      <c r="F130" s="11">
        <v>1705</v>
      </c>
      <c r="G130" s="11">
        <v>1931</v>
      </c>
      <c r="H130" s="11">
        <v>2075</v>
      </c>
      <c r="I130" s="11">
        <v>2305</v>
      </c>
      <c r="J130" s="11">
        <v>2154</v>
      </c>
      <c r="K130" s="11">
        <v>2022</v>
      </c>
      <c r="L130" s="11">
        <v>2352</v>
      </c>
      <c r="M130" s="11">
        <v>2546</v>
      </c>
      <c r="N130" s="11">
        <v>3089</v>
      </c>
      <c r="O130" s="11">
        <v>3451</v>
      </c>
      <c r="P130" s="11">
        <v>2881</v>
      </c>
      <c r="Q130" s="11">
        <v>2687</v>
      </c>
      <c r="R130" s="11">
        <v>2725</v>
      </c>
      <c r="S130" s="11">
        <v>3623</v>
      </c>
      <c r="T130" s="11">
        <v>3570</v>
      </c>
      <c r="U130" s="11">
        <v>2716</v>
      </c>
      <c r="V130" s="11">
        <v>2027</v>
      </c>
      <c r="W130" s="11">
        <v>1392</v>
      </c>
      <c r="X130" s="11">
        <v>672</v>
      </c>
      <c r="Y130" s="11">
        <v>206</v>
      </c>
      <c r="Z130" s="11">
        <v>33</v>
      </c>
    </row>
    <row r="131" spans="1:26">
      <c r="A131" s="8" t="s">
        <v>84</v>
      </c>
      <c r="B131" s="9" t="s">
        <v>34</v>
      </c>
      <c r="C131" s="9" t="s">
        <v>85</v>
      </c>
      <c r="D131" s="10" t="s">
        <v>30</v>
      </c>
      <c r="E131" s="11">
        <v>82493</v>
      </c>
      <c r="F131" s="11">
        <v>2706</v>
      </c>
      <c r="G131" s="11">
        <v>3267</v>
      </c>
      <c r="H131" s="11">
        <v>3472</v>
      </c>
      <c r="I131" s="11">
        <v>3817</v>
      </c>
      <c r="J131" s="11">
        <v>3769</v>
      </c>
      <c r="K131" s="11">
        <v>3056</v>
      </c>
      <c r="L131" s="11">
        <v>3563</v>
      </c>
      <c r="M131" s="11">
        <v>4449</v>
      </c>
      <c r="N131" s="11">
        <v>5591</v>
      </c>
      <c r="O131" s="11">
        <v>6858</v>
      </c>
      <c r="P131" s="11">
        <v>5581</v>
      </c>
      <c r="Q131" s="11">
        <v>4640</v>
      </c>
      <c r="R131" s="11">
        <v>4410</v>
      </c>
      <c r="S131" s="11">
        <v>5915</v>
      </c>
      <c r="T131" s="11">
        <v>6575</v>
      </c>
      <c r="U131" s="11">
        <v>6050</v>
      </c>
      <c r="V131" s="11">
        <v>4298</v>
      </c>
      <c r="W131" s="11">
        <v>2703</v>
      </c>
      <c r="X131" s="11">
        <v>1257</v>
      </c>
      <c r="Y131" s="11">
        <v>433</v>
      </c>
      <c r="Z131" s="11">
        <v>83</v>
      </c>
    </row>
    <row r="132" spans="1:26">
      <c r="A132" s="8" t="s">
        <v>86</v>
      </c>
      <c r="B132" s="9" t="s">
        <v>34</v>
      </c>
      <c r="C132" s="9" t="s">
        <v>87</v>
      </c>
      <c r="D132" s="10" t="s">
        <v>30</v>
      </c>
      <c r="E132" s="11">
        <v>24489</v>
      </c>
      <c r="F132" s="11">
        <v>843</v>
      </c>
      <c r="G132" s="11">
        <v>1113</v>
      </c>
      <c r="H132" s="11">
        <v>1257</v>
      </c>
      <c r="I132" s="11">
        <v>1192</v>
      </c>
      <c r="J132" s="11">
        <v>1148</v>
      </c>
      <c r="K132" s="11">
        <v>986</v>
      </c>
      <c r="L132" s="11">
        <v>1227</v>
      </c>
      <c r="M132" s="11">
        <v>1332</v>
      </c>
      <c r="N132" s="11">
        <v>1621</v>
      </c>
      <c r="O132" s="11">
        <v>1861</v>
      </c>
      <c r="P132" s="11">
        <v>1564</v>
      </c>
      <c r="Q132" s="11">
        <v>1406</v>
      </c>
      <c r="R132" s="11">
        <v>1456</v>
      </c>
      <c r="S132" s="11">
        <v>1870</v>
      </c>
      <c r="T132" s="11">
        <v>1697</v>
      </c>
      <c r="U132" s="11">
        <v>1410</v>
      </c>
      <c r="V132" s="11">
        <v>1035</v>
      </c>
      <c r="W132" s="11">
        <v>820</v>
      </c>
      <c r="X132" s="11">
        <v>465</v>
      </c>
      <c r="Y132" s="11">
        <v>169</v>
      </c>
      <c r="Z132" s="11">
        <v>17</v>
      </c>
    </row>
    <row r="133" spans="1:26">
      <c r="A133" s="8" t="s">
        <v>88</v>
      </c>
      <c r="B133" s="9" t="s">
        <v>34</v>
      </c>
      <c r="C133" s="9" t="s">
        <v>89</v>
      </c>
      <c r="D133" s="10" t="s">
        <v>30</v>
      </c>
      <c r="E133" s="11">
        <v>57391</v>
      </c>
      <c r="F133" s="11">
        <v>2100</v>
      </c>
      <c r="G133" s="11">
        <v>2499</v>
      </c>
      <c r="H133" s="11">
        <v>2425</v>
      </c>
      <c r="I133" s="11">
        <v>2728</v>
      </c>
      <c r="J133" s="11">
        <v>3201</v>
      </c>
      <c r="K133" s="11">
        <v>2793</v>
      </c>
      <c r="L133" s="11">
        <v>3101</v>
      </c>
      <c r="M133" s="11">
        <v>3236</v>
      </c>
      <c r="N133" s="11">
        <v>3549</v>
      </c>
      <c r="O133" s="11">
        <v>3967</v>
      </c>
      <c r="P133" s="11">
        <v>4399</v>
      </c>
      <c r="Q133" s="11">
        <v>4803</v>
      </c>
      <c r="R133" s="11">
        <v>4454</v>
      </c>
      <c r="S133" s="11">
        <v>4182</v>
      </c>
      <c r="T133" s="11">
        <v>3044</v>
      </c>
      <c r="U133" s="11">
        <v>2373</v>
      </c>
      <c r="V133" s="11">
        <v>1967</v>
      </c>
      <c r="W133" s="11">
        <v>1542</v>
      </c>
      <c r="X133" s="11">
        <v>764</v>
      </c>
      <c r="Y133" s="11">
        <v>233</v>
      </c>
      <c r="Z133" s="11">
        <v>31</v>
      </c>
    </row>
    <row r="134" spans="1:26">
      <c r="A134" s="8" t="s">
        <v>90</v>
      </c>
      <c r="B134" s="9" t="s">
        <v>34</v>
      </c>
      <c r="C134" s="9" t="s">
        <v>91</v>
      </c>
      <c r="D134" s="10" t="s">
        <v>30</v>
      </c>
      <c r="E134" s="11">
        <v>22149</v>
      </c>
      <c r="F134" s="11">
        <v>716</v>
      </c>
      <c r="G134" s="11">
        <v>788</v>
      </c>
      <c r="H134" s="11">
        <v>847</v>
      </c>
      <c r="I134" s="11">
        <v>1019</v>
      </c>
      <c r="J134" s="11">
        <v>979</v>
      </c>
      <c r="K134" s="11">
        <v>844</v>
      </c>
      <c r="L134" s="11">
        <v>965</v>
      </c>
      <c r="M134" s="11">
        <v>1037</v>
      </c>
      <c r="N134" s="11">
        <v>1210</v>
      </c>
      <c r="O134" s="11">
        <v>1440</v>
      </c>
      <c r="P134" s="11">
        <v>1401</v>
      </c>
      <c r="Q134" s="11">
        <v>1410</v>
      </c>
      <c r="R134" s="11">
        <v>1507</v>
      </c>
      <c r="S134" s="11">
        <v>1912</v>
      </c>
      <c r="T134" s="11">
        <v>1702</v>
      </c>
      <c r="U134" s="11">
        <v>1340</v>
      </c>
      <c r="V134" s="11">
        <v>1173</v>
      </c>
      <c r="W134" s="11">
        <v>1021</v>
      </c>
      <c r="X134" s="11">
        <v>603</v>
      </c>
      <c r="Y134" s="11">
        <v>209</v>
      </c>
      <c r="Z134" s="11">
        <v>26</v>
      </c>
    </row>
    <row r="135" spans="1:26">
      <c r="A135" s="8" t="s">
        <v>92</v>
      </c>
      <c r="B135" s="9" t="s">
        <v>34</v>
      </c>
      <c r="C135" s="9" t="s">
        <v>93</v>
      </c>
      <c r="D135" s="10" t="s">
        <v>30</v>
      </c>
      <c r="E135" s="11">
        <v>21249</v>
      </c>
      <c r="F135" s="11">
        <v>712</v>
      </c>
      <c r="G135" s="11">
        <v>800</v>
      </c>
      <c r="H135" s="11">
        <v>794</v>
      </c>
      <c r="I135" s="11">
        <v>872</v>
      </c>
      <c r="J135" s="11">
        <v>823</v>
      </c>
      <c r="K135" s="11">
        <v>805</v>
      </c>
      <c r="L135" s="11">
        <v>944</v>
      </c>
      <c r="M135" s="11">
        <v>1035</v>
      </c>
      <c r="N135" s="11">
        <v>1177</v>
      </c>
      <c r="O135" s="11">
        <v>1253</v>
      </c>
      <c r="P135" s="11">
        <v>1273</v>
      </c>
      <c r="Q135" s="11">
        <v>1384</v>
      </c>
      <c r="R135" s="11">
        <v>1495</v>
      </c>
      <c r="S135" s="11">
        <v>1761</v>
      </c>
      <c r="T135" s="11">
        <v>1537</v>
      </c>
      <c r="U135" s="11">
        <v>1319</v>
      </c>
      <c r="V135" s="11">
        <v>1298</v>
      </c>
      <c r="W135" s="11">
        <v>1078</v>
      </c>
      <c r="X135" s="11">
        <v>660</v>
      </c>
      <c r="Y135" s="11">
        <v>194</v>
      </c>
      <c r="Z135" s="11">
        <v>35</v>
      </c>
    </row>
    <row r="136" spans="1:26">
      <c r="A136" s="8" t="s">
        <v>94</v>
      </c>
      <c r="B136" s="9" t="s">
        <v>34</v>
      </c>
      <c r="C136" s="9" t="s">
        <v>95</v>
      </c>
      <c r="D136" s="10" t="s">
        <v>30</v>
      </c>
      <c r="E136" s="11">
        <v>12204</v>
      </c>
      <c r="F136" s="11">
        <v>380</v>
      </c>
      <c r="G136" s="11">
        <v>397</v>
      </c>
      <c r="H136" s="11">
        <v>457</v>
      </c>
      <c r="I136" s="11">
        <v>527</v>
      </c>
      <c r="J136" s="11">
        <v>456</v>
      </c>
      <c r="K136" s="11">
        <v>369</v>
      </c>
      <c r="L136" s="11">
        <v>460</v>
      </c>
      <c r="M136" s="11">
        <v>539</v>
      </c>
      <c r="N136" s="11">
        <v>639</v>
      </c>
      <c r="O136" s="11">
        <v>669</v>
      </c>
      <c r="P136" s="11">
        <v>615</v>
      </c>
      <c r="Q136" s="11">
        <v>797</v>
      </c>
      <c r="R136" s="11">
        <v>915</v>
      </c>
      <c r="S136" s="11">
        <v>1011</v>
      </c>
      <c r="T136" s="11">
        <v>899</v>
      </c>
      <c r="U136" s="11">
        <v>759</v>
      </c>
      <c r="V136" s="11">
        <v>875</v>
      </c>
      <c r="W136" s="11">
        <v>775</v>
      </c>
      <c r="X136" s="11">
        <v>483</v>
      </c>
      <c r="Y136" s="11">
        <v>162</v>
      </c>
      <c r="Z136" s="11">
        <v>20</v>
      </c>
    </row>
    <row r="137" spans="1:26">
      <c r="A137" s="8" t="s">
        <v>96</v>
      </c>
      <c r="B137" s="9" t="s">
        <v>34</v>
      </c>
      <c r="C137" s="9" t="s">
        <v>97</v>
      </c>
      <c r="D137" s="10" t="s">
        <v>30</v>
      </c>
      <c r="E137" s="11">
        <v>33162</v>
      </c>
      <c r="F137" s="11">
        <v>1167</v>
      </c>
      <c r="G137" s="11">
        <v>1274</v>
      </c>
      <c r="H137" s="11">
        <v>1385</v>
      </c>
      <c r="I137" s="11">
        <v>1610</v>
      </c>
      <c r="J137" s="11">
        <v>1353</v>
      </c>
      <c r="K137" s="11">
        <v>1182</v>
      </c>
      <c r="L137" s="11">
        <v>1412</v>
      </c>
      <c r="M137" s="11">
        <v>1555</v>
      </c>
      <c r="N137" s="11">
        <v>1878</v>
      </c>
      <c r="O137" s="11">
        <v>1956</v>
      </c>
      <c r="P137" s="11">
        <v>1841</v>
      </c>
      <c r="Q137" s="11">
        <v>2058</v>
      </c>
      <c r="R137" s="11">
        <v>2263</v>
      </c>
      <c r="S137" s="11">
        <v>2681</v>
      </c>
      <c r="T137" s="11">
        <v>2370</v>
      </c>
      <c r="U137" s="11">
        <v>2096</v>
      </c>
      <c r="V137" s="11">
        <v>1920</v>
      </c>
      <c r="W137" s="11">
        <v>1718</v>
      </c>
      <c r="X137" s="11">
        <v>1026</v>
      </c>
      <c r="Y137" s="11">
        <v>370</v>
      </c>
      <c r="Z137" s="11">
        <v>47</v>
      </c>
    </row>
    <row r="138" spans="1:26">
      <c r="A138" s="8" t="s">
        <v>98</v>
      </c>
      <c r="B138" s="9" t="s">
        <v>34</v>
      </c>
      <c r="C138" s="9" t="s">
        <v>99</v>
      </c>
      <c r="D138" s="10" t="s">
        <v>30</v>
      </c>
      <c r="E138" s="11">
        <v>24349</v>
      </c>
      <c r="F138" s="11">
        <v>829</v>
      </c>
      <c r="G138" s="11">
        <v>949</v>
      </c>
      <c r="H138" s="11">
        <v>985</v>
      </c>
      <c r="I138" s="11">
        <v>1064</v>
      </c>
      <c r="J138" s="11">
        <v>905</v>
      </c>
      <c r="K138" s="11">
        <v>841</v>
      </c>
      <c r="L138" s="11">
        <v>1064</v>
      </c>
      <c r="M138" s="11">
        <v>1208</v>
      </c>
      <c r="N138" s="11">
        <v>1364</v>
      </c>
      <c r="O138" s="11">
        <v>1541</v>
      </c>
      <c r="P138" s="11">
        <v>1417</v>
      </c>
      <c r="Q138" s="11">
        <v>1490</v>
      </c>
      <c r="R138" s="11">
        <v>1658</v>
      </c>
      <c r="S138" s="11">
        <v>2088</v>
      </c>
      <c r="T138" s="11">
        <v>1868</v>
      </c>
      <c r="U138" s="11">
        <v>1501</v>
      </c>
      <c r="V138" s="11">
        <v>1372</v>
      </c>
      <c r="W138" s="11">
        <v>1240</v>
      </c>
      <c r="X138" s="11">
        <v>695</v>
      </c>
      <c r="Y138" s="11">
        <v>240</v>
      </c>
      <c r="Z138" s="11">
        <v>30</v>
      </c>
    </row>
    <row r="139" spans="1:26">
      <c r="A139" s="8" t="s">
        <v>100</v>
      </c>
      <c r="B139" s="9" t="s">
        <v>34</v>
      </c>
      <c r="C139" s="9" t="s">
        <v>101</v>
      </c>
      <c r="D139" s="10" t="s">
        <v>30</v>
      </c>
      <c r="E139" s="11">
        <v>15786</v>
      </c>
      <c r="F139" s="11">
        <v>573</v>
      </c>
      <c r="G139" s="11">
        <v>588</v>
      </c>
      <c r="H139" s="11">
        <v>600</v>
      </c>
      <c r="I139" s="11">
        <v>713</v>
      </c>
      <c r="J139" s="11">
        <v>645</v>
      </c>
      <c r="K139" s="11">
        <v>525</v>
      </c>
      <c r="L139" s="11">
        <v>696</v>
      </c>
      <c r="M139" s="11">
        <v>741</v>
      </c>
      <c r="N139" s="11">
        <v>824</v>
      </c>
      <c r="O139" s="11">
        <v>948</v>
      </c>
      <c r="P139" s="11">
        <v>877</v>
      </c>
      <c r="Q139" s="11">
        <v>987</v>
      </c>
      <c r="R139" s="11">
        <v>1121</v>
      </c>
      <c r="S139" s="11">
        <v>1246</v>
      </c>
      <c r="T139" s="11">
        <v>1134</v>
      </c>
      <c r="U139" s="11">
        <v>990</v>
      </c>
      <c r="V139" s="11">
        <v>919</v>
      </c>
      <c r="W139" s="11">
        <v>881</v>
      </c>
      <c r="X139" s="11">
        <v>569</v>
      </c>
      <c r="Y139" s="11">
        <v>179</v>
      </c>
      <c r="Z139" s="11">
        <v>30</v>
      </c>
    </row>
    <row r="140" spans="1:26">
      <c r="A140" s="8" t="s">
        <v>102</v>
      </c>
      <c r="B140" s="9" t="s">
        <v>34</v>
      </c>
      <c r="C140" s="9" t="s">
        <v>103</v>
      </c>
      <c r="D140" s="10" t="s">
        <v>30</v>
      </c>
      <c r="E140" s="11">
        <v>22761</v>
      </c>
      <c r="F140" s="11">
        <v>698</v>
      </c>
      <c r="G140" s="11">
        <v>812</v>
      </c>
      <c r="H140" s="11">
        <v>816</v>
      </c>
      <c r="I140" s="11">
        <v>917</v>
      </c>
      <c r="J140" s="11">
        <v>869</v>
      </c>
      <c r="K140" s="11">
        <v>684</v>
      </c>
      <c r="L140" s="11">
        <v>937</v>
      </c>
      <c r="M140" s="11">
        <v>1054</v>
      </c>
      <c r="N140" s="11">
        <v>1293</v>
      </c>
      <c r="O140" s="11">
        <v>1324</v>
      </c>
      <c r="P140" s="11">
        <v>1287</v>
      </c>
      <c r="Q140" s="11">
        <v>1333</v>
      </c>
      <c r="R140" s="11">
        <v>1552</v>
      </c>
      <c r="S140" s="11">
        <v>1917</v>
      </c>
      <c r="T140" s="11">
        <v>1751</v>
      </c>
      <c r="U140" s="11">
        <v>1575</v>
      </c>
      <c r="V140" s="11">
        <v>1444</v>
      </c>
      <c r="W140" s="11">
        <v>1328</v>
      </c>
      <c r="X140" s="11">
        <v>837</v>
      </c>
      <c r="Y140" s="11">
        <v>293</v>
      </c>
      <c r="Z140" s="11">
        <v>40</v>
      </c>
    </row>
    <row r="141" spans="1:26">
      <c r="A141" s="8" t="s">
        <v>104</v>
      </c>
      <c r="B141" s="9" t="s">
        <v>34</v>
      </c>
      <c r="C141" s="9" t="s">
        <v>105</v>
      </c>
      <c r="D141" s="10" t="s">
        <v>30</v>
      </c>
      <c r="E141" s="11">
        <v>19600</v>
      </c>
      <c r="F141" s="11">
        <v>520</v>
      </c>
      <c r="G141" s="11">
        <v>728</v>
      </c>
      <c r="H141" s="11">
        <v>822</v>
      </c>
      <c r="I141" s="11">
        <v>940</v>
      </c>
      <c r="J141" s="11">
        <v>750</v>
      </c>
      <c r="K141" s="11">
        <v>642</v>
      </c>
      <c r="L141" s="11">
        <v>774</v>
      </c>
      <c r="M141" s="11">
        <v>919</v>
      </c>
      <c r="N141" s="11">
        <v>1090</v>
      </c>
      <c r="O141" s="11">
        <v>1198</v>
      </c>
      <c r="P141" s="11">
        <v>1102</v>
      </c>
      <c r="Q141" s="11">
        <v>1299</v>
      </c>
      <c r="R141" s="11">
        <v>1412</v>
      </c>
      <c r="S141" s="11">
        <v>1732</v>
      </c>
      <c r="T141" s="11">
        <v>1472</v>
      </c>
      <c r="U141" s="11">
        <v>1218</v>
      </c>
      <c r="V141" s="11">
        <v>1213</v>
      </c>
      <c r="W141" s="11">
        <v>969</v>
      </c>
      <c r="X141" s="11">
        <v>598</v>
      </c>
      <c r="Y141" s="11">
        <v>179</v>
      </c>
      <c r="Z141" s="11">
        <v>23</v>
      </c>
    </row>
    <row r="142" spans="1:26">
      <c r="A142" s="8" t="s">
        <v>106</v>
      </c>
      <c r="B142" s="9" t="s">
        <v>34</v>
      </c>
      <c r="C142" s="9" t="s">
        <v>107</v>
      </c>
      <c r="D142" s="10" t="s">
        <v>30</v>
      </c>
      <c r="E142" s="11">
        <v>19794</v>
      </c>
      <c r="F142" s="11">
        <v>824</v>
      </c>
      <c r="G142" s="11">
        <v>868</v>
      </c>
      <c r="H142" s="11">
        <v>886</v>
      </c>
      <c r="I142" s="11">
        <v>1008</v>
      </c>
      <c r="J142" s="11">
        <v>971</v>
      </c>
      <c r="K142" s="11">
        <v>866</v>
      </c>
      <c r="L142" s="11">
        <v>1046</v>
      </c>
      <c r="M142" s="11">
        <v>1108</v>
      </c>
      <c r="N142" s="11">
        <v>1322</v>
      </c>
      <c r="O142" s="11">
        <v>1407</v>
      </c>
      <c r="P142" s="11">
        <v>1279</v>
      </c>
      <c r="Q142" s="11">
        <v>1150</v>
      </c>
      <c r="R142" s="11">
        <v>1209</v>
      </c>
      <c r="S142" s="11">
        <v>1403</v>
      </c>
      <c r="T142" s="11">
        <v>1189</v>
      </c>
      <c r="U142" s="11">
        <v>962</v>
      </c>
      <c r="V142" s="11">
        <v>955</v>
      </c>
      <c r="W142" s="11">
        <v>745</v>
      </c>
      <c r="X142" s="11">
        <v>442</v>
      </c>
      <c r="Y142" s="11">
        <v>124</v>
      </c>
      <c r="Z142" s="11">
        <v>30</v>
      </c>
    </row>
    <row r="143" spans="1:26">
      <c r="A143" s="8" t="s">
        <v>108</v>
      </c>
      <c r="B143" s="9" t="s">
        <v>34</v>
      </c>
      <c r="C143" s="9" t="s">
        <v>109</v>
      </c>
      <c r="D143" s="10" t="s">
        <v>30</v>
      </c>
      <c r="E143" s="11">
        <v>39378</v>
      </c>
      <c r="F143" s="11">
        <v>1383</v>
      </c>
      <c r="G143" s="11">
        <v>1593</v>
      </c>
      <c r="H143" s="11">
        <v>1706</v>
      </c>
      <c r="I143" s="11">
        <v>1932</v>
      </c>
      <c r="J143" s="11">
        <v>1743</v>
      </c>
      <c r="K143" s="11">
        <v>1510</v>
      </c>
      <c r="L143" s="11">
        <v>1851</v>
      </c>
      <c r="M143" s="11">
        <v>2119</v>
      </c>
      <c r="N143" s="11">
        <v>2556</v>
      </c>
      <c r="O143" s="11">
        <v>2763</v>
      </c>
      <c r="P143" s="11">
        <v>2400</v>
      </c>
      <c r="Q143" s="11">
        <v>2307</v>
      </c>
      <c r="R143" s="11">
        <v>2509</v>
      </c>
      <c r="S143" s="11">
        <v>3173</v>
      </c>
      <c r="T143" s="11">
        <v>3095</v>
      </c>
      <c r="U143" s="11">
        <v>2386</v>
      </c>
      <c r="V143" s="11">
        <v>1885</v>
      </c>
      <c r="W143" s="11">
        <v>1438</v>
      </c>
      <c r="X143" s="11">
        <v>760</v>
      </c>
      <c r="Y143" s="11">
        <v>233</v>
      </c>
      <c r="Z143" s="11">
        <v>36</v>
      </c>
    </row>
    <row r="144" spans="1:26">
      <c r="A144" s="8" t="s">
        <v>110</v>
      </c>
      <c r="B144" s="9" t="s">
        <v>34</v>
      </c>
      <c r="C144" s="9" t="s">
        <v>111</v>
      </c>
      <c r="D144" s="10" t="s">
        <v>30</v>
      </c>
      <c r="E144" s="11">
        <v>16187</v>
      </c>
      <c r="F144" s="11">
        <v>499</v>
      </c>
      <c r="G144" s="11">
        <v>701</v>
      </c>
      <c r="H144" s="11">
        <v>882</v>
      </c>
      <c r="I144" s="11">
        <v>865</v>
      </c>
      <c r="J144" s="11">
        <v>706</v>
      </c>
      <c r="K144" s="11">
        <v>535</v>
      </c>
      <c r="L144" s="11">
        <v>641</v>
      </c>
      <c r="M144" s="11">
        <v>813</v>
      </c>
      <c r="N144" s="11">
        <v>1179</v>
      </c>
      <c r="O144" s="11">
        <v>1280</v>
      </c>
      <c r="P144" s="11">
        <v>1094</v>
      </c>
      <c r="Q144" s="11">
        <v>1035</v>
      </c>
      <c r="R144" s="11">
        <v>1163</v>
      </c>
      <c r="S144" s="11">
        <v>1328</v>
      </c>
      <c r="T144" s="11">
        <v>1149</v>
      </c>
      <c r="U144" s="11">
        <v>896</v>
      </c>
      <c r="V144" s="11">
        <v>546</v>
      </c>
      <c r="W144" s="11">
        <v>469</v>
      </c>
      <c r="X144" s="11">
        <v>287</v>
      </c>
      <c r="Y144" s="11">
        <v>107</v>
      </c>
      <c r="Z144" s="11">
        <v>12</v>
      </c>
    </row>
    <row r="145" spans="1:26">
      <c r="A145" s="8" t="s">
        <v>112</v>
      </c>
      <c r="B145" s="9" t="s">
        <v>34</v>
      </c>
      <c r="C145" s="9" t="s">
        <v>113</v>
      </c>
      <c r="D145" s="10" t="s">
        <v>30</v>
      </c>
      <c r="E145" s="11">
        <v>10665</v>
      </c>
      <c r="F145" s="11">
        <v>263</v>
      </c>
      <c r="G145" s="11">
        <v>358</v>
      </c>
      <c r="H145" s="11">
        <v>436</v>
      </c>
      <c r="I145" s="11">
        <v>510</v>
      </c>
      <c r="J145" s="11">
        <v>492</v>
      </c>
      <c r="K145" s="11">
        <v>307</v>
      </c>
      <c r="L145" s="11">
        <v>401</v>
      </c>
      <c r="M145" s="11">
        <v>463</v>
      </c>
      <c r="N145" s="11">
        <v>569</v>
      </c>
      <c r="O145" s="11">
        <v>687</v>
      </c>
      <c r="P145" s="11">
        <v>638</v>
      </c>
      <c r="Q145" s="11">
        <v>704</v>
      </c>
      <c r="R145" s="11">
        <v>724</v>
      </c>
      <c r="S145" s="11">
        <v>893</v>
      </c>
      <c r="T145" s="11">
        <v>805</v>
      </c>
      <c r="U145" s="11">
        <v>778</v>
      </c>
      <c r="V145" s="11">
        <v>624</v>
      </c>
      <c r="W145" s="11">
        <v>558</v>
      </c>
      <c r="X145" s="11">
        <v>323</v>
      </c>
      <c r="Y145" s="11">
        <v>115</v>
      </c>
      <c r="Z145" s="11">
        <v>17</v>
      </c>
    </row>
    <row r="146" spans="1:26">
      <c r="A146" s="8" t="s">
        <v>114</v>
      </c>
      <c r="B146" s="9" t="s">
        <v>34</v>
      </c>
      <c r="C146" s="9" t="s">
        <v>115</v>
      </c>
      <c r="D146" s="10" t="s">
        <v>30</v>
      </c>
      <c r="E146" s="11">
        <v>15636</v>
      </c>
      <c r="F146" s="11">
        <v>532</v>
      </c>
      <c r="G146" s="11">
        <v>677</v>
      </c>
      <c r="H146" s="11">
        <v>659</v>
      </c>
      <c r="I146" s="11">
        <v>725</v>
      </c>
      <c r="J146" s="11">
        <v>639</v>
      </c>
      <c r="K146" s="11">
        <v>558</v>
      </c>
      <c r="L146" s="11">
        <v>779</v>
      </c>
      <c r="M146" s="11">
        <v>880</v>
      </c>
      <c r="N146" s="11">
        <v>1050</v>
      </c>
      <c r="O146" s="11">
        <v>1122</v>
      </c>
      <c r="P146" s="11">
        <v>906</v>
      </c>
      <c r="Q146" s="11">
        <v>915</v>
      </c>
      <c r="R146" s="11">
        <v>1014</v>
      </c>
      <c r="S146" s="11">
        <v>1369</v>
      </c>
      <c r="T146" s="11">
        <v>1350</v>
      </c>
      <c r="U146" s="11">
        <v>1047</v>
      </c>
      <c r="V146" s="11">
        <v>658</v>
      </c>
      <c r="W146" s="11">
        <v>463</v>
      </c>
      <c r="X146" s="11">
        <v>220</v>
      </c>
      <c r="Y146" s="11">
        <v>65</v>
      </c>
      <c r="Z146" s="11">
        <v>8</v>
      </c>
    </row>
    <row r="147" spans="1:26">
      <c r="A147" s="8" t="s">
        <v>116</v>
      </c>
      <c r="B147" s="9" t="s">
        <v>34</v>
      </c>
      <c r="C147" s="9" t="s">
        <v>117</v>
      </c>
      <c r="D147" s="10" t="s">
        <v>30</v>
      </c>
      <c r="E147" s="11">
        <v>17509</v>
      </c>
      <c r="F147" s="11">
        <v>717</v>
      </c>
      <c r="G147" s="11">
        <v>830</v>
      </c>
      <c r="H147" s="11">
        <v>799</v>
      </c>
      <c r="I147" s="11">
        <v>859</v>
      </c>
      <c r="J147" s="11">
        <v>828</v>
      </c>
      <c r="K147" s="11">
        <v>781</v>
      </c>
      <c r="L147" s="11">
        <v>898</v>
      </c>
      <c r="M147" s="11">
        <v>1051</v>
      </c>
      <c r="N147" s="11">
        <v>1299</v>
      </c>
      <c r="O147" s="11">
        <v>1309</v>
      </c>
      <c r="P147" s="11">
        <v>1068</v>
      </c>
      <c r="Q147" s="11">
        <v>929</v>
      </c>
      <c r="R147" s="11">
        <v>998</v>
      </c>
      <c r="S147" s="11">
        <v>1351</v>
      </c>
      <c r="T147" s="11">
        <v>1274</v>
      </c>
      <c r="U147" s="11">
        <v>1023</v>
      </c>
      <c r="V147" s="11">
        <v>725</v>
      </c>
      <c r="W147" s="11">
        <v>492</v>
      </c>
      <c r="X147" s="11">
        <v>206</v>
      </c>
      <c r="Y147" s="11">
        <v>57</v>
      </c>
      <c r="Z147" s="11">
        <v>15</v>
      </c>
    </row>
    <row r="148" spans="1:26">
      <c r="A148" s="8" t="s">
        <v>118</v>
      </c>
      <c r="B148" s="9" t="s">
        <v>34</v>
      </c>
      <c r="C148" s="9" t="s">
        <v>119</v>
      </c>
      <c r="D148" s="10" t="s">
        <v>30</v>
      </c>
      <c r="E148" s="11">
        <v>6217</v>
      </c>
      <c r="F148" s="11">
        <v>151</v>
      </c>
      <c r="G148" s="11">
        <v>216</v>
      </c>
      <c r="H148" s="11">
        <v>217</v>
      </c>
      <c r="I148" s="11">
        <v>284</v>
      </c>
      <c r="J148" s="11">
        <v>257</v>
      </c>
      <c r="K148" s="11">
        <v>217</v>
      </c>
      <c r="L148" s="11">
        <v>250</v>
      </c>
      <c r="M148" s="11">
        <v>277</v>
      </c>
      <c r="N148" s="11">
        <v>334</v>
      </c>
      <c r="O148" s="11">
        <v>364</v>
      </c>
      <c r="P148" s="11">
        <v>392</v>
      </c>
      <c r="Q148" s="11">
        <v>412</v>
      </c>
      <c r="R148" s="11">
        <v>471</v>
      </c>
      <c r="S148" s="11">
        <v>565</v>
      </c>
      <c r="T148" s="11">
        <v>479</v>
      </c>
      <c r="U148" s="11">
        <v>412</v>
      </c>
      <c r="V148" s="11">
        <v>361</v>
      </c>
      <c r="W148" s="11">
        <v>300</v>
      </c>
      <c r="X148" s="11">
        <v>172</v>
      </c>
      <c r="Y148" s="11">
        <v>74</v>
      </c>
      <c r="Z148" s="11">
        <v>12</v>
      </c>
    </row>
    <row r="149" spans="1:26">
      <c r="A149" s="8" t="s">
        <v>120</v>
      </c>
      <c r="B149" s="9" t="s">
        <v>34</v>
      </c>
      <c r="C149" s="9" t="s">
        <v>466</v>
      </c>
      <c r="D149" s="10" t="s">
        <v>30</v>
      </c>
      <c r="E149" s="11">
        <v>9726</v>
      </c>
      <c r="F149" s="11">
        <v>379</v>
      </c>
      <c r="G149" s="11">
        <v>441</v>
      </c>
      <c r="H149" s="11">
        <v>467</v>
      </c>
      <c r="I149" s="11">
        <v>510</v>
      </c>
      <c r="J149" s="11">
        <v>441</v>
      </c>
      <c r="K149" s="11">
        <v>408</v>
      </c>
      <c r="L149" s="11">
        <v>483</v>
      </c>
      <c r="M149" s="11">
        <v>557</v>
      </c>
      <c r="N149" s="11">
        <v>650</v>
      </c>
      <c r="O149" s="11">
        <v>654</v>
      </c>
      <c r="P149" s="11">
        <v>560</v>
      </c>
      <c r="Q149" s="11">
        <v>561</v>
      </c>
      <c r="R149" s="11">
        <v>555</v>
      </c>
      <c r="S149" s="11">
        <v>762</v>
      </c>
      <c r="T149" s="11">
        <v>707</v>
      </c>
      <c r="U149" s="11">
        <v>558</v>
      </c>
      <c r="V149" s="11">
        <v>460</v>
      </c>
      <c r="W149" s="11">
        <v>331</v>
      </c>
      <c r="X149" s="11">
        <v>188</v>
      </c>
      <c r="Y149" s="11">
        <v>44</v>
      </c>
      <c r="Z149" s="11">
        <v>10</v>
      </c>
    </row>
    <row r="150" spans="1:26">
      <c r="A150" s="8" t="s">
        <v>122</v>
      </c>
      <c r="B150" s="9" t="s">
        <v>34</v>
      </c>
      <c r="C150" s="9" t="s">
        <v>379</v>
      </c>
      <c r="D150" s="10" t="s">
        <v>30</v>
      </c>
      <c r="E150" s="11">
        <v>6002</v>
      </c>
      <c r="F150" s="11">
        <v>160</v>
      </c>
      <c r="G150" s="11">
        <v>184</v>
      </c>
      <c r="H150" s="11">
        <v>278</v>
      </c>
      <c r="I150" s="11">
        <v>283</v>
      </c>
      <c r="J150" s="11">
        <v>276</v>
      </c>
      <c r="K150" s="11">
        <v>219</v>
      </c>
      <c r="L150" s="11">
        <v>203</v>
      </c>
      <c r="M150" s="11">
        <v>280</v>
      </c>
      <c r="N150" s="11">
        <v>311</v>
      </c>
      <c r="O150" s="11">
        <v>340</v>
      </c>
      <c r="P150" s="11">
        <v>375</v>
      </c>
      <c r="Q150" s="11">
        <v>348</v>
      </c>
      <c r="R150" s="11">
        <v>445</v>
      </c>
      <c r="S150" s="11">
        <v>482</v>
      </c>
      <c r="T150" s="11">
        <v>419</v>
      </c>
      <c r="U150" s="11">
        <v>385</v>
      </c>
      <c r="V150" s="11">
        <v>384</v>
      </c>
      <c r="W150" s="11">
        <v>335</v>
      </c>
      <c r="X150" s="11">
        <v>213</v>
      </c>
      <c r="Y150" s="11">
        <v>70</v>
      </c>
      <c r="Z150" s="11">
        <v>12</v>
      </c>
    </row>
    <row r="151" spans="1:26">
      <c r="A151" s="8" t="s">
        <v>124</v>
      </c>
      <c r="B151" s="9" t="s">
        <v>34</v>
      </c>
      <c r="C151" s="9" t="s">
        <v>468</v>
      </c>
      <c r="D151" s="10" t="s">
        <v>30</v>
      </c>
      <c r="E151" s="11">
        <v>17367</v>
      </c>
      <c r="F151" s="11">
        <v>705</v>
      </c>
      <c r="G151" s="11">
        <v>815</v>
      </c>
      <c r="H151" s="11">
        <v>920</v>
      </c>
      <c r="I151" s="11">
        <v>1011</v>
      </c>
      <c r="J151" s="11">
        <v>820</v>
      </c>
      <c r="K151" s="11">
        <v>701</v>
      </c>
      <c r="L151" s="11">
        <v>892</v>
      </c>
      <c r="M151" s="11">
        <v>1041</v>
      </c>
      <c r="N151" s="11">
        <v>1327</v>
      </c>
      <c r="O151" s="11">
        <v>1384</v>
      </c>
      <c r="P151" s="11">
        <v>1013</v>
      </c>
      <c r="Q151" s="11">
        <v>872</v>
      </c>
      <c r="R151" s="11">
        <v>991</v>
      </c>
      <c r="S151" s="11">
        <v>1338</v>
      </c>
      <c r="T151" s="11">
        <v>1254</v>
      </c>
      <c r="U151" s="11">
        <v>945</v>
      </c>
      <c r="V151" s="11">
        <v>634</v>
      </c>
      <c r="W151" s="11">
        <v>426</v>
      </c>
      <c r="X151" s="11">
        <v>199</v>
      </c>
      <c r="Y151" s="11">
        <v>71</v>
      </c>
      <c r="Z151" s="11">
        <v>8</v>
      </c>
    </row>
    <row r="152" spans="1:26">
      <c r="A152" s="8" t="s">
        <v>126</v>
      </c>
      <c r="B152" s="9" t="s">
        <v>34</v>
      </c>
      <c r="C152" s="9" t="s">
        <v>469</v>
      </c>
      <c r="D152" s="10" t="s">
        <v>30</v>
      </c>
      <c r="E152" s="11">
        <v>7661</v>
      </c>
      <c r="F152" s="11">
        <v>159</v>
      </c>
      <c r="G152" s="11">
        <v>212</v>
      </c>
      <c r="H152" s="11">
        <v>300</v>
      </c>
      <c r="I152" s="11">
        <v>337</v>
      </c>
      <c r="J152" s="11">
        <v>271</v>
      </c>
      <c r="K152" s="11">
        <v>242</v>
      </c>
      <c r="L152" s="11">
        <v>260</v>
      </c>
      <c r="M152" s="11">
        <v>320</v>
      </c>
      <c r="N152" s="11">
        <v>441</v>
      </c>
      <c r="O152" s="11">
        <v>471</v>
      </c>
      <c r="P152" s="11">
        <v>426</v>
      </c>
      <c r="Q152" s="11">
        <v>488</v>
      </c>
      <c r="R152" s="11">
        <v>587</v>
      </c>
      <c r="S152" s="11">
        <v>763</v>
      </c>
      <c r="T152" s="11">
        <v>672</v>
      </c>
      <c r="U152" s="11">
        <v>550</v>
      </c>
      <c r="V152" s="11">
        <v>460</v>
      </c>
      <c r="W152" s="11">
        <v>397</v>
      </c>
      <c r="X152" s="11">
        <v>206</v>
      </c>
      <c r="Y152" s="11">
        <v>85</v>
      </c>
      <c r="Z152" s="11">
        <v>14</v>
      </c>
    </row>
    <row r="153" spans="1:26">
      <c r="A153" s="8" t="s">
        <v>128</v>
      </c>
      <c r="B153" s="9" t="s">
        <v>34</v>
      </c>
      <c r="C153" s="9" t="s">
        <v>182</v>
      </c>
      <c r="D153" s="10" t="s">
        <v>30</v>
      </c>
      <c r="E153" s="11">
        <v>8792</v>
      </c>
      <c r="F153" s="11">
        <v>216</v>
      </c>
      <c r="G153" s="11">
        <v>239</v>
      </c>
      <c r="H153" s="11">
        <v>322</v>
      </c>
      <c r="I153" s="11">
        <v>321</v>
      </c>
      <c r="J153" s="11">
        <v>303</v>
      </c>
      <c r="K153" s="11">
        <v>282</v>
      </c>
      <c r="L153" s="11">
        <v>293</v>
      </c>
      <c r="M153" s="11">
        <v>380</v>
      </c>
      <c r="N153" s="11">
        <v>432</v>
      </c>
      <c r="O153" s="11">
        <v>418</v>
      </c>
      <c r="P153" s="11">
        <v>481</v>
      </c>
      <c r="Q153" s="11">
        <v>595</v>
      </c>
      <c r="R153" s="11">
        <v>695</v>
      </c>
      <c r="S153" s="11">
        <v>788</v>
      </c>
      <c r="T153" s="11">
        <v>645</v>
      </c>
      <c r="U153" s="11">
        <v>635</v>
      </c>
      <c r="V153" s="11">
        <v>646</v>
      </c>
      <c r="W153" s="11">
        <v>600</v>
      </c>
      <c r="X153" s="11">
        <v>386</v>
      </c>
      <c r="Y153" s="11">
        <v>98</v>
      </c>
      <c r="Z153" s="11">
        <v>17</v>
      </c>
    </row>
    <row r="154" spans="1:26">
      <c r="A154" s="8" t="s">
        <v>130</v>
      </c>
      <c r="B154" s="9" t="s">
        <v>34</v>
      </c>
      <c r="C154" s="9" t="s">
        <v>131</v>
      </c>
      <c r="D154" s="10" t="s">
        <v>30</v>
      </c>
      <c r="E154" s="11">
        <v>9234</v>
      </c>
      <c r="F154" s="11">
        <v>252</v>
      </c>
      <c r="G154" s="11">
        <v>290</v>
      </c>
      <c r="H154" s="11">
        <v>360</v>
      </c>
      <c r="I154" s="11">
        <v>393</v>
      </c>
      <c r="J154" s="11">
        <v>345</v>
      </c>
      <c r="K154" s="11">
        <v>254</v>
      </c>
      <c r="L154" s="11">
        <v>299</v>
      </c>
      <c r="M154" s="11">
        <v>345</v>
      </c>
      <c r="N154" s="11">
        <v>438</v>
      </c>
      <c r="O154" s="11">
        <v>497</v>
      </c>
      <c r="P154" s="11">
        <v>521</v>
      </c>
      <c r="Q154" s="11">
        <v>624</v>
      </c>
      <c r="R154" s="11">
        <v>680</v>
      </c>
      <c r="S154" s="11">
        <v>730</v>
      </c>
      <c r="T154" s="11">
        <v>720</v>
      </c>
      <c r="U154" s="11">
        <v>711</v>
      </c>
      <c r="V154" s="11">
        <v>721</v>
      </c>
      <c r="W154" s="11">
        <v>582</v>
      </c>
      <c r="X154" s="11">
        <v>335</v>
      </c>
      <c r="Y154" s="11">
        <v>120</v>
      </c>
      <c r="Z154" s="11">
        <v>17</v>
      </c>
    </row>
    <row r="155" spans="1:26">
      <c r="A155" s="13" t="s">
        <v>132</v>
      </c>
      <c r="B155" s="14" t="s">
        <v>34</v>
      </c>
      <c r="C155" s="14" t="s">
        <v>133</v>
      </c>
      <c r="D155" s="16" t="s">
        <v>30</v>
      </c>
      <c r="E155" s="15">
        <v>7566</v>
      </c>
      <c r="F155" s="15">
        <v>199</v>
      </c>
      <c r="G155" s="15">
        <v>260</v>
      </c>
      <c r="H155" s="15">
        <v>304</v>
      </c>
      <c r="I155" s="15">
        <v>293</v>
      </c>
      <c r="J155" s="15">
        <v>251</v>
      </c>
      <c r="K155" s="15">
        <v>212</v>
      </c>
      <c r="L155" s="15">
        <v>249</v>
      </c>
      <c r="M155" s="15">
        <v>330</v>
      </c>
      <c r="N155" s="15">
        <v>359</v>
      </c>
      <c r="O155" s="15">
        <v>381</v>
      </c>
      <c r="P155" s="15">
        <v>395</v>
      </c>
      <c r="Q155" s="15">
        <v>517</v>
      </c>
      <c r="R155" s="15">
        <v>598</v>
      </c>
      <c r="S155" s="15">
        <v>691</v>
      </c>
      <c r="T155" s="15">
        <v>535</v>
      </c>
      <c r="U155" s="15">
        <v>535</v>
      </c>
      <c r="V155" s="15">
        <v>542</v>
      </c>
      <c r="W155" s="15">
        <v>503</v>
      </c>
      <c r="X155" s="15">
        <v>295</v>
      </c>
      <c r="Y155" s="15">
        <v>100</v>
      </c>
      <c r="Z155" s="15">
        <v>17</v>
      </c>
    </row>
  </sheetData>
  <phoneticPr fontId="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Z155"/>
  <sheetViews>
    <sheetView workbookViewId="0">
      <pane xSplit="4" ySplit="2" topLeftCell="E3" activePane="bottomRight" state="frozen"/>
      <selection pane="topRight" activeCell="E1" sqref="E1"/>
      <selection pane="bottomLeft" activeCell="A3" sqref="A3"/>
      <selection pane="bottomRight" activeCell="P19" sqref="P19:P20"/>
    </sheetView>
  </sheetViews>
  <sheetFormatPr defaultRowHeight="12.75"/>
  <cols>
    <col min="1" max="1" width="7.375" style="4" customWidth="1"/>
    <col min="2" max="2" width="8.625" style="4" customWidth="1"/>
    <col min="3" max="3" width="10.625" style="4" customWidth="1"/>
    <col min="4" max="4" width="5" style="12" bestFit="1" customWidth="1"/>
    <col min="5" max="26" width="10.625" style="4" customWidth="1"/>
    <col min="27" max="256" width="9" style="4"/>
    <col min="257" max="258" width="13.625" style="4" customWidth="1"/>
    <col min="259" max="259" width="19.625" style="4" customWidth="1"/>
    <col min="260" max="260" width="5" style="4" bestFit="1" customWidth="1"/>
    <col min="261" max="282" width="15.625" style="4" customWidth="1"/>
    <col min="283" max="512" width="9" style="4"/>
    <col min="513" max="514" width="13.625" style="4" customWidth="1"/>
    <col min="515" max="515" width="19.625" style="4" customWidth="1"/>
    <col min="516" max="516" width="5" style="4" bestFit="1" customWidth="1"/>
    <col min="517" max="538" width="15.625" style="4" customWidth="1"/>
    <col min="539" max="768" width="9" style="4"/>
    <col min="769" max="770" width="13.625" style="4" customWidth="1"/>
    <col min="771" max="771" width="19.625" style="4" customWidth="1"/>
    <col min="772" max="772" width="5" style="4" bestFit="1" customWidth="1"/>
    <col min="773" max="794" width="15.625" style="4" customWidth="1"/>
    <col min="795" max="1024" width="9" style="4"/>
    <col min="1025" max="1026" width="13.625" style="4" customWidth="1"/>
    <col min="1027" max="1027" width="19.625" style="4" customWidth="1"/>
    <col min="1028" max="1028" width="5" style="4" bestFit="1" customWidth="1"/>
    <col min="1029" max="1050" width="15.625" style="4" customWidth="1"/>
    <col min="1051" max="1280" width="9" style="4"/>
    <col min="1281" max="1282" width="13.625" style="4" customWidth="1"/>
    <col min="1283" max="1283" width="19.625" style="4" customWidth="1"/>
    <col min="1284" max="1284" width="5" style="4" bestFit="1" customWidth="1"/>
    <col min="1285" max="1306" width="15.625" style="4" customWidth="1"/>
    <col min="1307" max="1536" width="9" style="4"/>
    <col min="1537" max="1538" width="13.625" style="4" customWidth="1"/>
    <col min="1539" max="1539" width="19.625" style="4" customWidth="1"/>
    <col min="1540" max="1540" width="5" style="4" bestFit="1" customWidth="1"/>
    <col min="1541" max="1562" width="15.625" style="4" customWidth="1"/>
    <col min="1563" max="1792" width="9" style="4"/>
    <col min="1793" max="1794" width="13.625" style="4" customWidth="1"/>
    <col min="1795" max="1795" width="19.625" style="4" customWidth="1"/>
    <col min="1796" max="1796" width="5" style="4" bestFit="1" customWidth="1"/>
    <col min="1797" max="1818" width="15.625" style="4" customWidth="1"/>
    <col min="1819" max="2048" width="9" style="4"/>
    <col min="2049" max="2050" width="13.625" style="4" customWidth="1"/>
    <col min="2051" max="2051" width="19.625" style="4" customWidth="1"/>
    <col min="2052" max="2052" width="5" style="4" bestFit="1" customWidth="1"/>
    <col min="2053" max="2074" width="15.625" style="4" customWidth="1"/>
    <col min="2075" max="2304" width="9" style="4"/>
    <col min="2305" max="2306" width="13.625" style="4" customWidth="1"/>
    <col min="2307" max="2307" width="19.625" style="4" customWidth="1"/>
    <col min="2308" max="2308" width="5" style="4" bestFit="1" customWidth="1"/>
    <col min="2309" max="2330" width="15.625" style="4" customWidth="1"/>
    <col min="2331" max="2560" width="9" style="4"/>
    <col min="2561" max="2562" width="13.625" style="4" customWidth="1"/>
    <col min="2563" max="2563" width="19.625" style="4" customWidth="1"/>
    <col min="2564" max="2564" width="5" style="4" bestFit="1" customWidth="1"/>
    <col min="2565" max="2586" width="15.625" style="4" customWidth="1"/>
    <col min="2587" max="2816" width="9" style="4"/>
    <col min="2817" max="2818" width="13.625" style="4" customWidth="1"/>
    <col min="2819" max="2819" width="19.625" style="4" customWidth="1"/>
    <col min="2820" max="2820" width="5" style="4" bestFit="1" customWidth="1"/>
    <col min="2821" max="2842" width="15.625" style="4" customWidth="1"/>
    <col min="2843" max="3072" width="9" style="4"/>
    <col min="3073" max="3074" width="13.625" style="4" customWidth="1"/>
    <col min="3075" max="3075" width="19.625" style="4" customWidth="1"/>
    <col min="3076" max="3076" width="5" style="4" bestFit="1" customWidth="1"/>
    <col min="3077" max="3098" width="15.625" style="4" customWidth="1"/>
    <col min="3099" max="3328" width="9" style="4"/>
    <col min="3329" max="3330" width="13.625" style="4" customWidth="1"/>
    <col min="3331" max="3331" width="19.625" style="4" customWidth="1"/>
    <col min="3332" max="3332" width="5" style="4" bestFit="1" customWidth="1"/>
    <col min="3333" max="3354" width="15.625" style="4" customWidth="1"/>
    <col min="3355" max="3584" width="9" style="4"/>
    <col min="3585" max="3586" width="13.625" style="4" customWidth="1"/>
    <col min="3587" max="3587" width="19.625" style="4" customWidth="1"/>
    <col min="3588" max="3588" width="5" style="4" bestFit="1" customWidth="1"/>
    <col min="3589" max="3610" width="15.625" style="4" customWidth="1"/>
    <col min="3611" max="3840" width="9" style="4"/>
    <col min="3841" max="3842" width="13.625" style="4" customWidth="1"/>
    <col min="3843" max="3843" width="19.625" style="4" customWidth="1"/>
    <col min="3844" max="3844" width="5" style="4" bestFit="1" customWidth="1"/>
    <col min="3845" max="3866" width="15.625" style="4" customWidth="1"/>
    <col min="3867" max="4096" width="9" style="4"/>
    <col min="4097" max="4098" width="13.625" style="4" customWidth="1"/>
    <col min="4099" max="4099" width="19.625" style="4" customWidth="1"/>
    <col min="4100" max="4100" width="5" style="4" bestFit="1" customWidth="1"/>
    <col min="4101" max="4122" width="15.625" style="4" customWidth="1"/>
    <col min="4123" max="4352" width="9" style="4"/>
    <col min="4353" max="4354" width="13.625" style="4" customWidth="1"/>
    <col min="4355" max="4355" width="19.625" style="4" customWidth="1"/>
    <col min="4356" max="4356" width="5" style="4" bestFit="1" customWidth="1"/>
    <col min="4357" max="4378" width="15.625" style="4" customWidth="1"/>
    <col min="4379" max="4608" width="9" style="4"/>
    <col min="4609" max="4610" width="13.625" style="4" customWidth="1"/>
    <col min="4611" max="4611" width="19.625" style="4" customWidth="1"/>
    <col min="4612" max="4612" width="5" style="4" bestFit="1" customWidth="1"/>
    <col min="4613" max="4634" width="15.625" style="4" customWidth="1"/>
    <col min="4635" max="4864" width="9" style="4"/>
    <col min="4865" max="4866" width="13.625" style="4" customWidth="1"/>
    <col min="4867" max="4867" width="19.625" style="4" customWidth="1"/>
    <col min="4868" max="4868" width="5" style="4" bestFit="1" customWidth="1"/>
    <col min="4869" max="4890" width="15.625" style="4" customWidth="1"/>
    <col min="4891" max="5120" width="9" style="4"/>
    <col min="5121" max="5122" width="13.625" style="4" customWidth="1"/>
    <col min="5123" max="5123" width="19.625" style="4" customWidth="1"/>
    <col min="5124" max="5124" width="5" style="4" bestFit="1" customWidth="1"/>
    <col min="5125" max="5146" width="15.625" style="4" customWidth="1"/>
    <col min="5147" max="5376" width="9" style="4"/>
    <col min="5377" max="5378" width="13.625" style="4" customWidth="1"/>
    <col min="5379" max="5379" width="19.625" style="4" customWidth="1"/>
    <col min="5380" max="5380" width="5" style="4" bestFit="1" customWidth="1"/>
    <col min="5381" max="5402" width="15.625" style="4" customWidth="1"/>
    <col min="5403" max="5632" width="9" style="4"/>
    <col min="5633" max="5634" width="13.625" style="4" customWidth="1"/>
    <col min="5635" max="5635" width="19.625" style="4" customWidth="1"/>
    <col min="5636" max="5636" width="5" style="4" bestFit="1" customWidth="1"/>
    <col min="5637" max="5658" width="15.625" style="4" customWidth="1"/>
    <col min="5659" max="5888" width="9" style="4"/>
    <col min="5889" max="5890" width="13.625" style="4" customWidth="1"/>
    <col min="5891" max="5891" width="19.625" style="4" customWidth="1"/>
    <col min="5892" max="5892" width="5" style="4" bestFit="1" customWidth="1"/>
    <col min="5893" max="5914" width="15.625" style="4" customWidth="1"/>
    <col min="5915" max="6144" width="9" style="4"/>
    <col min="6145" max="6146" width="13.625" style="4" customWidth="1"/>
    <col min="6147" max="6147" width="19.625" style="4" customWidth="1"/>
    <col min="6148" max="6148" width="5" style="4" bestFit="1" customWidth="1"/>
    <col min="6149" max="6170" width="15.625" style="4" customWidth="1"/>
    <col min="6171" max="6400" width="9" style="4"/>
    <col min="6401" max="6402" width="13.625" style="4" customWidth="1"/>
    <col min="6403" max="6403" width="19.625" style="4" customWidth="1"/>
    <col min="6404" max="6404" width="5" style="4" bestFit="1" customWidth="1"/>
    <col min="6405" max="6426" width="15.625" style="4" customWidth="1"/>
    <col min="6427" max="6656" width="9" style="4"/>
    <col min="6657" max="6658" width="13.625" style="4" customWidth="1"/>
    <col min="6659" max="6659" width="19.625" style="4" customWidth="1"/>
    <col min="6660" max="6660" width="5" style="4" bestFit="1" customWidth="1"/>
    <col min="6661" max="6682" width="15.625" style="4" customWidth="1"/>
    <col min="6683" max="6912" width="9" style="4"/>
    <col min="6913" max="6914" width="13.625" style="4" customWidth="1"/>
    <col min="6915" max="6915" width="19.625" style="4" customWidth="1"/>
    <col min="6916" max="6916" width="5" style="4" bestFit="1" customWidth="1"/>
    <col min="6917" max="6938" width="15.625" style="4" customWidth="1"/>
    <col min="6939" max="7168" width="9" style="4"/>
    <col min="7169" max="7170" width="13.625" style="4" customWidth="1"/>
    <col min="7171" max="7171" width="19.625" style="4" customWidth="1"/>
    <col min="7172" max="7172" width="5" style="4" bestFit="1" customWidth="1"/>
    <col min="7173" max="7194" width="15.625" style="4" customWidth="1"/>
    <col min="7195" max="7424" width="9" style="4"/>
    <col min="7425" max="7426" width="13.625" style="4" customWidth="1"/>
    <col min="7427" max="7427" width="19.625" style="4" customWidth="1"/>
    <col min="7428" max="7428" width="5" style="4" bestFit="1" customWidth="1"/>
    <col min="7429" max="7450" width="15.625" style="4" customWidth="1"/>
    <col min="7451" max="7680" width="9" style="4"/>
    <col min="7681" max="7682" width="13.625" style="4" customWidth="1"/>
    <col min="7683" max="7683" width="19.625" style="4" customWidth="1"/>
    <col min="7684" max="7684" width="5" style="4" bestFit="1" customWidth="1"/>
    <col min="7685" max="7706" width="15.625" style="4" customWidth="1"/>
    <col min="7707" max="7936" width="9" style="4"/>
    <col min="7937" max="7938" width="13.625" style="4" customWidth="1"/>
    <col min="7939" max="7939" width="19.625" style="4" customWidth="1"/>
    <col min="7940" max="7940" width="5" style="4" bestFit="1" customWidth="1"/>
    <col min="7941" max="7962" width="15.625" style="4" customWidth="1"/>
    <col min="7963" max="8192" width="9" style="4"/>
    <col min="8193" max="8194" width="13.625" style="4" customWidth="1"/>
    <col min="8195" max="8195" width="19.625" style="4" customWidth="1"/>
    <col min="8196" max="8196" width="5" style="4" bestFit="1" customWidth="1"/>
    <col min="8197" max="8218" width="15.625" style="4" customWidth="1"/>
    <col min="8219" max="8448" width="9" style="4"/>
    <col min="8449" max="8450" width="13.625" style="4" customWidth="1"/>
    <col min="8451" max="8451" width="19.625" style="4" customWidth="1"/>
    <col min="8452" max="8452" width="5" style="4" bestFit="1" customWidth="1"/>
    <col min="8453" max="8474" width="15.625" style="4" customWidth="1"/>
    <col min="8475" max="8704" width="9" style="4"/>
    <col min="8705" max="8706" width="13.625" style="4" customWidth="1"/>
    <col min="8707" max="8707" width="19.625" style="4" customWidth="1"/>
    <col min="8708" max="8708" width="5" style="4" bestFit="1" customWidth="1"/>
    <col min="8709" max="8730" width="15.625" style="4" customWidth="1"/>
    <col min="8731" max="8960" width="9" style="4"/>
    <col min="8961" max="8962" width="13.625" style="4" customWidth="1"/>
    <col min="8963" max="8963" width="19.625" style="4" customWidth="1"/>
    <col min="8964" max="8964" width="5" style="4" bestFit="1" customWidth="1"/>
    <col min="8965" max="8986" width="15.625" style="4" customWidth="1"/>
    <col min="8987" max="9216" width="9" style="4"/>
    <col min="9217" max="9218" width="13.625" style="4" customWidth="1"/>
    <col min="9219" max="9219" width="19.625" style="4" customWidth="1"/>
    <col min="9220" max="9220" width="5" style="4" bestFit="1" customWidth="1"/>
    <col min="9221" max="9242" width="15.625" style="4" customWidth="1"/>
    <col min="9243" max="9472" width="9" style="4"/>
    <col min="9473" max="9474" width="13.625" style="4" customWidth="1"/>
    <col min="9475" max="9475" width="19.625" style="4" customWidth="1"/>
    <col min="9476" max="9476" width="5" style="4" bestFit="1" customWidth="1"/>
    <col min="9477" max="9498" width="15.625" style="4" customWidth="1"/>
    <col min="9499" max="9728" width="9" style="4"/>
    <col min="9729" max="9730" width="13.625" style="4" customWidth="1"/>
    <col min="9731" max="9731" width="19.625" style="4" customWidth="1"/>
    <col min="9732" max="9732" width="5" style="4" bestFit="1" customWidth="1"/>
    <col min="9733" max="9754" width="15.625" style="4" customWidth="1"/>
    <col min="9755" max="9984" width="9" style="4"/>
    <col min="9985" max="9986" width="13.625" style="4" customWidth="1"/>
    <col min="9987" max="9987" width="19.625" style="4" customWidth="1"/>
    <col min="9988" max="9988" width="5" style="4" bestFit="1" customWidth="1"/>
    <col min="9989" max="10010" width="15.625" style="4" customWidth="1"/>
    <col min="10011" max="10240" width="9" style="4"/>
    <col min="10241" max="10242" width="13.625" style="4" customWidth="1"/>
    <col min="10243" max="10243" width="19.625" style="4" customWidth="1"/>
    <col min="10244" max="10244" width="5" style="4" bestFit="1" customWidth="1"/>
    <col min="10245" max="10266" width="15.625" style="4" customWidth="1"/>
    <col min="10267" max="10496" width="9" style="4"/>
    <col min="10497" max="10498" width="13.625" style="4" customWidth="1"/>
    <col min="10499" max="10499" width="19.625" style="4" customWidth="1"/>
    <col min="10500" max="10500" width="5" style="4" bestFit="1" customWidth="1"/>
    <col min="10501" max="10522" width="15.625" style="4" customWidth="1"/>
    <col min="10523" max="10752" width="9" style="4"/>
    <col min="10753" max="10754" width="13.625" style="4" customWidth="1"/>
    <col min="10755" max="10755" width="19.625" style="4" customWidth="1"/>
    <col min="10756" max="10756" width="5" style="4" bestFit="1" customWidth="1"/>
    <col min="10757" max="10778" width="15.625" style="4" customWidth="1"/>
    <col min="10779" max="11008" width="9" style="4"/>
    <col min="11009" max="11010" width="13.625" style="4" customWidth="1"/>
    <col min="11011" max="11011" width="19.625" style="4" customWidth="1"/>
    <col min="11012" max="11012" width="5" style="4" bestFit="1" customWidth="1"/>
    <col min="11013" max="11034" width="15.625" style="4" customWidth="1"/>
    <col min="11035" max="11264" width="9" style="4"/>
    <col min="11265" max="11266" width="13.625" style="4" customWidth="1"/>
    <col min="11267" max="11267" width="19.625" style="4" customWidth="1"/>
    <col min="11268" max="11268" width="5" style="4" bestFit="1" customWidth="1"/>
    <col min="11269" max="11290" width="15.625" style="4" customWidth="1"/>
    <col min="11291" max="11520" width="9" style="4"/>
    <col min="11521" max="11522" width="13.625" style="4" customWidth="1"/>
    <col min="11523" max="11523" width="19.625" style="4" customWidth="1"/>
    <col min="11524" max="11524" width="5" style="4" bestFit="1" customWidth="1"/>
    <col min="11525" max="11546" width="15.625" style="4" customWidth="1"/>
    <col min="11547" max="11776" width="9" style="4"/>
    <col min="11777" max="11778" width="13.625" style="4" customWidth="1"/>
    <col min="11779" max="11779" width="19.625" style="4" customWidth="1"/>
    <col min="11780" max="11780" width="5" style="4" bestFit="1" customWidth="1"/>
    <col min="11781" max="11802" width="15.625" style="4" customWidth="1"/>
    <col min="11803" max="12032" width="9" style="4"/>
    <col min="12033" max="12034" width="13.625" style="4" customWidth="1"/>
    <col min="12035" max="12035" width="19.625" style="4" customWidth="1"/>
    <col min="12036" max="12036" width="5" style="4" bestFit="1" customWidth="1"/>
    <col min="12037" max="12058" width="15.625" style="4" customWidth="1"/>
    <col min="12059" max="12288" width="9" style="4"/>
    <col min="12289" max="12290" width="13.625" style="4" customWidth="1"/>
    <col min="12291" max="12291" width="19.625" style="4" customWidth="1"/>
    <col min="12292" max="12292" width="5" style="4" bestFit="1" customWidth="1"/>
    <col min="12293" max="12314" width="15.625" style="4" customWidth="1"/>
    <col min="12315" max="12544" width="9" style="4"/>
    <col min="12545" max="12546" width="13.625" style="4" customWidth="1"/>
    <col min="12547" max="12547" width="19.625" style="4" customWidth="1"/>
    <col min="12548" max="12548" width="5" style="4" bestFit="1" customWidth="1"/>
    <col min="12549" max="12570" width="15.625" style="4" customWidth="1"/>
    <col min="12571" max="12800" width="9" style="4"/>
    <col min="12801" max="12802" width="13.625" style="4" customWidth="1"/>
    <col min="12803" max="12803" width="19.625" style="4" customWidth="1"/>
    <col min="12804" max="12804" width="5" style="4" bestFit="1" customWidth="1"/>
    <col min="12805" max="12826" width="15.625" style="4" customWidth="1"/>
    <col min="12827" max="13056" width="9" style="4"/>
    <col min="13057" max="13058" width="13.625" style="4" customWidth="1"/>
    <col min="13059" max="13059" width="19.625" style="4" customWidth="1"/>
    <col min="13060" max="13060" width="5" style="4" bestFit="1" customWidth="1"/>
    <col min="13061" max="13082" width="15.625" style="4" customWidth="1"/>
    <col min="13083" max="13312" width="9" style="4"/>
    <col min="13313" max="13314" width="13.625" style="4" customWidth="1"/>
    <col min="13315" max="13315" width="19.625" style="4" customWidth="1"/>
    <col min="13316" max="13316" width="5" style="4" bestFit="1" customWidth="1"/>
    <col min="13317" max="13338" width="15.625" style="4" customWidth="1"/>
    <col min="13339" max="13568" width="9" style="4"/>
    <col min="13569" max="13570" width="13.625" style="4" customWidth="1"/>
    <col min="13571" max="13571" width="19.625" style="4" customWidth="1"/>
    <col min="13572" max="13572" width="5" style="4" bestFit="1" customWidth="1"/>
    <col min="13573" max="13594" width="15.625" style="4" customWidth="1"/>
    <col min="13595" max="13824" width="9" style="4"/>
    <col min="13825" max="13826" width="13.625" style="4" customWidth="1"/>
    <col min="13827" max="13827" width="19.625" style="4" customWidth="1"/>
    <col min="13828" max="13828" width="5" style="4" bestFit="1" customWidth="1"/>
    <col min="13829" max="13850" width="15.625" style="4" customWidth="1"/>
    <col min="13851" max="14080" width="9" style="4"/>
    <col min="14081" max="14082" width="13.625" style="4" customWidth="1"/>
    <col min="14083" max="14083" width="19.625" style="4" customWidth="1"/>
    <col min="14084" max="14084" width="5" style="4" bestFit="1" customWidth="1"/>
    <col min="14085" max="14106" width="15.625" style="4" customWidth="1"/>
    <col min="14107" max="14336" width="9" style="4"/>
    <col min="14337" max="14338" width="13.625" style="4" customWidth="1"/>
    <col min="14339" max="14339" width="19.625" style="4" customWidth="1"/>
    <col min="14340" max="14340" width="5" style="4" bestFit="1" customWidth="1"/>
    <col min="14341" max="14362" width="15.625" style="4" customWidth="1"/>
    <col min="14363" max="14592" width="9" style="4"/>
    <col min="14593" max="14594" width="13.625" style="4" customWidth="1"/>
    <col min="14595" max="14595" width="19.625" style="4" customWidth="1"/>
    <col min="14596" max="14596" width="5" style="4" bestFit="1" customWidth="1"/>
    <col min="14597" max="14618" width="15.625" style="4" customWidth="1"/>
    <col min="14619" max="14848" width="9" style="4"/>
    <col min="14849" max="14850" width="13.625" style="4" customWidth="1"/>
    <col min="14851" max="14851" width="19.625" style="4" customWidth="1"/>
    <col min="14852" max="14852" width="5" style="4" bestFit="1" customWidth="1"/>
    <col min="14853" max="14874" width="15.625" style="4" customWidth="1"/>
    <col min="14875" max="15104" width="9" style="4"/>
    <col min="15105" max="15106" width="13.625" style="4" customWidth="1"/>
    <col min="15107" max="15107" width="19.625" style="4" customWidth="1"/>
    <col min="15108" max="15108" width="5" style="4" bestFit="1" customWidth="1"/>
    <col min="15109" max="15130" width="15.625" style="4" customWidth="1"/>
    <col min="15131" max="15360" width="9" style="4"/>
    <col min="15361" max="15362" width="13.625" style="4" customWidth="1"/>
    <col min="15363" max="15363" width="19.625" style="4" customWidth="1"/>
    <col min="15364" max="15364" width="5" style="4" bestFit="1" customWidth="1"/>
    <col min="15365" max="15386" width="15.625" style="4" customWidth="1"/>
    <col min="15387" max="15616" width="9" style="4"/>
    <col min="15617" max="15618" width="13.625" style="4" customWidth="1"/>
    <col min="15619" max="15619" width="19.625" style="4" customWidth="1"/>
    <col min="15620" max="15620" width="5" style="4" bestFit="1" customWidth="1"/>
    <col min="15621" max="15642" width="15.625" style="4" customWidth="1"/>
    <col min="15643" max="15872" width="9" style="4"/>
    <col min="15873" max="15874" width="13.625" style="4" customWidth="1"/>
    <col min="15875" max="15875" width="19.625" style="4" customWidth="1"/>
    <col min="15876" max="15876" width="5" style="4" bestFit="1" customWidth="1"/>
    <col min="15877" max="15898" width="15.625" style="4" customWidth="1"/>
    <col min="15899" max="16128" width="9" style="4"/>
    <col min="16129" max="16130" width="13.625" style="4" customWidth="1"/>
    <col min="16131" max="16131" width="19.625" style="4" customWidth="1"/>
    <col min="16132" max="16132" width="5" style="4" bestFit="1" customWidth="1"/>
    <col min="16133" max="16154" width="15.625" style="4" customWidth="1"/>
    <col min="16155" max="16384" width="9" style="4"/>
  </cols>
  <sheetData>
    <row r="1" spans="1:26">
      <c r="A1" s="1" t="s">
        <v>847</v>
      </c>
      <c r="B1" s="2"/>
      <c r="C1" s="2"/>
      <c r="D1" s="3"/>
      <c r="E1" s="2"/>
      <c r="F1" s="2"/>
      <c r="G1" s="2"/>
      <c r="H1" s="2"/>
      <c r="I1" s="2"/>
      <c r="J1" s="2"/>
      <c r="K1" s="2"/>
      <c r="L1" s="2"/>
      <c r="M1" s="2"/>
      <c r="N1" s="2"/>
      <c r="O1" s="2"/>
      <c r="P1" s="2"/>
      <c r="Q1" s="2"/>
      <c r="R1" s="2"/>
      <c r="S1" s="2"/>
      <c r="T1" s="2"/>
      <c r="U1" s="2"/>
      <c r="V1" s="2"/>
      <c r="W1" s="2"/>
      <c r="X1" s="2"/>
      <c r="Y1" s="2"/>
      <c r="Z1" s="263" t="s">
        <v>185</v>
      </c>
    </row>
    <row r="2" spans="1:26">
      <c r="A2" s="5" t="s">
        <v>2</v>
      </c>
      <c r="B2" s="6" t="s">
        <v>3</v>
      </c>
      <c r="C2" s="7" t="s">
        <v>4</v>
      </c>
      <c r="D2" s="6" t="s">
        <v>5</v>
      </c>
      <c r="E2" s="5" t="s">
        <v>6</v>
      </c>
      <c r="F2" s="5" t="s">
        <v>7</v>
      </c>
      <c r="G2" s="5" t="s">
        <v>848</v>
      </c>
      <c r="H2" s="5" t="s">
        <v>849</v>
      </c>
      <c r="I2" s="5" t="s">
        <v>850</v>
      </c>
      <c r="J2" s="5" t="s">
        <v>851</v>
      </c>
      <c r="K2" s="5" t="s">
        <v>852</v>
      </c>
      <c r="L2" s="5" t="s">
        <v>853</v>
      </c>
      <c r="M2" s="5" t="s">
        <v>854</v>
      </c>
      <c r="N2" s="5" t="s">
        <v>855</v>
      </c>
      <c r="O2" s="5" t="s">
        <v>856</v>
      </c>
      <c r="P2" s="5" t="s">
        <v>857</v>
      </c>
      <c r="Q2" s="5" t="s">
        <v>858</v>
      </c>
      <c r="R2" s="5" t="s">
        <v>859</v>
      </c>
      <c r="S2" s="5" t="s">
        <v>860</v>
      </c>
      <c r="T2" s="5" t="s">
        <v>861</v>
      </c>
      <c r="U2" s="5" t="s">
        <v>862</v>
      </c>
      <c r="V2" s="5" t="s">
        <v>863</v>
      </c>
      <c r="W2" s="5" t="s">
        <v>864</v>
      </c>
      <c r="X2" s="5" t="s">
        <v>865</v>
      </c>
      <c r="Y2" s="5" t="s">
        <v>866</v>
      </c>
      <c r="Z2" s="5" t="s">
        <v>27</v>
      </c>
    </row>
    <row r="3" spans="1:26">
      <c r="A3" s="8" t="s">
        <v>31</v>
      </c>
      <c r="B3" s="9" t="s">
        <v>867</v>
      </c>
      <c r="C3" s="9" t="s">
        <v>451</v>
      </c>
      <c r="D3" s="10" t="s">
        <v>28</v>
      </c>
      <c r="E3" s="11">
        <v>108302</v>
      </c>
      <c r="F3" s="11">
        <v>2698</v>
      </c>
      <c r="G3" s="11">
        <v>2568</v>
      </c>
      <c r="H3" s="11">
        <v>2283</v>
      </c>
      <c r="I3" s="11">
        <v>4257</v>
      </c>
      <c r="J3" s="11">
        <v>14729</v>
      </c>
      <c r="K3" s="11">
        <v>13112</v>
      </c>
      <c r="L3" s="11">
        <v>9722</v>
      </c>
      <c r="M3" s="11">
        <v>8378</v>
      </c>
      <c r="N3" s="11">
        <v>7490</v>
      </c>
      <c r="O3" s="11">
        <v>7693</v>
      </c>
      <c r="P3" s="11">
        <v>6644</v>
      </c>
      <c r="Q3" s="11">
        <v>5865</v>
      </c>
      <c r="R3" s="11">
        <v>5476</v>
      </c>
      <c r="S3" s="11">
        <v>5347</v>
      </c>
      <c r="T3" s="11">
        <v>4446</v>
      </c>
      <c r="U3" s="11">
        <v>3478</v>
      </c>
      <c r="V3" s="11">
        <v>2320</v>
      </c>
      <c r="W3" s="11">
        <v>1088</v>
      </c>
      <c r="X3" s="11">
        <v>500</v>
      </c>
      <c r="Y3" s="11">
        <v>150</v>
      </c>
      <c r="Z3" s="11">
        <v>9</v>
      </c>
    </row>
    <row r="4" spans="1:26">
      <c r="A4" s="26" t="s">
        <v>33</v>
      </c>
      <c r="B4" s="27" t="s">
        <v>34</v>
      </c>
      <c r="C4" s="27" t="s">
        <v>35</v>
      </c>
      <c r="D4" s="28" t="s">
        <v>28</v>
      </c>
      <c r="E4" s="29">
        <v>48205</v>
      </c>
      <c r="F4" s="29">
        <v>1336</v>
      </c>
      <c r="G4" s="29">
        <v>1257</v>
      </c>
      <c r="H4" s="29">
        <v>1040</v>
      </c>
      <c r="I4" s="29">
        <v>2147</v>
      </c>
      <c r="J4" s="29">
        <v>7001</v>
      </c>
      <c r="K4" s="29">
        <v>5542</v>
      </c>
      <c r="L4" s="29">
        <v>4102</v>
      </c>
      <c r="M4" s="29">
        <v>3483</v>
      </c>
      <c r="N4" s="29">
        <v>3257</v>
      </c>
      <c r="O4" s="29">
        <v>3276</v>
      </c>
      <c r="P4" s="29">
        <v>2854</v>
      </c>
      <c r="Q4" s="29">
        <v>2487</v>
      </c>
      <c r="R4" s="29">
        <v>2386</v>
      </c>
      <c r="S4" s="29">
        <v>2412</v>
      </c>
      <c r="T4" s="29">
        <v>2019</v>
      </c>
      <c r="U4" s="29">
        <v>1615</v>
      </c>
      <c r="V4" s="29">
        <v>1096</v>
      </c>
      <c r="W4" s="29">
        <v>554</v>
      </c>
      <c r="X4" s="29">
        <v>260</v>
      </c>
      <c r="Y4" s="29">
        <v>77</v>
      </c>
      <c r="Z4" s="29">
        <v>4</v>
      </c>
    </row>
    <row r="5" spans="1:26">
      <c r="A5" s="22" t="s">
        <v>36</v>
      </c>
      <c r="B5" s="23" t="s">
        <v>34</v>
      </c>
      <c r="C5" s="300" t="s">
        <v>868</v>
      </c>
      <c r="D5" s="24" t="s">
        <v>28</v>
      </c>
      <c r="E5" s="25">
        <v>5913</v>
      </c>
      <c r="F5" s="25">
        <v>194</v>
      </c>
      <c r="G5" s="25">
        <v>192</v>
      </c>
      <c r="H5" s="25">
        <v>188</v>
      </c>
      <c r="I5" s="25">
        <v>253</v>
      </c>
      <c r="J5" s="25">
        <v>1047</v>
      </c>
      <c r="K5" s="25">
        <v>822</v>
      </c>
      <c r="L5" s="25">
        <v>516</v>
      </c>
      <c r="M5" s="25">
        <v>448</v>
      </c>
      <c r="N5" s="25">
        <v>458</v>
      </c>
      <c r="O5" s="25">
        <v>447</v>
      </c>
      <c r="P5" s="25">
        <v>357</v>
      </c>
      <c r="Q5" s="25">
        <v>278</v>
      </c>
      <c r="R5" s="25">
        <v>226</v>
      </c>
      <c r="S5" s="25">
        <v>181</v>
      </c>
      <c r="T5" s="25">
        <v>131</v>
      </c>
      <c r="U5" s="25">
        <v>80</v>
      </c>
      <c r="V5" s="25">
        <v>50</v>
      </c>
      <c r="W5" s="25">
        <v>28</v>
      </c>
      <c r="X5" s="25">
        <v>13</v>
      </c>
      <c r="Y5" s="25">
        <v>3</v>
      </c>
      <c r="Z5" s="25">
        <v>1</v>
      </c>
    </row>
    <row r="6" spans="1:26">
      <c r="A6" s="8" t="s">
        <v>38</v>
      </c>
      <c r="B6" s="9" t="s">
        <v>34</v>
      </c>
      <c r="C6" s="264" t="s">
        <v>869</v>
      </c>
      <c r="D6" s="10" t="s">
        <v>28</v>
      </c>
      <c r="E6" s="11">
        <v>4724</v>
      </c>
      <c r="F6" s="11">
        <v>104</v>
      </c>
      <c r="G6" s="11">
        <v>95</v>
      </c>
      <c r="H6" s="11">
        <v>71</v>
      </c>
      <c r="I6" s="11">
        <v>236</v>
      </c>
      <c r="J6" s="11">
        <v>934</v>
      </c>
      <c r="K6" s="11">
        <v>714</v>
      </c>
      <c r="L6" s="11">
        <v>409</v>
      </c>
      <c r="M6" s="11">
        <v>313</v>
      </c>
      <c r="N6" s="11">
        <v>245</v>
      </c>
      <c r="O6" s="11">
        <v>298</v>
      </c>
      <c r="P6" s="11">
        <v>254</v>
      </c>
      <c r="Q6" s="11">
        <v>250</v>
      </c>
      <c r="R6" s="11">
        <v>191</v>
      </c>
      <c r="S6" s="11">
        <v>167</v>
      </c>
      <c r="T6" s="11">
        <v>166</v>
      </c>
      <c r="U6" s="11">
        <v>119</v>
      </c>
      <c r="V6" s="11">
        <v>84</v>
      </c>
      <c r="W6" s="11">
        <v>44</v>
      </c>
      <c r="X6" s="11">
        <v>27</v>
      </c>
      <c r="Y6" s="11">
        <v>3</v>
      </c>
      <c r="Z6" s="11">
        <v>0</v>
      </c>
    </row>
    <row r="7" spans="1:26">
      <c r="A7" s="8" t="s">
        <v>40</v>
      </c>
      <c r="B7" s="9" t="s">
        <v>34</v>
      </c>
      <c r="C7" s="264" t="s">
        <v>870</v>
      </c>
      <c r="D7" s="10" t="s">
        <v>28</v>
      </c>
      <c r="E7" s="11">
        <v>6268</v>
      </c>
      <c r="F7" s="11">
        <v>190</v>
      </c>
      <c r="G7" s="11">
        <v>138</v>
      </c>
      <c r="H7" s="11">
        <v>83</v>
      </c>
      <c r="I7" s="11">
        <v>443</v>
      </c>
      <c r="J7" s="11">
        <v>1677</v>
      </c>
      <c r="K7" s="11">
        <v>1028</v>
      </c>
      <c r="L7" s="11">
        <v>541</v>
      </c>
      <c r="M7" s="11">
        <v>358</v>
      </c>
      <c r="N7" s="11">
        <v>270</v>
      </c>
      <c r="O7" s="11">
        <v>290</v>
      </c>
      <c r="P7" s="11">
        <v>256</v>
      </c>
      <c r="Q7" s="11">
        <v>215</v>
      </c>
      <c r="R7" s="11">
        <v>188</v>
      </c>
      <c r="S7" s="11">
        <v>183</v>
      </c>
      <c r="T7" s="11">
        <v>148</v>
      </c>
      <c r="U7" s="11">
        <v>111</v>
      </c>
      <c r="V7" s="11">
        <v>77</v>
      </c>
      <c r="W7" s="11">
        <v>40</v>
      </c>
      <c r="X7" s="11">
        <v>25</v>
      </c>
      <c r="Y7" s="11">
        <v>7</v>
      </c>
      <c r="Z7" s="11">
        <v>0</v>
      </c>
    </row>
    <row r="8" spans="1:26">
      <c r="A8" s="8" t="s">
        <v>42</v>
      </c>
      <c r="B8" s="9" t="s">
        <v>34</v>
      </c>
      <c r="C8" s="264" t="s">
        <v>871</v>
      </c>
      <c r="D8" s="10" t="s">
        <v>28</v>
      </c>
      <c r="E8" s="11">
        <v>7132</v>
      </c>
      <c r="F8" s="11">
        <v>174</v>
      </c>
      <c r="G8" s="11">
        <v>173</v>
      </c>
      <c r="H8" s="11">
        <v>159</v>
      </c>
      <c r="I8" s="11">
        <v>306</v>
      </c>
      <c r="J8" s="11">
        <v>625</v>
      </c>
      <c r="K8" s="11">
        <v>526</v>
      </c>
      <c r="L8" s="11">
        <v>448</v>
      </c>
      <c r="M8" s="11">
        <v>432</v>
      </c>
      <c r="N8" s="11">
        <v>440</v>
      </c>
      <c r="O8" s="11">
        <v>505</v>
      </c>
      <c r="P8" s="11">
        <v>434</v>
      </c>
      <c r="Q8" s="11">
        <v>428</v>
      </c>
      <c r="R8" s="11">
        <v>484</v>
      </c>
      <c r="S8" s="11">
        <v>539</v>
      </c>
      <c r="T8" s="11">
        <v>473</v>
      </c>
      <c r="U8" s="11">
        <v>459</v>
      </c>
      <c r="V8" s="11">
        <v>304</v>
      </c>
      <c r="W8" s="11">
        <v>139</v>
      </c>
      <c r="X8" s="11">
        <v>64</v>
      </c>
      <c r="Y8" s="11">
        <v>19</v>
      </c>
      <c r="Z8" s="11">
        <v>1</v>
      </c>
    </row>
    <row r="9" spans="1:26">
      <c r="A9" s="8" t="s">
        <v>44</v>
      </c>
      <c r="B9" s="9" t="s">
        <v>34</v>
      </c>
      <c r="C9" s="264" t="s">
        <v>872</v>
      </c>
      <c r="D9" s="10" t="s">
        <v>28</v>
      </c>
      <c r="E9" s="11">
        <v>3541</v>
      </c>
      <c r="F9" s="11">
        <v>61</v>
      </c>
      <c r="G9" s="11">
        <v>65</v>
      </c>
      <c r="H9" s="11">
        <v>76</v>
      </c>
      <c r="I9" s="11">
        <v>118</v>
      </c>
      <c r="J9" s="11">
        <v>170</v>
      </c>
      <c r="K9" s="11">
        <v>189</v>
      </c>
      <c r="L9" s="11">
        <v>221</v>
      </c>
      <c r="M9" s="11">
        <v>284</v>
      </c>
      <c r="N9" s="11">
        <v>258</v>
      </c>
      <c r="O9" s="11">
        <v>286</v>
      </c>
      <c r="P9" s="11">
        <v>245</v>
      </c>
      <c r="Q9" s="11">
        <v>248</v>
      </c>
      <c r="R9" s="11">
        <v>271</v>
      </c>
      <c r="S9" s="11">
        <v>300</v>
      </c>
      <c r="T9" s="11">
        <v>296</v>
      </c>
      <c r="U9" s="11">
        <v>221</v>
      </c>
      <c r="V9" s="11">
        <v>134</v>
      </c>
      <c r="W9" s="11">
        <v>64</v>
      </c>
      <c r="X9" s="11">
        <v>24</v>
      </c>
      <c r="Y9" s="11">
        <v>10</v>
      </c>
      <c r="Z9" s="11">
        <v>0</v>
      </c>
    </row>
    <row r="10" spans="1:26">
      <c r="A10" s="8" t="s">
        <v>46</v>
      </c>
      <c r="B10" s="9" t="s">
        <v>34</v>
      </c>
      <c r="C10" s="264" t="s">
        <v>873</v>
      </c>
      <c r="D10" s="10" t="s">
        <v>28</v>
      </c>
      <c r="E10" s="11">
        <v>2663</v>
      </c>
      <c r="F10" s="11">
        <v>69</v>
      </c>
      <c r="G10" s="11">
        <v>90</v>
      </c>
      <c r="H10" s="11">
        <v>53</v>
      </c>
      <c r="I10" s="11">
        <v>60</v>
      </c>
      <c r="J10" s="11">
        <v>155</v>
      </c>
      <c r="K10" s="11">
        <v>190</v>
      </c>
      <c r="L10" s="11">
        <v>227</v>
      </c>
      <c r="M10" s="11">
        <v>257</v>
      </c>
      <c r="N10" s="11">
        <v>235</v>
      </c>
      <c r="O10" s="11">
        <v>219</v>
      </c>
      <c r="P10" s="11">
        <v>183</v>
      </c>
      <c r="Q10" s="11">
        <v>176</v>
      </c>
      <c r="R10" s="11">
        <v>164</v>
      </c>
      <c r="S10" s="11">
        <v>210</v>
      </c>
      <c r="T10" s="11">
        <v>153</v>
      </c>
      <c r="U10" s="11">
        <v>105</v>
      </c>
      <c r="V10" s="11">
        <v>64</v>
      </c>
      <c r="W10" s="11">
        <v>28</v>
      </c>
      <c r="X10" s="11">
        <v>20</v>
      </c>
      <c r="Y10" s="11">
        <v>5</v>
      </c>
      <c r="Z10" s="11">
        <v>0</v>
      </c>
    </row>
    <row r="11" spans="1:26">
      <c r="A11" s="8" t="s">
        <v>48</v>
      </c>
      <c r="B11" s="9" t="s">
        <v>34</v>
      </c>
      <c r="C11" s="264" t="s">
        <v>874</v>
      </c>
      <c r="D11" s="10" t="s">
        <v>28</v>
      </c>
      <c r="E11" s="11">
        <v>2127</v>
      </c>
      <c r="F11" s="11">
        <v>39</v>
      </c>
      <c r="G11" s="11">
        <v>40</v>
      </c>
      <c r="H11" s="11">
        <v>31</v>
      </c>
      <c r="I11" s="11">
        <v>42</v>
      </c>
      <c r="J11" s="11">
        <v>213</v>
      </c>
      <c r="K11" s="11">
        <v>155</v>
      </c>
      <c r="L11" s="11">
        <v>165</v>
      </c>
      <c r="M11" s="11">
        <v>206</v>
      </c>
      <c r="N11" s="11">
        <v>178</v>
      </c>
      <c r="O11" s="11">
        <v>169</v>
      </c>
      <c r="P11" s="11">
        <v>159</v>
      </c>
      <c r="Q11" s="11">
        <v>148</v>
      </c>
      <c r="R11" s="11">
        <v>157</v>
      </c>
      <c r="S11" s="11">
        <v>145</v>
      </c>
      <c r="T11" s="11">
        <v>123</v>
      </c>
      <c r="U11" s="11">
        <v>72</v>
      </c>
      <c r="V11" s="11">
        <v>51</v>
      </c>
      <c r="W11" s="11">
        <v>23</v>
      </c>
      <c r="X11" s="11">
        <v>10</v>
      </c>
      <c r="Y11" s="11">
        <v>1</v>
      </c>
      <c r="Z11" s="11">
        <v>0</v>
      </c>
    </row>
    <row r="12" spans="1:26">
      <c r="A12" s="8" t="s">
        <v>50</v>
      </c>
      <c r="B12" s="9" t="s">
        <v>34</v>
      </c>
      <c r="C12" s="264" t="s">
        <v>875</v>
      </c>
      <c r="D12" s="10" t="s">
        <v>28</v>
      </c>
      <c r="E12" s="11">
        <v>13055</v>
      </c>
      <c r="F12" s="11">
        <v>457</v>
      </c>
      <c r="G12" s="11">
        <v>415</v>
      </c>
      <c r="H12" s="11">
        <v>315</v>
      </c>
      <c r="I12" s="11">
        <v>581</v>
      </c>
      <c r="J12" s="11">
        <v>1766</v>
      </c>
      <c r="K12" s="11">
        <v>1544</v>
      </c>
      <c r="L12" s="11">
        <v>1331</v>
      </c>
      <c r="M12" s="11">
        <v>974</v>
      </c>
      <c r="N12" s="11">
        <v>956</v>
      </c>
      <c r="O12" s="11">
        <v>875</v>
      </c>
      <c r="P12" s="11">
        <v>784</v>
      </c>
      <c r="Q12" s="11">
        <v>584</v>
      </c>
      <c r="R12" s="11">
        <v>547</v>
      </c>
      <c r="S12" s="11">
        <v>559</v>
      </c>
      <c r="T12" s="11">
        <v>447</v>
      </c>
      <c r="U12" s="11">
        <v>381</v>
      </c>
      <c r="V12" s="11">
        <v>281</v>
      </c>
      <c r="W12" s="11">
        <v>165</v>
      </c>
      <c r="X12" s="11">
        <v>66</v>
      </c>
      <c r="Y12" s="11">
        <v>26</v>
      </c>
      <c r="Z12" s="11">
        <v>1</v>
      </c>
    </row>
    <row r="13" spans="1:26">
      <c r="A13" s="13" t="s">
        <v>52</v>
      </c>
      <c r="B13" s="14" t="s">
        <v>34</v>
      </c>
      <c r="C13" s="301" t="s">
        <v>876</v>
      </c>
      <c r="D13" s="16" t="s">
        <v>28</v>
      </c>
      <c r="E13" s="15">
        <v>2782</v>
      </c>
      <c r="F13" s="15">
        <v>48</v>
      </c>
      <c r="G13" s="15">
        <v>49</v>
      </c>
      <c r="H13" s="15">
        <v>64</v>
      </c>
      <c r="I13" s="15">
        <v>108</v>
      </c>
      <c r="J13" s="15">
        <v>414</v>
      </c>
      <c r="K13" s="15">
        <v>374</v>
      </c>
      <c r="L13" s="15">
        <v>244</v>
      </c>
      <c r="M13" s="15">
        <v>211</v>
      </c>
      <c r="N13" s="15">
        <v>217</v>
      </c>
      <c r="O13" s="15">
        <v>187</v>
      </c>
      <c r="P13" s="15">
        <v>182</v>
      </c>
      <c r="Q13" s="15">
        <v>160</v>
      </c>
      <c r="R13" s="15">
        <v>158</v>
      </c>
      <c r="S13" s="15">
        <v>128</v>
      </c>
      <c r="T13" s="15">
        <v>82</v>
      </c>
      <c r="U13" s="15">
        <v>67</v>
      </c>
      <c r="V13" s="15">
        <v>51</v>
      </c>
      <c r="W13" s="15">
        <v>23</v>
      </c>
      <c r="X13" s="15">
        <v>11</v>
      </c>
      <c r="Y13" s="15">
        <v>3</v>
      </c>
      <c r="Z13" s="15">
        <v>1</v>
      </c>
    </row>
    <row r="14" spans="1:26">
      <c r="A14" s="8" t="s">
        <v>54</v>
      </c>
      <c r="B14" s="9" t="s">
        <v>34</v>
      </c>
      <c r="C14" s="9" t="s">
        <v>55</v>
      </c>
      <c r="D14" s="10" t="s">
        <v>28</v>
      </c>
      <c r="E14" s="11">
        <v>11030</v>
      </c>
      <c r="F14" s="11">
        <v>328</v>
      </c>
      <c r="G14" s="11">
        <v>371</v>
      </c>
      <c r="H14" s="11">
        <v>335</v>
      </c>
      <c r="I14" s="11">
        <v>468</v>
      </c>
      <c r="J14" s="11">
        <v>1278</v>
      </c>
      <c r="K14" s="11">
        <v>1275</v>
      </c>
      <c r="L14" s="11">
        <v>955</v>
      </c>
      <c r="M14" s="11">
        <v>840</v>
      </c>
      <c r="N14" s="11">
        <v>773</v>
      </c>
      <c r="O14" s="11">
        <v>851</v>
      </c>
      <c r="P14" s="11">
        <v>676</v>
      </c>
      <c r="Q14" s="11">
        <v>677</v>
      </c>
      <c r="R14" s="11">
        <v>526</v>
      </c>
      <c r="S14" s="11">
        <v>511</v>
      </c>
      <c r="T14" s="11">
        <v>460</v>
      </c>
      <c r="U14" s="11">
        <v>341</v>
      </c>
      <c r="V14" s="11">
        <v>231</v>
      </c>
      <c r="W14" s="11">
        <v>97</v>
      </c>
      <c r="X14" s="11">
        <v>34</v>
      </c>
      <c r="Y14" s="11">
        <v>2</v>
      </c>
      <c r="Z14" s="11">
        <v>1</v>
      </c>
    </row>
    <row r="15" spans="1:26">
      <c r="A15" s="8" t="s">
        <v>56</v>
      </c>
      <c r="B15" s="9" t="s">
        <v>34</v>
      </c>
      <c r="C15" s="9" t="s">
        <v>57</v>
      </c>
      <c r="D15" s="10" t="s">
        <v>28</v>
      </c>
      <c r="E15" s="11">
        <v>11342</v>
      </c>
      <c r="F15" s="11">
        <v>236</v>
      </c>
      <c r="G15" s="11">
        <v>233</v>
      </c>
      <c r="H15" s="11">
        <v>239</v>
      </c>
      <c r="I15" s="11">
        <v>328</v>
      </c>
      <c r="J15" s="11">
        <v>896</v>
      </c>
      <c r="K15" s="11">
        <v>1066</v>
      </c>
      <c r="L15" s="11">
        <v>945</v>
      </c>
      <c r="M15" s="11">
        <v>864</v>
      </c>
      <c r="N15" s="11">
        <v>806</v>
      </c>
      <c r="O15" s="11">
        <v>826</v>
      </c>
      <c r="P15" s="11">
        <v>827</v>
      </c>
      <c r="Q15" s="11">
        <v>741</v>
      </c>
      <c r="R15" s="11">
        <v>776</v>
      </c>
      <c r="S15" s="11">
        <v>802</v>
      </c>
      <c r="T15" s="11">
        <v>656</v>
      </c>
      <c r="U15" s="11">
        <v>515</v>
      </c>
      <c r="V15" s="11">
        <v>338</v>
      </c>
      <c r="W15" s="11">
        <v>147</v>
      </c>
      <c r="X15" s="11">
        <v>70</v>
      </c>
      <c r="Y15" s="11">
        <v>30</v>
      </c>
      <c r="Z15" s="11">
        <v>1</v>
      </c>
    </row>
    <row r="16" spans="1:26">
      <c r="A16" s="8" t="s">
        <v>58</v>
      </c>
      <c r="B16" s="9" t="s">
        <v>34</v>
      </c>
      <c r="C16" s="9" t="s">
        <v>59</v>
      </c>
      <c r="D16" s="10" t="s">
        <v>28</v>
      </c>
      <c r="E16" s="11">
        <v>3386</v>
      </c>
      <c r="F16" s="11">
        <v>95</v>
      </c>
      <c r="G16" s="11">
        <v>69</v>
      </c>
      <c r="H16" s="11">
        <v>85</v>
      </c>
      <c r="I16" s="11">
        <v>105</v>
      </c>
      <c r="J16" s="11">
        <v>328</v>
      </c>
      <c r="K16" s="11">
        <v>436</v>
      </c>
      <c r="L16" s="11">
        <v>322</v>
      </c>
      <c r="M16" s="11">
        <v>315</v>
      </c>
      <c r="N16" s="11">
        <v>260</v>
      </c>
      <c r="O16" s="11">
        <v>289</v>
      </c>
      <c r="P16" s="11">
        <v>243</v>
      </c>
      <c r="Q16" s="11">
        <v>192</v>
      </c>
      <c r="R16" s="11">
        <v>189</v>
      </c>
      <c r="S16" s="11">
        <v>143</v>
      </c>
      <c r="T16" s="11">
        <v>111</v>
      </c>
      <c r="U16" s="11">
        <v>90</v>
      </c>
      <c r="V16" s="11">
        <v>66</v>
      </c>
      <c r="W16" s="11">
        <v>32</v>
      </c>
      <c r="X16" s="11">
        <v>13</v>
      </c>
      <c r="Y16" s="11">
        <v>3</v>
      </c>
      <c r="Z16" s="11">
        <v>0</v>
      </c>
    </row>
    <row r="17" spans="1:26">
      <c r="A17" s="8" t="s">
        <v>60</v>
      </c>
      <c r="B17" s="9" t="s">
        <v>34</v>
      </c>
      <c r="C17" s="9" t="s">
        <v>61</v>
      </c>
      <c r="D17" s="10" t="s">
        <v>28</v>
      </c>
      <c r="E17" s="11">
        <v>6709</v>
      </c>
      <c r="F17" s="11">
        <v>157</v>
      </c>
      <c r="G17" s="11">
        <v>102</v>
      </c>
      <c r="H17" s="11">
        <v>128</v>
      </c>
      <c r="I17" s="11">
        <v>231</v>
      </c>
      <c r="J17" s="11">
        <v>765</v>
      </c>
      <c r="K17" s="11">
        <v>648</v>
      </c>
      <c r="L17" s="11">
        <v>535</v>
      </c>
      <c r="M17" s="11">
        <v>545</v>
      </c>
      <c r="N17" s="11">
        <v>493</v>
      </c>
      <c r="O17" s="11">
        <v>573</v>
      </c>
      <c r="P17" s="11">
        <v>472</v>
      </c>
      <c r="Q17" s="11">
        <v>456</v>
      </c>
      <c r="R17" s="11">
        <v>420</v>
      </c>
      <c r="S17" s="11">
        <v>354</v>
      </c>
      <c r="T17" s="11">
        <v>305</v>
      </c>
      <c r="U17" s="11">
        <v>224</v>
      </c>
      <c r="V17" s="11">
        <v>181</v>
      </c>
      <c r="W17" s="11">
        <v>73</v>
      </c>
      <c r="X17" s="11">
        <v>35</v>
      </c>
      <c r="Y17" s="11">
        <v>11</v>
      </c>
      <c r="Z17" s="11">
        <v>1</v>
      </c>
    </row>
    <row r="18" spans="1:26">
      <c r="A18" s="8" t="s">
        <v>62</v>
      </c>
      <c r="B18" s="9" t="s">
        <v>34</v>
      </c>
      <c r="C18" s="9" t="s">
        <v>63</v>
      </c>
      <c r="D18" s="10" t="s">
        <v>28</v>
      </c>
      <c r="E18" s="11">
        <v>291</v>
      </c>
      <c r="F18" s="11">
        <v>5</v>
      </c>
      <c r="G18" s="11">
        <v>5</v>
      </c>
      <c r="H18" s="11">
        <v>1</v>
      </c>
      <c r="I18" s="11">
        <v>9</v>
      </c>
      <c r="J18" s="11">
        <v>36</v>
      </c>
      <c r="K18" s="11">
        <v>58</v>
      </c>
      <c r="L18" s="11">
        <v>33</v>
      </c>
      <c r="M18" s="11">
        <v>38</v>
      </c>
      <c r="N18" s="11">
        <v>23</v>
      </c>
      <c r="O18" s="11">
        <v>25</v>
      </c>
      <c r="P18" s="11">
        <v>18</v>
      </c>
      <c r="Q18" s="11">
        <v>10</v>
      </c>
      <c r="R18" s="11">
        <v>10</v>
      </c>
      <c r="S18" s="11">
        <v>5</v>
      </c>
      <c r="T18" s="11">
        <v>9</v>
      </c>
      <c r="U18" s="11">
        <v>1</v>
      </c>
      <c r="V18" s="11">
        <v>4</v>
      </c>
      <c r="W18" s="11">
        <v>0</v>
      </c>
      <c r="X18" s="11">
        <v>1</v>
      </c>
      <c r="Y18" s="11">
        <v>0</v>
      </c>
      <c r="Z18" s="11">
        <v>0</v>
      </c>
    </row>
    <row r="19" spans="1:26">
      <c r="A19" s="8" t="s">
        <v>64</v>
      </c>
      <c r="B19" s="9" t="s">
        <v>34</v>
      </c>
      <c r="C19" s="9" t="s">
        <v>65</v>
      </c>
      <c r="D19" s="10" t="s">
        <v>28</v>
      </c>
      <c r="E19" s="11">
        <v>1626</v>
      </c>
      <c r="F19" s="11">
        <v>51</v>
      </c>
      <c r="G19" s="11">
        <v>46</v>
      </c>
      <c r="H19" s="11">
        <v>49</v>
      </c>
      <c r="I19" s="11">
        <v>86</v>
      </c>
      <c r="J19" s="11">
        <v>115</v>
      </c>
      <c r="K19" s="11">
        <v>116</v>
      </c>
      <c r="L19" s="11">
        <v>108</v>
      </c>
      <c r="M19" s="11">
        <v>131</v>
      </c>
      <c r="N19" s="11">
        <v>140</v>
      </c>
      <c r="O19" s="11">
        <v>158</v>
      </c>
      <c r="P19" s="11">
        <v>156</v>
      </c>
      <c r="Q19" s="11">
        <v>119</v>
      </c>
      <c r="R19" s="11">
        <v>97</v>
      </c>
      <c r="S19" s="11">
        <v>93</v>
      </c>
      <c r="T19" s="11">
        <v>66</v>
      </c>
      <c r="U19" s="11">
        <v>48</v>
      </c>
      <c r="V19" s="11">
        <v>24</v>
      </c>
      <c r="W19" s="11">
        <v>17</v>
      </c>
      <c r="X19" s="11">
        <v>3</v>
      </c>
      <c r="Y19" s="11">
        <v>3</v>
      </c>
      <c r="Z19" s="11">
        <v>0</v>
      </c>
    </row>
    <row r="20" spans="1:26">
      <c r="A20" s="8" t="s">
        <v>66</v>
      </c>
      <c r="B20" s="9" t="s">
        <v>34</v>
      </c>
      <c r="C20" s="9" t="s">
        <v>67</v>
      </c>
      <c r="D20" s="10" t="s">
        <v>28</v>
      </c>
      <c r="E20" s="11">
        <v>3163</v>
      </c>
      <c r="F20" s="11">
        <v>76</v>
      </c>
      <c r="G20" s="11">
        <v>65</v>
      </c>
      <c r="H20" s="11">
        <v>71</v>
      </c>
      <c r="I20" s="11">
        <v>97</v>
      </c>
      <c r="J20" s="11">
        <v>262</v>
      </c>
      <c r="K20" s="11">
        <v>293</v>
      </c>
      <c r="L20" s="11">
        <v>240</v>
      </c>
      <c r="M20" s="11">
        <v>268</v>
      </c>
      <c r="N20" s="11">
        <v>242</v>
      </c>
      <c r="O20" s="11">
        <v>240</v>
      </c>
      <c r="P20" s="11">
        <v>248</v>
      </c>
      <c r="Q20" s="11">
        <v>194</v>
      </c>
      <c r="R20" s="11">
        <v>178</v>
      </c>
      <c r="S20" s="11">
        <v>212</v>
      </c>
      <c r="T20" s="11">
        <v>186</v>
      </c>
      <c r="U20" s="11">
        <v>145</v>
      </c>
      <c r="V20" s="11">
        <v>89</v>
      </c>
      <c r="W20" s="11">
        <v>41</v>
      </c>
      <c r="X20" s="11">
        <v>12</v>
      </c>
      <c r="Y20" s="11">
        <v>4</v>
      </c>
      <c r="Z20" s="11">
        <v>0</v>
      </c>
    </row>
    <row r="21" spans="1:26">
      <c r="A21" s="8" t="s">
        <v>68</v>
      </c>
      <c r="B21" s="9" t="s">
        <v>34</v>
      </c>
      <c r="C21" s="9" t="s">
        <v>69</v>
      </c>
      <c r="D21" s="10" t="s">
        <v>28</v>
      </c>
      <c r="E21" s="11">
        <v>485</v>
      </c>
      <c r="F21" s="11">
        <v>7</v>
      </c>
      <c r="G21" s="11">
        <v>7</v>
      </c>
      <c r="H21" s="11">
        <v>4</v>
      </c>
      <c r="I21" s="11">
        <v>16</v>
      </c>
      <c r="J21" s="11">
        <v>76</v>
      </c>
      <c r="K21" s="11">
        <v>87</v>
      </c>
      <c r="L21" s="11">
        <v>57</v>
      </c>
      <c r="M21" s="11">
        <v>44</v>
      </c>
      <c r="N21" s="11">
        <v>25</v>
      </c>
      <c r="O21" s="11">
        <v>24</v>
      </c>
      <c r="P21" s="11">
        <v>20</v>
      </c>
      <c r="Q21" s="11">
        <v>23</v>
      </c>
      <c r="R21" s="11">
        <v>23</v>
      </c>
      <c r="S21" s="11">
        <v>22</v>
      </c>
      <c r="T21" s="11">
        <v>19</v>
      </c>
      <c r="U21" s="11">
        <v>13</v>
      </c>
      <c r="V21" s="11">
        <v>13</v>
      </c>
      <c r="W21" s="11">
        <v>4</v>
      </c>
      <c r="X21" s="11">
        <v>1</v>
      </c>
      <c r="Y21" s="11">
        <v>0</v>
      </c>
      <c r="Z21" s="11">
        <v>0</v>
      </c>
    </row>
    <row r="22" spans="1:26">
      <c r="A22" s="8" t="s">
        <v>70</v>
      </c>
      <c r="B22" s="9" t="s">
        <v>34</v>
      </c>
      <c r="C22" s="9" t="s">
        <v>71</v>
      </c>
      <c r="D22" s="10" t="s">
        <v>28</v>
      </c>
      <c r="E22" s="11">
        <v>734</v>
      </c>
      <c r="F22" s="11">
        <v>4</v>
      </c>
      <c r="G22" s="11">
        <v>4</v>
      </c>
      <c r="H22" s="11">
        <v>12</v>
      </c>
      <c r="I22" s="11">
        <v>20</v>
      </c>
      <c r="J22" s="11">
        <v>231</v>
      </c>
      <c r="K22" s="11">
        <v>116</v>
      </c>
      <c r="L22" s="11">
        <v>87</v>
      </c>
      <c r="M22" s="11">
        <v>83</v>
      </c>
      <c r="N22" s="11">
        <v>45</v>
      </c>
      <c r="O22" s="11">
        <v>38</v>
      </c>
      <c r="P22" s="11">
        <v>33</v>
      </c>
      <c r="Q22" s="11">
        <v>17</v>
      </c>
      <c r="R22" s="11">
        <v>4</v>
      </c>
      <c r="S22" s="11">
        <v>7</v>
      </c>
      <c r="T22" s="11">
        <v>12</v>
      </c>
      <c r="U22" s="11">
        <v>11</v>
      </c>
      <c r="V22" s="11">
        <v>8</v>
      </c>
      <c r="W22" s="11">
        <v>2</v>
      </c>
      <c r="X22" s="11">
        <v>0</v>
      </c>
      <c r="Y22" s="11">
        <v>0</v>
      </c>
      <c r="Z22" s="11">
        <v>0</v>
      </c>
    </row>
    <row r="23" spans="1:26">
      <c r="A23" s="8" t="s">
        <v>72</v>
      </c>
      <c r="B23" s="9" t="s">
        <v>34</v>
      </c>
      <c r="C23" s="9" t="s">
        <v>73</v>
      </c>
      <c r="D23" s="10" t="s">
        <v>28</v>
      </c>
      <c r="E23" s="11">
        <v>2685</v>
      </c>
      <c r="F23" s="11">
        <v>75</v>
      </c>
      <c r="G23" s="11">
        <v>88</v>
      </c>
      <c r="H23" s="11">
        <v>66</v>
      </c>
      <c r="I23" s="11">
        <v>88</v>
      </c>
      <c r="J23" s="11">
        <v>257</v>
      </c>
      <c r="K23" s="11">
        <v>311</v>
      </c>
      <c r="L23" s="11">
        <v>286</v>
      </c>
      <c r="M23" s="11">
        <v>279</v>
      </c>
      <c r="N23" s="11">
        <v>219</v>
      </c>
      <c r="O23" s="11">
        <v>238</v>
      </c>
      <c r="P23" s="11">
        <v>176</v>
      </c>
      <c r="Q23" s="11">
        <v>149</v>
      </c>
      <c r="R23" s="11">
        <v>131</v>
      </c>
      <c r="S23" s="11">
        <v>111</v>
      </c>
      <c r="T23" s="11">
        <v>98</v>
      </c>
      <c r="U23" s="11">
        <v>64</v>
      </c>
      <c r="V23" s="11">
        <v>27</v>
      </c>
      <c r="W23" s="11">
        <v>16</v>
      </c>
      <c r="X23" s="11">
        <v>5</v>
      </c>
      <c r="Y23" s="11">
        <v>1</v>
      </c>
      <c r="Z23" s="11">
        <v>0</v>
      </c>
    </row>
    <row r="24" spans="1:26">
      <c r="A24" s="8" t="s">
        <v>74</v>
      </c>
      <c r="B24" s="9" t="s">
        <v>34</v>
      </c>
      <c r="C24" s="9" t="s">
        <v>75</v>
      </c>
      <c r="D24" s="10" t="s">
        <v>28</v>
      </c>
      <c r="E24" s="11">
        <v>365</v>
      </c>
      <c r="F24" s="11">
        <v>9</v>
      </c>
      <c r="G24" s="11">
        <v>6</v>
      </c>
      <c r="H24" s="11">
        <v>3</v>
      </c>
      <c r="I24" s="11">
        <v>9</v>
      </c>
      <c r="J24" s="11">
        <v>42</v>
      </c>
      <c r="K24" s="11">
        <v>54</v>
      </c>
      <c r="L24" s="11">
        <v>45</v>
      </c>
      <c r="M24" s="11">
        <v>37</v>
      </c>
      <c r="N24" s="11">
        <v>21</v>
      </c>
      <c r="O24" s="11">
        <v>31</v>
      </c>
      <c r="P24" s="11">
        <v>15</v>
      </c>
      <c r="Q24" s="11">
        <v>18</v>
      </c>
      <c r="R24" s="11">
        <v>19</v>
      </c>
      <c r="S24" s="11">
        <v>23</v>
      </c>
      <c r="T24" s="11">
        <v>9</v>
      </c>
      <c r="U24" s="11">
        <v>15</v>
      </c>
      <c r="V24" s="11">
        <v>6</v>
      </c>
      <c r="W24" s="11">
        <v>2</v>
      </c>
      <c r="X24" s="11">
        <v>0</v>
      </c>
      <c r="Y24" s="11">
        <v>1</v>
      </c>
      <c r="Z24" s="11">
        <v>0</v>
      </c>
    </row>
    <row r="25" spans="1:26">
      <c r="A25" s="8" t="s">
        <v>76</v>
      </c>
      <c r="B25" s="9" t="s">
        <v>34</v>
      </c>
      <c r="C25" s="9" t="s">
        <v>77</v>
      </c>
      <c r="D25" s="10" t="s">
        <v>28</v>
      </c>
      <c r="E25" s="11">
        <v>539</v>
      </c>
      <c r="F25" s="11">
        <v>8</v>
      </c>
      <c r="G25" s="11">
        <v>4</v>
      </c>
      <c r="H25" s="11">
        <v>2</v>
      </c>
      <c r="I25" s="11">
        <v>6</v>
      </c>
      <c r="J25" s="11">
        <v>98</v>
      </c>
      <c r="K25" s="11">
        <v>115</v>
      </c>
      <c r="L25" s="11">
        <v>54</v>
      </c>
      <c r="M25" s="11">
        <v>36</v>
      </c>
      <c r="N25" s="11">
        <v>35</v>
      </c>
      <c r="O25" s="11">
        <v>33</v>
      </c>
      <c r="P25" s="11">
        <v>25</v>
      </c>
      <c r="Q25" s="11">
        <v>26</v>
      </c>
      <c r="R25" s="11">
        <v>22</v>
      </c>
      <c r="S25" s="11">
        <v>23</v>
      </c>
      <c r="T25" s="11">
        <v>14</v>
      </c>
      <c r="U25" s="11">
        <v>12</v>
      </c>
      <c r="V25" s="11">
        <v>10</v>
      </c>
      <c r="W25" s="11">
        <v>10</v>
      </c>
      <c r="X25" s="11">
        <v>5</v>
      </c>
      <c r="Y25" s="11">
        <v>1</v>
      </c>
      <c r="Z25" s="11">
        <v>0</v>
      </c>
    </row>
    <row r="26" spans="1:26">
      <c r="A26" s="8" t="s">
        <v>78</v>
      </c>
      <c r="B26" s="9" t="s">
        <v>34</v>
      </c>
      <c r="C26" s="9" t="s">
        <v>79</v>
      </c>
      <c r="D26" s="10" t="s">
        <v>28</v>
      </c>
      <c r="E26" s="11">
        <v>3026</v>
      </c>
      <c r="F26" s="11">
        <v>46</v>
      </c>
      <c r="G26" s="11">
        <v>59</v>
      </c>
      <c r="H26" s="11">
        <v>51</v>
      </c>
      <c r="I26" s="11">
        <v>85</v>
      </c>
      <c r="J26" s="11">
        <v>297</v>
      </c>
      <c r="K26" s="11">
        <v>238</v>
      </c>
      <c r="L26" s="11">
        <v>224</v>
      </c>
      <c r="M26" s="11">
        <v>232</v>
      </c>
      <c r="N26" s="11">
        <v>244</v>
      </c>
      <c r="O26" s="11">
        <v>262</v>
      </c>
      <c r="P26" s="11">
        <v>233</v>
      </c>
      <c r="Q26" s="11">
        <v>223</v>
      </c>
      <c r="R26" s="11">
        <v>215</v>
      </c>
      <c r="S26" s="11">
        <v>179</v>
      </c>
      <c r="T26" s="11">
        <v>157</v>
      </c>
      <c r="U26" s="11">
        <v>127</v>
      </c>
      <c r="V26" s="11">
        <v>88</v>
      </c>
      <c r="W26" s="11">
        <v>34</v>
      </c>
      <c r="X26" s="11">
        <v>23</v>
      </c>
      <c r="Y26" s="11">
        <v>8</v>
      </c>
      <c r="Z26" s="11">
        <v>1</v>
      </c>
    </row>
    <row r="27" spans="1:26">
      <c r="A27" s="8" t="s">
        <v>80</v>
      </c>
      <c r="B27" s="9" t="s">
        <v>34</v>
      </c>
      <c r="C27" s="9" t="s">
        <v>81</v>
      </c>
      <c r="D27" s="10" t="s">
        <v>28</v>
      </c>
      <c r="E27" s="11">
        <v>1544</v>
      </c>
      <c r="F27" s="11">
        <v>32</v>
      </c>
      <c r="G27" s="11">
        <v>46</v>
      </c>
      <c r="H27" s="11">
        <v>27</v>
      </c>
      <c r="I27" s="11">
        <v>49</v>
      </c>
      <c r="J27" s="11">
        <v>304</v>
      </c>
      <c r="K27" s="11">
        <v>244</v>
      </c>
      <c r="L27" s="11">
        <v>156</v>
      </c>
      <c r="M27" s="11">
        <v>131</v>
      </c>
      <c r="N27" s="11">
        <v>120</v>
      </c>
      <c r="O27" s="11">
        <v>85</v>
      </c>
      <c r="P27" s="11">
        <v>63</v>
      </c>
      <c r="Q27" s="11">
        <v>63</v>
      </c>
      <c r="R27" s="11">
        <v>67</v>
      </c>
      <c r="S27" s="11">
        <v>64</v>
      </c>
      <c r="T27" s="11">
        <v>49</v>
      </c>
      <c r="U27" s="11">
        <v>22</v>
      </c>
      <c r="V27" s="11">
        <v>13</v>
      </c>
      <c r="W27" s="11">
        <v>3</v>
      </c>
      <c r="X27" s="11">
        <v>5</v>
      </c>
      <c r="Y27" s="11">
        <v>1</v>
      </c>
      <c r="Z27" s="11">
        <v>0</v>
      </c>
    </row>
    <row r="28" spans="1:26">
      <c r="A28" s="8" t="s">
        <v>82</v>
      </c>
      <c r="B28" s="9" t="s">
        <v>34</v>
      </c>
      <c r="C28" s="9" t="s">
        <v>83</v>
      </c>
      <c r="D28" s="10" t="s">
        <v>28</v>
      </c>
      <c r="E28" s="11">
        <v>1122</v>
      </c>
      <c r="F28" s="11">
        <v>19</v>
      </c>
      <c r="G28" s="11">
        <v>30</v>
      </c>
      <c r="H28" s="11">
        <v>17</v>
      </c>
      <c r="I28" s="11">
        <v>31</v>
      </c>
      <c r="J28" s="11">
        <v>111</v>
      </c>
      <c r="K28" s="11">
        <v>164</v>
      </c>
      <c r="L28" s="11">
        <v>89</v>
      </c>
      <c r="M28" s="11">
        <v>92</v>
      </c>
      <c r="N28" s="11">
        <v>83</v>
      </c>
      <c r="O28" s="11">
        <v>87</v>
      </c>
      <c r="P28" s="11">
        <v>74</v>
      </c>
      <c r="Q28" s="11">
        <v>63</v>
      </c>
      <c r="R28" s="11">
        <v>55</v>
      </c>
      <c r="S28" s="11">
        <v>71</v>
      </c>
      <c r="T28" s="11">
        <v>50</v>
      </c>
      <c r="U28" s="11">
        <v>45</v>
      </c>
      <c r="V28" s="11">
        <v>24</v>
      </c>
      <c r="W28" s="11">
        <v>9</v>
      </c>
      <c r="X28" s="11">
        <v>6</v>
      </c>
      <c r="Y28" s="11">
        <v>1</v>
      </c>
      <c r="Z28" s="11">
        <v>0</v>
      </c>
    </row>
    <row r="29" spans="1:26">
      <c r="A29" s="8" t="s">
        <v>84</v>
      </c>
      <c r="B29" s="9" t="s">
        <v>34</v>
      </c>
      <c r="C29" s="9" t="s">
        <v>85</v>
      </c>
      <c r="D29" s="10" t="s">
        <v>28</v>
      </c>
      <c r="E29" s="11">
        <v>1312</v>
      </c>
      <c r="F29" s="11">
        <v>27</v>
      </c>
      <c r="G29" s="11">
        <v>22</v>
      </c>
      <c r="H29" s="11">
        <v>23</v>
      </c>
      <c r="I29" s="11">
        <v>69</v>
      </c>
      <c r="J29" s="11">
        <v>83</v>
      </c>
      <c r="K29" s="11">
        <v>105</v>
      </c>
      <c r="L29" s="11">
        <v>105</v>
      </c>
      <c r="M29" s="11">
        <v>116</v>
      </c>
      <c r="N29" s="11">
        <v>99</v>
      </c>
      <c r="O29" s="11">
        <v>116</v>
      </c>
      <c r="P29" s="11">
        <v>89</v>
      </c>
      <c r="Q29" s="11">
        <v>85</v>
      </c>
      <c r="R29" s="11">
        <v>95</v>
      </c>
      <c r="S29" s="11">
        <v>77</v>
      </c>
      <c r="T29" s="11">
        <v>69</v>
      </c>
      <c r="U29" s="11">
        <v>65</v>
      </c>
      <c r="V29" s="11">
        <v>45</v>
      </c>
      <c r="W29" s="11">
        <v>15</v>
      </c>
      <c r="X29" s="11">
        <v>5</v>
      </c>
      <c r="Y29" s="11">
        <v>2</v>
      </c>
      <c r="Z29" s="11">
        <v>0</v>
      </c>
    </row>
    <row r="30" spans="1:26">
      <c r="A30" s="8" t="s">
        <v>86</v>
      </c>
      <c r="B30" s="9" t="s">
        <v>34</v>
      </c>
      <c r="C30" s="9" t="s">
        <v>87</v>
      </c>
      <c r="D30" s="10" t="s">
        <v>28</v>
      </c>
      <c r="E30" s="11">
        <v>795</v>
      </c>
      <c r="F30" s="11">
        <v>20</v>
      </c>
      <c r="G30" s="11">
        <v>12</v>
      </c>
      <c r="H30" s="11">
        <v>15</v>
      </c>
      <c r="I30" s="11">
        <v>29</v>
      </c>
      <c r="J30" s="11">
        <v>201</v>
      </c>
      <c r="K30" s="11">
        <v>124</v>
      </c>
      <c r="L30" s="11">
        <v>72</v>
      </c>
      <c r="M30" s="11">
        <v>59</v>
      </c>
      <c r="N30" s="11">
        <v>53</v>
      </c>
      <c r="O30" s="11">
        <v>34</v>
      </c>
      <c r="P30" s="11">
        <v>41</v>
      </c>
      <c r="Q30" s="11">
        <v>33</v>
      </c>
      <c r="R30" s="11">
        <v>29</v>
      </c>
      <c r="S30" s="11">
        <v>33</v>
      </c>
      <c r="T30" s="11">
        <v>21</v>
      </c>
      <c r="U30" s="11">
        <v>12</v>
      </c>
      <c r="V30" s="11">
        <v>2</v>
      </c>
      <c r="W30" s="11">
        <v>2</v>
      </c>
      <c r="X30" s="11">
        <v>3</v>
      </c>
      <c r="Y30" s="11">
        <v>0</v>
      </c>
      <c r="Z30" s="11">
        <v>0</v>
      </c>
    </row>
    <row r="31" spans="1:26">
      <c r="A31" s="8" t="s">
        <v>88</v>
      </c>
      <c r="B31" s="9" t="s">
        <v>34</v>
      </c>
      <c r="C31" s="9" t="s">
        <v>89</v>
      </c>
      <c r="D31" s="10" t="s">
        <v>28</v>
      </c>
      <c r="E31" s="11">
        <v>1104</v>
      </c>
      <c r="F31" s="11">
        <v>23</v>
      </c>
      <c r="G31" s="11">
        <v>25</v>
      </c>
      <c r="H31" s="11">
        <v>13</v>
      </c>
      <c r="I31" s="11">
        <v>36</v>
      </c>
      <c r="J31" s="11">
        <v>166</v>
      </c>
      <c r="K31" s="11">
        <v>142</v>
      </c>
      <c r="L31" s="11">
        <v>106</v>
      </c>
      <c r="M31" s="11">
        <v>96</v>
      </c>
      <c r="N31" s="11">
        <v>62</v>
      </c>
      <c r="O31" s="11">
        <v>90</v>
      </c>
      <c r="P31" s="11">
        <v>48</v>
      </c>
      <c r="Q31" s="11">
        <v>61</v>
      </c>
      <c r="R31" s="11">
        <v>51</v>
      </c>
      <c r="S31" s="11">
        <v>66</v>
      </c>
      <c r="T31" s="11">
        <v>37</v>
      </c>
      <c r="U31" s="11">
        <v>36</v>
      </c>
      <c r="V31" s="11">
        <v>18</v>
      </c>
      <c r="W31" s="11">
        <v>15</v>
      </c>
      <c r="X31" s="11">
        <v>12</v>
      </c>
      <c r="Y31" s="11">
        <v>0</v>
      </c>
      <c r="Z31" s="11">
        <v>1</v>
      </c>
    </row>
    <row r="32" spans="1:26">
      <c r="A32" s="8" t="s">
        <v>90</v>
      </c>
      <c r="B32" s="9" t="s">
        <v>34</v>
      </c>
      <c r="C32" s="9" t="s">
        <v>91</v>
      </c>
      <c r="D32" s="10" t="s">
        <v>28</v>
      </c>
      <c r="E32" s="11">
        <v>1187</v>
      </c>
      <c r="F32" s="11">
        <v>22</v>
      </c>
      <c r="G32" s="11">
        <v>20</v>
      </c>
      <c r="H32" s="11">
        <v>18</v>
      </c>
      <c r="I32" s="11">
        <v>60</v>
      </c>
      <c r="J32" s="11">
        <v>359</v>
      </c>
      <c r="K32" s="11">
        <v>280</v>
      </c>
      <c r="L32" s="11">
        <v>176</v>
      </c>
      <c r="M32" s="11">
        <v>57</v>
      </c>
      <c r="N32" s="11">
        <v>44</v>
      </c>
      <c r="O32" s="11">
        <v>45</v>
      </c>
      <c r="P32" s="11">
        <v>34</v>
      </c>
      <c r="Q32" s="11">
        <v>24</v>
      </c>
      <c r="R32" s="11">
        <v>18</v>
      </c>
      <c r="S32" s="11">
        <v>8</v>
      </c>
      <c r="T32" s="11">
        <v>11</v>
      </c>
      <c r="U32" s="11">
        <v>6</v>
      </c>
      <c r="V32" s="11">
        <v>3</v>
      </c>
      <c r="W32" s="11">
        <v>1</v>
      </c>
      <c r="X32" s="11">
        <v>1</v>
      </c>
      <c r="Y32" s="11">
        <v>0</v>
      </c>
      <c r="Z32" s="11">
        <v>0</v>
      </c>
    </row>
    <row r="33" spans="1:26">
      <c r="A33" s="8" t="s">
        <v>92</v>
      </c>
      <c r="B33" s="9" t="s">
        <v>34</v>
      </c>
      <c r="C33" s="9" t="s">
        <v>93</v>
      </c>
      <c r="D33" s="10" t="s">
        <v>28</v>
      </c>
      <c r="E33" s="11">
        <v>773</v>
      </c>
      <c r="F33" s="11">
        <v>18</v>
      </c>
      <c r="G33" s="11">
        <v>20</v>
      </c>
      <c r="H33" s="11">
        <v>13</v>
      </c>
      <c r="I33" s="11">
        <v>19</v>
      </c>
      <c r="J33" s="11">
        <v>146</v>
      </c>
      <c r="K33" s="11">
        <v>177</v>
      </c>
      <c r="L33" s="11">
        <v>89</v>
      </c>
      <c r="M33" s="11">
        <v>66</v>
      </c>
      <c r="N33" s="11">
        <v>47</v>
      </c>
      <c r="O33" s="11">
        <v>40</v>
      </c>
      <c r="P33" s="11">
        <v>33</v>
      </c>
      <c r="Q33" s="11">
        <v>27</v>
      </c>
      <c r="R33" s="11">
        <v>30</v>
      </c>
      <c r="S33" s="11">
        <v>18</v>
      </c>
      <c r="T33" s="11">
        <v>14</v>
      </c>
      <c r="U33" s="11">
        <v>9</v>
      </c>
      <c r="V33" s="11">
        <v>4</v>
      </c>
      <c r="W33" s="11">
        <v>2</v>
      </c>
      <c r="X33" s="11">
        <v>1</v>
      </c>
      <c r="Y33" s="11">
        <v>0</v>
      </c>
      <c r="Z33" s="11">
        <v>0</v>
      </c>
    </row>
    <row r="34" spans="1:26">
      <c r="A34" s="8" t="s">
        <v>94</v>
      </c>
      <c r="B34" s="9" t="s">
        <v>34</v>
      </c>
      <c r="C34" s="9" t="s">
        <v>95</v>
      </c>
      <c r="D34" s="10" t="s">
        <v>28</v>
      </c>
      <c r="E34" s="11">
        <v>114</v>
      </c>
      <c r="F34" s="11">
        <v>3</v>
      </c>
      <c r="G34" s="11">
        <v>1</v>
      </c>
      <c r="H34" s="11">
        <v>5</v>
      </c>
      <c r="I34" s="11">
        <v>6</v>
      </c>
      <c r="J34" s="11">
        <v>12</v>
      </c>
      <c r="K34" s="11">
        <v>12</v>
      </c>
      <c r="L34" s="11">
        <v>18</v>
      </c>
      <c r="M34" s="11">
        <v>15</v>
      </c>
      <c r="N34" s="11">
        <v>11</v>
      </c>
      <c r="O34" s="11">
        <v>11</v>
      </c>
      <c r="P34" s="11">
        <v>11</v>
      </c>
      <c r="Q34" s="11">
        <v>3</v>
      </c>
      <c r="R34" s="11">
        <v>2</v>
      </c>
      <c r="S34" s="11">
        <v>0</v>
      </c>
      <c r="T34" s="11">
        <v>1</v>
      </c>
      <c r="U34" s="11">
        <v>2</v>
      </c>
      <c r="V34" s="11">
        <v>1</v>
      </c>
      <c r="W34" s="11">
        <v>0</v>
      </c>
      <c r="X34" s="11">
        <v>0</v>
      </c>
      <c r="Y34" s="11">
        <v>0</v>
      </c>
      <c r="Z34" s="11">
        <v>0</v>
      </c>
    </row>
    <row r="35" spans="1:26">
      <c r="A35" s="8" t="s">
        <v>96</v>
      </c>
      <c r="B35" s="9" t="s">
        <v>34</v>
      </c>
      <c r="C35" s="9" t="s">
        <v>97</v>
      </c>
      <c r="D35" s="10" t="s">
        <v>28</v>
      </c>
      <c r="E35" s="11">
        <v>930</v>
      </c>
      <c r="F35" s="11">
        <v>10</v>
      </c>
      <c r="G35" s="11">
        <v>11</v>
      </c>
      <c r="H35" s="11">
        <v>12</v>
      </c>
      <c r="I35" s="11">
        <v>47</v>
      </c>
      <c r="J35" s="11">
        <v>210</v>
      </c>
      <c r="K35" s="11">
        <v>202</v>
      </c>
      <c r="L35" s="11">
        <v>135</v>
      </c>
      <c r="M35" s="11">
        <v>82</v>
      </c>
      <c r="N35" s="11">
        <v>72</v>
      </c>
      <c r="O35" s="11">
        <v>57</v>
      </c>
      <c r="P35" s="11">
        <v>35</v>
      </c>
      <c r="Q35" s="11">
        <v>20</v>
      </c>
      <c r="R35" s="11">
        <v>15</v>
      </c>
      <c r="S35" s="11">
        <v>12</v>
      </c>
      <c r="T35" s="11">
        <v>5</v>
      </c>
      <c r="U35" s="11">
        <v>2</v>
      </c>
      <c r="V35" s="11">
        <v>2</v>
      </c>
      <c r="W35" s="11">
        <v>0</v>
      </c>
      <c r="X35" s="11">
        <v>1</v>
      </c>
      <c r="Y35" s="11">
        <v>0</v>
      </c>
      <c r="Z35" s="11">
        <v>0</v>
      </c>
    </row>
    <row r="36" spans="1:26">
      <c r="A36" s="8" t="s">
        <v>98</v>
      </c>
      <c r="B36" s="9" t="s">
        <v>34</v>
      </c>
      <c r="C36" s="9" t="s">
        <v>99</v>
      </c>
      <c r="D36" s="10" t="s">
        <v>28</v>
      </c>
      <c r="E36" s="11">
        <v>394</v>
      </c>
      <c r="F36" s="11">
        <v>0</v>
      </c>
      <c r="G36" s="11">
        <v>1</v>
      </c>
      <c r="H36" s="11">
        <v>1</v>
      </c>
      <c r="I36" s="11">
        <v>19</v>
      </c>
      <c r="J36" s="11">
        <v>94</v>
      </c>
      <c r="K36" s="11">
        <v>77</v>
      </c>
      <c r="L36" s="11">
        <v>85</v>
      </c>
      <c r="M36" s="11">
        <v>29</v>
      </c>
      <c r="N36" s="11">
        <v>21</v>
      </c>
      <c r="O36" s="11">
        <v>20</v>
      </c>
      <c r="P36" s="11">
        <v>20</v>
      </c>
      <c r="Q36" s="11">
        <v>10</v>
      </c>
      <c r="R36" s="11">
        <v>6</v>
      </c>
      <c r="S36" s="11">
        <v>4</v>
      </c>
      <c r="T36" s="11">
        <v>3</v>
      </c>
      <c r="U36" s="11">
        <v>3</v>
      </c>
      <c r="V36" s="11">
        <v>0</v>
      </c>
      <c r="W36" s="11">
        <v>0</v>
      </c>
      <c r="X36" s="11">
        <v>0</v>
      </c>
      <c r="Y36" s="11">
        <v>1</v>
      </c>
      <c r="Z36" s="11">
        <v>0</v>
      </c>
    </row>
    <row r="37" spans="1:26">
      <c r="A37" s="8" t="s">
        <v>100</v>
      </c>
      <c r="B37" s="9" t="s">
        <v>34</v>
      </c>
      <c r="C37" s="9" t="s">
        <v>101</v>
      </c>
      <c r="D37" s="10" t="s">
        <v>28</v>
      </c>
      <c r="E37" s="11">
        <v>326</v>
      </c>
      <c r="F37" s="11">
        <v>7</v>
      </c>
      <c r="G37" s="11">
        <v>4</v>
      </c>
      <c r="H37" s="11">
        <v>4</v>
      </c>
      <c r="I37" s="11">
        <v>23</v>
      </c>
      <c r="J37" s="11">
        <v>73</v>
      </c>
      <c r="K37" s="11">
        <v>43</v>
      </c>
      <c r="L37" s="11">
        <v>49</v>
      </c>
      <c r="M37" s="11">
        <v>41</v>
      </c>
      <c r="N37" s="11">
        <v>31</v>
      </c>
      <c r="O37" s="11">
        <v>20</v>
      </c>
      <c r="P37" s="11">
        <v>12</v>
      </c>
      <c r="Q37" s="11">
        <v>3</v>
      </c>
      <c r="R37" s="11">
        <v>9</v>
      </c>
      <c r="S37" s="11">
        <v>3</v>
      </c>
      <c r="T37" s="11">
        <v>3</v>
      </c>
      <c r="U37" s="11">
        <v>0</v>
      </c>
      <c r="V37" s="11">
        <v>0</v>
      </c>
      <c r="W37" s="11">
        <v>0</v>
      </c>
      <c r="X37" s="11">
        <v>1</v>
      </c>
      <c r="Y37" s="11">
        <v>0</v>
      </c>
      <c r="Z37" s="11">
        <v>0</v>
      </c>
    </row>
    <row r="38" spans="1:26">
      <c r="A38" s="8" t="s">
        <v>102</v>
      </c>
      <c r="B38" s="9" t="s">
        <v>34</v>
      </c>
      <c r="C38" s="9" t="s">
        <v>103</v>
      </c>
      <c r="D38" s="10" t="s">
        <v>28</v>
      </c>
      <c r="E38" s="11">
        <v>313</v>
      </c>
      <c r="F38" s="11">
        <v>2</v>
      </c>
      <c r="G38" s="11">
        <v>2</v>
      </c>
      <c r="H38" s="11">
        <v>1</v>
      </c>
      <c r="I38" s="11">
        <v>10</v>
      </c>
      <c r="J38" s="11">
        <v>69</v>
      </c>
      <c r="K38" s="11">
        <v>62</v>
      </c>
      <c r="L38" s="11">
        <v>27</v>
      </c>
      <c r="M38" s="11">
        <v>30</v>
      </c>
      <c r="N38" s="11">
        <v>21</v>
      </c>
      <c r="O38" s="11">
        <v>18</v>
      </c>
      <c r="P38" s="11">
        <v>15</v>
      </c>
      <c r="Q38" s="11">
        <v>19</v>
      </c>
      <c r="R38" s="11">
        <v>6</v>
      </c>
      <c r="S38" s="11">
        <v>7</v>
      </c>
      <c r="T38" s="11">
        <v>8</v>
      </c>
      <c r="U38" s="11">
        <v>7</v>
      </c>
      <c r="V38" s="11">
        <v>4</v>
      </c>
      <c r="W38" s="11">
        <v>4</v>
      </c>
      <c r="X38" s="11">
        <v>0</v>
      </c>
      <c r="Y38" s="11">
        <v>1</v>
      </c>
      <c r="Z38" s="11">
        <v>0</v>
      </c>
    </row>
    <row r="39" spans="1:26">
      <c r="A39" s="8" t="s">
        <v>104</v>
      </c>
      <c r="B39" s="9" t="s">
        <v>34</v>
      </c>
      <c r="C39" s="9" t="s">
        <v>105</v>
      </c>
      <c r="D39" s="10" t="s">
        <v>28</v>
      </c>
      <c r="E39" s="11">
        <v>239</v>
      </c>
      <c r="F39" s="11">
        <v>1</v>
      </c>
      <c r="G39" s="11">
        <v>2</v>
      </c>
      <c r="H39" s="11">
        <v>3</v>
      </c>
      <c r="I39" s="11">
        <v>4</v>
      </c>
      <c r="J39" s="11">
        <v>48</v>
      </c>
      <c r="K39" s="11">
        <v>40</v>
      </c>
      <c r="L39" s="11">
        <v>44</v>
      </c>
      <c r="M39" s="11">
        <v>23</v>
      </c>
      <c r="N39" s="11">
        <v>18</v>
      </c>
      <c r="O39" s="11">
        <v>15</v>
      </c>
      <c r="P39" s="11">
        <v>15</v>
      </c>
      <c r="Q39" s="11">
        <v>10</v>
      </c>
      <c r="R39" s="11">
        <v>4</v>
      </c>
      <c r="S39" s="11">
        <v>5</v>
      </c>
      <c r="T39" s="11">
        <v>1</v>
      </c>
      <c r="U39" s="11">
        <v>5</v>
      </c>
      <c r="V39" s="11">
        <v>0</v>
      </c>
      <c r="W39" s="11">
        <v>1</v>
      </c>
      <c r="X39" s="11">
        <v>0</v>
      </c>
      <c r="Y39" s="11">
        <v>0</v>
      </c>
      <c r="Z39" s="11">
        <v>0</v>
      </c>
    </row>
    <row r="40" spans="1:26">
      <c r="A40" s="8" t="s">
        <v>106</v>
      </c>
      <c r="B40" s="9" t="s">
        <v>34</v>
      </c>
      <c r="C40" s="9" t="s">
        <v>107</v>
      </c>
      <c r="D40" s="10" t="s">
        <v>28</v>
      </c>
      <c r="E40" s="11">
        <v>1294</v>
      </c>
      <c r="F40" s="11">
        <v>24</v>
      </c>
      <c r="G40" s="11">
        <v>18</v>
      </c>
      <c r="H40" s="11">
        <v>9</v>
      </c>
      <c r="I40" s="11">
        <v>50</v>
      </c>
      <c r="J40" s="11">
        <v>384</v>
      </c>
      <c r="K40" s="11">
        <v>437</v>
      </c>
      <c r="L40" s="11">
        <v>156</v>
      </c>
      <c r="M40" s="11">
        <v>65</v>
      </c>
      <c r="N40" s="11">
        <v>40</v>
      </c>
      <c r="O40" s="11">
        <v>33</v>
      </c>
      <c r="P40" s="11">
        <v>30</v>
      </c>
      <c r="Q40" s="11">
        <v>11</v>
      </c>
      <c r="R40" s="11">
        <v>13</v>
      </c>
      <c r="S40" s="11">
        <v>8</v>
      </c>
      <c r="T40" s="11">
        <v>3</v>
      </c>
      <c r="U40" s="11">
        <v>6</v>
      </c>
      <c r="V40" s="11">
        <v>6</v>
      </c>
      <c r="W40" s="11">
        <v>1</v>
      </c>
      <c r="X40" s="11">
        <v>0</v>
      </c>
      <c r="Y40" s="11">
        <v>0</v>
      </c>
      <c r="Z40" s="11">
        <v>0</v>
      </c>
    </row>
    <row r="41" spans="1:26">
      <c r="A41" s="8" t="s">
        <v>108</v>
      </c>
      <c r="B41" s="9" t="s">
        <v>34</v>
      </c>
      <c r="C41" s="9" t="s">
        <v>109</v>
      </c>
      <c r="D41" s="10" t="s">
        <v>28</v>
      </c>
      <c r="E41" s="11">
        <v>551</v>
      </c>
      <c r="F41" s="11">
        <v>19</v>
      </c>
      <c r="G41" s="11">
        <v>6</v>
      </c>
      <c r="H41" s="11">
        <v>6</v>
      </c>
      <c r="I41" s="11">
        <v>18</v>
      </c>
      <c r="J41" s="11">
        <v>96</v>
      </c>
      <c r="K41" s="11">
        <v>103</v>
      </c>
      <c r="L41" s="11">
        <v>76</v>
      </c>
      <c r="M41" s="11">
        <v>69</v>
      </c>
      <c r="N41" s="11">
        <v>34</v>
      </c>
      <c r="O41" s="11">
        <v>26</v>
      </c>
      <c r="P41" s="11">
        <v>31</v>
      </c>
      <c r="Q41" s="11">
        <v>19</v>
      </c>
      <c r="R41" s="11">
        <v>14</v>
      </c>
      <c r="S41" s="11">
        <v>10</v>
      </c>
      <c r="T41" s="11">
        <v>14</v>
      </c>
      <c r="U41" s="11">
        <v>5</v>
      </c>
      <c r="V41" s="11">
        <v>3</v>
      </c>
      <c r="W41" s="11">
        <v>1</v>
      </c>
      <c r="X41" s="11">
        <v>1</v>
      </c>
      <c r="Y41" s="11">
        <v>0</v>
      </c>
      <c r="Z41" s="11">
        <v>0</v>
      </c>
    </row>
    <row r="42" spans="1:26">
      <c r="A42" s="8" t="s">
        <v>110</v>
      </c>
      <c r="B42" s="9" t="s">
        <v>34</v>
      </c>
      <c r="C42" s="9" t="s">
        <v>877</v>
      </c>
      <c r="D42" s="10" t="s">
        <v>28</v>
      </c>
      <c r="E42" s="11">
        <v>190</v>
      </c>
      <c r="F42" s="11">
        <v>0</v>
      </c>
      <c r="G42" s="11">
        <v>3</v>
      </c>
      <c r="H42" s="11">
        <v>0</v>
      </c>
      <c r="I42" s="11">
        <v>9</v>
      </c>
      <c r="J42" s="11">
        <v>26</v>
      </c>
      <c r="K42" s="11">
        <v>23</v>
      </c>
      <c r="L42" s="11">
        <v>18</v>
      </c>
      <c r="M42" s="11">
        <v>17</v>
      </c>
      <c r="N42" s="11">
        <v>18</v>
      </c>
      <c r="O42" s="11">
        <v>18</v>
      </c>
      <c r="P42" s="11">
        <v>18</v>
      </c>
      <c r="Q42" s="11">
        <v>9</v>
      </c>
      <c r="R42" s="11">
        <v>13</v>
      </c>
      <c r="S42" s="11">
        <v>4</v>
      </c>
      <c r="T42" s="11">
        <v>4</v>
      </c>
      <c r="U42" s="11">
        <v>5</v>
      </c>
      <c r="V42" s="11">
        <v>3</v>
      </c>
      <c r="W42" s="11">
        <v>1</v>
      </c>
      <c r="X42" s="11">
        <v>1</v>
      </c>
      <c r="Y42" s="11">
        <v>0</v>
      </c>
      <c r="Z42" s="11">
        <v>0</v>
      </c>
    </row>
    <row r="43" spans="1:26">
      <c r="A43" s="8" t="s">
        <v>112</v>
      </c>
      <c r="B43" s="9" t="s">
        <v>34</v>
      </c>
      <c r="C43" s="9" t="s">
        <v>878</v>
      </c>
      <c r="D43" s="10" t="s">
        <v>28</v>
      </c>
      <c r="E43" s="11">
        <v>207</v>
      </c>
      <c r="F43" s="11">
        <v>2</v>
      </c>
      <c r="G43" s="11">
        <v>4</v>
      </c>
      <c r="H43" s="11">
        <v>4</v>
      </c>
      <c r="I43" s="11">
        <v>2</v>
      </c>
      <c r="J43" s="11">
        <v>45</v>
      </c>
      <c r="K43" s="11">
        <v>57</v>
      </c>
      <c r="L43" s="11">
        <v>36</v>
      </c>
      <c r="M43" s="11">
        <v>14</v>
      </c>
      <c r="N43" s="11">
        <v>11</v>
      </c>
      <c r="O43" s="11">
        <v>11</v>
      </c>
      <c r="P43" s="11">
        <v>6</v>
      </c>
      <c r="Q43" s="11">
        <v>7</v>
      </c>
      <c r="R43" s="11">
        <v>3</v>
      </c>
      <c r="S43" s="11">
        <v>1</v>
      </c>
      <c r="T43" s="11">
        <v>2</v>
      </c>
      <c r="U43" s="11">
        <v>2</v>
      </c>
      <c r="V43" s="11">
        <v>0</v>
      </c>
      <c r="W43" s="11">
        <v>0</v>
      </c>
      <c r="X43" s="11">
        <v>0</v>
      </c>
      <c r="Y43" s="11">
        <v>0</v>
      </c>
      <c r="Z43" s="11">
        <v>0</v>
      </c>
    </row>
    <row r="44" spans="1:26">
      <c r="A44" s="8" t="s">
        <v>114</v>
      </c>
      <c r="B44" s="9" t="s">
        <v>34</v>
      </c>
      <c r="C44" s="9" t="s">
        <v>879</v>
      </c>
      <c r="D44" s="10" t="s">
        <v>28</v>
      </c>
      <c r="E44" s="11">
        <v>447</v>
      </c>
      <c r="F44" s="11">
        <v>4</v>
      </c>
      <c r="G44" s="11">
        <v>6</v>
      </c>
      <c r="H44" s="11">
        <v>5</v>
      </c>
      <c r="I44" s="11">
        <v>15</v>
      </c>
      <c r="J44" s="11">
        <v>112</v>
      </c>
      <c r="K44" s="11">
        <v>110</v>
      </c>
      <c r="L44" s="11">
        <v>61</v>
      </c>
      <c r="M44" s="11">
        <v>27</v>
      </c>
      <c r="N44" s="11">
        <v>23</v>
      </c>
      <c r="O44" s="11">
        <v>22</v>
      </c>
      <c r="P44" s="11">
        <v>15</v>
      </c>
      <c r="Q44" s="11">
        <v>15</v>
      </c>
      <c r="R44" s="11">
        <v>7</v>
      </c>
      <c r="S44" s="11">
        <v>15</v>
      </c>
      <c r="T44" s="11">
        <v>4</v>
      </c>
      <c r="U44" s="11">
        <v>5</v>
      </c>
      <c r="V44" s="11">
        <v>1</v>
      </c>
      <c r="W44" s="11">
        <v>0</v>
      </c>
      <c r="X44" s="11">
        <v>0</v>
      </c>
      <c r="Y44" s="11">
        <v>0</v>
      </c>
      <c r="Z44" s="11">
        <v>0</v>
      </c>
    </row>
    <row r="45" spans="1:26">
      <c r="A45" s="8" t="s">
        <v>116</v>
      </c>
      <c r="B45" s="9" t="s">
        <v>34</v>
      </c>
      <c r="C45" s="9" t="s">
        <v>880</v>
      </c>
      <c r="D45" s="10" t="s">
        <v>28</v>
      </c>
      <c r="E45" s="11">
        <v>417</v>
      </c>
      <c r="F45" s="11">
        <v>15</v>
      </c>
      <c r="G45" s="11">
        <v>11</v>
      </c>
      <c r="H45" s="11">
        <v>8</v>
      </c>
      <c r="I45" s="11">
        <v>6</v>
      </c>
      <c r="J45" s="11">
        <v>85</v>
      </c>
      <c r="K45" s="11">
        <v>66</v>
      </c>
      <c r="L45" s="11">
        <v>49</v>
      </c>
      <c r="M45" s="11">
        <v>35</v>
      </c>
      <c r="N45" s="11">
        <v>23</v>
      </c>
      <c r="O45" s="11">
        <v>24</v>
      </c>
      <c r="P45" s="11">
        <v>21</v>
      </c>
      <c r="Q45" s="11">
        <v>17</v>
      </c>
      <c r="R45" s="11">
        <v>17</v>
      </c>
      <c r="S45" s="11">
        <v>15</v>
      </c>
      <c r="T45" s="11">
        <v>15</v>
      </c>
      <c r="U45" s="11">
        <v>6</v>
      </c>
      <c r="V45" s="11">
        <v>2</v>
      </c>
      <c r="W45" s="11">
        <v>0</v>
      </c>
      <c r="X45" s="11">
        <v>1</v>
      </c>
      <c r="Y45" s="11">
        <v>1</v>
      </c>
      <c r="Z45" s="11">
        <v>0</v>
      </c>
    </row>
    <row r="46" spans="1:26">
      <c r="A46" s="8" t="s">
        <v>118</v>
      </c>
      <c r="B46" s="9" t="s">
        <v>34</v>
      </c>
      <c r="C46" s="9" t="s">
        <v>881</v>
      </c>
      <c r="D46" s="10" t="s">
        <v>28</v>
      </c>
      <c r="E46" s="11">
        <v>117</v>
      </c>
      <c r="F46" s="11">
        <v>0</v>
      </c>
      <c r="G46" s="11">
        <v>0</v>
      </c>
      <c r="H46" s="11">
        <v>1</v>
      </c>
      <c r="I46" s="11">
        <v>1</v>
      </c>
      <c r="J46" s="11">
        <v>45</v>
      </c>
      <c r="K46" s="11">
        <v>26</v>
      </c>
      <c r="L46" s="11">
        <v>15</v>
      </c>
      <c r="M46" s="11">
        <v>11</v>
      </c>
      <c r="N46" s="11">
        <v>6</v>
      </c>
      <c r="O46" s="11">
        <v>6</v>
      </c>
      <c r="P46" s="11">
        <v>1</v>
      </c>
      <c r="Q46" s="11">
        <v>0</v>
      </c>
      <c r="R46" s="11">
        <v>1</v>
      </c>
      <c r="S46" s="11">
        <v>2</v>
      </c>
      <c r="T46" s="11">
        <v>1</v>
      </c>
      <c r="U46" s="11">
        <v>1</v>
      </c>
      <c r="V46" s="11">
        <v>0</v>
      </c>
      <c r="W46" s="11">
        <v>0</v>
      </c>
      <c r="X46" s="11">
        <v>0</v>
      </c>
      <c r="Y46" s="11">
        <v>0</v>
      </c>
      <c r="Z46" s="11">
        <v>0</v>
      </c>
    </row>
    <row r="47" spans="1:26">
      <c r="A47" s="8" t="s">
        <v>120</v>
      </c>
      <c r="B47" s="9" t="s">
        <v>34</v>
      </c>
      <c r="C47" s="9" t="s">
        <v>882</v>
      </c>
      <c r="D47" s="10" t="s">
        <v>28</v>
      </c>
      <c r="E47" s="11">
        <v>549</v>
      </c>
      <c r="F47" s="11">
        <v>12</v>
      </c>
      <c r="G47" s="11">
        <v>7</v>
      </c>
      <c r="H47" s="11">
        <v>5</v>
      </c>
      <c r="I47" s="11">
        <v>29</v>
      </c>
      <c r="J47" s="11">
        <v>194</v>
      </c>
      <c r="K47" s="11">
        <v>126</v>
      </c>
      <c r="L47" s="11">
        <v>81</v>
      </c>
      <c r="M47" s="11">
        <v>51</v>
      </c>
      <c r="N47" s="11">
        <v>14</v>
      </c>
      <c r="O47" s="11">
        <v>6</v>
      </c>
      <c r="P47" s="11">
        <v>6</v>
      </c>
      <c r="Q47" s="11">
        <v>5</v>
      </c>
      <c r="R47" s="11">
        <v>2</v>
      </c>
      <c r="S47" s="11">
        <v>4</v>
      </c>
      <c r="T47" s="11">
        <v>2</v>
      </c>
      <c r="U47" s="11">
        <v>1</v>
      </c>
      <c r="V47" s="11">
        <v>2</v>
      </c>
      <c r="W47" s="11">
        <v>2</v>
      </c>
      <c r="X47" s="11">
        <v>0</v>
      </c>
      <c r="Y47" s="11">
        <v>0</v>
      </c>
      <c r="Z47" s="11">
        <v>0</v>
      </c>
    </row>
    <row r="48" spans="1:26">
      <c r="A48" s="8" t="s">
        <v>122</v>
      </c>
      <c r="B48" s="9" t="s">
        <v>34</v>
      </c>
      <c r="C48" s="9" t="s">
        <v>883</v>
      </c>
      <c r="D48" s="10" t="s">
        <v>28</v>
      </c>
      <c r="E48" s="11">
        <v>48</v>
      </c>
      <c r="F48" s="265"/>
      <c r="G48" s="265"/>
      <c r="H48" s="265"/>
      <c r="I48" s="265"/>
      <c r="J48" s="265"/>
      <c r="K48" s="265"/>
      <c r="L48" s="265"/>
      <c r="M48" s="265"/>
      <c r="N48" s="265"/>
      <c r="O48" s="265"/>
      <c r="P48" s="265"/>
      <c r="Q48" s="265"/>
      <c r="R48" s="265"/>
      <c r="S48" s="265"/>
      <c r="T48" s="265"/>
      <c r="U48" s="265"/>
      <c r="V48" s="265"/>
      <c r="W48" s="265"/>
      <c r="X48" s="265"/>
      <c r="Y48" s="265"/>
      <c r="Z48" s="265"/>
    </row>
    <row r="49" spans="1:26">
      <c r="A49" s="8" t="s">
        <v>124</v>
      </c>
      <c r="B49" s="9" t="s">
        <v>34</v>
      </c>
      <c r="C49" s="9" t="s">
        <v>884</v>
      </c>
      <c r="D49" s="10" t="s">
        <v>28</v>
      </c>
      <c r="E49" s="11">
        <v>240</v>
      </c>
      <c r="F49" s="11">
        <v>2</v>
      </c>
      <c r="G49" s="11">
        <v>1</v>
      </c>
      <c r="H49" s="11">
        <v>6</v>
      </c>
      <c r="I49" s="11">
        <v>9</v>
      </c>
      <c r="J49" s="11">
        <v>31</v>
      </c>
      <c r="K49" s="11">
        <v>29</v>
      </c>
      <c r="L49" s="11">
        <v>33</v>
      </c>
      <c r="M49" s="11">
        <v>13</v>
      </c>
      <c r="N49" s="11">
        <v>31</v>
      </c>
      <c r="O49" s="11">
        <v>27</v>
      </c>
      <c r="P49" s="11">
        <v>13</v>
      </c>
      <c r="Q49" s="11">
        <v>13</v>
      </c>
      <c r="R49" s="11">
        <v>8</v>
      </c>
      <c r="S49" s="11">
        <v>10</v>
      </c>
      <c r="T49" s="11">
        <v>3</v>
      </c>
      <c r="U49" s="11">
        <v>7</v>
      </c>
      <c r="V49" s="11">
        <v>4</v>
      </c>
      <c r="W49" s="11">
        <v>0</v>
      </c>
      <c r="X49" s="11">
        <v>0</v>
      </c>
      <c r="Y49" s="11">
        <v>0</v>
      </c>
      <c r="Z49" s="11">
        <v>0</v>
      </c>
    </row>
    <row r="50" spans="1:26">
      <c r="A50" s="8" t="s">
        <v>126</v>
      </c>
      <c r="B50" s="9" t="s">
        <v>34</v>
      </c>
      <c r="C50" s="9" t="s">
        <v>885</v>
      </c>
      <c r="D50" s="10" t="s">
        <v>28</v>
      </c>
      <c r="E50" s="11">
        <v>115</v>
      </c>
      <c r="F50" s="11">
        <v>2</v>
      </c>
      <c r="G50" s="11">
        <v>0</v>
      </c>
      <c r="H50" s="11">
        <v>1</v>
      </c>
      <c r="I50" s="11">
        <v>4</v>
      </c>
      <c r="J50" s="11">
        <v>18</v>
      </c>
      <c r="K50" s="11">
        <v>24</v>
      </c>
      <c r="L50" s="11">
        <v>10</v>
      </c>
      <c r="M50" s="11">
        <v>7</v>
      </c>
      <c r="N50" s="11">
        <v>7</v>
      </c>
      <c r="O50" s="11">
        <v>8</v>
      </c>
      <c r="P50" s="11">
        <v>7</v>
      </c>
      <c r="Q50" s="11">
        <v>8</v>
      </c>
      <c r="R50" s="11">
        <v>9</v>
      </c>
      <c r="S50" s="11">
        <v>5</v>
      </c>
      <c r="T50" s="11">
        <v>1</v>
      </c>
      <c r="U50" s="11">
        <v>2</v>
      </c>
      <c r="V50" s="11">
        <v>0</v>
      </c>
      <c r="W50" s="11">
        <v>2</v>
      </c>
      <c r="X50" s="11">
        <v>0</v>
      </c>
      <c r="Y50" s="11">
        <v>0</v>
      </c>
      <c r="Z50" s="11">
        <v>0</v>
      </c>
    </row>
    <row r="51" spans="1:26">
      <c r="A51" s="8" t="s">
        <v>128</v>
      </c>
      <c r="B51" s="9" t="s">
        <v>34</v>
      </c>
      <c r="C51" s="9" t="s">
        <v>886</v>
      </c>
      <c r="D51" s="10" t="s">
        <v>28</v>
      </c>
      <c r="E51" s="11">
        <v>123</v>
      </c>
      <c r="F51" s="11">
        <v>1</v>
      </c>
      <c r="G51" s="11">
        <v>0</v>
      </c>
      <c r="H51" s="11">
        <v>0</v>
      </c>
      <c r="I51" s="11">
        <v>4</v>
      </c>
      <c r="J51" s="11">
        <v>37</v>
      </c>
      <c r="K51" s="11">
        <v>31</v>
      </c>
      <c r="L51" s="11">
        <v>14</v>
      </c>
      <c r="M51" s="11">
        <v>7</v>
      </c>
      <c r="N51" s="11">
        <v>5</v>
      </c>
      <c r="O51" s="11">
        <v>2</v>
      </c>
      <c r="P51" s="11">
        <v>3</v>
      </c>
      <c r="Q51" s="11">
        <v>5</v>
      </c>
      <c r="R51" s="11">
        <v>3</v>
      </c>
      <c r="S51" s="11">
        <v>4</v>
      </c>
      <c r="T51" s="11">
        <v>4</v>
      </c>
      <c r="U51" s="11">
        <v>2</v>
      </c>
      <c r="V51" s="11">
        <v>0</v>
      </c>
      <c r="W51" s="11">
        <v>0</v>
      </c>
      <c r="X51" s="11">
        <v>0</v>
      </c>
      <c r="Y51" s="11">
        <v>1</v>
      </c>
      <c r="Z51" s="11">
        <v>0</v>
      </c>
    </row>
    <row r="52" spans="1:26">
      <c r="A52" s="8" t="s">
        <v>130</v>
      </c>
      <c r="B52" s="9" t="s">
        <v>34</v>
      </c>
      <c r="C52" s="9" t="s">
        <v>887</v>
      </c>
      <c r="D52" s="10" t="s">
        <v>28</v>
      </c>
      <c r="E52" s="11">
        <v>136</v>
      </c>
      <c r="F52" s="11">
        <v>0</v>
      </c>
      <c r="G52" s="11">
        <v>0</v>
      </c>
      <c r="H52" s="11">
        <v>0</v>
      </c>
      <c r="I52" s="11">
        <v>11</v>
      </c>
      <c r="J52" s="11">
        <v>56</v>
      </c>
      <c r="K52" s="11">
        <v>22</v>
      </c>
      <c r="L52" s="11">
        <v>14</v>
      </c>
      <c r="M52" s="11">
        <v>9</v>
      </c>
      <c r="N52" s="11">
        <v>7</v>
      </c>
      <c r="O52" s="11">
        <v>4</v>
      </c>
      <c r="P52" s="11">
        <v>3</v>
      </c>
      <c r="Q52" s="11">
        <v>3</v>
      </c>
      <c r="R52" s="11">
        <v>3</v>
      </c>
      <c r="S52" s="11">
        <v>2</v>
      </c>
      <c r="T52" s="11">
        <v>0</v>
      </c>
      <c r="U52" s="11">
        <v>1</v>
      </c>
      <c r="V52" s="11">
        <v>0</v>
      </c>
      <c r="W52" s="11">
        <v>0</v>
      </c>
      <c r="X52" s="11">
        <v>0</v>
      </c>
      <c r="Y52" s="11">
        <v>1</v>
      </c>
      <c r="Z52" s="11">
        <v>0</v>
      </c>
    </row>
    <row r="53" spans="1:26">
      <c r="A53" s="13" t="s">
        <v>132</v>
      </c>
      <c r="B53" s="14" t="s">
        <v>34</v>
      </c>
      <c r="C53" s="14" t="s">
        <v>888</v>
      </c>
      <c r="D53" s="16" t="s">
        <v>28</v>
      </c>
      <c r="E53" s="15">
        <v>129</v>
      </c>
      <c r="F53" s="15">
        <v>0</v>
      </c>
      <c r="G53" s="15">
        <v>0</v>
      </c>
      <c r="H53" s="15">
        <v>0</v>
      </c>
      <c r="I53" s="15">
        <v>2</v>
      </c>
      <c r="J53" s="15">
        <v>42</v>
      </c>
      <c r="K53" s="15">
        <v>31</v>
      </c>
      <c r="L53" s="15">
        <v>15</v>
      </c>
      <c r="M53" s="15">
        <v>21</v>
      </c>
      <c r="N53" s="15">
        <v>6</v>
      </c>
      <c r="O53" s="15">
        <v>4</v>
      </c>
      <c r="P53" s="15">
        <v>4</v>
      </c>
      <c r="Q53" s="15">
        <v>0</v>
      </c>
      <c r="R53" s="15">
        <v>0</v>
      </c>
      <c r="S53" s="15">
        <v>2</v>
      </c>
      <c r="T53" s="15">
        <v>0</v>
      </c>
      <c r="U53" s="15">
        <v>0</v>
      </c>
      <c r="V53" s="15">
        <v>2</v>
      </c>
      <c r="W53" s="15">
        <v>0</v>
      </c>
      <c r="X53" s="15">
        <v>0</v>
      </c>
      <c r="Y53" s="15">
        <v>0</v>
      </c>
      <c r="Z53" s="15">
        <v>0</v>
      </c>
    </row>
    <row r="54" spans="1:26">
      <c r="A54" s="8" t="s">
        <v>31</v>
      </c>
      <c r="B54" s="9" t="s">
        <v>867</v>
      </c>
      <c r="C54" s="9" t="s">
        <v>451</v>
      </c>
      <c r="D54" s="10" t="s">
        <v>29</v>
      </c>
      <c r="E54" s="11">
        <v>52590</v>
      </c>
      <c r="F54" s="11">
        <v>1399</v>
      </c>
      <c r="G54" s="11">
        <v>1307</v>
      </c>
      <c r="H54" s="11">
        <v>1188</v>
      </c>
      <c r="I54" s="11">
        <v>2124</v>
      </c>
      <c r="J54" s="11">
        <v>7695</v>
      </c>
      <c r="K54" s="11">
        <v>7227</v>
      </c>
      <c r="L54" s="11">
        <v>4911</v>
      </c>
      <c r="M54" s="11">
        <v>3904</v>
      </c>
      <c r="N54" s="11">
        <v>3475</v>
      </c>
      <c r="O54" s="11">
        <v>3582</v>
      </c>
      <c r="P54" s="11">
        <v>3100</v>
      </c>
      <c r="Q54" s="11">
        <v>2747</v>
      </c>
      <c r="R54" s="11">
        <v>2550</v>
      </c>
      <c r="S54" s="11">
        <v>2554</v>
      </c>
      <c r="T54" s="11">
        <v>2038</v>
      </c>
      <c r="U54" s="11">
        <v>1406</v>
      </c>
      <c r="V54" s="11">
        <v>869</v>
      </c>
      <c r="W54" s="11">
        <v>335</v>
      </c>
      <c r="X54" s="11">
        <v>124</v>
      </c>
      <c r="Y54" s="11">
        <v>36</v>
      </c>
      <c r="Z54" s="11">
        <v>2</v>
      </c>
    </row>
    <row r="55" spans="1:26">
      <c r="A55" s="26" t="s">
        <v>33</v>
      </c>
      <c r="B55" s="27" t="s">
        <v>34</v>
      </c>
      <c r="C55" s="27" t="s">
        <v>35</v>
      </c>
      <c r="D55" s="28" t="s">
        <v>29</v>
      </c>
      <c r="E55" s="29">
        <v>23844</v>
      </c>
      <c r="F55" s="29">
        <v>703</v>
      </c>
      <c r="G55" s="29">
        <v>621</v>
      </c>
      <c r="H55" s="29">
        <v>534</v>
      </c>
      <c r="I55" s="29">
        <v>1138</v>
      </c>
      <c r="J55" s="29">
        <v>3842</v>
      </c>
      <c r="K55" s="29">
        <v>3002</v>
      </c>
      <c r="L55" s="29">
        <v>2050</v>
      </c>
      <c r="M55" s="29">
        <v>1681</v>
      </c>
      <c r="N55" s="29">
        <v>1562</v>
      </c>
      <c r="O55" s="29">
        <v>1558</v>
      </c>
      <c r="P55" s="29">
        <v>1358</v>
      </c>
      <c r="Q55" s="29">
        <v>1213</v>
      </c>
      <c r="R55" s="29">
        <v>1135</v>
      </c>
      <c r="S55" s="29">
        <v>1172</v>
      </c>
      <c r="T55" s="29">
        <v>930</v>
      </c>
      <c r="U55" s="29">
        <v>656</v>
      </c>
      <c r="V55" s="29">
        <v>426</v>
      </c>
      <c r="W55" s="29">
        <v>171</v>
      </c>
      <c r="X55" s="29">
        <v>76</v>
      </c>
      <c r="Y55" s="29">
        <v>15</v>
      </c>
      <c r="Z55" s="29">
        <v>1</v>
      </c>
    </row>
    <row r="56" spans="1:26">
      <c r="A56" s="22" t="s">
        <v>36</v>
      </c>
      <c r="B56" s="23" t="s">
        <v>34</v>
      </c>
      <c r="C56" s="300" t="s">
        <v>868</v>
      </c>
      <c r="D56" s="24" t="s">
        <v>29</v>
      </c>
      <c r="E56" s="25">
        <v>2953</v>
      </c>
      <c r="F56" s="25">
        <v>102</v>
      </c>
      <c r="G56" s="25">
        <v>88</v>
      </c>
      <c r="H56" s="25">
        <v>92</v>
      </c>
      <c r="I56" s="25">
        <v>119</v>
      </c>
      <c r="J56" s="25">
        <v>528</v>
      </c>
      <c r="K56" s="25">
        <v>450</v>
      </c>
      <c r="L56" s="25">
        <v>257</v>
      </c>
      <c r="M56" s="25">
        <v>207</v>
      </c>
      <c r="N56" s="25">
        <v>234</v>
      </c>
      <c r="O56" s="25">
        <v>220</v>
      </c>
      <c r="P56" s="25">
        <v>172</v>
      </c>
      <c r="Q56" s="25">
        <v>144</v>
      </c>
      <c r="R56" s="25">
        <v>119</v>
      </c>
      <c r="S56" s="25">
        <v>93</v>
      </c>
      <c r="T56" s="25">
        <v>66</v>
      </c>
      <c r="U56" s="25">
        <v>31</v>
      </c>
      <c r="V56" s="25">
        <v>20</v>
      </c>
      <c r="W56" s="25">
        <v>7</v>
      </c>
      <c r="X56" s="25">
        <v>3</v>
      </c>
      <c r="Y56" s="25">
        <v>1</v>
      </c>
      <c r="Z56" s="25">
        <v>0</v>
      </c>
    </row>
    <row r="57" spans="1:26">
      <c r="A57" s="8" t="s">
        <v>38</v>
      </c>
      <c r="B57" s="9" t="s">
        <v>34</v>
      </c>
      <c r="C57" s="264" t="s">
        <v>869</v>
      </c>
      <c r="D57" s="10" t="s">
        <v>29</v>
      </c>
      <c r="E57" s="11">
        <v>2323</v>
      </c>
      <c r="F57" s="11">
        <v>51</v>
      </c>
      <c r="G57" s="11">
        <v>53</v>
      </c>
      <c r="H57" s="11">
        <v>44</v>
      </c>
      <c r="I57" s="11">
        <v>118</v>
      </c>
      <c r="J57" s="11">
        <v>476</v>
      </c>
      <c r="K57" s="11">
        <v>347</v>
      </c>
      <c r="L57" s="11">
        <v>208</v>
      </c>
      <c r="M57" s="11">
        <v>159</v>
      </c>
      <c r="N57" s="11">
        <v>118</v>
      </c>
      <c r="O57" s="11">
        <v>150</v>
      </c>
      <c r="P57" s="11">
        <v>123</v>
      </c>
      <c r="Q57" s="11">
        <v>123</v>
      </c>
      <c r="R57" s="11">
        <v>95</v>
      </c>
      <c r="S57" s="11">
        <v>81</v>
      </c>
      <c r="T57" s="11">
        <v>69</v>
      </c>
      <c r="U57" s="11">
        <v>51</v>
      </c>
      <c r="V57" s="11">
        <v>34</v>
      </c>
      <c r="W57" s="11">
        <v>13</v>
      </c>
      <c r="X57" s="11">
        <v>10</v>
      </c>
      <c r="Y57" s="11">
        <v>0</v>
      </c>
      <c r="Z57" s="11">
        <v>0</v>
      </c>
    </row>
    <row r="58" spans="1:26">
      <c r="A58" s="8" t="s">
        <v>40</v>
      </c>
      <c r="B58" s="9" t="s">
        <v>34</v>
      </c>
      <c r="C58" s="264" t="s">
        <v>870</v>
      </c>
      <c r="D58" s="10" t="s">
        <v>29</v>
      </c>
      <c r="E58" s="11">
        <v>3390</v>
      </c>
      <c r="F58" s="11">
        <v>104</v>
      </c>
      <c r="G58" s="11">
        <v>69</v>
      </c>
      <c r="H58" s="11">
        <v>43</v>
      </c>
      <c r="I58" s="11">
        <v>259</v>
      </c>
      <c r="J58" s="11">
        <v>1018</v>
      </c>
      <c r="K58" s="11">
        <v>605</v>
      </c>
      <c r="L58" s="11">
        <v>286</v>
      </c>
      <c r="M58" s="11">
        <v>174</v>
      </c>
      <c r="N58" s="11">
        <v>120</v>
      </c>
      <c r="O58" s="11">
        <v>142</v>
      </c>
      <c r="P58" s="11">
        <v>123</v>
      </c>
      <c r="Q58" s="11">
        <v>102</v>
      </c>
      <c r="R58" s="11">
        <v>87</v>
      </c>
      <c r="S58" s="11">
        <v>94</v>
      </c>
      <c r="T58" s="11">
        <v>71</v>
      </c>
      <c r="U58" s="11">
        <v>43</v>
      </c>
      <c r="V58" s="11">
        <v>23</v>
      </c>
      <c r="W58" s="11">
        <v>15</v>
      </c>
      <c r="X58" s="11">
        <v>10</v>
      </c>
      <c r="Y58" s="11">
        <v>2</v>
      </c>
      <c r="Z58" s="11">
        <v>0</v>
      </c>
    </row>
    <row r="59" spans="1:26">
      <c r="A59" s="8" t="s">
        <v>42</v>
      </c>
      <c r="B59" s="9" t="s">
        <v>34</v>
      </c>
      <c r="C59" s="264" t="s">
        <v>871</v>
      </c>
      <c r="D59" s="10" t="s">
        <v>29</v>
      </c>
      <c r="E59" s="11">
        <v>3483</v>
      </c>
      <c r="F59" s="11">
        <v>89</v>
      </c>
      <c r="G59" s="11">
        <v>80</v>
      </c>
      <c r="H59" s="11">
        <v>78</v>
      </c>
      <c r="I59" s="11">
        <v>167</v>
      </c>
      <c r="J59" s="11">
        <v>368</v>
      </c>
      <c r="K59" s="11">
        <v>293</v>
      </c>
      <c r="L59" s="11">
        <v>216</v>
      </c>
      <c r="M59" s="11">
        <v>223</v>
      </c>
      <c r="N59" s="11">
        <v>240</v>
      </c>
      <c r="O59" s="11">
        <v>247</v>
      </c>
      <c r="P59" s="11">
        <v>212</v>
      </c>
      <c r="Q59" s="11">
        <v>213</v>
      </c>
      <c r="R59" s="11">
        <v>239</v>
      </c>
      <c r="S59" s="11">
        <v>265</v>
      </c>
      <c r="T59" s="11">
        <v>211</v>
      </c>
      <c r="U59" s="11">
        <v>175</v>
      </c>
      <c r="V59" s="11">
        <v>109</v>
      </c>
      <c r="W59" s="11">
        <v>36</v>
      </c>
      <c r="X59" s="11">
        <v>19</v>
      </c>
      <c r="Y59" s="11">
        <v>2</v>
      </c>
      <c r="Z59" s="11">
        <v>1</v>
      </c>
    </row>
    <row r="60" spans="1:26">
      <c r="A60" s="8" t="s">
        <v>44</v>
      </c>
      <c r="B60" s="9" t="s">
        <v>34</v>
      </c>
      <c r="C60" s="264" t="s">
        <v>872</v>
      </c>
      <c r="D60" s="10" t="s">
        <v>29</v>
      </c>
      <c r="E60" s="11">
        <v>1662</v>
      </c>
      <c r="F60" s="11">
        <v>30</v>
      </c>
      <c r="G60" s="11">
        <v>41</v>
      </c>
      <c r="H60" s="11">
        <v>43</v>
      </c>
      <c r="I60" s="11">
        <v>61</v>
      </c>
      <c r="J60" s="11">
        <v>96</v>
      </c>
      <c r="K60" s="11">
        <v>91</v>
      </c>
      <c r="L60" s="11">
        <v>108</v>
      </c>
      <c r="M60" s="11">
        <v>132</v>
      </c>
      <c r="N60" s="11">
        <v>111</v>
      </c>
      <c r="O60" s="11">
        <v>133</v>
      </c>
      <c r="P60" s="11">
        <v>121</v>
      </c>
      <c r="Q60" s="11">
        <v>115</v>
      </c>
      <c r="R60" s="11">
        <v>117</v>
      </c>
      <c r="S60" s="11">
        <v>144</v>
      </c>
      <c r="T60" s="11">
        <v>140</v>
      </c>
      <c r="U60" s="11">
        <v>98</v>
      </c>
      <c r="V60" s="11">
        <v>57</v>
      </c>
      <c r="W60" s="11">
        <v>18</v>
      </c>
      <c r="X60" s="11">
        <v>4</v>
      </c>
      <c r="Y60" s="11">
        <v>2</v>
      </c>
      <c r="Z60" s="11">
        <v>0</v>
      </c>
    </row>
    <row r="61" spans="1:26">
      <c r="A61" s="8" t="s">
        <v>46</v>
      </c>
      <c r="B61" s="9" t="s">
        <v>34</v>
      </c>
      <c r="C61" s="264" t="s">
        <v>873</v>
      </c>
      <c r="D61" s="10" t="s">
        <v>29</v>
      </c>
      <c r="E61" s="11">
        <v>1211</v>
      </c>
      <c r="F61" s="11">
        <v>34</v>
      </c>
      <c r="G61" s="11">
        <v>54</v>
      </c>
      <c r="H61" s="11">
        <v>30</v>
      </c>
      <c r="I61" s="11">
        <v>28</v>
      </c>
      <c r="J61" s="11">
        <v>70</v>
      </c>
      <c r="K61" s="11">
        <v>84</v>
      </c>
      <c r="L61" s="11">
        <v>106</v>
      </c>
      <c r="M61" s="11">
        <v>122</v>
      </c>
      <c r="N61" s="11">
        <v>102</v>
      </c>
      <c r="O61" s="11">
        <v>100</v>
      </c>
      <c r="P61" s="11">
        <v>82</v>
      </c>
      <c r="Q61" s="11">
        <v>84</v>
      </c>
      <c r="R61" s="11">
        <v>70</v>
      </c>
      <c r="S61" s="11">
        <v>95</v>
      </c>
      <c r="T61" s="11">
        <v>68</v>
      </c>
      <c r="U61" s="11">
        <v>36</v>
      </c>
      <c r="V61" s="11">
        <v>30</v>
      </c>
      <c r="W61" s="11">
        <v>9</v>
      </c>
      <c r="X61" s="11">
        <v>6</v>
      </c>
      <c r="Y61" s="11">
        <v>1</v>
      </c>
      <c r="Z61" s="11">
        <v>0</v>
      </c>
    </row>
    <row r="62" spans="1:26">
      <c r="A62" s="8" t="s">
        <v>48</v>
      </c>
      <c r="B62" s="9" t="s">
        <v>34</v>
      </c>
      <c r="C62" s="264" t="s">
        <v>874</v>
      </c>
      <c r="D62" s="10" t="s">
        <v>29</v>
      </c>
      <c r="E62" s="11">
        <v>1008</v>
      </c>
      <c r="F62" s="11">
        <v>25</v>
      </c>
      <c r="G62" s="11">
        <v>16</v>
      </c>
      <c r="H62" s="11">
        <v>15</v>
      </c>
      <c r="I62" s="11">
        <v>18</v>
      </c>
      <c r="J62" s="11">
        <v>85</v>
      </c>
      <c r="K62" s="11">
        <v>77</v>
      </c>
      <c r="L62" s="11">
        <v>78</v>
      </c>
      <c r="M62" s="11">
        <v>98</v>
      </c>
      <c r="N62" s="11">
        <v>87</v>
      </c>
      <c r="O62" s="11">
        <v>91</v>
      </c>
      <c r="P62" s="11">
        <v>73</v>
      </c>
      <c r="Q62" s="11">
        <v>65</v>
      </c>
      <c r="R62" s="11">
        <v>76</v>
      </c>
      <c r="S62" s="11">
        <v>73</v>
      </c>
      <c r="T62" s="11">
        <v>59</v>
      </c>
      <c r="U62" s="11">
        <v>45</v>
      </c>
      <c r="V62" s="11">
        <v>20</v>
      </c>
      <c r="W62" s="11">
        <v>6</v>
      </c>
      <c r="X62" s="11">
        <v>1</v>
      </c>
      <c r="Y62" s="11">
        <v>0</v>
      </c>
      <c r="Z62" s="11">
        <v>0</v>
      </c>
    </row>
    <row r="63" spans="1:26">
      <c r="A63" s="8" t="s">
        <v>50</v>
      </c>
      <c r="B63" s="9" t="s">
        <v>34</v>
      </c>
      <c r="C63" s="264" t="s">
        <v>875</v>
      </c>
      <c r="D63" s="10" t="s">
        <v>29</v>
      </c>
      <c r="E63" s="11">
        <v>6355</v>
      </c>
      <c r="F63" s="11">
        <v>246</v>
      </c>
      <c r="G63" s="11">
        <v>191</v>
      </c>
      <c r="H63" s="11">
        <v>158</v>
      </c>
      <c r="I63" s="11">
        <v>299</v>
      </c>
      <c r="J63" s="11">
        <v>958</v>
      </c>
      <c r="K63" s="11">
        <v>822</v>
      </c>
      <c r="L63" s="11">
        <v>652</v>
      </c>
      <c r="M63" s="11">
        <v>464</v>
      </c>
      <c r="N63" s="11">
        <v>450</v>
      </c>
      <c r="O63" s="11">
        <v>386</v>
      </c>
      <c r="P63" s="11">
        <v>368</v>
      </c>
      <c r="Q63" s="11">
        <v>291</v>
      </c>
      <c r="R63" s="11">
        <v>258</v>
      </c>
      <c r="S63" s="11">
        <v>260</v>
      </c>
      <c r="T63" s="11">
        <v>204</v>
      </c>
      <c r="U63" s="11">
        <v>149</v>
      </c>
      <c r="V63" s="11">
        <v>113</v>
      </c>
      <c r="W63" s="11">
        <v>62</v>
      </c>
      <c r="X63" s="11">
        <v>18</v>
      </c>
      <c r="Y63" s="11">
        <v>6</v>
      </c>
      <c r="Z63" s="11">
        <v>0</v>
      </c>
    </row>
    <row r="64" spans="1:26">
      <c r="A64" s="13" t="s">
        <v>52</v>
      </c>
      <c r="B64" s="14" t="s">
        <v>34</v>
      </c>
      <c r="C64" s="301" t="s">
        <v>876</v>
      </c>
      <c r="D64" s="16" t="s">
        <v>29</v>
      </c>
      <c r="E64" s="15">
        <v>1459</v>
      </c>
      <c r="F64" s="15">
        <v>22</v>
      </c>
      <c r="G64" s="15">
        <v>29</v>
      </c>
      <c r="H64" s="15">
        <v>31</v>
      </c>
      <c r="I64" s="15">
        <v>69</v>
      </c>
      <c r="J64" s="15">
        <v>243</v>
      </c>
      <c r="K64" s="15">
        <v>233</v>
      </c>
      <c r="L64" s="15">
        <v>139</v>
      </c>
      <c r="M64" s="15">
        <v>102</v>
      </c>
      <c r="N64" s="15">
        <v>100</v>
      </c>
      <c r="O64" s="15">
        <v>89</v>
      </c>
      <c r="P64" s="15">
        <v>84</v>
      </c>
      <c r="Q64" s="15">
        <v>76</v>
      </c>
      <c r="R64" s="15">
        <v>74</v>
      </c>
      <c r="S64" s="15">
        <v>67</v>
      </c>
      <c r="T64" s="15">
        <v>42</v>
      </c>
      <c r="U64" s="15">
        <v>28</v>
      </c>
      <c r="V64" s="15">
        <v>20</v>
      </c>
      <c r="W64" s="15">
        <v>5</v>
      </c>
      <c r="X64" s="15">
        <v>5</v>
      </c>
      <c r="Y64" s="15">
        <v>1</v>
      </c>
      <c r="Z64" s="15">
        <v>0</v>
      </c>
    </row>
    <row r="65" spans="1:26">
      <c r="A65" s="8" t="s">
        <v>54</v>
      </c>
      <c r="B65" s="9" t="s">
        <v>34</v>
      </c>
      <c r="C65" s="9" t="s">
        <v>55</v>
      </c>
      <c r="D65" s="10" t="s">
        <v>29</v>
      </c>
      <c r="E65" s="11">
        <v>5134</v>
      </c>
      <c r="F65" s="11">
        <v>168</v>
      </c>
      <c r="G65" s="11">
        <v>193</v>
      </c>
      <c r="H65" s="11">
        <v>176</v>
      </c>
      <c r="I65" s="11">
        <v>209</v>
      </c>
      <c r="J65" s="11">
        <v>644</v>
      </c>
      <c r="K65" s="11">
        <v>698</v>
      </c>
      <c r="L65" s="11">
        <v>456</v>
      </c>
      <c r="M65" s="11">
        <v>373</v>
      </c>
      <c r="N65" s="11">
        <v>314</v>
      </c>
      <c r="O65" s="11">
        <v>370</v>
      </c>
      <c r="P65" s="11">
        <v>282</v>
      </c>
      <c r="Q65" s="11">
        <v>304</v>
      </c>
      <c r="R65" s="11">
        <v>253</v>
      </c>
      <c r="S65" s="11">
        <v>242</v>
      </c>
      <c r="T65" s="11">
        <v>198</v>
      </c>
      <c r="U65" s="11">
        <v>136</v>
      </c>
      <c r="V65" s="11">
        <v>81</v>
      </c>
      <c r="W65" s="11">
        <v>28</v>
      </c>
      <c r="X65" s="11">
        <v>9</v>
      </c>
      <c r="Y65" s="11">
        <v>0</v>
      </c>
      <c r="Z65" s="11">
        <v>0</v>
      </c>
    </row>
    <row r="66" spans="1:26">
      <c r="A66" s="8" t="s">
        <v>56</v>
      </c>
      <c r="B66" s="9" t="s">
        <v>34</v>
      </c>
      <c r="C66" s="9" t="s">
        <v>57</v>
      </c>
      <c r="D66" s="10" t="s">
        <v>29</v>
      </c>
      <c r="E66" s="11">
        <v>5484</v>
      </c>
      <c r="F66" s="11">
        <v>124</v>
      </c>
      <c r="G66" s="11">
        <v>131</v>
      </c>
      <c r="H66" s="11">
        <v>125</v>
      </c>
      <c r="I66" s="11">
        <v>179</v>
      </c>
      <c r="J66" s="11">
        <v>500</v>
      </c>
      <c r="K66" s="11">
        <v>624</v>
      </c>
      <c r="L66" s="11">
        <v>511</v>
      </c>
      <c r="M66" s="11">
        <v>417</v>
      </c>
      <c r="N66" s="11">
        <v>398</v>
      </c>
      <c r="O66" s="11">
        <v>391</v>
      </c>
      <c r="P66" s="11">
        <v>376</v>
      </c>
      <c r="Q66" s="11">
        <v>332</v>
      </c>
      <c r="R66" s="11">
        <v>340</v>
      </c>
      <c r="S66" s="11">
        <v>359</v>
      </c>
      <c r="T66" s="11">
        <v>293</v>
      </c>
      <c r="U66" s="11">
        <v>209</v>
      </c>
      <c r="V66" s="11">
        <v>114</v>
      </c>
      <c r="W66" s="11">
        <v>38</v>
      </c>
      <c r="X66" s="11">
        <v>12</v>
      </c>
      <c r="Y66" s="11">
        <v>11</v>
      </c>
      <c r="Z66" s="11">
        <v>0</v>
      </c>
    </row>
    <row r="67" spans="1:26">
      <c r="A67" s="8" t="s">
        <v>58</v>
      </c>
      <c r="B67" s="9" t="s">
        <v>34</v>
      </c>
      <c r="C67" s="9" t="s">
        <v>59</v>
      </c>
      <c r="D67" s="10" t="s">
        <v>29</v>
      </c>
      <c r="E67" s="11">
        <v>1737</v>
      </c>
      <c r="F67" s="11">
        <v>54</v>
      </c>
      <c r="G67" s="11">
        <v>37</v>
      </c>
      <c r="H67" s="11">
        <v>48</v>
      </c>
      <c r="I67" s="11">
        <v>65</v>
      </c>
      <c r="J67" s="11">
        <v>205</v>
      </c>
      <c r="K67" s="11">
        <v>281</v>
      </c>
      <c r="L67" s="11">
        <v>167</v>
      </c>
      <c r="M67" s="11">
        <v>145</v>
      </c>
      <c r="N67" s="11">
        <v>121</v>
      </c>
      <c r="O67" s="11">
        <v>138</v>
      </c>
      <c r="P67" s="11">
        <v>119</v>
      </c>
      <c r="Q67" s="11">
        <v>79</v>
      </c>
      <c r="R67" s="11">
        <v>89</v>
      </c>
      <c r="S67" s="11">
        <v>70</v>
      </c>
      <c r="T67" s="11">
        <v>47</v>
      </c>
      <c r="U67" s="11">
        <v>29</v>
      </c>
      <c r="V67" s="11">
        <v>28</v>
      </c>
      <c r="W67" s="11">
        <v>12</v>
      </c>
      <c r="X67" s="11">
        <v>2</v>
      </c>
      <c r="Y67" s="11">
        <v>1</v>
      </c>
      <c r="Z67" s="11">
        <v>0</v>
      </c>
    </row>
    <row r="68" spans="1:26">
      <c r="A68" s="8" t="s">
        <v>60</v>
      </c>
      <c r="B68" s="9" t="s">
        <v>34</v>
      </c>
      <c r="C68" s="9" t="s">
        <v>61</v>
      </c>
      <c r="D68" s="10" t="s">
        <v>29</v>
      </c>
      <c r="E68" s="11">
        <v>3133</v>
      </c>
      <c r="F68" s="11">
        <v>83</v>
      </c>
      <c r="G68" s="11">
        <v>54</v>
      </c>
      <c r="H68" s="11">
        <v>60</v>
      </c>
      <c r="I68" s="11">
        <v>100</v>
      </c>
      <c r="J68" s="11">
        <v>338</v>
      </c>
      <c r="K68" s="11">
        <v>330</v>
      </c>
      <c r="L68" s="11">
        <v>279</v>
      </c>
      <c r="M68" s="11">
        <v>254</v>
      </c>
      <c r="N68" s="11">
        <v>246</v>
      </c>
      <c r="O68" s="11">
        <v>268</v>
      </c>
      <c r="P68" s="11">
        <v>244</v>
      </c>
      <c r="Q68" s="11">
        <v>205</v>
      </c>
      <c r="R68" s="11">
        <v>176</v>
      </c>
      <c r="S68" s="11">
        <v>172</v>
      </c>
      <c r="T68" s="11">
        <v>141</v>
      </c>
      <c r="U68" s="11">
        <v>86</v>
      </c>
      <c r="V68" s="11">
        <v>64</v>
      </c>
      <c r="W68" s="11">
        <v>23</v>
      </c>
      <c r="X68" s="11">
        <v>7</v>
      </c>
      <c r="Y68" s="11">
        <v>3</v>
      </c>
      <c r="Z68" s="11">
        <v>0</v>
      </c>
    </row>
    <row r="69" spans="1:26">
      <c r="A69" s="8" t="s">
        <v>62</v>
      </c>
      <c r="B69" s="9" t="s">
        <v>34</v>
      </c>
      <c r="C69" s="9" t="s">
        <v>63</v>
      </c>
      <c r="D69" s="10" t="s">
        <v>29</v>
      </c>
      <c r="E69" s="11">
        <v>135</v>
      </c>
      <c r="F69" s="11">
        <v>2</v>
      </c>
      <c r="G69" s="11">
        <v>2</v>
      </c>
      <c r="H69" s="11">
        <v>0</v>
      </c>
      <c r="I69" s="11">
        <v>6</v>
      </c>
      <c r="J69" s="11">
        <v>23</v>
      </c>
      <c r="K69" s="11">
        <v>38</v>
      </c>
      <c r="L69" s="11">
        <v>17</v>
      </c>
      <c r="M69" s="11">
        <v>13</v>
      </c>
      <c r="N69" s="11">
        <v>9</v>
      </c>
      <c r="O69" s="11">
        <v>7</v>
      </c>
      <c r="P69" s="11">
        <v>8</v>
      </c>
      <c r="Q69" s="11">
        <v>2</v>
      </c>
      <c r="R69" s="11">
        <v>3</v>
      </c>
      <c r="S69" s="11">
        <v>1</v>
      </c>
      <c r="T69" s="11">
        <v>2</v>
      </c>
      <c r="U69" s="11">
        <v>1</v>
      </c>
      <c r="V69" s="11">
        <v>1</v>
      </c>
      <c r="W69" s="11">
        <v>0</v>
      </c>
      <c r="X69" s="11">
        <v>0</v>
      </c>
      <c r="Y69" s="11">
        <v>0</v>
      </c>
      <c r="Z69" s="11">
        <v>0</v>
      </c>
    </row>
    <row r="70" spans="1:26">
      <c r="A70" s="8" t="s">
        <v>64</v>
      </c>
      <c r="B70" s="9" t="s">
        <v>34</v>
      </c>
      <c r="C70" s="9" t="s">
        <v>65</v>
      </c>
      <c r="D70" s="10" t="s">
        <v>29</v>
      </c>
      <c r="E70" s="11">
        <v>818</v>
      </c>
      <c r="F70" s="11">
        <v>26</v>
      </c>
      <c r="G70" s="11">
        <v>22</v>
      </c>
      <c r="H70" s="11">
        <v>28</v>
      </c>
      <c r="I70" s="11">
        <v>42</v>
      </c>
      <c r="J70" s="11">
        <v>65</v>
      </c>
      <c r="K70" s="11">
        <v>60</v>
      </c>
      <c r="L70" s="11">
        <v>54</v>
      </c>
      <c r="M70" s="11">
        <v>59</v>
      </c>
      <c r="N70" s="11">
        <v>57</v>
      </c>
      <c r="O70" s="11">
        <v>79</v>
      </c>
      <c r="P70" s="11">
        <v>93</v>
      </c>
      <c r="Q70" s="11">
        <v>67</v>
      </c>
      <c r="R70" s="11">
        <v>41</v>
      </c>
      <c r="S70" s="11">
        <v>47</v>
      </c>
      <c r="T70" s="11">
        <v>35</v>
      </c>
      <c r="U70" s="11">
        <v>23</v>
      </c>
      <c r="V70" s="11">
        <v>12</v>
      </c>
      <c r="W70" s="11">
        <v>6</v>
      </c>
      <c r="X70" s="11">
        <v>0</v>
      </c>
      <c r="Y70" s="11">
        <v>2</v>
      </c>
      <c r="Z70" s="11">
        <v>0</v>
      </c>
    </row>
    <row r="71" spans="1:26">
      <c r="A71" s="8" t="s">
        <v>66</v>
      </c>
      <c r="B71" s="9" t="s">
        <v>34</v>
      </c>
      <c r="C71" s="9" t="s">
        <v>67</v>
      </c>
      <c r="D71" s="10" t="s">
        <v>29</v>
      </c>
      <c r="E71" s="11">
        <v>1541</v>
      </c>
      <c r="F71" s="11">
        <v>37</v>
      </c>
      <c r="G71" s="11">
        <v>35</v>
      </c>
      <c r="H71" s="11">
        <v>32</v>
      </c>
      <c r="I71" s="11">
        <v>48</v>
      </c>
      <c r="J71" s="11">
        <v>144</v>
      </c>
      <c r="K71" s="11">
        <v>166</v>
      </c>
      <c r="L71" s="11">
        <v>126</v>
      </c>
      <c r="M71" s="11">
        <v>126</v>
      </c>
      <c r="N71" s="11">
        <v>109</v>
      </c>
      <c r="O71" s="11">
        <v>121</v>
      </c>
      <c r="P71" s="11">
        <v>122</v>
      </c>
      <c r="Q71" s="11">
        <v>98</v>
      </c>
      <c r="R71" s="11">
        <v>82</v>
      </c>
      <c r="S71" s="11">
        <v>105</v>
      </c>
      <c r="T71" s="11">
        <v>84</v>
      </c>
      <c r="U71" s="11">
        <v>56</v>
      </c>
      <c r="V71" s="11">
        <v>34</v>
      </c>
      <c r="W71" s="11">
        <v>13</v>
      </c>
      <c r="X71" s="11">
        <v>3</v>
      </c>
      <c r="Y71" s="11">
        <v>0</v>
      </c>
      <c r="Z71" s="11">
        <v>0</v>
      </c>
    </row>
    <row r="72" spans="1:26">
      <c r="A72" s="8" t="s">
        <v>68</v>
      </c>
      <c r="B72" s="9" t="s">
        <v>34</v>
      </c>
      <c r="C72" s="9" t="s">
        <v>69</v>
      </c>
      <c r="D72" s="10" t="s">
        <v>29</v>
      </c>
      <c r="E72" s="11">
        <v>282</v>
      </c>
      <c r="F72" s="11">
        <v>5</v>
      </c>
      <c r="G72" s="11">
        <v>4</v>
      </c>
      <c r="H72" s="11">
        <v>3</v>
      </c>
      <c r="I72" s="11">
        <v>3</v>
      </c>
      <c r="J72" s="11">
        <v>45</v>
      </c>
      <c r="K72" s="11">
        <v>59</v>
      </c>
      <c r="L72" s="11">
        <v>35</v>
      </c>
      <c r="M72" s="11">
        <v>25</v>
      </c>
      <c r="N72" s="11">
        <v>16</v>
      </c>
      <c r="O72" s="11">
        <v>16</v>
      </c>
      <c r="P72" s="11">
        <v>9</v>
      </c>
      <c r="Q72" s="11">
        <v>11</v>
      </c>
      <c r="R72" s="11">
        <v>12</v>
      </c>
      <c r="S72" s="11">
        <v>16</v>
      </c>
      <c r="T72" s="11">
        <v>12</v>
      </c>
      <c r="U72" s="11">
        <v>6</v>
      </c>
      <c r="V72" s="11">
        <v>2</v>
      </c>
      <c r="W72" s="11">
        <v>2</v>
      </c>
      <c r="X72" s="11">
        <v>1</v>
      </c>
      <c r="Y72" s="11">
        <v>0</v>
      </c>
      <c r="Z72" s="11">
        <v>0</v>
      </c>
    </row>
    <row r="73" spans="1:26">
      <c r="A73" s="8" t="s">
        <v>70</v>
      </c>
      <c r="B73" s="9" t="s">
        <v>34</v>
      </c>
      <c r="C73" s="9" t="s">
        <v>71</v>
      </c>
      <c r="D73" s="10" t="s">
        <v>29</v>
      </c>
      <c r="E73" s="11">
        <v>264</v>
      </c>
      <c r="F73" s="11">
        <v>1</v>
      </c>
      <c r="G73" s="11">
        <v>3</v>
      </c>
      <c r="H73" s="11">
        <v>7</v>
      </c>
      <c r="I73" s="11">
        <v>10</v>
      </c>
      <c r="J73" s="11">
        <v>104</v>
      </c>
      <c r="K73" s="11">
        <v>50</v>
      </c>
      <c r="L73" s="11">
        <v>23</v>
      </c>
      <c r="M73" s="11">
        <v>20</v>
      </c>
      <c r="N73" s="11">
        <v>10</v>
      </c>
      <c r="O73" s="11">
        <v>6</v>
      </c>
      <c r="P73" s="11">
        <v>9</v>
      </c>
      <c r="Q73" s="11">
        <v>6</v>
      </c>
      <c r="R73" s="11">
        <v>0</v>
      </c>
      <c r="S73" s="11">
        <v>3</v>
      </c>
      <c r="T73" s="11">
        <v>2</v>
      </c>
      <c r="U73" s="11">
        <v>4</v>
      </c>
      <c r="V73" s="11">
        <v>5</v>
      </c>
      <c r="W73" s="11">
        <v>1</v>
      </c>
      <c r="X73" s="11">
        <v>0</v>
      </c>
      <c r="Y73" s="11">
        <v>0</v>
      </c>
      <c r="Z73" s="11">
        <v>0</v>
      </c>
    </row>
    <row r="74" spans="1:26">
      <c r="A74" s="8" t="s">
        <v>72</v>
      </c>
      <c r="B74" s="9" t="s">
        <v>34</v>
      </c>
      <c r="C74" s="9" t="s">
        <v>73</v>
      </c>
      <c r="D74" s="10" t="s">
        <v>29</v>
      </c>
      <c r="E74" s="11">
        <v>1329</v>
      </c>
      <c r="F74" s="11">
        <v>37</v>
      </c>
      <c r="G74" s="11">
        <v>42</v>
      </c>
      <c r="H74" s="11">
        <v>36</v>
      </c>
      <c r="I74" s="11">
        <v>47</v>
      </c>
      <c r="J74" s="11">
        <v>170</v>
      </c>
      <c r="K74" s="11">
        <v>181</v>
      </c>
      <c r="L74" s="11">
        <v>158</v>
      </c>
      <c r="M74" s="11">
        <v>126</v>
      </c>
      <c r="N74" s="11">
        <v>95</v>
      </c>
      <c r="O74" s="11">
        <v>100</v>
      </c>
      <c r="P74" s="11">
        <v>72</v>
      </c>
      <c r="Q74" s="11">
        <v>58</v>
      </c>
      <c r="R74" s="11">
        <v>60</v>
      </c>
      <c r="S74" s="11">
        <v>51</v>
      </c>
      <c r="T74" s="11">
        <v>48</v>
      </c>
      <c r="U74" s="11">
        <v>27</v>
      </c>
      <c r="V74" s="11">
        <v>11</v>
      </c>
      <c r="W74" s="11">
        <v>7</v>
      </c>
      <c r="X74" s="11">
        <v>3</v>
      </c>
      <c r="Y74" s="11">
        <v>0</v>
      </c>
      <c r="Z74" s="11">
        <v>0</v>
      </c>
    </row>
    <row r="75" spans="1:26">
      <c r="A75" s="8" t="s">
        <v>74</v>
      </c>
      <c r="B75" s="9" t="s">
        <v>34</v>
      </c>
      <c r="C75" s="9" t="s">
        <v>75</v>
      </c>
      <c r="D75" s="10" t="s">
        <v>29</v>
      </c>
      <c r="E75" s="11">
        <v>212</v>
      </c>
      <c r="F75" s="11">
        <v>5</v>
      </c>
      <c r="G75" s="11">
        <v>3</v>
      </c>
      <c r="H75" s="11">
        <v>1</v>
      </c>
      <c r="I75" s="11">
        <v>4</v>
      </c>
      <c r="J75" s="11">
        <v>30</v>
      </c>
      <c r="K75" s="11">
        <v>41</v>
      </c>
      <c r="L75" s="11">
        <v>31</v>
      </c>
      <c r="M75" s="11">
        <v>21</v>
      </c>
      <c r="N75" s="11">
        <v>9</v>
      </c>
      <c r="O75" s="11">
        <v>15</v>
      </c>
      <c r="P75" s="11">
        <v>10</v>
      </c>
      <c r="Q75" s="11">
        <v>9</v>
      </c>
      <c r="R75" s="11">
        <v>10</v>
      </c>
      <c r="S75" s="11">
        <v>10</v>
      </c>
      <c r="T75" s="11">
        <v>4</v>
      </c>
      <c r="U75" s="11">
        <v>5</v>
      </c>
      <c r="V75" s="11">
        <v>2</v>
      </c>
      <c r="W75" s="11">
        <v>2</v>
      </c>
      <c r="X75" s="11">
        <v>0</v>
      </c>
      <c r="Y75" s="11">
        <v>0</v>
      </c>
      <c r="Z75" s="11">
        <v>0</v>
      </c>
    </row>
    <row r="76" spans="1:26">
      <c r="A76" s="8" t="s">
        <v>76</v>
      </c>
      <c r="B76" s="9" t="s">
        <v>34</v>
      </c>
      <c r="C76" s="9" t="s">
        <v>77</v>
      </c>
      <c r="D76" s="10" t="s">
        <v>29</v>
      </c>
      <c r="E76" s="11">
        <v>270</v>
      </c>
      <c r="F76" s="11">
        <v>1</v>
      </c>
      <c r="G76" s="11">
        <v>3</v>
      </c>
      <c r="H76" s="11">
        <v>1</v>
      </c>
      <c r="I76" s="11">
        <v>3</v>
      </c>
      <c r="J76" s="11">
        <v>57</v>
      </c>
      <c r="K76" s="11">
        <v>70</v>
      </c>
      <c r="L76" s="11">
        <v>31</v>
      </c>
      <c r="M76" s="11">
        <v>17</v>
      </c>
      <c r="N76" s="11">
        <v>10</v>
      </c>
      <c r="O76" s="11">
        <v>17</v>
      </c>
      <c r="P76" s="11">
        <v>7</v>
      </c>
      <c r="Q76" s="11">
        <v>13</v>
      </c>
      <c r="R76" s="11">
        <v>12</v>
      </c>
      <c r="S76" s="11">
        <v>9</v>
      </c>
      <c r="T76" s="11">
        <v>6</v>
      </c>
      <c r="U76" s="11">
        <v>7</v>
      </c>
      <c r="V76" s="11">
        <v>3</v>
      </c>
      <c r="W76" s="11">
        <v>2</v>
      </c>
      <c r="X76" s="11">
        <v>1</v>
      </c>
      <c r="Y76" s="11">
        <v>0</v>
      </c>
      <c r="Z76" s="11">
        <v>0</v>
      </c>
    </row>
    <row r="77" spans="1:26">
      <c r="A77" s="8" t="s">
        <v>78</v>
      </c>
      <c r="B77" s="9" t="s">
        <v>34</v>
      </c>
      <c r="C77" s="9" t="s">
        <v>79</v>
      </c>
      <c r="D77" s="10" t="s">
        <v>29</v>
      </c>
      <c r="E77" s="11">
        <v>1414</v>
      </c>
      <c r="F77" s="11">
        <v>20</v>
      </c>
      <c r="G77" s="11">
        <v>31</v>
      </c>
      <c r="H77" s="11">
        <v>26</v>
      </c>
      <c r="I77" s="11">
        <v>47</v>
      </c>
      <c r="J77" s="11">
        <v>136</v>
      </c>
      <c r="K77" s="11">
        <v>107</v>
      </c>
      <c r="L77" s="11">
        <v>85</v>
      </c>
      <c r="M77" s="11">
        <v>116</v>
      </c>
      <c r="N77" s="11">
        <v>133</v>
      </c>
      <c r="O77" s="11">
        <v>129</v>
      </c>
      <c r="P77" s="11">
        <v>110</v>
      </c>
      <c r="Q77" s="11">
        <v>122</v>
      </c>
      <c r="R77" s="11">
        <v>108</v>
      </c>
      <c r="S77" s="11">
        <v>72</v>
      </c>
      <c r="T77" s="11">
        <v>73</v>
      </c>
      <c r="U77" s="11">
        <v>48</v>
      </c>
      <c r="V77" s="11">
        <v>32</v>
      </c>
      <c r="W77" s="11">
        <v>14</v>
      </c>
      <c r="X77" s="11">
        <v>2</v>
      </c>
      <c r="Y77" s="11">
        <v>2</v>
      </c>
      <c r="Z77" s="11">
        <v>1</v>
      </c>
    </row>
    <row r="78" spans="1:26">
      <c r="A78" s="8" t="s">
        <v>80</v>
      </c>
      <c r="B78" s="9" t="s">
        <v>34</v>
      </c>
      <c r="C78" s="9" t="s">
        <v>81</v>
      </c>
      <c r="D78" s="10" t="s">
        <v>29</v>
      </c>
      <c r="E78" s="11">
        <v>893</v>
      </c>
      <c r="F78" s="11">
        <v>19</v>
      </c>
      <c r="G78" s="11">
        <v>25</v>
      </c>
      <c r="H78" s="11">
        <v>15</v>
      </c>
      <c r="I78" s="11">
        <v>27</v>
      </c>
      <c r="J78" s="11">
        <v>194</v>
      </c>
      <c r="K78" s="11">
        <v>165</v>
      </c>
      <c r="L78" s="11">
        <v>105</v>
      </c>
      <c r="M78" s="11">
        <v>68</v>
      </c>
      <c r="N78" s="11">
        <v>57</v>
      </c>
      <c r="O78" s="11">
        <v>49</v>
      </c>
      <c r="P78" s="11">
        <v>33</v>
      </c>
      <c r="Q78" s="11">
        <v>26</v>
      </c>
      <c r="R78" s="11">
        <v>32</v>
      </c>
      <c r="S78" s="11">
        <v>34</v>
      </c>
      <c r="T78" s="11">
        <v>28</v>
      </c>
      <c r="U78" s="11">
        <v>8</v>
      </c>
      <c r="V78" s="11">
        <v>6</v>
      </c>
      <c r="W78" s="11">
        <v>0</v>
      </c>
      <c r="X78" s="11">
        <v>2</v>
      </c>
      <c r="Y78" s="11">
        <v>0</v>
      </c>
      <c r="Z78" s="11">
        <v>0</v>
      </c>
    </row>
    <row r="79" spans="1:26">
      <c r="A79" s="8" t="s">
        <v>82</v>
      </c>
      <c r="B79" s="9" t="s">
        <v>34</v>
      </c>
      <c r="C79" s="9" t="s">
        <v>83</v>
      </c>
      <c r="D79" s="10" t="s">
        <v>29</v>
      </c>
      <c r="E79" s="11">
        <v>569</v>
      </c>
      <c r="F79" s="11">
        <v>9</v>
      </c>
      <c r="G79" s="11">
        <v>14</v>
      </c>
      <c r="H79" s="11">
        <v>9</v>
      </c>
      <c r="I79" s="11">
        <v>18</v>
      </c>
      <c r="J79" s="11">
        <v>67</v>
      </c>
      <c r="K79" s="11">
        <v>90</v>
      </c>
      <c r="L79" s="11">
        <v>49</v>
      </c>
      <c r="M79" s="11">
        <v>46</v>
      </c>
      <c r="N79" s="11">
        <v>41</v>
      </c>
      <c r="O79" s="11">
        <v>42</v>
      </c>
      <c r="P79" s="11">
        <v>37</v>
      </c>
      <c r="Q79" s="11">
        <v>27</v>
      </c>
      <c r="R79" s="11">
        <v>26</v>
      </c>
      <c r="S79" s="11">
        <v>37</v>
      </c>
      <c r="T79" s="11">
        <v>19</v>
      </c>
      <c r="U79" s="11">
        <v>22</v>
      </c>
      <c r="V79" s="11">
        <v>10</v>
      </c>
      <c r="W79" s="11">
        <v>3</v>
      </c>
      <c r="X79" s="11">
        <v>1</v>
      </c>
      <c r="Y79" s="11">
        <v>1</v>
      </c>
      <c r="Z79" s="11">
        <v>0</v>
      </c>
    </row>
    <row r="80" spans="1:26">
      <c r="A80" s="8" t="s">
        <v>84</v>
      </c>
      <c r="B80" s="9" t="s">
        <v>34</v>
      </c>
      <c r="C80" s="9" t="s">
        <v>85</v>
      </c>
      <c r="D80" s="10" t="s">
        <v>29</v>
      </c>
      <c r="E80" s="11">
        <v>656</v>
      </c>
      <c r="F80" s="11">
        <v>13</v>
      </c>
      <c r="G80" s="11">
        <v>15</v>
      </c>
      <c r="H80" s="11">
        <v>11</v>
      </c>
      <c r="I80" s="11">
        <v>26</v>
      </c>
      <c r="J80" s="11">
        <v>51</v>
      </c>
      <c r="K80" s="11">
        <v>60</v>
      </c>
      <c r="L80" s="11">
        <v>61</v>
      </c>
      <c r="M80" s="11">
        <v>51</v>
      </c>
      <c r="N80" s="11">
        <v>55</v>
      </c>
      <c r="O80" s="11">
        <v>70</v>
      </c>
      <c r="P80" s="11">
        <v>37</v>
      </c>
      <c r="Q80" s="11">
        <v>38</v>
      </c>
      <c r="R80" s="11">
        <v>46</v>
      </c>
      <c r="S80" s="11">
        <v>32</v>
      </c>
      <c r="T80" s="11">
        <v>36</v>
      </c>
      <c r="U80" s="11">
        <v>31</v>
      </c>
      <c r="V80" s="11">
        <v>16</v>
      </c>
      <c r="W80" s="11">
        <v>7</v>
      </c>
      <c r="X80" s="11">
        <v>0</v>
      </c>
      <c r="Y80" s="11">
        <v>0</v>
      </c>
      <c r="Z80" s="11">
        <v>0</v>
      </c>
    </row>
    <row r="81" spans="1:26">
      <c r="A81" s="8" t="s">
        <v>86</v>
      </c>
      <c r="B81" s="9" t="s">
        <v>34</v>
      </c>
      <c r="C81" s="9" t="s">
        <v>87</v>
      </c>
      <c r="D81" s="10" t="s">
        <v>29</v>
      </c>
      <c r="E81" s="11">
        <v>400</v>
      </c>
      <c r="F81" s="11">
        <v>6</v>
      </c>
      <c r="G81" s="11">
        <v>7</v>
      </c>
      <c r="H81" s="11">
        <v>5</v>
      </c>
      <c r="I81" s="11">
        <v>10</v>
      </c>
      <c r="J81" s="11">
        <v>84</v>
      </c>
      <c r="K81" s="11">
        <v>78</v>
      </c>
      <c r="L81" s="11">
        <v>37</v>
      </c>
      <c r="M81" s="11">
        <v>30</v>
      </c>
      <c r="N81" s="11">
        <v>28</v>
      </c>
      <c r="O81" s="11">
        <v>18</v>
      </c>
      <c r="P81" s="11">
        <v>22</v>
      </c>
      <c r="Q81" s="11">
        <v>17</v>
      </c>
      <c r="R81" s="11">
        <v>18</v>
      </c>
      <c r="S81" s="11">
        <v>21</v>
      </c>
      <c r="T81" s="11">
        <v>12</v>
      </c>
      <c r="U81" s="11">
        <v>7</v>
      </c>
      <c r="V81" s="11">
        <v>0</v>
      </c>
      <c r="W81" s="11">
        <v>0</v>
      </c>
      <c r="X81" s="11">
        <v>0</v>
      </c>
      <c r="Y81" s="11">
        <v>0</v>
      </c>
      <c r="Z81" s="11">
        <v>0</v>
      </c>
    </row>
    <row r="82" spans="1:26">
      <c r="A82" s="8" t="s">
        <v>88</v>
      </c>
      <c r="B82" s="9" t="s">
        <v>34</v>
      </c>
      <c r="C82" s="9" t="s">
        <v>89</v>
      </c>
      <c r="D82" s="10" t="s">
        <v>29</v>
      </c>
      <c r="E82" s="11">
        <v>513</v>
      </c>
      <c r="F82" s="11">
        <v>8</v>
      </c>
      <c r="G82" s="11">
        <v>7</v>
      </c>
      <c r="H82" s="11">
        <v>6</v>
      </c>
      <c r="I82" s="11">
        <v>15</v>
      </c>
      <c r="J82" s="11">
        <v>72</v>
      </c>
      <c r="K82" s="11">
        <v>80</v>
      </c>
      <c r="L82" s="11">
        <v>66</v>
      </c>
      <c r="M82" s="11">
        <v>49</v>
      </c>
      <c r="N82" s="11">
        <v>28</v>
      </c>
      <c r="O82" s="11">
        <v>39</v>
      </c>
      <c r="P82" s="11">
        <v>19</v>
      </c>
      <c r="Q82" s="11">
        <v>31</v>
      </c>
      <c r="R82" s="11">
        <v>19</v>
      </c>
      <c r="S82" s="11">
        <v>33</v>
      </c>
      <c r="T82" s="11">
        <v>16</v>
      </c>
      <c r="U82" s="11">
        <v>15</v>
      </c>
      <c r="V82" s="11">
        <v>5</v>
      </c>
      <c r="W82" s="11">
        <v>3</v>
      </c>
      <c r="X82" s="11">
        <v>2</v>
      </c>
      <c r="Y82" s="11">
        <v>0</v>
      </c>
      <c r="Z82" s="11">
        <v>0</v>
      </c>
    </row>
    <row r="83" spans="1:26">
      <c r="A83" s="8" t="s">
        <v>90</v>
      </c>
      <c r="B83" s="9" t="s">
        <v>34</v>
      </c>
      <c r="C83" s="9" t="s">
        <v>91</v>
      </c>
      <c r="D83" s="10" t="s">
        <v>29</v>
      </c>
      <c r="E83" s="11">
        <v>605</v>
      </c>
      <c r="F83" s="11">
        <v>11</v>
      </c>
      <c r="G83" s="11">
        <v>10</v>
      </c>
      <c r="H83" s="11">
        <v>16</v>
      </c>
      <c r="I83" s="11">
        <v>25</v>
      </c>
      <c r="J83" s="11">
        <v>184</v>
      </c>
      <c r="K83" s="11">
        <v>160</v>
      </c>
      <c r="L83" s="11">
        <v>93</v>
      </c>
      <c r="M83" s="11">
        <v>22</v>
      </c>
      <c r="N83" s="11">
        <v>14</v>
      </c>
      <c r="O83" s="11">
        <v>16</v>
      </c>
      <c r="P83" s="11">
        <v>18</v>
      </c>
      <c r="Q83" s="11">
        <v>11</v>
      </c>
      <c r="R83" s="11">
        <v>9</v>
      </c>
      <c r="S83" s="11">
        <v>5</v>
      </c>
      <c r="T83" s="11">
        <v>7</v>
      </c>
      <c r="U83" s="11">
        <v>3</v>
      </c>
      <c r="V83" s="11">
        <v>1</v>
      </c>
      <c r="W83" s="11">
        <v>0</v>
      </c>
      <c r="X83" s="11">
        <v>0</v>
      </c>
      <c r="Y83" s="11">
        <v>0</v>
      </c>
      <c r="Z83" s="11">
        <v>0</v>
      </c>
    </row>
    <row r="84" spans="1:26">
      <c r="A84" s="8" t="s">
        <v>92</v>
      </c>
      <c r="B84" s="9" t="s">
        <v>34</v>
      </c>
      <c r="C84" s="9" t="s">
        <v>93</v>
      </c>
      <c r="D84" s="10" t="s">
        <v>29</v>
      </c>
      <c r="E84" s="11">
        <v>264</v>
      </c>
      <c r="F84" s="11">
        <v>9</v>
      </c>
      <c r="G84" s="11">
        <v>12</v>
      </c>
      <c r="H84" s="11">
        <v>8</v>
      </c>
      <c r="I84" s="11">
        <v>6</v>
      </c>
      <c r="J84" s="11">
        <v>27</v>
      </c>
      <c r="K84" s="11">
        <v>56</v>
      </c>
      <c r="L84" s="11">
        <v>27</v>
      </c>
      <c r="M84" s="11">
        <v>22</v>
      </c>
      <c r="N84" s="11">
        <v>13</v>
      </c>
      <c r="O84" s="11">
        <v>20</v>
      </c>
      <c r="P84" s="11">
        <v>14</v>
      </c>
      <c r="Q84" s="11">
        <v>9</v>
      </c>
      <c r="R84" s="11">
        <v>17</v>
      </c>
      <c r="S84" s="11">
        <v>11</v>
      </c>
      <c r="T84" s="11">
        <v>9</v>
      </c>
      <c r="U84" s="11">
        <v>2</v>
      </c>
      <c r="V84" s="11">
        <v>2</v>
      </c>
      <c r="W84" s="11">
        <v>0</v>
      </c>
      <c r="X84" s="11">
        <v>0</v>
      </c>
      <c r="Y84" s="11">
        <v>0</v>
      </c>
      <c r="Z84" s="11">
        <v>0</v>
      </c>
    </row>
    <row r="85" spans="1:26">
      <c r="A85" s="8" t="s">
        <v>94</v>
      </c>
      <c r="B85" s="9" t="s">
        <v>34</v>
      </c>
      <c r="C85" s="9" t="s">
        <v>95</v>
      </c>
      <c r="D85" s="10" t="s">
        <v>29</v>
      </c>
      <c r="E85" s="11">
        <v>24</v>
      </c>
      <c r="F85" s="11">
        <v>1</v>
      </c>
      <c r="G85" s="11">
        <v>1</v>
      </c>
      <c r="H85" s="11">
        <v>2</v>
      </c>
      <c r="I85" s="11">
        <v>2</v>
      </c>
      <c r="J85" s="11">
        <v>6</v>
      </c>
      <c r="K85" s="11">
        <v>2</v>
      </c>
      <c r="L85" s="11">
        <v>2</v>
      </c>
      <c r="M85" s="11">
        <v>0</v>
      </c>
      <c r="N85" s="11">
        <v>3</v>
      </c>
      <c r="O85" s="11">
        <v>1</v>
      </c>
      <c r="P85" s="11">
        <v>2</v>
      </c>
      <c r="Q85" s="11">
        <v>0</v>
      </c>
      <c r="R85" s="11">
        <v>0</v>
      </c>
      <c r="S85" s="11">
        <v>0</v>
      </c>
      <c r="T85" s="11">
        <v>0</v>
      </c>
      <c r="U85" s="11">
        <v>2</v>
      </c>
      <c r="V85" s="11">
        <v>0</v>
      </c>
      <c r="W85" s="11">
        <v>0</v>
      </c>
      <c r="X85" s="11">
        <v>0</v>
      </c>
      <c r="Y85" s="11">
        <v>0</v>
      </c>
      <c r="Z85" s="11">
        <v>0</v>
      </c>
    </row>
    <row r="86" spans="1:26">
      <c r="A86" s="8" t="s">
        <v>96</v>
      </c>
      <c r="B86" s="9" t="s">
        <v>34</v>
      </c>
      <c r="C86" s="9" t="s">
        <v>97</v>
      </c>
      <c r="D86" s="10" t="s">
        <v>29</v>
      </c>
      <c r="E86" s="11">
        <v>414</v>
      </c>
      <c r="F86" s="11">
        <v>7</v>
      </c>
      <c r="G86" s="11">
        <v>4</v>
      </c>
      <c r="H86" s="11">
        <v>8</v>
      </c>
      <c r="I86" s="11">
        <v>21</v>
      </c>
      <c r="J86" s="11">
        <v>71</v>
      </c>
      <c r="K86" s="11">
        <v>114</v>
      </c>
      <c r="L86" s="11">
        <v>77</v>
      </c>
      <c r="M86" s="11">
        <v>40</v>
      </c>
      <c r="N86" s="11">
        <v>19</v>
      </c>
      <c r="O86" s="11">
        <v>12</v>
      </c>
      <c r="P86" s="11">
        <v>11</v>
      </c>
      <c r="Q86" s="11">
        <v>11</v>
      </c>
      <c r="R86" s="11">
        <v>8</v>
      </c>
      <c r="S86" s="11">
        <v>5</v>
      </c>
      <c r="T86" s="11">
        <v>4</v>
      </c>
      <c r="U86" s="11">
        <v>1</v>
      </c>
      <c r="V86" s="11">
        <v>1</v>
      </c>
      <c r="W86" s="11">
        <v>0</v>
      </c>
      <c r="X86" s="11">
        <v>0</v>
      </c>
      <c r="Y86" s="11">
        <v>0</v>
      </c>
      <c r="Z86" s="11">
        <v>0</v>
      </c>
    </row>
    <row r="87" spans="1:26">
      <c r="A87" s="8" t="s">
        <v>98</v>
      </c>
      <c r="B87" s="9" t="s">
        <v>34</v>
      </c>
      <c r="C87" s="9" t="s">
        <v>99</v>
      </c>
      <c r="D87" s="10" t="s">
        <v>29</v>
      </c>
      <c r="E87" s="11">
        <v>138</v>
      </c>
      <c r="F87" s="11">
        <v>0</v>
      </c>
      <c r="G87" s="11">
        <v>1</v>
      </c>
      <c r="H87" s="11">
        <v>1</v>
      </c>
      <c r="I87" s="11">
        <v>6</v>
      </c>
      <c r="J87" s="11">
        <v>33</v>
      </c>
      <c r="K87" s="11">
        <v>28</v>
      </c>
      <c r="L87" s="11">
        <v>30</v>
      </c>
      <c r="M87" s="11">
        <v>9</v>
      </c>
      <c r="N87" s="11">
        <v>6</v>
      </c>
      <c r="O87" s="11">
        <v>5</v>
      </c>
      <c r="P87" s="11">
        <v>6</v>
      </c>
      <c r="Q87" s="11">
        <v>3</v>
      </c>
      <c r="R87" s="11">
        <v>4</v>
      </c>
      <c r="S87" s="11">
        <v>2</v>
      </c>
      <c r="T87" s="11">
        <v>3</v>
      </c>
      <c r="U87" s="11">
        <v>1</v>
      </c>
      <c r="V87" s="11">
        <v>0</v>
      </c>
      <c r="W87" s="11">
        <v>0</v>
      </c>
      <c r="X87" s="11">
        <v>0</v>
      </c>
      <c r="Y87" s="11">
        <v>0</v>
      </c>
      <c r="Z87" s="11">
        <v>0</v>
      </c>
    </row>
    <row r="88" spans="1:26">
      <c r="A88" s="8" t="s">
        <v>100</v>
      </c>
      <c r="B88" s="9" t="s">
        <v>34</v>
      </c>
      <c r="C88" s="9" t="s">
        <v>101</v>
      </c>
      <c r="D88" s="10" t="s">
        <v>29</v>
      </c>
      <c r="E88" s="11">
        <v>96</v>
      </c>
      <c r="F88" s="11">
        <v>2</v>
      </c>
      <c r="G88" s="11">
        <v>1</v>
      </c>
      <c r="H88" s="11">
        <v>1</v>
      </c>
      <c r="I88" s="11">
        <v>6</v>
      </c>
      <c r="J88" s="11">
        <v>20</v>
      </c>
      <c r="K88" s="11">
        <v>19</v>
      </c>
      <c r="L88" s="11">
        <v>13</v>
      </c>
      <c r="M88" s="11">
        <v>11</v>
      </c>
      <c r="N88" s="11">
        <v>7</v>
      </c>
      <c r="O88" s="11">
        <v>4</v>
      </c>
      <c r="P88" s="11">
        <v>4</v>
      </c>
      <c r="Q88" s="11">
        <v>0</v>
      </c>
      <c r="R88" s="11">
        <v>3</v>
      </c>
      <c r="S88" s="11">
        <v>2</v>
      </c>
      <c r="T88" s="11">
        <v>2</v>
      </c>
      <c r="U88" s="11">
        <v>0</v>
      </c>
      <c r="V88" s="11">
        <v>0</v>
      </c>
      <c r="W88" s="11">
        <v>0</v>
      </c>
      <c r="X88" s="11">
        <v>1</v>
      </c>
      <c r="Y88" s="11">
        <v>0</v>
      </c>
      <c r="Z88" s="11">
        <v>0</v>
      </c>
    </row>
    <row r="89" spans="1:26">
      <c r="A89" s="8" t="s">
        <v>102</v>
      </c>
      <c r="B89" s="9" t="s">
        <v>34</v>
      </c>
      <c r="C89" s="9" t="s">
        <v>103</v>
      </c>
      <c r="D89" s="10" t="s">
        <v>29</v>
      </c>
      <c r="E89" s="11">
        <v>134</v>
      </c>
      <c r="F89" s="11">
        <v>2</v>
      </c>
      <c r="G89" s="11">
        <v>1</v>
      </c>
      <c r="H89" s="11">
        <v>1</v>
      </c>
      <c r="I89" s="11">
        <v>8</v>
      </c>
      <c r="J89" s="11">
        <v>22</v>
      </c>
      <c r="K89" s="11">
        <v>35</v>
      </c>
      <c r="L89" s="11">
        <v>12</v>
      </c>
      <c r="M89" s="11">
        <v>16</v>
      </c>
      <c r="N89" s="11">
        <v>6</v>
      </c>
      <c r="O89" s="11">
        <v>4</v>
      </c>
      <c r="P89" s="11">
        <v>4</v>
      </c>
      <c r="Q89" s="11">
        <v>8</v>
      </c>
      <c r="R89" s="11">
        <v>2</v>
      </c>
      <c r="S89" s="11">
        <v>1</v>
      </c>
      <c r="T89" s="11">
        <v>4</v>
      </c>
      <c r="U89" s="11">
        <v>3</v>
      </c>
      <c r="V89" s="11">
        <v>2</v>
      </c>
      <c r="W89" s="11">
        <v>2</v>
      </c>
      <c r="X89" s="11">
        <v>0</v>
      </c>
      <c r="Y89" s="11">
        <v>1</v>
      </c>
      <c r="Z89" s="11">
        <v>0</v>
      </c>
    </row>
    <row r="90" spans="1:26">
      <c r="A90" s="8" t="s">
        <v>104</v>
      </c>
      <c r="B90" s="9" t="s">
        <v>34</v>
      </c>
      <c r="C90" s="9" t="s">
        <v>105</v>
      </c>
      <c r="D90" s="10" t="s">
        <v>29</v>
      </c>
      <c r="E90" s="11">
        <v>75</v>
      </c>
      <c r="F90" s="11">
        <v>1</v>
      </c>
      <c r="G90" s="11">
        <v>1</v>
      </c>
      <c r="H90" s="11">
        <v>1</v>
      </c>
      <c r="I90" s="11">
        <v>2</v>
      </c>
      <c r="J90" s="11">
        <v>13</v>
      </c>
      <c r="K90" s="11">
        <v>9</v>
      </c>
      <c r="L90" s="11">
        <v>13</v>
      </c>
      <c r="M90" s="11">
        <v>7</v>
      </c>
      <c r="N90" s="11">
        <v>10</v>
      </c>
      <c r="O90" s="11">
        <v>7</v>
      </c>
      <c r="P90" s="11">
        <v>5</v>
      </c>
      <c r="Q90" s="11">
        <v>3</v>
      </c>
      <c r="R90" s="11">
        <v>0</v>
      </c>
      <c r="S90" s="11">
        <v>1</v>
      </c>
      <c r="T90" s="11">
        <v>0</v>
      </c>
      <c r="U90" s="11">
        <v>2</v>
      </c>
      <c r="V90" s="11">
        <v>0</v>
      </c>
      <c r="W90" s="11">
        <v>0</v>
      </c>
      <c r="X90" s="11">
        <v>0</v>
      </c>
      <c r="Y90" s="11">
        <v>0</v>
      </c>
      <c r="Z90" s="11">
        <v>0</v>
      </c>
    </row>
    <row r="91" spans="1:26">
      <c r="A91" s="8" t="s">
        <v>106</v>
      </c>
      <c r="B91" s="9" t="s">
        <v>34</v>
      </c>
      <c r="C91" s="9" t="s">
        <v>107</v>
      </c>
      <c r="D91" s="10" t="s">
        <v>29</v>
      </c>
      <c r="E91" s="11">
        <v>621</v>
      </c>
      <c r="F91" s="11">
        <v>17</v>
      </c>
      <c r="G91" s="11">
        <v>8</v>
      </c>
      <c r="H91" s="11">
        <v>7</v>
      </c>
      <c r="I91" s="11">
        <v>13</v>
      </c>
      <c r="J91" s="11">
        <v>146</v>
      </c>
      <c r="K91" s="11">
        <v>241</v>
      </c>
      <c r="L91" s="11">
        <v>87</v>
      </c>
      <c r="M91" s="11">
        <v>31</v>
      </c>
      <c r="N91" s="11">
        <v>18</v>
      </c>
      <c r="O91" s="11">
        <v>16</v>
      </c>
      <c r="P91" s="11">
        <v>12</v>
      </c>
      <c r="Q91" s="11">
        <v>6</v>
      </c>
      <c r="R91" s="11">
        <v>7</v>
      </c>
      <c r="S91" s="11">
        <v>4</v>
      </c>
      <c r="T91" s="11">
        <v>1</v>
      </c>
      <c r="U91" s="11">
        <v>3</v>
      </c>
      <c r="V91" s="11">
        <v>4</v>
      </c>
      <c r="W91" s="11">
        <v>0</v>
      </c>
      <c r="X91" s="11">
        <v>0</v>
      </c>
      <c r="Y91" s="11">
        <v>0</v>
      </c>
      <c r="Z91" s="11">
        <v>0</v>
      </c>
    </row>
    <row r="92" spans="1:26">
      <c r="A92" s="8" t="s">
        <v>108</v>
      </c>
      <c r="B92" s="9" t="s">
        <v>34</v>
      </c>
      <c r="C92" s="9" t="s">
        <v>109</v>
      </c>
      <c r="D92" s="10" t="s">
        <v>29</v>
      </c>
      <c r="E92" s="11">
        <v>284</v>
      </c>
      <c r="F92" s="11">
        <v>8</v>
      </c>
      <c r="G92" s="11">
        <v>5</v>
      </c>
      <c r="H92" s="11">
        <v>1</v>
      </c>
      <c r="I92" s="11">
        <v>7</v>
      </c>
      <c r="J92" s="11">
        <v>54</v>
      </c>
      <c r="K92" s="11">
        <v>66</v>
      </c>
      <c r="L92" s="11">
        <v>48</v>
      </c>
      <c r="M92" s="11">
        <v>31</v>
      </c>
      <c r="N92" s="11">
        <v>17</v>
      </c>
      <c r="O92" s="11">
        <v>9</v>
      </c>
      <c r="P92" s="11">
        <v>12</v>
      </c>
      <c r="Q92" s="11">
        <v>6</v>
      </c>
      <c r="R92" s="11">
        <v>6</v>
      </c>
      <c r="S92" s="11">
        <v>5</v>
      </c>
      <c r="T92" s="11">
        <v>5</v>
      </c>
      <c r="U92" s="11">
        <v>3</v>
      </c>
      <c r="V92" s="11">
        <v>1</v>
      </c>
      <c r="W92" s="11">
        <v>0</v>
      </c>
      <c r="X92" s="11">
        <v>0</v>
      </c>
      <c r="Y92" s="11">
        <v>0</v>
      </c>
      <c r="Z92" s="11">
        <v>0</v>
      </c>
    </row>
    <row r="93" spans="1:26">
      <c r="A93" s="8" t="s">
        <v>110</v>
      </c>
      <c r="B93" s="9" t="s">
        <v>34</v>
      </c>
      <c r="C93" s="9" t="s">
        <v>877</v>
      </c>
      <c r="D93" s="10" t="s">
        <v>29</v>
      </c>
      <c r="E93" s="11">
        <v>85</v>
      </c>
      <c r="F93" s="11">
        <v>0</v>
      </c>
      <c r="G93" s="11">
        <v>1</v>
      </c>
      <c r="H93" s="11">
        <v>0</v>
      </c>
      <c r="I93" s="11">
        <v>6</v>
      </c>
      <c r="J93" s="11">
        <v>11</v>
      </c>
      <c r="K93" s="11">
        <v>11</v>
      </c>
      <c r="L93" s="11">
        <v>6</v>
      </c>
      <c r="M93" s="11">
        <v>7</v>
      </c>
      <c r="N93" s="11">
        <v>12</v>
      </c>
      <c r="O93" s="11">
        <v>7</v>
      </c>
      <c r="P93" s="11">
        <v>8</v>
      </c>
      <c r="Q93" s="11">
        <v>1</v>
      </c>
      <c r="R93" s="11">
        <v>7</v>
      </c>
      <c r="S93" s="11">
        <v>2</v>
      </c>
      <c r="T93" s="11">
        <v>2</v>
      </c>
      <c r="U93" s="11">
        <v>1</v>
      </c>
      <c r="V93" s="11">
        <v>2</v>
      </c>
      <c r="W93" s="11">
        <v>0</v>
      </c>
      <c r="X93" s="11">
        <v>1</v>
      </c>
      <c r="Y93" s="11">
        <v>0</v>
      </c>
      <c r="Z93" s="11">
        <v>0</v>
      </c>
    </row>
    <row r="94" spans="1:26">
      <c r="A94" s="8" t="s">
        <v>112</v>
      </c>
      <c r="B94" s="9" t="s">
        <v>34</v>
      </c>
      <c r="C94" s="9" t="s">
        <v>878</v>
      </c>
      <c r="D94" s="10" t="s">
        <v>29</v>
      </c>
      <c r="E94" s="11">
        <v>131</v>
      </c>
      <c r="F94" s="11">
        <v>1</v>
      </c>
      <c r="G94" s="11">
        <v>2</v>
      </c>
      <c r="H94" s="11">
        <v>4</v>
      </c>
      <c r="I94" s="11">
        <v>1</v>
      </c>
      <c r="J94" s="11">
        <v>34</v>
      </c>
      <c r="K94" s="11">
        <v>41</v>
      </c>
      <c r="L94" s="11">
        <v>22</v>
      </c>
      <c r="M94" s="11">
        <v>12</v>
      </c>
      <c r="N94" s="11">
        <v>5</v>
      </c>
      <c r="O94" s="11">
        <v>1</v>
      </c>
      <c r="P94" s="11">
        <v>2</v>
      </c>
      <c r="Q94" s="11">
        <v>3</v>
      </c>
      <c r="R94" s="11">
        <v>1</v>
      </c>
      <c r="S94" s="11">
        <v>1</v>
      </c>
      <c r="T94" s="11">
        <v>0</v>
      </c>
      <c r="U94" s="11">
        <v>1</v>
      </c>
      <c r="V94" s="11">
        <v>0</v>
      </c>
      <c r="W94" s="11">
        <v>0</v>
      </c>
      <c r="X94" s="11">
        <v>0</v>
      </c>
      <c r="Y94" s="11">
        <v>0</v>
      </c>
      <c r="Z94" s="11">
        <v>0</v>
      </c>
    </row>
    <row r="95" spans="1:26">
      <c r="A95" s="8" t="s">
        <v>114</v>
      </c>
      <c r="B95" s="9" t="s">
        <v>34</v>
      </c>
      <c r="C95" s="9" t="s">
        <v>879</v>
      </c>
      <c r="D95" s="10" t="s">
        <v>29</v>
      </c>
      <c r="E95" s="11">
        <v>283</v>
      </c>
      <c r="F95" s="11">
        <v>0</v>
      </c>
      <c r="G95" s="11">
        <v>3</v>
      </c>
      <c r="H95" s="11">
        <v>2</v>
      </c>
      <c r="I95" s="11">
        <v>10</v>
      </c>
      <c r="J95" s="11">
        <v>75</v>
      </c>
      <c r="K95" s="11">
        <v>80</v>
      </c>
      <c r="L95" s="11">
        <v>40</v>
      </c>
      <c r="M95" s="11">
        <v>16</v>
      </c>
      <c r="N95" s="11">
        <v>13</v>
      </c>
      <c r="O95" s="11">
        <v>12</v>
      </c>
      <c r="P95" s="11">
        <v>12</v>
      </c>
      <c r="Q95" s="11">
        <v>7</v>
      </c>
      <c r="R95" s="11">
        <v>3</v>
      </c>
      <c r="S95" s="11">
        <v>5</v>
      </c>
      <c r="T95" s="11">
        <v>3</v>
      </c>
      <c r="U95" s="11">
        <v>2</v>
      </c>
      <c r="V95" s="11">
        <v>0</v>
      </c>
      <c r="W95" s="11">
        <v>0</v>
      </c>
      <c r="X95" s="11">
        <v>0</v>
      </c>
      <c r="Y95" s="11">
        <v>0</v>
      </c>
      <c r="Z95" s="11">
        <v>0</v>
      </c>
    </row>
    <row r="96" spans="1:26">
      <c r="A96" s="8" t="s">
        <v>116</v>
      </c>
      <c r="B96" s="9" t="s">
        <v>34</v>
      </c>
      <c r="C96" s="9" t="s">
        <v>880</v>
      </c>
      <c r="D96" s="10" t="s">
        <v>29</v>
      </c>
      <c r="E96" s="11">
        <v>221</v>
      </c>
      <c r="F96" s="11">
        <v>10</v>
      </c>
      <c r="G96" s="11">
        <v>3</v>
      </c>
      <c r="H96" s="11">
        <v>5</v>
      </c>
      <c r="I96" s="11">
        <v>2</v>
      </c>
      <c r="J96" s="11">
        <v>40</v>
      </c>
      <c r="K96" s="11">
        <v>41</v>
      </c>
      <c r="L96" s="11">
        <v>31</v>
      </c>
      <c r="M96" s="11">
        <v>18</v>
      </c>
      <c r="N96" s="11">
        <v>11</v>
      </c>
      <c r="O96" s="11">
        <v>15</v>
      </c>
      <c r="P96" s="11">
        <v>9</v>
      </c>
      <c r="Q96" s="11">
        <v>9</v>
      </c>
      <c r="R96" s="11">
        <v>9</v>
      </c>
      <c r="S96" s="11">
        <v>8</v>
      </c>
      <c r="T96" s="11">
        <v>7</v>
      </c>
      <c r="U96" s="11">
        <v>2</v>
      </c>
      <c r="V96" s="11">
        <v>0</v>
      </c>
      <c r="W96" s="11">
        <v>0</v>
      </c>
      <c r="X96" s="11">
        <v>1</v>
      </c>
      <c r="Y96" s="11">
        <v>0</v>
      </c>
      <c r="Z96" s="11">
        <v>0</v>
      </c>
    </row>
    <row r="97" spans="1:26">
      <c r="A97" s="8" t="s">
        <v>118</v>
      </c>
      <c r="B97" s="9" t="s">
        <v>34</v>
      </c>
      <c r="C97" s="9" t="s">
        <v>881</v>
      </c>
      <c r="D97" s="10" t="s">
        <v>29</v>
      </c>
      <c r="E97" s="11">
        <v>61</v>
      </c>
      <c r="F97" s="11">
        <v>0</v>
      </c>
      <c r="G97" s="11">
        <v>0</v>
      </c>
      <c r="H97" s="11">
        <v>0</v>
      </c>
      <c r="I97" s="11">
        <v>1</v>
      </c>
      <c r="J97" s="11">
        <v>24</v>
      </c>
      <c r="K97" s="11">
        <v>16</v>
      </c>
      <c r="L97" s="11">
        <v>11</v>
      </c>
      <c r="M97" s="11">
        <v>3</v>
      </c>
      <c r="N97" s="11">
        <v>1</v>
      </c>
      <c r="O97" s="11">
        <v>2</v>
      </c>
      <c r="P97" s="11">
        <v>0</v>
      </c>
      <c r="Q97" s="11">
        <v>0</v>
      </c>
      <c r="R97" s="11">
        <v>1</v>
      </c>
      <c r="S97" s="11">
        <v>2</v>
      </c>
      <c r="T97" s="11">
        <v>0</v>
      </c>
      <c r="U97" s="11">
        <v>0</v>
      </c>
      <c r="V97" s="11">
        <v>0</v>
      </c>
      <c r="W97" s="11">
        <v>0</v>
      </c>
      <c r="X97" s="11">
        <v>0</v>
      </c>
      <c r="Y97" s="11">
        <v>0</v>
      </c>
      <c r="Z97" s="11">
        <v>0</v>
      </c>
    </row>
    <row r="98" spans="1:26">
      <c r="A98" s="8" t="s">
        <v>120</v>
      </c>
      <c r="B98" s="9" t="s">
        <v>34</v>
      </c>
      <c r="C98" s="9" t="s">
        <v>882</v>
      </c>
      <c r="D98" s="10" t="s">
        <v>29</v>
      </c>
      <c r="E98" s="11">
        <v>183</v>
      </c>
      <c r="F98" s="11">
        <v>7</v>
      </c>
      <c r="G98" s="11">
        <v>5</v>
      </c>
      <c r="H98" s="11">
        <v>4</v>
      </c>
      <c r="I98" s="11">
        <v>1</v>
      </c>
      <c r="J98" s="11">
        <v>65</v>
      </c>
      <c r="K98" s="11">
        <v>49</v>
      </c>
      <c r="L98" s="11">
        <v>22</v>
      </c>
      <c r="M98" s="11">
        <v>11</v>
      </c>
      <c r="N98" s="11">
        <v>4</v>
      </c>
      <c r="O98" s="11">
        <v>4</v>
      </c>
      <c r="P98" s="11">
        <v>2</v>
      </c>
      <c r="Q98" s="11">
        <v>3</v>
      </c>
      <c r="R98" s="11">
        <v>1</v>
      </c>
      <c r="S98" s="11">
        <v>2</v>
      </c>
      <c r="T98" s="11">
        <v>1</v>
      </c>
      <c r="U98" s="11">
        <v>0</v>
      </c>
      <c r="V98" s="11">
        <v>1</v>
      </c>
      <c r="W98" s="11">
        <v>1</v>
      </c>
      <c r="X98" s="11">
        <v>0</v>
      </c>
      <c r="Y98" s="11">
        <v>0</v>
      </c>
      <c r="Z98" s="11">
        <v>0</v>
      </c>
    </row>
    <row r="99" spans="1:26">
      <c r="A99" s="8" t="s">
        <v>122</v>
      </c>
      <c r="B99" s="9" t="s">
        <v>34</v>
      </c>
      <c r="C99" s="9" t="s">
        <v>883</v>
      </c>
      <c r="D99" s="10" t="s">
        <v>29</v>
      </c>
      <c r="E99" s="11">
        <v>16</v>
      </c>
      <c r="F99" s="265"/>
      <c r="G99" s="265"/>
      <c r="H99" s="265"/>
      <c r="I99" s="265"/>
      <c r="J99" s="265"/>
      <c r="K99" s="265"/>
      <c r="L99" s="265"/>
      <c r="M99" s="265"/>
      <c r="N99" s="265"/>
      <c r="O99" s="265"/>
      <c r="P99" s="265"/>
      <c r="Q99" s="265"/>
      <c r="R99" s="265"/>
      <c r="S99" s="265"/>
      <c r="T99" s="265"/>
      <c r="U99" s="265"/>
      <c r="V99" s="265"/>
      <c r="W99" s="265"/>
      <c r="X99" s="265"/>
      <c r="Y99" s="265"/>
      <c r="Z99" s="265"/>
    </row>
    <row r="100" spans="1:26">
      <c r="A100" s="8" t="s">
        <v>124</v>
      </c>
      <c r="B100" s="9" t="s">
        <v>34</v>
      </c>
      <c r="C100" s="9" t="s">
        <v>884</v>
      </c>
      <c r="D100" s="10" t="s">
        <v>29</v>
      </c>
      <c r="E100" s="11">
        <v>118</v>
      </c>
      <c r="F100" s="11">
        <v>0</v>
      </c>
      <c r="G100" s="11">
        <v>0</v>
      </c>
      <c r="H100" s="11">
        <v>4</v>
      </c>
      <c r="I100" s="11">
        <v>3</v>
      </c>
      <c r="J100" s="11">
        <v>19</v>
      </c>
      <c r="K100" s="11">
        <v>22</v>
      </c>
      <c r="L100" s="11">
        <v>22</v>
      </c>
      <c r="M100" s="11">
        <v>2</v>
      </c>
      <c r="N100" s="11">
        <v>12</v>
      </c>
      <c r="O100" s="11">
        <v>11</v>
      </c>
      <c r="P100" s="11">
        <v>6</v>
      </c>
      <c r="Q100" s="11">
        <v>3</v>
      </c>
      <c r="R100" s="11">
        <v>4</v>
      </c>
      <c r="S100" s="11">
        <v>5</v>
      </c>
      <c r="T100" s="11">
        <v>2</v>
      </c>
      <c r="U100" s="11">
        <v>1</v>
      </c>
      <c r="V100" s="11">
        <v>2</v>
      </c>
      <c r="W100" s="11">
        <v>0</v>
      </c>
      <c r="X100" s="11">
        <v>0</v>
      </c>
      <c r="Y100" s="11">
        <v>0</v>
      </c>
      <c r="Z100" s="11">
        <v>0</v>
      </c>
    </row>
    <row r="101" spans="1:26">
      <c r="A101" s="8" t="s">
        <v>126</v>
      </c>
      <c r="B101" s="9" t="s">
        <v>34</v>
      </c>
      <c r="C101" s="9" t="s">
        <v>885</v>
      </c>
      <c r="D101" s="10" t="s">
        <v>29</v>
      </c>
      <c r="E101" s="11">
        <v>68</v>
      </c>
      <c r="F101" s="11">
        <v>1</v>
      </c>
      <c r="G101" s="11">
        <v>0</v>
      </c>
      <c r="H101" s="11">
        <v>0</v>
      </c>
      <c r="I101" s="11">
        <v>2</v>
      </c>
      <c r="J101" s="11">
        <v>14</v>
      </c>
      <c r="K101" s="11">
        <v>18</v>
      </c>
      <c r="L101" s="11">
        <v>8</v>
      </c>
      <c r="M101" s="11">
        <v>3</v>
      </c>
      <c r="N101" s="11">
        <v>3</v>
      </c>
      <c r="O101" s="11">
        <v>2</v>
      </c>
      <c r="P101" s="11">
        <v>3</v>
      </c>
      <c r="Q101" s="11">
        <v>4</v>
      </c>
      <c r="R101" s="11">
        <v>5</v>
      </c>
      <c r="S101" s="11">
        <v>3</v>
      </c>
      <c r="T101" s="11">
        <v>1</v>
      </c>
      <c r="U101" s="11">
        <v>1</v>
      </c>
      <c r="V101" s="11">
        <v>0</v>
      </c>
      <c r="W101" s="11">
        <v>0</v>
      </c>
      <c r="X101" s="11">
        <v>0</v>
      </c>
      <c r="Y101" s="11">
        <v>0</v>
      </c>
      <c r="Z101" s="11">
        <v>0</v>
      </c>
    </row>
    <row r="102" spans="1:26">
      <c r="A102" s="8" t="s">
        <v>128</v>
      </c>
      <c r="B102" s="9" t="s">
        <v>34</v>
      </c>
      <c r="C102" s="9" t="s">
        <v>886</v>
      </c>
      <c r="D102" s="10" t="s">
        <v>29</v>
      </c>
      <c r="E102" s="11">
        <v>49</v>
      </c>
      <c r="F102" s="11">
        <v>1</v>
      </c>
      <c r="G102" s="11">
        <v>0</v>
      </c>
      <c r="H102" s="11">
        <v>0</v>
      </c>
      <c r="I102" s="11">
        <v>2</v>
      </c>
      <c r="J102" s="11">
        <v>14</v>
      </c>
      <c r="K102" s="11">
        <v>15</v>
      </c>
      <c r="L102" s="11">
        <v>4</v>
      </c>
      <c r="M102" s="11">
        <v>4</v>
      </c>
      <c r="N102" s="11">
        <v>1</v>
      </c>
      <c r="O102" s="11">
        <v>1</v>
      </c>
      <c r="P102" s="11">
        <v>1</v>
      </c>
      <c r="Q102" s="11">
        <v>1</v>
      </c>
      <c r="R102" s="11">
        <v>1</v>
      </c>
      <c r="S102" s="11">
        <v>2</v>
      </c>
      <c r="T102" s="11">
        <v>1</v>
      </c>
      <c r="U102" s="11">
        <v>1</v>
      </c>
      <c r="V102" s="11">
        <v>0</v>
      </c>
      <c r="W102" s="11">
        <v>0</v>
      </c>
      <c r="X102" s="11">
        <v>0</v>
      </c>
      <c r="Y102" s="11">
        <v>0</v>
      </c>
      <c r="Z102" s="11">
        <v>0</v>
      </c>
    </row>
    <row r="103" spans="1:26">
      <c r="A103" s="8" t="s">
        <v>130</v>
      </c>
      <c r="B103" s="9" t="s">
        <v>34</v>
      </c>
      <c r="C103" s="9" t="s">
        <v>887</v>
      </c>
      <c r="D103" s="10" t="s">
        <v>29</v>
      </c>
      <c r="E103" s="11">
        <v>32</v>
      </c>
      <c r="F103" s="11">
        <v>0</v>
      </c>
      <c r="G103" s="11">
        <v>0</v>
      </c>
      <c r="H103" s="11">
        <v>0</v>
      </c>
      <c r="I103" s="11">
        <v>2</v>
      </c>
      <c r="J103" s="11">
        <v>21</v>
      </c>
      <c r="K103" s="11">
        <v>4</v>
      </c>
      <c r="L103" s="11">
        <v>0</v>
      </c>
      <c r="M103" s="11">
        <v>1</v>
      </c>
      <c r="N103" s="11">
        <v>1</v>
      </c>
      <c r="O103" s="11">
        <v>0</v>
      </c>
      <c r="P103" s="11">
        <v>0</v>
      </c>
      <c r="Q103" s="11">
        <v>1</v>
      </c>
      <c r="R103" s="11">
        <v>0</v>
      </c>
      <c r="S103" s="11">
        <v>1</v>
      </c>
      <c r="T103" s="11">
        <v>0</v>
      </c>
      <c r="U103" s="11">
        <v>1</v>
      </c>
      <c r="V103" s="11">
        <v>0</v>
      </c>
      <c r="W103" s="11">
        <v>0</v>
      </c>
      <c r="X103" s="11">
        <v>0</v>
      </c>
      <c r="Y103" s="11">
        <v>0</v>
      </c>
      <c r="Z103" s="11">
        <v>0</v>
      </c>
    </row>
    <row r="104" spans="1:26">
      <c r="A104" s="13" t="s">
        <v>132</v>
      </c>
      <c r="B104" s="14" t="s">
        <v>34</v>
      </c>
      <c r="C104" s="14" t="s">
        <v>888</v>
      </c>
      <c r="D104" s="16" t="s">
        <v>29</v>
      </c>
      <c r="E104" s="15">
        <v>60</v>
      </c>
      <c r="F104" s="15">
        <v>0</v>
      </c>
      <c r="G104" s="15">
        <v>0</v>
      </c>
      <c r="H104" s="15">
        <v>0</v>
      </c>
      <c r="I104" s="15">
        <v>1</v>
      </c>
      <c r="J104" s="15">
        <v>31</v>
      </c>
      <c r="K104" s="15">
        <v>20</v>
      </c>
      <c r="L104" s="15">
        <v>2</v>
      </c>
      <c r="M104" s="15">
        <v>1</v>
      </c>
      <c r="N104" s="15">
        <v>1</v>
      </c>
      <c r="O104" s="15">
        <v>0</v>
      </c>
      <c r="P104" s="15">
        <v>2</v>
      </c>
      <c r="Q104" s="15">
        <v>0</v>
      </c>
      <c r="R104" s="15">
        <v>0</v>
      </c>
      <c r="S104" s="15">
        <v>1</v>
      </c>
      <c r="T104" s="15">
        <v>0</v>
      </c>
      <c r="U104" s="15">
        <v>0</v>
      </c>
      <c r="V104" s="15">
        <v>1</v>
      </c>
      <c r="W104" s="15">
        <v>0</v>
      </c>
      <c r="X104" s="15">
        <v>0</v>
      </c>
      <c r="Y104" s="15">
        <v>0</v>
      </c>
      <c r="Z104" s="15">
        <v>0</v>
      </c>
    </row>
    <row r="105" spans="1:26">
      <c r="A105" s="8" t="s">
        <v>31</v>
      </c>
      <c r="B105" s="9" t="s">
        <v>867</v>
      </c>
      <c r="C105" s="9" t="s">
        <v>451</v>
      </c>
      <c r="D105" s="10" t="s">
        <v>30</v>
      </c>
      <c r="E105" s="11">
        <v>55712</v>
      </c>
      <c r="F105" s="11">
        <v>1299</v>
      </c>
      <c r="G105" s="11">
        <v>1261</v>
      </c>
      <c r="H105" s="11">
        <v>1095</v>
      </c>
      <c r="I105" s="11">
        <v>2133</v>
      </c>
      <c r="J105" s="11">
        <v>7034</v>
      </c>
      <c r="K105" s="11">
        <v>5885</v>
      </c>
      <c r="L105" s="11">
        <v>4811</v>
      </c>
      <c r="M105" s="11">
        <v>4474</v>
      </c>
      <c r="N105" s="11">
        <v>4015</v>
      </c>
      <c r="O105" s="11">
        <v>4111</v>
      </c>
      <c r="P105" s="11">
        <v>3544</v>
      </c>
      <c r="Q105" s="11">
        <v>3118</v>
      </c>
      <c r="R105" s="11">
        <v>2926</v>
      </c>
      <c r="S105" s="11">
        <v>2793</v>
      </c>
      <c r="T105" s="11">
        <v>2408</v>
      </c>
      <c r="U105" s="11">
        <v>2072</v>
      </c>
      <c r="V105" s="11">
        <v>1451</v>
      </c>
      <c r="W105" s="11">
        <v>753</v>
      </c>
      <c r="X105" s="11">
        <v>376</v>
      </c>
      <c r="Y105" s="11">
        <v>114</v>
      </c>
      <c r="Z105" s="11">
        <v>7</v>
      </c>
    </row>
    <row r="106" spans="1:26">
      <c r="A106" s="26" t="s">
        <v>33</v>
      </c>
      <c r="B106" s="27" t="s">
        <v>34</v>
      </c>
      <c r="C106" s="27" t="s">
        <v>35</v>
      </c>
      <c r="D106" s="28" t="s">
        <v>30</v>
      </c>
      <c r="E106" s="29">
        <v>24361</v>
      </c>
      <c r="F106" s="29">
        <v>633</v>
      </c>
      <c r="G106" s="29">
        <v>636</v>
      </c>
      <c r="H106" s="29">
        <v>506</v>
      </c>
      <c r="I106" s="29">
        <v>1009</v>
      </c>
      <c r="J106" s="29">
        <v>3159</v>
      </c>
      <c r="K106" s="29">
        <v>2540</v>
      </c>
      <c r="L106" s="29">
        <v>2052</v>
      </c>
      <c r="M106" s="29">
        <v>1802</v>
      </c>
      <c r="N106" s="29">
        <v>1695</v>
      </c>
      <c r="O106" s="29">
        <v>1718</v>
      </c>
      <c r="P106" s="29">
        <v>1496</v>
      </c>
      <c r="Q106" s="29">
        <v>1274</v>
      </c>
      <c r="R106" s="29">
        <v>1251</v>
      </c>
      <c r="S106" s="29">
        <v>1240</v>
      </c>
      <c r="T106" s="29">
        <v>1089</v>
      </c>
      <c r="U106" s="29">
        <v>959</v>
      </c>
      <c r="V106" s="29">
        <v>670</v>
      </c>
      <c r="W106" s="29">
        <v>383</v>
      </c>
      <c r="X106" s="29">
        <v>184</v>
      </c>
      <c r="Y106" s="29">
        <v>62</v>
      </c>
      <c r="Z106" s="29">
        <v>3</v>
      </c>
    </row>
    <row r="107" spans="1:26">
      <c r="A107" s="22" t="s">
        <v>36</v>
      </c>
      <c r="B107" s="23" t="s">
        <v>34</v>
      </c>
      <c r="C107" s="300" t="s">
        <v>868</v>
      </c>
      <c r="D107" s="24" t="s">
        <v>30</v>
      </c>
      <c r="E107" s="25">
        <v>2960</v>
      </c>
      <c r="F107" s="25">
        <v>92</v>
      </c>
      <c r="G107" s="25">
        <v>104</v>
      </c>
      <c r="H107" s="25">
        <v>96</v>
      </c>
      <c r="I107" s="25">
        <v>134</v>
      </c>
      <c r="J107" s="25">
        <v>519</v>
      </c>
      <c r="K107" s="25">
        <v>372</v>
      </c>
      <c r="L107" s="25">
        <v>259</v>
      </c>
      <c r="M107" s="25">
        <v>241</v>
      </c>
      <c r="N107" s="25">
        <v>224</v>
      </c>
      <c r="O107" s="25">
        <v>227</v>
      </c>
      <c r="P107" s="25">
        <v>185</v>
      </c>
      <c r="Q107" s="25">
        <v>134</v>
      </c>
      <c r="R107" s="25">
        <v>107</v>
      </c>
      <c r="S107" s="25">
        <v>88</v>
      </c>
      <c r="T107" s="25">
        <v>65</v>
      </c>
      <c r="U107" s="25">
        <v>49</v>
      </c>
      <c r="V107" s="25">
        <v>30</v>
      </c>
      <c r="W107" s="25">
        <v>21</v>
      </c>
      <c r="X107" s="25">
        <v>10</v>
      </c>
      <c r="Y107" s="25">
        <v>2</v>
      </c>
      <c r="Z107" s="25">
        <v>1</v>
      </c>
    </row>
    <row r="108" spans="1:26">
      <c r="A108" s="8" t="s">
        <v>38</v>
      </c>
      <c r="B108" s="9" t="s">
        <v>34</v>
      </c>
      <c r="C108" s="264" t="s">
        <v>869</v>
      </c>
      <c r="D108" s="10" t="s">
        <v>30</v>
      </c>
      <c r="E108" s="11">
        <v>2401</v>
      </c>
      <c r="F108" s="11">
        <v>53</v>
      </c>
      <c r="G108" s="11">
        <v>42</v>
      </c>
      <c r="H108" s="11">
        <v>27</v>
      </c>
      <c r="I108" s="11">
        <v>118</v>
      </c>
      <c r="J108" s="11">
        <v>458</v>
      </c>
      <c r="K108" s="11">
        <v>367</v>
      </c>
      <c r="L108" s="11">
        <v>201</v>
      </c>
      <c r="M108" s="11">
        <v>154</v>
      </c>
      <c r="N108" s="11">
        <v>127</v>
      </c>
      <c r="O108" s="11">
        <v>148</v>
      </c>
      <c r="P108" s="11">
        <v>131</v>
      </c>
      <c r="Q108" s="11">
        <v>127</v>
      </c>
      <c r="R108" s="11">
        <v>96</v>
      </c>
      <c r="S108" s="11">
        <v>86</v>
      </c>
      <c r="T108" s="11">
        <v>97</v>
      </c>
      <c r="U108" s="11">
        <v>68</v>
      </c>
      <c r="V108" s="11">
        <v>50</v>
      </c>
      <c r="W108" s="11">
        <v>31</v>
      </c>
      <c r="X108" s="11">
        <v>17</v>
      </c>
      <c r="Y108" s="11">
        <v>3</v>
      </c>
      <c r="Z108" s="11">
        <v>0</v>
      </c>
    </row>
    <row r="109" spans="1:26">
      <c r="A109" s="8" t="s">
        <v>40</v>
      </c>
      <c r="B109" s="9" t="s">
        <v>34</v>
      </c>
      <c r="C109" s="264" t="s">
        <v>870</v>
      </c>
      <c r="D109" s="10" t="s">
        <v>30</v>
      </c>
      <c r="E109" s="11">
        <v>2878</v>
      </c>
      <c r="F109" s="11">
        <v>86</v>
      </c>
      <c r="G109" s="11">
        <v>69</v>
      </c>
      <c r="H109" s="11">
        <v>40</v>
      </c>
      <c r="I109" s="11">
        <v>184</v>
      </c>
      <c r="J109" s="11">
        <v>659</v>
      </c>
      <c r="K109" s="11">
        <v>423</v>
      </c>
      <c r="L109" s="11">
        <v>255</v>
      </c>
      <c r="M109" s="11">
        <v>184</v>
      </c>
      <c r="N109" s="11">
        <v>150</v>
      </c>
      <c r="O109" s="11">
        <v>148</v>
      </c>
      <c r="P109" s="11">
        <v>133</v>
      </c>
      <c r="Q109" s="11">
        <v>113</v>
      </c>
      <c r="R109" s="11">
        <v>101</v>
      </c>
      <c r="S109" s="11">
        <v>89</v>
      </c>
      <c r="T109" s="11">
        <v>77</v>
      </c>
      <c r="U109" s="11">
        <v>68</v>
      </c>
      <c r="V109" s="11">
        <v>54</v>
      </c>
      <c r="W109" s="11">
        <v>25</v>
      </c>
      <c r="X109" s="11">
        <v>15</v>
      </c>
      <c r="Y109" s="11">
        <v>5</v>
      </c>
      <c r="Z109" s="11">
        <v>0</v>
      </c>
    </row>
    <row r="110" spans="1:26">
      <c r="A110" s="8" t="s">
        <v>42</v>
      </c>
      <c r="B110" s="9" t="s">
        <v>34</v>
      </c>
      <c r="C110" s="264" t="s">
        <v>871</v>
      </c>
      <c r="D110" s="10" t="s">
        <v>30</v>
      </c>
      <c r="E110" s="11">
        <v>3649</v>
      </c>
      <c r="F110" s="11">
        <v>85</v>
      </c>
      <c r="G110" s="11">
        <v>93</v>
      </c>
      <c r="H110" s="11">
        <v>81</v>
      </c>
      <c r="I110" s="11">
        <v>139</v>
      </c>
      <c r="J110" s="11">
        <v>257</v>
      </c>
      <c r="K110" s="11">
        <v>233</v>
      </c>
      <c r="L110" s="11">
        <v>232</v>
      </c>
      <c r="M110" s="11">
        <v>209</v>
      </c>
      <c r="N110" s="11">
        <v>200</v>
      </c>
      <c r="O110" s="11">
        <v>258</v>
      </c>
      <c r="P110" s="11">
        <v>222</v>
      </c>
      <c r="Q110" s="11">
        <v>215</v>
      </c>
      <c r="R110" s="11">
        <v>245</v>
      </c>
      <c r="S110" s="11">
        <v>274</v>
      </c>
      <c r="T110" s="11">
        <v>262</v>
      </c>
      <c r="U110" s="11">
        <v>284</v>
      </c>
      <c r="V110" s="11">
        <v>195</v>
      </c>
      <c r="W110" s="11">
        <v>103</v>
      </c>
      <c r="X110" s="11">
        <v>45</v>
      </c>
      <c r="Y110" s="11">
        <v>17</v>
      </c>
      <c r="Z110" s="11">
        <v>0</v>
      </c>
    </row>
    <row r="111" spans="1:26">
      <c r="A111" s="8" t="s">
        <v>44</v>
      </c>
      <c r="B111" s="9" t="s">
        <v>34</v>
      </c>
      <c r="C111" s="264" t="s">
        <v>872</v>
      </c>
      <c r="D111" s="10" t="s">
        <v>30</v>
      </c>
      <c r="E111" s="11">
        <v>1879</v>
      </c>
      <c r="F111" s="11">
        <v>31</v>
      </c>
      <c r="G111" s="11">
        <v>24</v>
      </c>
      <c r="H111" s="11">
        <v>33</v>
      </c>
      <c r="I111" s="11">
        <v>57</v>
      </c>
      <c r="J111" s="11">
        <v>74</v>
      </c>
      <c r="K111" s="11">
        <v>98</v>
      </c>
      <c r="L111" s="11">
        <v>113</v>
      </c>
      <c r="M111" s="11">
        <v>152</v>
      </c>
      <c r="N111" s="11">
        <v>147</v>
      </c>
      <c r="O111" s="11">
        <v>153</v>
      </c>
      <c r="P111" s="11">
        <v>124</v>
      </c>
      <c r="Q111" s="11">
        <v>133</v>
      </c>
      <c r="R111" s="11">
        <v>154</v>
      </c>
      <c r="S111" s="11">
        <v>156</v>
      </c>
      <c r="T111" s="11">
        <v>156</v>
      </c>
      <c r="U111" s="11">
        <v>123</v>
      </c>
      <c r="V111" s="11">
        <v>77</v>
      </c>
      <c r="W111" s="11">
        <v>46</v>
      </c>
      <c r="X111" s="11">
        <v>20</v>
      </c>
      <c r="Y111" s="11">
        <v>8</v>
      </c>
      <c r="Z111" s="11">
        <v>0</v>
      </c>
    </row>
    <row r="112" spans="1:26">
      <c r="A112" s="8" t="s">
        <v>46</v>
      </c>
      <c r="B112" s="9" t="s">
        <v>34</v>
      </c>
      <c r="C112" s="264" t="s">
        <v>873</v>
      </c>
      <c r="D112" s="10" t="s">
        <v>30</v>
      </c>
      <c r="E112" s="11">
        <v>1452</v>
      </c>
      <c r="F112" s="11">
        <v>35</v>
      </c>
      <c r="G112" s="11">
        <v>36</v>
      </c>
      <c r="H112" s="11">
        <v>23</v>
      </c>
      <c r="I112" s="11">
        <v>32</v>
      </c>
      <c r="J112" s="11">
        <v>85</v>
      </c>
      <c r="K112" s="11">
        <v>106</v>
      </c>
      <c r="L112" s="11">
        <v>121</v>
      </c>
      <c r="M112" s="11">
        <v>135</v>
      </c>
      <c r="N112" s="11">
        <v>133</v>
      </c>
      <c r="O112" s="11">
        <v>119</v>
      </c>
      <c r="P112" s="11">
        <v>101</v>
      </c>
      <c r="Q112" s="11">
        <v>92</v>
      </c>
      <c r="R112" s="11">
        <v>94</v>
      </c>
      <c r="S112" s="11">
        <v>115</v>
      </c>
      <c r="T112" s="11">
        <v>85</v>
      </c>
      <c r="U112" s="11">
        <v>69</v>
      </c>
      <c r="V112" s="11">
        <v>34</v>
      </c>
      <c r="W112" s="11">
        <v>19</v>
      </c>
      <c r="X112" s="11">
        <v>14</v>
      </c>
      <c r="Y112" s="11">
        <v>4</v>
      </c>
      <c r="Z112" s="11">
        <v>0</v>
      </c>
    </row>
    <row r="113" spans="1:26">
      <c r="A113" s="8" t="s">
        <v>48</v>
      </c>
      <c r="B113" s="9" t="s">
        <v>34</v>
      </c>
      <c r="C113" s="264" t="s">
        <v>874</v>
      </c>
      <c r="D113" s="10" t="s">
        <v>30</v>
      </c>
      <c r="E113" s="11">
        <v>1119</v>
      </c>
      <c r="F113" s="11">
        <v>14</v>
      </c>
      <c r="G113" s="11">
        <v>24</v>
      </c>
      <c r="H113" s="11">
        <v>16</v>
      </c>
      <c r="I113" s="11">
        <v>24</v>
      </c>
      <c r="J113" s="11">
        <v>128</v>
      </c>
      <c r="K113" s="11">
        <v>78</v>
      </c>
      <c r="L113" s="11">
        <v>87</v>
      </c>
      <c r="M113" s="11">
        <v>108</v>
      </c>
      <c r="N113" s="11">
        <v>91</v>
      </c>
      <c r="O113" s="11">
        <v>78</v>
      </c>
      <c r="P113" s="11">
        <v>86</v>
      </c>
      <c r="Q113" s="11">
        <v>83</v>
      </c>
      <c r="R113" s="11">
        <v>81</v>
      </c>
      <c r="S113" s="11">
        <v>72</v>
      </c>
      <c r="T113" s="11">
        <v>64</v>
      </c>
      <c r="U113" s="11">
        <v>27</v>
      </c>
      <c r="V113" s="11">
        <v>31</v>
      </c>
      <c r="W113" s="11">
        <v>17</v>
      </c>
      <c r="X113" s="11">
        <v>9</v>
      </c>
      <c r="Y113" s="11">
        <v>1</v>
      </c>
      <c r="Z113" s="11">
        <v>0</v>
      </c>
    </row>
    <row r="114" spans="1:26">
      <c r="A114" s="8" t="s">
        <v>50</v>
      </c>
      <c r="B114" s="9" t="s">
        <v>34</v>
      </c>
      <c r="C114" s="264" t="s">
        <v>875</v>
      </c>
      <c r="D114" s="10" t="s">
        <v>30</v>
      </c>
      <c r="E114" s="11">
        <v>6700</v>
      </c>
      <c r="F114" s="11">
        <v>211</v>
      </c>
      <c r="G114" s="11">
        <v>224</v>
      </c>
      <c r="H114" s="11">
        <v>157</v>
      </c>
      <c r="I114" s="11">
        <v>282</v>
      </c>
      <c r="J114" s="11">
        <v>808</v>
      </c>
      <c r="K114" s="11">
        <v>722</v>
      </c>
      <c r="L114" s="11">
        <v>679</v>
      </c>
      <c r="M114" s="11">
        <v>510</v>
      </c>
      <c r="N114" s="11">
        <v>506</v>
      </c>
      <c r="O114" s="11">
        <v>489</v>
      </c>
      <c r="P114" s="11">
        <v>416</v>
      </c>
      <c r="Q114" s="11">
        <v>293</v>
      </c>
      <c r="R114" s="11">
        <v>289</v>
      </c>
      <c r="S114" s="11">
        <v>299</v>
      </c>
      <c r="T114" s="11">
        <v>243</v>
      </c>
      <c r="U114" s="11">
        <v>232</v>
      </c>
      <c r="V114" s="11">
        <v>168</v>
      </c>
      <c r="W114" s="11">
        <v>103</v>
      </c>
      <c r="X114" s="11">
        <v>48</v>
      </c>
      <c r="Y114" s="11">
        <v>20</v>
      </c>
      <c r="Z114" s="11">
        <v>1</v>
      </c>
    </row>
    <row r="115" spans="1:26">
      <c r="A115" s="13" t="s">
        <v>52</v>
      </c>
      <c r="B115" s="14" t="s">
        <v>34</v>
      </c>
      <c r="C115" s="301" t="s">
        <v>876</v>
      </c>
      <c r="D115" s="16" t="s">
        <v>30</v>
      </c>
      <c r="E115" s="15">
        <v>1323</v>
      </c>
      <c r="F115" s="15">
        <v>26</v>
      </c>
      <c r="G115" s="15">
        <v>20</v>
      </c>
      <c r="H115" s="15">
        <v>33</v>
      </c>
      <c r="I115" s="15">
        <v>39</v>
      </c>
      <c r="J115" s="15">
        <v>171</v>
      </c>
      <c r="K115" s="15">
        <v>141</v>
      </c>
      <c r="L115" s="15">
        <v>105</v>
      </c>
      <c r="M115" s="15">
        <v>109</v>
      </c>
      <c r="N115" s="15">
        <v>117</v>
      </c>
      <c r="O115" s="15">
        <v>98</v>
      </c>
      <c r="P115" s="15">
        <v>98</v>
      </c>
      <c r="Q115" s="15">
        <v>84</v>
      </c>
      <c r="R115" s="15">
        <v>84</v>
      </c>
      <c r="S115" s="15">
        <v>61</v>
      </c>
      <c r="T115" s="15">
        <v>40</v>
      </c>
      <c r="U115" s="15">
        <v>39</v>
      </c>
      <c r="V115" s="15">
        <v>31</v>
      </c>
      <c r="W115" s="15">
        <v>18</v>
      </c>
      <c r="X115" s="15">
        <v>6</v>
      </c>
      <c r="Y115" s="15">
        <v>2</v>
      </c>
      <c r="Z115" s="15">
        <v>1</v>
      </c>
    </row>
    <row r="116" spans="1:26">
      <c r="A116" s="8" t="s">
        <v>54</v>
      </c>
      <c r="B116" s="9" t="s">
        <v>34</v>
      </c>
      <c r="C116" s="9" t="s">
        <v>55</v>
      </c>
      <c r="D116" s="10" t="s">
        <v>30</v>
      </c>
      <c r="E116" s="11">
        <v>5896</v>
      </c>
      <c r="F116" s="11">
        <v>160</v>
      </c>
      <c r="G116" s="11">
        <v>178</v>
      </c>
      <c r="H116" s="11">
        <v>159</v>
      </c>
      <c r="I116" s="11">
        <v>259</v>
      </c>
      <c r="J116" s="11">
        <v>634</v>
      </c>
      <c r="K116" s="11">
        <v>577</v>
      </c>
      <c r="L116" s="11">
        <v>499</v>
      </c>
      <c r="M116" s="11">
        <v>467</v>
      </c>
      <c r="N116" s="11">
        <v>459</v>
      </c>
      <c r="O116" s="11">
        <v>481</v>
      </c>
      <c r="P116" s="11">
        <v>394</v>
      </c>
      <c r="Q116" s="11">
        <v>373</v>
      </c>
      <c r="R116" s="11">
        <v>273</v>
      </c>
      <c r="S116" s="11">
        <v>269</v>
      </c>
      <c r="T116" s="11">
        <v>262</v>
      </c>
      <c r="U116" s="11">
        <v>205</v>
      </c>
      <c r="V116" s="11">
        <v>150</v>
      </c>
      <c r="W116" s="11">
        <v>69</v>
      </c>
      <c r="X116" s="11">
        <v>25</v>
      </c>
      <c r="Y116" s="11">
        <v>2</v>
      </c>
      <c r="Z116" s="11">
        <v>1</v>
      </c>
    </row>
    <row r="117" spans="1:26">
      <c r="A117" s="8" t="s">
        <v>56</v>
      </c>
      <c r="B117" s="9" t="s">
        <v>34</v>
      </c>
      <c r="C117" s="9" t="s">
        <v>57</v>
      </c>
      <c r="D117" s="10" t="s">
        <v>30</v>
      </c>
      <c r="E117" s="11">
        <v>5858</v>
      </c>
      <c r="F117" s="11">
        <v>112</v>
      </c>
      <c r="G117" s="11">
        <v>102</v>
      </c>
      <c r="H117" s="11">
        <v>114</v>
      </c>
      <c r="I117" s="11">
        <v>149</v>
      </c>
      <c r="J117" s="11">
        <v>396</v>
      </c>
      <c r="K117" s="11">
        <v>442</v>
      </c>
      <c r="L117" s="11">
        <v>434</v>
      </c>
      <c r="M117" s="11">
        <v>447</v>
      </c>
      <c r="N117" s="11">
        <v>408</v>
      </c>
      <c r="O117" s="11">
        <v>435</v>
      </c>
      <c r="P117" s="11">
        <v>451</v>
      </c>
      <c r="Q117" s="11">
        <v>409</v>
      </c>
      <c r="R117" s="11">
        <v>436</v>
      </c>
      <c r="S117" s="11">
        <v>443</v>
      </c>
      <c r="T117" s="11">
        <v>363</v>
      </c>
      <c r="U117" s="11">
        <v>306</v>
      </c>
      <c r="V117" s="11">
        <v>224</v>
      </c>
      <c r="W117" s="11">
        <v>109</v>
      </c>
      <c r="X117" s="11">
        <v>58</v>
      </c>
      <c r="Y117" s="11">
        <v>19</v>
      </c>
      <c r="Z117" s="11">
        <v>1</v>
      </c>
    </row>
    <row r="118" spans="1:26">
      <c r="A118" s="8" t="s">
        <v>58</v>
      </c>
      <c r="B118" s="9" t="s">
        <v>34</v>
      </c>
      <c r="C118" s="9" t="s">
        <v>59</v>
      </c>
      <c r="D118" s="10" t="s">
        <v>30</v>
      </c>
      <c r="E118" s="11">
        <v>1649</v>
      </c>
      <c r="F118" s="11">
        <v>41</v>
      </c>
      <c r="G118" s="11">
        <v>32</v>
      </c>
      <c r="H118" s="11">
        <v>37</v>
      </c>
      <c r="I118" s="11">
        <v>40</v>
      </c>
      <c r="J118" s="11">
        <v>123</v>
      </c>
      <c r="K118" s="11">
        <v>155</v>
      </c>
      <c r="L118" s="11">
        <v>155</v>
      </c>
      <c r="M118" s="11">
        <v>170</v>
      </c>
      <c r="N118" s="11">
        <v>139</v>
      </c>
      <c r="O118" s="11">
        <v>151</v>
      </c>
      <c r="P118" s="11">
        <v>124</v>
      </c>
      <c r="Q118" s="11">
        <v>113</v>
      </c>
      <c r="R118" s="11">
        <v>100</v>
      </c>
      <c r="S118" s="11">
        <v>73</v>
      </c>
      <c r="T118" s="11">
        <v>64</v>
      </c>
      <c r="U118" s="11">
        <v>61</v>
      </c>
      <c r="V118" s="11">
        <v>38</v>
      </c>
      <c r="W118" s="11">
        <v>20</v>
      </c>
      <c r="X118" s="11">
        <v>11</v>
      </c>
      <c r="Y118" s="11">
        <v>2</v>
      </c>
      <c r="Z118" s="11">
        <v>0</v>
      </c>
    </row>
    <row r="119" spans="1:26">
      <c r="A119" s="8" t="s">
        <v>60</v>
      </c>
      <c r="B119" s="9" t="s">
        <v>34</v>
      </c>
      <c r="C119" s="9" t="s">
        <v>61</v>
      </c>
      <c r="D119" s="10" t="s">
        <v>30</v>
      </c>
      <c r="E119" s="11">
        <v>3576</v>
      </c>
      <c r="F119" s="11">
        <v>74</v>
      </c>
      <c r="G119" s="11">
        <v>48</v>
      </c>
      <c r="H119" s="11">
        <v>68</v>
      </c>
      <c r="I119" s="11">
        <v>131</v>
      </c>
      <c r="J119" s="11">
        <v>427</v>
      </c>
      <c r="K119" s="11">
        <v>318</v>
      </c>
      <c r="L119" s="11">
        <v>256</v>
      </c>
      <c r="M119" s="11">
        <v>291</v>
      </c>
      <c r="N119" s="11">
        <v>247</v>
      </c>
      <c r="O119" s="11">
        <v>305</v>
      </c>
      <c r="P119" s="11">
        <v>228</v>
      </c>
      <c r="Q119" s="11">
        <v>251</v>
      </c>
      <c r="R119" s="11">
        <v>244</v>
      </c>
      <c r="S119" s="11">
        <v>182</v>
      </c>
      <c r="T119" s="11">
        <v>164</v>
      </c>
      <c r="U119" s="11">
        <v>138</v>
      </c>
      <c r="V119" s="11">
        <v>117</v>
      </c>
      <c r="W119" s="11">
        <v>50</v>
      </c>
      <c r="X119" s="11">
        <v>28</v>
      </c>
      <c r="Y119" s="11">
        <v>8</v>
      </c>
      <c r="Z119" s="11">
        <v>1</v>
      </c>
    </row>
    <row r="120" spans="1:26">
      <c r="A120" s="8" t="s">
        <v>62</v>
      </c>
      <c r="B120" s="9" t="s">
        <v>34</v>
      </c>
      <c r="C120" s="9" t="s">
        <v>63</v>
      </c>
      <c r="D120" s="10" t="s">
        <v>30</v>
      </c>
      <c r="E120" s="11">
        <v>156</v>
      </c>
      <c r="F120" s="11">
        <v>3</v>
      </c>
      <c r="G120" s="11">
        <v>3</v>
      </c>
      <c r="H120" s="11">
        <v>1</v>
      </c>
      <c r="I120" s="11">
        <v>3</v>
      </c>
      <c r="J120" s="11">
        <v>13</v>
      </c>
      <c r="K120" s="11">
        <v>20</v>
      </c>
      <c r="L120" s="11">
        <v>16</v>
      </c>
      <c r="M120" s="11">
        <v>25</v>
      </c>
      <c r="N120" s="11">
        <v>14</v>
      </c>
      <c r="O120" s="11">
        <v>18</v>
      </c>
      <c r="P120" s="11">
        <v>10</v>
      </c>
      <c r="Q120" s="11">
        <v>8</v>
      </c>
      <c r="R120" s="11">
        <v>7</v>
      </c>
      <c r="S120" s="11">
        <v>4</v>
      </c>
      <c r="T120" s="11">
        <v>7</v>
      </c>
      <c r="U120" s="11">
        <v>0</v>
      </c>
      <c r="V120" s="11">
        <v>3</v>
      </c>
      <c r="W120" s="11">
        <v>0</v>
      </c>
      <c r="X120" s="11">
        <v>1</v>
      </c>
      <c r="Y120" s="11">
        <v>0</v>
      </c>
      <c r="Z120" s="11">
        <v>0</v>
      </c>
    </row>
    <row r="121" spans="1:26">
      <c r="A121" s="8" t="s">
        <v>64</v>
      </c>
      <c r="B121" s="9" t="s">
        <v>34</v>
      </c>
      <c r="C121" s="9" t="s">
        <v>65</v>
      </c>
      <c r="D121" s="10" t="s">
        <v>30</v>
      </c>
      <c r="E121" s="11">
        <v>808</v>
      </c>
      <c r="F121" s="11">
        <v>25</v>
      </c>
      <c r="G121" s="11">
        <v>24</v>
      </c>
      <c r="H121" s="11">
        <v>21</v>
      </c>
      <c r="I121" s="11">
        <v>44</v>
      </c>
      <c r="J121" s="11">
        <v>50</v>
      </c>
      <c r="K121" s="11">
        <v>56</v>
      </c>
      <c r="L121" s="11">
        <v>54</v>
      </c>
      <c r="M121" s="11">
        <v>72</v>
      </c>
      <c r="N121" s="11">
        <v>83</v>
      </c>
      <c r="O121" s="11">
        <v>79</v>
      </c>
      <c r="P121" s="11">
        <v>63</v>
      </c>
      <c r="Q121" s="11">
        <v>52</v>
      </c>
      <c r="R121" s="11">
        <v>56</v>
      </c>
      <c r="S121" s="11">
        <v>46</v>
      </c>
      <c r="T121" s="11">
        <v>31</v>
      </c>
      <c r="U121" s="11">
        <v>25</v>
      </c>
      <c r="V121" s="11">
        <v>12</v>
      </c>
      <c r="W121" s="11">
        <v>11</v>
      </c>
      <c r="X121" s="11">
        <v>3</v>
      </c>
      <c r="Y121" s="11">
        <v>1</v>
      </c>
      <c r="Z121" s="11">
        <v>0</v>
      </c>
    </row>
    <row r="122" spans="1:26">
      <c r="A122" s="8" t="s">
        <v>66</v>
      </c>
      <c r="B122" s="9" t="s">
        <v>34</v>
      </c>
      <c r="C122" s="9" t="s">
        <v>67</v>
      </c>
      <c r="D122" s="10" t="s">
        <v>30</v>
      </c>
      <c r="E122" s="11">
        <v>1622</v>
      </c>
      <c r="F122" s="11">
        <v>39</v>
      </c>
      <c r="G122" s="11">
        <v>30</v>
      </c>
      <c r="H122" s="11">
        <v>39</v>
      </c>
      <c r="I122" s="11">
        <v>49</v>
      </c>
      <c r="J122" s="11">
        <v>118</v>
      </c>
      <c r="K122" s="11">
        <v>127</v>
      </c>
      <c r="L122" s="11">
        <v>114</v>
      </c>
      <c r="M122" s="11">
        <v>142</v>
      </c>
      <c r="N122" s="11">
        <v>133</v>
      </c>
      <c r="O122" s="11">
        <v>119</v>
      </c>
      <c r="P122" s="11">
        <v>126</v>
      </c>
      <c r="Q122" s="11">
        <v>96</v>
      </c>
      <c r="R122" s="11">
        <v>96</v>
      </c>
      <c r="S122" s="11">
        <v>107</v>
      </c>
      <c r="T122" s="11">
        <v>102</v>
      </c>
      <c r="U122" s="11">
        <v>89</v>
      </c>
      <c r="V122" s="11">
        <v>55</v>
      </c>
      <c r="W122" s="11">
        <v>28</v>
      </c>
      <c r="X122" s="11">
        <v>9</v>
      </c>
      <c r="Y122" s="11">
        <v>4</v>
      </c>
      <c r="Z122" s="11">
        <v>0</v>
      </c>
    </row>
    <row r="123" spans="1:26">
      <c r="A123" s="8" t="s">
        <v>68</v>
      </c>
      <c r="B123" s="9" t="s">
        <v>34</v>
      </c>
      <c r="C123" s="9" t="s">
        <v>69</v>
      </c>
      <c r="D123" s="10" t="s">
        <v>30</v>
      </c>
      <c r="E123" s="11">
        <v>203</v>
      </c>
      <c r="F123" s="11">
        <v>2</v>
      </c>
      <c r="G123" s="11">
        <v>3</v>
      </c>
      <c r="H123" s="11">
        <v>1</v>
      </c>
      <c r="I123" s="11">
        <v>13</v>
      </c>
      <c r="J123" s="11">
        <v>31</v>
      </c>
      <c r="K123" s="11">
        <v>28</v>
      </c>
      <c r="L123" s="11">
        <v>22</v>
      </c>
      <c r="M123" s="11">
        <v>19</v>
      </c>
      <c r="N123" s="11">
        <v>9</v>
      </c>
      <c r="O123" s="11">
        <v>8</v>
      </c>
      <c r="P123" s="11">
        <v>11</v>
      </c>
      <c r="Q123" s="11">
        <v>12</v>
      </c>
      <c r="R123" s="11">
        <v>11</v>
      </c>
      <c r="S123" s="11">
        <v>6</v>
      </c>
      <c r="T123" s="11">
        <v>7</v>
      </c>
      <c r="U123" s="11">
        <v>7</v>
      </c>
      <c r="V123" s="11">
        <v>11</v>
      </c>
      <c r="W123" s="11">
        <v>2</v>
      </c>
      <c r="X123" s="11">
        <v>0</v>
      </c>
      <c r="Y123" s="11">
        <v>0</v>
      </c>
      <c r="Z123" s="11">
        <v>0</v>
      </c>
    </row>
    <row r="124" spans="1:26">
      <c r="A124" s="8" t="s">
        <v>70</v>
      </c>
      <c r="B124" s="9" t="s">
        <v>34</v>
      </c>
      <c r="C124" s="9" t="s">
        <v>71</v>
      </c>
      <c r="D124" s="10" t="s">
        <v>30</v>
      </c>
      <c r="E124" s="11">
        <v>470</v>
      </c>
      <c r="F124" s="11">
        <v>3</v>
      </c>
      <c r="G124" s="11">
        <v>1</v>
      </c>
      <c r="H124" s="11">
        <v>5</v>
      </c>
      <c r="I124" s="11">
        <v>10</v>
      </c>
      <c r="J124" s="11">
        <v>127</v>
      </c>
      <c r="K124" s="11">
        <v>66</v>
      </c>
      <c r="L124" s="11">
        <v>64</v>
      </c>
      <c r="M124" s="11">
        <v>63</v>
      </c>
      <c r="N124" s="11">
        <v>35</v>
      </c>
      <c r="O124" s="11">
        <v>32</v>
      </c>
      <c r="P124" s="11">
        <v>24</v>
      </c>
      <c r="Q124" s="11">
        <v>11</v>
      </c>
      <c r="R124" s="11">
        <v>4</v>
      </c>
      <c r="S124" s="11">
        <v>4</v>
      </c>
      <c r="T124" s="11">
        <v>10</v>
      </c>
      <c r="U124" s="11">
        <v>7</v>
      </c>
      <c r="V124" s="11">
        <v>3</v>
      </c>
      <c r="W124" s="11">
        <v>1</v>
      </c>
      <c r="X124" s="11">
        <v>0</v>
      </c>
      <c r="Y124" s="11">
        <v>0</v>
      </c>
      <c r="Z124" s="11">
        <v>0</v>
      </c>
    </row>
    <row r="125" spans="1:26">
      <c r="A125" s="8" t="s">
        <v>72</v>
      </c>
      <c r="B125" s="9" t="s">
        <v>34</v>
      </c>
      <c r="C125" s="9" t="s">
        <v>73</v>
      </c>
      <c r="D125" s="10" t="s">
        <v>30</v>
      </c>
      <c r="E125" s="11">
        <v>1356</v>
      </c>
      <c r="F125" s="11">
        <v>38</v>
      </c>
      <c r="G125" s="11">
        <v>46</v>
      </c>
      <c r="H125" s="11">
        <v>30</v>
      </c>
      <c r="I125" s="11">
        <v>41</v>
      </c>
      <c r="J125" s="11">
        <v>87</v>
      </c>
      <c r="K125" s="11">
        <v>130</v>
      </c>
      <c r="L125" s="11">
        <v>128</v>
      </c>
      <c r="M125" s="11">
        <v>153</v>
      </c>
      <c r="N125" s="11">
        <v>124</v>
      </c>
      <c r="O125" s="11">
        <v>138</v>
      </c>
      <c r="P125" s="11">
        <v>104</v>
      </c>
      <c r="Q125" s="11">
        <v>91</v>
      </c>
      <c r="R125" s="11">
        <v>71</v>
      </c>
      <c r="S125" s="11">
        <v>60</v>
      </c>
      <c r="T125" s="11">
        <v>50</v>
      </c>
      <c r="U125" s="11">
        <v>37</v>
      </c>
      <c r="V125" s="11">
        <v>16</v>
      </c>
      <c r="W125" s="11">
        <v>9</v>
      </c>
      <c r="X125" s="11">
        <v>2</v>
      </c>
      <c r="Y125" s="11">
        <v>1</v>
      </c>
      <c r="Z125" s="11">
        <v>0</v>
      </c>
    </row>
    <row r="126" spans="1:26">
      <c r="A126" s="8" t="s">
        <v>74</v>
      </c>
      <c r="B126" s="9" t="s">
        <v>34</v>
      </c>
      <c r="C126" s="9" t="s">
        <v>75</v>
      </c>
      <c r="D126" s="10" t="s">
        <v>30</v>
      </c>
      <c r="E126" s="11">
        <v>153</v>
      </c>
      <c r="F126" s="11">
        <v>4</v>
      </c>
      <c r="G126" s="11">
        <v>3</v>
      </c>
      <c r="H126" s="11">
        <v>2</v>
      </c>
      <c r="I126" s="11">
        <v>5</v>
      </c>
      <c r="J126" s="11">
        <v>12</v>
      </c>
      <c r="K126" s="11">
        <v>13</v>
      </c>
      <c r="L126" s="11">
        <v>14</v>
      </c>
      <c r="M126" s="11">
        <v>16</v>
      </c>
      <c r="N126" s="11">
        <v>12</v>
      </c>
      <c r="O126" s="11">
        <v>16</v>
      </c>
      <c r="P126" s="11">
        <v>5</v>
      </c>
      <c r="Q126" s="11">
        <v>9</v>
      </c>
      <c r="R126" s="11">
        <v>9</v>
      </c>
      <c r="S126" s="11">
        <v>13</v>
      </c>
      <c r="T126" s="11">
        <v>5</v>
      </c>
      <c r="U126" s="11">
        <v>10</v>
      </c>
      <c r="V126" s="11">
        <v>4</v>
      </c>
      <c r="W126" s="11">
        <v>0</v>
      </c>
      <c r="X126" s="11">
        <v>0</v>
      </c>
      <c r="Y126" s="11">
        <v>1</v>
      </c>
      <c r="Z126" s="11">
        <v>0</v>
      </c>
    </row>
    <row r="127" spans="1:26">
      <c r="A127" s="8" t="s">
        <v>76</v>
      </c>
      <c r="B127" s="9" t="s">
        <v>34</v>
      </c>
      <c r="C127" s="9" t="s">
        <v>77</v>
      </c>
      <c r="D127" s="10" t="s">
        <v>30</v>
      </c>
      <c r="E127" s="11">
        <v>269</v>
      </c>
      <c r="F127" s="11">
        <v>7</v>
      </c>
      <c r="G127" s="11">
        <v>1</v>
      </c>
      <c r="H127" s="11">
        <v>1</v>
      </c>
      <c r="I127" s="11">
        <v>3</v>
      </c>
      <c r="J127" s="11">
        <v>41</v>
      </c>
      <c r="K127" s="11">
        <v>45</v>
      </c>
      <c r="L127" s="11">
        <v>23</v>
      </c>
      <c r="M127" s="11">
        <v>19</v>
      </c>
      <c r="N127" s="11">
        <v>25</v>
      </c>
      <c r="O127" s="11">
        <v>16</v>
      </c>
      <c r="P127" s="11">
        <v>18</v>
      </c>
      <c r="Q127" s="11">
        <v>13</v>
      </c>
      <c r="R127" s="11">
        <v>10</v>
      </c>
      <c r="S127" s="11">
        <v>14</v>
      </c>
      <c r="T127" s="11">
        <v>8</v>
      </c>
      <c r="U127" s="11">
        <v>5</v>
      </c>
      <c r="V127" s="11">
        <v>7</v>
      </c>
      <c r="W127" s="11">
        <v>8</v>
      </c>
      <c r="X127" s="11">
        <v>4</v>
      </c>
      <c r="Y127" s="11">
        <v>1</v>
      </c>
      <c r="Z127" s="11">
        <v>0</v>
      </c>
    </row>
    <row r="128" spans="1:26">
      <c r="A128" s="8" t="s">
        <v>78</v>
      </c>
      <c r="B128" s="9" t="s">
        <v>34</v>
      </c>
      <c r="C128" s="9" t="s">
        <v>79</v>
      </c>
      <c r="D128" s="10" t="s">
        <v>30</v>
      </c>
      <c r="E128" s="11">
        <v>1612</v>
      </c>
      <c r="F128" s="11">
        <v>26</v>
      </c>
      <c r="G128" s="11">
        <v>28</v>
      </c>
      <c r="H128" s="11">
        <v>25</v>
      </c>
      <c r="I128" s="11">
        <v>38</v>
      </c>
      <c r="J128" s="11">
        <v>161</v>
      </c>
      <c r="K128" s="11">
        <v>131</v>
      </c>
      <c r="L128" s="11">
        <v>139</v>
      </c>
      <c r="M128" s="11">
        <v>116</v>
      </c>
      <c r="N128" s="11">
        <v>111</v>
      </c>
      <c r="O128" s="11">
        <v>133</v>
      </c>
      <c r="P128" s="11">
        <v>123</v>
      </c>
      <c r="Q128" s="11">
        <v>101</v>
      </c>
      <c r="R128" s="11">
        <v>107</v>
      </c>
      <c r="S128" s="11">
        <v>107</v>
      </c>
      <c r="T128" s="11">
        <v>84</v>
      </c>
      <c r="U128" s="11">
        <v>79</v>
      </c>
      <c r="V128" s="11">
        <v>56</v>
      </c>
      <c r="W128" s="11">
        <v>20</v>
      </c>
      <c r="X128" s="11">
        <v>21</v>
      </c>
      <c r="Y128" s="11">
        <v>6</v>
      </c>
      <c r="Z128" s="11">
        <v>0</v>
      </c>
    </row>
    <row r="129" spans="1:26">
      <c r="A129" s="8" t="s">
        <v>80</v>
      </c>
      <c r="B129" s="9" t="s">
        <v>34</v>
      </c>
      <c r="C129" s="9" t="s">
        <v>81</v>
      </c>
      <c r="D129" s="10" t="s">
        <v>30</v>
      </c>
      <c r="E129" s="11">
        <v>651</v>
      </c>
      <c r="F129" s="11">
        <v>13</v>
      </c>
      <c r="G129" s="11">
        <v>21</v>
      </c>
      <c r="H129" s="11">
        <v>12</v>
      </c>
      <c r="I129" s="11">
        <v>22</v>
      </c>
      <c r="J129" s="11">
        <v>110</v>
      </c>
      <c r="K129" s="11">
        <v>79</v>
      </c>
      <c r="L129" s="11">
        <v>51</v>
      </c>
      <c r="M129" s="11">
        <v>63</v>
      </c>
      <c r="N129" s="11">
        <v>63</v>
      </c>
      <c r="O129" s="11">
        <v>36</v>
      </c>
      <c r="P129" s="11">
        <v>30</v>
      </c>
      <c r="Q129" s="11">
        <v>37</v>
      </c>
      <c r="R129" s="11">
        <v>35</v>
      </c>
      <c r="S129" s="11">
        <v>30</v>
      </c>
      <c r="T129" s="11">
        <v>21</v>
      </c>
      <c r="U129" s="11">
        <v>14</v>
      </c>
      <c r="V129" s="11">
        <v>7</v>
      </c>
      <c r="W129" s="11">
        <v>3</v>
      </c>
      <c r="X129" s="11">
        <v>3</v>
      </c>
      <c r="Y129" s="11">
        <v>1</v>
      </c>
      <c r="Z129" s="11">
        <v>0</v>
      </c>
    </row>
    <row r="130" spans="1:26">
      <c r="A130" s="8" t="s">
        <v>82</v>
      </c>
      <c r="B130" s="9" t="s">
        <v>34</v>
      </c>
      <c r="C130" s="9" t="s">
        <v>83</v>
      </c>
      <c r="D130" s="10" t="s">
        <v>30</v>
      </c>
      <c r="E130" s="11">
        <v>553</v>
      </c>
      <c r="F130" s="11">
        <v>10</v>
      </c>
      <c r="G130" s="11">
        <v>16</v>
      </c>
      <c r="H130" s="11">
        <v>8</v>
      </c>
      <c r="I130" s="11">
        <v>13</v>
      </c>
      <c r="J130" s="11">
        <v>44</v>
      </c>
      <c r="K130" s="11">
        <v>74</v>
      </c>
      <c r="L130" s="11">
        <v>40</v>
      </c>
      <c r="M130" s="11">
        <v>46</v>
      </c>
      <c r="N130" s="11">
        <v>42</v>
      </c>
      <c r="O130" s="11">
        <v>45</v>
      </c>
      <c r="P130" s="11">
        <v>37</v>
      </c>
      <c r="Q130" s="11">
        <v>36</v>
      </c>
      <c r="R130" s="11">
        <v>29</v>
      </c>
      <c r="S130" s="11">
        <v>34</v>
      </c>
      <c r="T130" s="11">
        <v>31</v>
      </c>
      <c r="U130" s="11">
        <v>23</v>
      </c>
      <c r="V130" s="11">
        <v>14</v>
      </c>
      <c r="W130" s="11">
        <v>6</v>
      </c>
      <c r="X130" s="11">
        <v>5</v>
      </c>
      <c r="Y130" s="11">
        <v>0</v>
      </c>
      <c r="Z130" s="11">
        <v>0</v>
      </c>
    </row>
    <row r="131" spans="1:26">
      <c r="A131" s="8" t="s">
        <v>84</v>
      </c>
      <c r="B131" s="9" t="s">
        <v>34</v>
      </c>
      <c r="C131" s="9" t="s">
        <v>85</v>
      </c>
      <c r="D131" s="10" t="s">
        <v>30</v>
      </c>
      <c r="E131" s="11">
        <v>656</v>
      </c>
      <c r="F131" s="11">
        <v>14</v>
      </c>
      <c r="G131" s="11">
        <v>7</v>
      </c>
      <c r="H131" s="11">
        <v>12</v>
      </c>
      <c r="I131" s="11">
        <v>43</v>
      </c>
      <c r="J131" s="11">
        <v>32</v>
      </c>
      <c r="K131" s="11">
        <v>45</v>
      </c>
      <c r="L131" s="11">
        <v>44</v>
      </c>
      <c r="M131" s="11">
        <v>65</v>
      </c>
      <c r="N131" s="11">
        <v>44</v>
      </c>
      <c r="O131" s="11">
        <v>46</v>
      </c>
      <c r="P131" s="11">
        <v>52</v>
      </c>
      <c r="Q131" s="11">
        <v>47</v>
      </c>
      <c r="R131" s="11">
        <v>49</v>
      </c>
      <c r="S131" s="11">
        <v>45</v>
      </c>
      <c r="T131" s="11">
        <v>33</v>
      </c>
      <c r="U131" s="11">
        <v>34</v>
      </c>
      <c r="V131" s="11">
        <v>29</v>
      </c>
      <c r="W131" s="11">
        <v>8</v>
      </c>
      <c r="X131" s="11">
        <v>5</v>
      </c>
      <c r="Y131" s="11">
        <v>2</v>
      </c>
      <c r="Z131" s="11">
        <v>0</v>
      </c>
    </row>
    <row r="132" spans="1:26">
      <c r="A132" s="8" t="s">
        <v>86</v>
      </c>
      <c r="B132" s="9" t="s">
        <v>34</v>
      </c>
      <c r="C132" s="9" t="s">
        <v>87</v>
      </c>
      <c r="D132" s="10" t="s">
        <v>30</v>
      </c>
      <c r="E132" s="11">
        <v>395</v>
      </c>
      <c r="F132" s="11">
        <v>14</v>
      </c>
      <c r="G132" s="11">
        <v>5</v>
      </c>
      <c r="H132" s="11">
        <v>10</v>
      </c>
      <c r="I132" s="11">
        <v>19</v>
      </c>
      <c r="J132" s="11">
        <v>117</v>
      </c>
      <c r="K132" s="11">
        <v>46</v>
      </c>
      <c r="L132" s="11">
        <v>35</v>
      </c>
      <c r="M132" s="11">
        <v>29</v>
      </c>
      <c r="N132" s="11">
        <v>25</v>
      </c>
      <c r="O132" s="11">
        <v>16</v>
      </c>
      <c r="P132" s="11">
        <v>19</v>
      </c>
      <c r="Q132" s="11">
        <v>16</v>
      </c>
      <c r="R132" s="11">
        <v>11</v>
      </c>
      <c r="S132" s="11">
        <v>12</v>
      </c>
      <c r="T132" s="11">
        <v>9</v>
      </c>
      <c r="U132" s="11">
        <v>5</v>
      </c>
      <c r="V132" s="11">
        <v>2</v>
      </c>
      <c r="W132" s="11">
        <v>2</v>
      </c>
      <c r="X132" s="11">
        <v>3</v>
      </c>
      <c r="Y132" s="11">
        <v>0</v>
      </c>
      <c r="Z132" s="11">
        <v>0</v>
      </c>
    </row>
    <row r="133" spans="1:26">
      <c r="A133" s="8" t="s">
        <v>88</v>
      </c>
      <c r="B133" s="9" t="s">
        <v>34</v>
      </c>
      <c r="C133" s="9" t="s">
        <v>89</v>
      </c>
      <c r="D133" s="10" t="s">
        <v>30</v>
      </c>
      <c r="E133" s="11">
        <v>591</v>
      </c>
      <c r="F133" s="11">
        <v>15</v>
      </c>
      <c r="G133" s="11">
        <v>18</v>
      </c>
      <c r="H133" s="11">
        <v>7</v>
      </c>
      <c r="I133" s="11">
        <v>21</v>
      </c>
      <c r="J133" s="11">
        <v>94</v>
      </c>
      <c r="K133" s="11">
        <v>62</v>
      </c>
      <c r="L133" s="11">
        <v>40</v>
      </c>
      <c r="M133" s="11">
        <v>47</v>
      </c>
      <c r="N133" s="11">
        <v>34</v>
      </c>
      <c r="O133" s="11">
        <v>51</v>
      </c>
      <c r="P133" s="11">
        <v>29</v>
      </c>
      <c r="Q133" s="11">
        <v>30</v>
      </c>
      <c r="R133" s="11">
        <v>32</v>
      </c>
      <c r="S133" s="11">
        <v>33</v>
      </c>
      <c r="T133" s="11">
        <v>21</v>
      </c>
      <c r="U133" s="11">
        <v>21</v>
      </c>
      <c r="V133" s="11">
        <v>13</v>
      </c>
      <c r="W133" s="11">
        <v>12</v>
      </c>
      <c r="X133" s="11">
        <v>10</v>
      </c>
      <c r="Y133" s="11">
        <v>0</v>
      </c>
      <c r="Z133" s="11">
        <v>1</v>
      </c>
    </row>
    <row r="134" spans="1:26">
      <c r="A134" s="8" t="s">
        <v>90</v>
      </c>
      <c r="B134" s="9" t="s">
        <v>34</v>
      </c>
      <c r="C134" s="9" t="s">
        <v>91</v>
      </c>
      <c r="D134" s="10" t="s">
        <v>30</v>
      </c>
      <c r="E134" s="11">
        <v>582</v>
      </c>
      <c r="F134" s="11">
        <v>11</v>
      </c>
      <c r="G134" s="11">
        <v>10</v>
      </c>
      <c r="H134" s="11">
        <v>2</v>
      </c>
      <c r="I134" s="11">
        <v>35</v>
      </c>
      <c r="J134" s="11">
        <v>175</v>
      </c>
      <c r="K134" s="11">
        <v>120</v>
      </c>
      <c r="L134" s="11">
        <v>83</v>
      </c>
      <c r="M134" s="11">
        <v>35</v>
      </c>
      <c r="N134" s="11">
        <v>30</v>
      </c>
      <c r="O134" s="11">
        <v>29</v>
      </c>
      <c r="P134" s="11">
        <v>16</v>
      </c>
      <c r="Q134" s="11">
        <v>13</v>
      </c>
      <c r="R134" s="11">
        <v>9</v>
      </c>
      <c r="S134" s="11">
        <v>3</v>
      </c>
      <c r="T134" s="11">
        <v>4</v>
      </c>
      <c r="U134" s="11">
        <v>3</v>
      </c>
      <c r="V134" s="11">
        <v>2</v>
      </c>
      <c r="W134" s="11">
        <v>1</v>
      </c>
      <c r="X134" s="11">
        <v>1</v>
      </c>
      <c r="Y134" s="11">
        <v>0</v>
      </c>
      <c r="Z134" s="11">
        <v>0</v>
      </c>
    </row>
    <row r="135" spans="1:26">
      <c r="A135" s="8" t="s">
        <v>92</v>
      </c>
      <c r="B135" s="9" t="s">
        <v>34</v>
      </c>
      <c r="C135" s="9" t="s">
        <v>93</v>
      </c>
      <c r="D135" s="10" t="s">
        <v>30</v>
      </c>
      <c r="E135" s="11">
        <v>509</v>
      </c>
      <c r="F135" s="11">
        <v>9</v>
      </c>
      <c r="G135" s="11">
        <v>8</v>
      </c>
      <c r="H135" s="11">
        <v>5</v>
      </c>
      <c r="I135" s="11">
        <v>13</v>
      </c>
      <c r="J135" s="11">
        <v>119</v>
      </c>
      <c r="K135" s="11">
        <v>121</v>
      </c>
      <c r="L135" s="11">
        <v>62</v>
      </c>
      <c r="M135" s="11">
        <v>44</v>
      </c>
      <c r="N135" s="11">
        <v>34</v>
      </c>
      <c r="O135" s="11">
        <v>20</v>
      </c>
      <c r="P135" s="11">
        <v>19</v>
      </c>
      <c r="Q135" s="11">
        <v>18</v>
      </c>
      <c r="R135" s="11">
        <v>13</v>
      </c>
      <c r="S135" s="11">
        <v>7</v>
      </c>
      <c r="T135" s="11">
        <v>5</v>
      </c>
      <c r="U135" s="11">
        <v>7</v>
      </c>
      <c r="V135" s="11">
        <v>2</v>
      </c>
      <c r="W135" s="11">
        <v>2</v>
      </c>
      <c r="X135" s="11">
        <v>1</v>
      </c>
      <c r="Y135" s="11">
        <v>0</v>
      </c>
      <c r="Z135" s="11">
        <v>0</v>
      </c>
    </row>
    <row r="136" spans="1:26">
      <c r="A136" s="8" t="s">
        <v>94</v>
      </c>
      <c r="B136" s="9" t="s">
        <v>34</v>
      </c>
      <c r="C136" s="9" t="s">
        <v>95</v>
      </c>
      <c r="D136" s="10" t="s">
        <v>30</v>
      </c>
      <c r="E136" s="11">
        <v>90</v>
      </c>
      <c r="F136" s="11">
        <v>2</v>
      </c>
      <c r="G136" s="11">
        <v>0</v>
      </c>
      <c r="H136" s="11">
        <v>3</v>
      </c>
      <c r="I136" s="11">
        <v>4</v>
      </c>
      <c r="J136" s="11">
        <v>6</v>
      </c>
      <c r="K136" s="11">
        <v>10</v>
      </c>
      <c r="L136" s="11">
        <v>16</v>
      </c>
      <c r="M136" s="11">
        <v>15</v>
      </c>
      <c r="N136" s="11">
        <v>8</v>
      </c>
      <c r="O136" s="11">
        <v>10</v>
      </c>
      <c r="P136" s="11">
        <v>9</v>
      </c>
      <c r="Q136" s="11">
        <v>3</v>
      </c>
      <c r="R136" s="11">
        <v>2</v>
      </c>
      <c r="S136" s="11">
        <v>0</v>
      </c>
      <c r="T136" s="11">
        <v>1</v>
      </c>
      <c r="U136" s="11">
        <v>0</v>
      </c>
      <c r="V136" s="11">
        <v>1</v>
      </c>
      <c r="W136" s="11">
        <v>0</v>
      </c>
      <c r="X136" s="11">
        <v>0</v>
      </c>
      <c r="Y136" s="11">
        <v>0</v>
      </c>
      <c r="Z136" s="11">
        <v>0</v>
      </c>
    </row>
    <row r="137" spans="1:26">
      <c r="A137" s="8" t="s">
        <v>96</v>
      </c>
      <c r="B137" s="9" t="s">
        <v>34</v>
      </c>
      <c r="C137" s="9" t="s">
        <v>97</v>
      </c>
      <c r="D137" s="10" t="s">
        <v>30</v>
      </c>
      <c r="E137" s="11">
        <v>516</v>
      </c>
      <c r="F137" s="11">
        <v>3</v>
      </c>
      <c r="G137" s="11">
        <v>7</v>
      </c>
      <c r="H137" s="11">
        <v>4</v>
      </c>
      <c r="I137" s="11">
        <v>26</v>
      </c>
      <c r="J137" s="11">
        <v>139</v>
      </c>
      <c r="K137" s="11">
        <v>88</v>
      </c>
      <c r="L137" s="11">
        <v>58</v>
      </c>
      <c r="M137" s="11">
        <v>42</v>
      </c>
      <c r="N137" s="11">
        <v>53</v>
      </c>
      <c r="O137" s="11">
        <v>45</v>
      </c>
      <c r="P137" s="11">
        <v>24</v>
      </c>
      <c r="Q137" s="11">
        <v>9</v>
      </c>
      <c r="R137" s="11">
        <v>7</v>
      </c>
      <c r="S137" s="11">
        <v>7</v>
      </c>
      <c r="T137" s="11">
        <v>1</v>
      </c>
      <c r="U137" s="11">
        <v>1</v>
      </c>
      <c r="V137" s="11">
        <v>1</v>
      </c>
      <c r="W137" s="11">
        <v>0</v>
      </c>
      <c r="X137" s="11">
        <v>1</v>
      </c>
      <c r="Y137" s="11">
        <v>0</v>
      </c>
      <c r="Z137" s="11">
        <v>0</v>
      </c>
    </row>
    <row r="138" spans="1:26">
      <c r="A138" s="8" t="s">
        <v>98</v>
      </c>
      <c r="B138" s="9" t="s">
        <v>34</v>
      </c>
      <c r="C138" s="9" t="s">
        <v>99</v>
      </c>
      <c r="D138" s="10" t="s">
        <v>30</v>
      </c>
      <c r="E138" s="11">
        <v>256</v>
      </c>
      <c r="F138" s="11">
        <v>0</v>
      </c>
      <c r="G138" s="11">
        <v>0</v>
      </c>
      <c r="H138" s="11">
        <v>0</v>
      </c>
      <c r="I138" s="11">
        <v>13</v>
      </c>
      <c r="J138" s="11">
        <v>61</v>
      </c>
      <c r="K138" s="11">
        <v>49</v>
      </c>
      <c r="L138" s="11">
        <v>55</v>
      </c>
      <c r="M138" s="11">
        <v>20</v>
      </c>
      <c r="N138" s="11">
        <v>15</v>
      </c>
      <c r="O138" s="11">
        <v>15</v>
      </c>
      <c r="P138" s="11">
        <v>14</v>
      </c>
      <c r="Q138" s="11">
        <v>7</v>
      </c>
      <c r="R138" s="11">
        <v>2</v>
      </c>
      <c r="S138" s="11">
        <v>2</v>
      </c>
      <c r="T138" s="11">
        <v>0</v>
      </c>
      <c r="U138" s="11">
        <v>2</v>
      </c>
      <c r="V138" s="11">
        <v>0</v>
      </c>
      <c r="W138" s="11">
        <v>0</v>
      </c>
      <c r="X138" s="11">
        <v>0</v>
      </c>
      <c r="Y138" s="11">
        <v>1</v>
      </c>
      <c r="Z138" s="11">
        <v>0</v>
      </c>
    </row>
    <row r="139" spans="1:26">
      <c r="A139" s="8" t="s">
        <v>100</v>
      </c>
      <c r="B139" s="9" t="s">
        <v>34</v>
      </c>
      <c r="C139" s="9" t="s">
        <v>101</v>
      </c>
      <c r="D139" s="10" t="s">
        <v>30</v>
      </c>
      <c r="E139" s="11">
        <v>230</v>
      </c>
      <c r="F139" s="11">
        <v>5</v>
      </c>
      <c r="G139" s="11">
        <v>3</v>
      </c>
      <c r="H139" s="11">
        <v>3</v>
      </c>
      <c r="I139" s="11">
        <v>17</v>
      </c>
      <c r="J139" s="11">
        <v>53</v>
      </c>
      <c r="K139" s="11">
        <v>24</v>
      </c>
      <c r="L139" s="11">
        <v>36</v>
      </c>
      <c r="M139" s="11">
        <v>30</v>
      </c>
      <c r="N139" s="11">
        <v>24</v>
      </c>
      <c r="O139" s="11">
        <v>16</v>
      </c>
      <c r="P139" s="11">
        <v>8</v>
      </c>
      <c r="Q139" s="11">
        <v>3</v>
      </c>
      <c r="R139" s="11">
        <v>6</v>
      </c>
      <c r="S139" s="11">
        <v>1</v>
      </c>
      <c r="T139" s="11">
        <v>1</v>
      </c>
      <c r="U139" s="11">
        <v>0</v>
      </c>
      <c r="V139" s="11">
        <v>0</v>
      </c>
      <c r="W139" s="11">
        <v>0</v>
      </c>
      <c r="X139" s="11">
        <v>0</v>
      </c>
      <c r="Y139" s="11">
        <v>0</v>
      </c>
      <c r="Z139" s="11">
        <v>0</v>
      </c>
    </row>
    <row r="140" spans="1:26">
      <c r="A140" s="8" t="s">
        <v>102</v>
      </c>
      <c r="B140" s="9" t="s">
        <v>34</v>
      </c>
      <c r="C140" s="9" t="s">
        <v>103</v>
      </c>
      <c r="D140" s="10" t="s">
        <v>30</v>
      </c>
      <c r="E140" s="11">
        <v>179</v>
      </c>
      <c r="F140" s="11">
        <v>0</v>
      </c>
      <c r="G140" s="11">
        <v>1</v>
      </c>
      <c r="H140" s="11">
        <v>0</v>
      </c>
      <c r="I140" s="11">
        <v>2</v>
      </c>
      <c r="J140" s="11">
        <v>47</v>
      </c>
      <c r="K140" s="11">
        <v>27</v>
      </c>
      <c r="L140" s="11">
        <v>15</v>
      </c>
      <c r="M140" s="11">
        <v>14</v>
      </c>
      <c r="N140" s="11">
        <v>15</v>
      </c>
      <c r="O140" s="11">
        <v>14</v>
      </c>
      <c r="P140" s="11">
        <v>11</v>
      </c>
      <c r="Q140" s="11">
        <v>11</v>
      </c>
      <c r="R140" s="11">
        <v>4</v>
      </c>
      <c r="S140" s="11">
        <v>6</v>
      </c>
      <c r="T140" s="11">
        <v>4</v>
      </c>
      <c r="U140" s="11">
        <v>4</v>
      </c>
      <c r="V140" s="11">
        <v>2</v>
      </c>
      <c r="W140" s="11">
        <v>2</v>
      </c>
      <c r="X140" s="11">
        <v>0</v>
      </c>
      <c r="Y140" s="11">
        <v>0</v>
      </c>
      <c r="Z140" s="11">
        <v>0</v>
      </c>
    </row>
    <row r="141" spans="1:26">
      <c r="A141" s="8" t="s">
        <v>104</v>
      </c>
      <c r="B141" s="9" t="s">
        <v>34</v>
      </c>
      <c r="C141" s="9" t="s">
        <v>105</v>
      </c>
      <c r="D141" s="10" t="s">
        <v>30</v>
      </c>
      <c r="E141" s="11">
        <v>164</v>
      </c>
      <c r="F141" s="11">
        <v>0</v>
      </c>
      <c r="G141" s="11">
        <v>1</v>
      </c>
      <c r="H141" s="11">
        <v>2</v>
      </c>
      <c r="I141" s="11">
        <v>2</v>
      </c>
      <c r="J141" s="11">
        <v>35</v>
      </c>
      <c r="K141" s="11">
        <v>31</v>
      </c>
      <c r="L141" s="11">
        <v>31</v>
      </c>
      <c r="M141" s="11">
        <v>16</v>
      </c>
      <c r="N141" s="11">
        <v>8</v>
      </c>
      <c r="O141" s="11">
        <v>8</v>
      </c>
      <c r="P141" s="11">
        <v>10</v>
      </c>
      <c r="Q141" s="11">
        <v>7</v>
      </c>
      <c r="R141" s="11">
        <v>4</v>
      </c>
      <c r="S141" s="11">
        <v>4</v>
      </c>
      <c r="T141" s="11">
        <v>1</v>
      </c>
      <c r="U141" s="11">
        <v>3</v>
      </c>
      <c r="V141" s="11">
        <v>0</v>
      </c>
      <c r="W141" s="11">
        <v>1</v>
      </c>
      <c r="X141" s="11">
        <v>0</v>
      </c>
      <c r="Y141" s="11">
        <v>0</v>
      </c>
      <c r="Z141" s="11">
        <v>0</v>
      </c>
    </row>
    <row r="142" spans="1:26">
      <c r="A142" s="8" t="s">
        <v>106</v>
      </c>
      <c r="B142" s="9" t="s">
        <v>34</v>
      </c>
      <c r="C142" s="9" t="s">
        <v>107</v>
      </c>
      <c r="D142" s="10" t="s">
        <v>30</v>
      </c>
      <c r="E142" s="11">
        <v>673</v>
      </c>
      <c r="F142" s="11">
        <v>7</v>
      </c>
      <c r="G142" s="11">
        <v>10</v>
      </c>
      <c r="H142" s="11">
        <v>2</v>
      </c>
      <c r="I142" s="11">
        <v>37</v>
      </c>
      <c r="J142" s="11">
        <v>238</v>
      </c>
      <c r="K142" s="11">
        <v>196</v>
      </c>
      <c r="L142" s="11">
        <v>69</v>
      </c>
      <c r="M142" s="11">
        <v>34</v>
      </c>
      <c r="N142" s="11">
        <v>22</v>
      </c>
      <c r="O142" s="11">
        <v>17</v>
      </c>
      <c r="P142" s="11">
        <v>18</v>
      </c>
      <c r="Q142" s="11">
        <v>5</v>
      </c>
      <c r="R142" s="11">
        <v>6</v>
      </c>
      <c r="S142" s="11">
        <v>4</v>
      </c>
      <c r="T142" s="11">
        <v>2</v>
      </c>
      <c r="U142" s="11">
        <v>3</v>
      </c>
      <c r="V142" s="11">
        <v>2</v>
      </c>
      <c r="W142" s="11">
        <v>1</v>
      </c>
      <c r="X142" s="11">
        <v>0</v>
      </c>
      <c r="Y142" s="11">
        <v>0</v>
      </c>
      <c r="Z142" s="11">
        <v>0</v>
      </c>
    </row>
    <row r="143" spans="1:26">
      <c r="A143" s="8" t="s">
        <v>108</v>
      </c>
      <c r="B143" s="9" t="s">
        <v>34</v>
      </c>
      <c r="C143" s="9" t="s">
        <v>109</v>
      </c>
      <c r="D143" s="10" t="s">
        <v>30</v>
      </c>
      <c r="E143" s="11">
        <v>267</v>
      </c>
      <c r="F143" s="11">
        <v>11</v>
      </c>
      <c r="G143" s="11">
        <v>1</v>
      </c>
      <c r="H143" s="11">
        <v>5</v>
      </c>
      <c r="I143" s="11">
        <v>11</v>
      </c>
      <c r="J143" s="11">
        <v>42</v>
      </c>
      <c r="K143" s="11">
        <v>37</v>
      </c>
      <c r="L143" s="11">
        <v>28</v>
      </c>
      <c r="M143" s="11">
        <v>38</v>
      </c>
      <c r="N143" s="11">
        <v>17</v>
      </c>
      <c r="O143" s="11">
        <v>17</v>
      </c>
      <c r="P143" s="11">
        <v>19</v>
      </c>
      <c r="Q143" s="11">
        <v>13</v>
      </c>
      <c r="R143" s="11">
        <v>8</v>
      </c>
      <c r="S143" s="11">
        <v>5</v>
      </c>
      <c r="T143" s="11">
        <v>9</v>
      </c>
      <c r="U143" s="11">
        <v>2</v>
      </c>
      <c r="V143" s="11">
        <v>2</v>
      </c>
      <c r="W143" s="11">
        <v>1</v>
      </c>
      <c r="X143" s="11">
        <v>1</v>
      </c>
      <c r="Y143" s="11">
        <v>0</v>
      </c>
      <c r="Z143" s="11">
        <v>0</v>
      </c>
    </row>
    <row r="144" spans="1:26">
      <c r="A144" s="8" t="s">
        <v>110</v>
      </c>
      <c r="B144" s="9" t="s">
        <v>34</v>
      </c>
      <c r="C144" s="9" t="s">
        <v>877</v>
      </c>
      <c r="D144" s="10" t="s">
        <v>30</v>
      </c>
      <c r="E144" s="11">
        <v>105</v>
      </c>
      <c r="F144" s="11">
        <v>0</v>
      </c>
      <c r="G144" s="11">
        <v>2</v>
      </c>
      <c r="H144" s="11">
        <v>0</v>
      </c>
      <c r="I144" s="11">
        <v>3</v>
      </c>
      <c r="J144" s="11">
        <v>15</v>
      </c>
      <c r="K144" s="11">
        <v>12</v>
      </c>
      <c r="L144" s="11">
        <v>12</v>
      </c>
      <c r="M144" s="11">
        <v>10</v>
      </c>
      <c r="N144" s="11">
        <v>6</v>
      </c>
      <c r="O144" s="11">
        <v>11</v>
      </c>
      <c r="P144" s="11">
        <v>10</v>
      </c>
      <c r="Q144" s="11">
        <v>8</v>
      </c>
      <c r="R144" s="11">
        <v>6</v>
      </c>
      <c r="S144" s="11">
        <v>2</v>
      </c>
      <c r="T144" s="11">
        <v>2</v>
      </c>
      <c r="U144" s="11">
        <v>4</v>
      </c>
      <c r="V144" s="11">
        <v>1</v>
      </c>
      <c r="W144" s="11">
        <v>1</v>
      </c>
      <c r="X144" s="11">
        <v>0</v>
      </c>
      <c r="Y144" s="11">
        <v>0</v>
      </c>
      <c r="Z144" s="11">
        <v>0</v>
      </c>
    </row>
    <row r="145" spans="1:26">
      <c r="A145" s="8" t="s">
        <v>112</v>
      </c>
      <c r="B145" s="9" t="s">
        <v>34</v>
      </c>
      <c r="C145" s="9" t="s">
        <v>878</v>
      </c>
      <c r="D145" s="10" t="s">
        <v>30</v>
      </c>
      <c r="E145" s="11">
        <v>76</v>
      </c>
      <c r="F145" s="11">
        <v>1</v>
      </c>
      <c r="G145" s="11">
        <v>2</v>
      </c>
      <c r="H145" s="11">
        <v>0</v>
      </c>
      <c r="I145" s="11">
        <v>1</v>
      </c>
      <c r="J145" s="11">
        <v>11</v>
      </c>
      <c r="K145" s="11">
        <v>16</v>
      </c>
      <c r="L145" s="11">
        <v>14</v>
      </c>
      <c r="M145" s="11">
        <v>2</v>
      </c>
      <c r="N145" s="11">
        <v>6</v>
      </c>
      <c r="O145" s="11">
        <v>10</v>
      </c>
      <c r="P145" s="11">
        <v>4</v>
      </c>
      <c r="Q145" s="11">
        <v>4</v>
      </c>
      <c r="R145" s="11">
        <v>2</v>
      </c>
      <c r="S145" s="11">
        <v>0</v>
      </c>
      <c r="T145" s="11">
        <v>2</v>
      </c>
      <c r="U145" s="11">
        <v>1</v>
      </c>
      <c r="V145" s="11">
        <v>0</v>
      </c>
      <c r="W145" s="11">
        <v>0</v>
      </c>
      <c r="X145" s="11">
        <v>0</v>
      </c>
      <c r="Y145" s="11">
        <v>0</v>
      </c>
      <c r="Z145" s="11">
        <v>0</v>
      </c>
    </row>
    <row r="146" spans="1:26">
      <c r="A146" s="8" t="s">
        <v>114</v>
      </c>
      <c r="B146" s="9" t="s">
        <v>34</v>
      </c>
      <c r="C146" s="9" t="s">
        <v>879</v>
      </c>
      <c r="D146" s="10" t="s">
        <v>30</v>
      </c>
      <c r="E146" s="11">
        <v>164</v>
      </c>
      <c r="F146" s="11">
        <v>4</v>
      </c>
      <c r="G146" s="11">
        <v>3</v>
      </c>
      <c r="H146" s="11">
        <v>3</v>
      </c>
      <c r="I146" s="11">
        <v>5</v>
      </c>
      <c r="J146" s="11">
        <v>37</v>
      </c>
      <c r="K146" s="11">
        <v>30</v>
      </c>
      <c r="L146" s="11">
        <v>21</v>
      </c>
      <c r="M146" s="11">
        <v>11</v>
      </c>
      <c r="N146" s="11">
        <v>10</v>
      </c>
      <c r="O146" s="11">
        <v>10</v>
      </c>
      <c r="P146" s="11">
        <v>3</v>
      </c>
      <c r="Q146" s="11">
        <v>8</v>
      </c>
      <c r="R146" s="11">
        <v>4</v>
      </c>
      <c r="S146" s="11">
        <v>10</v>
      </c>
      <c r="T146" s="11">
        <v>1</v>
      </c>
      <c r="U146" s="11">
        <v>3</v>
      </c>
      <c r="V146" s="11">
        <v>1</v>
      </c>
      <c r="W146" s="11">
        <v>0</v>
      </c>
      <c r="X146" s="11">
        <v>0</v>
      </c>
      <c r="Y146" s="11">
        <v>0</v>
      </c>
      <c r="Z146" s="11">
        <v>0</v>
      </c>
    </row>
    <row r="147" spans="1:26">
      <c r="A147" s="8" t="s">
        <v>116</v>
      </c>
      <c r="B147" s="9" t="s">
        <v>34</v>
      </c>
      <c r="C147" s="9" t="s">
        <v>880</v>
      </c>
      <c r="D147" s="10" t="s">
        <v>30</v>
      </c>
      <c r="E147" s="11">
        <v>196</v>
      </c>
      <c r="F147" s="11">
        <v>5</v>
      </c>
      <c r="G147" s="11">
        <v>8</v>
      </c>
      <c r="H147" s="11">
        <v>3</v>
      </c>
      <c r="I147" s="11">
        <v>4</v>
      </c>
      <c r="J147" s="11">
        <v>45</v>
      </c>
      <c r="K147" s="11">
        <v>25</v>
      </c>
      <c r="L147" s="11">
        <v>18</v>
      </c>
      <c r="M147" s="11">
        <v>17</v>
      </c>
      <c r="N147" s="11">
        <v>12</v>
      </c>
      <c r="O147" s="11">
        <v>9</v>
      </c>
      <c r="P147" s="11">
        <v>12</v>
      </c>
      <c r="Q147" s="11">
        <v>8</v>
      </c>
      <c r="R147" s="11">
        <v>8</v>
      </c>
      <c r="S147" s="11">
        <v>7</v>
      </c>
      <c r="T147" s="11">
        <v>8</v>
      </c>
      <c r="U147" s="11">
        <v>4</v>
      </c>
      <c r="V147" s="11">
        <v>2</v>
      </c>
      <c r="W147" s="11">
        <v>0</v>
      </c>
      <c r="X147" s="11">
        <v>0</v>
      </c>
      <c r="Y147" s="11">
        <v>1</v>
      </c>
      <c r="Z147" s="11">
        <v>0</v>
      </c>
    </row>
    <row r="148" spans="1:26">
      <c r="A148" s="8" t="s">
        <v>118</v>
      </c>
      <c r="B148" s="9" t="s">
        <v>34</v>
      </c>
      <c r="C148" s="9" t="s">
        <v>881</v>
      </c>
      <c r="D148" s="10" t="s">
        <v>30</v>
      </c>
      <c r="E148" s="11">
        <v>56</v>
      </c>
      <c r="F148" s="11">
        <v>0</v>
      </c>
      <c r="G148" s="11">
        <v>0</v>
      </c>
      <c r="H148" s="11">
        <v>1</v>
      </c>
      <c r="I148" s="11">
        <v>0</v>
      </c>
      <c r="J148" s="11">
        <v>21</v>
      </c>
      <c r="K148" s="11">
        <v>10</v>
      </c>
      <c r="L148" s="11">
        <v>4</v>
      </c>
      <c r="M148" s="11">
        <v>8</v>
      </c>
      <c r="N148" s="11">
        <v>5</v>
      </c>
      <c r="O148" s="11">
        <v>4</v>
      </c>
      <c r="P148" s="11">
        <v>1</v>
      </c>
      <c r="Q148" s="11">
        <v>0</v>
      </c>
      <c r="R148" s="11">
        <v>0</v>
      </c>
      <c r="S148" s="11">
        <v>0</v>
      </c>
      <c r="T148" s="11">
        <v>1</v>
      </c>
      <c r="U148" s="11">
        <v>1</v>
      </c>
      <c r="V148" s="11">
        <v>0</v>
      </c>
      <c r="W148" s="11">
        <v>0</v>
      </c>
      <c r="X148" s="11">
        <v>0</v>
      </c>
      <c r="Y148" s="11">
        <v>0</v>
      </c>
      <c r="Z148" s="11">
        <v>0</v>
      </c>
    </row>
    <row r="149" spans="1:26">
      <c r="A149" s="8" t="s">
        <v>120</v>
      </c>
      <c r="B149" s="9" t="s">
        <v>34</v>
      </c>
      <c r="C149" s="9" t="s">
        <v>882</v>
      </c>
      <c r="D149" s="10" t="s">
        <v>30</v>
      </c>
      <c r="E149" s="11">
        <v>366</v>
      </c>
      <c r="F149" s="11">
        <v>5</v>
      </c>
      <c r="G149" s="11">
        <v>2</v>
      </c>
      <c r="H149" s="11">
        <v>1</v>
      </c>
      <c r="I149" s="11">
        <v>28</v>
      </c>
      <c r="J149" s="11">
        <v>129</v>
      </c>
      <c r="K149" s="11">
        <v>77</v>
      </c>
      <c r="L149" s="11">
        <v>59</v>
      </c>
      <c r="M149" s="11">
        <v>40</v>
      </c>
      <c r="N149" s="11">
        <v>10</v>
      </c>
      <c r="O149" s="11">
        <v>2</v>
      </c>
      <c r="P149" s="11">
        <v>4</v>
      </c>
      <c r="Q149" s="11">
        <v>2</v>
      </c>
      <c r="R149" s="11">
        <v>1</v>
      </c>
      <c r="S149" s="11">
        <v>2</v>
      </c>
      <c r="T149" s="11">
        <v>1</v>
      </c>
      <c r="U149" s="11">
        <v>1</v>
      </c>
      <c r="V149" s="11">
        <v>1</v>
      </c>
      <c r="W149" s="11">
        <v>1</v>
      </c>
      <c r="X149" s="11">
        <v>0</v>
      </c>
      <c r="Y149" s="11">
        <v>0</v>
      </c>
      <c r="Z149" s="11">
        <v>0</v>
      </c>
    </row>
    <row r="150" spans="1:26">
      <c r="A150" s="8" t="s">
        <v>122</v>
      </c>
      <c r="B150" s="9" t="s">
        <v>34</v>
      </c>
      <c r="C150" s="9" t="s">
        <v>883</v>
      </c>
      <c r="D150" s="10" t="s">
        <v>30</v>
      </c>
      <c r="E150" s="11">
        <v>32</v>
      </c>
      <c r="F150" s="265"/>
      <c r="G150" s="265"/>
      <c r="H150" s="265"/>
      <c r="I150" s="265"/>
      <c r="J150" s="265"/>
      <c r="K150" s="265"/>
      <c r="L150" s="265"/>
      <c r="M150" s="265"/>
      <c r="N150" s="265"/>
      <c r="O150" s="265"/>
      <c r="P150" s="265"/>
      <c r="Q150" s="265"/>
      <c r="R150" s="265"/>
      <c r="S150" s="265"/>
      <c r="T150" s="265"/>
      <c r="U150" s="265"/>
      <c r="V150" s="265"/>
      <c r="W150" s="265"/>
      <c r="X150" s="265"/>
      <c r="Y150" s="265"/>
      <c r="Z150" s="265"/>
    </row>
    <row r="151" spans="1:26">
      <c r="A151" s="8" t="s">
        <v>124</v>
      </c>
      <c r="B151" s="9" t="s">
        <v>34</v>
      </c>
      <c r="C151" s="9" t="s">
        <v>884</v>
      </c>
      <c r="D151" s="10" t="s">
        <v>30</v>
      </c>
      <c r="E151" s="11">
        <v>122</v>
      </c>
      <c r="F151" s="11">
        <v>2</v>
      </c>
      <c r="G151" s="11">
        <v>1</v>
      </c>
      <c r="H151" s="11">
        <v>2</v>
      </c>
      <c r="I151" s="11">
        <v>6</v>
      </c>
      <c r="J151" s="11">
        <v>12</v>
      </c>
      <c r="K151" s="11">
        <v>7</v>
      </c>
      <c r="L151" s="11">
        <v>11</v>
      </c>
      <c r="M151" s="11">
        <v>11</v>
      </c>
      <c r="N151" s="11">
        <v>19</v>
      </c>
      <c r="O151" s="11">
        <v>16</v>
      </c>
      <c r="P151" s="11">
        <v>7</v>
      </c>
      <c r="Q151" s="11">
        <v>10</v>
      </c>
      <c r="R151" s="11">
        <v>4</v>
      </c>
      <c r="S151" s="11">
        <v>5</v>
      </c>
      <c r="T151" s="11">
        <v>1</v>
      </c>
      <c r="U151" s="11">
        <v>6</v>
      </c>
      <c r="V151" s="11">
        <v>2</v>
      </c>
      <c r="W151" s="11">
        <v>0</v>
      </c>
      <c r="X151" s="11">
        <v>0</v>
      </c>
      <c r="Y151" s="11">
        <v>0</v>
      </c>
      <c r="Z151" s="11">
        <v>0</v>
      </c>
    </row>
    <row r="152" spans="1:26">
      <c r="A152" s="8" t="s">
        <v>126</v>
      </c>
      <c r="B152" s="9" t="s">
        <v>34</v>
      </c>
      <c r="C152" s="9" t="s">
        <v>885</v>
      </c>
      <c r="D152" s="10" t="s">
        <v>30</v>
      </c>
      <c r="E152" s="11">
        <v>47</v>
      </c>
      <c r="F152" s="11">
        <v>1</v>
      </c>
      <c r="G152" s="11">
        <v>0</v>
      </c>
      <c r="H152" s="11">
        <v>1</v>
      </c>
      <c r="I152" s="11">
        <v>2</v>
      </c>
      <c r="J152" s="11">
        <v>4</v>
      </c>
      <c r="K152" s="11">
        <v>6</v>
      </c>
      <c r="L152" s="11">
        <v>2</v>
      </c>
      <c r="M152" s="11">
        <v>4</v>
      </c>
      <c r="N152" s="11">
        <v>4</v>
      </c>
      <c r="O152" s="11">
        <v>6</v>
      </c>
      <c r="P152" s="11">
        <v>4</v>
      </c>
      <c r="Q152" s="11">
        <v>4</v>
      </c>
      <c r="R152" s="11">
        <v>4</v>
      </c>
      <c r="S152" s="11">
        <v>2</v>
      </c>
      <c r="T152" s="11">
        <v>0</v>
      </c>
      <c r="U152" s="11">
        <v>1</v>
      </c>
      <c r="V152" s="11">
        <v>0</v>
      </c>
      <c r="W152" s="11">
        <v>2</v>
      </c>
      <c r="X152" s="11">
        <v>0</v>
      </c>
      <c r="Y152" s="11">
        <v>0</v>
      </c>
      <c r="Z152" s="11">
        <v>0</v>
      </c>
    </row>
    <row r="153" spans="1:26">
      <c r="A153" s="8" t="s">
        <v>128</v>
      </c>
      <c r="B153" s="9" t="s">
        <v>34</v>
      </c>
      <c r="C153" s="9" t="s">
        <v>886</v>
      </c>
      <c r="D153" s="10" t="s">
        <v>30</v>
      </c>
      <c r="E153" s="11">
        <v>74</v>
      </c>
      <c r="F153" s="11">
        <v>0</v>
      </c>
      <c r="G153" s="11">
        <v>0</v>
      </c>
      <c r="H153" s="11">
        <v>0</v>
      </c>
      <c r="I153" s="11">
        <v>2</v>
      </c>
      <c r="J153" s="11">
        <v>23</v>
      </c>
      <c r="K153" s="11">
        <v>16</v>
      </c>
      <c r="L153" s="11">
        <v>10</v>
      </c>
      <c r="M153" s="11">
        <v>3</v>
      </c>
      <c r="N153" s="11">
        <v>4</v>
      </c>
      <c r="O153" s="11">
        <v>1</v>
      </c>
      <c r="P153" s="11">
        <v>2</v>
      </c>
      <c r="Q153" s="11">
        <v>4</v>
      </c>
      <c r="R153" s="11">
        <v>2</v>
      </c>
      <c r="S153" s="11">
        <v>2</v>
      </c>
      <c r="T153" s="11">
        <v>3</v>
      </c>
      <c r="U153" s="11">
        <v>1</v>
      </c>
      <c r="V153" s="11">
        <v>0</v>
      </c>
      <c r="W153" s="11">
        <v>0</v>
      </c>
      <c r="X153" s="11">
        <v>0</v>
      </c>
      <c r="Y153" s="11">
        <v>1</v>
      </c>
      <c r="Z153" s="11">
        <v>0</v>
      </c>
    </row>
    <row r="154" spans="1:26">
      <c r="A154" s="8" t="s">
        <v>130</v>
      </c>
      <c r="B154" s="9" t="s">
        <v>34</v>
      </c>
      <c r="C154" s="9" t="s">
        <v>887</v>
      </c>
      <c r="D154" s="10" t="s">
        <v>30</v>
      </c>
      <c r="E154" s="11">
        <v>104</v>
      </c>
      <c r="F154" s="11">
        <v>0</v>
      </c>
      <c r="G154" s="11">
        <v>0</v>
      </c>
      <c r="H154" s="11">
        <v>0</v>
      </c>
      <c r="I154" s="11">
        <v>9</v>
      </c>
      <c r="J154" s="11">
        <v>35</v>
      </c>
      <c r="K154" s="11">
        <v>18</v>
      </c>
      <c r="L154" s="11">
        <v>14</v>
      </c>
      <c r="M154" s="11">
        <v>8</v>
      </c>
      <c r="N154" s="11">
        <v>6</v>
      </c>
      <c r="O154" s="11">
        <v>4</v>
      </c>
      <c r="P154" s="11">
        <v>3</v>
      </c>
      <c r="Q154" s="11">
        <v>2</v>
      </c>
      <c r="R154" s="11">
        <v>3</v>
      </c>
      <c r="S154" s="11">
        <v>1</v>
      </c>
      <c r="T154" s="11">
        <v>0</v>
      </c>
      <c r="U154" s="11">
        <v>0</v>
      </c>
      <c r="V154" s="11">
        <v>0</v>
      </c>
      <c r="W154" s="11">
        <v>0</v>
      </c>
      <c r="X154" s="11">
        <v>0</v>
      </c>
      <c r="Y154" s="11">
        <v>1</v>
      </c>
      <c r="Z154" s="11">
        <v>0</v>
      </c>
    </row>
    <row r="155" spans="1:26">
      <c r="A155" s="13" t="s">
        <v>132</v>
      </c>
      <c r="B155" s="14" t="s">
        <v>34</v>
      </c>
      <c r="C155" s="14" t="s">
        <v>888</v>
      </c>
      <c r="D155" s="16" t="s">
        <v>30</v>
      </c>
      <c r="E155" s="15">
        <v>69</v>
      </c>
      <c r="F155" s="15">
        <v>0</v>
      </c>
      <c r="G155" s="15">
        <v>0</v>
      </c>
      <c r="H155" s="15">
        <v>0</v>
      </c>
      <c r="I155" s="15">
        <v>1</v>
      </c>
      <c r="J155" s="15">
        <v>11</v>
      </c>
      <c r="K155" s="15">
        <v>11</v>
      </c>
      <c r="L155" s="15">
        <v>13</v>
      </c>
      <c r="M155" s="15">
        <v>20</v>
      </c>
      <c r="N155" s="15">
        <v>5</v>
      </c>
      <c r="O155" s="15">
        <v>4</v>
      </c>
      <c r="P155" s="15">
        <v>2</v>
      </c>
      <c r="Q155" s="15">
        <v>0</v>
      </c>
      <c r="R155" s="15">
        <v>0</v>
      </c>
      <c r="S155" s="15">
        <v>1</v>
      </c>
      <c r="T155" s="15">
        <v>0</v>
      </c>
      <c r="U155" s="15">
        <v>0</v>
      </c>
      <c r="V155" s="15">
        <v>1</v>
      </c>
      <c r="W155" s="15">
        <v>0</v>
      </c>
      <c r="X155" s="15">
        <v>0</v>
      </c>
      <c r="Y155" s="15">
        <v>0</v>
      </c>
      <c r="Z155" s="15">
        <v>0</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W64"/>
  <sheetViews>
    <sheetView workbookViewId="0">
      <pane xSplit="1" ySplit="2" topLeftCell="B3" activePane="bottomRight" state="frozen"/>
      <selection pane="topRight" activeCell="B1" sqref="B1"/>
      <selection pane="bottomLeft" activeCell="A5" sqref="A5"/>
      <selection pane="bottomRight" activeCell="E20" sqref="E20"/>
    </sheetView>
  </sheetViews>
  <sheetFormatPr defaultRowHeight="13.5"/>
  <cols>
    <col min="1" max="1" width="11.5" style="177" customWidth="1"/>
    <col min="2" max="22" width="9.625" style="177" customWidth="1"/>
    <col min="23" max="248" width="9" style="177"/>
    <col min="249" max="249" width="0" style="177" hidden="1" customWidth="1"/>
    <col min="250" max="250" width="9" style="177"/>
    <col min="251" max="260" width="9.25" style="177" bestFit="1" customWidth="1"/>
    <col min="261" max="265" width="9" style="177"/>
    <col min="266" max="268" width="10.625" style="177" customWidth="1"/>
    <col min="269" max="271" width="6.875" style="177" customWidth="1"/>
    <col min="272" max="274" width="9" style="177"/>
    <col min="275" max="277" width="6.875" style="177" customWidth="1"/>
    <col min="278" max="504" width="9" style="177"/>
    <col min="505" max="505" width="0" style="177" hidden="1" customWidth="1"/>
    <col min="506" max="506" width="9" style="177"/>
    <col min="507" max="516" width="9.25" style="177" bestFit="1" customWidth="1"/>
    <col min="517" max="521" width="9" style="177"/>
    <col min="522" max="524" width="10.625" style="177" customWidth="1"/>
    <col min="525" max="527" width="6.875" style="177" customWidth="1"/>
    <col min="528" max="530" width="9" style="177"/>
    <col min="531" max="533" width="6.875" style="177" customWidth="1"/>
    <col min="534" max="760" width="9" style="177"/>
    <col min="761" max="761" width="0" style="177" hidden="1" customWidth="1"/>
    <col min="762" max="762" width="9" style="177"/>
    <col min="763" max="772" width="9.25" style="177" bestFit="1" customWidth="1"/>
    <col min="773" max="777" width="9" style="177"/>
    <col min="778" max="780" width="10.625" style="177" customWidth="1"/>
    <col min="781" max="783" width="6.875" style="177" customWidth="1"/>
    <col min="784" max="786" width="9" style="177"/>
    <col min="787" max="789" width="6.875" style="177" customWidth="1"/>
    <col min="790" max="1016" width="9" style="177"/>
    <col min="1017" max="1017" width="0" style="177" hidden="1" customWidth="1"/>
    <col min="1018" max="1018" width="9" style="177"/>
    <col min="1019" max="1028" width="9.25" style="177" bestFit="1" customWidth="1"/>
    <col min="1029" max="1033" width="9" style="177"/>
    <col min="1034" max="1036" width="10.625" style="177" customWidth="1"/>
    <col min="1037" max="1039" width="6.875" style="177" customWidth="1"/>
    <col min="1040" max="1042" width="9" style="177"/>
    <col min="1043" max="1045" width="6.875" style="177" customWidth="1"/>
    <col min="1046" max="1272" width="9" style="177"/>
    <col min="1273" max="1273" width="0" style="177" hidden="1" customWidth="1"/>
    <col min="1274" max="1274" width="9" style="177"/>
    <col min="1275" max="1284" width="9.25" style="177" bestFit="1" customWidth="1"/>
    <col min="1285" max="1289" width="9" style="177"/>
    <col min="1290" max="1292" width="10.625" style="177" customWidth="1"/>
    <col min="1293" max="1295" width="6.875" style="177" customWidth="1"/>
    <col min="1296" max="1298" width="9" style="177"/>
    <col min="1299" max="1301" width="6.875" style="177" customWidth="1"/>
    <col min="1302" max="1528" width="9" style="177"/>
    <col min="1529" max="1529" width="0" style="177" hidden="1" customWidth="1"/>
    <col min="1530" max="1530" width="9" style="177"/>
    <col min="1531" max="1540" width="9.25" style="177" bestFit="1" customWidth="1"/>
    <col min="1541" max="1545" width="9" style="177"/>
    <col min="1546" max="1548" width="10.625" style="177" customWidth="1"/>
    <col min="1549" max="1551" width="6.875" style="177" customWidth="1"/>
    <col min="1552" max="1554" width="9" style="177"/>
    <col min="1555" max="1557" width="6.875" style="177" customWidth="1"/>
    <col min="1558" max="1784" width="9" style="177"/>
    <col min="1785" max="1785" width="0" style="177" hidden="1" customWidth="1"/>
    <col min="1786" max="1786" width="9" style="177"/>
    <col min="1787" max="1796" width="9.25" style="177" bestFit="1" customWidth="1"/>
    <col min="1797" max="1801" width="9" style="177"/>
    <col min="1802" max="1804" width="10.625" style="177" customWidth="1"/>
    <col min="1805" max="1807" width="6.875" style="177" customWidth="1"/>
    <col min="1808" max="1810" width="9" style="177"/>
    <col min="1811" max="1813" width="6.875" style="177" customWidth="1"/>
    <col min="1814" max="2040" width="9" style="177"/>
    <col min="2041" max="2041" width="0" style="177" hidden="1" customWidth="1"/>
    <col min="2042" max="2042" width="9" style="177"/>
    <col min="2043" max="2052" width="9.25" style="177" bestFit="1" customWidth="1"/>
    <col min="2053" max="2057" width="9" style="177"/>
    <col min="2058" max="2060" width="10.625" style="177" customWidth="1"/>
    <col min="2061" max="2063" width="6.875" style="177" customWidth="1"/>
    <col min="2064" max="2066" width="9" style="177"/>
    <col min="2067" max="2069" width="6.875" style="177" customWidth="1"/>
    <col min="2070" max="2296" width="9" style="177"/>
    <col min="2297" max="2297" width="0" style="177" hidden="1" customWidth="1"/>
    <col min="2298" max="2298" width="9" style="177"/>
    <col min="2299" max="2308" width="9.25" style="177" bestFit="1" customWidth="1"/>
    <col min="2309" max="2313" width="9" style="177"/>
    <col min="2314" max="2316" width="10.625" style="177" customWidth="1"/>
    <col min="2317" max="2319" width="6.875" style="177" customWidth="1"/>
    <col min="2320" max="2322" width="9" style="177"/>
    <col min="2323" max="2325" width="6.875" style="177" customWidth="1"/>
    <col min="2326" max="2552" width="9" style="177"/>
    <col min="2553" max="2553" width="0" style="177" hidden="1" customWidth="1"/>
    <col min="2554" max="2554" width="9" style="177"/>
    <col min="2555" max="2564" width="9.25" style="177" bestFit="1" customWidth="1"/>
    <col min="2565" max="2569" width="9" style="177"/>
    <col min="2570" max="2572" width="10.625" style="177" customWidth="1"/>
    <col min="2573" max="2575" width="6.875" style="177" customWidth="1"/>
    <col min="2576" max="2578" width="9" style="177"/>
    <col min="2579" max="2581" width="6.875" style="177" customWidth="1"/>
    <col min="2582" max="2808" width="9" style="177"/>
    <col min="2809" max="2809" width="0" style="177" hidden="1" customWidth="1"/>
    <col min="2810" max="2810" width="9" style="177"/>
    <col min="2811" max="2820" width="9.25" style="177" bestFit="1" customWidth="1"/>
    <col min="2821" max="2825" width="9" style="177"/>
    <col min="2826" max="2828" width="10.625" style="177" customWidth="1"/>
    <col min="2829" max="2831" width="6.875" style="177" customWidth="1"/>
    <col min="2832" max="2834" width="9" style="177"/>
    <col min="2835" max="2837" width="6.875" style="177" customWidth="1"/>
    <col min="2838" max="3064" width="9" style="177"/>
    <col min="3065" max="3065" width="0" style="177" hidden="1" customWidth="1"/>
    <col min="3066" max="3066" width="9" style="177"/>
    <col min="3067" max="3076" width="9.25" style="177" bestFit="1" customWidth="1"/>
    <col min="3077" max="3081" width="9" style="177"/>
    <col min="3082" max="3084" width="10.625" style="177" customWidth="1"/>
    <col min="3085" max="3087" width="6.875" style="177" customWidth="1"/>
    <col min="3088" max="3090" width="9" style="177"/>
    <col min="3091" max="3093" width="6.875" style="177" customWidth="1"/>
    <col min="3094" max="3320" width="9" style="177"/>
    <col min="3321" max="3321" width="0" style="177" hidden="1" customWidth="1"/>
    <col min="3322" max="3322" width="9" style="177"/>
    <col min="3323" max="3332" width="9.25" style="177" bestFit="1" customWidth="1"/>
    <col min="3333" max="3337" width="9" style="177"/>
    <col min="3338" max="3340" width="10.625" style="177" customWidth="1"/>
    <col min="3341" max="3343" width="6.875" style="177" customWidth="1"/>
    <col min="3344" max="3346" width="9" style="177"/>
    <col min="3347" max="3349" width="6.875" style="177" customWidth="1"/>
    <col min="3350" max="3576" width="9" style="177"/>
    <col min="3577" max="3577" width="0" style="177" hidden="1" customWidth="1"/>
    <col min="3578" max="3578" width="9" style="177"/>
    <col min="3579" max="3588" width="9.25" style="177" bestFit="1" customWidth="1"/>
    <col min="3589" max="3593" width="9" style="177"/>
    <col min="3594" max="3596" width="10.625" style="177" customWidth="1"/>
    <col min="3597" max="3599" width="6.875" style="177" customWidth="1"/>
    <col min="3600" max="3602" width="9" style="177"/>
    <col min="3603" max="3605" width="6.875" style="177" customWidth="1"/>
    <col min="3606" max="3832" width="9" style="177"/>
    <col min="3833" max="3833" width="0" style="177" hidden="1" customWidth="1"/>
    <col min="3834" max="3834" width="9" style="177"/>
    <col min="3835" max="3844" width="9.25" style="177" bestFit="1" customWidth="1"/>
    <col min="3845" max="3849" width="9" style="177"/>
    <col min="3850" max="3852" width="10.625" style="177" customWidth="1"/>
    <col min="3853" max="3855" width="6.875" style="177" customWidth="1"/>
    <col min="3856" max="3858" width="9" style="177"/>
    <col min="3859" max="3861" width="6.875" style="177" customWidth="1"/>
    <col min="3862" max="4088" width="9" style="177"/>
    <col min="4089" max="4089" width="0" style="177" hidden="1" customWidth="1"/>
    <col min="4090" max="4090" width="9" style="177"/>
    <col min="4091" max="4100" width="9.25" style="177" bestFit="1" customWidth="1"/>
    <col min="4101" max="4105" width="9" style="177"/>
    <col min="4106" max="4108" width="10.625" style="177" customWidth="1"/>
    <col min="4109" max="4111" width="6.875" style="177" customWidth="1"/>
    <col min="4112" max="4114" width="9" style="177"/>
    <col min="4115" max="4117" width="6.875" style="177" customWidth="1"/>
    <col min="4118" max="4344" width="9" style="177"/>
    <col min="4345" max="4345" width="0" style="177" hidden="1" customWidth="1"/>
    <col min="4346" max="4346" width="9" style="177"/>
    <col min="4347" max="4356" width="9.25" style="177" bestFit="1" customWidth="1"/>
    <col min="4357" max="4361" width="9" style="177"/>
    <col min="4362" max="4364" width="10.625" style="177" customWidth="1"/>
    <col min="4365" max="4367" width="6.875" style="177" customWidth="1"/>
    <col min="4368" max="4370" width="9" style="177"/>
    <col min="4371" max="4373" width="6.875" style="177" customWidth="1"/>
    <col min="4374" max="4600" width="9" style="177"/>
    <col min="4601" max="4601" width="0" style="177" hidden="1" customWidth="1"/>
    <col min="4602" max="4602" width="9" style="177"/>
    <col min="4603" max="4612" width="9.25" style="177" bestFit="1" customWidth="1"/>
    <col min="4613" max="4617" width="9" style="177"/>
    <col min="4618" max="4620" width="10.625" style="177" customWidth="1"/>
    <col min="4621" max="4623" width="6.875" style="177" customWidth="1"/>
    <col min="4624" max="4626" width="9" style="177"/>
    <col min="4627" max="4629" width="6.875" style="177" customWidth="1"/>
    <col min="4630" max="4856" width="9" style="177"/>
    <col min="4857" max="4857" width="0" style="177" hidden="1" customWidth="1"/>
    <col min="4858" max="4858" width="9" style="177"/>
    <col min="4859" max="4868" width="9.25" style="177" bestFit="1" customWidth="1"/>
    <col min="4869" max="4873" width="9" style="177"/>
    <col min="4874" max="4876" width="10.625" style="177" customWidth="1"/>
    <col min="4877" max="4879" width="6.875" style="177" customWidth="1"/>
    <col min="4880" max="4882" width="9" style="177"/>
    <col min="4883" max="4885" width="6.875" style="177" customWidth="1"/>
    <col min="4886" max="5112" width="9" style="177"/>
    <col min="5113" max="5113" width="0" style="177" hidden="1" customWidth="1"/>
    <col min="5114" max="5114" width="9" style="177"/>
    <col min="5115" max="5124" width="9.25" style="177" bestFit="1" customWidth="1"/>
    <col min="5125" max="5129" width="9" style="177"/>
    <col min="5130" max="5132" width="10.625" style="177" customWidth="1"/>
    <col min="5133" max="5135" width="6.875" style="177" customWidth="1"/>
    <col min="5136" max="5138" width="9" style="177"/>
    <col min="5139" max="5141" width="6.875" style="177" customWidth="1"/>
    <col min="5142" max="5368" width="9" style="177"/>
    <col min="5369" max="5369" width="0" style="177" hidden="1" customWidth="1"/>
    <col min="5370" max="5370" width="9" style="177"/>
    <col min="5371" max="5380" width="9.25" style="177" bestFit="1" customWidth="1"/>
    <col min="5381" max="5385" width="9" style="177"/>
    <col min="5386" max="5388" width="10.625" style="177" customWidth="1"/>
    <col min="5389" max="5391" width="6.875" style="177" customWidth="1"/>
    <col min="5392" max="5394" width="9" style="177"/>
    <col min="5395" max="5397" width="6.875" style="177" customWidth="1"/>
    <col min="5398" max="5624" width="9" style="177"/>
    <col min="5625" max="5625" width="0" style="177" hidden="1" customWidth="1"/>
    <col min="5626" max="5626" width="9" style="177"/>
    <col min="5627" max="5636" width="9.25" style="177" bestFit="1" customWidth="1"/>
    <col min="5637" max="5641" width="9" style="177"/>
    <col min="5642" max="5644" width="10.625" style="177" customWidth="1"/>
    <col min="5645" max="5647" width="6.875" style="177" customWidth="1"/>
    <col min="5648" max="5650" width="9" style="177"/>
    <col min="5651" max="5653" width="6.875" style="177" customWidth="1"/>
    <col min="5654" max="5880" width="9" style="177"/>
    <col min="5881" max="5881" width="0" style="177" hidden="1" customWidth="1"/>
    <col min="5882" max="5882" width="9" style="177"/>
    <col min="5883" max="5892" width="9.25" style="177" bestFit="1" customWidth="1"/>
    <col min="5893" max="5897" width="9" style="177"/>
    <col min="5898" max="5900" width="10.625" style="177" customWidth="1"/>
    <col min="5901" max="5903" width="6.875" style="177" customWidth="1"/>
    <col min="5904" max="5906" width="9" style="177"/>
    <col min="5907" max="5909" width="6.875" style="177" customWidth="1"/>
    <col min="5910" max="6136" width="9" style="177"/>
    <col min="6137" max="6137" width="0" style="177" hidden="1" customWidth="1"/>
    <col min="6138" max="6138" width="9" style="177"/>
    <col min="6139" max="6148" width="9.25" style="177" bestFit="1" customWidth="1"/>
    <col min="6149" max="6153" width="9" style="177"/>
    <col min="6154" max="6156" width="10.625" style="177" customWidth="1"/>
    <col min="6157" max="6159" width="6.875" style="177" customWidth="1"/>
    <col min="6160" max="6162" width="9" style="177"/>
    <col min="6163" max="6165" width="6.875" style="177" customWidth="1"/>
    <col min="6166" max="6392" width="9" style="177"/>
    <col min="6393" max="6393" width="0" style="177" hidden="1" customWidth="1"/>
    <col min="6394" max="6394" width="9" style="177"/>
    <col min="6395" max="6404" width="9.25" style="177" bestFit="1" customWidth="1"/>
    <col min="6405" max="6409" width="9" style="177"/>
    <col min="6410" max="6412" width="10.625" style="177" customWidth="1"/>
    <col min="6413" max="6415" width="6.875" style="177" customWidth="1"/>
    <col min="6416" max="6418" width="9" style="177"/>
    <col min="6419" max="6421" width="6.875" style="177" customWidth="1"/>
    <col min="6422" max="6648" width="9" style="177"/>
    <col min="6649" max="6649" width="0" style="177" hidden="1" customWidth="1"/>
    <col min="6650" max="6650" width="9" style="177"/>
    <col min="6651" max="6660" width="9.25" style="177" bestFit="1" customWidth="1"/>
    <col min="6661" max="6665" width="9" style="177"/>
    <col min="6666" max="6668" width="10.625" style="177" customWidth="1"/>
    <col min="6669" max="6671" width="6.875" style="177" customWidth="1"/>
    <col min="6672" max="6674" width="9" style="177"/>
    <col min="6675" max="6677" width="6.875" style="177" customWidth="1"/>
    <col min="6678" max="6904" width="9" style="177"/>
    <col min="6905" max="6905" width="0" style="177" hidden="1" customWidth="1"/>
    <col min="6906" max="6906" width="9" style="177"/>
    <col min="6907" max="6916" width="9.25" style="177" bestFit="1" customWidth="1"/>
    <col min="6917" max="6921" width="9" style="177"/>
    <col min="6922" max="6924" width="10.625" style="177" customWidth="1"/>
    <col min="6925" max="6927" width="6.875" style="177" customWidth="1"/>
    <col min="6928" max="6930" width="9" style="177"/>
    <col min="6931" max="6933" width="6.875" style="177" customWidth="1"/>
    <col min="6934" max="7160" width="9" style="177"/>
    <col min="7161" max="7161" width="0" style="177" hidden="1" customWidth="1"/>
    <col min="7162" max="7162" width="9" style="177"/>
    <col min="7163" max="7172" width="9.25" style="177" bestFit="1" customWidth="1"/>
    <col min="7173" max="7177" width="9" style="177"/>
    <col min="7178" max="7180" width="10.625" style="177" customWidth="1"/>
    <col min="7181" max="7183" width="6.875" style="177" customWidth="1"/>
    <col min="7184" max="7186" width="9" style="177"/>
    <col min="7187" max="7189" width="6.875" style="177" customWidth="1"/>
    <col min="7190" max="7416" width="9" style="177"/>
    <col min="7417" max="7417" width="0" style="177" hidden="1" customWidth="1"/>
    <col min="7418" max="7418" width="9" style="177"/>
    <col min="7419" max="7428" width="9.25" style="177" bestFit="1" customWidth="1"/>
    <col min="7429" max="7433" width="9" style="177"/>
    <col min="7434" max="7436" width="10.625" style="177" customWidth="1"/>
    <col min="7437" max="7439" width="6.875" style="177" customWidth="1"/>
    <col min="7440" max="7442" width="9" style="177"/>
    <col min="7443" max="7445" width="6.875" style="177" customWidth="1"/>
    <col min="7446" max="7672" width="9" style="177"/>
    <col min="7673" max="7673" width="0" style="177" hidden="1" customWidth="1"/>
    <col min="7674" max="7674" width="9" style="177"/>
    <col min="7675" max="7684" width="9.25" style="177" bestFit="1" customWidth="1"/>
    <col min="7685" max="7689" width="9" style="177"/>
    <col min="7690" max="7692" width="10.625" style="177" customWidth="1"/>
    <col min="7693" max="7695" width="6.875" style="177" customWidth="1"/>
    <col min="7696" max="7698" width="9" style="177"/>
    <col min="7699" max="7701" width="6.875" style="177" customWidth="1"/>
    <col min="7702" max="7928" width="9" style="177"/>
    <col min="7929" max="7929" width="0" style="177" hidden="1" customWidth="1"/>
    <col min="7930" max="7930" width="9" style="177"/>
    <col min="7931" max="7940" width="9.25" style="177" bestFit="1" customWidth="1"/>
    <col min="7941" max="7945" width="9" style="177"/>
    <col min="7946" max="7948" width="10.625" style="177" customWidth="1"/>
    <col min="7949" max="7951" width="6.875" style="177" customWidth="1"/>
    <col min="7952" max="7954" width="9" style="177"/>
    <col min="7955" max="7957" width="6.875" style="177" customWidth="1"/>
    <col min="7958" max="8184" width="9" style="177"/>
    <col min="8185" max="8185" width="0" style="177" hidden="1" customWidth="1"/>
    <col min="8186" max="8186" width="9" style="177"/>
    <col min="8187" max="8196" width="9.25" style="177" bestFit="1" customWidth="1"/>
    <col min="8197" max="8201" width="9" style="177"/>
    <col min="8202" max="8204" width="10.625" style="177" customWidth="1"/>
    <col min="8205" max="8207" width="6.875" style="177" customWidth="1"/>
    <col min="8208" max="8210" width="9" style="177"/>
    <col min="8211" max="8213" width="6.875" style="177" customWidth="1"/>
    <col min="8214" max="8440" width="9" style="177"/>
    <col min="8441" max="8441" width="0" style="177" hidden="1" customWidth="1"/>
    <col min="8442" max="8442" width="9" style="177"/>
    <col min="8443" max="8452" width="9.25" style="177" bestFit="1" customWidth="1"/>
    <col min="8453" max="8457" width="9" style="177"/>
    <col min="8458" max="8460" width="10.625" style="177" customWidth="1"/>
    <col min="8461" max="8463" width="6.875" style="177" customWidth="1"/>
    <col min="8464" max="8466" width="9" style="177"/>
    <col min="8467" max="8469" width="6.875" style="177" customWidth="1"/>
    <col min="8470" max="8696" width="9" style="177"/>
    <col min="8697" max="8697" width="0" style="177" hidden="1" customWidth="1"/>
    <col min="8698" max="8698" width="9" style="177"/>
    <col min="8699" max="8708" width="9.25" style="177" bestFit="1" customWidth="1"/>
    <col min="8709" max="8713" width="9" style="177"/>
    <col min="8714" max="8716" width="10.625" style="177" customWidth="1"/>
    <col min="8717" max="8719" width="6.875" style="177" customWidth="1"/>
    <col min="8720" max="8722" width="9" style="177"/>
    <col min="8723" max="8725" width="6.875" style="177" customWidth="1"/>
    <col min="8726" max="8952" width="9" style="177"/>
    <col min="8953" max="8953" width="0" style="177" hidden="1" customWidth="1"/>
    <col min="8954" max="8954" width="9" style="177"/>
    <col min="8955" max="8964" width="9.25" style="177" bestFit="1" customWidth="1"/>
    <col min="8965" max="8969" width="9" style="177"/>
    <col min="8970" max="8972" width="10.625" style="177" customWidth="1"/>
    <col min="8973" max="8975" width="6.875" style="177" customWidth="1"/>
    <col min="8976" max="8978" width="9" style="177"/>
    <col min="8979" max="8981" width="6.875" style="177" customWidth="1"/>
    <col min="8982" max="9208" width="9" style="177"/>
    <col min="9209" max="9209" width="0" style="177" hidden="1" customWidth="1"/>
    <col min="9210" max="9210" width="9" style="177"/>
    <col min="9211" max="9220" width="9.25" style="177" bestFit="1" customWidth="1"/>
    <col min="9221" max="9225" width="9" style="177"/>
    <col min="9226" max="9228" width="10.625" style="177" customWidth="1"/>
    <col min="9229" max="9231" width="6.875" style="177" customWidth="1"/>
    <col min="9232" max="9234" width="9" style="177"/>
    <col min="9235" max="9237" width="6.875" style="177" customWidth="1"/>
    <col min="9238" max="9464" width="9" style="177"/>
    <col min="9465" max="9465" width="0" style="177" hidden="1" customWidth="1"/>
    <col min="9466" max="9466" width="9" style="177"/>
    <col min="9467" max="9476" width="9.25" style="177" bestFit="1" customWidth="1"/>
    <col min="9477" max="9481" width="9" style="177"/>
    <col min="9482" max="9484" width="10.625" style="177" customWidth="1"/>
    <col min="9485" max="9487" width="6.875" style="177" customWidth="1"/>
    <col min="9488" max="9490" width="9" style="177"/>
    <col min="9491" max="9493" width="6.875" style="177" customWidth="1"/>
    <col min="9494" max="9720" width="9" style="177"/>
    <col min="9721" max="9721" width="0" style="177" hidden="1" customWidth="1"/>
    <col min="9722" max="9722" width="9" style="177"/>
    <col min="9723" max="9732" width="9.25" style="177" bestFit="1" customWidth="1"/>
    <col min="9733" max="9737" width="9" style="177"/>
    <col min="9738" max="9740" width="10.625" style="177" customWidth="1"/>
    <col min="9741" max="9743" width="6.875" style="177" customWidth="1"/>
    <col min="9744" max="9746" width="9" style="177"/>
    <col min="9747" max="9749" width="6.875" style="177" customWidth="1"/>
    <col min="9750" max="9976" width="9" style="177"/>
    <col min="9977" max="9977" width="0" style="177" hidden="1" customWidth="1"/>
    <col min="9978" max="9978" width="9" style="177"/>
    <col min="9979" max="9988" width="9.25" style="177" bestFit="1" customWidth="1"/>
    <col min="9989" max="9993" width="9" style="177"/>
    <col min="9994" max="9996" width="10.625" style="177" customWidth="1"/>
    <col min="9997" max="9999" width="6.875" style="177" customWidth="1"/>
    <col min="10000" max="10002" width="9" style="177"/>
    <col min="10003" max="10005" width="6.875" style="177" customWidth="1"/>
    <col min="10006" max="10232" width="9" style="177"/>
    <col min="10233" max="10233" width="0" style="177" hidden="1" customWidth="1"/>
    <col min="10234" max="10234" width="9" style="177"/>
    <col min="10235" max="10244" width="9.25" style="177" bestFit="1" customWidth="1"/>
    <col min="10245" max="10249" width="9" style="177"/>
    <col min="10250" max="10252" width="10.625" style="177" customWidth="1"/>
    <col min="10253" max="10255" width="6.875" style="177" customWidth="1"/>
    <col min="10256" max="10258" width="9" style="177"/>
    <col min="10259" max="10261" width="6.875" style="177" customWidth="1"/>
    <col min="10262" max="10488" width="9" style="177"/>
    <col min="10489" max="10489" width="0" style="177" hidden="1" customWidth="1"/>
    <col min="10490" max="10490" width="9" style="177"/>
    <col min="10491" max="10500" width="9.25" style="177" bestFit="1" customWidth="1"/>
    <col min="10501" max="10505" width="9" style="177"/>
    <col min="10506" max="10508" width="10.625" style="177" customWidth="1"/>
    <col min="10509" max="10511" width="6.875" style="177" customWidth="1"/>
    <col min="10512" max="10514" width="9" style="177"/>
    <col min="10515" max="10517" width="6.875" style="177" customWidth="1"/>
    <col min="10518" max="10744" width="9" style="177"/>
    <col min="10745" max="10745" width="0" style="177" hidden="1" customWidth="1"/>
    <col min="10746" max="10746" width="9" style="177"/>
    <col min="10747" max="10756" width="9.25" style="177" bestFit="1" customWidth="1"/>
    <col min="10757" max="10761" width="9" style="177"/>
    <col min="10762" max="10764" width="10.625" style="177" customWidth="1"/>
    <col min="10765" max="10767" width="6.875" style="177" customWidth="1"/>
    <col min="10768" max="10770" width="9" style="177"/>
    <col min="10771" max="10773" width="6.875" style="177" customWidth="1"/>
    <col min="10774" max="11000" width="9" style="177"/>
    <col min="11001" max="11001" width="0" style="177" hidden="1" customWidth="1"/>
    <col min="11002" max="11002" width="9" style="177"/>
    <col min="11003" max="11012" width="9.25" style="177" bestFit="1" customWidth="1"/>
    <col min="11013" max="11017" width="9" style="177"/>
    <col min="11018" max="11020" width="10.625" style="177" customWidth="1"/>
    <col min="11021" max="11023" width="6.875" style="177" customWidth="1"/>
    <col min="11024" max="11026" width="9" style="177"/>
    <col min="11027" max="11029" width="6.875" style="177" customWidth="1"/>
    <col min="11030" max="11256" width="9" style="177"/>
    <col min="11257" max="11257" width="0" style="177" hidden="1" customWidth="1"/>
    <col min="11258" max="11258" width="9" style="177"/>
    <col min="11259" max="11268" width="9.25" style="177" bestFit="1" customWidth="1"/>
    <col min="11269" max="11273" width="9" style="177"/>
    <col min="11274" max="11276" width="10.625" style="177" customWidth="1"/>
    <col min="11277" max="11279" width="6.875" style="177" customWidth="1"/>
    <col min="11280" max="11282" width="9" style="177"/>
    <col min="11283" max="11285" width="6.875" style="177" customWidth="1"/>
    <col min="11286" max="11512" width="9" style="177"/>
    <col min="11513" max="11513" width="0" style="177" hidden="1" customWidth="1"/>
    <col min="11514" max="11514" width="9" style="177"/>
    <col min="11515" max="11524" width="9.25" style="177" bestFit="1" customWidth="1"/>
    <col min="11525" max="11529" width="9" style="177"/>
    <col min="11530" max="11532" width="10.625" style="177" customWidth="1"/>
    <col min="11533" max="11535" width="6.875" style="177" customWidth="1"/>
    <col min="11536" max="11538" width="9" style="177"/>
    <col min="11539" max="11541" width="6.875" style="177" customWidth="1"/>
    <col min="11542" max="11768" width="9" style="177"/>
    <col min="11769" max="11769" width="0" style="177" hidden="1" customWidth="1"/>
    <col min="11770" max="11770" width="9" style="177"/>
    <col min="11771" max="11780" width="9.25" style="177" bestFit="1" customWidth="1"/>
    <col min="11781" max="11785" width="9" style="177"/>
    <col min="11786" max="11788" width="10.625" style="177" customWidth="1"/>
    <col min="11789" max="11791" width="6.875" style="177" customWidth="1"/>
    <col min="11792" max="11794" width="9" style="177"/>
    <col min="11795" max="11797" width="6.875" style="177" customWidth="1"/>
    <col min="11798" max="12024" width="9" style="177"/>
    <col min="12025" max="12025" width="0" style="177" hidden="1" customWidth="1"/>
    <col min="12026" max="12026" width="9" style="177"/>
    <col min="12027" max="12036" width="9.25" style="177" bestFit="1" customWidth="1"/>
    <col min="12037" max="12041" width="9" style="177"/>
    <col min="12042" max="12044" width="10.625" style="177" customWidth="1"/>
    <col min="12045" max="12047" width="6.875" style="177" customWidth="1"/>
    <col min="12048" max="12050" width="9" style="177"/>
    <col min="12051" max="12053" width="6.875" style="177" customWidth="1"/>
    <col min="12054" max="12280" width="9" style="177"/>
    <col min="12281" max="12281" width="0" style="177" hidden="1" customWidth="1"/>
    <col min="12282" max="12282" width="9" style="177"/>
    <col min="12283" max="12292" width="9.25" style="177" bestFit="1" customWidth="1"/>
    <col min="12293" max="12297" width="9" style="177"/>
    <col min="12298" max="12300" width="10.625" style="177" customWidth="1"/>
    <col min="12301" max="12303" width="6.875" style="177" customWidth="1"/>
    <col min="12304" max="12306" width="9" style="177"/>
    <col min="12307" max="12309" width="6.875" style="177" customWidth="1"/>
    <col min="12310" max="12536" width="9" style="177"/>
    <col min="12537" max="12537" width="0" style="177" hidden="1" customWidth="1"/>
    <col min="12538" max="12538" width="9" style="177"/>
    <col min="12539" max="12548" width="9.25" style="177" bestFit="1" customWidth="1"/>
    <col min="12549" max="12553" width="9" style="177"/>
    <col min="12554" max="12556" width="10.625" style="177" customWidth="1"/>
    <col min="12557" max="12559" width="6.875" style="177" customWidth="1"/>
    <col min="12560" max="12562" width="9" style="177"/>
    <col min="12563" max="12565" width="6.875" style="177" customWidth="1"/>
    <col min="12566" max="12792" width="9" style="177"/>
    <col min="12793" max="12793" width="0" style="177" hidden="1" customWidth="1"/>
    <col min="12794" max="12794" width="9" style="177"/>
    <col min="12795" max="12804" width="9.25" style="177" bestFit="1" customWidth="1"/>
    <col min="12805" max="12809" width="9" style="177"/>
    <col min="12810" max="12812" width="10.625" style="177" customWidth="1"/>
    <col min="12813" max="12815" width="6.875" style="177" customWidth="1"/>
    <col min="12816" max="12818" width="9" style="177"/>
    <col min="12819" max="12821" width="6.875" style="177" customWidth="1"/>
    <col min="12822" max="13048" width="9" style="177"/>
    <col min="13049" max="13049" width="0" style="177" hidden="1" customWidth="1"/>
    <col min="13050" max="13050" width="9" style="177"/>
    <col min="13051" max="13060" width="9.25" style="177" bestFit="1" customWidth="1"/>
    <col min="13061" max="13065" width="9" style="177"/>
    <col min="13066" max="13068" width="10.625" style="177" customWidth="1"/>
    <col min="13069" max="13071" width="6.875" style="177" customWidth="1"/>
    <col min="13072" max="13074" width="9" style="177"/>
    <col min="13075" max="13077" width="6.875" style="177" customWidth="1"/>
    <col min="13078" max="13304" width="9" style="177"/>
    <col min="13305" max="13305" width="0" style="177" hidden="1" customWidth="1"/>
    <col min="13306" max="13306" width="9" style="177"/>
    <col min="13307" max="13316" width="9.25" style="177" bestFit="1" customWidth="1"/>
    <col min="13317" max="13321" width="9" style="177"/>
    <col min="13322" max="13324" width="10.625" style="177" customWidth="1"/>
    <col min="13325" max="13327" width="6.875" style="177" customWidth="1"/>
    <col min="13328" max="13330" width="9" style="177"/>
    <col min="13331" max="13333" width="6.875" style="177" customWidth="1"/>
    <col min="13334" max="13560" width="9" style="177"/>
    <col min="13561" max="13561" width="0" style="177" hidden="1" customWidth="1"/>
    <col min="13562" max="13562" width="9" style="177"/>
    <col min="13563" max="13572" width="9.25" style="177" bestFit="1" customWidth="1"/>
    <col min="13573" max="13577" width="9" style="177"/>
    <col min="13578" max="13580" width="10.625" style="177" customWidth="1"/>
    <col min="13581" max="13583" width="6.875" style="177" customWidth="1"/>
    <col min="13584" max="13586" width="9" style="177"/>
    <col min="13587" max="13589" width="6.875" style="177" customWidth="1"/>
    <col min="13590" max="13816" width="9" style="177"/>
    <col min="13817" max="13817" width="0" style="177" hidden="1" customWidth="1"/>
    <col min="13818" max="13818" width="9" style="177"/>
    <col min="13819" max="13828" width="9.25" style="177" bestFit="1" customWidth="1"/>
    <col min="13829" max="13833" width="9" style="177"/>
    <col min="13834" max="13836" width="10.625" style="177" customWidth="1"/>
    <col min="13837" max="13839" width="6.875" style="177" customWidth="1"/>
    <col min="13840" max="13842" width="9" style="177"/>
    <col min="13843" max="13845" width="6.875" style="177" customWidth="1"/>
    <col min="13846" max="14072" width="9" style="177"/>
    <col min="14073" max="14073" width="0" style="177" hidden="1" customWidth="1"/>
    <col min="14074" max="14074" width="9" style="177"/>
    <col min="14075" max="14084" width="9.25" style="177" bestFit="1" customWidth="1"/>
    <col min="14085" max="14089" width="9" style="177"/>
    <col min="14090" max="14092" width="10.625" style="177" customWidth="1"/>
    <col min="14093" max="14095" width="6.875" style="177" customWidth="1"/>
    <col min="14096" max="14098" width="9" style="177"/>
    <col min="14099" max="14101" width="6.875" style="177" customWidth="1"/>
    <col min="14102" max="14328" width="9" style="177"/>
    <col min="14329" max="14329" width="0" style="177" hidden="1" customWidth="1"/>
    <col min="14330" max="14330" width="9" style="177"/>
    <col min="14331" max="14340" width="9.25" style="177" bestFit="1" customWidth="1"/>
    <col min="14341" max="14345" width="9" style="177"/>
    <col min="14346" max="14348" width="10.625" style="177" customWidth="1"/>
    <col min="14349" max="14351" width="6.875" style="177" customWidth="1"/>
    <col min="14352" max="14354" width="9" style="177"/>
    <col min="14355" max="14357" width="6.875" style="177" customWidth="1"/>
    <col min="14358" max="14584" width="9" style="177"/>
    <col min="14585" max="14585" width="0" style="177" hidden="1" customWidth="1"/>
    <col min="14586" max="14586" width="9" style="177"/>
    <col min="14587" max="14596" width="9.25" style="177" bestFit="1" customWidth="1"/>
    <col min="14597" max="14601" width="9" style="177"/>
    <col min="14602" max="14604" width="10.625" style="177" customWidth="1"/>
    <col min="14605" max="14607" width="6.875" style="177" customWidth="1"/>
    <col min="14608" max="14610" width="9" style="177"/>
    <col min="14611" max="14613" width="6.875" style="177" customWidth="1"/>
    <col min="14614" max="14840" width="9" style="177"/>
    <col min="14841" max="14841" width="0" style="177" hidden="1" customWidth="1"/>
    <col min="14842" max="14842" width="9" style="177"/>
    <col min="14843" max="14852" width="9.25" style="177" bestFit="1" customWidth="1"/>
    <col min="14853" max="14857" width="9" style="177"/>
    <col min="14858" max="14860" width="10.625" style="177" customWidth="1"/>
    <col min="14861" max="14863" width="6.875" style="177" customWidth="1"/>
    <col min="14864" max="14866" width="9" style="177"/>
    <col min="14867" max="14869" width="6.875" style="177" customWidth="1"/>
    <col min="14870" max="15096" width="9" style="177"/>
    <col min="15097" max="15097" width="0" style="177" hidden="1" customWidth="1"/>
    <col min="15098" max="15098" width="9" style="177"/>
    <col min="15099" max="15108" width="9.25" style="177" bestFit="1" customWidth="1"/>
    <col min="15109" max="15113" width="9" style="177"/>
    <col min="15114" max="15116" width="10.625" style="177" customWidth="1"/>
    <col min="15117" max="15119" width="6.875" style="177" customWidth="1"/>
    <col min="15120" max="15122" width="9" style="177"/>
    <col min="15123" max="15125" width="6.875" style="177" customWidth="1"/>
    <col min="15126" max="15352" width="9" style="177"/>
    <col min="15353" max="15353" width="0" style="177" hidden="1" customWidth="1"/>
    <col min="15354" max="15354" width="9" style="177"/>
    <col min="15355" max="15364" width="9.25" style="177" bestFit="1" customWidth="1"/>
    <col min="15365" max="15369" width="9" style="177"/>
    <col min="15370" max="15372" width="10.625" style="177" customWidth="1"/>
    <col min="15373" max="15375" width="6.875" style="177" customWidth="1"/>
    <col min="15376" max="15378" width="9" style="177"/>
    <col min="15379" max="15381" width="6.875" style="177" customWidth="1"/>
    <col min="15382" max="15608" width="9" style="177"/>
    <col min="15609" max="15609" width="0" style="177" hidden="1" customWidth="1"/>
    <col min="15610" max="15610" width="9" style="177"/>
    <col min="15611" max="15620" width="9.25" style="177" bestFit="1" customWidth="1"/>
    <col min="15621" max="15625" width="9" style="177"/>
    <col min="15626" max="15628" width="10.625" style="177" customWidth="1"/>
    <col min="15629" max="15631" width="6.875" style="177" customWidth="1"/>
    <col min="15632" max="15634" width="9" style="177"/>
    <col min="15635" max="15637" width="6.875" style="177" customWidth="1"/>
    <col min="15638" max="15864" width="9" style="177"/>
    <col min="15865" max="15865" width="0" style="177" hidden="1" customWidth="1"/>
    <col min="15866" max="15866" width="9" style="177"/>
    <col min="15867" max="15876" width="9.25" style="177" bestFit="1" customWidth="1"/>
    <col min="15877" max="15881" width="9" style="177"/>
    <col min="15882" max="15884" width="10.625" style="177" customWidth="1"/>
    <col min="15885" max="15887" width="6.875" style="177" customWidth="1"/>
    <col min="15888" max="15890" width="9" style="177"/>
    <col min="15891" max="15893" width="6.875" style="177" customWidth="1"/>
    <col min="15894" max="16120" width="9" style="177"/>
    <col min="16121" max="16121" width="0" style="177" hidden="1" customWidth="1"/>
    <col min="16122" max="16122" width="9" style="177"/>
    <col min="16123" max="16132" width="9.25" style="177" bestFit="1" customWidth="1"/>
    <col min="16133" max="16137" width="9" style="177"/>
    <col min="16138" max="16140" width="10.625" style="177" customWidth="1"/>
    <col min="16141" max="16143" width="6.875" style="177" customWidth="1"/>
    <col min="16144" max="16146" width="9" style="177"/>
    <col min="16147" max="16149" width="6.875" style="177" customWidth="1"/>
    <col min="16150" max="16384" width="9" style="177"/>
  </cols>
  <sheetData>
    <row r="1" spans="1:23">
      <c r="A1" s="1" t="s">
        <v>803</v>
      </c>
      <c r="B1" s="2"/>
      <c r="C1" s="2"/>
      <c r="D1" s="3"/>
      <c r="E1" s="2"/>
      <c r="F1" s="2"/>
      <c r="G1" s="262" t="s">
        <v>804</v>
      </c>
      <c r="H1" s="2"/>
      <c r="I1" s="2" t="s">
        <v>804</v>
      </c>
      <c r="J1" s="358" t="s">
        <v>804</v>
      </c>
      <c r="Q1" s="177" t="s">
        <v>185</v>
      </c>
    </row>
    <row r="2" spans="1:23">
      <c r="A2" s="396" t="s">
        <v>1041</v>
      </c>
      <c r="B2" s="5" t="s">
        <v>6</v>
      </c>
      <c r="C2" s="5" t="s">
        <v>7</v>
      </c>
      <c r="D2" s="5" t="s">
        <v>8</v>
      </c>
      <c r="E2" s="5" t="s">
        <v>9</v>
      </c>
      <c r="F2" s="5" t="s">
        <v>10</v>
      </c>
      <c r="G2" s="359" t="s">
        <v>11</v>
      </c>
      <c r="H2" s="359" t="s">
        <v>12</v>
      </c>
      <c r="I2" s="359" t="s">
        <v>13</v>
      </c>
      <c r="J2" s="359" t="s">
        <v>14</v>
      </c>
      <c r="K2" s="5" t="s">
        <v>15</v>
      </c>
      <c r="L2" s="5" t="s">
        <v>16</v>
      </c>
      <c r="M2" s="5" t="s">
        <v>17</v>
      </c>
      <c r="N2" s="5" t="s">
        <v>18</v>
      </c>
      <c r="O2" s="5" t="s">
        <v>19</v>
      </c>
      <c r="P2" s="5" t="s">
        <v>20</v>
      </c>
      <c r="Q2" s="5" t="s">
        <v>21</v>
      </c>
      <c r="R2" s="5" t="s">
        <v>22</v>
      </c>
      <c r="S2" s="5" t="s">
        <v>23</v>
      </c>
      <c r="T2" s="5" t="s">
        <v>24</v>
      </c>
      <c r="U2" s="5" t="s">
        <v>25</v>
      </c>
      <c r="V2" s="5" t="s">
        <v>26</v>
      </c>
      <c r="W2" s="5" t="s">
        <v>27</v>
      </c>
    </row>
    <row r="3" spans="1:23">
      <c r="A3" s="366" t="s">
        <v>34</v>
      </c>
      <c r="B3" s="370">
        <f>'H31'!E3</f>
        <v>5570618</v>
      </c>
      <c r="C3" s="370">
        <f>'H31'!F3</f>
        <v>216385</v>
      </c>
      <c r="D3" s="370">
        <f>'H31'!G3</f>
        <v>239533</v>
      </c>
      <c r="E3" s="370">
        <f>'H31'!H3</f>
        <v>249644</v>
      </c>
      <c r="F3" s="370">
        <f>'H31'!I3</f>
        <v>270351</v>
      </c>
      <c r="G3" s="370">
        <f>'H31'!J3</f>
        <v>280023</v>
      </c>
      <c r="H3" s="370">
        <f>'H31'!K3</f>
        <v>264749</v>
      </c>
      <c r="I3" s="370">
        <f>'H31'!L3</f>
        <v>295744</v>
      </c>
      <c r="J3" s="370">
        <f>'H31'!M3</f>
        <v>327111</v>
      </c>
      <c r="K3" s="370">
        <f>'H31'!N3</f>
        <v>396180</v>
      </c>
      <c r="L3" s="370">
        <f>'H31'!O3</f>
        <v>441155</v>
      </c>
      <c r="M3" s="370">
        <f>'H31'!P3</f>
        <v>376202</v>
      </c>
      <c r="N3" s="370">
        <f>'H31'!Q3</f>
        <v>336410</v>
      </c>
      <c r="O3" s="370">
        <f>'H31'!R3</f>
        <v>323498</v>
      </c>
      <c r="P3" s="370">
        <f>'H31'!S3</f>
        <v>397776</v>
      </c>
      <c r="Q3" s="370">
        <f>'H31'!T3</f>
        <v>374646</v>
      </c>
      <c r="R3" s="370">
        <f>'H31'!U3</f>
        <v>310990</v>
      </c>
      <c r="S3" s="370">
        <f>'H31'!V3</f>
        <v>229736</v>
      </c>
      <c r="T3" s="370">
        <f>'H31'!W3</f>
        <v>150112</v>
      </c>
      <c r="U3" s="370">
        <f>'H31'!X3</f>
        <v>68694</v>
      </c>
      <c r="V3" s="370">
        <f>'H31'!Y3</f>
        <v>18831</v>
      </c>
      <c r="W3" s="370">
        <f>'H31'!Z3</f>
        <v>2799</v>
      </c>
    </row>
    <row r="4" spans="1:23">
      <c r="A4" s="394" t="s">
        <v>35</v>
      </c>
      <c r="B4" s="386">
        <f>'H31'!E4</f>
        <v>1538025</v>
      </c>
      <c r="C4" s="386">
        <f>'H31'!F4</f>
        <v>57935</v>
      </c>
      <c r="D4" s="386">
        <f>'H31'!G4</f>
        <v>64058</v>
      </c>
      <c r="E4" s="386">
        <f>'H31'!H4</f>
        <v>66140</v>
      </c>
      <c r="F4" s="386">
        <f>'H31'!I4</f>
        <v>71042</v>
      </c>
      <c r="G4" s="386">
        <f>'H31'!J4</f>
        <v>79148</v>
      </c>
      <c r="H4" s="386">
        <f>'H31'!K4</f>
        <v>76201</v>
      </c>
      <c r="I4" s="386">
        <f>'H31'!L4</f>
        <v>83635</v>
      </c>
      <c r="J4" s="386">
        <f>'H31'!M4</f>
        <v>91729</v>
      </c>
      <c r="K4" s="386">
        <f>'H31'!N4</f>
        <v>110820</v>
      </c>
      <c r="L4" s="386">
        <f>'H31'!O4</f>
        <v>122303</v>
      </c>
      <c r="M4" s="386">
        <f>'H31'!P4</f>
        <v>104329</v>
      </c>
      <c r="N4" s="386">
        <f>'H31'!Q4</f>
        <v>94534</v>
      </c>
      <c r="O4" s="386">
        <f>'H31'!R4</f>
        <v>89328</v>
      </c>
      <c r="P4" s="386">
        <f>'H31'!S4</f>
        <v>108983</v>
      </c>
      <c r="Q4" s="386">
        <f>'H31'!T4</f>
        <v>102407</v>
      </c>
      <c r="R4" s="386">
        <f>'H31'!U4</f>
        <v>85401</v>
      </c>
      <c r="S4" s="386">
        <f>'H31'!V4</f>
        <v>63793</v>
      </c>
      <c r="T4" s="386">
        <f>'H31'!W4</f>
        <v>41869</v>
      </c>
      <c r="U4" s="386">
        <f>'H31'!X4</f>
        <v>18634</v>
      </c>
      <c r="V4" s="386">
        <f>'H31'!Y4</f>
        <v>4965</v>
      </c>
      <c r="W4" s="386">
        <f>'H31'!Z4</f>
        <v>771</v>
      </c>
    </row>
    <row r="5" spans="1:23">
      <c r="A5" s="363" t="s">
        <v>37</v>
      </c>
      <c r="B5" s="374">
        <f>'H31'!E5</f>
        <v>214345</v>
      </c>
      <c r="C5" s="374">
        <f>'H31'!F5</f>
        <v>9014</v>
      </c>
      <c r="D5" s="374">
        <f>'H31'!G5</f>
        <v>9767</v>
      </c>
      <c r="E5" s="374">
        <f>'H31'!H5</f>
        <v>10003</v>
      </c>
      <c r="F5" s="374">
        <f>'H31'!I5</f>
        <v>10757</v>
      </c>
      <c r="G5" s="374">
        <f>'H31'!J5</f>
        <v>11532</v>
      </c>
      <c r="H5" s="374">
        <f>'H31'!K5</f>
        <v>10383</v>
      </c>
      <c r="I5" s="374">
        <f>'H31'!L5</f>
        <v>11492</v>
      </c>
      <c r="J5" s="374">
        <f>'H31'!M5</f>
        <v>13249</v>
      </c>
      <c r="K5" s="374">
        <f>'H31'!N5</f>
        <v>16532</v>
      </c>
      <c r="L5" s="374">
        <f>'H31'!O5</f>
        <v>18687</v>
      </c>
      <c r="M5" s="374">
        <f>'H31'!P5</f>
        <v>16043</v>
      </c>
      <c r="N5" s="374">
        <f>'H31'!Q5</f>
        <v>13561</v>
      </c>
      <c r="O5" s="374">
        <f>'H31'!R5</f>
        <v>11774</v>
      </c>
      <c r="P5" s="374">
        <f>'H31'!S5</f>
        <v>13106</v>
      </c>
      <c r="Q5" s="374">
        <f>'H31'!T5</f>
        <v>12309</v>
      </c>
      <c r="R5" s="374">
        <f>'H31'!U5</f>
        <v>9945</v>
      </c>
      <c r="S5" s="374">
        <f>'H31'!V5</f>
        <v>7748</v>
      </c>
      <c r="T5" s="374">
        <f>'H31'!W5</f>
        <v>5328</v>
      </c>
      <c r="U5" s="374">
        <f>'H31'!X5</f>
        <v>2398</v>
      </c>
      <c r="V5" s="374">
        <f>'H31'!Y5</f>
        <v>638</v>
      </c>
      <c r="W5" s="374">
        <f>'H31'!Z5</f>
        <v>79</v>
      </c>
    </row>
    <row r="6" spans="1:23">
      <c r="A6" s="363" t="s">
        <v>362</v>
      </c>
      <c r="B6" s="372">
        <f>'H31'!E6</f>
        <v>133309</v>
      </c>
      <c r="C6" s="372">
        <f>'H31'!F6</f>
        <v>5493</v>
      </c>
      <c r="D6" s="372">
        <f>'H31'!G6</f>
        <v>6043</v>
      </c>
      <c r="E6" s="372">
        <f>'H31'!H6</f>
        <v>5793</v>
      </c>
      <c r="F6" s="372">
        <f>'H31'!I6</f>
        <v>6140</v>
      </c>
      <c r="G6" s="372">
        <f>'H31'!J6</f>
        <v>7412</v>
      </c>
      <c r="H6" s="372">
        <f>'H31'!K6</f>
        <v>6899</v>
      </c>
      <c r="I6" s="372">
        <f>'H31'!L6</f>
        <v>7559</v>
      </c>
      <c r="J6" s="372">
        <f>'H31'!M6</f>
        <v>8528</v>
      </c>
      <c r="K6" s="372">
        <f>'H31'!N6</f>
        <v>10474</v>
      </c>
      <c r="L6" s="372">
        <f>'H31'!O6</f>
        <v>11303</v>
      </c>
      <c r="M6" s="372">
        <f>'H31'!P6</f>
        <v>9289</v>
      </c>
      <c r="N6" s="372">
        <f>'H31'!Q6</f>
        <v>7691</v>
      </c>
      <c r="O6" s="372">
        <f>'H31'!R6</f>
        <v>6618</v>
      </c>
      <c r="P6" s="372">
        <f>'H31'!S6</f>
        <v>8255</v>
      </c>
      <c r="Q6" s="372">
        <f>'H31'!T6</f>
        <v>7683</v>
      </c>
      <c r="R6" s="372">
        <f>'H31'!U6</f>
        <v>6492</v>
      </c>
      <c r="S6" s="372">
        <f>'H31'!V6</f>
        <v>5333</v>
      </c>
      <c r="T6" s="372">
        <f>'H31'!W6</f>
        <v>3956</v>
      </c>
      <c r="U6" s="372">
        <f>'H31'!X6</f>
        <v>1821</v>
      </c>
      <c r="V6" s="372">
        <f>'H31'!Y6</f>
        <v>454</v>
      </c>
      <c r="W6" s="372">
        <f>'H31'!Z6</f>
        <v>73</v>
      </c>
    </row>
    <row r="7" spans="1:23">
      <c r="A7" s="363" t="s">
        <v>1043</v>
      </c>
      <c r="B7" s="372">
        <f>'H31'!E12</f>
        <v>136596</v>
      </c>
      <c r="C7" s="372">
        <f>'H31'!F12</f>
        <v>5333</v>
      </c>
      <c r="D7" s="372">
        <f>'H31'!G12</f>
        <v>4525</v>
      </c>
      <c r="E7" s="372">
        <f>'H31'!H12</f>
        <v>4149</v>
      </c>
      <c r="F7" s="372">
        <f>'H31'!I12</f>
        <v>4586</v>
      </c>
      <c r="G7" s="372">
        <f>'H31'!J12</f>
        <v>8486</v>
      </c>
      <c r="H7" s="372">
        <f>'H31'!K12</f>
        <v>10336</v>
      </c>
      <c r="I7" s="372">
        <f>'H31'!L12</f>
        <v>10564</v>
      </c>
      <c r="J7" s="372">
        <f>'H31'!M12</f>
        <v>10107</v>
      </c>
      <c r="K7" s="372">
        <f>'H31'!N12</f>
        <v>10943</v>
      </c>
      <c r="L7" s="372">
        <f>'H31'!O12</f>
        <v>11047</v>
      </c>
      <c r="M7" s="372">
        <f>'H31'!P12</f>
        <v>9215</v>
      </c>
      <c r="N7" s="372">
        <f>'H31'!Q12</f>
        <v>7824</v>
      </c>
      <c r="O7" s="372">
        <f>'H31'!R12</f>
        <v>7085</v>
      </c>
      <c r="P7" s="372">
        <f>'H31'!S12</f>
        <v>8273</v>
      </c>
      <c r="Q7" s="372">
        <f>'H31'!T12</f>
        <v>7751</v>
      </c>
      <c r="R7" s="372">
        <f>'H31'!U12</f>
        <v>6159</v>
      </c>
      <c r="S7" s="372">
        <f>'H31'!V12</f>
        <v>5055</v>
      </c>
      <c r="T7" s="372">
        <f>'H31'!W12</f>
        <v>3255</v>
      </c>
      <c r="U7" s="372">
        <f>'H31'!X12</f>
        <v>1429</v>
      </c>
      <c r="V7" s="372">
        <f>'H31'!Y12</f>
        <v>413</v>
      </c>
      <c r="W7" s="372">
        <f>'H31'!Z12</f>
        <v>61</v>
      </c>
    </row>
    <row r="8" spans="1:23">
      <c r="A8" s="363" t="s">
        <v>363</v>
      </c>
      <c r="B8" s="372">
        <f>'H31'!E7</f>
        <v>109396</v>
      </c>
      <c r="C8" s="372">
        <f>'H31'!F7</f>
        <v>3721</v>
      </c>
      <c r="D8" s="372">
        <f>'H31'!G7</f>
        <v>3603</v>
      </c>
      <c r="E8" s="372">
        <f>'H31'!H7</f>
        <v>3659</v>
      </c>
      <c r="F8" s="372">
        <f>'H31'!I7</f>
        <v>4234</v>
      </c>
      <c r="G8" s="372">
        <f>'H31'!J7</f>
        <v>6641</v>
      </c>
      <c r="H8" s="372">
        <f>'H31'!K7</f>
        <v>7156</v>
      </c>
      <c r="I8" s="372">
        <f>'H31'!L7</f>
        <v>6993</v>
      </c>
      <c r="J8" s="372">
        <f>'H31'!M7</f>
        <v>6627</v>
      </c>
      <c r="K8" s="372">
        <f>'H31'!N7</f>
        <v>7515</v>
      </c>
      <c r="L8" s="372">
        <f>'H31'!O7</f>
        <v>8503</v>
      </c>
      <c r="M8" s="372">
        <f>'H31'!P7</f>
        <v>7154</v>
      </c>
      <c r="N8" s="372">
        <f>'H31'!Q7</f>
        <v>6266</v>
      </c>
      <c r="O8" s="372">
        <f>'H31'!R7</f>
        <v>5863</v>
      </c>
      <c r="P8" s="372">
        <f>'H31'!S7</f>
        <v>7339</v>
      </c>
      <c r="Q8" s="372">
        <f>'H31'!T7</f>
        <v>7101</v>
      </c>
      <c r="R8" s="372">
        <f>'H31'!U7</f>
        <v>6419</v>
      </c>
      <c r="S8" s="372">
        <f>'H31'!V7</f>
        <v>5214</v>
      </c>
      <c r="T8" s="372">
        <f>'H31'!W7</f>
        <v>3444</v>
      </c>
      <c r="U8" s="372">
        <f>'H31'!X7</f>
        <v>1467</v>
      </c>
      <c r="V8" s="372">
        <f>'H31'!Y7</f>
        <v>413</v>
      </c>
      <c r="W8" s="372">
        <f>'H31'!Z7</f>
        <v>64</v>
      </c>
    </row>
    <row r="9" spans="1:23">
      <c r="A9" s="363" t="s">
        <v>311</v>
      </c>
      <c r="B9" s="372">
        <f>'H31'!E11</f>
        <v>217833</v>
      </c>
      <c r="C9" s="372">
        <f>'H31'!F11</f>
        <v>7318</v>
      </c>
      <c r="D9" s="372">
        <f>'H31'!G11</f>
        <v>9206</v>
      </c>
      <c r="E9" s="372">
        <f>'H31'!H11</f>
        <v>10492</v>
      </c>
      <c r="F9" s="372">
        <f>'H31'!I11</f>
        <v>10998</v>
      </c>
      <c r="G9" s="372">
        <f>'H31'!J11</f>
        <v>10637</v>
      </c>
      <c r="H9" s="372">
        <f>'H31'!K11</f>
        <v>8711</v>
      </c>
      <c r="I9" s="372">
        <f>'H31'!L11</f>
        <v>9814</v>
      </c>
      <c r="J9" s="372">
        <f>'H31'!M11</f>
        <v>11502</v>
      </c>
      <c r="K9" s="372">
        <f>'H31'!N11</f>
        <v>15052</v>
      </c>
      <c r="L9" s="372">
        <f>'H31'!O11</f>
        <v>17181</v>
      </c>
      <c r="M9" s="372">
        <f>'H31'!P11</f>
        <v>14574</v>
      </c>
      <c r="N9" s="372">
        <f>'H31'!Q11</f>
        <v>13640</v>
      </c>
      <c r="O9" s="372">
        <f>'H31'!R11</f>
        <v>13278</v>
      </c>
      <c r="P9" s="372">
        <f>'H31'!S11</f>
        <v>16809</v>
      </c>
      <c r="Q9" s="372">
        <f>'H31'!T11</f>
        <v>16339</v>
      </c>
      <c r="R9" s="372">
        <f>'H31'!U11</f>
        <v>13682</v>
      </c>
      <c r="S9" s="372">
        <f>'H31'!V11</f>
        <v>9386</v>
      </c>
      <c r="T9" s="372">
        <f>'H31'!W11</f>
        <v>5802</v>
      </c>
      <c r="U9" s="372">
        <f>'H31'!X11</f>
        <v>2587</v>
      </c>
      <c r="V9" s="372">
        <f>'H31'!Y11</f>
        <v>707</v>
      </c>
      <c r="W9" s="372">
        <f>'H31'!Z11</f>
        <v>118</v>
      </c>
    </row>
    <row r="10" spans="1:23">
      <c r="A10" s="363" t="s">
        <v>364</v>
      </c>
      <c r="B10" s="372">
        <f>'H31'!E8</f>
        <v>98596</v>
      </c>
      <c r="C10" s="372">
        <f>'H31'!F8</f>
        <v>2975</v>
      </c>
      <c r="D10" s="372">
        <f>'H31'!G8</f>
        <v>3199</v>
      </c>
      <c r="E10" s="372">
        <f>'H31'!H8</f>
        <v>3473</v>
      </c>
      <c r="F10" s="372">
        <f>'H31'!I8</f>
        <v>3909</v>
      </c>
      <c r="G10" s="372">
        <f>'H31'!J8</f>
        <v>4924</v>
      </c>
      <c r="H10" s="372">
        <f>'H31'!K8</f>
        <v>5081</v>
      </c>
      <c r="I10" s="372">
        <f>'H31'!L8</f>
        <v>5055</v>
      </c>
      <c r="J10" s="372">
        <f>'H31'!M8</f>
        <v>5111</v>
      </c>
      <c r="K10" s="372">
        <f>'H31'!N8</f>
        <v>6224</v>
      </c>
      <c r="L10" s="372">
        <f>'H31'!O8</f>
        <v>7451</v>
      </c>
      <c r="M10" s="372">
        <f>'H31'!P8</f>
        <v>6583</v>
      </c>
      <c r="N10" s="372">
        <f>'H31'!Q8</f>
        <v>6109</v>
      </c>
      <c r="O10" s="372">
        <f>'H31'!R8</f>
        <v>5793</v>
      </c>
      <c r="P10" s="372">
        <f>'H31'!S8</f>
        <v>7614</v>
      </c>
      <c r="Q10" s="372">
        <f>'H31'!T8</f>
        <v>7365</v>
      </c>
      <c r="R10" s="372">
        <f>'H31'!U8</f>
        <v>6894</v>
      </c>
      <c r="S10" s="372">
        <f>'H31'!V8</f>
        <v>5414</v>
      </c>
      <c r="T10" s="372">
        <f>'H31'!W8</f>
        <v>3430</v>
      </c>
      <c r="U10" s="372">
        <f>'H31'!X8</f>
        <v>1513</v>
      </c>
      <c r="V10" s="372">
        <f>'H31'!Y8</f>
        <v>417</v>
      </c>
      <c r="W10" s="372">
        <f>'H31'!Z8</f>
        <v>62</v>
      </c>
    </row>
    <row r="11" spans="1:23">
      <c r="A11" s="363" t="s">
        <v>365</v>
      </c>
      <c r="B11" s="372">
        <f>'H31'!E9</f>
        <v>161844</v>
      </c>
      <c r="C11" s="372">
        <f>'H31'!F9</f>
        <v>5922</v>
      </c>
      <c r="D11" s="372">
        <f>'H31'!G9</f>
        <v>6296</v>
      </c>
      <c r="E11" s="372">
        <f>'H31'!H9</f>
        <v>6353</v>
      </c>
      <c r="F11" s="372">
        <f>'H31'!I9</f>
        <v>7186</v>
      </c>
      <c r="G11" s="372">
        <f>'H31'!J9</f>
        <v>7117</v>
      </c>
      <c r="H11" s="372">
        <f>'H31'!K9</f>
        <v>7073</v>
      </c>
      <c r="I11" s="372">
        <f>'H31'!L9</f>
        <v>8022</v>
      </c>
      <c r="J11" s="372">
        <f>'H31'!M9</f>
        <v>9008</v>
      </c>
      <c r="K11" s="372">
        <f>'H31'!N9</f>
        <v>10768</v>
      </c>
      <c r="L11" s="372">
        <f>'H31'!O9</f>
        <v>12096</v>
      </c>
      <c r="M11" s="372">
        <f>'H31'!P9</f>
        <v>10687</v>
      </c>
      <c r="N11" s="372">
        <f>'H31'!Q9</f>
        <v>10212</v>
      </c>
      <c r="O11" s="372">
        <f>'H31'!R9</f>
        <v>9835</v>
      </c>
      <c r="P11" s="372">
        <f>'H31'!S9</f>
        <v>12577</v>
      </c>
      <c r="Q11" s="372">
        <f>'H31'!T9</f>
        <v>12569</v>
      </c>
      <c r="R11" s="372">
        <f>'H31'!U9</f>
        <v>10673</v>
      </c>
      <c r="S11" s="372">
        <f>'H31'!V9</f>
        <v>7877</v>
      </c>
      <c r="T11" s="372">
        <f>'H31'!W9</f>
        <v>4817</v>
      </c>
      <c r="U11" s="372">
        <f>'H31'!X9</f>
        <v>2138</v>
      </c>
      <c r="V11" s="372">
        <f>'H31'!Y9</f>
        <v>526</v>
      </c>
      <c r="W11" s="372">
        <f>'H31'!Z9</f>
        <v>92</v>
      </c>
    </row>
    <row r="12" spans="1:23">
      <c r="A12" s="363" t="s">
        <v>366</v>
      </c>
      <c r="B12" s="372">
        <f>'H31'!E10</f>
        <v>222373</v>
      </c>
      <c r="C12" s="372">
        <f>'H31'!F10</f>
        <v>9441</v>
      </c>
      <c r="D12" s="372">
        <f>'H31'!G10</f>
        <v>10397</v>
      </c>
      <c r="E12" s="372">
        <f>'H31'!H10</f>
        <v>10163</v>
      </c>
      <c r="F12" s="372">
        <f>'H31'!I10</f>
        <v>10183</v>
      </c>
      <c r="G12" s="372">
        <f>'H31'!J10</f>
        <v>9714</v>
      </c>
      <c r="H12" s="372">
        <f>'H31'!K10</f>
        <v>9420</v>
      </c>
      <c r="I12" s="372">
        <f>'H31'!L10</f>
        <v>11701</v>
      </c>
      <c r="J12" s="372">
        <f>'H31'!M10</f>
        <v>13566</v>
      </c>
      <c r="K12" s="372">
        <f>'H31'!N10</f>
        <v>15668</v>
      </c>
      <c r="L12" s="372">
        <f>'H31'!O10</f>
        <v>17124</v>
      </c>
      <c r="M12" s="372">
        <f>'H31'!P10</f>
        <v>14381</v>
      </c>
      <c r="N12" s="372">
        <f>'H31'!Q10</f>
        <v>12960</v>
      </c>
      <c r="O12" s="372">
        <f>'H31'!R10</f>
        <v>12509</v>
      </c>
      <c r="P12" s="372">
        <f>'H31'!S10</f>
        <v>15742</v>
      </c>
      <c r="Q12" s="372">
        <f>'H31'!T10</f>
        <v>15232</v>
      </c>
      <c r="R12" s="372">
        <f>'H31'!U10</f>
        <v>13570</v>
      </c>
      <c r="S12" s="372">
        <f>'H31'!V10</f>
        <v>10125</v>
      </c>
      <c r="T12" s="372">
        <f>'H31'!W10</f>
        <v>6695</v>
      </c>
      <c r="U12" s="372">
        <f>'H31'!X10</f>
        <v>2888</v>
      </c>
      <c r="V12" s="372">
        <f>'H31'!Y10</f>
        <v>769</v>
      </c>
      <c r="W12" s="372">
        <f>'H31'!Z10</f>
        <v>125</v>
      </c>
    </row>
    <row r="13" spans="1:23">
      <c r="A13" s="363" t="s">
        <v>1044</v>
      </c>
      <c r="B13" s="376">
        <f>'H31'!E13</f>
        <v>243733</v>
      </c>
      <c r="C13" s="376">
        <f>'H31'!F13</f>
        <v>8718</v>
      </c>
      <c r="D13" s="376">
        <f>'H31'!G13</f>
        <v>11022</v>
      </c>
      <c r="E13" s="376">
        <f>'H31'!H13</f>
        <v>12055</v>
      </c>
      <c r="F13" s="376">
        <f>'H31'!I13</f>
        <v>13049</v>
      </c>
      <c r="G13" s="376">
        <f>'H31'!J13</f>
        <v>12685</v>
      </c>
      <c r="H13" s="376">
        <f>'H31'!K13</f>
        <v>11142</v>
      </c>
      <c r="I13" s="376">
        <f>'H31'!L13</f>
        <v>12435</v>
      </c>
      <c r="J13" s="376">
        <f>'H31'!M13</f>
        <v>14031</v>
      </c>
      <c r="K13" s="376">
        <f>'H31'!N13</f>
        <v>17644</v>
      </c>
      <c r="L13" s="376">
        <f>'H31'!O13</f>
        <v>18911</v>
      </c>
      <c r="M13" s="376">
        <f>'H31'!P13</f>
        <v>16403</v>
      </c>
      <c r="N13" s="376">
        <f>'H31'!Q13</f>
        <v>16271</v>
      </c>
      <c r="O13" s="376">
        <f>'H31'!R13</f>
        <v>16573</v>
      </c>
      <c r="P13" s="376">
        <f>'H31'!S13</f>
        <v>19268</v>
      </c>
      <c r="Q13" s="376">
        <f>'H31'!T13</f>
        <v>16058</v>
      </c>
      <c r="R13" s="376">
        <f>'H31'!U13</f>
        <v>11567</v>
      </c>
      <c r="S13" s="376">
        <f>'H31'!V13</f>
        <v>7641</v>
      </c>
      <c r="T13" s="376">
        <f>'H31'!W13</f>
        <v>5142</v>
      </c>
      <c r="U13" s="376">
        <f>'H31'!X13</f>
        <v>2393</v>
      </c>
      <c r="V13" s="376">
        <f>'H31'!Y13</f>
        <v>628</v>
      </c>
      <c r="W13" s="376">
        <f>'H31'!Z13</f>
        <v>97</v>
      </c>
    </row>
    <row r="14" spans="1:23">
      <c r="A14" s="393" t="s">
        <v>1045</v>
      </c>
      <c r="B14" s="389">
        <f>SUM(B15:B17)</f>
        <v>1044395</v>
      </c>
      <c r="C14" s="389">
        <f t="shared" ref="C14:W14" si="0">SUM(C15:C17)</f>
        <v>42562</v>
      </c>
      <c r="D14" s="389">
        <f t="shared" si="0"/>
        <v>44851</v>
      </c>
      <c r="E14" s="389">
        <f t="shared" si="0"/>
        <v>47144</v>
      </c>
      <c r="F14" s="389">
        <f t="shared" si="0"/>
        <v>49831</v>
      </c>
      <c r="G14" s="389">
        <f t="shared" si="0"/>
        <v>51860</v>
      </c>
      <c r="H14" s="389">
        <f t="shared" si="0"/>
        <v>52076</v>
      </c>
      <c r="I14" s="389">
        <f t="shared" si="0"/>
        <v>58047</v>
      </c>
      <c r="J14" s="389">
        <f t="shared" si="0"/>
        <v>64850</v>
      </c>
      <c r="K14" s="389">
        <f t="shared" si="0"/>
        <v>79330</v>
      </c>
      <c r="L14" s="389">
        <f t="shared" si="0"/>
        <v>90584</v>
      </c>
      <c r="M14" s="389">
        <f t="shared" si="0"/>
        <v>76189</v>
      </c>
      <c r="N14" s="389">
        <f t="shared" si="0"/>
        <v>62413</v>
      </c>
      <c r="O14" s="389">
        <f t="shared" si="0"/>
        <v>55124</v>
      </c>
      <c r="P14" s="389">
        <f t="shared" si="0"/>
        <v>67903</v>
      </c>
      <c r="Q14" s="389">
        <f t="shared" si="0"/>
        <v>65879</v>
      </c>
      <c r="R14" s="389">
        <f t="shared" si="0"/>
        <v>55512</v>
      </c>
      <c r="S14" s="389">
        <f t="shared" si="0"/>
        <v>40884</v>
      </c>
      <c r="T14" s="389">
        <f t="shared" si="0"/>
        <v>25071</v>
      </c>
      <c r="U14" s="389">
        <f t="shared" si="0"/>
        <v>10949</v>
      </c>
      <c r="V14" s="389">
        <f t="shared" si="0"/>
        <v>2910</v>
      </c>
      <c r="W14" s="389">
        <f t="shared" si="0"/>
        <v>426</v>
      </c>
    </row>
    <row r="15" spans="1:23">
      <c r="A15" s="363" t="s">
        <v>57</v>
      </c>
      <c r="B15" s="372">
        <f>'H31'!E15</f>
        <v>463186</v>
      </c>
      <c r="C15" s="372">
        <f>'H31'!F15</f>
        <v>17987</v>
      </c>
      <c r="D15" s="372">
        <f>'H31'!G15</f>
        <v>17993</v>
      </c>
      <c r="E15" s="372">
        <f>'H31'!H15</f>
        <v>18416</v>
      </c>
      <c r="F15" s="372">
        <f>'H31'!I15</f>
        <v>19643</v>
      </c>
      <c r="G15" s="372">
        <f>'H31'!J15</f>
        <v>23075</v>
      </c>
      <c r="H15" s="372">
        <f>'H31'!K15</f>
        <v>25704</v>
      </c>
      <c r="I15" s="372">
        <f>'H31'!L15</f>
        <v>27429</v>
      </c>
      <c r="J15" s="372">
        <f>'H31'!M15</f>
        <v>28932</v>
      </c>
      <c r="K15" s="372">
        <f>'H31'!N15</f>
        <v>34358</v>
      </c>
      <c r="L15" s="372">
        <f>'H31'!O15</f>
        <v>38537</v>
      </c>
      <c r="M15" s="372">
        <f>'H31'!P15</f>
        <v>32462</v>
      </c>
      <c r="N15" s="372">
        <f>'H31'!Q15</f>
        <v>26790</v>
      </c>
      <c r="O15" s="372">
        <f>'H31'!R15</f>
        <v>24506</v>
      </c>
      <c r="P15" s="372">
        <f>'H31'!S15</f>
        <v>31691</v>
      </c>
      <c r="Q15" s="372">
        <f>'H31'!T15</f>
        <v>30919</v>
      </c>
      <c r="R15" s="372">
        <f>'H31'!U15</f>
        <v>27092</v>
      </c>
      <c r="S15" s="372">
        <f>'H31'!V15</f>
        <v>19876</v>
      </c>
      <c r="T15" s="372">
        <f>'H31'!W15</f>
        <v>11570</v>
      </c>
      <c r="U15" s="372">
        <f>'H31'!X15</f>
        <v>4771</v>
      </c>
      <c r="V15" s="372">
        <f>'H31'!Y15</f>
        <v>1277</v>
      </c>
      <c r="W15" s="372">
        <f>'H31'!Z15</f>
        <v>158</v>
      </c>
    </row>
    <row r="16" spans="1:23">
      <c r="A16" s="363" t="s">
        <v>61</v>
      </c>
      <c r="B16" s="372">
        <f>'H31'!E17</f>
        <v>485189</v>
      </c>
      <c r="C16" s="372">
        <f>'H31'!F17</f>
        <v>21011</v>
      </c>
      <c r="D16" s="372">
        <f>'H31'!G17</f>
        <v>22735</v>
      </c>
      <c r="E16" s="372">
        <f>'H31'!H17</f>
        <v>24238</v>
      </c>
      <c r="F16" s="372">
        <f>'H31'!I17</f>
        <v>25559</v>
      </c>
      <c r="G16" s="372">
        <f>'H31'!J17</f>
        <v>24620</v>
      </c>
      <c r="H16" s="372">
        <f>'H31'!K17</f>
        <v>22985</v>
      </c>
      <c r="I16" s="372">
        <f>'H31'!L17</f>
        <v>26489</v>
      </c>
      <c r="J16" s="372">
        <f>'H31'!M17</f>
        <v>30673</v>
      </c>
      <c r="K16" s="372">
        <f>'H31'!N17</f>
        <v>38051</v>
      </c>
      <c r="L16" s="372">
        <f>'H31'!O17</f>
        <v>43708</v>
      </c>
      <c r="M16" s="372">
        <f>'H31'!P17</f>
        <v>36201</v>
      </c>
      <c r="N16" s="372">
        <f>'H31'!Q17</f>
        <v>29205</v>
      </c>
      <c r="O16" s="372">
        <f>'H31'!R17</f>
        <v>24947</v>
      </c>
      <c r="P16" s="372">
        <f>'H31'!S17</f>
        <v>29506</v>
      </c>
      <c r="Q16" s="372">
        <f>'H31'!T17</f>
        <v>28318</v>
      </c>
      <c r="R16" s="372">
        <f>'H31'!U17</f>
        <v>23004</v>
      </c>
      <c r="S16" s="372">
        <f>'H31'!V17</f>
        <v>16909</v>
      </c>
      <c r="T16" s="372">
        <f>'H31'!W17</f>
        <v>10755</v>
      </c>
      <c r="U16" s="372">
        <f>'H31'!X17</f>
        <v>4787</v>
      </c>
      <c r="V16" s="372">
        <f>'H31'!Y17</f>
        <v>1276</v>
      </c>
      <c r="W16" s="372">
        <f>'H31'!Z17</f>
        <v>212</v>
      </c>
    </row>
    <row r="17" spans="1:23">
      <c r="A17" s="364" t="s">
        <v>65</v>
      </c>
      <c r="B17" s="372">
        <f>'H31'!E19</f>
        <v>96020</v>
      </c>
      <c r="C17" s="372">
        <f>'H31'!F19</f>
        <v>3564</v>
      </c>
      <c r="D17" s="372">
        <f>'H31'!G19</f>
        <v>4123</v>
      </c>
      <c r="E17" s="372">
        <f>'H31'!H19</f>
        <v>4490</v>
      </c>
      <c r="F17" s="372">
        <f>'H31'!I19</f>
        <v>4629</v>
      </c>
      <c r="G17" s="372">
        <f>'H31'!J19</f>
        <v>4165</v>
      </c>
      <c r="H17" s="372">
        <f>'H31'!K19</f>
        <v>3387</v>
      </c>
      <c r="I17" s="372">
        <f>'H31'!L19</f>
        <v>4129</v>
      </c>
      <c r="J17" s="372">
        <f>'H31'!M19</f>
        <v>5245</v>
      </c>
      <c r="K17" s="372">
        <f>'H31'!N19</f>
        <v>6921</v>
      </c>
      <c r="L17" s="372">
        <f>'H31'!O19</f>
        <v>8339</v>
      </c>
      <c r="M17" s="372">
        <f>'H31'!P19</f>
        <v>7526</v>
      </c>
      <c r="N17" s="372">
        <f>'H31'!Q19</f>
        <v>6418</v>
      </c>
      <c r="O17" s="372">
        <f>'H31'!R19</f>
        <v>5671</v>
      </c>
      <c r="P17" s="372">
        <f>'H31'!S19</f>
        <v>6706</v>
      </c>
      <c r="Q17" s="372">
        <f>'H31'!T19</f>
        <v>6642</v>
      </c>
      <c r="R17" s="372">
        <f>'H31'!U19</f>
        <v>5416</v>
      </c>
      <c r="S17" s="372">
        <f>'H31'!V19</f>
        <v>4099</v>
      </c>
      <c r="T17" s="372">
        <f>'H31'!W19</f>
        <v>2746</v>
      </c>
      <c r="U17" s="372">
        <f>'H31'!X19</f>
        <v>1391</v>
      </c>
      <c r="V17" s="372">
        <f>'H31'!Y19</f>
        <v>357</v>
      </c>
      <c r="W17" s="372">
        <f>'H31'!Z19</f>
        <v>56</v>
      </c>
    </row>
    <row r="18" spans="1:23">
      <c r="A18" s="393" t="s">
        <v>1046</v>
      </c>
      <c r="B18" s="389">
        <f>SUM(B19:B23)</f>
        <v>739557</v>
      </c>
      <c r="C18" s="389">
        <f t="shared" ref="C18:W18" si="1">SUM(C19:C23)</f>
        <v>29086</v>
      </c>
      <c r="D18" s="389">
        <f t="shared" si="1"/>
        <v>33418</v>
      </c>
      <c r="E18" s="389">
        <f t="shared" si="1"/>
        <v>34666</v>
      </c>
      <c r="F18" s="389">
        <f t="shared" si="1"/>
        <v>37531</v>
      </c>
      <c r="G18" s="389">
        <f t="shared" si="1"/>
        <v>37210</v>
      </c>
      <c r="H18" s="389">
        <f t="shared" si="1"/>
        <v>32453</v>
      </c>
      <c r="I18" s="389">
        <f t="shared" si="1"/>
        <v>37270</v>
      </c>
      <c r="J18" s="389">
        <f t="shared" si="1"/>
        <v>42650</v>
      </c>
      <c r="K18" s="389">
        <f t="shared" si="1"/>
        <v>52966</v>
      </c>
      <c r="L18" s="389">
        <f t="shared" si="1"/>
        <v>61240</v>
      </c>
      <c r="M18" s="389">
        <f t="shared" si="1"/>
        <v>53422</v>
      </c>
      <c r="N18" s="389">
        <f t="shared" si="1"/>
        <v>46093</v>
      </c>
      <c r="O18" s="389">
        <f t="shared" si="1"/>
        <v>42295</v>
      </c>
      <c r="P18" s="389">
        <f t="shared" si="1"/>
        <v>50672</v>
      </c>
      <c r="Q18" s="389">
        <f t="shared" si="1"/>
        <v>48716</v>
      </c>
      <c r="R18" s="389">
        <f t="shared" si="1"/>
        <v>41416</v>
      </c>
      <c r="S18" s="389">
        <f t="shared" si="1"/>
        <v>29751</v>
      </c>
      <c r="T18" s="389">
        <f t="shared" si="1"/>
        <v>18112</v>
      </c>
      <c r="U18" s="389">
        <f t="shared" si="1"/>
        <v>8022</v>
      </c>
      <c r="V18" s="389">
        <f t="shared" si="1"/>
        <v>2209</v>
      </c>
      <c r="W18" s="389">
        <f t="shared" si="1"/>
        <v>359</v>
      </c>
    </row>
    <row r="19" spans="1:23">
      <c r="A19" s="363" t="s">
        <v>67</v>
      </c>
      <c r="B19" s="372">
        <f>'H31'!E20</f>
        <v>203261</v>
      </c>
      <c r="C19" s="372">
        <f>'H31'!F20</f>
        <v>8853</v>
      </c>
      <c r="D19" s="372">
        <f>'H31'!G20</f>
        <v>9486</v>
      </c>
      <c r="E19" s="372">
        <f>'H31'!H20</f>
        <v>9459</v>
      </c>
      <c r="F19" s="372">
        <f>'H31'!I20</f>
        <v>10171</v>
      </c>
      <c r="G19" s="372">
        <f>'H31'!J20</f>
        <v>10689</v>
      </c>
      <c r="H19" s="372">
        <f>'H31'!K20</f>
        <v>10573</v>
      </c>
      <c r="I19" s="372">
        <f>'H31'!L20</f>
        <v>11543</v>
      </c>
      <c r="J19" s="372">
        <f>'H31'!M20</f>
        <v>12918</v>
      </c>
      <c r="K19" s="372">
        <f>'H31'!N20</f>
        <v>15477</v>
      </c>
      <c r="L19" s="372">
        <f>'H31'!O20</f>
        <v>17246</v>
      </c>
      <c r="M19" s="372">
        <f>'H31'!P20</f>
        <v>14509</v>
      </c>
      <c r="N19" s="372">
        <f>'H31'!Q20</f>
        <v>11491</v>
      </c>
      <c r="O19" s="372">
        <f>'H31'!R20</f>
        <v>9970</v>
      </c>
      <c r="P19" s="372">
        <f>'H31'!S20</f>
        <v>12829</v>
      </c>
      <c r="Q19" s="372">
        <f>'H31'!T20</f>
        <v>12596</v>
      </c>
      <c r="R19" s="372">
        <f>'H31'!U20</f>
        <v>10815</v>
      </c>
      <c r="S19" s="372">
        <f>'H31'!V20</f>
        <v>7672</v>
      </c>
      <c r="T19" s="372">
        <f>'H31'!W20</f>
        <v>4459</v>
      </c>
      <c r="U19" s="372">
        <f>'H31'!X20</f>
        <v>1927</v>
      </c>
      <c r="V19" s="372">
        <f>'H31'!Y20</f>
        <v>509</v>
      </c>
      <c r="W19" s="372">
        <f>'H31'!Z20</f>
        <v>69</v>
      </c>
    </row>
    <row r="20" spans="1:23">
      <c r="A20" s="363" t="s">
        <v>79</v>
      </c>
      <c r="B20" s="372">
        <f>'H31'!E26</f>
        <v>234209</v>
      </c>
      <c r="C20" s="372">
        <f>'H31'!F26</f>
        <v>9274</v>
      </c>
      <c r="D20" s="372">
        <f>'H31'!G26</f>
        <v>10634</v>
      </c>
      <c r="E20" s="372">
        <f>'H31'!H26</f>
        <v>11048</v>
      </c>
      <c r="F20" s="372">
        <f>'H31'!I26</f>
        <v>11908</v>
      </c>
      <c r="G20" s="372">
        <f>'H31'!J26</f>
        <v>11035</v>
      </c>
      <c r="H20" s="372">
        <f>'H31'!K26</f>
        <v>9338</v>
      </c>
      <c r="I20" s="372">
        <f>'H31'!L26</f>
        <v>11093</v>
      </c>
      <c r="J20" s="372">
        <f>'H31'!M26</f>
        <v>13138</v>
      </c>
      <c r="K20" s="372">
        <f>'H31'!N26</f>
        <v>17422</v>
      </c>
      <c r="L20" s="372">
        <f>'H31'!O26</f>
        <v>20429</v>
      </c>
      <c r="M20" s="372">
        <f>'H31'!P26</f>
        <v>17371</v>
      </c>
      <c r="N20" s="372">
        <f>'H31'!Q26</f>
        <v>14524</v>
      </c>
      <c r="O20" s="372">
        <f>'H31'!R26</f>
        <v>13035</v>
      </c>
      <c r="P20" s="372">
        <f>'H31'!S26</f>
        <v>15500</v>
      </c>
      <c r="Q20" s="372">
        <f>'H31'!T26</f>
        <v>15713</v>
      </c>
      <c r="R20" s="372">
        <f>'H31'!U26</f>
        <v>13221</v>
      </c>
      <c r="S20" s="372">
        <f>'H31'!V26</f>
        <v>9692</v>
      </c>
      <c r="T20" s="372">
        <f>'H31'!W26</f>
        <v>6082</v>
      </c>
      <c r="U20" s="372">
        <f>'H31'!X26</f>
        <v>2820</v>
      </c>
      <c r="V20" s="372">
        <f>'H31'!Y26</f>
        <v>784</v>
      </c>
      <c r="W20" s="372">
        <f>'H31'!Z26</f>
        <v>148</v>
      </c>
    </row>
    <row r="21" spans="1:23">
      <c r="A21" s="363" t="s">
        <v>85</v>
      </c>
      <c r="B21" s="372">
        <f>'H31'!E29</f>
        <v>158003</v>
      </c>
      <c r="C21" s="372">
        <f>'H31'!F29</f>
        <v>5573</v>
      </c>
      <c r="D21" s="372">
        <f>'H31'!G29</f>
        <v>6676</v>
      </c>
      <c r="E21" s="372">
        <f>'H31'!H29</f>
        <v>7193</v>
      </c>
      <c r="F21" s="372">
        <f>'H31'!I29</f>
        <v>7983</v>
      </c>
      <c r="G21" s="372">
        <f>'H31'!J29</f>
        <v>7401</v>
      </c>
      <c r="H21" s="372">
        <f>'H31'!K29</f>
        <v>5789</v>
      </c>
      <c r="I21" s="372">
        <f>'H31'!L29</f>
        <v>7116</v>
      </c>
      <c r="J21" s="372">
        <f>'H31'!M29</f>
        <v>8615</v>
      </c>
      <c r="K21" s="372">
        <f>'H31'!N29</f>
        <v>10856</v>
      </c>
      <c r="L21" s="372">
        <f>'H31'!O29</f>
        <v>13458</v>
      </c>
      <c r="M21" s="372">
        <f>'H31'!P29</f>
        <v>11131</v>
      </c>
      <c r="N21" s="372">
        <f>'H31'!Q29</f>
        <v>8973</v>
      </c>
      <c r="O21" s="372">
        <f>'H31'!R29</f>
        <v>8328</v>
      </c>
      <c r="P21" s="372">
        <f>'H31'!S29</f>
        <v>10967</v>
      </c>
      <c r="Q21" s="372">
        <f>'H31'!T29</f>
        <v>11866</v>
      </c>
      <c r="R21" s="372">
        <f>'H31'!U29</f>
        <v>11153</v>
      </c>
      <c r="S21" s="372">
        <f>'H31'!V29</f>
        <v>8000</v>
      </c>
      <c r="T21" s="372">
        <f>'H31'!W29</f>
        <v>4498</v>
      </c>
      <c r="U21" s="372">
        <f>'H31'!X29</f>
        <v>1811</v>
      </c>
      <c r="V21" s="372">
        <f>'H31'!Y29</f>
        <v>523</v>
      </c>
      <c r="W21" s="372">
        <f>'H31'!Z29</f>
        <v>93</v>
      </c>
    </row>
    <row r="22" spans="1:23">
      <c r="A22" s="363" t="s">
        <v>89</v>
      </c>
      <c r="B22" s="372">
        <f>'H31'!E31</f>
        <v>112806</v>
      </c>
      <c r="C22" s="372">
        <f>'H31'!F31</f>
        <v>4397</v>
      </c>
      <c r="D22" s="372">
        <f>'H31'!G31</f>
        <v>5197</v>
      </c>
      <c r="E22" s="372">
        <f>'H31'!H31</f>
        <v>5122</v>
      </c>
      <c r="F22" s="372">
        <f>'H31'!I31</f>
        <v>5658</v>
      </c>
      <c r="G22" s="372">
        <f>'H31'!J31</f>
        <v>6663</v>
      </c>
      <c r="H22" s="372">
        <f>'H31'!K31</f>
        <v>5768</v>
      </c>
      <c r="I22" s="372">
        <f>'H31'!L31</f>
        <v>6242</v>
      </c>
      <c r="J22" s="372">
        <f>'H31'!M31</f>
        <v>6446</v>
      </c>
      <c r="K22" s="372">
        <f>'H31'!N31</f>
        <v>6955</v>
      </c>
      <c r="L22" s="372">
        <f>'H31'!O31</f>
        <v>7576</v>
      </c>
      <c r="M22" s="372">
        <f>'H31'!P31</f>
        <v>8245</v>
      </c>
      <c r="N22" s="372">
        <f>'H31'!Q31</f>
        <v>9130</v>
      </c>
      <c r="O22" s="372">
        <f>'H31'!R31</f>
        <v>8749</v>
      </c>
      <c r="P22" s="372">
        <f>'H31'!S31</f>
        <v>8748</v>
      </c>
      <c r="Q22" s="372">
        <f>'H31'!T31</f>
        <v>6302</v>
      </c>
      <c r="R22" s="372">
        <f>'H31'!U31</f>
        <v>4494</v>
      </c>
      <c r="S22" s="372">
        <f>'H31'!V31</f>
        <v>3363</v>
      </c>
      <c r="T22" s="372">
        <f>'H31'!W31</f>
        <v>2366</v>
      </c>
      <c r="U22" s="372">
        <f>'H31'!X31</f>
        <v>1081</v>
      </c>
      <c r="V22" s="372">
        <f>'H31'!Y31</f>
        <v>269</v>
      </c>
      <c r="W22" s="372">
        <f>'H31'!Z31</f>
        <v>35</v>
      </c>
    </row>
    <row r="23" spans="1:23">
      <c r="A23" s="364" t="s">
        <v>368</v>
      </c>
      <c r="B23" s="376">
        <f>'H31'!E42</f>
        <v>31278</v>
      </c>
      <c r="C23" s="376">
        <f>'H31'!F42</f>
        <v>989</v>
      </c>
      <c r="D23" s="376">
        <f>'H31'!G42</f>
        <v>1425</v>
      </c>
      <c r="E23" s="376">
        <f>'H31'!H42</f>
        <v>1844</v>
      </c>
      <c r="F23" s="376">
        <f>'H31'!I42</f>
        <v>1811</v>
      </c>
      <c r="G23" s="376">
        <f>'H31'!J42</f>
        <v>1422</v>
      </c>
      <c r="H23" s="376">
        <f>'H31'!K42</f>
        <v>985</v>
      </c>
      <c r="I23" s="376">
        <f>'H31'!L42</f>
        <v>1276</v>
      </c>
      <c r="J23" s="376">
        <f>'H31'!M42</f>
        <v>1533</v>
      </c>
      <c r="K23" s="376">
        <f>'H31'!N42</f>
        <v>2256</v>
      </c>
      <c r="L23" s="376">
        <f>'H31'!O42</f>
        <v>2531</v>
      </c>
      <c r="M23" s="376">
        <f>'H31'!P42</f>
        <v>2166</v>
      </c>
      <c r="N23" s="376">
        <f>'H31'!Q42</f>
        <v>1975</v>
      </c>
      <c r="O23" s="376">
        <f>'H31'!R42</f>
        <v>2213</v>
      </c>
      <c r="P23" s="376">
        <f>'H31'!S42</f>
        <v>2628</v>
      </c>
      <c r="Q23" s="376">
        <f>'H31'!T42</f>
        <v>2239</v>
      </c>
      <c r="R23" s="376">
        <f>'H31'!U42</f>
        <v>1733</v>
      </c>
      <c r="S23" s="376">
        <f>'H31'!V42</f>
        <v>1024</v>
      </c>
      <c r="T23" s="376">
        <f>'H31'!W42</f>
        <v>707</v>
      </c>
      <c r="U23" s="376">
        <f>'H31'!X42</f>
        <v>383</v>
      </c>
      <c r="V23" s="376">
        <f>'H31'!Y42</f>
        <v>124</v>
      </c>
      <c r="W23" s="376">
        <f>'H31'!Z42</f>
        <v>14</v>
      </c>
    </row>
    <row r="24" spans="1:23">
      <c r="A24" s="392" t="s">
        <v>1047</v>
      </c>
      <c r="B24" s="386">
        <f>SUM(B25:B29)</f>
        <v>725768</v>
      </c>
      <c r="C24" s="386">
        <f t="shared" ref="C24:W24" si="2">SUM(C25:C29)</f>
        <v>30726</v>
      </c>
      <c r="D24" s="386">
        <f t="shared" si="2"/>
        <v>32879</v>
      </c>
      <c r="E24" s="386">
        <f t="shared" si="2"/>
        <v>32980</v>
      </c>
      <c r="F24" s="386">
        <f t="shared" si="2"/>
        <v>36050</v>
      </c>
      <c r="G24" s="386">
        <f t="shared" si="2"/>
        <v>36784</v>
      </c>
      <c r="H24" s="386">
        <f t="shared" si="2"/>
        <v>36541</v>
      </c>
      <c r="I24" s="386">
        <f t="shared" si="2"/>
        <v>41173</v>
      </c>
      <c r="J24" s="386">
        <f t="shared" si="2"/>
        <v>44137</v>
      </c>
      <c r="K24" s="386">
        <f t="shared" si="2"/>
        <v>52320</v>
      </c>
      <c r="L24" s="386">
        <f t="shared" si="2"/>
        <v>57699</v>
      </c>
      <c r="M24" s="386">
        <f t="shared" si="2"/>
        <v>47608</v>
      </c>
      <c r="N24" s="386">
        <f t="shared" si="2"/>
        <v>41585</v>
      </c>
      <c r="O24" s="386">
        <f t="shared" si="2"/>
        <v>40596</v>
      </c>
      <c r="P24" s="386">
        <f t="shared" si="2"/>
        <v>52221</v>
      </c>
      <c r="Q24" s="386">
        <f t="shared" si="2"/>
        <v>49600</v>
      </c>
      <c r="R24" s="386">
        <f t="shared" si="2"/>
        <v>40649</v>
      </c>
      <c r="S24" s="386">
        <f t="shared" si="2"/>
        <v>26976</v>
      </c>
      <c r="T24" s="386">
        <f t="shared" si="2"/>
        <v>16277</v>
      </c>
      <c r="U24" s="386">
        <f t="shared" si="2"/>
        <v>6884</v>
      </c>
      <c r="V24" s="386">
        <f t="shared" si="2"/>
        <v>1841</v>
      </c>
      <c r="W24" s="386">
        <f t="shared" si="2"/>
        <v>241</v>
      </c>
    </row>
    <row r="25" spans="1:23">
      <c r="A25" s="363" t="s">
        <v>59</v>
      </c>
      <c r="B25" s="372">
        <f>'H31'!E16</f>
        <v>303129</v>
      </c>
      <c r="C25" s="372">
        <f>'H31'!F16</f>
        <v>14224</v>
      </c>
      <c r="D25" s="372">
        <f>'H31'!G16</f>
        <v>13777</v>
      </c>
      <c r="E25" s="372">
        <f>'H31'!H16</f>
        <v>13421</v>
      </c>
      <c r="F25" s="372">
        <f>'H31'!I16</f>
        <v>14270</v>
      </c>
      <c r="G25" s="372">
        <f>'H31'!J16</f>
        <v>14891</v>
      </c>
      <c r="H25" s="372">
        <f>'H31'!K16</f>
        <v>16096</v>
      </c>
      <c r="I25" s="372">
        <f>'H31'!L16</f>
        <v>18235</v>
      </c>
      <c r="J25" s="372">
        <f>'H31'!M16</f>
        <v>19165</v>
      </c>
      <c r="K25" s="372">
        <f>'H31'!N16</f>
        <v>21814</v>
      </c>
      <c r="L25" s="372">
        <f>'H31'!O16</f>
        <v>24282</v>
      </c>
      <c r="M25" s="372">
        <f>'H31'!P16</f>
        <v>20767</v>
      </c>
      <c r="N25" s="372">
        <f>'H31'!Q16</f>
        <v>17617</v>
      </c>
      <c r="O25" s="372">
        <f>'H31'!R16</f>
        <v>16087</v>
      </c>
      <c r="P25" s="372">
        <f>'H31'!S16</f>
        <v>20350</v>
      </c>
      <c r="Q25" s="372">
        <f>'H31'!T16</f>
        <v>19594</v>
      </c>
      <c r="R25" s="372">
        <f>'H31'!U16</f>
        <v>16430</v>
      </c>
      <c r="S25" s="372">
        <f>'H31'!V16</f>
        <v>11393</v>
      </c>
      <c r="T25" s="372">
        <f>'H31'!W16</f>
        <v>6852</v>
      </c>
      <c r="U25" s="372">
        <f>'H31'!X16</f>
        <v>2953</v>
      </c>
      <c r="V25" s="372">
        <f>'H31'!Y16</f>
        <v>802</v>
      </c>
      <c r="W25" s="372">
        <f>'H31'!Z16</f>
        <v>109</v>
      </c>
    </row>
    <row r="26" spans="1:23">
      <c r="A26" s="363" t="s">
        <v>73</v>
      </c>
      <c r="B26" s="372">
        <f>'H31'!E23</f>
        <v>265716</v>
      </c>
      <c r="C26" s="372">
        <f>'H31'!F23</f>
        <v>10397</v>
      </c>
      <c r="D26" s="372">
        <f>'H31'!G23</f>
        <v>11959</v>
      </c>
      <c r="E26" s="372">
        <f>'H31'!H23</f>
        <v>12294</v>
      </c>
      <c r="F26" s="372">
        <f>'H31'!I23</f>
        <v>13879</v>
      </c>
      <c r="G26" s="372">
        <f>'H31'!J23</f>
        <v>13865</v>
      </c>
      <c r="H26" s="372">
        <f>'H31'!K23</f>
        <v>12929</v>
      </c>
      <c r="I26" s="372">
        <f>'H31'!L23</f>
        <v>14583</v>
      </c>
      <c r="J26" s="372">
        <f>'H31'!M23</f>
        <v>15652</v>
      </c>
      <c r="K26" s="372">
        <f>'H31'!N23</f>
        <v>19400</v>
      </c>
      <c r="L26" s="372">
        <f>'H31'!O23</f>
        <v>21382</v>
      </c>
      <c r="M26" s="372">
        <f>'H31'!P23</f>
        <v>17210</v>
      </c>
      <c r="N26" s="372">
        <f>'H31'!Q23</f>
        <v>15102</v>
      </c>
      <c r="O26" s="372">
        <f>'H31'!R23</f>
        <v>15454</v>
      </c>
      <c r="P26" s="372">
        <f>'H31'!S23</f>
        <v>19674</v>
      </c>
      <c r="Q26" s="372">
        <f>'H31'!T23</f>
        <v>18271</v>
      </c>
      <c r="R26" s="372">
        <f>'H31'!U23</f>
        <v>15051</v>
      </c>
      <c r="S26" s="372">
        <f>'H31'!V23</f>
        <v>9663</v>
      </c>
      <c r="T26" s="372">
        <f>'H31'!W23</f>
        <v>5809</v>
      </c>
      <c r="U26" s="372">
        <f>'H31'!X23</f>
        <v>2424</v>
      </c>
      <c r="V26" s="372">
        <f>'H31'!Y23</f>
        <v>647</v>
      </c>
      <c r="W26" s="372">
        <f>'H31'!Z23</f>
        <v>71</v>
      </c>
    </row>
    <row r="27" spans="1:23">
      <c r="A27" s="363" t="s">
        <v>83</v>
      </c>
      <c r="B27" s="372">
        <f>'H31'!E28</f>
        <v>91159</v>
      </c>
      <c r="C27" s="372">
        <f>'H31'!F28</f>
        <v>3466</v>
      </c>
      <c r="D27" s="372">
        <f>'H31'!G28</f>
        <v>3982</v>
      </c>
      <c r="E27" s="372">
        <f>'H31'!H28</f>
        <v>4206</v>
      </c>
      <c r="F27" s="372">
        <f>'H31'!I28</f>
        <v>4653</v>
      </c>
      <c r="G27" s="372">
        <f>'H31'!J28</f>
        <v>4773</v>
      </c>
      <c r="H27" s="372">
        <f>'H31'!K28</f>
        <v>4622</v>
      </c>
      <c r="I27" s="372">
        <f>'H31'!L28</f>
        <v>4862</v>
      </c>
      <c r="J27" s="372">
        <f>'H31'!M28</f>
        <v>5351</v>
      </c>
      <c r="K27" s="372">
        <f>'H31'!N28</f>
        <v>6284</v>
      </c>
      <c r="L27" s="372">
        <f>'H31'!O28</f>
        <v>7048</v>
      </c>
      <c r="M27" s="372">
        <f>'H31'!P28</f>
        <v>5663</v>
      </c>
      <c r="N27" s="372">
        <f>'H31'!Q28</f>
        <v>5255</v>
      </c>
      <c r="O27" s="372">
        <f>'H31'!R28</f>
        <v>5211</v>
      </c>
      <c r="P27" s="372">
        <f>'H31'!S28</f>
        <v>7088</v>
      </c>
      <c r="Q27" s="372">
        <f>'H31'!T28</f>
        <v>6756</v>
      </c>
      <c r="R27" s="372">
        <f>'H31'!U28</f>
        <v>5197</v>
      </c>
      <c r="S27" s="372">
        <f>'H31'!V28</f>
        <v>3442</v>
      </c>
      <c r="T27" s="372">
        <f>'H31'!W28</f>
        <v>2119</v>
      </c>
      <c r="U27" s="372">
        <f>'H31'!X28</f>
        <v>904</v>
      </c>
      <c r="V27" s="372">
        <f>'H31'!Y28</f>
        <v>240</v>
      </c>
      <c r="W27" s="372">
        <f>'H31'!Z28</f>
        <v>36</v>
      </c>
    </row>
    <row r="28" spans="1:23">
      <c r="A28" s="363" t="s">
        <v>370</v>
      </c>
      <c r="B28" s="372">
        <f>'H31'!E44</f>
        <v>31142</v>
      </c>
      <c r="C28" s="372">
        <f>'H31'!F44</f>
        <v>1152</v>
      </c>
      <c r="D28" s="372">
        <f>'H31'!G44</f>
        <v>1398</v>
      </c>
      <c r="E28" s="372">
        <f>'H31'!H44</f>
        <v>1411</v>
      </c>
      <c r="F28" s="372">
        <f>'H31'!I44</f>
        <v>1507</v>
      </c>
      <c r="G28" s="372">
        <f>'H31'!J44</f>
        <v>1443</v>
      </c>
      <c r="H28" s="372">
        <f>'H31'!K44</f>
        <v>1246</v>
      </c>
      <c r="I28" s="372">
        <f>'H31'!L44</f>
        <v>1604</v>
      </c>
      <c r="J28" s="372">
        <f>'H31'!M44</f>
        <v>1770</v>
      </c>
      <c r="K28" s="372">
        <f>'H31'!N44</f>
        <v>2196</v>
      </c>
      <c r="L28" s="372">
        <f>'H31'!O44</f>
        <v>2339</v>
      </c>
      <c r="M28" s="372">
        <f>'H31'!P44</f>
        <v>1834</v>
      </c>
      <c r="N28" s="372">
        <f>'H31'!Q44</f>
        <v>1797</v>
      </c>
      <c r="O28" s="372">
        <f>'H31'!R44</f>
        <v>1944</v>
      </c>
      <c r="P28" s="372">
        <f>'H31'!S44</f>
        <v>2630</v>
      </c>
      <c r="Q28" s="372">
        <f>'H31'!T44</f>
        <v>2573</v>
      </c>
      <c r="R28" s="372">
        <f>'H31'!U44</f>
        <v>1983</v>
      </c>
      <c r="S28" s="372">
        <f>'H31'!V44</f>
        <v>1196</v>
      </c>
      <c r="T28" s="372">
        <f>'H31'!W44</f>
        <v>726</v>
      </c>
      <c r="U28" s="372">
        <f>'H31'!X44</f>
        <v>307</v>
      </c>
      <c r="V28" s="372">
        <f>'H31'!Y44</f>
        <v>78</v>
      </c>
      <c r="W28" s="372">
        <f>'H31'!Z44</f>
        <v>8</v>
      </c>
    </row>
    <row r="29" spans="1:23">
      <c r="A29" s="363" t="s">
        <v>371</v>
      </c>
      <c r="B29" s="372">
        <f>'H31'!E45</f>
        <v>34622</v>
      </c>
      <c r="C29" s="372">
        <f>'H31'!F45</f>
        <v>1487</v>
      </c>
      <c r="D29" s="372">
        <f>'H31'!G45</f>
        <v>1763</v>
      </c>
      <c r="E29" s="372">
        <f>'H31'!H45</f>
        <v>1648</v>
      </c>
      <c r="F29" s="372">
        <f>'H31'!I45</f>
        <v>1741</v>
      </c>
      <c r="G29" s="372">
        <f>'H31'!J45</f>
        <v>1812</v>
      </c>
      <c r="H29" s="372">
        <f>'H31'!K45</f>
        <v>1648</v>
      </c>
      <c r="I29" s="372">
        <f>'H31'!L45</f>
        <v>1889</v>
      </c>
      <c r="J29" s="372">
        <f>'H31'!M45</f>
        <v>2199</v>
      </c>
      <c r="K29" s="372">
        <f>'H31'!N45</f>
        <v>2626</v>
      </c>
      <c r="L29" s="372">
        <f>'H31'!O45</f>
        <v>2648</v>
      </c>
      <c r="M29" s="372">
        <f>'H31'!P45</f>
        <v>2134</v>
      </c>
      <c r="N29" s="372">
        <f>'H31'!Q45</f>
        <v>1814</v>
      </c>
      <c r="O29" s="372">
        <f>'H31'!R45</f>
        <v>1900</v>
      </c>
      <c r="P29" s="372">
        <f>'H31'!S45</f>
        <v>2479</v>
      </c>
      <c r="Q29" s="372">
        <f>'H31'!T45</f>
        <v>2406</v>
      </c>
      <c r="R29" s="372">
        <f>'H31'!U45</f>
        <v>1988</v>
      </c>
      <c r="S29" s="372">
        <f>'H31'!V45</f>
        <v>1282</v>
      </c>
      <c r="T29" s="372">
        <f>'H31'!W45</f>
        <v>771</v>
      </c>
      <c r="U29" s="372">
        <f>'H31'!X45</f>
        <v>296</v>
      </c>
      <c r="V29" s="372">
        <f>'H31'!Y45</f>
        <v>74</v>
      </c>
      <c r="W29" s="372">
        <f>'H31'!Z45</f>
        <v>17</v>
      </c>
    </row>
    <row r="30" spans="1:23">
      <c r="A30" s="388" t="s">
        <v>1048</v>
      </c>
      <c r="B30" s="389">
        <f>SUM(B31:B36)</f>
        <v>273048</v>
      </c>
      <c r="C30" s="389">
        <f t="shared" ref="C30:W30" si="3">SUM(C31:C36)</f>
        <v>9628</v>
      </c>
      <c r="D30" s="389">
        <f t="shared" si="3"/>
        <v>11097</v>
      </c>
      <c r="E30" s="389">
        <f t="shared" si="3"/>
        <v>12153</v>
      </c>
      <c r="F30" s="389">
        <f t="shared" si="3"/>
        <v>13487</v>
      </c>
      <c r="G30" s="389">
        <f t="shared" si="3"/>
        <v>13984</v>
      </c>
      <c r="H30" s="389">
        <f t="shared" si="3"/>
        <v>12298</v>
      </c>
      <c r="I30" s="389">
        <f t="shared" si="3"/>
        <v>13371</v>
      </c>
      <c r="J30" s="389">
        <f t="shared" si="3"/>
        <v>14584</v>
      </c>
      <c r="K30" s="389">
        <f t="shared" si="3"/>
        <v>17560</v>
      </c>
      <c r="L30" s="389">
        <f t="shared" si="3"/>
        <v>19401</v>
      </c>
      <c r="M30" s="389">
        <f t="shared" si="3"/>
        <v>17104</v>
      </c>
      <c r="N30" s="389">
        <f t="shared" si="3"/>
        <v>16378</v>
      </c>
      <c r="O30" s="389">
        <f t="shared" si="3"/>
        <v>17503</v>
      </c>
      <c r="P30" s="389">
        <f t="shared" si="3"/>
        <v>21596</v>
      </c>
      <c r="Q30" s="389">
        <f t="shared" si="3"/>
        <v>19851</v>
      </c>
      <c r="R30" s="389">
        <f t="shared" si="3"/>
        <v>16348</v>
      </c>
      <c r="S30" s="389">
        <f t="shared" si="3"/>
        <v>12241</v>
      </c>
      <c r="T30" s="389">
        <f t="shared" si="3"/>
        <v>8657</v>
      </c>
      <c r="U30" s="389">
        <f t="shared" si="3"/>
        <v>4358</v>
      </c>
      <c r="V30" s="389">
        <f t="shared" si="3"/>
        <v>1247</v>
      </c>
      <c r="W30" s="389">
        <f t="shared" si="3"/>
        <v>202</v>
      </c>
    </row>
    <row r="31" spans="1:23">
      <c r="A31" s="367" t="s">
        <v>1049</v>
      </c>
      <c r="B31" s="372">
        <f>'H31'!E25</f>
        <v>40867</v>
      </c>
      <c r="C31" s="372">
        <f>'H31'!F25</f>
        <v>1451</v>
      </c>
      <c r="D31" s="372">
        <f>'H31'!G25</f>
        <v>1644</v>
      </c>
      <c r="E31" s="372">
        <f>'H31'!H25</f>
        <v>1798</v>
      </c>
      <c r="F31" s="372">
        <f>'H31'!I25</f>
        <v>2046</v>
      </c>
      <c r="G31" s="372">
        <f>'H31'!J25</f>
        <v>2006</v>
      </c>
      <c r="H31" s="372">
        <f>'H31'!K25</f>
        <v>1730</v>
      </c>
      <c r="I31" s="372">
        <f>'H31'!L25</f>
        <v>1826</v>
      </c>
      <c r="J31" s="372">
        <f>'H31'!M25</f>
        <v>2114</v>
      </c>
      <c r="K31" s="372">
        <f>'H31'!N25</f>
        <v>2550</v>
      </c>
      <c r="L31" s="372">
        <f>'H31'!O25</f>
        <v>2877</v>
      </c>
      <c r="M31" s="372">
        <f>'H31'!P25</f>
        <v>2647</v>
      </c>
      <c r="N31" s="372">
        <f>'H31'!Q25</f>
        <v>2470</v>
      </c>
      <c r="O31" s="372">
        <f>'H31'!R25</f>
        <v>2573</v>
      </c>
      <c r="P31" s="372">
        <f>'H31'!S25</f>
        <v>3057</v>
      </c>
      <c r="Q31" s="372">
        <f>'H31'!T25</f>
        <v>2854</v>
      </c>
      <c r="R31" s="372">
        <f>'H31'!U25</f>
        <v>2747</v>
      </c>
      <c r="S31" s="372">
        <f>'H31'!V25</f>
        <v>2118</v>
      </c>
      <c r="T31" s="372">
        <f>'H31'!W25</f>
        <v>1438</v>
      </c>
      <c r="U31" s="372">
        <f>'H31'!X25</f>
        <v>690</v>
      </c>
      <c r="V31" s="372">
        <f>'H31'!Y25</f>
        <v>195</v>
      </c>
      <c r="W31" s="372">
        <f>'H31'!Z25</f>
        <v>36</v>
      </c>
    </row>
    <row r="32" spans="1:23">
      <c r="A32" s="363" t="s">
        <v>1050</v>
      </c>
      <c r="B32" s="372">
        <f>'H31'!E27</f>
        <v>77873</v>
      </c>
      <c r="C32" s="372">
        <f>'H31'!F27</f>
        <v>2551</v>
      </c>
      <c r="D32" s="372">
        <f>'H31'!G27</f>
        <v>2997</v>
      </c>
      <c r="E32" s="372">
        <f>'H31'!H27</f>
        <v>3255</v>
      </c>
      <c r="F32" s="372">
        <f>'H31'!I27</f>
        <v>3559</v>
      </c>
      <c r="G32" s="372">
        <f>'H31'!J27</f>
        <v>3749</v>
      </c>
      <c r="H32" s="372">
        <f>'H31'!K27</f>
        <v>3280</v>
      </c>
      <c r="I32" s="372">
        <f>'H31'!L27</f>
        <v>3663</v>
      </c>
      <c r="J32" s="372">
        <f>'H31'!M27</f>
        <v>4144</v>
      </c>
      <c r="K32" s="372">
        <f>'H31'!N27</f>
        <v>5149</v>
      </c>
      <c r="L32" s="372">
        <f>'H31'!O27</f>
        <v>5518</v>
      </c>
      <c r="M32" s="372">
        <f>'H31'!P27</f>
        <v>4706</v>
      </c>
      <c r="N32" s="372">
        <f>'H31'!Q27</f>
        <v>4523</v>
      </c>
      <c r="O32" s="372">
        <f>'H31'!R27</f>
        <v>5066</v>
      </c>
      <c r="P32" s="372">
        <f>'H31'!S27</f>
        <v>6720</v>
      </c>
      <c r="Q32" s="372">
        <f>'H31'!T27</f>
        <v>6302</v>
      </c>
      <c r="R32" s="372">
        <f>'H31'!U27</f>
        <v>5319</v>
      </c>
      <c r="S32" s="372">
        <f>'H31'!V27</f>
        <v>3553</v>
      </c>
      <c r="T32" s="372">
        <f>'H31'!W27</f>
        <v>2293</v>
      </c>
      <c r="U32" s="372">
        <f>'H31'!X27</f>
        <v>1140</v>
      </c>
      <c r="V32" s="372">
        <f>'H31'!Y27</f>
        <v>328</v>
      </c>
      <c r="W32" s="372">
        <f>'H31'!Z27</f>
        <v>58</v>
      </c>
    </row>
    <row r="33" spans="1:23">
      <c r="A33" s="363" t="s">
        <v>87</v>
      </c>
      <c r="B33" s="372">
        <f>'H31'!E30</f>
        <v>48742</v>
      </c>
      <c r="C33" s="372">
        <f>'H31'!F30</f>
        <v>1906</v>
      </c>
      <c r="D33" s="372">
        <f>'H31'!G30</f>
        <v>2292</v>
      </c>
      <c r="E33" s="372">
        <f>'H31'!H30</f>
        <v>2561</v>
      </c>
      <c r="F33" s="372">
        <f>'H31'!I30</f>
        <v>2583</v>
      </c>
      <c r="G33" s="372">
        <f>'H31'!J30</f>
        <v>2512</v>
      </c>
      <c r="H33" s="372">
        <f>'H31'!K30</f>
        <v>2199</v>
      </c>
      <c r="I33" s="372">
        <f>'H31'!L30</f>
        <v>2555</v>
      </c>
      <c r="J33" s="372">
        <f>'H31'!M30</f>
        <v>2773</v>
      </c>
      <c r="K33" s="372">
        <f>'H31'!N30</f>
        <v>3299</v>
      </c>
      <c r="L33" s="372">
        <f>'H31'!O30</f>
        <v>3732</v>
      </c>
      <c r="M33" s="372">
        <f>'H31'!P30</f>
        <v>3108</v>
      </c>
      <c r="N33" s="372">
        <f>'H31'!Q30</f>
        <v>2788</v>
      </c>
      <c r="O33" s="372">
        <f>'H31'!R30</f>
        <v>2907</v>
      </c>
      <c r="P33" s="372">
        <f>'H31'!S30</f>
        <v>3616</v>
      </c>
      <c r="Q33" s="372">
        <f>'H31'!T30</f>
        <v>3323</v>
      </c>
      <c r="R33" s="372">
        <f>'H31'!U30</f>
        <v>2565</v>
      </c>
      <c r="S33" s="372">
        <f>'H31'!V30</f>
        <v>1870</v>
      </c>
      <c r="T33" s="372">
        <f>'H31'!W30</f>
        <v>1312</v>
      </c>
      <c r="U33" s="372">
        <f>'H31'!X30</f>
        <v>626</v>
      </c>
      <c r="V33" s="372">
        <f>'H31'!Y30</f>
        <v>196</v>
      </c>
      <c r="W33" s="372">
        <f>'H31'!Z30</f>
        <v>19</v>
      </c>
    </row>
    <row r="34" spans="1:23">
      <c r="A34" s="363" t="s">
        <v>91</v>
      </c>
      <c r="B34" s="372">
        <f>'H31'!E32</f>
        <v>44494</v>
      </c>
      <c r="C34" s="372">
        <f>'H31'!F32</f>
        <v>1480</v>
      </c>
      <c r="D34" s="372">
        <f>'H31'!G32</f>
        <v>1618</v>
      </c>
      <c r="E34" s="372">
        <f>'H31'!H32</f>
        <v>1788</v>
      </c>
      <c r="F34" s="372">
        <f>'H31'!I32</f>
        <v>2123</v>
      </c>
      <c r="G34" s="372">
        <f>'H31'!J32</f>
        <v>2398</v>
      </c>
      <c r="H34" s="372">
        <f>'H31'!K32</f>
        <v>2063</v>
      </c>
      <c r="I34" s="372">
        <f>'H31'!L32</f>
        <v>2147</v>
      </c>
      <c r="J34" s="372">
        <f>'H31'!M32</f>
        <v>2234</v>
      </c>
      <c r="K34" s="372">
        <f>'H31'!N32</f>
        <v>2627</v>
      </c>
      <c r="L34" s="372">
        <f>'H31'!O32</f>
        <v>2969</v>
      </c>
      <c r="M34" s="372">
        <f>'H31'!P32</f>
        <v>2807</v>
      </c>
      <c r="N34" s="372">
        <f>'H31'!Q32</f>
        <v>2826</v>
      </c>
      <c r="O34" s="372">
        <f>'H31'!R32</f>
        <v>3087</v>
      </c>
      <c r="P34" s="372">
        <f>'H31'!S32</f>
        <v>3766</v>
      </c>
      <c r="Q34" s="372">
        <f>'H31'!T32</f>
        <v>3353</v>
      </c>
      <c r="R34" s="372">
        <f>'H31'!U32</f>
        <v>2505</v>
      </c>
      <c r="S34" s="372">
        <f>'H31'!V32</f>
        <v>2008</v>
      </c>
      <c r="T34" s="372">
        <f>'H31'!W32</f>
        <v>1582</v>
      </c>
      <c r="U34" s="372">
        <f>'H31'!X32</f>
        <v>834</v>
      </c>
      <c r="V34" s="372">
        <f>'H31'!Y32</f>
        <v>243</v>
      </c>
      <c r="W34" s="372">
        <f>'H31'!Z32</f>
        <v>36</v>
      </c>
    </row>
    <row r="35" spans="1:23">
      <c r="A35" s="363" t="s">
        <v>1051</v>
      </c>
      <c r="B35" s="372">
        <f>'H31'!E40</f>
        <v>40187</v>
      </c>
      <c r="C35" s="372">
        <f>'H31'!F40</f>
        <v>1693</v>
      </c>
      <c r="D35" s="372">
        <f>'H31'!G40</f>
        <v>1799</v>
      </c>
      <c r="E35" s="372">
        <f>'H31'!H40</f>
        <v>1844</v>
      </c>
      <c r="F35" s="372">
        <f>'H31'!I40</f>
        <v>2065</v>
      </c>
      <c r="G35" s="372">
        <f>'H31'!J40</f>
        <v>2294</v>
      </c>
      <c r="H35" s="372">
        <f>'H31'!K40</f>
        <v>2309</v>
      </c>
      <c r="I35" s="372">
        <f>'H31'!L40</f>
        <v>2301</v>
      </c>
      <c r="J35" s="372">
        <f>'H31'!M40</f>
        <v>2390</v>
      </c>
      <c r="K35" s="372">
        <f>'H31'!N40</f>
        <v>2775</v>
      </c>
      <c r="L35" s="372">
        <f>'H31'!O40</f>
        <v>2906</v>
      </c>
      <c r="M35" s="372">
        <f>'H31'!P40</f>
        <v>2534</v>
      </c>
      <c r="N35" s="372">
        <f>'H31'!Q40</f>
        <v>2377</v>
      </c>
      <c r="O35" s="372">
        <f>'H31'!R40</f>
        <v>2427</v>
      </c>
      <c r="P35" s="372">
        <f>'H31'!S40</f>
        <v>2727</v>
      </c>
      <c r="Q35" s="372">
        <f>'H31'!T40</f>
        <v>2411</v>
      </c>
      <c r="R35" s="372">
        <f>'H31'!U40</f>
        <v>1790</v>
      </c>
      <c r="S35" s="372">
        <f>'H31'!V40</f>
        <v>1593</v>
      </c>
      <c r="T35" s="372">
        <f>'H31'!W40</f>
        <v>1153</v>
      </c>
      <c r="U35" s="372">
        <f>'H31'!X40</f>
        <v>615</v>
      </c>
      <c r="V35" s="372">
        <f>'H31'!Y40</f>
        <v>152</v>
      </c>
      <c r="W35" s="372">
        <f>'H31'!Z40</f>
        <v>32</v>
      </c>
    </row>
    <row r="36" spans="1:23">
      <c r="A36" s="364" t="s">
        <v>1052</v>
      </c>
      <c r="B36" s="376">
        <f>'H31'!E43</f>
        <v>20885</v>
      </c>
      <c r="C36" s="376">
        <f>'H31'!F43</f>
        <v>547</v>
      </c>
      <c r="D36" s="376">
        <f>'H31'!G43</f>
        <v>747</v>
      </c>
      <c r="E36" s="376">
        <f>'H31'!H43</f>
        <v>907</v>
      </c>
      <c r="F36" s="376">
        <f>'H31'!I43</f>
        <v>1111</v>
      </c>
      <c r="G36" s="376">
        <f>'H31'!J43</f>
        <v>1025</v>
      </c>
      <c r="H36" s="376">
        <f>'H31'!K43</f>
        <v>717</v>
      </c>
      <c r="I36" s="376">
        <f>'H31'!L43</f>
        <v>879</v>
      </c>
      <c r="J36" s="376">
        <f>'H31'!M43</f>
        <v>929</v>
      </c>
      <c r="K36" s="376">
        <f>'H31'!N43</f>
        <v>1160</v>
      </c>
      <c r="L36" s="376">
        <f>'H31'!O43</f>
        <v>1399</v>
      </c>
      <c r="M36" s="376">
        <f>'H31'!P43</f>
        <v>1302</v>
      </c>
      <c r="N36" s="376">
        <f>'H31'!Q43</f>
        <v>1394</v>
      </c>
      <c r="O36" s="376">
        <f>'H31'!R43</f>
        <v>1443</v>
      </c>
      <c r="P36" s="376">
        <f>'H31'!S43</f>
        <v>1710</v>
      </c>
      <c r="Q36" s="376">
        <f>'H31'!T43</f>
        <v>1608</v>
      </c>
      <c r="R36" s="376">
        <f>'H31'!U43</f>
        <v>1422</v>
      </c>
      <c r="S36" s="376">
        <f>'H31'!V43</f>
        <v>1099</v>
      </c>
      <c r="T36" s="376">
        <f>'H31'!W43</f>
        <v>879</v>
      </c>
      <c r="U36" s="376">
        <f>'H31'!X43</f>
        <v>453</v>
      </c>
      <c r="V36" s="376">
        <f>'H31'!Y43</f>
        <v>133</v>
      </c>
      <c r="W36" s="376">
        <f>'H31'!Z43</f>
        <v>21</v>
      </c>
    </row>
    <row r="37" spans="1:23">
      <c r="A37" s="391" t="s">
        <v>1053</v>
      </c>
      <c r="B37" s="386">
        <f>SUM(B38:B41)</f>
        <v>580119</v>
      </c>
      <c r="C37" s="386">
        <f t="shared" ref="C37:W37" si="4">SUM(C38:C41)</f>
        <v>23566</v>
      </c>
      <c r="D37" s="386">
        <f t="shared" si="4"/>
        <v>26327</v>
      </c>
      <c r="E37" s="386">
        <f t="shared" si="4"/>
        <v>27481</v>
      </c>
      <c r="F37" s="386">
        <f t="shared" si="4"/>
        <v>30068</v>
      </c>
      <c r="G37" s="386">
        <f t="shared" si="4"/>
        <v>31039</v>
      </c>
      <c r="H37" s="386">
        <f t="shared" si="4"/>
        <v>29054</v>
      </c>
      <c r="I37" s="386">
        <f t="shared" si="4"/>
        <v>31263</v>
      </c>
      <c r="J37" s="386">
        <f t="shared" si="4"/>
        <v>34230</v>
      </c>
      <c r="K37" s="386">
        <f t="shared" si="4"/>
        <v>41502</v>
      </c>
      <c r="L37" s="386">
        <f t="shared" si="4"/>
        <v>45606</v>
      </c>
      <c r="M37" s="386">
        <f t="shared" si="4"/>
        <v>38064</v>
      </c>
      <c r="N37" s="386">
        <f t="shared" si="4"/>
        <v>34154</v>
      </c>
      <c r="O37" s="386">
        <f t="shared" si="4"/>
        <v>32836</v>
      </c>
      <c r="P37" s="386">
        <f t="shared" si="4"/>
        <v>40008</v>
      </c>
      <c r="Q37" s="386">
        <f t="shared" si="4"/>
        <v>38245</v>
      </c>
      <c r="R37" s="386">
        <f t="shared" si="4"/>
        <v>31557</v>
      </c>
      <c r="S37" s="386">
        <f t="shared" si="4"/>
        <v>22527</v>
      </c>
      <c r="T37" s="386">
        <f t="shared" si="4"/>
        <v>14241</v>
      </c>
      <c r="U37" s="386">
        <f t="shared" si="4"/>
        <v>6289</v>
      </c>
      <c r="V37" s="386">
        <f t="shared" si="4"/>
        <v>1763</v>
      </c>
      <c r="W37" s="386">
        <f t="shared" si="4"/>
        <v>251</v>
      </c>
    </row>
    <row r="38" spans="1:23">
      <c r="A38" s="367" t="s">
        <v>1054</v>
      </c>
      <c r="B38" s="372">
        <f>'H31'!E14</f>
        <v>537101</v>
      </c>
      <c r="C38" s="372">
        <f>'H31'!F14</f>
        <v>22149</v>
      </c>
      <c r="D38" s="372">
        <f>'H31'!G14</f>
        <v>24594</v>
      </c>
      <c r="E38" s="372">
        <f>'H31'!H14</f>
        <v>25558</v>
      </c>
      <c r="F38" s="372">
        <f>'H31'!I14</f>
        <v>27938</v>
      </c>
      <c r="G38" s="372">
        <f>'H31'!J14</f>
        <v>28857</v>
      </c>
      <c r="H38" s="372">
        <f>'H31'!K14</f>
        <v>27120</v>
      </c>
      <c r="I38" s="372">
        <f>'H31'!L14</f>
        <v>29205</v>
      </c>
      <c r="J38" s="372">
        <f>'H31'!M14</f>
        <v>31940</v>
      </c>
      <c r="K38" s="372">
        <f>'H31'!N14</f>
        <v>38839</v>
      </c>
      <c r="L38" s="372">
        <f>'H31'!O14</f>
        <v>42853</v>
      </c>
      <c r="M38" s="372">
        <f>'H31'!P14</f>
        <v>35472</v>
      </c>
      <c r="N38" s="372">
        <f>'H31'!Q14</f>
        <v>31533</v>
      </c>
      <c r="O38" s="372">
        <f>'H31'!R14</f>
        <v>29936</v>
      </c>
      <c r="P38" s="372">
        <f>'H31'!S14</f>
        <v>36488</v>
      </c>
      <c r="Q38" s="372">
        <f>'H31'!T14</f>
        <v>35091</v>
      </c>
      <c r="R38" s="372">
        <f>'H31'!U14</f>
        <v>29041</v>
      </c>
      <c r="S38" s="372">
        <f>'H31'!V14</f>
        <v>20526</v>
      </c>
      <c r="T38" s="372">
        <f>'H31'!W14</f>
        <v>12738</v>
      </c>
      <c r="U38" s="372">
        <f>'H31'!X14</f>
        <v>5482</v>
      </c>
      <c r="V38" s="372">
        <f>'H31'!Y14</f>
        <v>1531</v>
      </c>
      <c r="W38" s="372">
        <f>'H31'!Z14</f>
        <v>210</v>
      </c>
    </row>
    <row r="39" spans="1:23">
      <c r="A39" s="363" t="s">
        <v>372</v>
      </c>
      <c r="B39" s="372">
        <f>'H31'!E46</f>
        <v>12192</v>
      </c>
      <c r="C39" s="372">
        <f>'H31'!F46</f>
        <v>304</v>
      </c>
      <c r="D39" s="372">
        <f>'H31'!G46</f>
        <v>427</v>
      </c>
      <c r="E39" s="372">
        <f>'H31'!H46</f>
        <v>466</v>
      </c>
      <c r="F39" s="372">
        <f>'H31'!I46</f>
        <v>542</v>
      </c>
      <c r="G39" s="372">
        <f>'H31'!J46</f>
        <v>575</v>
      </c>
      <c r="H39" s="372">
        <f>'H31'!K46</f>
        <v>467</v>
      </c>
      <c r="I39" s="372">
        <f>'H31'!L46</f>
        <v>559</v>
      </c>
      <c r="J39" s="372">
        <f>'H31'!M46</f>
        <v>570</v>
      </c>
      <c r="K39" s="372">
        <f>'H31'!N46</f>
        <v>708</v>
      </c>
      <c r="L39" s="372">
        <f>'H31'!O46</f>
        <v>729</v>
      </c>
      <c r="M39" s="372">
        <f>'H31'!P46</f>
        <v>754</v>
      </c>
      <c r="N39" s="372">
        <f>'H31'!Q46</f>
        <v>804</v>
      </c>
      <c r="O39" s="372">
        <f>'H31'!R46</f>
        <v>958</v>
      </c>
      <c r="P39" s="372">
        <f>'H31'!S46</f>
        <v>1144</v>
      </c>
      <c r="Q39" s="372">
        <f>'H31'!T46</f>
        <v>956</v>
      </c>
      <c r="R39" s="372">
        <f>'H31'!U46</f>
        <v>799</v>
      </c>
      <c r="S39" s="372">
        <f>'H31'!V46</f>
        <v>607</v>
      </c>
      <c r="T39" s="372">
        <f>'H31'!W46</f>
        <v>478</v>
      </c>
      <c r="U39" s="372">
        <f>'H31'!X46</f>
        <v>247</v>
      </c>
      <c r="V39" s="372">
        <f>'H31'!Y46</f>
        <v>84</v>
      </c>
      <c r="W39" s="372">
        <f>'H31'!Z46</f>
        <v>14</v>
      </c>
    </row>
    <row r="40" spans="1:23">
      <c r="A40" s="363" t="s">
        <v>373</v>
      </c>
      <c r="B40" s="372">
        <f>'H31'!E47</f>
        <v>19353</v>
      </c>
      <c r="C40" s="372">
        <f>'H31'!F47</f>
        <v>785</v>
      </c>
      <c r="D40" s="372">
        <f>'H31'!G47</f>
        <v>911</v>
      </c>
      <c r="E40" s="372">
        <f>'H31'!H47</f>
        <v>942</v>
      </c>
      <c r="F40" s="372">
        <f>'H31'!I47</f>
        <v>1032</v>
      </c>
      <c r="G40" s="372">
        <f>'H31'!J47</f>
        <v>1087</v>
      </c>
      <c r="H40" s="372">
        <f>'H31'!K47</f>
        <v>997</v>
      </c>
      <c r="I40" s="372">
        <f>'H31'!L47</f>
        <v>1049</v>
      </c>
      <c r="J40" s="372">
        <f>'H31'!M47</f>
        <v>1177</v>
      </c>
      <c r="K40" s="372">
        <f>'H31'!N47</f>
        <v>1322</v>
      </c>
      <c r="L40" s="372">
        <f>'H31'!O47</f>
        <v>1347</v>
      </c>
      <c r="M40" s="372">
        <f>'H31'!P47</f>
        <v>1105</v>
      </c>
      <c r="N40" s="372">
        <f>'H31'!Q47</f>
        <v>1099</v>
      </c>
      <c r="O40" s="372">
        <f>'H31'!R47</f>
        <v>1104</v>
      </c>
      <c r="P40" s="372">
        <f>'H31'!S47</f>
        <v>1390</v>
      </c>
      <c r="Q40" s="372">
        <f>'H31'!T47</f>
        <v>1346</v>
      </c>
      <c r="R40" s="372">
        <f>'H31'!U47</f>
        <v>1021</v>
      </c>
      <c r="S40" s="372">
        <f>'H31'!V47</f>
        <v>758</v>
      </c>
      <c r="T40" s="372">
        <f>'H31'!W47</f>
        <v>524</v>
      </c>
      <c r="U40" s="372">
        <f>'H31'!X47</f>
        <v>275</v>
      </c>
      <c r="V40" s="372">
        <f>'H31'!Y47</f>
        <v>68</v>
      </c>
      <c r="W40" s="372">
        <f>'H31'!Z47</f>
        <v>14</v>
      </c>
    </row>
    <row r="41" spans="1:23">
      <c r="A41" s="363" t="s">
        <v>1055</v>
      </c>
      <c r="B41" s="372">
        <f>'H31'!E48</f>
        <v>11473</v>
      </c>
      <c r="C41" s="372">
        <f>'H31'!F48</f>
        <v>328</v>
      </c>
      <c r="D41" s="372">
        <f>'H31'!G48</f>
        <v>395</v>
      </c>
      <c r="E41" s="372">
        <f>'H31'!H48</f>
        <v>515</v>
      </c>
      <c r="F41" s="372">
        <f>'H31'!I48</f>
        <v>556</v>
      </c>
      <c r="G41" s="372">
        <f>'H31'!J48</f>
        <v>520</v>
      </c>
      <c r="H41" s="372">
        <f>'H31'!K48</f>
        <v>470</v>
      </c>
      <c r="I41" s="372">
        <f>'H31'!L48</f>
        <v>450</v>
      </c>
      <c r="J41" s="372">
        <f>'H31'!M48</f>
        <v>543</v>
      </c>
      <c r="K41" s="372">
        <f>'H31'!N48</f>
        <v>633</v>
      </c>
      <c r="L41" s="372">
        <f>'H31'!O48</f>
        <v>677</v>
      </c>
      <c r="M41" s="372">
        <f>'H31'!P48</f>
        <v>733</v>
      </c>
      <c r="N41" s="372">
        <f>'H31'!Q48</f>
        <v>718</v>
      </c>
      <c r="O41" s="372">
        <f>'H31'!R48</f>
        <v>838</v>
      </c>
      <c r="P41" s="372">
        <f>'H31'!S48</f>
        <v>986</v>
      </c>
      <c r="Q41" s="372">
        <f>'H31'!T48</f>
        <v>852</v>
      </c>
      <c r="R41" s="372">
        <f>'H31'!U48</f>
        <v>696</v>
      </c>
      <c r="S41" s="372">
        <f>'H31'!V48</f>
        <v>636</v>
      </c>
      <c r="T41" s="372">
        <f>'H31'!W48</f>
        <v>501</v>
      </c>
      <c r="U41" s="372">
        <f>'H31'!X48</f>
        <v>285</v>
      </c>
      <c r="V41" s="372">
        <f>'H31'!Y48</f>
        <v>80</v>
      </c>
      <c r="W41" s="372">
        <f>'H31'!Z48</f>
        <v>13</v>
      </c>
    </row>
    <row r="42" spans="1:23">
      <c r="A42" s="388" t="s">
        <v>1056</v>
      </c>
      <c r="B42" s="389">
        <f>SUM(B43:B49)</f>
        <v>258705</v>
      </c>
      <c r="C42" s="389">
        <f t="shared" ref="C42:W42" si="5">SUM(C43:C49)</f>
        <v>8910</v>
      </c>
      <c r="D42" s="389">
        <f t="shared" si="5"/>
        <v>10644</v>
      </c>
      <c r="E42" s="389">
        <f t="shared" si="5"/>
        <v>11729</v>
      </c>
      <c r="F42" s="389">
        <f t="shared" si="5"/>
        <v>12953</v>
      </c>
      <c r="G42" s="389">
        <f t="shared" si="5"/>
        <v>11974</v>
      </c>
      <c r="H42" s="389">
        <f t="shared" si="5"/>
        <v>10474</v>
      </c>
      <c r="I42" s="389">
        <f t="shared" si="5"/>
        <v>12335</v>
      </c>
      <c r="J42" s="389">
        <f t="shared" si="5"/>
        <v>14081</v>
      </c>
      <c r="K42" s="389">
        <f t="shared" si="5"/>
        <v>17180</v>
      </c>
      <c r="L42" s="389">
        <f t="shared" si="5"/>
        <v>18092</v>
      </c>
      <c r="M42" s="389">
        <f t="shared" si="5"/>
        <v>15618</v>
      </c>
      <c r="N42" s="389">
        <f t="shared" si="5"/>
        <v>15383</v>
      </c>
      <c r="O42" s="389">
        <f t="shared" si="5"/>
        <v>16766</v>
      </c>
      <c r="P42" s="389">
        <f t="shared" si="5"/>
        <v>21669</v>
      </c>
      <c r="Q42" s="389">
        <f t="shared" si="5"/>
        <v>19669</v>
      </c>
      <c r="R42" s="389">
        <f t="shared" si="5"/>
        <v>15736</v>
      </c>
      <c r="S42" s="389">
        <f t="shared" si="5"/>
        <v>11796</v>
      </c>
      <c r="T42" s="389">
        <f t="shared" si="5"/>
        <v>8309</v>
      </c>
      <c r="U42" s="389">
        <f t="shared" si="5"/>
        <v>4078</v>
      </c>
      <c r="V42" s="389">
        <f t="shared" si="5"/>
        <v>1151</v>
      </c>
      <c r="W42" s="389">
        <f t="shared" si="5"/>
        <v>158</v>
      </c>
    </row>
    <row r="43" spans="1:23">
      <c r="A43" s="363" t="s">
        <v>69</v>
      </c>
      <c r="B43" s="372">
        <f>'H31'!E21</f>
        <v>29666</v>
      </c>
      <c r="C43" s="372">
        <f>'H31'!F21</f>
        <v>1049</v>
      </c>
      <c r="D43" s="372">
        <f>'H31'!G21</f>
        <v>1169</v>
      </c>
      <c r="E43" s="372">
        <f>'H31'!H21</f>
        <v>1166</v>
      </c>
      <c r="F43" s="372">
        <f>'H31'!I21</f>
        <v>1237</v>
      </c>
      <c r="G43" s="372">
        <f>'H31'!J21</f>
        <v>1377</v>
      </c>
      <c r="H43" s="372">
        <f>'H31'!K21</f>
        <v>1248</v>
      </c>
      <c r="I43" s="372">
        <f>'H31'!L21</f>
        <v>1495</v>
      </c>
      <c r="J43" s="372">
        <f>'H31'!M21</f>
        <v>1574</v>
      </c>
      <c r="K43" s="372">
        <f>'H31'!N21</f>
        <v>1929</v>
      </c>
      <c r="L43" s="372">
        <f>'H31'!O21</f>
        <v>1979</v>
      </c>
      <c r="M43" s="372">
        <f>'H31'!P21</f>
        <v>1759</v>
      </c>
      <c r="N43" s="372">
        <f>'H31'!Q21</f>
        <v>1580</v>
      </c>
      <c r="O43" s="372">
        <f>'H31'!R21</f>
        <v>1708</v>
      </c>
      <c r="P43" s="372">
        <f>'H31'!S21</f>
        <v>2530</v>
      </c>
      <c r="Q43" s="372">
        <f>'H31'!T21</f>
        <v>2568</v>
      </c>
      <c r="R43" s="372">
        <f>'H31'!U21</f>
        <v>2118</v>
      </c>
      <c r="S43" s="372">
        <f>'H31'!V21</f>
        <v>1501</v>
      </c>
      <c r="T43" s="372">
        <f>'H31'!W21</f>
        <v>1000</v>
      </c>
      <c r="U43" s="372">
        <f>'H31'!X21</f>
        <v>478</v>
      </c>
      <c r="V43" s="372">
        <f>'H31'!Y21</f>
        <v>178</v>
      </c>
      <c r="W43" s="372">
        <f>'H31'!Z21</f>
        <v>23</v>
      </c>
    </row>
    <row r="44" spans="1:23">
      <c r="A44" s="363" t="s">
        <v>75</v>
      </c>
      <c r="B44" s="372">
        <f>'H31'!E24</f>
        <v>47839</v>
      </c>
      <c r="C44" s="372">
        <f>'H31'!F24</f>
        <v>1602</v>
      </c>
      <c r="D44" s="372">
        <f>'H31'!G24</f>
        <v>1893</v>
      </c>
      <c r="E44" s="372">
        <f>'H31'!H24</f>
        <v>2090</v>
      </c>
      <c r="F44" s="372">
        <f>'H31'!I24</f>
        <v>2461</v>
      </c>
      <c r="G44" s="372">
        <f>'H31'!J24</f>
        <v>2351</v>
      </c>
      <c r="H44" s="372">
        <f>'H31'!K24</f>
        <v>2073</v>
      </c>
      <c r="I44" s="372">
        <f>'H31'!L24</f>
        <v>2265</v>
      </c>
      <c r="J44" s="372">
        <f>'H31'!M24</f>
        <v>2537</v>
      </c>
      <c r="K44" s="372">
        <f>'H31'!N24</f>
        <v>3138</v>
      </c>
      <c r="L44" s="372">
        <f>'H31'!O24</f>
        <v>3370</v>
      </c>
      <c r="M44" s="372">
        <f>'H31'!P24</f>
        <v>3095</v>
      </c>
      <c r="N44" s="372">
        <f>'H31'!Q24</f>
        <v>2895</v>
      </c>
      <c r="O44" s="372">
        <f>'H31'!R24</f>
        <v>2918</v>
      </c>
      <c r="P44" s="372">
        <f>'H31'!S24</f>
        <v>3895</v>
      </c>
      <c r="Q44" s="372">
        <f>'H31'!T24</f>
        <v>3534</v>
      </c>
      <c r="R44" s="372">
        <f>'H31'!U24</f>
        <v>2966</v>
      </c>
      <c r="S44" s="372">
        <f>'H31'!V24</f>
        <v>2310</v>
      </c>
      <c r="T44" s="372">
        <f>'H31'!W24</f>
        <v>1493</v>
      </c>
      <c r="U44" s="372">
        <f>'H31'!X24</f>
        <v>731</v>
      </c>
      <c r="V44" s="372">
        <f>'H31'!Y24</f>
        <v>190</v>
      </c>
      <c r="W44" s="372">
        <f>'H31'!Z24</f>
        <v>32</v>
      </c>
    </row>
    <row r="45" spans="1:23">
      <c r="A45" s="363" t="s">
        <v>1057</v>
      </c>
      <c r="B45" s="372">
        <f>'H31'!E39</f>
        <v>38013</v>
      </c>
      <c r="C45" s="372">
        <f>'H31'!F39</f>
        <v>1137</v>
      </c>
      <c r="D45" s="372">
        <f>'H31'!G39</f>
        <v>1503</v>
      </c>
      <c r="E45" s="372">
        <f>'H31'!H39</f>
        <v>1708</v>
      </c>
      <c r="F45" s="372">
        <f>'H31'!I39</f>
        <v>1917</v>
      </c>
      <c r="G45" s="372">
        <f>'H31'!J39</f>
        <v>1607</v>
      </c>
      <c r="H45" s="372">
        <f>'H31'!K39</f>
        <v>1404</v>
      </c>
      <c r="I45" s="372">
        <f>'H31'!L39</f>
        <v>1691</v>
      </c>
      <c r="J45" s="372">
        <f>'H31'!M39</f>
        <v>1950</v>
      </c>
      <c r="K45" s="372">
        <f>'H31'!N39</f>
        <v>2287</v>
      </c>
      <c r="L45" s="372">
        <f>'H31'!O39</f>
        <v>2437</v>
      </c>
      <c r="M45" s="372">
        <f>'H31'!P39</f>
        <v>2163</v>
      </c>
      <c r="N45" s="372">
        <f>'H31'!Q39</f>
        <v>2469</v>
      </c>
      <c r="O45" s="372">
        <f>'H31'!R39</f>
        <v>2845</v>
      </c>
      <c r="P45" s="372">
        <f>'H31'!S39</f>
        <v>3441</v>
      </c>
      <c r="Q45" s="372">
        <f>'H31'!T39</f>
        <v>2778</v>
      </c>
      <c r="R45" s="372">
        <f>'H31'!U39</f>
        <v>2167</v>
      </c>
      <c r="S45" s="372">
        <f>'H31'!V39</f>
        <v>1954</v>
      </c>
      <c r="T45" s="372">
        <f>'H31'!W39</f>
        <v>1527</v>
      </c>
      <c r="U45" s="372">
        <f>'H31'!X39</f>
        <v>791</v>
      </c>
      <c r="V45" s="372">
        <f>'H31'!Y39</f>
        <v>212</v>
      </c>
      <c r="W45" s="372">
        <f>'H31'!Z39</f>
        <v>25</v>
      </c>
    </row>
    <row r="46" spans="1:23">
      <c r="A46" s="363" t="s">
        <v>1058</v>
      </c>
      <c r="B46" s="372">
        <f>'H31'!E41</f>
        <v>76909</v>
      </c>
      <c r="C46" s="372">
        <f>'H31'!F41</f>
        <v>2894</v>
      </c>
      <c r="D46" s="372">
        <f>'H31'!G41</f>
        <v>3348</v>
      </c>
      <c r="E46" s="372">
        <f>'H31'!H41</f>
        <v>3552</v>
      </c>
      <c r="F46" s="372">
        <f>'H31'!I41</f>
        <v>3911</v>
      </c>
      <c r="G46" s="372">
        <f>'H31'!J41</f>
        <v>3711</v>
      </c>
      <c r="H46" s="372">
        <f>'H31'!K41</f>
        <v>3193</v>
      </c>
      <c r="I46" s="372">
        <f>'H31'!L41</f>
        <v>3909</v>
      </c>
      <c r="J46" s="372">
        <f>'H31'!M41</f>
        <v>4470</v>
      </c>
      <c r="K46" s="372">
        <f>'H31'!N41</f>
        <v>5224</v>
      </c>
      <c r="L46" s="372">
        <f>'H31'!O41</f>
        <v>5587</v>
      </c>
      <c r="M46" s="372">
        <f>'H31'!P41</f>
        <v>4745</v>
      </c>
      <c r="N46" s="372">
        <f>'H31'!Q41</f>
        <v>4543</v>
      </c>
      <c r="O46" s="372">
        <f>'H31'!R41</f>
        <v>4852</v>
      </c>
      <c r="P46" s="372">
        <f>'H31'!S41</f>
        <v>6169</v>
      </c>
      <c r="Q46" s="372">
        <f>'H31'!T41</f>
        <v>5778</v>
      </c>
      <c r="R46" s="372">
        <f>'H31'!U41</f>
        <v>4475</v>
      </c>
      <c r="S46" s="372">
        <f>'H31'!V41</f>
        <v>3087</v>
      </c>
      <c r="T46" s="372">
        <f>'H31'!W41</f>
        <v>2146</v>
      </c>
      <c r="U46" s="372">
        <f>'H31'!X41</f>
        <v>1015</v>
      </c>
      <c r="V46" s="372">
        <f>'H31'!Y41</f>
        <v>262</v>
      </c>
      <c r="W46" s="372">
        <f>'H31'!Z41</f>
        <v>38</v>
      </c>
    </row>
    <row r="47" spans="1:23">
      <c r="A47" s="363" t="s">
        <v>374</v>
      </c>
      <c r="B47" s="372">
        <f>'H31'!E49</f>
        <v>34280</v>
      </c>
      <c r="C47" s="372">
        <f>'H31'!F49</f>
        <v>1437</v>
      </c>
      <c r="D47" s="372">
        <f>'H31'!G49</f>
        <v>1749</v>
      </c>
      <c r="E47" s="372">
        <f>'H31'!H49</f>
        <v>1944</v>
      </c>
      <c r="F47" s="372">
        <f>'H31'!I49</f>
        <v>2012</v>
      </c>
      <c r="G47" s="372">
        <f>'H31'!J49</f>
        <v>1647</v>
      </c>
      <c r="H47" s="372">
        <f>'H31'!K49</f>
        <v>1409</v>
      </c>
      <c r="I47" s="372">
        <f>'H31'!L49</f>
        <v>1735</v>
      </c>
      <c r="J47" s="372">
        <f>'H31'!M49</f>
        <v>2096</v>
      </c>
      <c r="K47" s="372">
        <f>'H31'!N49</f>
        <v>2745</v>
      </c>
      <c r="L47" s="372">
        <f>'H31'!O49</f>
        <v>2898</v>
      </c>
      <c r="M47" s="372">
        <f>'H31'!P49</f>
        <v>2088</v>
      </c>
      <c r="N47" s="372">
        <f>'H31'!Q49</f>
        <v>1737</v>
      </c>
      <c r="O47" s="372">
        <f>'H31'!R49</f>
        <v>1899</v>
      </c>
      <c r="P47" s="372">
        <f>'H31'!S49</f>
        <v>2522</v>
      </c>
      <c r="Q47" s="372">
        <f>'H31'!T49</f>
        <v>2345</v>
      </c>
      <c r="R47" s="372">
        <f>'H31'!U49</f>
        <v>1879</v>
      </c>
      <c r="S47" s="372">
        <f>'H31'!V49</f>
        <v>1129</v>
      </c>
      <c r="T47" s="372">
        <f>'H31'!W49</f>
        <v>638</v>
      </c>
      <c r="U47" s="372">
        <f>'H31'!X49</f>
        <v>277</v>
      </c>
      <c r="V47" s="372">
        <f>'H31'!Y49</f>
        <v>86</v>
      </c>
      <c r="W47" s="372">
        <f>'H31'!Z49</f>
        <v>8</v>
      </c>
    </row>
    <row r="48" spans="1:23">
      <c r="A48" s="363" t="s">
        <v>375</v>
      </c>
      <c r="B48" s="372">
        <f>'H31'!E50</f>
        <v>15025</v>
      </c>
      <c r="C48" s="372">
        <f>'H31'!F50</f>
        <v>347</v>
      </c>
      <c r="D48" s="372">
        <f>'H31'!G50</f>
        <v>488</v>
      </c>
      <c r="E48" s="372">
        <f>'H31'!H50</f>
        <v>627</v>
      </c>
      <c r="F48" s="372">
        <f>'H31'!I50</f>
        <v>701</v>
      </c>
      <c r="G48" s="372">
        <f>'H31'!J50</f>
        <v>610</v>
      </c>
      <c r="H48" s="372">
        <f>'H31'!K50</f>
        <v>519</v>
      </c>
      <c r="I48" s="372">
        <f>'H31'!L50</f>
        <v>568</v>
      </c>
      <c r="J48" s="372">
        <f>'H31'!M50</f>
        <v>705</v>
      </c>
      <c r="K48" s="372">
        <f>'H31'!N50</f>
        <v>915</v>
      </c>
      <c r="L48" s="372">
        <f>'H31'!O50</f>
        <v>945</v>
      </c>
      <c r="M48" s="372">
        <f>'H31'!P50</f>
        <v>874</v>
      </c>
      <c r="N48" s="372">
        <f>'H31'!Q50</f>
        <v>989</v>
      </c>
      <c r="O48" s="372">
        <f>'H31'!R50</f>
        <v>1167</v>
      </c>
      <c r="P48" s="372">
        <f>'H31'!S50</f>
        <v>1488</v>
      </c>
      <c r="Q48" s="372">
        <f>'H31'!T50</f>
        <v>1322</v>
      </c>
      <c r="R48" s="372">
        <f>'H31'!U50</f>
        <v>1024</v>
      </c>
      <c r="S48" s="372">
        <f>'H31'!V50</f>
        <v>752</v>
      </c>
      <c r="T48" s="372">
        <f>'H31'!W50</f>
        <v>590</v>
      </c>
      <c r="U48" s="372">
        <f>'H31'!X50</f>
        <v>279</v>
      </c>
      <c r="V48" s="372">
        <f>'H31'!Y50</f>
        <v>101</v>
      </c>
      <c r="W48" s="372">
        <f>'H31'!Z50</f>
        <v>14</v>
      </c>
    </row>
    <row r="49" spans="1:23">
      <c r="A49" s="364" t="s">
        <v>1059</v>
      </c>
      <c r="B49" s="376">
        <f>'H31'!E51</f>
        <v>16973</v>
      </c>
      <c r="C49" s="376">
        <f>'H31'!F51</f>
        <v>444</v>
      </c>
      <c r="D49" s="376">
        <f>'H31'!G51</f>
        <v>494</v>
      </c>
      <c r="E49" s="376">
        <f>'H31'!H51</f>
        <v>642</v>
      </c>
      <c r="F49" s="376">
        <f>'H31'!I51</f>
        <v>714</v>
      </c>
      <c r="G49" s="376">
        <f>'H31'!J51</f>
        <v>671</v>
      </c>
      <c r="H49" s="376">
        <f>'H31'!K51</f>
        <v>628</v>
      </c>
      <c r="I49" s="376">
        <f>'H31'!L51</f>
        <v>672</v>
      </c>
      <c r="J49" s="376">
        <f>'H31'!M51</f>
        <v>749</v>
      </c>
      <c r="K49" s="376">
        <f>'H31'!N51</f>
        <v>942</v>
      </c>
      <c r="L49" s="376">
        <f>'H31'!O51</f>
        <v>876</v>
      </c>
      <c r="M49" s="376">
        <f>'H31'!P51</f>
        <v>894</v>
      </c>
      <c r="N49" s="376">
        <f>'H31'!Q51</f>
        <v>1170</v>
      </c>
      <c r="O49" s="376">
        <f>'H31'!R51</f>
        <v>1377</v>
      </c>
      <c r="P49" s="376">
        <f>'H31'!S51</f>
        <v>1624</v>
      </c>
      <c r="Q49" s="376">
        <f>'H31'!T51</f>
        <v>1344</v>
      </c>
      <c r="R49" s="376">
        <f>'H31'!U51</f>
        <v>1107</v>
      </c>
      <c r="S49" s="376">
        <f>'H31'!V51</f>
        <v>1063</v>
      </c>
      <c r="T49" s="376">
        <f>'H31'!W51</f>
        <v>915</v>
      </c>
      <c r="U49" s="376">
        <f>'H31'!X51</f>
        <v>507</v>
      </c>
      <c r="V49" s="376">
        <f>'H31'!Y51</f>
        <v>122</v>
      </c>
      <c r="W49" s="376">
        <f>'H31'!Z51</f>
        <v>18</v>
      </c>
    </row>
    <row r="50" spans="1:23">
      <c r="A50" s="385" t="s">
        <v>1060</v>
      </c>
      <c r="B50" s="386">
        <f>SUM(B51:B55)</f>
        <v>168881</v>
      </c>
      <c r="C50" s="386">
        <f t="shared" ref="C50:W50" si="6">SUM(C51:C55)</f>
        <v>5673</v>
      </c>
      <c r="D50" s="386">
        <f t="shared" si="6"/>
        <v>6788</v>
      </c>
      <c r="E50" s="386">
        <f t="shared" si="6"/>
        <v>7270</v>
      </c>
      <c r="F50" s="386">
        <f t="shared" si="6"/>
        <v>8153</v>
      </c>
      <c r="G50" s="386">
        <f t="shared" si="6"/>
        <v>7329</v>
      </c>
      <c r="H50" s="386">
        <f t="shared" si="6"/>
        <v>6189</v>
      </c>
      <c r="I50" s="386">
        <f t="shared" si="6"/>
        <v>7573</v>
      </c>
      <c r="J50" s="386">
        <f t="shared" si="6"/>
        <v>8506</v>
      </c>
      <c r="K50" s="386">
        <f t="shared" si="6"/>
        <v>9826</v>
      </c>
      <c r="L50" s="386">
        <f t="shared" si="6"/>
        <v>10693</v>
      </c>
      <c r="M50" s="386">
        <f t="shared" si="6"/>
        <v>9670</v>
      </c>
      <c r="N50" s="386">
        <f t="shared" si="6"/>
        <v>10883</v>
      </c>
      <c r="O50" s="386">
        <f t="shared" si="6"/>
        <v>12247</v>
      </c>
      <c r="P50" s="386">
        <f t="shared" si="6"/>
        <v>13915</v>
      </c>
      <c r="Q50" s="386">
        <f t="shared" si="6"/>
        <v>12000</v>
      </c>
      <c r="R50" s="386">
        <f t="shared" si="6"/>
        <v>10139</v>
      </c>
      <c r="S50" s="386">
        <f t="shared" si="6"/>
        <v>9219</v>
      </c>
      <c r="T50" s="386">
        <f t="shared" si="6"/>
        <v>7439</v>
      </c>
      <c r="U50" s="386">
        <f t="shared" si="6"/>
        <v>4044</v>
      </c>
      <c r="V50" s="386">
        <f t="shared" si="6"/>
        <v>1161</v>
      </c>
      <c r="W50" s="386">
        <f t="shared" si="6"/>
        <v>164</v>
      </c>
    </row>
    <row r="51" spans="1:23">
      <c r="A51" s="368" t="s">
        <v>1061</v>
      </c>
      <c r="B51" s="372">
        <f>'H31'!E22</f>
        <v>82037</v>
      </c>
      <c r="C51" s="372">
        <f>'H31'!F22</f>
        <v>2871</v>
      </c>
      <c r="D51" s="372">
        <f>'H31'!G22</f>
        <v>3550</v>
      </c>
      <c r="E51" s="372">
        <f>'H31'!H22</f>
        <v>3684</v>
      </c>
      <c r="F51" s="372">
        <f>'H31'!I22</f>
        <v>4078</v>
      </c>
      <c r="G51" s="372">
        <f>'H31'!J22</f>
        <v>3600</v>
      </c>
      <c r="H51" s="372">
        <f>'H31'!K22</f>
        <v>3191</v>
      </c>
      <c r="I51" s="372">
        <f>'H31'!L22</f>
        <v>3888</v>
      </c>
      <c r="J51" s="372">
        <f>'H31'!M22</f>
        <v>4353</v>
      </c>
      <c r="K51" s="372">
        <f>'H31'!N22</f>
        <v>5030</v>
      </c>
      <c r="L51" s="372">
        <f>'H31'!O22</f>
        <v>5572</v>
      </c>
      <c r="M51" s="372">
        <f>'H31'!P22</f>
        <v>4834</v>
      </c>
      <c r="N51" s="372">
        <f>'H31'!Q22</f>
        <v>5112</v>
      </c>
      <c r="O51" s="372">
        <f>'H31'!R22</f>
        <v>5569</v>
      </c>
      <c r="P51" s="372">
        <f>'H31'!S22</f>
        <v>6519</v>
      </c>
      <c r="Q51" s="372">
        <f>'H31'!T22</f>
        <v>5791</v>
      </c>
      <c r="R51" s="372">
        <f>'H31'!U22</f>
        <v>4704</v>
      </c>
      <c r="S51" s="372">
        <f>'H31'!V22</f>
        <v>4197</v>
      </c>
      <c r="T51" s="372">
        <f>'H31'!W22</f>
        <v>3231</v>
      </c>
      <c r="U51" s="372">
        <f>'H31'!X22</f>
        <v>1713</v>
      </c>
      <c r="V51" s="372">
        <f>'H31'!Y22</f>
        <v>475</v>
      </c>
      <c r="W51" s="372">
        <f>'H31'!Z22</f>
        <v>75</v>
      </c>
    </row>
    <row r="52" spans="1:23">
      <c r="A52" s="363" t="s">
        <v>1062</v>
      </c>
      <c r="B52" s="372">
        <f>'H31'!E34</f>
        <v>23723</v>
      </c>
      <c r="C52" s="372">
        <f>'H31'!F34</f>
        <v>780</v>
      </c>
      <c r="D52" s="372">
        <f>'H31'!G34</f>
        <v>866</v>
      </c>
      <c r="E52" s="372">
        <f>'H31'!H34</f>
        <v>975</v>
      </c>
      <c r="F52" s="372">
        <f>'H31'!I34</f>
        <v>1093</v>
      </c>
      <c r="G52" s="372">
        <f>'H31'!J34</f>
        <v>980</v>
      </c>
      <c r="H52" s="372">
        <f>'H31'!K34</f>
        <v>803</v>
      </c>
      <c r="I52" s="372">
        <f>'H31'!L34</f>
        <v>985</v>
      </c>
      <c r="J52" s="372">
        <f>'H31'!M34</f>
        <v>1134</v>
      </c>
      <c r="K52" s="372">
        <f>'H31'!N34</f>
        <v>1314</v>
      </c>
      <c r="L52" s="372">
        <f>'H31'!O34</f>
        <v>1384</v>
      </c>
      <c r="M52" s="372">
        <f>'H31'!P34</f>
        <v>1249</v>
      </c>
      <c r="N52" s="372">
        <f>'H31'!Q34</f>
        <v>1552</v>
      </c>
      <c r="O52" s="372">
        <f>'H31'!R34</f>
        <v>1842</v>
      </c>
      <c r="P52" s="372">
        <f>'H31'!S34</f>
        <v>2005</v>
      </c>
      <c r="Q52" s="372">
        <f>'H31'!T34</f>
        <v>1752</v>
      </c>
      <c r="R52" s="372">
        <f>'H31'!U34</f>
        <v>1500</v>
      </c>
      <c r="S52" s="372">
        <f>'H31'!V34</f>
        <v>1412</v>
      </c>
      <c r="T52" s="372">
        <f>'H31'!W34</f>
        <v>1203</v>
      </c>
      <c r="U52" s="372">
        <f>'H31'!X34</f>
        <v>674</v>
      </c>
      <c r="V52" s="372">
        <f>'H31'!Y34</f>
        <v>199</v>
      </c>
      <c r="W52" s="372">
        <f>'H31'!Z34</f>
        <v>21</v>
      </c>
    </row>
    <row r="53" spans="1:23">
      <c r="A53" s="363" t="s">
        <v>1063</v>
      </c>
      <c r="B53" s="372">
        <f>'H31'!E37</f>
        <v>30689</v>
      </c>
      <c r="C53" s="372">
        <f>'H31'!F37</f>
        <v>1136</v>
      </c>
      <c r="D53" s="372">
        <f>'H31'!G37</f>
        <v>1235</v>
      </c>
      <c r="E53" s="372">
        <f>'H31'!H37</f>
        <v>1260</v>
      </c>
      <c r="F53" s="372">
        <f>'H31'!I37</f>
        <v>1514</v>
      </c>
      <c r="G53" s="372">
        <f>'H31'!J37</f>
        <v>1353</v>
      </c>
      <c r="H53" s="372">
        <f>'H31'!K37</f>
        <v>1127</v>
      </c>
      <c r="I53" s="372">
        <f>'H31'!L37</f>
        <v>1477</v>
      </c>
      <c r="J53" s="372">
        <f>'H31'!M37</f>
        <v>1552</v>
      </c>
      <c r="K53" s="372">
        <f>'H31'!N37</f>
        <v>1788</v>
      </c>
      <c r="L53" s="372">
        <f>'H31'!O37</f>
        <v>1950</v>
      </c>
      <c r="M53" s="372">
        <f>'H31'!P37</f>
        <v>1763</v>
      </c>
      <c r="N53" s="372">
        <f>'H31'!Q37</f>
        <v>1955</v>
      </c>
      <c r="O53" s="372">
        <f>'H31'!R37</f>
        <v>2228</v>
      </c>
      <c r="P53" s="372">
        <f>'H31'!S37</f>
        <v>2542</v>
      </c>
      <c r="Q53" s="372">
        <f>'H31'!T37</f>
        <v>2123</v>
      </c>
      <c r="R53" s="372">
        <f>'H31'!U37</f>
        <v>1776</v>
      </c>
      <c r="S53" s="372">
        <f>'H31'!V37</f>
        <v>1524</v>
      </c>
      <c r="T53" s="372">
        <f>'H31'!W37</f>
        <v>1337</v>
      </c>
      <c r="U53" s="372">
        <f>'H31'!X37</f>
        <v>794</v>
      </c>
      <c r="V53" s="372">
        <f>'H31'!Y37</f>
        <v>223</v>
      </c>
      <c r="W53" s="372">
        <f>'H31'!Z37</f>
        <v>32</v>
      </c>
    </row>
    <row r="54" spans="1:23">
      <c r="A54" s="363" t="s">
        <v>1064</v>
      </c>
      <c r="B54" s="191">
        <f>'H31'!E52</f>
        <v>17845</v>
      </c>
      <c r="C54" s="191">
        <f>'H31'!F52</f>
        <v>500</v>
      </c>
      <c r="D54" s="191">
        <f>'H31'!G52</f>
        <v>606</v>
      </c>
      <c r="E54" s="191">
        <f>'H31'!H52</f>
        <v>731</v>
      </c>
      <c r="F54" s="191">
        <f>'H31'!I52</f>
        <v>849</v>
      </c>
      <c r="G54" s="191">
        <f>'H31'!J52</f>
        <v>802</v>
      </c>
      <c r="H54" s="191">
        <f>'H31'!K52</f>
        <v>566</v>
      </c>
      <c r="I54" s="191">
        <f>'H31'!L52</f>
        <v>670</v>
      </c>
      <c r="J54" s="191">
        <f>'H31'!M52</f>
        <v>751</v>
      </c>
      <c r="K54" s="191">
        <f>'H31'!N52</f>
        <v>917</v>
      </c>
      <c r="L54" s="191">
        <f>'H31'!O52</f>
        <v>1017</v>
      </c>
      <c r="M54" s="191">
        <f>'H31'!P52</f>
        <v>1038</v>
      </c>
      <c r="N54" s="191">
        <f>'H31'!Q52</f>
        <v>1254</v>
      </c>
      <c r="O54" s="191">
        <f>'H31'!R52</f>
        <v>1371</v>
      </c>
      <c r="P54" s="191">
        <f>'H31'!S52</f>
        <v>1534</v>
      </c>
      <c r="Q54" s="191">
        <f>'H31'!T52</f>
        <v>1280</v>
      </c>
      <c r="R54" s="191">
        <f>'H31'!U52</f>
        <v>1228</v>
      </c>
      <c r="S54" s="191">
        <f>'H31'!V52</f>
        <v>1184</v>
      </c>
      <c r="T54" s="191">
        <f>'H31'!W52</f>
        <v>918</v>
      </c>
      <c r="U54" s="191">
        <f>'H31'!X52</f>
        <v>458</v>
      </c>
      <c r="V54" s="191">
        <f>'H31'!Y52</f>
        <v>152</v>
      </c>
      <c r="W54" s="191">
        <f>'H31'!Z52</f>
        <v>19</v>
      </c>
    </row>
    <row r="55" spans="1:23">
      <c r="A55" s="363" t="s">
        <v>1065</v>
      </c>
      <c r="B55" s="191">
        <f>'H31'!E53</f>
        <v>14587</v>
      </c>
      <c r="C55" s="191">
        <f>'H31'!F53</f>
        <v>386</v>
      </c>
      <c r="D55" s="191">
        <f>'H31'!G53</f>
        <v>531</v>
      </c>
      <c r="E55" s="191">
        <f>'H31'!H53</f>
        <v>620</v>
      </c>
      <c r="F55" s="191">
        <f>'H31'!I53</f>
        <v>619</v>
      </c>
      <c r="G55" s="191">
        <f>'H31'!J53</f>
        <v>594</v>
      </c>
      <c r="H55" s="191">
        <f>'H31'!K53</f>
        <v>502</v>
      </c>
      <c r="I55" s="191">
        <f>'H31'!L53</f>
        <v>553</v>
      </c>
      <c r="J55" s="191">
        <f>'H31'!M53</f>
        <v>716</v>
      </c>
      <c r="K55" s="191">
        <f>'H31'!N53</f>
        <v>777</v>
      </c>
      <c r="L55" s="191">
        <f>'H31'!O53</f>
        <v>770</v>
      </c>
      <c r="M55" s="191">
        <f>'H31'!P53</f>
        <v>786</v>
      </c>
      <c r="N55" s="191">
        <f>'H31'!Q53</f>
        <v>1010</v>
      </c>
      <c r="O55" s="191">
        <f>'H31'!R53</f>
        <v>1237</v>
      </c>
      <c r="P55" s="191">
        <f>'H31'!S53</f>
        <v>1315</v>
      </c>
      <c r="Q55" s="191">
        <f>'H31'!T53</f>
        <v>1054</v>
      </c>
      <c r="R55" s="191">
        <f>'H31'!U53</f>
        <v>931</v>
      </c>
      <c r="S55" s="191">
        <f>'H31'!V53</f>
        <v>902</v>
      </c>
      <c r="T55" s="191">
        <f>'H31'!W53</f>
        <v>750</v>
      </c>
      <c r="U55" s="191">
        <f>'H31'!X53</f>
        <v>405</v>
      </c>
      <c r="V55" s="191">
        <f>'H31'!Y53</f>
        <v>112</v>
      </c>
      <c r="W55" s="191">
        <f>'H31'!Z53</f>
        <v>17</v>
      </c>
    </row>
    <row r="56" spans="1:23">
      <c r="A56" s="381" t="s">
        <v>1066</v>
      </c>
      <c r="B56" s="382">
        <f>SUM(B57:B58)</f>
        <v>106495</v>
      </c>
      <c r="C56" s="382">
        <f t="shared" ref="C56:W56" si="7">SUM(C57:C58)</f>
        <v>3812</v>
      </c>
      <c r="D56" s="382">
        <f t="shared" si="7"/>
        <v>4311</v>
      </c>
      <c r="E56" s="382">
        <f t="shared" si="7"/>
        <v>4537</v>
      </c>
      <c r="F56" s="382">
        <f t="shared" si="7"/>
        <v>5114</v>
      </c>
      <c r="G56" s="382">
        <f t="shared" si="7"/>
        <v>4914</v>
      </c>
      <c r="H56" s="382">
        <f t="shared" si="7"/>
        <v>4515</v>
      </c>
      <c r="I56" s="382">
        <f t="shared" si="7"/>
        <v>5091</v>
      </c>
      <c r="J56" s="382">
        <f t="shared" si="7"/>
        <v>5439</v>
      </c>
      <c r="K56" s="382">
        <f t="shared" si="7"/>
        <v>6404</v>
      </c>
      <c r="L56" s="382">
        <f t="shared" si="7"/>
        <v>6658</v>
      </c>
      <c r="M56" s="382">
        <f t="shared" si="7"/>
        <v>6059</v>
      </c>
      <c r="N56" s="382">
        <f t="shared" si="7"/>
        <v>6726</v>
      </c>
      <c r="O56" s="382">
        <f t="shared" si="7"/>
        <v>7404</v>
      </c>
      <c r="P56" s="382">
        <f t="shared" si="7"/>
        <v>8878</v>
      </c>
      <c r="Q56" s="382">
        <f t="shared" si="7"/>
        <v>7650</v>
      </c>
      <c r="R56" s="382">
        <f t="shared" si="7"/>
        <v>6175</v>
      </c>
      <c r="S56" s="382">
        <f t="shared" si="7"/>
        <v>5379</v>
      </c>
      <c r="T56" s="382">
        <f t="shared" si="7"/>
        <v>4349</v>
      </c>
      <c r="U56" s="382">
        <f t="shared" si="7"/>
        <v>2326</v>
      </c>
      <c r="V56" s="382">
        <f t="shared" si="7"/>
        <v>662</v>
      </c>
      <c r="W56" s="384">
        <f t="shared" si="7"/>
        <v>92</v>
      </c>
    </row>
    <row r="57" spans="1:23">
      <c r="A57" s="363" t="s">
        <v>1067</v>
      </c>
      <c r="B57" s="190">
        <f>'H31'!E33</f>
        <v>41804</v>
      </c>
      <c r="C57" s="190">
        <f>'H31'!F33</f>
        <v>1473</v>
      </c>
      <c r="D57" s="190">
        <f>'H31'!G33</f>
        <v>1668</v>
      </c>
      <c r="E57" s="190">
        <f>'H31'!H33</f>
        <v>1699</v>
      </c>
      <c r="F57" s="190">
        <f>'H31'!I33</f>
        <v>1825</v>
      </c>
      <c r="G57" s="190">
        <f>'H31'!J33</f>
        <v>1901</v>
      </c>
      <c r="H57" s="190">
        <f>'H31'!K33</f>
        <v>1775</v>
      </c>
      <c r="I57" s="190">
        <f>'H31'!L33</f>
        <v>2032</v>
      </c>
      <c r="J57" s="190">
        <f>'H31'!M33</f>
        <v>2164</v>
      </c>
      <c r="K57" s="190">
        <f>'H31'!N33</f>
        <v>2439</v>
      </c>
      <c r="L57" s="190">
        <f>'H31'!O33</f>
        <v>2629</v>
      </c>
      <c r="M57" s="190">
        <f>'H31'!P33</f>
        <v>2456</v>
      </c>
      <c r="N57" s="190">
        <f>'H31'!Q33</f>
        <v>2750</v>
      </c>
      <c r="O57" s="190">
        <f>'H31'!R33</f>
        <v>2995</v>
      </c>
      <c r="P57" s="190">
        <f>'H31'!S33</f>
        <v>3598</v>
      </c>
      <c r="Q57" s="190">
        <f>'H31'!T33</f>
        <v>2986</v>
      </c>
      <c r="R57" s="190">
        <f>'H31'!U33</f>
        <v>2348</v>
      </c>
      <c r="S57" s="190">
        <f>'H31'!V33</f>
        <v>2175</v>
      </c>
      <c r="T57" s="190">
        <f>'H31'!W33</f>
        <v>1703</v>
      </c>
      <c r="U57" s="190">
        <f>'H31'!X33</f>
        <v>916</v>
      </c>
      <c r="V57" s="190">
        <f>'H31'!Y33</f>
        <v>235</v>
      </c>
      <c r="W57" s="191">
        <f>'H31'!Z33</f>
        <v>37</v>
      </c>
    </row>
    <row r="58" spans="1:23">
      <c r="A58" s="364" t="s">
        <v>1068</v>
      </c>
      <c r="B58" s="221">
        <f>'H31'!E35</f>
        <v>64691</v>
      </c>
      <c r="C58" s="221">
        <f>'H31'!F35</f>
        <v>2339</v>
      </c>
      <c r="D58" s="221">
        <f>'H31'!G35</f>
        <v>2643</v>
      </c>
      <c r="E58" s="221">
        <f>'H31'!H35</f>
        <v>2838</v>
      </c>
      <c r="F58" s="221">
        <f>'H31'!I35</f>
        <v>3289</v>
      </c>
      <c r="G58" s="221">
        <f>'H31'!J35</f>
        <v>3013</v>
      </c>
      <c r="H58" s="221">
        <f>'H31'!K35</f>
        <v>2740</v>
      </c>
      <c r="I58" s="221">
        <f>'H31'!L35</f>
        <v>3059</v>
      </c>
      <c r="J58" s="221">
        <f>'H31'!M35</f>
        <v>3275</v>
      </c>
      <c r="K58" s="221">
        <f>'H31'!N35</f>
        <v>3965</v>
      </c>
      <c r="L58" s="221">
        <f>'H31'!O35</f>
        <v>4029</v>
      </c>
      <c r="M58" s="221">
        <f>'H31'!P35</f>
        <v>3603</v>
      </c>
      <c r="N58" s="221">
        <f>'H31'!Q35</f>
        <v>3976</v>
      </c>
      <c r="O58" s="221">
        <f>'H31'!R35</f>
        <v>4409</v>
      </c>
      <c r="P58" s="221">
        <f>'H31'!S35</f>
        <v>5280</v>
      </c>
      <c r="Q58" s="221">
        <f>'H31'!T35</f>
        <v>4664</v>
      </c>
      <c r="R58" s="221">
        <f>'H31'!U35</f>
        <v>3827</v>
      </c>
      <c r="S58" s="221">
        <f>'H31'!V35</f>
        <v>3204</v>
      </c>
      <c r="T58" s="221">
        <f>'H31'!W35</f>
        <v>2646</v>
      </c>
      <c r="U58" s="221">
        <f>'H31'!X35</f>
        <v>1410</v>
      </c>
      <c r="V58" s="221">
        <f>'H31'!Y35</f>
        <v>427</v>
      </c>
      <c r="W58" s="222">
        <f>'H31'!Z35</f>
        <v>55</v>
      </c>
    </row>
    <row r="59" spans="1:23">
      <c r="A59" s="378" t="s">
        <v>1069</v>
      </c>
      <c r="B59" s="379">
        <f>SUM(B60:B62)</f>
        <v>135625</v>
      </c>
      <c r="C59" s="379">
        <f t="shared" ref="C59:W59" si="8">SUM(C60:C62)</f>
        <v>4487</v>
      </c>
      <c r="D59" s="379">
        <f t="shared" si="8"/>
        <v>5160</v>
      </c>
      <c r="E59" s="379">
        <f t="shared" si="8"/>
        <v>5544</v>
      </c>
      <c r="F59" s="379">
        <f t="shared" si="8"/>
        <v>6122</v>
      </c>
      <c r="G59" s="379">
        <f t="shared" si="8"/>
        <v>5781</v>
      </c>
      <c r="H59" s="379">
        <f t="shared" si="8"/>
        <v>4948</v>
      </c>
      <c r="I59" s="379">
        <f t="shared" si="8"/>
        <v>5986</v>
      </c>
      <c r="J59" s="379">
        <f t="shared" si="8"/>
        <v>6905</v>
      </c>
      <c r="K59" s="379">
        <f t="shared" si="8"/>
        <v>8272</v>
      </c>
      <c r="L59" s="379">
        <f t="shared" si="8"/>
        <v>8879</v>
      </c>
      <c r="M59" s="379">
        <f t="shared" si="8"/>
        <v>8139</v>
      </c>
      <c r="N59" s="379">
        <f t="shared" si="8"/>
        <v>8261</v>
      </c>
      <c r="O59" s="379">
        <f t="shared" si="8"/>
        <v>9399</v>
      </c>
      <c r="P59" s="379">
        <f t="shared" si="8"/>
        <v>11931</v>
      </c>
      <c r="Q59" s="379">
        <f t="shared" si="8"/>
        <v>10629</v>
      </c>
      <c r="R59" s="379">
        <f t="shared" si="8"/>
        <v>8057</v>
      </c>
      <c r="S59" s="379">
        <f t="shared" si="8"/>
        <v>7170</v>
      </c>
      <c r="T59" s="379">
        <f t="shared" si="8"/>
        <v>5788</v>
      </c>
      <c r="U59" s="379">
        <f t="shared" si="8"/>
        <v>3110</v>
      </c>
      <c r="V59" s="379">
        <f t="shared" si="8"/>
        <v>922</v>
      </c>
      <c r="W59" s="379">
        <f t="shared" si="8"/>
        <v>135</v>
      </c>
    </row>
    <row r="60" spans="1:23">
      <c r="A60" s="368" t="s">
        <v>1070</v>
      </c>
      <c r="B60" s="191">
        <f>'H31'!E18</f>
        <v>44034</v>
      </c>
      <c r="C60" s="191">
        <f>'H31'!F18</f>
        <v>1372</v>
      </c>
      <c r="D60" s="191">
        <f>'H31'!G18</f>
        <v>1631</v>
      </c>
      <c r="E60" s="191">
        <f>'H31'!H18</f>
        <v>1809</v>
      </c>
      <c r="F60" s="191">
        <f>'H31'!I18</f>
        <v>2069</v>
      </c>
      <c r="G60" s="191">
        <f>'H31'!J18</f>
        <v>1917</v>
      </c>
      <c r="H60" s="191">
        <f>'H31'!K18</f>
        <v>1639</v>
      </c>
      <c r="I60" s="191">
        <f>'H31'!L18</f>
        <v>1807</v>
      </c>
      <c r="J60" s="191">
        <f>'H31'!M18</f>
        <v>2252</v>
      </c>
      <c r="K60" s="191">
        <f>'H31'!N18</f>
        <v>2766</v>
      </c>
      <c r="L60" s="191">
        <f>'H31'!O18</f>
        <v>3066</v>
      </c>
      <c r="M60" s="191">
        <f>'H31'!P18</f>
        <v>2760</v>
      </c>
      <c r="N60" s="191">
        <f>'H31'!Q18</f>
        <v>2665</v>
      </c>
      <c r="O60" s="191">
        <f>'H31'!R18</f>
        <v>2950</v>
      </c>
      <c r="P60" s="191">
        <f>'H31'!S18</f>
        <v>3872</v>
      </c>
      <c r="Q60" s="191">
        <f>'H31'!T18</f>
        <v>3548</v>
      </c>
      <c r="R60" s="191">
        <f>'H31'!U18</f>
        <v>2506</v>
      </c>
      <c r="S60" s="191">
        <f>'H31'!V18</f>
        <v>2288</v>
      </c>
      <c r="T60" s="191">
        <f>'H31'!W18</f>
        <v>1791</v>
      </c>
      <c r="U60" s="191">
        <f>'H31'!X18</f>
        <v>999</v>
      </c>
      <c r="V60" s="191">
        <f>'H31'!Y18</f>
        <v>279</v>
      </c>
      <c r="W60" s="191">
        <f>'H31'!Z18</f>
        <v>48</v>
      </c>
    </row>
    <row r="61" spans="1:23">
      <c r="A61" s="363" t="s">
        <v>1071</v>
      </c>
      <c r="B61" s="191">
        <f>'H31'!E36</f>
        <v>47552</v>
      </c>
      <c r="C61" s="191">
        <f>'H31'!F36</f>
        <v>1719</v>
      </c>
      <c r="D61" s="191">
        <f>'H31'!G36</f>
        <v>1886</v>
      </c>
      <c r="E61" s="191">
        <f>'H31'!H36</f>
        <v>2020</v>
      </c>
      <c r="F61" s="191">
        <f>'H31'!I36</f>
        <v>2169</v>
      </c>
      <c r="G61" s="191">
        <f>'H31'!J36</f>
        <v>2055</v>
      </c>
      <c r="H61" s="191">
        <f>'H31'!K36</f>
        <v>1739</v>
      </c>
      <c r="I61" s="191">
        <f>'H31'!L36</f>
        <v>2212</v>
      </c>
      <c r="J61" s="191">
        <f>'H31'!M36</f>
        <v>2506</v>
      </c>
      <c r="K61" s="191">
        <f>'H31'!N36</f>
        <v>2870</v>
      </c>
      <c r="L61" s="191">
        <f>'H31'!O36</f>
        <v>3135</v>
      </c>
      <c r="M61" s="191">
        <f>'H31'!P36</f>
        <v>2857</v>
      </c>
      <c r="N61" s="191">
        <f>'H31'!Q36</f>
        <v>2966</v>
      </c>
      <c r="O61" s="191">
        <f>'H31'!R36</f>
        <v>3308</v>
      </c>
      <c r="P61" s="191">
        <f>'H31'!S36</f>
        <v>4139</v>
      </c>
      <c r="Q61" s="191">
        <f>'H31'!T36</f>
        <v>3616</v>
      </c>
      <c r="R61" s="191">
        <f>'H31'!U36</f>
        <v>2729</v>
      </c>
      <c r="S61" s="191">
        <f>'H31'!V36</f>
        <v>2372</v>
      </c>
      <c r="T61" s="191">
        <f>'H31'!W36</f>
        <v>1958</v>
      </c>
      <c r="U61" s="191">
        <f>'H31'!X36</f>
        <v>985</v>
      </c>
      <c r="V61" s="191">
        <f>'H31'!Y36</f>
        <v>275</v>
      </c>
      <c r="W61" s="191">
        <f>'H31'!Z36</f>
        <v>36</v>
      </c>
    </row>
    <row r="62" spans="1:23">
      <c r="A62" s="364" t="s">
        <v>1072</v>
      </c>
      <c r="B62" s="222">
        <f>'H31'!E38</f>
        <v>44039</v>
      </c>
      <c r="C62" s="222">
        <f>'H31'!F38</f>
        <v>1396</v>
      </c>
      <c r="D62" s="222">
        <f>'H31'!G38</f>
        <v>1643</v>
      </c>
      <c r="E62" s="222">
        <f>'H31'!H38</f>
        <v>1715</v>
      </c>
      <c r="F62" s="222">
        <f>'H31'!I38</f>
        <v>1884</v>
      </c>
      <c r="G62" s="222">
        <f>'H31'!J38</f>
        <v>1809</v>
      </c>
      <c r="H62" s="222">
        <f>'H31'!K38</f>
        <v>1570</v>
      </c>
      <c r="I62" s="222">
        <f>'H31'!L38</f>
        <v>1967</v>
      </c>
      <c r="J62" s="222">
        <f>'H31'!M38</f>
        <v>2147</v>
      </c>
      <c r="K62" s="222">
        <f>'H31'!N38</f>
        <v>2636</v>
      </c>
      <c r="L62" s="222">
        <f>'H31'!O38</f>
        <v>2678</v>
      </c>
      <c r="M62" s="222">
        <f>'H31'!P38</f>
        <v>2522</v>
      </c>
      <c r="N62" s="222">
        <f>'H31'!Q38</f>
        <v>2630</v>
      </c>
      <c r="O62" s="222">
        <f>'H31'!R38</f>
        <v>3141</v>
      </c>
      <c r="P62" s="222">
        <f>'H31'!S38</f>
        <v>3920</v>
      </c>
      <c r="Q62" s="222">
        <f>'H31'!T38</f>
        <v>3465</v>
      </c>
      <c r="R62" s="222">
        <f>'H31'!U38</f>
        <v>2822</v>
      </c>
      <c r="S62" s="222">
        <f>'H31'!V38</f>
        <v>2510</v>
      </c>
      <c r="T62" s="222">
        <f>'H31'!W38</f>
        <v>2039</v>
      </c>
      <c r="U62" s="222">
        <f>'H31'!X38</f>
        <v>1126</v>
      </c>
      <c r="V62" s="222">
        <f>'H31'!Y38</f>
        <v>368</v>
      </c>
      <c r="W62" s="222">
        <f>'H31'!Z38</f>
        <v>51</v>
      </c>
    </row>
    <row r="63" spans="1:23">
      <c r="B63" s="268"/>
      <c r="C63" s="268"/>
      <c r="D63" s="268"/>
      <c r="E63" s="268"/>
      <c r="F63" s="268"/>
      <c r="G63" s="268"/>
      <c r="H63" s="268"/>
      <c r="I63" s="268"/>
      <c r="J63" s="268"/>
      <c r="K63" s="268"/>
      <c r="L63" s="268"/>
      <c r="M63" s="268"/>
      <c r="N63" s="268"/>
      <c r="O63" s="268"/>
      <c r="P63" s="268"/>
      <c r="Q63" s="268"/>
      <c r="R63" s="268"/>
      <c r="S63" s="268"/>
      <c r="T63" s="268"/>
      <c r="U63" s="268"/>
      <c r="V63" s="268"/>
      <c r="W63" s="268"/>
    </row>
    <row r="64" spans="1:23">
      <c r="A64" s="268"/>
      <c r="B64" s="268"/>
      <c r="C64" s="268"/>
      <c r="D64" s="268"/>
      <c r="E64" s="268"/>
      <c r="F64" s="268"/>
      <c r="G64" s="268"/>
      <c r="H64" s="268"/>
      <c r="I64" s="268"/>
      <c r="J64" s="268"/>
      <c r="K64" s="268"/>
      <c r="L64" s="268"/>
      <c r="M64" s="268"/>
      <c r="N64" s="268"/>
      <c r="O64" s="268"/>
      <c r="P64" s="268"/>
      <c r="Q64" s="268"/>
      <c r="R64" s="268"/>
      <c r="S64" s="268"/>
      <c r="T64" s="268"/>
      <c r="U64" s="268"/>
      <c r="V64" s="268"/>
      <c r="W64" s="268"/>
    </row>
  </sheetData>
  <phoneticPr fontId="1"/>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56"/>
  <sheetViews>
    <sheetView workbookViewId="0">
      <pane xSplit="4" ySplit="2" topLeftCell="E3" activePane="bottomRight" state="frozen"/>
      <selection pane="topRight" activeCell="E1" sqref="E1"/>
      <selection pane="bottomLeft" activeCell="A3" sqref="A3"/>
      <selection pane="bottomRight" activeCell="I7" sqref="I7"/>
    </sheetView>
  </sheetViews>
  <sheetFormatPr defaultRowHeight="12"/>
  <cols>
    <col min="1" max="1" width="4" style="17" hidden="1" customWidth="1"/>
    <col min="2" max="2" width="7.875" style="17" customWidth="1"/>
    <col min="3" max="3" width="9.875" style="17" customWidth="1"/>
    <col min="4" max="4" width="11.625" style="17" customWidth="1"/>
    <col min="5" max="5" width="5" style="245" customWidth="1"/>
    <col min="6" max="27" width="10.75" style="17" customWidth="1"/>
    <col min="28" max="256" width="9" style="17"/>
    <col min="257" max="257" width="0" style="17" hidden="1" customWidth="1"/>
    <col min="258" max="258" width="7.875" style="17" customWidth="1"/>
    <col min="259" max="260" width="11.625" style="17" customWidth="1"/>
    <col min="261" max="261" width="5" style="17" customWidth="1"/>
    <col min="262" max="283" width="10.75" style="17" customWidth="1"/>
    <col min="284" max="512" width="9" style="17"/>
    <col min="513" max="513" width="0" style="17" hidden="1" customWidth="1"/>
    <col min="514" max="514" width="7.875" style="17" customWidth="1"/>
    <col min="515" max="516" width="11.625" style="17" customWidth="1"/>
    <col min="517" max="517" width="5" style="17" customWidth="1"/>
    <col min="518" max="539" width="10.75" style="17" customWidth="1"/>
    <col min="540" max="768" width="9" style="17"/>
    <col min="769" max="769" width="0" style="17" hidden="1" customWidth="1"/>
    <col min="770" max="770" width="7.875" style="17" customWidth="1"/>
    <col min="771" max="772" width="11.625" style="17" customWidth="1"/>
    <col min="773" max="773" width="5" style="17" customWidth="1"/>
    <col min="774" max="795" width="10.75" style="17" customWidth="1"/>
    <col min="796" max="1024" width="9" style="17"/>
    <col min="1025" max="1025" width="0" style="17" hidden="1" customWidth="1"/>
    <col min="1026" max="1026" width="7.875" style="17" customWidth="1"/>
    <col min="1027" max="1028" width="11.625" style="17" customWidth="1"/>
    <col min="1029" max="1029" width="5" style="17" customWidth="1"/>
    <col min="1030" max="1051" width="10.75" style="17" customWidth="1"/>
    <col min="1052" max="1280" width="9" style="17"/>
    <col min="1281" max="1281" width="0" style="17" hidden="1" customWidth="1"/>
    <col min="1282" max="1282" width="7.875" style="17" customWidth="1"/>
    <col min="1283" max="1284" width="11.625" style="17" customWidth="1"/>
    <col min="1285" max="1285" width="5" style="17" customWidth="1"/>
    <col min="1286" max="1307" width="10.75" style="17" customWidth="1"/>
    <col min="1308" max="1536" width="9" style="17"/>
    <col min="1537" max="1537" width="0" style="17" hidden="1" customWidth="1"/>
    <col min="1538" max="1538" width="7.875" style="17" customWidth="1"/>
    <col min="1539" max="1540" width="11.625" style="17" customWidth="1"/>
    <col min="1541" max="1541" width="5" style="17" customWidth="1"/>
    <col min="1542" max="1563" width="10.75" style="17" customWidth="1"/>
    <col min="1564" max="1792" width="9" style="17"/>
    <col min="1793" max="1793" width="0" style="17" hidden="1" customWidth="1"/>
    <col min="1794" max="1794" width="7.875" style="17" customWidth="1"/>
    <col min="1795" max="1796" width="11.625" style="17" customWidth="1"/>
    <col min="1797" max="1797" width="5" style="17" customWidth="1"/>
    <col min="1798" max="1819" width="10.75" style="17" customWidth="1"/>
    <col min="1820" max="2048" width="9" style="17"/>
    <col min="2049" max="2049" width="0" style="17" hidden="1" customWidth="1"/>
    <col min="2050" max="2050" width="7.875" style="17" customWidth="1"/>
    <col min="2051" max="2052" width="11.625" style="17" customWidth="1"/>
    <col min="2053" max="2053" width="5" style="17" customWidth="1"/>
    <col min="2054" max="2075" width="10.75" style="17" customWidth="1"/>
    <col min="2076" max="2304" width="9" style="17"/>
    <col min="2305" max="2305" width="0" style="17" hidden="1" customWidth="1"/>
    <col min="2306" max="2306" width="7.875" style="17" customWidth="1"/>
    <col min="2307" max="2308" width="11.625" style="17" customWidth="1"/>
    <col min="2309" max="2309" width="5" style="17" customWidth="1"/>
    <col min="2310" max="2331" width="10.75" style="17" customWidth="1"/>
    <col min="2332" max="2560" width="9" style="17"/>
    <col min="2561" max="2561" width="0" style="17" hidden="1" customWidth="1"/>
    <col min="2562" max="2562" width="7.875" style="17" customWidth="1"/>
    <col min="2563" max="2564" width="11.625" style="17" customWidth="1"/>
    <col min="2565" max="2565" width="5" style="17" customWidth="1"/>
    <col min="2566" max="2587" width="10.75" style="17" customWidth="1"/>
    <col min="2588" max="2816" width="9" style="17"/>
    <col min="2817" max="2817" width="0" style="17" hidden="1" customWidth="1"/>
    <col min="2818" max="2818" width="7.875" style="17" customWidth="1"/>
    <col min="2819" max="2820" width="11.625" style="17" customWidth="1"/>
    <col min="2821" max="2821" width="5" style="17" customWidth="1"/>
    <col min="2822" max="2843" width="10.75" style="17" customWidth="1"/>
    <col min="2844" max="3072" width="9" style="17"/>
    <col min="3073" max="3073" width="0" style="17" hidden="1" customWidth="1"/>
    <col min="3074" max="3074" width="7.875" style="17" customWidth="1"/>
    <col min="3075" max="3076" width="11.625" style="17" customWidth="1"/>
    <col min="3077" max="3077" width="5" style="17" customWidth="1"/>
    <col min="3078" max="3099" width="10.75" style="17" customWidth="1"/>
    <col min="3100" max="3328" width="9" style="17"/>
    <col min="3329" max="3329" width="0" style="17" hidden="1" customWidth="1"/>
    <col min="3330" max="3330" width="7.875" style="17" customWidth="1"/>
    <col min="3331" max="3332" width="11.625" style="17" customWidth="1"/>
    <col min="3333" max="3333" width="5" style="17" customWidth="1"/>
    <col min="3334" max="3355" width="10.75" style="17" customWidth="1"/>
    <col min="3356" max="3584" width="9" style="17"/>
    <col min="3585" max="3585" width="0" style="17" hidden="1" customWidth="1"/>
    <col min="3586" max="3586" width="7.875" style="17" customWidth="1"/>
    <col min="3587" max="3588" width="11.625" style="17" customWidth="1"/>
    <col min="3589" max="3589" width="5" style="17" customWidth="1"/>
    <col min="3590" max="3611" width="10.75" style="17" customWidth="1"/>
    <col min="3612" max="3840" width="9" style="17"/>
    <col min="3841" max="3841" width="0" style="17" hidden="1" customWidth="1"/>
    <col min="3842" max="3842" width="7.875" style="17" customWidth="1"/>
    <col min="3843" max="3844" width="11.625" style="17" customWidth="1"/>
    <col min="3845" max="3845" width="5" style="17" customWidth="1"/>
    <col min="3846" max="3867" width="10.75" style="17" customWidth="1"/>
    <col min="3868" max="4096" width="9" style="17"/>
    <col min="4097" max="4097" width="0" style="17" hidden="1" customWidth="1"/>
    <col min="4098" max="4098" width="7.875" style="17" customWidth="1"/>
    <col min="4099" max="4100" width="11.625" style="17" customWidth="1"/>
    <col min="4101" max="4101" width="5" style="17" customWidth="1"/>
    <col min="4102" max="4123" width="10.75" style="17" customWidth="1"/>
    <col min="4124" max="4352" width="9" style="17"/>
    <col min="4353" max="4353" width="0" style="17" hidden="1" customWidth="1"/>
    <col min="4354" max="4354" width="7.875" style="17" customWidth="1"/>
    <col min="4355" max="4356" width="11.625" style="17" customWidth="1"/>
    <col min="4357" max="4357" width="5" style="17" customWidth="1"/>
    <col min="4358" max="4379" width="10.75" style="17" customWidth="1"/>
    <col min="4380" max="4608" width="9" style="17"/>
    <col min="4609" max="4609" width="0" style="17" hidden="1" customWidth="1"/>
    <col min="4610" max="4610" width="7.875" style="17" customWidth="1"/>
    <col min="4611" max="4612" width="11.625" style="17" customWidth="1"/>
    <col min="4613" max="4613" width="5" style="17" customWidth="1"/>
    <col min="4614" max="4635" width="10.75" style="17" customWidth="1"/>
    <col min="4636" max="4864" width="9" style="17"/>
    <col min="4865" max="4865" width="0" style="17" hidden="1" customWidth="1"/>
    <col min="4866" max="4866" width="7.875" style="17" customWidth="1"/>
    <col min="4867" max="4868" width="11.625" style="17" customWidth="1"/>
    <col min="4869" max="4869" width="5" style="17" customWidth="1"/>
    <col min="4870" max="4891" width="10.75" style="17" customWidth="1"/>
    <col min="4892" max="5120" width="9" style="17"/>
    <col min="5121" max="5121" width="0" style="17" hidden="1" customWidth="1"/>
    <col min="5122" max="5122" width="7.875" style="17" customWidth="1"/>
    <col min="5123" max="5124" width="11.625" style="17" customWidth="1"/>
    <col min="5125" max="5125" width="5" style="17" customWidth="1"/>
    <col min="5126" max="5147" width="10.75" style="17" customWidth="1"/>
    <col min="5148" max="5376" width="9" style="17"/>
    <col min="5377" max="5377" width="0" style="17" hidden="1" customWidth="1"/>
    <col min="5378" max="5378" width="7.875" style="17" customWidth="1"/>
    <col min="5379" max="5380" width="11.625" style="17" customWidth="1"/>
    <col min="5381" max="5381" width="5" style="17" customWidth="1"/>
    <col min="5382" max="5403" width="10.75" style="17" customWidth="1"/>
    <col min="5404" max="5632" width="9" style="17"/>
    <col min="5633" max="5633" width="0" style="17" hidden="1" customWidth="1"/>
    <col min="5634" max="5634" width="7.875" style="17" customWidth="1"/>
    <col min="5635" max="5636" width="11.625" style="17" customWidth="1"/>
    <col min="5637" max="5637" width="5" style="17" customWidth="1"/>
    <col min="5638" max="5659" width="10.75" style="17" customWidth="1"/>
    <col min="5660" max="5888" width="9" style="17"/>
    <col min="5889" max="5889" width="0" style="17" hidden="1" customWidth="1"/>
    <col min="5890" max="5890" width="7.875" style="17" customWidth="1"/>
    <col min="5891" max="5892" width="11.625" style="17" customWidth="1"/>
    <col min="5893" max="5893" width="5" style="17" customWidth="1"/>
    <col min="5894" max="5915" width="10.75" style="17" customWidth="1"/>
    <col min="5916" max="6144" width="9" style="17"/>
    <col min="6145" max="6145" width="0" style="17" hidden="1" customWidth="1"/>
    <col min="6146" max="6146" width="7.875" style="17" customWidth="1"/>
    <col min="6147" max="6148" width="11.625" style="17" customWidth="1"/>
    <col min="6149" max="6149" width="5" style="17" customWidth="1"/>
    <col min="6150" max="6171" width="10.75" style="17" customWidth="1"/>
    <col min="6172" max="6400" width="9" style="17"/>
    <col min="6401" max="6401" width="0" style="17" hidden="1" customWidth="1"/>
    <col min="6402" max="6402" width="7.875" style="17" customWidth="1"/>
    <col min="6403" max="6404" width="11.625" style="17" customWidth="1"/>
    <col min="6405" max="6405" width="5" style="17" customWidth="1"/>
    <col min="6406" max="6427" width="10.75" style="17" customWidth="1"/>
    <col min="6428" max="6656" width="9" style="17"/>
    <col min="6657" max="6657" width="0" style="17" hidden="1" customWidth="1"/>
    <col min="6658" max="6658" width="7.875" style="17" customWidth="1"/>
    <col min="6659" max="6660" width="11.625" style="17" customWidth="1"/>
    <col min="6661" max="6661" width="5" style="17" customWidth="1"/>
    <col min="6662" max="6683" width="10.75" style="17" customWidth="1"/>
    <col min="6684" max="6912" width="9" style="17"/>
    <col min="6913" max="6913" width="0" style="17" hidden="1" customWidth="1"/>
    <col min="6914" max="6914" width="7.875" style="17" customWidth="1"/>
    <col min="6915" max="6916" width="11.625" style="17" customWidth="1"/>
    <col min="6917" max="6917" width="5" style="17" customWidth="1"/>
    <col min="6918" max="6939" width="10.75" style="17" customWidth="1"/>
    <col min="6940" max="7168" width="9" style="17"/>
    <col min="7169" max="7169" width="0" style="17" hidden="1" customWidth="1"/>
    <col min="7170" max="7170" width="7.875" style="17" customWidth="1"/>
    <col min="7171" max="7172" width="11.625" style="17" customWidth="1"/>
    <col min="7173" max="7173" width="5" style="17" customWidth="1"/>
    <col min="7174" max="7195" width="10.75" style="17" customWidth="1"/>
    <col min="7196" max="7424" width="9" style="17"/>
    <col min="7425" max="7425" width="0" style="17" hidden="1" customWidth="1"/>
    <col min="7426" max="7426" width="7.875" style="17" customWidth="1"/>
    <col min="7427" max="7428" width="11.625" style="17" customWidth="1"/>
    <col min="7429" max="7429" width="5" style="17" customWidth="1"/>
    <col min="7430" max="7451" width="10.75" style="17" customWidth="1"/>
    <col min="7452" max="7680" width="9" style="17"/>
    <col min="7681" max="7681" width="0" style="17" hidden="1" customWidth="1"/>
    <col min="7682" max="7682" width="7.875" style="17" customWidth="1"/>
    <col min="7683" max="7684" width="11.625" style="17" customWidth="1"/>
    <col min="7685" max="7685" width="5" style="17" customWidth="1"/>
    <col min="7686" max="7707" width="10.75" style="17" customWidth="1"/>
    <col min="7708" max="7936" width="9" style="17"/>
    <col min="7937" max="7937" width="0" style="17" hidden="1" customWidth="1"/>
    <col min="7938" max="7938" width="7.875" style="17" customWidth="1"/>
    <col min="7939" max="7940" width="11.625" style="17" customWidth="1"/>
    <col min="7941" max="7941" width="5" style="17" customWidth="1"/>
    <col min="7942" max="7963" width="10.75" style="17" customWidth="1"/>
    <col min="7964" max="8192" width="9" style="17"/>
    <col min="8193" max="8193" width="0" style="17" hidden="1" customWidth="1"/>
    <col min="8194" max="8194" width="7.875" style="17" customWidth="1"/>
    <col min="8195" max="8196" width="11.625" style="17" customWidth="1"/>
    <col min="8197" max="8197" width="5" style="17" customWidth="1"/>
    <col min="8198" max="8219" width="10.75" style="17" customWidth="1"/>
    <col min="8220" max="8448" width="9" style="17"/>
    <col min="8449" max="8449" width="0" style="17" hidden="1" customWidth="1"/>
    <col min="8450" max="8450" width="7.875" style="17" customWidth="1"/>
    <col min="8451" max="8452" width="11.625" style="17" customWidth="1"/>
    <col min="8453" max="8453" width="5" style="17" customWidth="1"/>
    <col min="8454" max="8475" width="10.75" style="17" customWidth="1"/>
    <col min="8476" max="8704" width="9" style="17"/>
    <col min="8705" max="8705" width="0" style="17" hidden="1" customWidth="1"/>
    <col min="8706" max="8706" width="7.875" style="17" customWidth="1"/>
    <col min="8707" max="8708" width="11.625" style="17" customWidth="1"/>
    <col min="8709" max="8709" width="5" style="17" customWidth="1"/>
    <col min="8710" max="8731" width="10.75" style="17" customWidth="1"/>
    <col min="8732" max="8960" width="9" style="17"/>
    <col min="8961" max="8961" width="0" style="17" hidden="1" customWidth="1"/>
    <col min="8962" max="8962" width="7.875" style="17" customWidth="1"/>
    <col min="8963" max="8964" width="11.625" style="17" customWidth="1"/>
    <col min="8965" max="8965" width="5" style="17" customWidth="1"/>
    <col min="8966" max="8987" width="10.75" style="17" customWidth="1"/>
    <col min="8988" max="9216" width="9" style="17"/>
    <col min="9217" max="9217" width="0" style="17" hidden="1" customWidth="1"/>
    <col min="9218" max="9218" width="7.875" style="17" customWidth="1"/>
    <col min="9219" max="9220" width="11.625" style="17" customWidth="1"/>
    <col min="9221" max="9221" width="5" style="17" customWidth="1"/>
    <col min="9222" max="9243" width="10.75" style="17" customWidth="1"/>
    <col min="9244" max="9472" width="9" style="17"/>
    <col min="9473" max="9473" width="0" style="17" hidden="1" customWidth="1"/>
    <col min="9474" max="9474" width="7.875" style="17" customWidth="1"/>
    <col min="9475" max="9476" width="11.625" style="17" customWidth="1"/>
    <col min="9477" max="9477" width="5" style="17" customWidth="1"/>
    <col min="9478" max="9499" width="10.75" style="17" customWidth="1"/>
    <col min="9500" max="9728" width="9" style="17"/>
    <col min="9729" max="9729" width="0" style="17" hidden="1" customWidth="1"/>
    <col min="9730" max="9730" width="7.875" style="17" customWidth="1"/>
    <col min="9731" max="9732" width="11.625" style="17" customWidth="1"/>
    <col min="9733" max="9733" width="5" style="17" customWidth="1"/>
    <col min="9734" max="9755" width="10.75" style="17" customWidth="1"/>
    <col min="9756" max="9984" width="9" style="17"/>
    <col min="9985" max="9985" width="0" style="17" hidden="1" customWidth="1"/>
    <col min="9986" max="9986" width="7.875" style="17" customWidth="1"/>
    <col min="9987" max="9988" width="11.625" style="17" customWidth="1"/>
    <col min="9989" max="9989" width="5" style="17" customWidth="1"/>
    <col min="9990" max="10011" width="10.75" style="17" customWidth="1"/>
    <col min="10012" max="10240" width="9" style="17"/>
    <col min="10241" max="10241" width="0" style="17" hidden="1" customWidth="1"/>
    <col min="10242" max="10242" width="7.875" style="17" customWidth="1"/>
    <col min="10243" max="10244" width="11.625" style="17" customWidth="1"/>
    <col min="10245" max="10245" width="5" style="17" customWidth="1"/>
    <col min="10246" max="10267" width="10.75" style="17" customWidth="1"/>
    <col min="10268" max="10496" width="9" style="17"/>
    <col min="10497" max="10497" width="0" style="17" hidden="1" customWidth="1"/>
    <col min="10498" max="10498" width="7.875" style="17" customWidth="1"/>
    <col min="10499" max="10500" width="11.625" style="17" customWidth="1"/>
    <col min="10501" max="10501" width="5" style="17" customWidth="1"/>
    <col min="10502" max="10523" width="10.75" style="17" customWidth="1"/>
    <col min="10524" max="10752" width="9" style="17"/>
    <col min="10753" max="10753" width="0" style="17" hidden="1" customWidth="1"/>
    <col min="10754" max="10754" width="7.875" style="17" customWidth="1"/>
    <col min="10755" max="10756" width="11.625" style="17" customWidth="1"/>
    <col min="10757" max="10757" width="5" style="17" customWidth="1"/>
    <col min="10758" max="10779" width="10.75" style="17" customWidth="1"/>
    <col min="10780" max="11008" width="9" style="17"/>
    <col min="11009" max="11009" width="0" style="17" hidden="1" customWidth="1"/>
    <col min="11010" max="11010" width="7.875" style="17" customWidth="1"/>
    <col min="11011" max="11012" width="11.625" style="17" customWidth="1"/>
    <col min="11013" max="11013" width="5" style="17" customWidth="1"/>
    <col min="11014" max="11035" width="10.75" style="17" customWidth="1"/>
    <col min="11036" max="11264" width="9" style="17"/>
    <col min="11265" max="11265" width="0" style="17" hidden="1" customWidth="1"/>
    <col min="11266" max="11266" width="7.875" style="17" customWidth="1"/>
    <col min="11267" max="11268" width="11.625" style="17" customWidth="1"/>
    <col min="11269" max="11269" width="5" style="17" customWidth="1"/>
    <col min="11270" max="11291" width="10.75" style="17" customWidth="1"/>
    <col min="11292" max="11520" width="9" style="17"/>
    <col min="11521" max="11521" width="0" style="17" hidden="1" customWidth="1"/>
    <col min="11522" max="11522" width="7.875" style="17" customWidth="1"/>
    <col min="11523" max="11524" width="11.625" style="17" customWidth="1"/>
    <col min="11525" max="11525" width="5" style="17" customWidth="1"/>
    <col min="11526" max="11547" width="10.75" style="17" customWidth="1"/>
    <col min="11548" max="11776" width="9" style="17"/>
    <col min="11777" max="11777" width="0" style="17" hidden="1" customWidth="1"/>
    <col min="11778" max="11778" width="7.875" style="17" customWidth="1"/>
    <col min="11779" max="11780" width="11.625" style="17" customWidth="1"/>
    <col min="11781" max="11781" width="5" style="17" customWidth="1"/>
    <col min="11782" max="11803" width="10.75" style="17" customWidth="1"/>
    <col min="11804" max="12032" width="9" style="17"/>
    <col min="12033" max="12033" width="0" style="17" hidden="1" customWidth="1"/>
    <col min="12034" max="12034" width="7.875" style="17" customWidth="1"/>
    <col min="12035" max="12036" width="11.625" style="17" customWidth="1"/>
    <col min="12037" max="12037" width="5" style="17" customWidth="1"/>
    <col min="12038" max="12059" width="10.75" style="17" customWidth="1"/>
    <col min="12060" max="12288" width="9" style="17"/>
    <col min="12289" max="12289" width="0" style="17" hidden="1" customWidth="1"/>
    <col min="12290" max="12290" width="7.875" style="17" customWidth="1"/>
    <col min="12291" max="12292" width="11.625" style="17" customWidth="1"/>
    <col min="12293" max="12293" width="5" style="17" customWidth="1"/>
    <col min="12294" max="12315" width="10.75" style="17" customWidth="1"/>
    <col min="12316" max="12544" width="9" style="17"/>
    <col min="12545" max="12545" width="0" style="17" hidden="1" customWidth="1"/>
    <col min="12546" max="12546" width="7.875" style="17" customWidth="1"/>
    <col min="12547" max="12548" width="11.625" style="17" customWidth="1"/>
    <col min="12549" max="12549" width="5" style="17" customWidth="1"/>
    <col min="12550" max="12571" width="10.75" style="17" customWidth="1"/>
    <col min="12572" max="12800" width="9" style="17"/>
    <col min="12801" max="12801" width="0" style="17" hidden="1" customWidth="1"/>
    <col min="12802" max="12802" width="7.875" style="17" customWidth="1"/>
    <col min="12803" max="12804" width="11.625" style="17" customWidth="1"/>
    <col min="12805" max="12805" width="5" style="17" customWidth="1"/>
    <col min="12806" max="12827" width="10.75" style="17" customWidth="1"/>
    <col min="12828" max="13056" width="9" style="17"/>
    <col min="13057" max="13057" width="0" style="17" hidden="1" customWidth="1"/>
    <col min="13058" max="13058" width="7.875" style="17" customWidth="1"/>
    <col min="13059" max="13060" width="11.625" style="17" customWidth="1"/>
    <col min="13061" max="13061" width="5" style="17" customWidth="1"/>
    <col min="13062" max="13083" width="10.75" style="17" customWidth="1"/>
    <col min="13084" max="13312" width="9" style="17"/>
    <col min="13313" max="13313" width="0" style="17" hidden="1" customWidth="1"/>
    <col min="13314" max="13314" width="7.875" style="17" customWidth="1"/>
    <col min="13315" max="13316" width="11.625" style="17" customWidth="1"/>
    <col min="13317" max="13317" width="5" style="17" customWidth="1"/>
    <col min="13318" max="13339" width="10.75" style="17" customWidth="1"/>
    <col min="13340" max="13568" width="9" style="17"/>
    <col min="13569" max="13569" width="0" style="17" hidden="1" customWidth="1"/>
    <col min="13570" max="13570" width="7.875" style="17" customWidth="1"/>
    <col min="13571" max="13572" width="11.625" style="17" customWidth="1"/>
    <col min="13573" max="13573" width="5" style="17" customWidth="1"/>
    <col min="13574" max="13595" width="10.75" style="17" customWidth="1"/>
    <col min="13596" max="13824" width="9" style="17"/>
    <col min="13825" max="13825" width="0" style="17" hidden="1" customWidth="1"/>
    <col min="13826" max="13826" width="7.875" style="17" customWidth="1"/>
    <col min="13827" max="13828" width="11.625" style="17" customWidth="1"/>
    <col min="13829" max="13829" width="5" style="17" customWidth="1"/>
    <col min="13830" max="13851" width="10.75" style="17" customWidth="1"/>
    <col min="13852" max="14080" width="9" style="17"/>
    <col min="14081" max="14081" width="0" style="17" hidden="1" customWidth="1"/>
    <col min="14082" max="14082" width="7.875" style="17" customWidth="1"/>
    <col min="14083" max="14084" width="11.625" style="17" customWidth="1"/>
    <col min="14085" max="14085" width="5" style="17" customWidth="1"/>
    <col min="14086" max="14107" width="10.75" style="17" customWidth="1"/>
    <col min="14108" max="14336" width="9" style="17"/>
    <col min="14337" max="14337" width="0" style="17" hidden="1" customWidth="1"/>
    <col min="14338" max="14338" width="7.875" style="17" customWidth="1"/>
    <col min="14339" max="14340" width="11.625" style="17" customWidth="1"/>
    <col min="14341" max="14341" width="5" style="17" customWidth="1"/>
    <col min="14342" max="14363" width="10.75" style="17" customWidth="1"/>
    <col min="14364" max="14592" width="9" style="17"/>
    <col min="14593" max="14593" width="0" style="17" hidden="1" customWidth="1"/>
    <col min="14594" max="14594" width="7.875" style="17" customWidth="1"/>
    <col min="14595" max="14596" width="11.625" style="17" customWidth="1"/>
    <col min="14597" max="14597" width="5" style="17" customWidth="1"/>
    <col min="14598" max="14619" width="10.75" style="17" customWidth="1"/>
    <col min="14620" max="14848" width="9" style="17"/>
    <col min="14849" max="14849" width="0" style="17" hidden="1" customWidth="1"/>
    <col min="14850" max="14850" width="7.875" style="17" customWidth="1"/>
    <col min="14851" max="14852" width="11.625" style="17" customWidth="1"/>
    <col min="14853" max="14853" width="5" style="17" customWidth="1"/>
    <col min="14854" max="14875" width="10.75" style="17" customWidth="1"/>
    <col min="14876" max="15104" width="9" style="17"/>
    <col min="15105" max="15105" width="0" style="17" hidden="1" customWidth="1"/>
    <col min="15106" max="15106" width="7.875" style="17" customWidth="1"/>
    <col min="15107" max="15108" width="11.625" style="17" customWidth="1"/>
    <col min="15109" max="15109" width="5" style="17" customWidth="1"/>
    <col min="15110" max="15131" width="10.75" style="17" customWidth="1"/>
    <col min="15132" max="15360" width="9" style="17"/>
    <col min="15361" max="15361" width="0" style="17" hidden="1" customWidth="1"/>
    <col min="15362" max="15362" width="7.875" style="17" customWidth="1"/>
    <col min="15363" max="15364" width="11.625" style="17" customWidth="1"/>
    <col min="15365" max="15365" width="5" style="17" customWidth="1"/>
    <col min="15366" max="15387" width="10.75" style="17" customWidth="1"/>
    <col min="15388" max="15616" width="9" style="17"/>
    <col min="15617" max="15617" width="0" style="17" hidden="1" customWidth="1"/>
    <col min="15618" max="15618" width="7.875" style="17" customWidth="1"/>
    <col min="15619" max="15620" width="11.625" style="17" customWidth="1"/>
    <col min="15621" max="15621" width="5" style="17" customWidth="1"/>
    <col min="15622" max="15643" width="10.75" style="17" customWidth="1"/>
    <col min="15644" max="15872" width="9" style="17"/>
    <col min="15873" max="15873" width="0" style="17" hidden="1" customWidth="1"/>
    <col min="15874" max="15874" width="7.875" style="17" customWidth="1"/>
    <col min="15875" max="15876" width="11.625" style="17" customWidth="1"/>
    <col min="15877" max="15877" width="5" style="17" customWidth="1"/>
    <col min="15878" max="15899" width="10.75" style="17" customWidth="1"/>
    <col min="15900" max="16128" width="9" style="17"/>
    <col min="16129" max="16129" width="0" style="17" hidden="1" customWidth="1"/>
    <col min="16130" max="16130" width="7.875" style="17" customWidth="1"/>
    <col min="16131" max="16132" width="11.625" style="17" customWidth="1"/>
    <col min="16133" max="16133" width="5" style="17" customWidth="1"/>
    <col min="16134" max="16155" width="10.75" style="17" customWidth="1"/>
    <col min="16156" max="16384" width="9" style="17"/>
  </cols>
  <sheetData>
    <row r="1" spans="1:27">
      <c r="B1" s="232" t="s">
        <v>735</v>
      </c>
      <c r="C1" s="233"/>
      <c r="D1" s="233"/>
      <c r="E1" s="234"/>
      <c r="F1" s="233"/>
      <c r="G1" s="233"/>
      <c r="H1" s="233"/>
      <c r="I1" s="233"/>
      <c r="J1" s="233"/>
      <c r="K1" s="419"/>
      <c r="L1" s="420"/>
      <c r="M1" s="420"/>
      <c r="N1" s="420"/>
      <c r="O1" s="233"/>
      <c r="P1" s="233"/>
      <c r="Q1" s="233"/>
      <c r="R1" s="233"/>
      <c r="S1" s="233"/>
      <c r="T1" s="233"/>
      <c r="U1" s="233"/>
      <c r="V1" s="233"/>
      <c r="W1" s="233"/>
      <c r="X1" s="233"/>
      <c r="Y1" s="233"/>
      <c r="Z1" s="233"/>
      <c r="AA1" s="235" t="s">
        <v>185</v>
      </c>
    </row>
    <row r="2" spans="1:27">
      <c r="B2" s="18" t="s">
        <v>2</v>
      </c>
      <c r="C2" s="19" t="s">
        <v>3</v>
      </c>
      <c r="D2" s="20" t="s">
        <v>4</v>
      </c>
      <c r="E2" s="19" t="s">
        <v>5</v>
      </c>
      <c r="F2" s="18" t="s">
        <v>6</v>
      </c>
      <c r="G2" s="18" t="s">
        <v>7</v>
      </c>
      <c r="H2" s="18" t="s">
        <v>736</v>
      </c>
      <c r="I2" s="18" t="s">
        <v>737</v>
      </c>
      <c r="J2" s="18" t="s">
        <v>738</v>
      </c>
      <c r="K2" s="421" t="s">
        <v>739</v>
      </c>
      <c r="L2" s="421" t="s">
        <v>740</v>
      </c>
      <c r="M2" s="421" t="s">
        <v>741</v>
      </c>
      <c r="N2" s="421" t="s">
        <v>742</v>
      </c>
      <c r="O2" s="18" t="s">
        <v>743</v>
      </c>
      <c r="P2" s="18" t="s">
        <v>744</v>
      </c>
      <c r="Q2" s="18" t="s">
        <v>745</v>
      </c>
      <c r="R2" s="18" t="s">
        <v>746</v>
      </c>
      <c r="S2" s="18" t="s">
        <v>747</v>
      </c>
      <c r="T2" s="18" t="s">
        <v>748</v>
      </c>
      <c r="U2" s="18" t="s">
        <v>749</v>
      </c>
      <c r="V2" s="18" t="s">
        <v>750</v>
      </c>
      <c r="W2" s="18" t="s">
        <v>751</v>
      </c>
      <c r="X2" s="18" t="s">
        <v>752</v>
      </c>
      <c r="Y2" s="18" t="s">
        <v>753</v>
      </c>
      <c r="Z2" s="18" t="s">
        <v>754</v>
      </c>
      <c r="AA2" s="18" t="s">
        <v>27</v>
      </c>
    </row>
    <row r="3" spans="1:27">
      <c r="A3" s="17">
        <v>1</v>
      </c>
      <c r="B3" s="185" t="s">
        <v>31</v>
      </c>
      <c r="C3" s="186" t="s">
        <v>755</v>
      </c>
      <c r="D3" s="186" t="s">
        <v>712</v>
      </c>
      <c r="E3" s="239" t="s">
        <v>28</v>
      </c>
      <c r="F3" s="240">
        <v>5589708</v>
      </c>
      <c r="G3" s="240">
        <v>221783</v>
      </c>
      <c r="H3" s="240">
        <v>242947</v>
      </c>
      <c r="I3" s="240">
        <v>251175</v>
      </c>
      <c r="J3" s="240">
        <v>274885</v>
      </c>
      <c r="K3" s="422">
        <v>277039</v>
      </c>
      <c r="L3" s="422">
        <v>270796</v>
      </c>
      <c r="M3" s="422">
        <v>303531</v>
      </c>
      <c r="N3" s="422">
        <v>335547</v>
      </c>
      <c r="O3" s="240">
        <v>416141</v>
      </c>
      <c r="P3" s="240">
        <v>432233</v>
      </c>
      <c r="Q3" s="240">
        <v>365310</v>
      </c>
      <c r="R3" s="240">
        <v>332601</v>
      </c>
      <c r="S3" s="240">
        <v>329261</v>
      </c>
      <c r="T3" s="240">
        <v>428775</v>
      </c>
      <c r="U3" s="240">
        <v>350646</v>
      </c>
      <c r="V3" s="240">
        <v>297133</v>
      </c>
      <c r="W3" s="240">
        <v>230005</v>
      </c>
      <c r="X3" s="240">
        <v>144992</v>
      </c>
      <c r="Y3" s="240">
        <v>64521</v>
      </c>
      <c r="Z3" s="240">
        <v>17569</v>
      </c>
      <c r="AA3" s="240">
        <v>2776</v>
      </c>
    </row>
    <row r="4" spans="1:27">
      <c r="A4" s="17">
        <v>1</v>
      </c>
      <c r="B4" s="339" t="s">
        <v>33</v>
      </c>
      <c r="C4" s="340" t="s">
        <v>34</v>
      </c>
      <c r="D4" s="340" t="s">
        <v>35</v>
      </c>
      <c r="E4" s="341" t="s">
        <v>28</v>
      </c>
      <c r="F4" s="342">
        <v>1542935</v>
      </c>
      <c r="G4" s="342">
        <v>59685</v>
      </c>
      <c r="H4" s="342">
        <v>64902</v>
      </c>
      <c r="I4" s="342">
        <v>66455</v>
      </c>
      <c r="J4" s="342">
        <v>71588</v>
      </c>
      <c r="K4" s="423">
        <v>78195</v>
      </c>
      <c r="L4" s="423">
        <v>78215</v>
      </c>
      <c r="M4" s="423">
        <v>86175</v>
      </c>
      <c r="N4" s="423">
        <v>94448</v>
      </c>
      <c r="O4" s="342">
        <v>116005</v>
      </c>
      <c r="P4" s="342">
        <v>119698</v>
      </c>
      <c r="Q4" s="342">
        <v>101425</v>
      </c>
      <c r="R4" s="342">
        <v>93515</v>
      </c>
      <c r="S4" s="342">
        <v>90719</v>
      </c>
      <c r="T4" s="342">
        <v>117370</v>
      </c>
      <c r="U4" s="342">
        <v>95788</v>
      </c>
      <c r="V4" s="342">
        <v>81799</v>
      </c>
      <c r="W4" s="342">
        <v>64246</v>
      </c>
      <c r="X4" s="342">
        <v>40072</v>
      </c>
      <c r="Y4" s="342">
        <v>17246</v>
      </c>
      <c r="Z4" s="342">
        <v>4650</v>
      </c>
      <c r="AA4" s="342">
        <v>739</v>
      </c>
    </row>
    <row r="5" spans="1:27">
      <c r="A5" s="17">
        <v>1</v>
      </c>
      <c r="B5" s="197" t="s">
        <v>36</v>
      </c>
      <c r="C5" s="198" t="s">
        <v>34</v>
      </c>
      <c r="D5" s="337" t="s">
        <v>913</v>
      </c>
      <c r="E5" s="237" t="s">
        <v>28</v>
      </c>
      <c r="F5" s="238">
        <v>214270</v>
      </c>
      <c r="G5" s="238">
        <v>9250</v>
      </c>
      <c r="H5" s="238">
        <v>9780</v>
      </c>
      <c r="I5" s="238">
        <v>10176</v>
      </c>
      <c r="J5" s="238">
        <v>10915</v>
      </c>
      <c r="K5" s="424">
        <v>11026</v>
      </c>
      <c r="L5" s="424">
        <v>10539</v>
      </c>
      <c r="M5" s="424">
        <v>11733</v>
      </c>
      <c r="N5" s="424">
        <v>13836</v>
      </c>
      <c r="O5" s="238">
        <v>17303</v>
      </c>
      <c r="P5" s="238">
        <v>18473</v>
      </c>
      <c r="Q5" s="238">
        <v>15401</v>
      </c>
      <c r="R5" s="238">
        <v>13268</v>
      </c>
      <c r="S5" s="238">
        <v>11687</v>
      </c>
      <c r="T5" s="238">
        <v>14136</v>
      </c>
      <c r="U5" s="238">
        <v>11339</v>
      </c>
      <c r="V5" s="238">
        <v>9499</v>
      </c>
      <c r="W5" s="238">
        <v>7935</v>
      </c>
      <c r="X5" s="238">
        <v>5083</v>
      </c>
      <c r="Y5" s="238">
        <v>2210</v>
      </c>
      <c r="Z5" s="238">
        <v>595</v>
      </c>
      <c r="AA5" s="238">
        <v>86</v>
      </c>
    </row>
    <row r="6" spans="1:27">
      <c r="A6" s="17">
        <v>1</v>
      </c>
      <c r="B6" s="185" t="s">
        <v>38</v>
      </c>
      <c r="C6" s="186" t="s">
        <v>34</v>
      </c>
      <c r="D6" s="288" t="s">
        <v>914</v>
      </c>
      <c r="E6" s="239" t="s">
        <v>28</v>
      </c>
      <c r="F6" s="240">
        <v>133584</v>
      </c>
      <c r="G6" s="240">
        <v>5755</v>
      </c>
      <c r="H6" s="240">
        <v>5973</v>
      </c>
      <c r="I6" s="240">
        <v>5759</v>
      </c>
      <c r="J6" s="240">
        <v>6126</v>
      </c>
      <c r="K6" s="422">
        <v>7175</v>
      </c>
      <c r="L6" s="422">
        <v>7083</v>
      </c>
      <c r="M6" s="422">
        <v>7892</v>
      </c>
      <c r="N6" s="422">
        <v>8932</v>
      </c>
      <c r="O6" s="240">
        <v>10872</v>
      </c>
      <c r="P6" s="240">
        <v>11029</v>
      </c>
      <c r="Q6" s="240">
        <v>8832</v>
      </c>
      <c r="R6" s="240">
        <v>7512</v>
      </c>
      <c r="S6" s="240">
        <v>6754</v>
      </c>
      <c r="T6" s="240">
        <v>8860</v>
      </c>
      <c r="U6" s="240">
        <v>7257</v>
      </c>
      <c r="V6" s="240">
        <v>6285</v>
      </c>
      <c r="W6" s="240">
        <v>5496</v>
      </c>
      <c r="X6" s="240">
        <v>3863</v>
      </c>
      <c r="Y6" s="240">
        <v>1646</v>
      </c>
      <c r="Z6" s="240">
        <v>409</v>
      </c>
      <c r="AA6" s="240">
        <v>74</v>
      </c>
    </row>
    <row r="7" spans="1:27">
      <c r="A7" s="17">
        <v>1</v>
      </c>
      <c r="B7" s="185" t="s">
        <v>40</v>
      </c>
      <c r="C7" s="186" t="s">
        <v>34</v>
      </c>
      <c r="D7" s="288" t="s">
        <v>915</v>
      </c>
      <c r="E7" s="239" t="s">
        <v>28</v>
      </c>
      <c r="F7" s="240">
        <v>109234</v>
      </c>
      <c r="G7" s="240">
        <v>3709</v>
      </c>
      <c r="H7" s="240">
        <v>3633</v>
      </c>
      <c r="I7" s="240">
        <v>3656</v>
      </c>
      <c r="J7" s="240">
        <v>4287</v>
      </c>
      <c r="K7" s="422">
        <v>6302</v>
      </c>
      <c r="L7" s="422">
        <v>7132</v>
      </c>
      <c r="M7" s="422">
        <v>6928</v>
      </c>
      <c r="N7" s="422">
        <v>6649</v>
      </c>
      <c r="O7" s="240">
        <v>7941</v>
      </c>
      <c r="P7" s="240">
        <v>8256</v>
      </c>
      <c r="Q7" s="240">
        <v>6935</v>
      </c>
      <c r="R7" s="240">
        <v>6207</v>
      </c>
      <c r="S7" s="240">
        <v>5984</v>
      </c>
      <c r="T7" s="240">
        <v>7989</v>
      </c>
      <c r="U7" s="240">
        <v>6774</v>
      </c>
      <c r="V7" s="240">
        <v>6378</v>
      </c>
      <c r="W7" s="240">
        <v>5355</v>
      </c>
      <c r="X7" s="240">
        <v>3218</v>
      </c>
      <c r="Y7" s="240">
        <v>1452</v>
      </c>
      <c r="Z7" s="240">
        <v>392</v>
      </c>
      <c r="AA7" s="240">
        <v>57</v>
      </c>
    </row>
    <row r="8" spans="1:27">
      <c r="A8" s="17">
        <v>1</v>
      </c>
      <c r="B8" s="185" t="s">
        <v>42</v>
      </c>
      <c r="C8" s="186" t="s">
        <v>34</v>
      </c>
      <c r="D8" s="288" t="s">
        <v>916</v>
      </c>
      <c r="E8" s="239" t="s">
        <v>28</v>
      </c>
      <c r="F8" s="240">
        <v>99348</v>
      </c>
      <c r="G8" s="240">
        <v>3039</v>
      </c>
      <c r="H8" s="240">
        <v>3321</v>
      </c>
      <c r="I8" s="240">
        <v>3454</v>
      </c>
      <c r="J8" s="240">
        <v>4006</v>
      </c>
      <c r="K8" s="422">
        <v>4907</v>
      </c>
      <c r="L8" s="422">
        <v>5090</v>
      </c>
      <c r="M8" s="422">
        <v>5225</v>
      </c>
      <c r="N8" s="422">
        <v>5155</v>
      </c>
      <c r="O8" s="240">
        <v>6737</v>
      </c>
      <c r="P8" s="240">
        <v>7327</v>
      </c>
      <c r="Q8" s="240">
        <v>6472</v>
      </c>
      <c r="R8" s="240">
        <v>5972</v>
      </c>
      <c r="S8" s="240">
        <v>5924</v>
      </c>
      <c r="T8" s="240">
        <v>8317</v>
      </c>
      <c r="U8" s="240">
        <v>7033</v>
      </c>
      <c r="V8" s="240">
        <v>6710</v>
      </c>
      <c r="W8" s="240">
        <v>5551</v>
      </c>
      <c r="X8" s="240">
        <v>3205</v>
      </c>
      <c r="Y8" s="240">
        <v>1453</v>
      </c>
      <c r="Z8" s="240">
        <v>389</v>
      </c>
      <c r="AA8" s="240">
        <v>61</v>
      </c>
    </row>
    <row r="9" spans="1:27">
      <c r="A9" s="17">
        <v>1</v>
      </c>
      <c r="B9" s="185" t="s">
        <v>44</v>
      </c>
      <c r="C9" s="186" t="s">
        <v>34</v>
      </c>
      <c r="D9" s="288" t="s">
        <v>917</v>
      </c>
      <c r="E9" s="239" t="s">
        <v>28</v>
      </c>
      <c r="F9" s="240">
        <v>162850</v>
      </c>
      <c r="G9" s="240">
        <v>6033</v>
      </c>
      <c r="H9" s="240">
        <v>6274</v>
      </c>
      <c r="I9" s="240">
        <v>6452</v>
      </c>
      <c r="J9" s="240">
        <v>7205</v>
      </c>
      <c r="K9" s="240">
        <v>7282</v>
      </c>
      <c r="L9" s="240">
        <v>7248</v>
      </c>
      <c r="M9" s="240">
        <v>8344</v>
      </c>
      <c r="N9" s="240">
        <v>9275</v>
      </c>
      <c r="O9" s="240">
        <v>11274</v>
      </c>
      <c r="P9" s="240">
        <v>12048</v>
      </c>
      <c r="Q9" s="240">
        <v>10413</v>
      </c>
      <c r="R9" s="240">
        <v>10166</v>
      </c>
      <c r="S9" s="240">
        <v>10010</v>
      </c>
      <c r="T9" s="240">
        <v>13737</v>
      </c>
      <c r="U9" s="240">
        <v>11891</v>
      </c>
      <c r="V9" s="240">
        <v>10222</v>
      </c>
      <c r="W9" s="240">
        <v>7762</v>
      </c>
      <c r="X9" s="240">
        <v>4706</v>
      </c>
      <c r="Y9" s="240">
        <v>1922</v>
      </c>
      <c r="Z9" s="240">
        <v>494</v>
      </c>
      <c r="AA9" s="240">
        <v>92</v>
      </c>
    </row>
    <row r="10" spans="1:27">
      <c r="A10" s="17">
        <v>1</v>
      </c>
      <c r="B10" s="185" t="s">
        <v>46</v>
      </c>
      <c r="C10" s="186" t="s">
        <v>34</v>
      </c>
      <c r="D10" s="288" t="s">
        <v>918</v>
      </c>
      <c r="E10" s="239" t="s">
        <v>28</v>
      </c>
      <c r="F10" s="240">
        <v>223496</v>
      </c>
      <c r="G10" s="240">
        <v>9678</v>
      </c>
      <c r="H10" s="240">
        <v>10404</v>
      </c>
      <c r="I10" s="240">
        <v>10038</v>
      </c>
      <c r="J10" s="240">
        <v>10223</v>
      </c>
      <c r="K10" s="240">
        <v>9823</v>
      </c>
      <c r="L10" s="240">
        <v>9984</v>
      </c>
      <c r="M10" s="240">
        <v>12270</v>
      </c>
      <c r="N10" s="240">
        <v>13735</v>
      </c>
      <c r="O10" s="240">
        <v>16461</v>
      </c>
      <c r="P10" s="240">
        <v>16532</v>
      </c>
      <c r="Q10" s="240">
        <v>14172</v>
      </c>
      <c r="R10" s="240">
        <v>12746</v>
      </c>
      <c r="S10" s="240">
        <v>12837</v>
      </c>
      <c r="T10" s="240">
        <v>16977</v>
      </c>
      <c r="U10" s="240">
        <v>14510</v>
      </c>
      <c r="V10" s="240">
        <v>12952</v>
      </c>
      <c r="W10" s="240">
        <v>10200</v>
      </c>
      <c r="X10" s="240">
        <v>6416</v>
      </c>
      <c r="Y10" s="240">
        <v>2706</v>
      </c>
      <c r="Z10" s="240">
        <v>716</v>
      </c>
      <c r="AA10" s="240">
        <v>116</v>
      </c>
    </row>
    <row r="11" spans="1:27">
      <c r="A11" s="17">
        <v>1</v>
      </c>
      <c r="B11" s="185" t="s">
        <v>48</v>
      </c>
      <c r="C11" s="186" t="s">
        <v>34</v>
      </c>
      <c r="D11" s="288" t="s">
        <v>919</v>
      </c>
      <c r="E11" s="239" t="s">
        <v>28</v>
      </c>
      <c r="F11" s="240">
        <v>219966</v>
      </c>
      <c r="G11" s="240">
        <v>7663</v>
      </c>
      <c r="H11" s="240">
        <v>9684</v>
      </c>
      <c r="I11" s="240">
        <v>10610</v>
      </c>
      <c r="J11" s="240">
        <v>11145</v>
      </c>
      <c r="K11" s="240">
        <v>10606</v>
      </c>
      <c r="L11" s="240">
        <v>9061</v>
      </c>
      <c r="M11" s="240">
        <v>10325</v>
      </c>
      <c r="N11" s="240">
        <v>12063</v>
      </c>
      <c r="O11" s="240">
        <v>16017</v>
      </c>
      <c r="P11" s="240">
        <v>16874</v>
      </c>
      <c r="Q11" s="240">
        <v>14251</v>
      </c>
      <c r="R11" s="240">
        <v>13591</v>
      </c>
      <c r="S11" s="240">
        <v>13629</v>
      </c>
      <c r="T11" s="240">
        <v>18216</v>
      </c>
      <c r="U11" s="240">
        <v>15381</v>
      </c>
      <c r="V11" s="240">
        <v>13045</v>
      </c>
      <c r="W11" s="240">
        <v>9174</v>
      </c>
      <c r="X11" s="240">
        <v>5508</v>
      </c>
      <c r="Y11" s="240">
        <v>2346</v>
      </c>
      <c r="Z11" s="240">
        <v>668</v>
      </c>
      <c r="AA11" s="240">
        <v>109</v>
      </c>
    </row>
    <row r="12" spans="1:27">
      <c r="A12" s="17">
        <v>1</v>
      </c>
      <c r="B12" s="185" t="s">
        <v>50</v>
      </c>
      <c r="C12" s="186" t="s">
        <v>34</v>
      </c>
      <c r="D12" s="288" t="s">
        <v>920</v>
      </c>
      <c r="E12" s="239" t="s">
        <v>28</v>
      </c>
      <c r="F12" s="240">
        <v>135010</v>
      </c>
      <c r="G12" s="240">
        <v>5310</v>
      </c>
      <c r="H12" s="240">
        <v>4472</v>
      </c>
      <c r="I12" s="240">
        <v>4105</v>
      </c>
      <c r="J12" s="240">
        <v>4518</v>
      </c>
      <c r="K12" s="240">
        <v>8228</v>
      </c>
      <c r="L12" s="240">
        <v>10454</v>
      </c>
      <c r="M12" s="240">
        <v>10611</v>
      </c>
      <c r="N12" s="240">
        <v>10168</v>
      </c>
      <c r="O12" s="240">
        <v>11155</v>
      </c>
      <c r="P12" s="240">
        <v>10633</v>
      </c>
      <c r="Q12" s="240">
        <v>8663</v>
      </c>
      <c r="R12" s="240">
        <v>7603</v>
      </c>
      <c r="S12" s="240">
        <v>7042</v>
      </c>
      <c r="T12" s="240">
        <v>8931</v>
      </c>
      <c r="U12" s="240">
        <v>7129</v>
      </c>
      <c r="V12" s="240">
        <v>6010</v>
      </c>
      <c r="W12" s="240">
        <v>5109</v>
      </c>
      <c r="X12" s="240">
        <v>3112</v>
      </c>
      <c r="Y12" s="240">
        <v>1320</v>
      </c>
      <c r="Z12" s="240">
        <v>376</v>
      </c>
      <c r="AA12" s="240">
        <v>61</v>
      </c>
    </row>
    <row r="13" spans="1:27">
      <c r="A13" s="17">
        <v>1</v>
      </c>
      <c r="B13" s="214" t="s">
        <v>52</v>
      </c>
      <c r="C13" s="215" t="s">
        <v>34</v>
      </c>
      <c r="D13" s="338" t="s">
        <v>921</v>
      </c>
      <c r="E13" s="241" t="s">
        <v>28</v>
      </c>
      <c r="F13" s="242">
        <v>245177</v>
      </c>
      <c r="G13" s="242">
        <v>9248</v>
      </c>
      <c r="H13" s="242">
        <v>11361</v>
      </c>
      <c r="I13" s="242">
        <v>12205</v>
      </c>
      <c r="J13" s="242">
        <v>13163</v>
      </c>
      <c r="K13" s="242">
        <v>12846</v>
      </c>
      <c r="L13" s="242">
        <v>11624</v>
      </c>
      <c r="M13" s="242">
        <v>12847</v>
      </c>
      <c r="N13" s="242">
        <v>14635</v>
      </c>
      <c r="O13" s="242">
        <v>18245</v>
      </c>
      <c r="P13" s="242">
        <v>18526</v>
      </c>
      <c r="Q13" s="242">
        <v>16286</v>
      </c>
      <c r="R13" s="242">
        <v>16450</v>
      </c>
      <c r="S13" s="242">
        <v>16852</v>
      </c>
      <c r="T13" s="242">
        <v>20207</v>
      </c>
      <c r="U13" s="242">
        <v>14474</v>
      </c>
      <c r="V13" s="242">
        <v>10698</v>
      </c>
      <c r="W13" s="242">
        <v>7664</v>
      </c>
      <c r="X13" s="242">
        <v>4961</v>
      </c>
      <c r="Y13" s="242">
        <v>2191</v>
      </c>
      <c r="Z13" s="242">
        <v>611</v>
      </c>
      <c r="AA13" s="242">
        <v>83</v>
      </c>
    </row>
    <row r="14" spans="1:27">
      <c r="A14" s="17">
        <v>1</v>
      </c>
      <c r="B14" s="185" t="s">
        <v>54</v>
      </c>
      <c r="C14" s="186" t="s">
        <v>34</v>
      </c>
      <c r="D14" s="186" t="s">
        <v>55</v>
      </c>
      <c r="E14" s="239" t="s">
        <v>28</v>
      </c>
      <c r="F14" s="240">
        <v>538488</v>
      </c>
      <c r="G14" s="240">
        <v>22753</v>
      </c>
      <c r="H14" s="240">
        <v>24986</v>
      </c>
      <c r="I14" s="240">
        <v>25763</v>
      </c>
      <c r="J14" s="240">
        <v>28633</v>
      </c>
      <c r="K14" s="240">
        <v>28350</v>
      </c>
      <c r="L14" s="240">
        <v>27450</v>
      </c>
      <c r="M14" s="240">
        <v>29717</v>
      </c>
      <c r="N14" s="240">
        <v>32751</v>
      </c>
      <c r="O14" s="240">
        <v>40940</v>
      </c>
      <c r="P14" s="240">
        <v>41513</v>
      </c>
      <c r="Q14" s="240">
        <v>34619</v>
      </c>
      <c r="R14" s="240">
        <v>31064</v>
      </c>
      <c r="S14" s="240">
        <v>30358</v>
      </c>
      <c r="T14" s="240">
        <v>39409</v>
      </c>
      <c r="U14" s="240">
        <v>32766</v>
      </c>
      <c r="V14" s="240">
        <v>27814</v>
      </c>
      <c r="W14" s="240">
        <v>20538</v>
      </c>
      <c r="X14" s="240">
        <v>12211</v>
      </c>
      <c r="Y14" s="240">
        <v>5210</v>
      </c>
      <c r="Z14" s="240">
        <v>1447</v>
      </c>
      <c r="AA14" s="240">
        <v>196</v>
      </c>
    </row>
    <row r="15" spans="1:27">
      <c r="A15" s="17">
        <v>1</v>
      </c>
      <c r="B15" s="185" t="s">
        <v>56</v>
      </c>
      <c r="C15" s="186" t="s">
        <v>34</v>
      </c>
      <c r="D15" s="186" t="s">
        <v>57</v>
      </c>
      <c r="E15" s="239" t="s">
        <v>28</v>
      </c>
      <c r="F15" s="240">
        <v>462744</v>
      </c>
      <c r="G15" s="240">
        <v>18207</v>
      </c>
      <c r="H15" s="240">
        <v>18299</v>
      </c>
      <c r="I15" s="240">
        <v>18319</v>
      </c>
      <c r="J15" s="240">
        <v>20057</v>
      </c>
      <c r="K15" s="240">
        <v>22608</v>
      </c>
      <c r="L15" s="240">
        <v>25615</v>
      </c>
      <c r="M15" s="240">
        <v>27757</v>
      </c>
      <c r="N15" s="240">
        <v>29298</v>
      </c>
      <c r="O15" s="240">
        <v>36096</v>
      </c>
      <c r="P15" s="240">
        <v>37862</v>
      </c>
      <c r="Q15" s="240">
        <v>31161</v>
      </c>
      <c r="R15" s="240">
        <v>25988</v>
      </c>
      <c r="S15" s="240">
        <v>24997</v>
      </c>
      <c r="T15" s="240">
        <v>34543</v>
      </c>
      <c r="U15" s="240">
        <v>29387</v>
      </c>
      <c r="V15" s="240">
        <v>26175</v>
      </c>
      <c r="W15" s="240">
        <v>19506</v>
      </c>
      <c r="X15" s="240">
        <v>11053</v>
      </c>
      <c r="Y15" s="240">
        <v>4456</v>
      </c>
      <c r="Z15" s="240">
        <v>1200</v>
      </c>
      <c r="AA15" s="240">
        <v>160</v>
      </c>
    </row>
    <row r="16" spans="1:27">
      <c r="A16" s="17">
        <v>1</v>
      </c>
      <c r="B16" s="185" t="s">
        <v>58</v>
      </c>
      <c r="C16" s="186" t="s">
        <v>34</v>
      </c>
      <c r="D16" s="186" t="s">
        <v>59</v>
      </c>
      <c r="E16" s="239" t="s">
        <v>28</v>
      </c>
      <c r="F16" s="240">
        <v>301182</v>
      </c>
      <c r="G16" s="240">
        <v>13887</v>
      </c>
      <c r="H16" s="240">
        <v>13657</v>
      </c>
      <c r="I16" s="240">
        <v>13344</v>
      </c>
      <c r="J16" s="240">
        <v>14508</v>
      </c>
      <c r="K16" s="240">
        <v>14769</v>
      </c>
      <c r="L16" s="240">
        <v>16044</v>
      </c>
      <c r="M16" s="240">
        <v>18141</v>
      </c>
      <c r="N16" s="240">
        <v>19298</v>
      </c>
      <c r="O16" s="240">
        <v>22578</v>
      </c>
      <c r="P16" s="240">
        <v>23887</v>
      </c>
      <c r="Q16" s="240">
        <v>20107</v>
      </c>
      <c r="R16" s="240">
        <v>17148</v>
      </c>
      <c r="S16" s="240">
        <v>16388</v>
      </c>
      <c r="T16" s="240">
        <v>22076</v>
      </c>
      <c r="U16" s="240">
        <v>18422</v>
      </c>
      <c r="V16" s="240">
        <v>15563</v>
      </c>
      <c r="W16" s="240">
        <v>11159</v>
      </c>
      <c r="X16" s="240">
        <v>6579</v>
      </c>
      <c r="Y16" s="240">
        <v>2761</v>
      </c>
      <c r="Z16" s="240">
        <v>751</v>
      </c>
      <c r="AA16" s="240">
        <v>115</v>
      </c>
    </row>
    <row r="17" spans="1:27">
      <c r="A17" s="17">
        <v>1</v>
      </c>
      <c r="B17" s="185" t="s">
        <v>60</v>
      </c>
      <c r="C17" s="186" t="s">
        <v>34</v>
      </c>
      <c r="D17" s="186" t="s">
        <v>61</v>
      </c>
      <c r="E17" s="239" t="s">
        <v>28</v>
      </c>
      <c r="F17" s="240">
        <v>485225</v>
      </c>
      <c r="G17" s="240">
        <v>21498</v>
      </c>
      <c r="H17" s="240">
        <v>23130</v>
      </c>
      <c r="I17" s="240">
        <v>24386</v>
      </c>
      <c r="J17" s="240">
        <v>25626</v>
      </c>
      <c r="K17" s="240">
        <v>23894</v>
      </c>
      <c r="L17" s="240">
        <v>23500</v>
      </c>
      <c r="M17" s="240">
        <v>27426</v>
      </c>
      <c r="N17" s="240">
        <v>31686</v>
      </c>
      <c r="O17" s="240">
        <v>40132</v>
      </c>
      <c r="P17" s="240">
        <v>42994</v>
      </c>
      <c r="Q17" s="240">
        <v>34537</v>
      </c>
      <c r="R17" s="240">
        <v>28192</v>
      </c>
      <c r="S17" s="240">
        <v>24891</v>
      </c>
      <c r="T17" s="240">
        <v>32055</v>
      </c>
      <c r="U17" s="240">
        <v>26469</v>
      </c>
      <c r="V17" s="240">
        <v>21949</v>
      </c>
      <c r="W17" s="240">
        <v>16796</v>
      </c>
      <c r="X17" s="240">
        <v>10218</v>
      </c>
      <c r="Y17" s="240">
        <v>4492</v>
      </c>
      <c r="Z17" s="240">
        <v>1127</v>
      </c>
      <c r="AA17" s="240">
        <v>227</v>
      </c>
    </row>
    <row r="18" spans="1:27">
      <c r="A18" s="17">
        <v>1</v>
      </c>
      <c r="B18" s="185" t="s">
        <v>62</v>
      </c>
      <c r="C18" s="186" t="s">
        <v>34</v>
      </c>
      <c r="D18" s="186" t="s">
        <v>63</v>
      </c>
      <c r="E18" s="239" t="s">
        <v>28</v>
      </c>
      <c r="F18" s="240">
        <v>44796</v>
      </c>
      <c r="G18" s="240">
        <v>1455</v>
      </c>
      <c r="H18" s="240">
        <v>1682</v>
      </c>
      <c r="I18" s="240">
        <v>1863</v>
      </c>
      <c r="J18" s="240">
        <v>2166</v>
      </c>
      <c r="K18" s="240">
        <v>1948</v>
      </c>
      <c r="L18" s="240">
        <v>1696</v>
      </c>
      <c r="M18" s="240">
        <v>1911</v>
      </c>
      <c r="N18" s="240">
        <v>2364</v>
      </c>
      <c r="O18" s="240">
        <v>2884</v>
      </c>
      <c r="P18" s="240">
        <v>3027</v>
      </c>
      <c r="Q18" s="240">
        <v>2712</v>
      </c>
      <c r="R18" s="240">
        <v>2719</v>
      </c>
      <c r="S18" s="240">
        <v>3093</v>
      </c>
      <c r="T18" s="240">
        <v>4152</v>
      </c>
      <c r="U18" s="240">
        <v>3212</v>
      </c>
      <c r="V18" s="240">
        <v>2460</v>
      </c>
      <c r="W18" s="240">
        <v>2396</v>
      </c>
      <c r="X18" s="240">
        <v>1792</v>
      </c>
      <c r="Y18" s="240">
        <v>956</v>
      </c>
      <c r="Z18" s="240">
        <v>261</v>
      </c>
      <c r="AA18" s="240">
        <v>47</v>
      </c>
    </row>
    <row r="19" spans="1:27">
      <c r="A19" s="17">
        <v>1</v>
      </c>
      <c r="B19" s="185" t="s">
        <v>64</v>
      </c>
      <c r="C19" s="186" t="s">
        <v>34</v>
      </c>
      <c r="D19" s="186" t="s">
        <v>65</v>
      </c>
      <c r="E19" s="239" t="s">
        <v>28</v>
      </c>
      <c r="F19" s="240">
        <v>96373</v>
      </c>
      <c r="G19" s="240">
        <v>3663</v>
      </c>
      <c r="H19" s="240">
        <v>4190</v>
      </c>
      <c r="I19" s="240">
        <v>4524</v>
      </c>
      <c r="J19" s="240">
        <v>4602</v>
      </c>
      <c r="K19" s="240">
        <v>4134</v>
      </c>
      <c r="L19" s="240">
        <v>3503</v>
      </c>
      <c r="M19" s="240">
        <v>4310</v>
      </c>
      <c r="N19" s="240">
        <v>5488</v>
      </c>
      <c r="O19" s="240">
        <v>7365</v>
      </c>
      <c r="P19" s="240">
        <v>8403</v>
      </c>
      <c r="Q19" s="240">
        <v>7189</v>
      </c>
      <c r="R19" s="240">
        <v>6253</v>
      </c>
      <c r="S19" s="240">
        <v>5677</v>
      </c>
      <c r="T19" s="240">
        <v>7267</v>
      </c>
      <c r="U19" s="240">
        <v>6161</v>
      </c>
      <c r="V19" s="240">
        <v>5127</v>
      </c>
      <c r="W19" s="240">
        <v>4140</v>
      </c>
      <c r="X19" s="240">
        <v>2707</v>
      </c>
      <c r="Y19" s="240">
        <v>1269</v>
      </c>
      <c r="Z19" s="240">
        <v>345</v>
      </c>
      <c r="AA19" s="240">
        <v>56</v>
      </c>
    </row>
    <row r="20" spans="1:27">
      <c r="A20" s="17">
        <v>1</v>
      </c>
      <c r="B20" s="185" t="s">
        <v>66</v>
      </c>
      <c r="C20" s="186" t="s">
        <v>34</v>
      </c>
      <c r="D20" s="186" t="s">
        <v>67</v>
      </c>
      <c r="E20" s="239" t="s">
        <v>28</v>
      </c>
      <c r="F20" s="240">
        <v>202193</v>
      </c>
      <c r="G20" s="240">
        <v>8859</v>
      </c>
      <c r="H20" s="240">
        <v>9535</v>
      </c>
      <c r="I20" s="240">
        <v>9445</v>
      </c>
      <c r="J20" s="240">
        <v>10245</v>
      </c>
      <c r="K20" s="240">
        <v>10550</v>
      </c>
      <c r="L20" s="240">
        <v>10631</v>
      </c>
      <c r="M20" s="240">
        <v>11585</v>
      </c>
      <c r="N20" s="240">
        <v>13154</v>
      </c>
      <c r="O20" s="240">
        <v>16237</v>
      </c>
      <c r="P20" s="240">
        <v>16816</v>
      </c>
      <c r="Q20" s="240">
        <v>13908</v>
      </c>
      <c r="R20" s="240">
        <v>11018</v>
      </c>
      <c r="S20" s="240">
        <v>10105</v>
      </c>
      <c r="T20" s="240">
        <v>13847</v>
      </c>
      <c r="U20" s="240">
        <v>12013</v>
      </c>
      <c r="V20" s="240">
        <v>10333</v>
      </c>
      <c r="W20" s="240">
        <v>7412</v>
      </c>
      <c r="X20" s="240">
        <v>4236</v>
      </c>
      <c r="Y20" s="240">
        <v>1709</v>
      </c>
      <c r="Z20" s="240">
        <v>480</v>
      </c>
      <c r="AA20" s="240">
        <v>75</v>
      </c>
    </row>
    <row r="21" spans="1:27">
      <c r="A21" s="17">
        <v>1</v>
      </c>
      <c r="B21" s="185" t="s">
        <v>68</v>
      </c>
      <c r="C21" s="186" t="s">
        <v>34</v>
      </c>
      <c r="D21" s="186" t="s">
        <v>69</v>
      </c>
      <c r="E21" s="239" t="s">
        <v>28</v>
      </c>
      <c r="F21" s="240">
        <v>30107</v>
      </c>
      <c r="G21" s="240">
        <v>1112</v>
      </c>
      <c r="H21" s="240">
        <v>1174</v>
      </c>
      <c r="I21" s="240">
        <v>1170</v>
      </c>
      <c r="J21" s="240">
        <v>1282</v>
      </c>
      <c r="K21" s="240">
        <v>1436</v>
      </c>
      <c r="L21" s="240">
        <v>1343</v>
      </c>
      <c r="M21" s="240">
        <v>1486</v>
      </c>
      <c r="N21" s="240">
        <v>1677</v>
      </c>
      <c r="O21" s="240">
        <v>2006</v>
      </c>
      <c r="P21" s="240">
        <v>1920</v>
      </c>
      <c r="Q21" s="240">
        <v>1722</v>
      </c>
      <c r="R21" s="240">
        <v>1582</v>
      </c>
      <c r="S21" s="240">
        <v>1823</v>
      </c>
      <c r="T21" s="240">
        <v>2822</v>
      </c>
      <c r="U21" s="240">
        <v>2366</v>
      </c>
      <c r="V21" s="240">
        <v>2039</v>
      </c>
      <c r="W21" s="240">
        <v>1520</v>
      </c>
      <c r="X21" s="240">
        <v>955</v>
      </c>
      <c r="Y21" s="240">
        <v>471</v>
      </c>
      <c r="Z21" s="240">
        <v>179</v>
      </c>
      <c r="AA21" s="240">
        <v>22</v>
      </c>
    </row>
    <row r="22" spans="1:27">
      <c r="A22" s="17">
        <v>1</v>
      </c>
      <c r="B22" s="185" t="s">
        <v>70</v>
      </c>
      <c r="C22" s="186" t="s">
        <v>34</v>
      </c>
      <c r="D22" s="186" t="s">
        <v>71</v>
      </c>
      <c r="E22" s="239" t="s">
        <v>28</v>
      </c>
      <c r="F22" s="240">
        <v>83174</v>
      </c>
      <c r="G22" s="240">
        <v>3041</v>
      </c>
      <c r="H22" s="240">
        <v>3658</v>
      </c>
      <c r="I22" s="240">
        <v>3699</v>
      </c>
      <c r="J22" s="240">
        <v>4203</v>
      </c>
      <c r="K22" s="240">
        <v>3618</v>
      </c>
      <c r="L22" s="240">
        <v>3392</v>
      </c>
      <c r="M22" s="240">
        <v>4044</v>
      </c>
      <c r="N22" s="240">
        <v>4400</v>
      </c>
      <c r="O22" s="240">
        <v>5251</v>
      </c>
      <c r="P22" s="240">
        <v>5533</v>
      </c>
      <c r="Q22" s="240">
        <v>4817</v>
      </c>
      <c r="R22" s="240">
        <v>5268</v>
      </c>
      <c r="S22" s="240">
        <v>5727</v>
      </c>
      <c r="T22" s="240">
        <v>6951</v>
      </c>
      <c r="U22" s="240">
        <v>5375</v>
      </c>
      <c r="V22" s="240">
        <v>4469</v>
      </c>
      <c r="W22" s="240">
        <v>4336</v>
      </c>
      <c r="X22" s="240">
        <v>3190</v>
      </c>
      <c r="Y22" s="240">
        <v>1675</v>
      </c>
      <c r="Z22" s="240">
        <v>454</v>
      </c>
      <c r="AA22" s="240">
        <v>73</v>
      </c>
    </row>
    <row r="23" spans="1:27">
      <c r="A23" s="17">
        <v>1</v>
      </c>
      <c r="B23" s="185" t="s">
        <v>72</v>
      </c>
      <c r="C23" s="186" t="s">
        <v>34</v>
      </c>
      <c r="D23" s="186" t="s">
        <v>73</v>
      </c>
      <c r="E23" s="239" t="s">
        <v>28</v>
      </c>
      <c r="F23" s="240">
        <v>267151</v>
      </c>
      <c r="G23" s="240">
        <v>10846</v>
      </c>
      <c r="H23" s="240">
        <v>12205</v>
      </c>
      <c r="I23" s="240">
        <v>12449</v>
      </c>
      <c r="J23" s="240">
        <v>14250</v>
      </c>
      <c r="K23" s="240">
        <v>13723</v>
      </c>
      <c r="L23" s="240">
        <v>13291</v>
      </c>
      <c r="M23" s="240">
        <v>15073</v>
      </c>
      <c r="N23" s="240">
        <v>16242</v>
      </c>
      <c r="O23" s="240">
        <v>20472</v>
      </c>
      <c r="P23" s="240">
        <v>20622</v>
      </c>
      <c r="Q23" s="240">
        <v>16614</v>
      </c>
      <c r="R23" s="240">
        <v>15014</v>
      </c>
      <c r="S23" s="240">
        <v>15944</v>
      </c>
      <c r="T23" s="240">
        <v>21037</v>
      </c>
      <c r="U23" s="240">
        <v>17378</v>
      </c>
      <c r="V23" s="240">
        <v>13955</v>
      </c>
      <c r="W23" s="240">
        <v>9465</v>
      </c>
      <c r="X23" s="240">
        <v>5598</v>
      </c>
      <c r="Y23" s="240">
        <v>2302</v>
      </c>
      <c r="Z23" s="240">
        <v>603</v>
      </c>
      <c r="AA23" s="240">
        <v>68</v>
      </c>
    </row>
    <row r="24" spans="1:27">
      <c r="A24" s="17">
        <v>1</v>
      </c>
      <c r="B24" s="185" t="s">
        <v>74</v>
      </c>
      <c r="C24" s="186" t="s">
        <v>34</v>
      </c>
      <c r="D24" s="186" t="s">
        <v>75</v>
      </c>
      <c r="E24" s="239" t="s">
        <v>28</v>
      </c>
      <c r="F24" s="240">
        <v>48440</v>
      </c>
      <c r="G24" s="240">
        <v>1646</v>
      </c>
      <c r="H24" s="240">
        <v>1961</v>
      </c>
      <c r="I24" s="240">
        <v>2130</v>
      </c>
      <c r="J24" s="240">
        <v>2536</v>
      </c>
      <c r="K24" s="240">
        <v>2340</v>
      </c>
      <c r="L24" s="240">
        <v>2224</v>
      </c>
      <c r="M24" s="240">
        <v>2321</v>
      </c>
      <c r="N24" s="240">
        <v>2631</v>
      </c>
      <c r="O24" s="240">
        <v>3294</v>
      </c>
      <c r="P24" s="240">
        <v>3334</v>
      </c>
      <c r="Q24" s="240">
        <v>3028</v>
      </c>
      <c r="R24" s="240">
        <v>2885</v>
      </c>
      <c r="S24" s="240">
        <v>3052</v>
      </c>
      <c r="T24" s="240">
        <v>4127</v>
      </c>
      <c r="U24" s="240">
        <v>3305</v>
      </c>
      <c r="V24" s="240">
        <v>2907</v>
      </c>
      <c r="W24" s="240">
        <v>2290</v>
      </c>
      <c r="X24" s="240">
        <v>1521</v>
      </c>
      <c r="Y24" s="240">
        <v>682</v>
      </c>
      <c r="Z24" s="240">
        <v>190</v>
      </c>
      <c r="AA24" s="240">
        <v>36</v>
      </c>
    </row>
    <row r="25" spans="1:27">
      <c r="A25" s="17">
        <v>1</v>
      </c>
      <c r="B25" s="185" t="s">
        <v>76</v>
      </c>
      <c r="C25" s="186" t="s">
        <v>34</v>
      </c>
      <c r="D25" s="186" t="s">
        <v>77</v>
      </c>
      <c r="E25" s="239" t="s">
        <v>28</v>
      </c>
      <c r="F25" s="240">
        <v>41177</v>
      </c>
      <c r="G25" s="240">
        <v>1481</v>
      </c>
      <c r="H25" s="240">
        <v>1697</v>
      </c>
      <c r="I25" s="240">
        <v>1807</v>
      </c>
      <c r="J25" s="240">
        <v>2103</v>
      </c>
      <c r="K25" s="240">
        <v>1973</v>
      </c>
      <c r="L25" s="240">
        <v>1777</v>
      </c>
      <c r="M25" s="240">
        <v>1856</v>
      </c>
      <c r="N25" s="240">
        <v>2156</v>
      </c>
      <c r="O25" s="240">
        <v>2742</v>
      </c>
      <c r="P25" s="240">
        <v>2775</v>
      </c>
      <c r="Q25" s="240">
        <v>2634</v>
      </c>
      <c r="R25" s="240">
        <v>2482</v>
      </c>
      <c r="S25" s="240">
        <v>2617</v>
      </c>
      <c r="T25" s="240">
        <v>3317</v>
      </c>
      <c r="U25" s="240">
        <v>2707</v>
      </c>
      <c r="V25" s="240">
        <v>2632</v>
      </c>
      <c r="W25" s="240">
        <v>2151</v>
      </c>
      <c r="X25" s="240">
        <v>1408</v>
      </c>
      <c r="Y25" s="240">
        <v>649</v>
      </c>
      <c r="Z25" s="240">
        <v>186</v>
      </c>
      <c r="AA25" s="240">
        <v>27</v>
      </c>
    </row>
    <row r="26" spans="1:27">
      <c r="A26" s="17">
        <v>1</v>
      </c>
      <c r="B26" s="185" t="s">
        <v>78</v>
      </c>
      <c r="C26" s="186" t="s">
        <v>34</v>
      </c>
      <c r="D26" s="186" t="s">
        <v>79</v>
      </c>
      <c r="E26" s="239" t="s">
        <v>28</v>
      </c>
      <c r="F26" s="240">
        <v>234662</v>
      </c>
      <c r="G26" s="240">
        <v>9552</v>
      </c>
      <c r="H26" s="240">
        <v>10733</v>
      </c>
      <c r="I26" s="240">
        <v>11129</v>
      </c>
      <c r="J26" s="240">
        <v>12034</v>
      </c>
      <c r="K26" s="240">
        <v>10905</v>
      </c>
      <c r="L26" s="240">
        <v>9493</v>
      </c>
      <c r="M26" s="240">
        <v>11467</v>
      </c>
      <c r="N26" s="240">
        <v>13641</v>
      </c>
      <c r="O26" s="240">
        <v>18431</v>
      </c>
      <c r="P26" s="240">
        <v>20381</v>
      </c>
      <c r="Q26" s="240">
        <v>16495</v>
      </c>
      <c r="R26" s="240">
        <v>14044</v>
      </c>
      <c r="S26" s="240">
        <v>13080</v>
      </c>
      <c r="T26" s="240">
        <v>16977</v>
      </c>
      <c r="U26" s="240">
        <v>14774</v>
      </c>
      <c r="V26" s="240">
        <v>12702</v>
      </c>
      <c r="W26" s="240">
        <v>9493</v>
      </c>
      <c r="X26" s="240">
        <v>5815</v>
      </c>
      <c r="Y26" s="240">
        <v>2650</v>
      </c>
      <c r="Z26" s="240">
        <v>728</v>
      </c>
      <c r="AA26" s="240">
        <v>138</v>
      </c>
    </row>
    <row r="27" spans="1:27">
      <c r="A27" s="17">
        <v>1</v>
      </c>
      <c r="B27" s="185" t="s">
        <v>80</v>
      </c>
      <c r="C27" s="186" t="s">
        <v>34</v>
      </c>
      <c r="D27" s="186" t="s">
        <v>81</v>
      </c>
      <c r="E27" s="239" t="s">
        <v>28</v>
      </c>
      <c r="F27" s="240">
        <v>78414</v>
      </c>
      <c r="G27" s="240">
        <v>2673</v>
      </c>
      <c r="H27" s="240">
        <v>3026</v>
      </c>
      <c r="I27" s="240">
        <v>3264</v>
      </c>
      <c r="J27" s="240">
        <v>3672</v>
      </c>
      <c r="K27" s="240">
        <v>3677</v>
      </c>
      <c r="L27" s="240">
        <v>3365</v>
      </c>
      <c r="M27" s="240">
        <v>3841</v>
      </c>
      <c r="N27" s="240">
        <v>4219</v>
      </c>
      <c r="O27" s="240">
        <v>5364</v>
      </c>
      <c r="P27" s="240">
        <v>5350</v>
      </c>
      <c r="Q27" s="240">
        <v>4677</v>
      </c>
      <c r="R27" s="240">
        <v>4579</v>
      </c>
      <c r="S27" s="240">
        <v>5255</v>
      </c>
      <c r="T27" s="240">
        <v>7244</v>
      </c>
      <c r="U27" s="240">
        <v>5986</v>
      </c>
      <c r="V27" s="240">
        <v>4968</v>
      </c>
      <c r="W27" s="240">
        <v>3529</v>
      </c>
      <c r="X27" s="240">
        <v>2248</v>
      </c>
      <c r="Y27" s="240">
        <v>1121</v>
      </c>
      <c r="Z27" s="240">
        <v>308</v>
      </c>
      <c r="AA27" s="240">
        <v>48</v>
      </c>
    </row>
    <row r="28" spans="1:27">
      <c r="A28" s="17">
        <v>1</v>
      </c>
      <c r="B28" s="185" t="s">
        <v>82</v>
      </c>
      <c r="C28" s="186" t="s">
        <v>34</v>
      </c>
      <c r="D28" s="186" t="s">
        <v>83</v>
      </c>
      <c r="E28" s="239" t="s">
        <v>28</v>
      </c>
      <c r="F28" s="240">
        <v>92020</v>
      </c>
      <c r="G28" s="240">
        <v>3574</v>
      </c>
      <c r="H28" s="240">
        <v>4036</v>
      </c>
      <c r="I28" s="240">
        <v>4241</v>
      </c>
      <c r="J28" s="240">
        <v>4824</v>
      </c>
      <c r="K28" s="240">
        <v>4833</v>
      </c>
      <c r="L28" s="240">
        <v>4774</v>
      </c>
      <c r="M28" s="240">
        <v>5010</v>
      </c>
      <c r="N28" s="240">
        <v>5519</v>
      </c>
      <c r="O28" s="240">
        <v>6660</v>
      </c>
      <c r="P28" s="240">
        <v>6913</v>
      </c>
      <c r="Q28" s="240">
        <v>5434</v>
      </c>
      <c r="R28" s="240">
        <v>5210</v>
      </c>
      <c r="S28" s="240">
        <v>5530</v>
      </c>
      <c r="T28" s="240">
        <v>7672</v>
      </c>
      <c r="U28" s="240">
        <v>6224</v>
      </c>
      <c r="V28" s="240">
        <v>4942</v>
      </c>
      <c r="W28" s="240">
        <v>3440</v>
      </c>
      <c r="X28" s="240">
        <v>2063</v>
      </c>
      <c r="Y28" s="240">
        <v>856</v>
      </c>
      <c r="Z28" s="240">
        <v>228</v>
      </c>
      <c r="AA28" s="240">
        <v>37</v>
      </c>
    </row>
    <row r="29" spans="1:27">
      <c r="A29" s="17">
        <v>1</v>
      </c>
      <c r="B29" s="185" t="s">
        <v>84</v>
      </c>
      <c r="C29" s="186" t="s">
        <v>34</v>
      </c>
      <c r="D29" s="186" t="s">
        <v>85</v>
      </c>
      <c r="E29" s="239" t="s">
        <v>28</v>
      </c>
      <c r="F29" s="240">
        <v>158873</v>
      </c>
      <c r="G29" s="240">
        <v>5753</v>
      </c>
      <c r="H29" s="240">
        <v>6801</v>
      </c>
      <c r="I29" s="240">
        <v>7291</v>
      </c>
      <c r="J29" s="240">
        <v>8120</v>
      </c>
      <c r="K29" s="240">
        <v>7187</v>
      </c>
      <c r="L29" s="240">
        <v>6091</v>
      </c>
      <c r="M29" s="240">
        <v>7393</v>
      </c>
      <c r="N29" s="240">
        <v>8885</v>
      </c>
      <c r="O29" s="240">
        <v>11617</v>
      </c>
      <c r="P29" s="240">
        <v>13299</v>
      </c>
      <c r="Q29" s="240">
        <v>10536</v>
      </c>
      <c r="R29" s="240">
        <v>8771</v>
      </c>
      <c r="S29" s="240">
        <v>8529</v>
      </c>
      <c r="T29" s="240">
        <v>12049</v>
      </c>
      <c r="U29" s="240">
        <v>11511</v>
      </c>
      <c r="V29" s="240">
        <v>10752</v>
      </c>
      <c r="W29" s="240">
        <v>7697</v>
      </c>
      <c r="X29" s="240">
        <v>4286</v>
      </c>
      <c r="Y29" s="240">
        <v>1717</v>
      </c>
      <c r="Z29" s="240">
        <v>494</v>
      </c>
      <c r="AA29" s="240">
        <v>94</v>
      </c>
    </row>
    <row r="30" spans="1:27">
      <c r="A30" s="17">
        <v>1</v>
      </c>
      <c r="B30" s="185" t="s">
        <v>86</v>
      </c>
      <c r="C30" s="186" t="s">
        <v>34</v>
      </c>
      <c r="D30" s="186" t="s">
        <v>87</v>
      </c>
      <c r="E30" s="239" t="s">
        <v>28</v>
      </c>
      <c r="F30" s="240">
        <v>48941</v>
      </c>
      <c r="G30" s="240">
        <v>1961</v>
      </c>
      <c r="H30" s="240">
        <v>2370</v>
      </c>
      <c r="I30" s="240">
        <v>2577</v>
      </c>
      <c r="J30" s="240">
        <v>2659</v>
      </c>
      <c r="K30" s="240">
        <v>2458</v>
      </c>
      <c r="L30" s="240">
        <v>2251</v>
      </c>
      <c r="M30" s="240">
        <v>2623</v>
      </c>
      <c r="N30" s="240">
        <v>2832</v>
      </c>
      <c r="O30" s="240">
        <v>3574</v>
      </c>
      <c r="P30" s="240">
        <v>3552</v>
      </c>
      <c r="Q30" s="240">
        <v>3041</v>
      </c>
      <c r="R30" s="240">
        <v>2776</v>
      </c>
      <c r="S30" s="240">
        <v>3010</v>
      </c>
      <c r="T30" s="240">
        <v>3814</v>
      </c>
      <c r="U30" s="240">
        <v>3043</v>
      </c>
      <c r="V30" s="240">
        <v>2425</v>
      </c>
      <c r="W30" s="240">
        <v>1902</v>
      </c>
      <c r="X30" s="240">
        <v>1282</v>
      </c>
      <c r="Y30" s="240">
        <v>600</v>
      </c>
      <c r="Z30" s="240">
        <v>169</v>
      </c>
      <c r="AA30" s="240">
        <v>22</v>
      </c>
    </row>
    <row r="31" spans="1:27">
      <c r="A31" s="17">
        <v>1</v>
      </c>
      <c r="B31" s="185" t="s">
        <v>88</v>
      </c>
      <c r="C31" s="186" t="s">
        <v>34</v>
      </c>
      <c r="D31" s="186" t="s">
        <v>89</v>
      </c>
      <c r="E31" s="239" t="s">
        <v>28</v>
      </c>
      <c r="F31" s="240">
        <v>113473</v>
      </c>
      <c r="G31" s="240">
        <v>4544</v>
      </c>
      <c r="H31" s="240">
        <v>5162</v>
      </c>
      <c r="I31" s="240">
        <v>5097</v>
      </c>
      <c r="J31" s="240">
        <v>5896</v>
      </c>
      <c r="K31" s="240">
        <v>7068</v>
      </c>
      <c r="L31" s="240">
        <v>6058</v>
      </c>
      <c r="M31" s="240">
        <v>6386</v>
      </c>
      <c r="N31" s="240">
        <v>6439</v>
      </c>
      <c r="O31" s="240">
        <v>7114</v>
      </c>
      <c r="P31" s="240">
        <v>7707</v>
      </c>
      <c r="Q31" s="240">
        <v>8601</v>
      </c>
      <c r="R31" s="240">
        <v>9168</v>
      </c>
      <c r="S31" s="240">
        <v>8637</v>
      </c>
      <c r="T31" s="240">
        <v>8861</v>
      </c>
      <c r="U31" s="240">
        <v>5703</v>
      </c>
      <c r="V31" s="240">
        <v>4149</v>
      </c>
      <c r="W31" s="240">
        <v>3365</v>
      </c>
      <c r="X31" s="240">
        <v>2256</v>
      </c>
      <c r="Y31" s="240">
        <v>982</v>
      </c>
      <c r="Z31" s="240">
        <v>245</v>
      </c>
      <c r="AA31" s="240">
        <v>35</v>
      </c>
    </row>
    <row r="32" spans="1:27">
      <c r="A32" s="17">
        <v>1</v>
      </c>
      <c r="B32" s="185" t="s">
        <v>90</v>
      </c>
      <c r="C32" s="186" t="s">
        <v>34</v>
      </c>
      <c r="D32" s="186" t="s">
        <v>91</v>
      </c>
      <c r="E32" s="239" t="s">
        <v>28</v>
      </c>
      <c r="F32" s="240">
        <v>44649</v>
      </c>
      <c r="G32" s="240">
        <v>1550</v>
      </c>
      <c r="H32" s="240">
        <v>1608</v>
      </c>
      <c r="I32" s="240">
        <v>1818</v>
      </c>
      <c r="J32" s="240">
        <v>2191</v>
      </c>
      <c r="K32" s="240">
        <v>2259</v>
      </c>
      <c r="L32" s="240">
        <v>2113</v>
      </c>
      <c r="M32" s="240">
        <v>2169</v>
      </c>
      <c r="N32" s="240">
        <v>2253</v>
      </c>
      <c r="O32" s="240">
        <v>2846</v>
      </c>
      <c r="P32" s="240">
        <v>2869</v>
      </c>
      <c r="Q32" s="240">
        <v>2796</v>
      </c>
      <c r="R32" s="240">
        <v>2900</v>
      </c>
      <c r="S32" s="240">
        <v>3163</v>
      </c>
      <c r="T32" s="240">
        <v>3997</v>
      </c>
      <c r="U32" s="240">
        <v>3009</v>
      </c>
      <c r="V32" s="240">
        <v>2415</v>
      </c>
      <c r="W32" s="240">
        <v>2104</v>
      </c>
      <c r="X32" s="240">
        <v>1547</v>
      </c>
      <c r="Y32" s="240">
        <v>790</v>
      </c>
      <c r="Z32" s="240">
        <v>204</v>
      </c>
      <c r="AA32" s="240">
        <v>48</v>
      </c>
    </row>
    <row r="33" spans="1:27">
      <c r="A33" s="17">
        <v>1</v>
      </c>
      <c r="B33" s="185" t="s">
        <v>92</v>
      </c>
      <c r="C33" s="186" t="s">
        <v>34</v>
      </c>
      <c r="D33" s="186" t="s">
        <v>93</v>
      </c>
      <c r="E33" s="239" t="s">
        <v>28</v>
      </c>
      <c r="F33" s="240">
        <v>42138</v>
      </c>
      <c r="G33" s="240">
        <v>1502</v>
      </c>
      <c r="H33" s="240">
        <v>1680</v>
      </c>
      <c r="I33" s="240">
        <v>1717</v>
      </c>
      <c r="J33" s="240">
        <v>1936</v>
      </c>
      <c r="K33" s="240">
        <v>1876</v>
      </c>
      <c r="L33" s="240">
        <v>1793</v>
      </c>
      <c r="M33" s="240">
        <v>2085</v>
      </c>
      <c r="N33" s="240">
        <v>2186</v>
      </c>
      <c r="O33" s="240">
        <v>2547</v>
      </c>
      <c r="P33" s="240">
        <v>2581</v>
      </c>
      <c r="Q33" s="240">
        <v>2446</v>
      </c>
      <c r="R33" s="240">
        <v>2843</v>
      </c>
      <c r="S33" s="240">
        <v>3042</v>
      </c>
      <c r="T33" s="240">
        <v>3809</v>
      </c>
      <c r="U33" s="240">
        <v>2693</v>
      </c>
      <c r="V33" s="240">
        <v>2344</v>
      </c>
      <c r="W33" s="240">
        <v>2227</v>
      </c>
      <c r="X33" s="240">
        <v>1676</v>
      </c>
      <c r="Y33" s="240">
        <v>894</v>
      </c>
      <c r="Z33" s="240">
        <v>223</v>
      </c>
      <c r="AA33" s="240">
        <v>38</v>
      </c>
    </row>
    <row r="34" spans="1:27">
      <c r="A34" s="17">
        <v>1</v>
      </c>
      <c r="B34" s="185" t="s">
        <v>94</v>
      </c>
      <c r="C34" s="186" t="s">
        <v>34</v>
      </c>
      <c r="D34" s="186" t="s">
        <v>95</v>
      </c>
      <c r="E34" s="239" t="s">
        <v>28</v>
      </c>
      <c r="F34" s="240">
        <v>24248</v>
      </c>
      <c r="G34" s="240">
        <v>787</v>
      </c>
      <c r="H34" s="240">
        <v>908</v>
      </c>
      <c r="I34" s="240">
        <v>1016</v>
      </c>
      <c r="J34" s="240">
        <v>1155</v>
      </c>
      <c r="K34" s="240">
        <v>985</v>
      </c>
      <c r="L34" s="240">
        <v>838</v>
      </c>
      <c r="M34" s="240">
        <v>1063</v>
      </c>
      <c r="N34" s="240">
        <v>1156</v>
      </c>
      <c r="O34" s="240">
        <v>1394</v>
      </c>
      <c r="P34" s="240">
        <v>1361</v>
      </c>
      <c r="Q34" s="240">
        <v>1265</v>
      </c>
      <c r="R34" s="240">
        <v>1621</v>
      </c>
      <c r="S34" s="240">
        <v>1855</v>
      </c>
      <c r="T34" s="240">
        <v>2133</v>
      </c>
      <c r="U34" s="240">
        <v>1688</v>
      </c>
      <c r="V34" s="240">
        <v>1447</v>
      </c>
      <c r="W34" s="240">
        <v>1462</v>
      </c>
      <c r="X34" s="240">
        <v>1228</v>
      </c>
      <c r="Y34" s="240">
        <v>649</v>
      </c>
      <c r="Z34" s="240">
        <v>207</v>
      </c>
      <c r="AA34" s="240">
        <v>30</v>
      </c>
    </row>
    <row r="35" spans="1:27">
      <c r="A35" s="17">
        <v>1</v>
      </c>
      <c r="B35" s="185" t="s">
        <v>96</v>
      </c>
      <c r="C35" s="186" t="s">
        <v>34</v>
      </c>
      <c r="D35" s="186" t="s">
        <v>97</v>
      </c>
      <c r="E35" s="239" t="s">
        <v>28</v>
      </c>
      <c r="F35" s="240">
        <v>65448</v>
      </c>
      <c r="G35" s="240">
        <v>2405</v>
      </c>
      <c r="H35" s="240">
        <v>2682</v>
      </c>
      <c r="I35" s="240">
        <v>2899</v>
      </c>
      <c r="J35" s="240">
        <v>3383</v>
      </c>
      <c r="K35" s="240">
        <v>3069</v>
      </c>
      <c r="L35" s="240">
        <v>2862</v>
      </c>
      <c r="M35" s="240">
        <v>3143</v>
      </c>
      <c r="N35" s="240">
        <v>3429</v>
      </c>
      <c r="O35" s="240">
        <v>4086</v>
      </c>
      <c r="P35" s="240">
        <v>3911</v>
      </c>
      <c r="Q35" s="240">
        <v>3631</v>
      </c>
      <c r="R35" s="240">
        <v>4118</v>
      </c>
      <c r="S35" s="240">
        <v>4442</v>
      </c>
      <c r="T35" s="240">
        <v>5674</v>
      </c>
      <c r="U35" s="240">
        <v>4310</v>
      </c>
      <c r="V35" s="240">
        <v>3664</v>
      </c>
      <c r="W35" s="240">
        <v>3329</v>
      </c>
      <c r="X35" s="240">
        <v>2640</v>
      </c>
      <c r="Y35" s="240">
        <v>1329</v>
      </c>
      <c r="Z35" s="240">
        <v>380</v>
      </c>
      <c r="AA35" s="240">
        <v>62</v>
      </c>
    </row>
    <row r="36" spans="1:27">
      <c r="A36" s="17">
        <v>1</v>
      </c>
      <c r="B36" s="185" t="s">
        <v>98</v>
      </c>
      <c r="C36" s="186" t="s">
        <v>34</v>
      </c>
      <c r="D36" s="186" t="s">
        <v>99</v>
      </c>
      <c r="E36" s="239" t="s">
        <v>28</v>
      </c>
      <c r="F36" s="240">
        <v>48139</v>
      </c>
      <c r="G36" s="240">
        <v>1776</v>
      </c>
      <c r="H36" s="240">
        <v>1899</v>
      </c>
      <c r="I36" s="240">
        <v>2059</v>
      </c>
      <c r="J36" s="240">
        <v>2202</v>
      </c>
      <c r="K36" s="240">
        <v>2039</v>
      </c>
      <c r="L36" s="240">
        <v>1854</v>
      </c>
      <c r="M36" s="240">
        <v>2327</v>
      </c>
      <c r="N36" s="240">
        <v>2501</v>
      </c>
      <c r="O36" s="240">
        <v>3029</v>
      </c>
      <c r="P36" s="240">
        <v>3086</v>
      </c>
      <c r="Q36" s="240">
        <v>2832</v>
      </c>
      <c r="R36" s="240">
        <v>3064</v>
      </c>
      <c r="S36" s="240">
        <v>3411</v>
      </c>
      <c r="T36" s="240">
        <v>4402</v>
      </c>
      <c r="U36" s="240">
        <v>3313</v>
      </c>
      <c r="V36" s="240">
        <v>2602</v>
      </c>
      <c r="W36" s="240">
        <v>2558</v>
      </c>
      <c r="X36" s="240">
        <v>1913</v>
      </c>
      <c r="Y36" s="240">
        <v>967</v>
      </c>
      <c r="Z36" s="240">
        <v>259</v>
      </c>
      <c r="AA36" s="240">
        <v>46</v>
      </c>
    </row>
    <row r="37" spans="1:27">
      <c r="A37" s="17">
        <v>1</v>
      </c>
      <c r="B37" s="185" t="s">
        <v>100</v>
      </c>
      <c r="C37" s="186" t="s">
        <v>34</v>
      </c>
      <c r="D37" s="186" t="s">
        <v>101</v>
      </c>
      <c r="E37" s="239" t="s">
        <v>28</v>
      </c>
      <c r="F37" s="240">
        <v>31053</v>
      </c>
      <c r="G37" s="240">
        <v>1124</v>
      </c>
      <c r="H37" s="240">
        <v>1232</v>
      </c>
      <c r="I37" s="240">
        <v>1343</v>
      </c>
      <c r="J37" s="240">
        <v>1528</v>
      </c>
      <c r="K37" s="240">
        <v>1328</v>
      </c>
      <c r="L37" s="240">
        <v>1235</v>
      </c>
      <c r="M37" s="240">
        <v>1494</v>
      </c>
      <c r="N37" s="240">
        <v>1571</v>
      </c>
      <c r="O37" s="240">
        <v>1891</v>
      </c>
      <c r="P37" s="240">
        <v>1876</v>
      </c>
      <c r="Q37" s="240">
        <v>1815</v>
      </c>
      <c r="R37" s="240">
        <v>1971</v>
      </c>
      <c r="S37" s="240">
        <v>2283</v>
      </c>
      <c r="T37" s="240">
        <v>2701</v>
      </c>
      <c r="U37" s="240">
        <v>1935</v>
      </c>
      <c r="V37" s="240">
        <v>1728</v>
      </c>
      <c r="W37" s="240">
        <v>1659</v>
      </c>
      <c r="X37" s="240">
        <v>1347</v>
      </c>
      <c r="Y37" s="240">
        <v>742</v>
      </c>
      <c r="Z37" s="240">
        <v>222</v>
      </c>
      <c r="AA37" s="240">
        <v>28</v>
      </c>
    </row>
    <row r="38" spans="1:27">
      <c r="A38" s="17">
        <v>1</v>
      </c>
      <c r="B38" s="185" t="s">
        <v>102</v>
      </c>
      <c r="C38" s="186" t="s">
        <v>34</v>
      </c>
      <c r="D38" s="186" t="s">
        <v>103</v>
      </c>
      <c r="E38" s="239" t="s">
        <v>28</v>
      </c>
      <c r="F38" s="240">
        <v>44821</v>
      </c>
      <c r="G38" s="240">
        <v>1479</v>
      </c>
      <c r="H38" s="240">
        <v>1673</v>
      </c>
      <c r="I38" s="240">
        <v>1728</v>
      </c>
      <c r="J38" s="240">
        <v>1970</v>
      </c>
      <c r="K38" s="240">
        <v>1849</v>
      </c>
      <c r="L38" s="240">
        <v>1693</v>
      </c>
      <c r="M38" s="240">
        <v>2030</v>
      </c>
      <c r="N38" s="240">
        <v>2288</v>
      </c>
      <c r="O38" s="240">
        <v>2726</v>
      </c>
      <c r="P38" s="240">
        <v>2605</v>
      </c>
      <c r="Q38" s="240">
        <v>2488</v>
      </c>
      <c r="R38" s="240">
        <v>2728</v>
      </c>
      <c r="S38" s="240">
        <v>3215</v>
      </c>
      <c r="T38" s="240">
        <v>4237</v>
      </c>
      <c r="U38" s="240">
        <v>3141</v>
      </c>
      <c r="V38" s="240">
        <v>2770</v>
      </c>
      <c r="W38" s="240">
        <v>2639</v>
      </c>
      <c r="X38" s="240">
        <v>2121</v>
      </c>
      <c r="Y38" s="240">
        <v>1061</v>
      </c>
      <c r="Z38" s="240">
        <v>322</v>
      </c>
      <c r="AA38" s="240">
        <v>58</v>
      </c>
    </row>
    <row r="39" spans="1:27">
      <c r="A39" s="17">
        <v>1</v>
      </c>
      <c r="B39" s="185" t="s">
        <v>104</v>
      </c>
      <c r="C39" s="186" t="s">
        <v>34</v>
      </c>
      <c r="D39" s="186" t="s">
        <v>105</v>
      </c>
      <c r="E39" s="239" t="s">
        <v>28</v>
      </c>
      <c r="F39" s="240">
        <v>38669</v>
      </c>
      <c r="G39" s="240">
        <v>1224</v>
      </c>
      <c r="H39" s="240">
        <v>1569</v>
      </c>
      <c r="I39" s="240">
        <v>1728</v>
      </c>
      <c r="J39" s="240">
        <v>1992</v>
      </c>
      <c r="K39" s="240">
        <v>1623</v>
      </c>
      <c r="L39" s="240">
        <v>1530</v>
      </c>
      <c r="M39" s="240">
        <v>1739</v>
      </c>
      <c r="N39" s="240">
        <v>2015</v>
      </c>
      <c r="O39" s="240">
        <v>2422</v>
      </c>
      <c r="P39" s="240">
        <v>2368</v>
      </c>
      <c r="Q39" s="240">
        <v>2158</v>
      </c>
      <c r="R39" s="240">
        <v>2582</v>
      </c>
      <c r="S39" s="240">
        <v>2933</v>
      </c>
      <c r="T39" s="240">
        <v>3655</v>
      </c>
      <c r="U39" s="240">
        <v>2476</v>
      </c>
      <c r="V39" s="240">
        <v>2160</v>
      </c>
      <c r="W39" s="240">
        <v>2024</v>
      </c>
      <c r="X39" s="240">
        <v>1475</v>
      </c>
      <c r="Y39" s="240">
        <v>769</v>
      </c>
      <c r="Z39" s="240">
        <v>201</v>
      </c>
      <c r="AA39" s="240">
        <v>26</v>
      </c>
    </row>
    <row r="40" spans="1:27">
      <c r="A40" s="17">
        <v>1</v>
      </c>
      <c r="B40" s="185" t="s">
        <v>106</v>
      </c>
      <c r="C40" s="186" t="s">
        <v>34</v>
      </c>
      <c r="D40" s="186" t="s">
        <v>107</v>
      </c>
      <c r="E40" s="239" t="s">
        <v>28</v>
      </c>
      <c r="F40" s="240">
        <v>40296</v>
      </c>
      <c r="G40" s="240">
        <v>1733</v>
      </c>
      <c r="H40" s="240">
        <v>1797</v>
      </c>
      <c r="I40" s="240">
        <v>1873</v>
      </c>
      <c r="J40" s="240">
        <v>2093</v>
      </c>
      <c r="K40" s="240">
        <v>2398</v>
      </c>
      <c r="L40" s="240">
        <v>2273</v>
      </c>
      <c r="M40" s="240">
        <v>2312</v>
      </c>
      <c r="N40" s="240">
        <v>2377</v>
      </c>
      <c r="O40" s="240">
        <v>2911</v>
      </c>
      <c r="P40" s="240">
        <v>2839</v>
      </c>
      <c r="Q40" s="240">
        <v>2494</v>
      </c>
      <c r="R40" s="240">
        <v>2404</v>
      </c>
      <c r="S40" s="240">
        <v>2451</v>
      </c>
      <c r="T40" s="240">
        <v>2926</v>
      </c>
      <c r="U40" s="240">
        <v>2166</v>
      </c>
      <c r="V40" s="240">
        <v>1715</v>
      </c>
      <c r="W40" s="240">
        <v>1661</v>
      </c>
      <c r="X40" s="240">
        <v>1144</v>
      </c>
      <c r="Y40" s="240">
        <v>560</v>
      </c>
      <c r="Z40" s="240">
        <v>142</v>
      </c>
      <c r="AA40" s="240">
        <v>27</v>
      </c>
    </row>
    <row r="41" spans="1:27">
      <c r="A41" s="17">
        <v>1</v>
      </c>
      <c r="B41" s="185" t="s">
        <v>108</v>
      </c>
      <c r="C41" s="186" t="s">
        <v>34</v>
      </c>
      <c r="D41" s="186" t="s">
        <v>109</v>
      </c>
      <c r="E41" s="239" t="s">
        <v>28</v>
      </c>
      <c r="F41" s="240">
        <v>77499</v>
      </c>
      <c r="G41" s="240">
        <v>2957</v>
      </c>
      <c r="H41" s="240">
        <v>3427</v>
      </c>
      <c r="I41" s="240">
        <v>3603</v>
      </c>
      <c r="J41" s="240">
        <v>3961</v>
      </c>
      <c r="K41" s="240">
        <v>3682</v>
      </c>
      <c r="L41" s="240">
        <v>3341</v>
      </c>
      <c r="M41" s="240">
        <v>4108</v>
      </c>
      <c r="N41" s="240">
        <v>4558</v>
      </c>
      <c r="O41" s="240">
        <v>5471</v>
      </c>
      <c r="P41" s="240">
        <v>5419</v>
      </c>
      <c r="Q41" s="240">
        <v>4653</v>
      </c>
      <c r="R41" s="240">
        <v>4593</v>
      </c>
      <c r="S41" s="240">
        <v>5046</v>
      </c>
      <c r="T41" s="240">
        <v>6642</v>
      </c>
      <c r="U41" s="240">
        <v>5379</v>
      </c>
      <c r="V41" s="240">
        <v>4172</v>
      </c>
      <c r="W41" s="240">
        <v>3108</v>
      </c>
      <c r="X41" s="240">
        <v>2136</v>
      </c>
      <c r="Y41" s="240">
        <v>966</v>
      </c>
      <c r="Z41" s="240">
        <v>244</v>
      </c>
      <c r="AA41" s="240">
        <v>33</v>
      </c>
    </row>
    <row r="42" spans="1:27">
      <c r="A42" s="17">
        <v>1</v>
      </c>
      <c r="B42" s="185" t="s">
        <v>110</v>
      </c>
      <c r="C42" s="186" t="s">
        <v>34</v>
      </c>
      <c r="D42" s="186" t="s">
        <v>723</v>
      </c>
      <c r="E42" s="239" t="s">
        <v>28</v>
      </c>
      <c r="F42" s="240">
        <v>31494</v>
      </c>
      <c r="G42" s="240">
        <v>1043</v>
      </c>
      <c r="H42" s="240">
        <v>1499</v>
      </c>
      <c r="I42" s="240">
        <v>1910</v>
      </c>
      <c r="J42" s="240">
        <v>1753</v>
      </c>
      <c r="K42" s="240">
        <v>1455</v>
      </c>
      <c r="L42" s="240">
        <v>1039</v>
      </c>
      <c r="M42" s="240">
        <v>1342</v>
      </c>
      <c r="N42" s="240">
        <v>1633</v>
      </c>
      <c r="O42" s="240">
        <v>2399</v>
      </c>
      <c r="P42" s="240">
        <v>2503</v>
      </c>
      <c r="Q42" s="240">
        <v>2052</v>
      </c>
      <c r="R42" s="240">
        <v>2025</v>
      </c>
      <c r="S42" s="240">
        <v>2295</v>
      </c>
      <c r="T42" s="240">
        <v>2698</v>
      </c>
      <c r="U42" s="240">
        <v>2099</v>
      </c>
      <c r="V42" s="240">
        <v>1556</v>
      </c>
      <c r="W42" s="240">
        <v>1028</v>
      </c>
      <c r="X42" s="240">
        <v>689</v>
      </c>
      <c r="Y42" s="240">
        <v>350</v>
      </c>
      <c r="Z42" s="240">
        <v>114</v>
      </c>
      <c r="AA42" s="240">
        <v>12</v>
      </c>
    </row>
    <row r="43" spans="1:27">
      <c r="A43" s="17">
        <v>1</v>
      </c>
      <c r="B43" s="185" t="s">
        <v>112</v>
      </c>
      <c r="C43" s="186" t="s">
        <v>34</v>
      </c>
      <c r="D43" s="186" t="s">
        <v>724</v>
      </c>
      <c r="E43" s="239" t="s">
        <v>28</v>
      </c>
      <c r="F43" s="240">
        <v>21367</v>
      </c>
      <c r="G43" s="240">
        <v>604</v>
      </c>
      <c r="H43" s="240">
        <v>786</v>
      </c>
      <c r="I43" s="240">
        <v>980</v>
      </c>
      <c r="J43" s="240">
        <v>1137</v>
      </c>
      <c r="K43" s="240">
        <v>1030</v>
      </c>
      <c r="L43" s="240">
        <v>776</v>
      </c>
      <c r="M43" s="240">
        <v>942</v>
      </c>
      <c r="N43" s="240">
        <v>964</v>
      </c>
      <c r="O43" s="240">
        <v>1274</v>
      </c>
      <c r="P43" s="240">
        <v>1362</v>
      </c>
      <c r="Q43" s="240">
        <v>1327</v>
      </c>
      <c r="R43" s="240">
        <v>1424</v>
      </c>
      <c r="S43" s="240">
        <v>1471</v>
      </c>
      <c r="T43" s="240">
        <v>1832</v>
      </c>
      <c r="U43" s="240">
        <v>1515</v>
      </c>
      <c r="V43" s="240">
        <v>1369</v>
      </c>
      <c r="W43" s="240">
        <v>1126</v>
      </c>
      <c r="X43" s="240">
        <v>866</v>
      </c>
      <c r="Y43" s="240">
        <v>439</v>
      </c>
      <c r="Z43" s="240">
        <v>123</v>
      </c>
      <c r="AA43" s="240">
        <v>20</v>
      </c>
    </row>
    <row r="44" spans="1:27">
      <c r="A44" s="17">
        <v>1</v>
      </c>
      <c r="B44" s="185" t="s">
        <v>114</v>
      </c>
      <c r="C44" s="186" t="s">
        <v>34</v>
      </c>
      <c r="D44" s="186" t="s">
        <v>725</v>
      </c>
      <c r="E44" s="239" t="s">
        <v>28</v>
      </c>
      <c r="F44" s="240">
        <v>31302</v>
      </c>
      <c r="G44" s="240">
        <v>1190</v>
      </c>
      <c r="H44" s="240">
        <v>1379</v>
      </c>
      <c r="I44" s="240">
        <v>1424</v>
      </c>
      <c r="J44" s="240">
        <v>1559</v>
      </c>
      <c r="K44" s="240">
        <v>1435</v>
      </c>
      <c r="L44" s="240">
        <v>1294</v>
      </c>
      <c r="M44" s="240">
        <v>1645</v>
      </c>
      <c r="N44" s="240">
        <v>1787</v>
      </c>
      <c r="O44" s="240">
        <v>2305</v>
      </c>
      <c r="P44" s="240">
        <v>2280</v>
      </c>
      <c r="Q44" s="240">
        <v>1799</v>
      </c>
      <c r="R44" s="240">
        <v>1795</v>
      </c>
      <c r="S44" s="240">
        <v>2020</v>
      </c>
      <c r="T44" s="240">
        <v>2905</v>
      </c>
      <c r="U44" s="240">
        <v>2374</v>
      </c>
      <c r="V44" s="240">
        <v>1835</v>
      </c>
      <c r="W44" s="240">
        <v>1198</v>
      </c>
      <c r="X44" s="240">
        <v>691</v>
      </c>
      <c r="Y44" s="240">
        <v>302</v>
      </c>
      <c r="Z44" s="240">
        <v>71</v>
      </c>
      <c r="AA44" s="240">
        <v>14</v>
      </c>
    </row>
    <row r="45" spans="1:27">
      <c r="A45" s="17">
        <v>1</v>
      </c>
      <c r="B45" s="185" t="s">
        <v>116</v>
      </c>
      <c r="C45" s="186" t="s">
        <v>34</v>
      </c>
      <c r="D45" s="186" t="s">
        <v>726</v>
      </c>
      <c r="E45" s="239" t="s">
        <v>28</v>
      </c>
      <c r="F45" s="240">
        <v>34615</v>
      </c>
      <c r="G45" s="240">
        <v>1539</v>
      </c>
      <c r="H45" s="240">
        <v>1753</v>
      </c>
      <c r="I45" s="240">
        <v>1599</v>
      </c>
      <c r="J45" s="240">
        <v>1795</v>
      </c>
      <c r="K45" s="240">
        <v>1755</v>
      </c>
      <c r="L45" s="240">
        <v>1693</v>
      </c>
      <c r="M45" s="240">
        <v>1955</v>
      </c>
      <c r="N45" s="240">
        <v>2235</v>
      </c>
      <c r="O45" s="240">
        <v>2754</v>
      </c>
      <c r="P45" s="240">
        <v>2565</v>
      </c>
      <c r="Q45" s="240">
        <v>1999</v>
      </c>
      <c r="R45" s="240">
        <v>1820</v>
      </c>
      <c r="S45" s="240">
        <v>1977</v>
      </c>
      <c r="T45" s="240">
        <v>2706</v>
      </c>
      <c r="U45" s="240">
        <v>2322</v>
      </c>
      <c r="V45" s="240">
        <v>1810</v>
      </c>
      <c r="W45" s="240">
        <v>1253</v>
      </c>
      <c r="X45" s="240">
        <v>737</v>
      </c>
      <c r="Y45" s="240">
        <v>265</v>
      </c>
      <c r="Z45" s="240">
        <v>69</v>
      </c>
      <c r="AA45" s="240">
        <v>14</v>
      </c>
    </row>
    <row r="46" spans="1:27">
      <c r="A46" s="17">
        <v>1</v>
      </c>
      <c r="B46" s="185" t="s">
        <v>118</v>
      </c>
      <c r="C46" s="186" t="s">
        <v>34</v>
      </c>
      <c r="D46" s="186" t="s">
        <v>727</v>
      </c>
      <c r="E46" s="239" t="s">
        <v>28</v>
      </c>
      <c r="F46" s="240">
        <v>12463</v>
      </c>
      <c r="G46" s="240">
        <v>330</v>
      </c>
      <c r="H46" s="240">
        <v>460</v>
      </c>
      <c r="I46" s="240">
        <v>469</v>
      </c>
      <c r="J46" s="240">
        <v>580</v>
      </c>
      <c r="K46" s="240">
        <v>562</v>
      </c>
      <c r="L46" s="240">
        <v>510</v>
      </c>
      <c r="M46" s="240">
        <v>600</v>
      </c>
      <c r="N46" s="240">
        <v>585</v>
      </c>
      <c r="O46" s="240">
        <v>723</v>
      </c>
      <c r="P46" s="240">
        <v>751</v>
      </c>
      <c r="Q46" s="240">
        <v>770</v>
      </c>
      <c r="R46" s="240">
        <v>829</v>
      </c>
      <c r="S46" s="240">
        <v>965</v>
      </c>
      <c r="T46" s="240">
        <v>1235</v>
      </c>
      <c r="U46" s="240">
        <v>858</v>
      </c>
      <c r="V46" s="240">
        <v>782</v>
      </c>
      <c r="W46" s="240">
        <v>634</v>
      </c>
      <c r="X46" s="240">
        <v>472</v>
      </c>
      <c r="Y46" s="240">
        <v>255</v>
      </c>
      <c r="Z46" s="240">
        <v>83</v>
      </c>
      <c r="AA46" s="240">
        <v>10</v>
      </c>
    </row>
    <row r="47" spans="1:27">
      <c r="A47" s="17">
        <v>1</v>
      </c>
      <c r="B47" s="185" t="s">
        <v>120</v>
      </c>
      <c r="C47" s="186" t="s">
        <v>34</v>
      </c>
      <c r="D47" s="186" t="s">
        <v>728</v>
      </c>
      <c r="E47" s="239" t="s">
        <v>28</v>
      </c>
      <c r="F47" s="240">
        <v>19390</v>
      </c>
      <c r="G47" s="240">
        <v>793</v>
      </c>
      <c r="H47" s="240">
        <v>921</v>
      </c>
      <c r="I47" s="240">
        <v>956</v>
      </c>
      <c r="J47" s="240">
        <v>1031</v>
      </c>
      <c r="K47" s="240">
        <v>1114</v>
      </c>
      <c r="L47" s="240">
        <v>986</v>
      </c>
      <c r="M47" s="240">
        <v>1068</v>
      </c>
      <c r="N47" s="240">
        <v>1169</v>
      </c>
      <c r="O47" s="240">
        <v>1368</v>
      </c>
      <c r="P47" s="240">
        <v>1260</v>
      </c>
      <c r="Q47" s="240">
        <v>1104</v>
      </c>
      <c r="R47" s="240">
        <v>1122</v>
      </c>
      <c r="S47" s="240">
        <v>1144</v>
      </c>
      <c r="T47" s="240">
        <v>1503</v>
      </c>
      <c r="U47" s="240">
        <v>1249</v>
      </c>
      <c r="V47" s="240">
        <v>953</v>
      </c>
      <c r="W47" s="240">
        <v>788</v>
      </c>
      <c r="X47" s="240">
        <v>528</v>
      </c>
      <c r="Y47" s="240">
        <v>250</v>
      </c>
      <c r="Z47" s="240">
        <v>73</v>
      </c>
      <c r="AA47" s="240">
        <v>10</v>
      </c>
    </row>
    <row r="48" spans="1:27">
      <c r="A48" s="17">
        <v>1</v>
      </c>
      <c r="B48" s="185" t="s">
        <v>122</v>
      </c>
      <c r="C48" s="186" t="s">
        <v>34</v>
      </c>
      <c r="D48" s="186" t="s">
        <v>756</v>
      </c>
      <c r="E48" s="239" t="s">
        <v>28</v>
      </c>
      <c r="F48" s="240">
        <v>11643</v>
      </c>
      <c r="G48" s="240">
        <v>322</v>
      </c>
      <c r="H48" s="240">
        <v>409</v>
      </c>
      <c r="I48" s="240">
        <v>520</v>
      </c>
      <c r="J48" s="240">
        <v>570</v>
      </c>
      <c r="K48" s="240">
        <v>560</v>
      </c>
      <c r="L48" s="240">
        <v>473</v>
      </c>
      <c r="M48" s="240">
        <v>485</v>
      </c>
      <c r="N48" s="240">
        <v>537</v>
      </c>
      <c r="O48" s="240">
        <v>657</v>
      </c>
      <c r="P48" s="240">
        <v>674</v>
      </c>
      <c r="Q48" s="240">
        <v>745</v>
      </c>
      <c r="R48" s="240">
        <v>738</v>
      </c>
      <c r="S48" s="240">
        <v>868</v>
      </c>
      <c r="T48" s="240">
        <v>1039</v>
      </c>
      <c r="U48" s="240">
        <v>806</v>
      </c>
      <c r="V48" s="240">
        <v>659</v>
      </c>
      <c r="W48" s="240">
        <v>671</v>
      </c>
      <c r="X48" s="240">
        <v>511</v>
      </c>
      <c r="Y48" s="240">
        <v>276</v>
      </c>
      <c r="Z48" s="240">
        <v>73</v>
      </c>
      <c r="AA48" s="240">
        <v>8</v>
      </c>
    </row>
    <row r="49" spans="1:27">
      <c r="A49" s="17">
        <v>1</v>
      </c>
      <c r="B49" s="185" t="s">
        <v>124</v>
      </c>
      <c r="C49" s="186" t="s">
        <v>34</v>
      </c>
      <c r="D49" s="186" t="s">
        <v>730</v>
      </c>
      <c r="E49" s="239" t="s">
        <v>28</v>
      </c>
      <c r="F49" s="240">
        <v>34418</v>
      </c>
      <c r="G49" s="240">
        <v>1486</v>
      </c>
      <c r="H49" s="240">
        <v>1839</v>
      </c>
      <c r="I49" s="240">
        <v>1907</v>
      </c>
      <c r="J49" s="240">
        <v>2017</v>
      </c>
      <c r="K49" s="240">
        <v>1585</v>
      </c>
      <c r="L49" s="240">
        <v>1514</v>
      </c>
      <c r="M49" s="240">
        <v>1844</v>
      </c>
      <c r="N49" s="240">
        <v>2157</v>
      </c>
      <c r="O49" s="240">
        <v>2901</v>
      </c>
      <c r="P49" s="240">
        <v>2759</v>
      </c>
      <c r="Q49" s="240">
        <v>1989</v>
      </c>
      <c r="R49" s="240">
        <v>1703</v>
      </c>
      <c r="S49" s="240">
        <v>1988</v>
      </c>
      <c r="T49" s="240">
        <v>2755</v>
      </c>
      <c r="U49" s="240">
        <v>2162</v>
      </c>
      <c r="V49" s="240">
        <v>1757</v>
      </c>
      <c r="W49" s="240">
        <v>1097</v>
      </c>
      <c r="X49" s="240">
        <v>596</v>
      </c>
      <c r="Y49" s="240">
        <v>283</v>
      </c>
      <c r="Z49" s="240">
        <v>68</v>
      </c>
      <c r="AA49" s="240">
        <v>11</v>
      </c>
    </row>
    <row r="50" spans="1:27">
      <c r="A50" s="17">
        <v>1</v>
      </c>
      <c r="B50" s="185" t="s">
        <v>126</v>
      </c>
      <c r="C50" s="186" t="s">
        <v>34</v>
      </c>
      <c r="D50" s="186" t="s">
        <v>731</v>
      </c>
      <c r="E50" s="239" t="s">
        <v>28</v>
      </c>
      <c r="F50" s="240">
        <v>15292</v>
      </c>
      <c r="G50" s="240">
        <v>390</v>
      </c>
      <c r="H50" s="240">
        <v>509</v>
      </c>
      <c r="I50" s="240">
        <v>643</v>
      </c>
      <c r="J50" s="240">
        <v>722</v>
      </c>
      <c r="K50" s="240">
        <v>622</v>
      </c>
      <c r="L50" s="240">
        <v>558</v>
      </c>
      <c r="M50" s="240">
        <v>632</v>
      </c>
      <c r="N50" s="240">
        <v>691</v>
      </c>
      <c r="O50" s="240">
        <v>959</v>
      </c>
      <c r="P50" s="240">
        <v>931</v>
      </c>
      <c r="Q50" s="240">
        <v>907</v>
      </c>
      <c r="R50" s="240">
        <v>1037</v>
      </c>
      <c r="S50" s="240">
        <v>1185</v>
      </c>
      <c r="T50" s="240">
        <v>1567</v>
      </c>
      <c r="U50" s="240">
        <v>1238</v>
      </c>
      <c r="V50" s="240">
        <v>963</v>
      </c>
      <c r="W50" s="240">
        <v>788</v>
      </c>
      <c r="X50" s="240">
        <v>576</v>
      </c>
      <c r="Y50" s="240">
        <v>274</v>
      </c>
      <c r="Z50" s="240">
        <v>94</v>
      </c>
      <c r="AA50" s="240">
        <v>6</v>
      </c>
    </row>
    <row r="51" spans="1:27">
      <c r="A51" s="17">
        <v>1</v>
      </c>
      <c r="B51" s="185" t="s">
        <v>128</v>
      </c>
      <c r="C51" s="186" t="s">
        <v>34</v>
      </c>
      <c r="D51" s="186" t="s">
        <v>732</v>
      </c>
      <c r="E51" s="239" t="s">
        <v>28</v>
      </c>
      <c r="F51" s="240">
        <v>17354</v>
      </c>
      <c r="G51" s="240">
        <v>454</v>
      </c>
      <c r="H51" s="240">
        <v>534</v>
      </c>
      <c r="I51" s="240">
        <v>654</v>
      </c>
      <c r="J51" s="240">
        <v>749</v>
      </c>
      <c r="K51" s="240">
        <v>714</v>
      </c>
      <c r="L51" s="240">
        <v>619</v>
      </c>
      <c r="M51" s="240">
        <v>722</v>
      </c>
      <c r="N51" s="240">
        <v>825</v>
      </c>
      <c r="O51" s="240">
        <v>936</v>
      </c>
      <c r="P51" s="240">
        <v>874</v>
      </c>
      <c r="Q51" s="240">
        <v>925</v>
      </c>
      <c r="R51" s="240">
        <v>1242</v>
      </c>
      <c r="S51" s="240">
        <v>1444</v>
      </c>
      <c r="T51" s="240">
        <v>1726</v>
      </c>
      <c r="U51" s="240">
        <v>1170</v>
      </c>
      <c r="V51" s="240">
        <v>1123</v>
      </c>
      <c r="W51" s="240">
        <v>1116</v>
      </c>
      <c r="X51" s="240">
        <v>906</v>
      </c>
      <c r="Y51" s="240">
        <v>483</v>
      </c>
      <c r="Z51" s="240">
        <v>120</v>
      </c>
      <c r="AA51" s="240">
        <v>18</v>
      </c>
    </row>
    <row r="52" spans="1:27">
      <c r="A52" s="17">
        <v>1</v>
      </c>
      <c r="B52" s="185" t="s">
        <v>130</v>
      </c>
      <c r="C52" s="186" t="s">
        <v>34</v>
      </c>
      <c r="D52" s="186" t="s">
        <v>733</v>
      </c>
      <c r="E52" s="239" t="s">
        <v>28</v>
      </c>
      <c r="F52" s="240">
        <v>18176</v>
      </c>
      <c r="G52" s="240">
        <v>493</v>
      </c>
      <c r="H52" s="240">
        <v>645</v>
      </c>
      <c r="I52" s="240">
        <v>734</v>
      </c>
      <c r="J52" s="240">
        <v>902</v>
      </c>
      <c r="K52" s="240">
        <v>828</v>
      </c>
      <c r="L52" s="240">
        <v>592</v>
      </c>
      <c r="M52" s="240">
        <v>708</v>
      </c>
      <c r="N52" s="240">
        <v>765</v>
      </c>
      <c r="O52" s="240">
        <v>982</v>
      </c>
      <c r="P52" s="240">
        <v>1012</v>
      </c>
      <c r="Q52" s="240">
        <v>1050</v>
      </c>
      <c r="R52" s="240">
        <v>1291</v>
      </c>
      <c r="S52" s="240">
        <v>1399</v>
      </c>
      <c r="T52" s="240">
        <v>1616</v>
      </c>
      <c r="U52" s="240">
        <v>1196</v>
      </c>
      <c r="V52" s="240">
        <v>1230</v>
      </c>
      <c r="W52" s="240">
        <v>1221</v>
      </c>
      <c r="X52" s="240">
        <v>919</v>
      </c>
      <c r="Y52" s="240">
        <v>447</v>
      </c>
      <c r="Z52" s="240">
        <v>121</v>
      </c>
      <c r="AA52" s="240">
        <v>25</v>
      </c>
    </row>
    <row r="53" spans="1:27">
      <c r="A53" s="17">
        <v>1</v>
      </c>
      <c r="B53" s="214" t="s">
        <v>132</v>
      </c>
      <c r="C53" s="215" t="s">
        <v>34</v>
      </c>
      <c r="D53" s="215" t="s">
        <v>734</v>
      </c>
      <c r="E53" s="241" t="s">
        <v>28</v>
      </c>
      <c r="F53" s="242">
        <v>14866</v>
      </c>
      <c r="G53" s="242">
        <v>412</v>
      </c>
      <c r="H53" s="242">
        <v>534</v>
      </c>
      <c r="I53" s="242">
        <v>642</v>
      </c>
      <c r="J53" s="242">
        <v>655</v>
      </c>
      <c r="K53" s="242">
        <v>605</v>
      </c>
      <c r="L53" s="242">
        <v>497</v>
      </c>
      <c r="M53" s="242">
        <v>596</v>
      </c>
      <c r="N53" s="242">
        <v>737</v>
      </c>
      <c r="O53" s="242">
        <v>798</v>
      </c>
      <c r="P53" s="242">
        <v>761</v>
      </c>
      <c r="Q53" s="242">
        <v>808</v>
      </c>
      <c r="R53" s="242">
        <v>1075</v>
      </c>
      <c r="S53" s="242">
        <v>1232</v>
      </c>
      <c r="T53" s="242">
        <v>1427</v>
      </c>
      <c r="U53" s="242">
        <v>957</v>
      </c>
      <c r="V53" s="242">
        <v>919</v>
      </c>
      <c r="W53" s="242">
        <v>933</v>
      </c>
      <c r="X53" s="242">
        <v>784</v>
      </c>
      <c r="Y53" s="242">
        <v>366</v>
      </c>
      <c r="Z53" s="242">
        <v>111</v>
      </c>
      <c r="AA53" s="242">
        <v>17</v>
      </c>
    </row>
    <row r="54" spans="1:27">
      <c r="A54" s="17">
        <v>2</v>
      </c>
      <c r="B54" s="185" t="s">
        <v>31</v>
      </c>
      <c r="C54" s="186" t="s">
        <v>755</v>
      </c>
      <c r="D54" s="186" t="s">
        <v>712</v>
      </c>
      <c r="E54" s="239" t="s">
        <v>29</v>
      </c>
      <c r="F54" s="240">
        <v>2680540</v>
      </c>
      <c r="G54" s="240">
        <v>113710</v>
      </c>
      <c r="H54" s="240">
        <v>124407</v>
      </c>
      <c r="I54" s="240">
        <v>129083</v>
      </c>
      <c r="J54" s="240">
        <v>140365</v>
      </c>
      <c r="K54" s="240">
        <v>139864</v>
      </c>
      <c r="L54" s="240">
        <v>135891</v>
      </c>
      <c r="M54" s="240">
        <v>151313</v>
      </c>
      <c r="N54" s="240">
        <v>165146</v>
      </c>
      <c r="O54" s="240">
        <v>205103</v>
      </c>
      <c r="P54" s="240">
        <v>212861</v>
      </c>
      <c r="Q54" s="240">
        <v>178949</v>
      </c>
      <c r="R54" s="240">
        <v>161299</v>
      </c>
      <c r="S54" s="240">
        <v>159737</v>
      </c>
      <c r="T54" s="240">
        <v>204721</v>
      </c>
      <c r="U54" s="240">
        <v>162243</v>
      </c>
      <c r="V54" s="240">
        <v>132316</v>
      </c>
      <c r="W54" s="240">
        <v>93104</v>
      </c>
      <c r="X54" s="240">
        <v>50038</v>
      </c>
      <c r="Y54" s="240">
        <v>17159</v>
      </c>
      <c r="Z54" s="240">
        <v>2892</v>
      </c>
      <c r="AA54" s="240">
        <v>325</v>
      </c>
    </row>
    <row r="55" spans="1:27">
      <c r="A55" s="17">
        <v>2</v>
      </c>
      <c r="B55" s="339" t="s">
        <v>33</v>
      </c>
      <c r="C55" s="340" t="s">
        <v>34</v>
      </c>
      <c r="D55" s="340" t="s">
        <v>35</v>
      </c>
      <c r="E55" s="341" t="s">
        <v>29</v>
      </c>
      <c r="F55" s="342">
        <v>732729</v>
      </c>
      <c r="G55" s="342">
        <v>30636</v>
      </c>
      <c r="H55" s="342">
        <v>33250</v>
      </c>
      <c r="I55" s="342">
        <v>34102</v>
      </c>
      <c r="J55" s="342">
        <v>36585</v>
      </c>
      <c r="K55" s="342">
        <v>39131</v>
      </c>
      <c r="L55" s="342">
        <v>38347</v>
      </c>
      <c r="M55" s="342">
        <v>42294</v>
      </c>
      <c r="N55" s="342">
        <v>45699</v>
      </c>
      <c r="O55" s="342">
        <v>56222</v>
      </c>
      <c r="P55" s="342">
        <v>58517</v>
      </c>
      <c r="Q55" s="342">
        <v>49148</v>
      </c>
      <c r="R55" s="342">
        <v>44972</v>
      </c>
      <c r="S55" s="342">
        <v>43542</v>
      </c>
      <c r="T55" s="342">
        <v>55994</v>
      </c>
      <c r="U55" s="342">
        <v>44349</v>
      </c>
      <c r="V55" s="342">
        <v>35561</v>
      </c>
      <c r="W55" s="342">
        <v>25239</v>
      </c>
      <c r="X55" s="342">
        <v>13621</v>
      </c>
      <c r="Y55" s="342">
        <v>4671</v>
      </c>
      <c r="Z55" s="342">
        <v>766</v>
      </c>
      <c r="AA55" s="342">
        <v>83</v>
      </c>
    </row>
    <row r="56" spans="1:27">
      <c r="A56" s="17">
        <v>2</v>
      </c>
      <c r="B56" s="197" t="s">
        <v>36</v>
      </c>
      <c r="C56" s="198" t="s">
        <v>34</v>
      </c>
      <c r="D56" s="337" t="s">
        <v>913</v>
      </c>
      <c r="E56" s="237" t="s">
        <v>29</v>
      </c>
      <c r="F56" s="238">
        <v>100613</v>
      </c>
      <c r="G56" s="238">
        <v>4747</v>
      </c>
      <c r="H56" s="238">
        <v>5038</v>
      </c>
      <c r="I56" s="238">
        <v>5230</v>
      </c>
      <c r="J56" s="238">
        <v>5523</v>
      </c>
      <c r="K56" s="238">
        <v>5524</v>
      </c>
      <c r="L56" s="238">
        <v>5013</v>
      </c>
      <c r="M56" s="238">
        <v>5580</v>
      </c>
      <c r="N56" s="238">
        <v>6475</v>
      </c>
      <c r="O56" s="238">
        <v>8205</v>
      </c>
      <c r="P56" s="238">
        <v>8665</v>
      </c>
      <c r="Q56" s="238">
        <v>7410</v>
      </c>
      <c r="R56" s="238">
        <v>6320</v>
      </c>
      <c r="S56" s="238">
        <v>5629</v>
      </c>
      <c r="T56" s="238">
        <v>6570</v>
      </c>
      <c r="U56" s="238">
        <v>5101</v>
      </c>
      <c r="V56" s="238">
        <v>4070</v>
      </c>
      <c r="W56" s="238">
        <v>3051</v>
      </c>
      <c r="X56" s="238">
        <v>1717</v>
      </c>
      <c r="Y56" s="238">
        <v>638</v>
      </c>
      <c r="Z56" s="238">
        <v>101</v>
      </c>
      <c r="AA56" s="238">
        <v>6</v>
      </c>
    </row>
    <row r="57" spans="1:27">
      <c r="A57" s="17">
        <v>2</v>
      </c>
      <c r="B57" s="185" t="s">
        <v>38</v>
      </c>
      <c r="C57" s="186" t="s">
        <v>34</v>
      </c>
      <c r="D57" s="288" t="s">
        <v>914</v>
      </c>
      <c r="E57" s="239" t="s">
        <v>29</v>
      </c>
      <c r="F57" s="240">
        <v>62397</v>
      </c>
      <c r="G57" s="240">
        <v>2961</v>
      </c>
      <c r="H57" s="240">
        <v>3040</v>
      </c>
      <c r="I57" s="240">
        <v>2930</v>
      </c>
      <c r="J57" s="240">
        <v>3143</v>
      </c>
      <c r="K57" s="240">
        <v>3655</v>
      </c>
      <c r="L57" s="240">
        <v>3432</v>
      </c>
      <c r="M57" s="240">
        <v>3724</v>
      </c>
      <c r="N57" s="240">
        <v>4248</v>
      </c>
      <c r="O57" s="240">
        <v>5059</v>
      </c>
      <c r="P57" s="240">
        <v>5394</v>
      </c>
      <c r="Q57" s="240">
        <v>4213</v>
      </c>
      <c r="R57" s="240">
        <v>3626</v>
      </c>
      <c r="S57" s="240">
        <v>3238</v>
      </c>
      <c r="T57" s="240">
        <v>4094</v>
      </c>
      <c r="U57" s="240">
        <v>3272</v>
      </c>
      <c r="V57" s="240">
        <v>2586</v>
      </c>
      <c r="W57" s="240">
        <v>2005</v>
      </c>
      <c r="X57" s="240">
        <v>1260</v>
      </c>
      <c r="Y57" s="240">
        <v>444</v>
      </c>
      <c r="Z57" s="240">
        <v>66</v>
      </c>
      <c r="AA57" s="240">
        <v>7</v>
      </c>
    </row>
    <row r="58" spans="1:27">
      <c r="A58" s="17">
        <v>2</v>
      </c>
      <c r="B58" s="185" t="s">
        <v>40</v>
      </c>
      <c r="C58" s="186" t="s">
        <v>34</v>
      </c>
      <c r="D58" s="288" t="s">
        <v>915</v>
      </c>
      <c r="E58" s="239" t="s">
        <v>29</v>
      </c>
      <c r="F58" s="240">
        <v>53431</v>
      </c>
      <c r="G58" s="240">
        <v>1880</v>
      </c>
      <c r="H58" s="240">
        <v>1867</v>
      </c>
      <c r="I58" s="240">
        <v>1869</v>
      </c>
      <c r="J58" s="240">
        <v>2217</v>
      </c>
      <c r="K58" s="240">
        <v>3174</v>
      </c>
      <c r="L58" s="240">
        <v>3693</v>
      </c>
      <c r="M58" s="240">
        <v>3592</v>
      </c>
      <c r="N58" s="240">
        <v>3439</v>
      </c>
      <c r="O58" s="240">
        <v>4031</v>
      </c>
      <c r="P58" s="240">
        <v>4237</v>
      </c>
      <c r="Q58" s="240">
        <v>3613</v>
      </c>
      <c r="R58" s="240">
        <v>3224</v>
      </c>
      <c r="S58" s="240">
        <v>3051</v>
      </c>
      <c r="T58" s="240">
        <v>4082</v>
      </c>
      <c r="U58" s="240">
        <v>3218</v>
      </c>
      <c r="V58" s="240">
        <v>2702</v>
      </c>
      <c r="W58" s="240">
        <v>2048</v>
      </c>
      <c r="X58" s="240">
        <v>1054</v>
      </c>
      <c r="Y58" s="240">
        <v>363</v>
      </c>
      <c r="Z58" s="240">
        <v>72</v>
      </c>
      <c r="AA58" s="240">
        <v>5</v>
      </c>
    </row>
    <row r="59" spans="1:27">
      <c r="A59" s="17">
        <v>2</v>
      </c>
      <c r="B59" s="185" t="s">
        <v>42</v>
      </c>
      <c r="C59" s="186" t="s">
        <v>34</v>
      </c>
      <c r="D59" s="288" t="s">
        <v>916</v>
      </c>
      <c r="E59" s="239" t="s">
        <v>29</v>
      </c>
      <c r="F59" s="240">
        <v>47667</v>
      </c>
      <c r="G59" s="240">
        <v>1588</v>
      </c>
      <c r="H59" s="240">
        <v>1755</v>
      </c>
      <c r="I59" s="240">
        <v>1726</v>
      </c>
      <c r="J59" s="240">
        <v>2093</v>
      </c>
      <c r="K59" s="240">
        <v>2558</v>
      </c>
      <c r="L59" s="240">
        <v>2685</v>
      </c>
      <c r="M59" s="240">
        <v>2681</v>
      </c>
      <c r="N59" s="240">
        <v>2626</v>
      </c>
      <c r="O59" s="240">
        <v>3437</v>
      </c>
      <c r="P59" s="240">
        <v>3749</v>
      </c>
      <c r="Q59" s="240">
        <v>3271</v>
      </c>
      <c r="R59" s="240">
        <v>2993</v>
      </c>
      <c r="S59" s="240">
        <v>2963</v>
      </c>
      <c r="T59" s="240">
        <v>4161</v>
      </c>
      <c r="U59" s="240">
        <v>3140</v>
      </c>
      <c r="V59" s="240">
        <v>2756</v>
      </c>
      <c r="W59" s="240">
        <v>2029</v>
      </c>
      <c r="X59" s="240">
        <v>1017</v>
      </c>
      <c r="Y59" s="240">
        <v>366</v>
      </c>
      <c r="Z59" s="240">
        <v>66</v>
      </c>
      <c r="AA59" s="240">
        <v>7</v>
      </c>
    </row>
    <row r="60" spans="1:27">
      <c r="A60" s="17">
        <v>2</v>
      </c>
      <c r="B60" s="185" t="s">
        <v>44</v>
      </c>
      <c r="C60" s="186" t="s">
        <v>34</v>
      </c>
      <c r="D60" s="288" t="s">
        <v>917</v>
      </c>
      <c r="E60" s="239" t="s">
        <v>29</v>
      </c>
      <c r="F60" s="240">
        <v>76055</v>
      </c>
      <c r="G60" s="240">
        <v>3086</v>
      </c>
      <c r="H60" s="240">
        <v>3175</v>
      </c>
      <c r="I60" s="240">
        <v>3312</v>
      </c>
      <c r="J60" s="240">
        <v>3746</v>
      </c>
      <c r="K60" s="240">
        <v>3544</v>
      </c>
      <c r="L60" s="240">
        <v>3482</v>
      </c>
      <c r="M60" s="240">
        <v>4042</v>
      </c>
      <c r="N60" s="240">
        <v>4427</v>
      </c>
      <c r="O60" s="240">
        <v>5498</v>
      </c>
      <c r="P60" s="240">
        <v>5799</v>
      </c>
      <c r="Q60" s="240">
        <v>4981</v>
      </c>
      <c r="R60" s="240">
        <v>4770</v>
      </c>
      <c r="S60" s="240">
        <v>4633</v>
      </c>
      <c r="T60" s="240">
        <v>6326</v>
      </c>
      <c r="U60" s="240">
        <v>5481</v>
      </c>
      <c r="V60" s="240">
        <v>4432</v>
      </c>
      <c r="W60" s="240">
        <v>3100</v>
      </c>
      <c r="X60" s="240">
        <v>1627</v>
      </c>
      <c r="Y60" s="240">
        <v>532</v>
      </c>
      <c r="Z60" s="240">
        <v>52</v>
      </c>
      <c r="AA60" s="240">
        <v>10</v>
      </c>
    </row>
    <row r="61" spans="1:27">
      <c r="A61" s="17">
        <v>2</v>
      </c>
      <c r="B61" s="185" t="s">
        <v>46</v>
      </c>
      <c r="C61" s="186" t="s">
        <v>34</v>
      </c>
      <c r="D61" s="288" t="s">
        <v>918</v>
      </c>
      <c r="E61" s="239" t="s">
        <v>29</v>
      </c>
      <c r="F61" s="240">
        <v>105571</v>
      </c>
      <c r="G61" s="240">
        <v>4985</v>
      </c>
      <c r="H61" s="240">
        <v>5394</v>
      </c>
      <c r="I61" s="240">
        <v>5174</v>
      </c>
      <c r="J61" s="240">
        <v>5242</v>
      </c>
      <c r="K61" s="240">
        <v>5012</v>
      </c>
      <c r="L61" s="240">
        <v>4962</v>
      </c>
      <c r="M61" s="240">
        <v>6024</v>
      </c>
      <c r="N61" s="240">
        <v>6610</v>
      </c>
      <c r="O61" s="240">
        <v>8007</v>
      </c>
      <c r="P61" s="240">
        <v>8023</v>
      </c>
      <c r="Q61" s="240">
        <v>6787</v>
      </c>
      <c r="R61" s="240">
        <v>6019</v>
      </c>
      <c r="S61" s="240">
        <v>6083</v>
      </c>
      <c r="T61" s="240">
        <v>7871</v>
      </c>
      <c r="U61" s="240">
        <v>6597</v>
      </c>
      <c r="V61" s="240">
        <v>5541</v>
      </c>
      <c r="W61" s="240">
        <v>4086</v>
      </c>
      <c r="X61" s="240">
        <v>2265</v>
      </c>
      <c r="Y61" s="240">
        <v>730</v>
      </c>
      <c r="Z61" s="240">
        <v>145</v>
      </c>
      <c r="AA61" s="240">
        <v>14</v>
      </c>
    </row>
    <row r="62" spans="1:27">
      <c r="A62" s="17">
        <v>2</v>
      </c>
      <c r="B62" s="185" t="s">
        <v>48</v>
      </c>
      <c r="C62" s="186" t="s">
        <v>34</v>
      </c>
      <c r="D62" s="288" t="s">
        <v>919</v>
      </c>
      <c r="E62" s="239" t="s">
        <v>29</v>
      </c>
      <c r="F62" s="240">
        <v>105080</v>
      </c>
      <c r="G62" s="240">
        <v>3929</v>
      </c>
      <c r="H62" s="240">
        <v>4917</v>
      </c>
      <c r="I62" s="240">
        <v>5491</v>
      </c>
      <c r="J62" s="240">
        <v>5677</v>
      </c>
      <c r="K62" s="240">
        <v>5356</v>
      </c>
      <c r="L62" s="240">
        <v>4408</v>
      </c>
      <c r="M62" s="240">
        <v>5062</v>
      </c>
      <c r="N62" s="240">
        <v>5775</v>
      </c>
      <c r="O62" s="240">
        <v>7840</v>
      </c>
      <c r="P62" s="240">
        <v>8282</v>
      </c>
      <c r="Q62" s="240">
        <v>6955</v>
      </c>
      <c r="R62" s="240">
        <v>6507</v>
      </c>
      <c r="S62" s="240">
        <v>6473</v>
      </c>
      <c r="T62" s="240">
        <v>8620</v>
      </c>
      <c r="U62" s="240">
        <v>7118</v>
      </c>
      <c r="V62" s="240">
        <v>6024</v>
      </c>
      <c r="W62" s="240">
        <v>3929</v>
      </c>
      <c r="X62" s="240">
        <v>1951</v>
      </c>
      <c r="Y62" s="240">
        <v>636</v>
      </c>
      <c r="Z62" s="240">
        <v>116</v>
      </c>
      <c r="AA62" s="240">
        <v>14</v>
      </c>
    </row>
    <row r="63" spans="1:27">
      <c r="A63" s="17">
        <v>2</v>
      </c>
      <c r="B63" s="185" t="s">
        <v>50</v>
      </c>
      <c r="C63" s="186" t="s">
        <v>34</v>
      </c>
      <c r="D63" s="288" t="s">
        <v>920</v>
      </c>
      <c r="E63" s="239" t="s">
        <v>29</v>
      </c>
      <c r="F63" s="240">
        <v>63021</v>
      </c>
      <c r="G63" s="240">
        <v>2702</v>
      </c>
      <c r="H63" s="240">
        <v>2237</v>
      </c>
      <c r="I63" s="240">
        <v>2059</v>
      </c>
      <c r="J63" s="240">
        <v>2245</v>
      </c>
      <c r="K63" s="240">
        <v>3781</v>
      </c>
      <c r="L63" s="240">
        <v>4919</v>
      </c>
      <c r="M63" s="240">
        <v>5148</v>
      </c>
      <c r="N63" s="240">
        <v>4877</v>
      </c>
      <c r="O63" s="240">
        <v>5279</v>
      </c>
      <c r="P63" s="240">
        <v>5169</v>
      </c>
      <c r="Q63" s="240">
        <v>4203</v>
      </c>
      <c r="R63" s="240">
        <v>3740</v>
      </c>
      <c r="S63" s="240">
        <v>3403</v>
      </c>
      <c r="T63" s="240">
        <v>4294</v>
      </c>
      <c r="U63" s="240">
        <v>3283</v>
      </c>
      <c r="V63" s="240">
        <v>2397</v>
      </c>
      <c r="W63" s="240">
        <v>1860</v>
      </c>
      <c r="X63" s="240">
        <v>1005</v>
      </c>
      <c r="Y63" s="240">
        <v>337</v>
      </c>
      <c r="Z63" s="240">
        <v>72</v>
      </c>
      <c r="AA63" s="240">
        <v>11</v>
      </c>
    </row>
    <row r="64" spans="1:27">
      <c r="A64" s="17">
        <v>2</v>
      </c>
      <c r="B64" s="214" t="s">
        <v>52</v>
      </c>
      <c r="C64" s="215" t="s">
        <v>34</v>
      </c>
      <c r="D64" s="338" t="s">
        <v>921</v>
      </c>
      <c r="E64" s="241" t="s">
        <v>29</v>
      </c>
      <c r="F64" s="242">
        <v>118894</v>
      </c>
      <c r="G64" s="242">
        <v>4758</v>
      </c>
      <c r="H64" s="242">
        <v>5827</v>
      </c>
      <c r="I64" s="242">
        <v>6311</v>
      </c>
      <c r="J64" s="242">
        <v>6699</v>
      </c>
      <c r="K64" s="242">
        <v>6527</v>
      </c>
      <c r="L64" s="242">
        <v>5753</v>
      </c>
      <c r="M64" s="242">
        <v>6441</v>
      </c>
      <c r="N64" s="242">
        <v>7222</v>
      </c>
      <c r="O64" s="242">
        <v>8866</v>
      </c>
      <c r="P64" s="242">
        <v>9199</v>
      </c>
      <c r="Q64" s="242">
        <v>7715</v>
      </c>
      <c r="R64" s="242">
        <v>7773</v>
      </c>
      <c r="S64" s="242">
        <v>8069</v>
      </c>
      <c r="T64" s="242">
        <v>9976</v>
      </c>
      <c r="U64" s="242">
        <v>7139</v>
      </c>
      <c r="V64" s="242">
        <v>5053</v>
      </c>
      <c r="W64" s="242">
        <v>3131</v>
      </c>
      <c r="X64" s="242">
        <v>1725</v>
      </c>
      <c r="Y64" s="242">
        <v>625</v>
      </c>
      <c r="Z64" s="242">
        <v>76</v>
      </c>
      <c r="AA64" s="242">
        <v>9</v>
      </c>
    </row>
    <row r="65" spans="1:27">
      <c r="A65" s="17">
        <v>2</v>
      </c>
      <c r="B65" s="185" t="s">
        <v>54</v>
      </c>
      <c r="C65" s="186" t="s">
        <v>34</v>
      </c>
      <c r="D65" s="186" t="s">
        <v>55</v>
      </c>
      <c r="E65" s="239" t="s">
        <v>29</v>
      </c>
      <c r="F65" s="240">
        <v>260855</v>
      </c>
      <c r="G65" s="240">
        <v>11644</v>
      </c>
      <c r="H65" s="240">
        <v>12931</v>
      </c>
      <c r="I65" s="240">
        <v>13078</v>
      </c>
      <c r="J65" s="240">
        <v>14654</v>
      </c>
      <c r="K65" s="240">
        <v>14593</v>
      </c>
      <c r="L65" s="240">
        <v>14293</v>
      </c>
      <c r="M65" s="240">
        <v>15152</v>
      </c>
      <c r="N65" s="240">
        <v>16505</v>
      </c>
      <c r="O65" s="240">
        <v>20443</v>
      </c>
      <c r="P65" s="240">
        <v>20651</v>
      </c>
      <c r="Q65" s="240">
        <v>16954</v>
      </c>
      <c r="R65" s="240">
        <v>15261</v>
      </c>
      <c r="S65" s="240">
        <v>14960</v>
      </c>
      <c r="T65" s="240">
        <v>18799</v>
      </c>
      <c r="U65" s="240">
        <v>14902</v>
      </c>
      <c r="V65" s="240">
        <v>12222</v>
      </c>
      <c r="W65" s="240">
        <v>8270</v>
      </c>
      <c r="X65" s="240">
        <v>4013</v>
      </c>
      <c r="Y65" s="240">
        <v>1299</v>
      </c>
      <c r="Z65" s="240">
        <v>206</v>
      </c>
      <c r="AA65" s="240">
        <v>25</v>
      </c>
    </row>
    <row r="66" spans="1:27">
      <c r="A66" s="17">
        <v>2</v>
      </c>
      <c r="B66" s="185" t="s">
        <v>56</v>
      </c>
      <c r="C66" s="186" t="s">
        <v>34</v>
      </c>
      <c r="D66" s="186" t="s">
        <v>57</v>
      </c>
      <c r="E66" s="239" t="s">
        <v>29</v>
      </c>
      <c r="F66" s="240">
        <v>225211</v>
      </c>
      <c r="G66" s="240">
        <v>9339</v>
      </c>
      <c r="H66" s="240">
        <v>9299</v>
      </c>
      <c r="I66" s="240">
        <v>9389</v>
      </c>
      <c r="J66" s="240">
        <v>10215</v>
      </c>
      <c r="K66" s="240">
        <v>11539</v>
      </c>
      <c r="L66" s="240">
        <v>12977</v>
      </c>
      <c r="M66" s="240">
        <v>14006</v>
      </c>
      <c r="N66" s="240">
        <v>14794</v>
      </c>
      <c r="O66" s="240">
        <v>18414</v>
      </c>
      <c r="P66" s="240">
        <v>19301</v>
      </c>
      <c r="Q66" s="240">
        <v>15785</v>
      </c>
      <c r="R66" s="240">
        <v>13040</v>
      </c>
      <c r="S66" s="240">
        <v>12398</v>
      </c>
      <c r="T66" s="240">
        <v>16753</v>
      </c>
      <c r="U66" s="240">
        <v>13568</v>
      </c>
      <c r="V66" s="240">
        <v>11546</v>
      </c>
      <c r="W66" s="240">
        <v>7851</v>
      </c>
      <c r="X66" s="240">
        <v>3688</v>
      </c>
      <c r="Y66" s="240">
        <v>1112</v>
      </c>
      <c r="Z66" s="240">
        <v>184</v>
      </c>
      <c r="AA66" s="240">
        <v>13</v>
      </c>
    </row>
    <row r="67" spans="1:27">
      <c r="A67" s="17">
        <v>2</v>
      </c>
      <c r="B67" s="185" t="s">
        <v>58</v>
      </c>
      <c r="C67" s="186" t="s">
        <v>34</v>
      </c>
      <c r="D67" s="186" t="s">
        <v>59</v>
      </c>
      <c r="E67" s="239" t="s">
        <v>29</v>
      </c>
      <c r="F67" s="240">
        <v>145533</v>
      </c>
      <c r="G67" s="240">
        <v>6985</v>
      </c>
      <c r="H67" s="240">
        <v>6954</v>
      </c>
      <c r="I67" s="240">
        <v>6867</v>
      </c>
      <c r="J67" s="240">
        <v>7470</v>
      </c>
      <c r="K67" s="240">
        <v>7435</v>
      </c>
      <c r="L67" s="240">
        <v>8088</v>
      </c>
      <c r="M67" s="240">
        <v>9200</v>
      </c>
      <c r="N67" s="240">
        <v>9543</v>
      </c>
      <c r="O67" s="240">
        <v>11096</v>
      </c>
      <c r="P67" s="240">
        <v>11836</v>
      </c>
      <c r="Q67" s="240">
        <v>9934</v>
      </c>
      <c r="R67" s="240">
        <v>8481</v>
      </c>
      <c r="S67" s="240">
        <v>8040</v>
      </c>
      <c r="T67" s="240">
        <v>10486</v>
      </c>
      <c r="U67" s="240">
        <v>8401</v>
      </c>
      <c r="V67" s="240">
        <v>7023</v>
      </c>
      <c r="W67" s="240">
        <v>4525</v>
      </c>
      <c r="X67" s="240">
        <v>2300</v>
      </c>
      <c r="Y67" s="240">
        <v>729</v>
      </c>
      <c r="Z67" s="240">
        <v>126</v>
      </c>
      <c r="AA67" s="240">
        <v>14</v>
      </c>
    </row>
    <row r="68" spans="1:27">
      <c r="A68" s="17">
        <v>2</v>
      </c>
      <c r="B68" s="185" t="s">
        <v>60</v>
      </c>
      <c r="C68" s="186" t="s">
        <v>34</v>
      </c>
      <c r="D68" s="186" t="s">
        <v>61</v>
      </c>
      <c r="E68" s="239" t="s">
        <v>29</v>
      </c>
      <c r="F68" s="240">
        <v>229954</v>
      </c>
      <c r="G68" s="240">
        <v>11007</v>
      </c>
      <c r="H68" s="240">
        <v>11816</v>
      </c>
      <c r="I68" s="240">
        <v>12603</v>
      </c>
      <c r="J68" s="240">
        <v>13299</v>
      </c>
      <c r="K68" s="240">
        <v>11695</v>
      </c>
      <c r="L68" s="240">
        <v>11211</v>
      </c>
      <c r="M68" s="240">
        <v>13162</v>
      </c>
      <c r="N68" s="240">
        <v>14891</v>
      </c>
      <c r="O68" s="240">
        <v>19043</v>
      </c>
      <c r="P68" s="240">
        <v>20681</v>
      </c>
      <c r="Q68" s="240">
        <v>17094</v>
      </c>
      <c r="R68" s="240">
        <v>13594</v>
      </c>
      <c r="S68" s="240">
        <v>11787</v>
      </c>
      <c r="T68" s="240">
        <v>14841</v>
      </c>
      <c r="U68" s="240">
        <v>12066</v>
      </c>
      <c r="V68" s="240">
        <v>9604</v>
      </c>
      <c r="W68" s="240">
        <v>6660</v>
      </c>
      <c r="X68" s="240">
        <v>3489</v>
      </c>
      <c r="Y68" s="240">
        <v>1188</v>
      </c>
      <c r="Z68" s="240">
        <v>186</v>
      </c>
      <c r="AA68" s="240">
        <v>37</v>
      </c>
    </row>
    <row r="69" spans="1:27">
      <c r="A69" s="17">
        <v>2</v>
      </c>
      <c r="B69" s="185" t="s">
        <v>62</v>
      </c>
      <c r="C69" s="186" t="s">
        <v>34</v>
      </c>
      <c r="D69" s="186" t="s">
        <v>63</v>
      </c>
      <c r="E69" s="239" t="s">
        <v>29</v>
      </c>
      <c r="F69" s="240">
        <v>21392</v>
      </c>
      <c r="G69" s="240">
        <v>774</v>
      </c>
      <c r="H69" s="240">
        <v>883</v>
      </c>
      <c r="I69" s="240">
        <v>950</v>
      </c>
      <c r="J69" s="240">
        <v>1102</v>
      </c>
      <c r="K69" s="240">
        <v>976</v>
      </c>
      <c r="L69" s="240">
        <v>878</v>
      </c>
      <c r="M69" s="240">
        <v>977</v>
      </c>
      <c r="N69" s="240">
        <v>1187</v>
      </c>
      <c r="O69" s="240">
        <v>1465</v>
      </c>
      <c r="P69" s="240">
        <v>1494</v>
      </c>
      <c r="Q69" s="240">
        <v>1335</v>
      </c>
      <c r="R69" s="240">
        <v>1293</v>
      </c>
      <c r="S69" s="240">
        <v>1516</v>
      </c>
      <c r="T69" s="240">
        <v>2024</v>
      </c>
      <c r="U69" s="240">
        <v>1530</v>
      </c>
      <c r="V69" s="240">
        <v>1098</v>
      </c>
      <c r="W69" s="240">
        <v>952</v>
      </c>
      <c r="X69" s="240">
        <v>626</v>
      </c>
      <c r="Y69" s="240">
        <v>279</v>
      </c>
      <c r="Z69" s="240">
        <v>45</v>
      </c>
      <c r="AA69" s="240">
        <v>8</v>
      </c>
    </row>
    <row r="70" spans="1:27">
      <c r="A70" s="17">
        <v>2</v>
      </c>
      <c r="B70" s="185" t="s">
        <v>64</v>
      </c>
      <c r="C70" s="186" t="s">
        <v>34</v>
      </c>
      <c r="D70" s="186" t="s">
        <v>65</v>
      </c>
      <c r="E70" s="239" t="s">
        <v>29</v>
      </c>
      <c r="F70" s="240">
        <v>43836</v>
      </c>
      <c r="G70" s="240">
        <v>1872</v>
      </c>
      <c r="H70" s="240">
        <v>2158</v>
      </c>
      <c r="I70" s="240">
        <v>2315</v>
      </c>
      <c r="J70" s="240">
        <v>2369</v>
      </c>
      <c r="K70" s="240">
        <v>2082</v>
      </c>
      <c r="L70" s="240">
        <v>1572</v>
      </c>
      <c r="M70" s="240">
        <v>1994</v>
      </c>
      <c r="N70" s="240">
        <v>2436</v>
      </c>
      <c r="O70" s="240">
        <v>3243</v>
      </c>
      <c r="P70" s="240">
        <v>3823</v>
      </c>
      <c r="Q70" s="240">
        <v>3304</v>
      </c>
      <c r="R70" s="240">
        <v>2868</v>
      </c>
      <c r="S70" s="240">
        <v>2587</v>
      </c>
      <c r="T70" s="240">
        <v>3289</v>
      </c>
      <c r="U70" s="240">
        <v>2715</v>
      </c>
      <c r="V70" s="240">
        <v>2151</v>
      </c>
      <c r="W70" s="240">
        <v>1637</v>
      </c>
      <c r="X70" s="240">
        <v>975</v>
      </c>
      <c r="Y70" s="240">
        <v>380</v>
      </c>
      <c r="Z70" s="240">
        <v>60</v>
      </c>
      <c r="AA70" s="240">
        <v>6</v>
      </c>
    </row>
    <row r="71" spans="1:27">
      <c r="A71" s="17">
        <v>2</v>
      </c>
      <c r="B71" s="185" t="s">
        <v>66</v>
      </c>
      <c r="C71" s="186" t="s">
        <v>34</v>
      </c>
      <c r="D71" s="186" t="s">
        <v>67</v>
      </c>
      <c r="E71" s="239" t="s">
        <v>29</v>
      </c>
      <c r="F71" s="240">
        <v>98568</v>
      </c>
      <c r="G71" s="240">
        <v>4493</v>
      </c>
      <c r="H71" s="240">
        <v>4863</v>
      </c>
      <c r="I71" s="240">
        <v>4768</v>
      </c>
      <c r="J71" s="240">
        <v>5223</v>
      </c>
      <c r="K71" s="240">
        <v>5566</v>
      </c>
      <c r="L71" s="240">
        <v>5566</v>
      </c>
      <c r="M71" s="240">
        <v>5913</v>
      </c>
      <c r="N71" s="240">
        <v>6494</v>
      </c>
      <c r="O71" s="240">
        <v>8203</v>
      </c>
      <c r="P71" s="240">
        <v>8389</v>
      </c>
      <c r="Q71" s="240">
        <v>6970</v>
      </c>
      <c r="R71" s="240">
        <v>5519</v>
      </c>
      <c r="S71" s="240">
        <v>4832</v>
      </c>
      <c r="T71" s="240">
        <v>6480</v>
      </c>
      <c r="U71" s="240">
        <v>5433</v>
      </c>
      <c r="V71" s="240">
        <v>4651</v>
      </c>
      <c r="W71" s="240">
        <v>3094</v>
      </c>
      <c r="X71" s="240">
        <v>1518</v>
      </c>
      <c r="Y71" s="240">
        <v>503</v>
      </c>
      <c r="Z71" s="240">
        <v>80</v>
      </c>
      <c r="AA71" s="240">
        <v>10</v>
      </c>
    </row>
    <row r="72" spans="1:27">
      <c r="A72" s="17">
        <v>2</v>
      </c>
      <c r="B72" s="185" t="s">
        <v>68</v>
      </c>
      <c r="C72" s="186" t="s">
        <v>34</v>
      </c>
      <c r="D72" s="186" t="s">
        <v>69</v>
      </c>
      <c r="E72" s="239" t="s">
        <v>29</v>
      </c>
      <c r="F72" s="240">
        <v>14556</v>
      </c>
      <c r="G72" s="240">
        <v>565</v>
      </c>
      <c r="H72" s="240">
        <v>606</v>
      </c>
      <c r="I72" s="240">
        <v>590</v>
      </c>
      <c r="J72" s="240">
        <v>665</v>
      </c>
      <c r="K72" s="240">
        <v>768</v>
      </c>
      <c r="L72" s="240">
        <v>719</v>
      </c>
      <c r="M72" s="240">
        <v>794</v>
      </c>
      <c r="N72" s="240">
        <v>895</v>
      </c>
      <c r="O72" s="240">
        <v>1043</v>
      </c>
      <c r="P72" s="240">
        <v>965</v>
      </c>
      <c r="Q72" s="240">
        <v>865</v>
      </c>
      <c r="R72" s="240">
        <v>775</v>
      </c>
      <c r="S72" s="240">
        <v>886</v>
      </c>
      <c r="T72" s="240">
        <v>1344</v>
      </c>
      <c r="U72" s="240">
        <v>1099</v>
      </c>
      <c r="V72" s="240">
        <v>918</v>
      </c>
      <c r="W72" s="240">
        <v>596</v>
      </c>
      <c r="X72" s="240">
        <v>307</v>
      </c>
      <c r="Y72" s="240">
        <v>120</v>
      </c>
      <c r="Z72" s="240">
        <v>34</v>
      </c>
      <c r="AA72" s="240">
        <v>2</v>
      </c>
    </row>
    <row r="73" spans="1:27">
      <c r="A73" s="17">
        <v>2</v>
      </c>
      <c r="B73" s="185" t="s">
        <v>70</v>
      </c>
      <c r="C73" s="186" t="s">
        <v>34</v>
      </c>
      <c r="D73" s="186" t="s">
        <v>71</v>
      </c>
      <c r="E73" s="239" t="s">
        <v>29</v>
      </c>
      <c r="F73" s="240">
        <v>39930</v>
      </c>
      <c r="G73" s="240">
        <v>1575</v>
      </c>
      <c r="H73" s="240">
        <v>1826</v>
      </c>
      <c r="I73" s="240">
        <v>1875</v>
      </c>
      <c r="J73" s="240">
        <v>2168</v>
      </c>
      <c r="K73" s="240">
        <v>1790</v>
      </c>
      <c r="L73" s="240">
        <v>1756</v>
      </c>
      <c r="M73" s="240">
        <v>2094</v>
      </c>
      <c r="N73" s="240">
        <v>2279</v>
      </c>
      <c r="O73" s="240">
        <v>2718</v>
      </c>
      <c r="P73" s="240">
        <v>2798</v>
      </c>
      <c r="Q73" s="240">
        <v>2341</v>
      </c>
      <c r="R73" s="240">
        <v>2594</v>
      </c>
      <c r="S73" s="240">
        <v>2864</v>
      </c>
      <c r="T73" s="240">
        <v>3369</v>
      </c>
      <c r="U73" s="240">
        <v>2485</v>
      </c>
      <c r="V73" s="240">
        <v>1981</v>
      </c>
      <c r="W73" s="240">
        <v>1736</v>
      </c>
      <c r="X73" s="240">
        <v>1146</v>
      </c>
      <c r="Y73" s="240">
        <v>443</v>
      </c>
      <c r="Z73" s="240">
        <v>87</v>
      </c>
      <c r="AA73" s="240">
        <v>5</v>
      </c>
    </row>
    <row r="74" spans="1:27">
      <c r="A74" s="17">
        <v>2</v>
      </c>
      <c r="B74" s="185" t="s">
        <v>72</v>
      </c>
      <c r="C74" s="186" t="s">
        <v>34</v>
      </c>
      <c r="D74" s="186" t="s">
        <v>73</v>
      </c>
      <c r="E74" s="239" t="s">
        <v>29</v>
      </c>
      <c r="F74" s="240">
        <v>131122</v>
      </c>
      <c r="G74" s="240">
        <v>5658</v>
      </c>
      <c r="H74" s="240">
        <v>6231</v>
      </c>
      <c r="I74" s="240">
        <v>6440</v>
      </c>
      <c r="J74" s="240">
        <v>7287</v>
      </c>
      <c r="K74" s="240">
        <v>7326</v>
      </c>
      <c r="L74" s="240">
        <v>7025</v>
      </c>
      <c r="M74" s="240">
        <v>7784</v>
      </c>
      <c r="N74" s="240">
        <v>8196</v>
      </c>
      <c r="O74" s="240">
        <v>10380</v>
      </c>
      <c r="P74" s="240">
        <v>10248</v>
      </c>
      <c r="Q74" s="240">
        <v>8205</v>
      </c>
      <c r="R74" s="240">
        <v>7149</v>
      </c>
      <c r="S74" s="240">
        <v>7777</v>
      </c>
      <c r="T74" s="240">
        <v>9982</v>
      </c>
      <c r="U74" s="240">
        <v>8124</v>
      </c>
      <c r="V74" s="240">
        <v>6588</v>
      </c>
      <c r="W74" s="240">
        <v>4024</v>
      </c>
      <c r="X74" s="240">
        <v>1949</v>
      </c>
      <c r="Y74" s="240">
        <v>643</v>
      </c>
      <c r="Z74" s="240">
        <v>101</v>
      </c>
      <c r="AA74" s="240">
        <v>5</v>
      </c>
    </row>
    <row r="75" spans="1:27">
      <c r="A75" s="17">
        <v>2</v>
      </c>
      <c r="B75" s="185" t="s">
        <v>74</v>
      </c>
      <c r="C75" s="186" t="s">
        <v>34</v>
      </c>
      <c r="D75" s="186" t="s">
        <v>75</v>
      </c>
      <c r="E75" s="239" t="s">
        <v>29</v>
      </c>
      <c r="F75" s="240">
        <v>23459</v>
      </c>
      <c r="G75" s="240">
        <v>864</v>
      </c>
      <c r="H75" s="240">
        <v>1059</v>
      </c>
      <c r="I75" s="240">
        <v>1147</v>
      </c>
      <c r="J75" s="240">
        <v>1255</v>
      </c>
      <c r="K75" s="240">
        <v>1212</v>
      </c>
      <c r="L75" s="240">
        <v>1192</v>
      </c>
      <c r="M75" s="240">
        <v>1235</v>
      </c>
      <c r="N75" s="240">
        <v>1353</v>
      </c>
      <c r="O75" s="240">
        <v>1649</v>
      </c>
      <c r="P75" s="240">
        <v>1646</v>
      </c>
      <c r="Q75" s="240">
        <v>1464</v>
      </c>
      <c r="R75" s="240">
        <v>1425</v>
      </c>
      <c r="S75" s="240">
        <v>1513</v>
      </c>
      <c r="T75" s="240">
        <v>1959</v>
      </c>
      <c r="U75" s="240">
        <v>1555</v>
      </c>
      <c r="V75" s="240">
        <v>1292</v>
      </c>
      <c r="W75" s="240">
        <v>930</v>
      </c>
      <c r="X75" s="240">
        <v>504</v>
      </c>
      <c r="Y75" s="240">
        <v>176</v>
      </c>
      <c r="Z75" s="240">
        <v>27</v>
      </c>
      <c r="AA75" s="240">
        <v>2</v>
      </c>
    </row>
    <row r="76" spans="1:27">
      <c r="A76" s="17">
        <v>2</v>
      </c>
      <c r="B76" s="185" t="s">
        <v>76</v>
      </c>
      <c r="C76" s="186" t="s">
        <v>34</v>
      </c>
      <c r="D76" s="186" t="s">
        <v>77</v>
      </c>
      <c r="E76" s="239" t="s">
        <v>29</v>
      </c>
      <c r="F76" s="240">
        <v>19773</v>
      </c>
      <c r="G76" s="240">
        <v>783</v>
      </c>
      <c r="H76" s="240">
        <v>879</v>
      </c>
      <c r="I76" s="240">
        <v>936</v>
      </c>
      <c r="J76" s="240">
        <v>1057</v>
      </c>
      <c r="K76" s="240">
        <v>995</v>
      </c>
      <c r="L76" s="240">
        <v>906</v>
      </c>
      <c r="M76" s="240">
        <v>987</v>
      </c>
      <c r="N76" s="240">
        <v>1104</v>
      </c>
      <c r="O76" s="240">
        <v>1368</v>
      </c>
      <c r="P76" s="240">
        <v>1409</v>
      </c>
      <c r="Q76" s="240">
        <v>1291</v>
      </c>
      <c r="R76" s="240">
        <v>1224</v>
      </c>
      <c r="S76" s="240">
        <v>1289</v>
      </c>
      <c r="T76" s="240">
        <v>1588</v>
      </c>
      <c r="U76" s="240">
        <v>1240</v>
      </c>
      <c r="V76" s="240">
        <v>1128</v>
      </c>
      <c r="W76" s="240">
        <v>894</v>
      </c>
      <c r="X76" s="240">
        <v>511</v>
      </c>
      <c r="Y76" s="240">
        <v>154</v>
      </c>
      <c r="Z76" s="240">
        <v>25</v>
      </c>
      <c r="AA76" s="240">
        <v>5</v>
      </c>
    </row>
    <row r="77" spans="1:27">
      <c r="A77" s="17">
        <v>2</v>
      </c>
      <c r="B77" s="185" t="s">
        <v>78</v>
      </c>
      <c r="C77" s="186" t="s">
        <v>34</v>
      </c>
      <c r="D77" s="186" t="s">
        <v>79</v>
      </c>
      <c r="E77" s="239" t="s">
        <v>29</v>
      </c>
      <c r="F77" s="240">
        <v>109079</v>
      </c>
      <c r="G77" s="240">
        <v>4887</v>
      </c>
      <c r="H77" s="240">
        <v>5393</v>
      </c>
      <c r="I77" s="240">
        <v>5697</v>
      </c>
      <c r="J77" s="240">
        <v>5960</v>
      </c>
      <c r="K77" s="240">
        <v>5153</v>
      </c>
      <c r="L77" s="240">
        <v>4371</v>
      </c>
      <c r="M77" s="240">
        <v>5279</v>
      </c>
      <c r="N77" s="240">
        <v>6415</v>
      </c>
      <c r="O77" s="240">
        <v>8689</v>
      </c>
      <c r="P77" s="240">
        <v>9701</v>
      </c>
      <c r="Q77" s="240">
        <v>7950</v>
      </c>
      <c r="R77" s="240">
        <v>6635</v>
      </c>
      <c r="S77" s="240">
        <v>6202</v>
      </c>
      <c r="T77" s="240">
        <v>7675</v>
      </c>
      <c r="U77" s="240">
        <v>6545</v>
      </c>
      <c r="V77" s="240">
        <v>5696</v>
      </c>
      <c r="W77" s="240">
        <v>3955</v>
      </c>
      <c r="X77" s="240">
        <v>2007</v>
      </c>
      <c r="Y77" s="240">
        <v>730</v>
      </c>
      <c r="Z77" s="240">
        <v>122</v>
      </c>
      <c r="AA77" s="240">
        <v>17</v>
      </c>
    </row>
    <row r="78" spans="1:27">
      <c r="A78" s="17">
        <v>2</v>
      </c>
      <c r="B78" s="185" t="s">
        <v>80</v>
      </c>
      <c r="C78" s="186" t="s">
        <v>34</v>
      </c>
      <c r="D78" s="186" t="s">
        <v>81</v>
      </c>
      <c r="E78" s="239" t="s">
        <v>29</v>
      </c>
      <c r="F78" s="240">
        <v>37957</v>
      </c>
      <c r="G78" s="240">
        <v>1323</v>
      </c>
      <c r="H78" s="240">
        <v>1562</v>
      </c>
      <c r="I78" s="240">
        <v>1711</v>
      </c>
      <c r="J78" s="240">
        <v>1838</v>
      </c>
      <c r="K78" s="240">
        <v>1855</v>
      </c>
      <c r="L78" s="240">
        <v>1722</v>
      </c>
      <c r="M78" s="240">
        <v>1952</v>
      </c>
      <c r="N78" s="240">
        <v>2144</v>
      </c>
      <c r="O78" s="240">
        <v>2716</v>
      </c>
      <c r="P78" s="240">
        <v>2724</v>
      </c>
      <c r="Q78" s="240">
        <v>2290</v>
      </c>
      <c r="R78" s="240">
        <v>2199</v>
      </c>
      <c r="S78" s="240">
        <v>2523</v>
      </c>
      <c r="T78" s="240">
        <v>3439</v>
      </c>
      <c r="U78" s="240">
        <v>2809</v>
      </c>
      <c r="V78" s="240">
        <v>2374</v>
      </c>
      <c r="W78" s="240">
        <v>1584</v>
      </c>
      <c r="X78" s="240">
        <v>825</v>
      </c>
      <c r="Y78" s="240">
        <v>310</v>
      </c>
      <c r="Z78" s="240">
        <v>52</v>
      </c>
      <c r="AA78" s="240">
        <v>5</v>
      </c>
    </row>
    <row r="79" spans="1:27">
      <c r="A79" s="17">
        <v>2</v>
      </c>
      <c r="B79" s="185" t="s">
        <v>82</v>
      </c>
      <c r="C79" s="186" t="s">
        <v>34</v>
      </c>
      <c r="D79" s="186" t="s">
        <v>83</v>
      </c>
      <c r="E79" s="239" t="s">
        <v>29</v>
      </c>
      <c r="F79" s="240">
        <v>44948</v>
      </c>
      <c r="G79" s="240">
        <v>1829</v>
      </c>
      <c r="H79" s="240">
        <v>2025</v>
      </c>
      <c r="I79" s="240">
        <v>2171</v>
      </c>
      <c r="J79" s="240">
        <v>2447</v>
      </c>
      <c r="K79" s="240">
        <v>2627</v>
      </c>
      <c r="L79" s="240">
        <v>2623</v>
      </c>
      <c r="M79" s="240">
        <v>2564</v>
      </c>
      <c r="N79" s="240">
        <v>2797</v>
      </c>
      <c r="O79" s="240">
        <v>3367</v>
      </c>
      <c r="P79" s="240">
        <v>3464</v>
      </c>
      <c r="Q79" s="240">
        <v>2627</v>
      </c>
      <c r="R79" s="240">
        <v>2506</v>
      </c>
      <c r="S79" s="240">
        <v>2638</v>
      </c>
      <c r="T79" s="240">
        <v>3677</v>
      </c>
      <c r="U79" s="240">
        <v>2931</v>
      </c>
      <c r="V79" s="240">
        <v>2319</v>
      </c>
      <c r="W79" s="240">
        <v>1382</v>
      </c>
      <c r="X79" s="240">
        <v>714</v>
      </c>
      <c r="Y79" s="240">
        <v>203</v>
      </c>
      <c r="Z79" s="240">
        <v>34</v>
      </c>
      <c r="AA79" s="240">
        <v>3</v>
      </c>
    </row>
    <row r="80" spans="1:27">
      <c r="A80" s="17">
        <v>2</v>
      </c>
      <c r="B80" s="185" t="s">
        <v>84</v>
      </c>
      <c r="C80" s="186" t="s">
        <v>34</v>
      </c>
      <c r="D80" s="186" t="s">
        <v>85</v>
      </c>
      <c r="E80" s="239" t="s">
        <v>29</v>
      </c>
      <c r="F80" s="240">
        <v>75317</v>
      </c>
      <c r="G80" s="240">
        <v>2926</v>
      </c>
      <c r="H80" s="240">
        <v>3483</v>
      </c>
      <c r="I80" s="240">
        <v>3759</v>
      </c>
      <c r="J80" s="240">
        <v>4162</v>
      </c>
      <c r="K80" s="240">
        <v>3453</v>
      </c>
      <c r="L80" s="240">
        <v>2907</v>
      </c>
      <c r="M80" s="240">
        <v>3617</v>
      </c>
      <c r="N80" s="240">
        <v>4227</v>
      </c>
      <c r="O80" s="240">
        <v>5630</v>
      </c>
      <c r="P80" s="240">
        <v>6482</v>
      </c>
      <c r="Q80" s="240">
        <v>5248</v>
      </c>
      <c r="R80" s="240">
        <v>4104</v>
      </c>
      <c r="S80" s="240">
        <v>3961</v>
      </c>
      <c r="T80" s="240">
        <v>5494</v>
      </c>
      <c r="U80" s="240">
        <v>5094</v>
      </c>
      <c r="V80" s="240">
        <v>5002</v>
      </c>
      <c r="W80" s="240">
        <v>3494</v>
      </c>
      <c r="X80" s="240">
        <v>1660</v>
      </c>
      <c r="Y80" s="240">
        <v>520</v>
      </c>
      <c r="Z80" s="240">
        <v>84</v>
      </c>
      <c r="AA80" s="240">
        <v>10</v>
      </c>
    </row>
    <row r="81" spans="1:27">
      <c r="A81" s="17">
        <v>2</v>
      </c>
      <c r="B81" s="185" t="s">
        <v>86</v>
      </c>
      <c r="C81" s="186" t="s">
        <v>34</v>
      </c>
      <c r="D81" s="186" t="s">
        <v>87</v>
      </c>
      <c r="E81" s="239" t="s">
        <v>29</v>
      </c>
      <c r="F81" s="240">
        <v>23925</v>
      </c>
      <c r="G81" s="240">
        <v>1048</v>
      </c>
      <c r="H81" s="240">
        <v>1196</v>
      </c>
      <c r="I81" s="240">
        <v>1336</v>
      </c>
      <c r="J81" s="240">
        <v>1368</v>
      </c>
      <c r="K81" s="240">
        <v>1247</v>
      </c>
      <c r="L81" s="240">
        <v>1193</v>
      </c>
      <c r="M81" s="240">
        <v>1312</v>
      </c>
      <c r="N81" s="240">
        <v>1443</v>
      </c>
      <c r="O81" s="240">
        <v>1765</v>
      </c>
      <c r="P81" s="240">
        <v>1800</v>
      </c>
      <c r="Q81" s="240">
        <v>1505</v>
      </c>
      <c r="R81" s="240">
        <v>1355</v>
      </c>
      <c r="S81" s="240">
        <v>1494</v>
      </c>
      <c r="T81" s="240">
        <v>1826</v>
      </c>
      <c r="U81" s="240">
        <v>1484</v>
      </c>
      <c r="V81" s="240">
        <v>1093</v>
      </c>
      <c r="W81" s="240">
        <v>843</v>
      </c>
      <c r="X81" s="240">
        <v>450</v>
      </c>
      <c r="Y81" s="240">
        <v>141</v>
      </c>
      <c r="Z81" s="240">
        <v>23</v>
      </c>
      <c r="AA81" s="240">
        <v>3</v>
      </c>
    </row>
    <row r="82" spans="1:27">
      <c r="A82" s="17">
        <v>2</v>
      </c>
      <c r="B82" s="185" t="s">
        <v>88</v>
      </c>
      <c r="C82" s="186" t="s">
        <v>34</v>
      </c>
      <c r="D82" s="186" t="s">
        <v>89</v>
      </c>
      <c r="E82" s="239" t="s">
        <v>29</v>
      </c>
      <c r="F82" s="240">
        <v>55164</v>
      </c>
      <c r="G82" s="240">
        <v>2335</v>
      </c>
      <c r="H82" s="240">
        <v>2669</v>
      </c>
      <c r="I82" s="240">
        <v>2690</v>
      </c>
      <c r="J82" s="240">
        <v>3028</v>
      </c>
      <c r="K82" s="240">
        <v>3549</v>
      </c>
      <c r="L82" s="240">
        <v>3035</v>
      </c>
      <c r="M82" s="240">
        <v>3174</v>
      </c>
      <c r="N82" s="240">
        <v>3156</v>
      </c>
      <c r="O82" s="240">
        <v>3458</v>
      </c>
      <c r="P82" s="240">
        <v>3590</v>
      </c>
      <c r="Q82" s="240">
        <v>3980</v>
      </c>
      <c r="R82" s="240">
        <v>4345</v>
      </c>
      <c r="S82" s="240">
        <v>4253</v>
      </c>
      <c r="T82" s="240">
        <v>4653</v>
      </c>
      <c r="U82" s="240">
        <v>2871</v>
      </c>
      <c r="V82" s="240">
        <v>1937</v>
      </c>
      <c r="W82" s="240">
        <v>1374</v>
      </c>
      <c r="X82" s="240">
        <v>758</v>
      </c>
      <c r="Y82" s="240">
        <v>266</v>
      </c>
      <c r="Z82" s="240">
        <v>42</v>
      </c>
      <c r="AA82" s="240">
        <v>1</v>
      </c>
    </row>
    <row r="83" spans="1:27">
      <c r="A83" s="17">
        <v>2</v>
      </c>
      <c r="B83" s="185" t="s">
        <v>90</v>
      </c>
      <c r="C83" s="186" t="s">
        <v>34</v>
      </c>
      <c r="D83" s="186" t="s">
        <v>91</v>
      </c>
      <c r="E83" s="239" t="s">
        <v>29</v>
      </c>
      <c r="F83" s="240">
        <v>21789</v>
      </c>
      <c r="G83" s="240">
        <v>777</v>
      </c>
      <c r="H83" s="240">
        <v>831</v>
      </c>
      <c r="I83" s="240">
        <v>956</v>
      </c>
      <c r="J83" s="240">
        <v>1105</v>
      </c>
      <c r="K83" s="240">
        <v>1183</v>
      </c>
      <c r="L83" s="240">
        <v>1084</v>
      </c>
      <c r="M83" s="240">
        <v>1122</v>
      </c>
      <c r="N83" s="240">
        <v>1160</v>
      </c>
      <c r="O83" s="240">
        <v>1480</v>
      </c>
      <c r="P83" s="240">
        <v>1447</v>
      </c>
      <c r="Q83" s="240">
        <v>1385</v>
      </c>
      <c r="R83" s="240">
        <v>1434</v>
      </c>
      <c r="S83" s="240">
        <v>1574</v>
      </c>
      <c r="T83" s="240">
        <v>2000</v>
      </c>
      <c r="U83" s="240">
        <v>1475</v>
      </c>
      <c r="V83" s="240">
        <v>1100</v>
      </c>
      <c r="W83" s="240">
        <v>871</v>
      </c>
      <c r="X83" s="240">
        <v>556</v>
      </c>
      <c r="Y83" s="240">
        <v>207</v>
      </c>
      <c r="Z83" s="240">
        <v>32</v>
      </c>
      <c r="AA83" s="240">
        <v>10</v>
      </c>
    </row>
    <row r="84" spans="1:27">
      <c r="A84" s="17">
        <v>2</v>
      </c>
      <c r="B84" s="185" t="s">
        <v>92</v>
      </c>
      <c r="C84" s="186" t="s">
        <v>34</v>
      </c>
      <c r="D84" s="186" t="s">
        <v>93</v>
      </c>
      <c r="E84" s="239" t="s">
        <v>29</v>
      </c>
      <c r="F84" s="240">
        <v>20232</v>
      </c>
      <c r="G84" s="240">
        <v>772</v>
      </c>
      <c r="H84" s="240">
        <v>862</v>
      </c>
      <c r="I84" s="240">
        <v>904</v>
      </c>
      <c r="J84" s="240">
        <v>1003</v>
      </c>
      <c r="K84" s="240">
        <v>980</v>
      </c>
      <c r="L84" s="240">
        <v>891</v>
      </c>
      <c r="M84" s="240">
        <v>1033</v>
      </c>
      <c r="N84" s="240">
        <v>1112</v>
      </c>
      <c r="O84" s="240">
        <v>1283</v>
      </c>
      <c r="P84" s="240">
        <v>1303</v>
      </c>
      <c r="Q84" s="240">
        <v>1149</v>
      </c>
      <c r="R84" s="240">
        <v>1399</v>
      </c>
      <c r="S84" s="240">
        <v>1519</v>
      </c>
      <c r="T84" s="240">
        <v>1937</v>
      </c>
      <c r="U84" s="240">
        <v>1291</v>
      </c>
      <c r="V84" s="240">
        <v>1025</v>
      </c>
      <c r="W84" s="240">
        <v>882</v>
      </c>
      <c r="X84" s="240">
        <v>605</v>
      </c>
      <c r="Y84" s="240">
        <v>238</v>
      </c>
      <c r="Z84" s="240">
        <v>43</v>
      </c>
      <c r="AA84" s="240">
        <v>1</v>
      </c>
    </row>
    <row r="85" spans="1:27">
      <c r="A85" s="17">
        <v>2</v>
      </c>
      <c r="B85" s="185" t="s">
        <v>94</v>
      </c>
      <c r="C85" s="186" t="s">
        <v>34</v>
      </c>
      <c r="D85" s="186" t="s">
        <v>95</v>
      </c>
      <c r="E85" s="239" t="s">
        <v>29</v>
      </c>
      <c r="F85" s="240">
        <v>11666</v>
      </c>
      <c r="G85" s="240">
        <v>399</v>
      </c>
      <c r="H85" s="240">
        <v>482</v>
      </c>
      <c r="I85" s="240">
        <v>534</v>
      </c>
      <c r="J85" s="240">
        <v>612</v>
      </c>
      <c r="K85" s="240">
        <v>507</v>
      </c>
      <c r="L85" s="240">
        <v>445</v>
      </c>
      <c r="M85" s="240">
        <v>542</v>
      </c>
      <c r="N85" s="240">
        <v>604</v>
      </c>
      <c r="O85" s="240">
        <v>712</v>
      </c>
      <c r="P85" s="240">
        <v>688</v>
      </c>
      <c r="Q85" s="240">
        <v>634</v>
      </c>
      <c r="R85" s="240">
        <v>791</v>
      </c>
      <c r="S85" s="240">
        <v>937</v>
      </c>
      <c r="T85" s="240">
        <v>1070</v>
      </c>
      <c r="U85" s="240">
        <v>808</v>
      </c>
      <c r="V85" s="240">
        <v>685</v>
      </c>
      <c r="W85" s="240">
        <v>572</v>
      </c>
      <c r="X85" s="240">
        <v>428</v>
      </c>
      <c r="Y85" s="240">
        <v>174</v>
      </c>
      <c r="Z85" s="240">
        <v>39</v>
      </c>
      <c r="AA85" s="240">
        <v>3</v>
      </c>
    </row>
    <row r="86" spans="1:27">
      <c r="A86" s="17">
        <v>2</v>
      </c>
      <c r="B86" s="185" t="s">
        <v>96</v>
      </c>
      <c r="C86" s="186" t="s">
        <v>34</v>
      </c>
      <c r="D86" s="186" t="s">
        <v>97</v>
      </c>
      <c r="E86" s="239" t="s">
        <v>29</v>
      </c>
      <c r="F86" s="240">
        <v>31333</v>
      </c>
      <c r="G86" s="240">
        <v>1250</v>
      </c>
      <c r="H86" s="240">
        <v>1347</v>
      </c>
      <c r="I86" s="240">
        <v>1504</v>
      </c>
      <c r="J86" s="240">
        <v>1670</v>
      </c>
      <c r="K86" s="240">
        <v>1542</v>
      </c>
      <c r="L86" s="240">
        <v>1524</v>
      </c>
      <c r="M86" s="240">
        <v>1626</v>
      </c>
      <c r="N86" s="240">
        <v>1742</v>
      </c>
      <c r="O86" s="240">
        <v>2095</v>
      </c>
      <c r="P86" s="240">
        <v>1933</v>
      </c>
      <c r="Q86" s="240">
        <v>1730</v>
      </c>
      <c r="R86" s="240">
        <v>2007</v>
      </c>
      <c r="S86" s="240">
        <v>2182</v>
      </c>
      <c r="T86" s="240">
        <v>2771</v>
      </c>
      <c r="U86" s="240">
        <v>2077</v>
      </c>
      <c r="V86" s="240">
        <v>1663</v>
      </c>
      <c r="W86" s="240">
        <v>1330</v>
      </c>
      <c r="X86" s="240">
        <v>932</v>
      </c>
      <c r="Y86" s="240">
        <v>341</v>
      </c>
      <c r="Z86" s="240">
        <v>58</v>
      </c>
      <c r="AA86" s="240">
        <v>9</v>
      </c>
    </row>
    <row r="87" spans="1:27">
      <c r="A87" s="17">
        <v>2</v>
      </c>
      <c r="B87" s="185" t="s">
        <v>98</v>
      </c>
      <c r="C87" s="186" t="s">
        <v>34</v>
      </c>
      <c r="D87" s="186" t="s">
        <v>99</v>
      </c>
      <c r="E87" s="239" t="s">
        <v>29</v>
      </c>
      <c r="F87" s="240">
        <v>23215</v>
      </c>
      <c r="G87" s="240">
        <v>920</v>
      </c>
      <c r="H87" s="240">
        <v>951</v>
      </c>
      <c r="I87" s="240">
        <v>1055</v>
      </c>
      <c r="J87" s="240">
        <v>1103</v>
      </c>
      <c r="K87" s="240">
        <v>1064</v>
      </c>
      <c r="L87" s="240">
        <v>923</v>
      </c>
      <c r="M87" s="240">
        <v>1130</v>
      </c>
      <c r="N87" s="240">
        <v>1276</v>
      </c>
      <c r="O87" s="240">
        <v>1577</v>
      </c>
      <c r="P87" s="240">
        <v>1557</v>
      </c>
      <c r="Q87" s="240">
        <v>1414</v>
      </c>
      <c r="R87" s="240">
        <v>1496</v>
      </c>
      <c r="S87" s="240">
        <v>1718</v>
      </c>
      <c r="T87" s="240">
        <v>2179</v>
      </c>
      <c r="U87" s="240">
        <v>1571</v>
      </c>
      <c r="V87" s="240">
        <v>1173</v>
      </c>
      <c r="W87" s="240">
        <v>1088</v>
      </c>
      <c r="X87" s="240">
        <v>707</v>
      </c>
      <c r="Y87" s="240">
        <v>260</v>
      </c>
      <c r="Z87" s="240">
        <v>47</v>
      </c>
      <c r="AA87" s="240">
        <v>6</v>
      </c>
    </row>
    <row r="88" spans="1:27">
      <c r="A88" s="17">
        <v>2</v>
      </c>
      <c r="B88" s="185" t="s">
        <v>100</v>
      </c>
      <c r="C88" s="186" t="s">
        <v>34</v>
      </c>
      <c r="D88" s="186" t="s">
        <v>101</v>
      </c>
      <c r="E88" s="239" t="s">
        <v>29</v>
      </c>
      <c r="F88" s="240">
        <v>14867</v>
      </c>
      <c r="G88" s="240">
        <v>563</v>
      </c>
      <c r="H88" s="240">
        <v>659</v>
      </c>
      <c r="I88" s="240">
        <v>707</v>
      </c>
      <c r="J88" s="240">
        <v>784</v>
      </c>
      <c r="K88" s="240">
        <v>638</v>
      </c>
      <c r="L88" s="240">
        <v>631</v>
      </c>
      <c r="M88" s="240">
        <v>751</v>
      </c>
      <c r="N88" s="240">
        <v>789</v>
      </c>
      <c r="O88" s="240">
        <v>986</v>
      </c>
      <c r="P88" s="240">
        <v>941</v>
      </c>
      <c r="Q88" s="240">
        <v>905</v>
      </c>
      <c r="R88" s="240">
        <v>969</v>
      </c>
      <c r="S88" s="240">
        <v>1140</v>
      </c>
      <c r="T88" s="240">
        <v>1376</v>
      </c>
      <c r="U88" s="240">
        <v>885</v>
      </c>
      <c r="V88" s="240">
        <v>752</v>
      </c>
      <c r="W88" s="240">
        <v>658</v>
      </c>
      <c r="X88" s="240">
        <v>485</v>
      </c>
      <c r="Y88" s="240">
        <v>205</v>
      </c>
      <c r="Z88" s="240">
        <v>41</v>
      </c>
      <c r="AA88" s="240">
        <v>2</v>
      </c>
    </row>
    <row r="89" spans="1:27">
      <c r="A89" s="17">
        <v>2</v>
      </c>
      <c r="B89" s="185" t="s">
        <v>102</v>
      </c>
      <c r="C89" s="186" t="s">
        <v>34</v>
      </c>
      <c r="D89" s="186" t="s">
        <v>103</v>
      </c>
      <c r="E89" s="239" t="s">
        <v>29</v>
      </c>
      <c r="F89" s="240">
        <v>21460</v>
      </c>
      <c r="G89" s="240">
        <v>735</v>
      </c>
      <c r="H89" s="240">
        <v>847</v>
      </c>
      <c r="I89" s="240">
        <v>903</v>
      </c>
      <c r="J89" s="240">
        <v>1020</v>
      </c>
      <c r="K89" s="240">
        <v>926</v>
      </c>
      <c r="L89" s="240">
        <v>897</v>
      </c>
      <c r="M89" s="240">
        <v>1049</v>
      </c>
      <c r="N89" s="240">
        <v>1143</v>
      </c>
      <c r="O89" s="240">
        <v>1389</v>
      </c>
      <c r="P89" s="240">
        <v>1278</v>
      </c>
      <c r="Q89" s="240">
        <v>1220</v>
      </c>
      <c r="R89" s="240">
        <v>1330</v>
      </c>
      <c r="S89" s="240">
        <v>1633</v>
      </c>
      <c r="T89" s="240">
        <v>2137</v>
      </c>
      <c r="U89" s="240">
        <v>1540</v>
      </c>
      <c r="V89" s="240">
        <v>1228</v>
      </c>
      <c r="W89" s="240">
        <v>1093</v>
      </c>
      <c r="X89" s="240">
        <v>746</v>
      </c>
      <c r="Y89" s="240">
        <v>265</v>
      </c>
      <c r="Z89" s="240">
        <v>68</v>
      </c>
      <c r="AA89" s="240">
        <v>13</v>
      </c>
    </row>
    <row r="90" spans="1:27">
      <c r="A90" s="17">
        <v>2</v>
      </c>
      <c r="B90" s="185" t="s">
        <v>104</v>
      </c>
      <c r="C90" s="186" t="s">
        <v>34</v>
      </c>
      <c r="D90" s="186" t="s">
        <v>105</v>
      </c>
      <c r="E90" s="239" t="s">
        <v>29</v>
      </c>
      <c r="F90" s="240">
        <v>18555</v>
      </c>
      <c r="G90" s="240">
        <v>652</v>
      </c>
      <c r="H90" s="240">
        <v>809</v>
      </c>
      <c r="I90" s="240">
        <v>881</v>
      </c>
      <c r="J90" s="240">
        <v>1010</v>
      </c>
      <c r="K90" s="240">
        <v>840</v>
      </c>
      <c r="L90" s="240">
        <v>783</v>
      </c>
      <c r="M90" s="240">
        <v>924</v>
      </c>
      <c r="N90" s="240">
        <v>1039</v>
      </c>
      <c r="O90" s="240">
        <v>1269</v>
      </c>
      <c r="P90" s="240">
        <v>1159</v>
      </c>
      <c r="Q90" s="240">
        <v>1068</v>
      </c>
      <c r="R90" s="240">
        <v>1232</v>
      </c>
      <c r="S90" s="240">
        <v>1466</v>
      </c>
      <c r="T90" s="240">
        <v>1801</v>
      </c>
      <c r="U90" s="240">
        <v>1171</v>
      </c>
      <c r="V90" s="240">
        <v>921</v>
      </c>
      <c r="W90" s="240">
        <v>778</v>
      </c>
      <c r="X90" s="240">
        <v>532</v>
      </c>
      <c r="Y90" s="240">
        <v>189</v>
      </c>
      <c r="Z90" s="240">
        <v>27</v>
      </c>
      <c r="AA90" s="240">
        <v>4</v>
      </c>
    </row>
    <row r="91" spans="1:27">
      <c r="A91" s="17">
        <v>2</v>
      </c>
      <c r="B91" s="185" t="s">
        <v>106</v>
      </c>
      <c r="C91" s="186" t="s">
        <v>34</v>
      </c>
      <c r="D91" s="186" t="s">
        <v>107</v>
      </c>
      <c r="E91" s="239" t="s">
        <v>29</v>
      </c>
      <c r="F91" s="240">
        <v>19596</v>
      </c>
      <c r="G91" s="240">
        <v>904</v>
      </c>
      <c r="H91" s="240">
        <v>904</v>
      </c>
      <c r="I91" s="240">
        <v>949</v>
      </c>
      <c r="J91" s="240">
        <v>1021</v>
      </c>
      <c r="K91" s="240">
        <v>1082</v>
      </c>
      <c r="L91" s="240">
        <v>1199</v>
      </c>
      <c r="M91" s="240">
        <v>1156</v>
      </c>
      <c r="N91" s="240">
        <v>1249</v>
      </c>
      <c r="O91" s="240">
        <v>1486</v>
      </c>
      <c r="P91" s="240">
        <v>1425</v>
      </c>
      <c r="Q91" s="240">
        <v>1240</v>
      </c>
      <c r="R91" s="240">
        <v>1208</v>
      </c>
      <c r="S91" s="240">
        <v>1225</v>
      </c>
      <c r="T91" s="240">
        <v>1450</v>
      </c>
      <c r="U91" s="240">
        <v>1069</v>
      </c>
      <c r="V91" s="240">
        <v>777</v>
      </c>
      <c r="W91" s="240">
        <v>678</v>
      </c>
      <c r="X91" s="240">
        <v>396</v>
      </c>
      <c r="Y91" s="240">
        <v>153</v>
      </c>
      <c r="Z91" s="240">
        <v>23</v>
      </c>
      <c r="AA91" s="240">
        <v>2</v>
      </c>
    </row>
    <row r="92" spans="1:27">
      <c r="A92" s="17">
        <v>2</v>
      </c>
      <c r="B92" s="185" t="s">
        <v>108</v>
      </c>
      <c r="C92" s="186" t="s">
        <v>34</v>
      </c>
      <c r="D92" s="186" t="s">
        <v>109</v>
      </c>
      <c r="E92" s="239" t="s">
        <v>29</v>
      </c>
      <c r="F92" s="240">
        <v>37516</v>
      </c>
      <c r="G92" s="240">
        <v>1532</v>
      </c>
      <c r="H92" s="240">
        <v>1771</v>
      </c>
      <c r="I92" s="240">
        <v>1845</v>
      </c>
      <c r="J92" s="240">
        <v>1998</v>
      </c>
      <c r="K92" s="240">
        <v>1922</v>
      </c>
      <c r="L92" s="240">
        <v>1713</v>
      </c>
      <c r="M92" s="240">
        <v>2134</v>
      </c>
      <c r="N92" s="240">
        <v>2351</v>
      </c>
      <c r="O92" s="240">
        <v>2771</v>
      </c>
      <c r="P92" s="240">
        <v>2695</v>
      </c>
      <c r="Q92" s="240">
        <v>2309</v>
      </c>
      <c r="R92" s="240">
        <v>2223</v>
      </c>
      <c r="S92" s="240">
        <v>2474</v>
      </c>
      <c r="T92" s="240">
        <v>3210</v>
      </c>
      <c r="U92" s="240">
        <v>2492</v>
      </c>
      <c r="V92" s="240">
        <v>1899</v>
      </c>
      <c r="W92" s="240">
        <v>1210</v>
      </c>
      <c r="X92" s="240">
        <v>713</v>
      </c>
      <c r="Y92" s="240">
        <v>216</v>
      </c>
      <c r="Z92" s="240">
        <v>34</v>
      </c>
      <c r="AA92" s="240">
        <v>4</v>
      </c>
    </row>
    <row r="93" spans="1:27">
      <c r="A93" s="17">
        <v>2</v>
      </c>
      <c r="B93" s="185" t="s">
        <v>110</v>
      </c>
      <c r="C93" s="186" t="s">
        <v>34</v>
      </c>
      <c r="D93" s="186" t="s">
        <v>723</v>
      </c>
      <c r="E93" s="239" t="s">
        <v>29</v>
      </c>
      <c r="F93" s="240">
        <v>15067</v>
      </c>
      <c r="G93" s="240">
        <v>511</v>
      </c>
      <c r="H93" s="240">
        <v>759</v>
      </c>
      <c r="I93" s="240">
        <v>1006</v>
      </c>
      <c r="J93" s="240">
        <v>902</v>
      </c>
      <c r="K93" s="240">
        <v>703</v>
      </c>
      <c r="L93" s="240">
        <v>473</v>
      </c>
      <c r="M93" s="240">
        <v>646</v>
      </c>
      <c r="N93" s="240">
        <v>747</v>
      </c>
      <c r="O93" s="240">
        <v>1154</v>
      </c>
      <c r="P93" s="240">
        <v>1215</v>
      </c>
      <c r="Q93" s="240">
        <v>996</v>
      </c>
      <c r="R93" s="240">
        <v>962</v>
      </c>
      <c r="S93" s="240">
        <v>1116</v>
      </c>
      <c r="T93" s="240">
        <v>1291</v>
      </c>
      <c r="U93" s="240">
        <v>1041</v>
      </c>
      <c r="V93" s="240">
        <v>751</v>
      </c>
      <c r="W93" s="240">
        <v>470</v>
      </c>
      <c r="X93" s="240">
        <v>220</v>
      </c>
      <c r="Y93" s="240">
        <v>89</v>
      </c>
      <c r="Z93" s="240">
        <v>15</v>
      </c>
      <c r="AA93" s="240">
        <v>0</v>
      </c>
    </row>
    <row r="94" spans="1:27">
      <c r="A94" s="17">
        <v>2</v>
      </c>
      <c r="B94" s="185" t="s">
        <v>112</v>
      </c>
      <c r="C94" s="186" t="s">
        <v>34</v>
      </c>
      <c r="D94" s="186" t="s">
        <v>724</v>
      </c>
      <c r="E94" s="239" t="s">
        <v>29</v>
      </c>
      <c r="F94" s="240">
        <v>10373</v>
      </c>
      <c r="G94" s="240">
        <v>313</v>
      </c>
      <c r="H94" s="240">
        <v>395</v>
      </c>
      <c r="I94" s="240">
        <v>522</v>
      </c>
      <c r="J94" s="240">
        <v>609</v>
      </c>
      <c r="K94" s="240">
        <v>516</v>
      </c>
      <c r="L94" s="240">
        <v>429</v>
      </c>
      <c r="M94" s="240">
        <v>497</v>
      </c>
      <c r="N94" s="240">
        <v>491</v>
      </c>
      <c r="O94" s="240">
        <v>631</v>
      </c>
      <c r="P94" s="240">
        <v>685</v>
      </c>
      <c r="Q94" s="240">
        <v>656</v>
      </c>
      <c r="R94" s="240">
        <v>693</v>
      </c>
      <c r="S94" s="240">
        <v>746</v>
      </c>
      <c r="T94" s="240">
        <v>891</v>
      </c>
      <c r="U94" s="240">
        <v>745</v>
      </c>
      <c r="V94" s="240">
        <v>617</v>
      </c>
      <c r="W94" s="240">
        <v>486</v>
      </c>
      <c r="X94" s="240">
        <v>308</v>
      </c>
      <c r="Y94" s="240">
        <v>122</v>
      </c>
      <c r="Z94" s="240">
        <v>17</v>
      </c>
      <c r="AA94" s="240">
        <v>4</v>
      </c>
    </row>
    <row r="95" spans="1:27">
      <c r="A95" s="17">
        <v>2</v>
      </c>
      <c r="B95" s="185" t="s">
        <v>114</v>
      </c>
      <c r="C95" s="186" t="s">
        <v>34</v>
      </c>
      <c r="D95" s="186" t="s">
        <v>725</v>
      </c>
      <c r="E95" s="239" t="s">
        <v>29</v>
      </c>
      <c r="F95" s="240">
        <v>15416</v>
      </c>
      <c r="G95" s="240">
        <v>627</v>
      </c>
      <c r="H95" s="240">
        <v>711</v>
      </c>
      <c r="I95" s="240">
        <v>761</v>
      </c>
      <c r="J95" s="240">
        <v>790</v>
      </c>
      <c r="K95" s="240">
        <v>748</v>
      </c>
      <c r="L95" s="240">
        <v>680</v>
      </c>
      <c r="M95" s="240">
        <v>829</v>
      </c>
      <c r="N95" s="240">
        <v>906</v>
      </c>
      <c r="O95" s="240">
        <v>1193</v>
      </c>
      <c r="P95" s="240">
        <v>1162</v>
      </c>
      <c r="Q95" s="240">
        <v>899</v>
      </c>
      <c r="R95" s="240">
        <v>856</v>
      </c>
      <c r="S95" s="240">
        <v>989</v>
      </c>
      <c r="T95" s="240">
        <v>1340</v>
      </c>
      <c r="U95" s="240">
        <v>1159</v>
      </c>
      <c r="V95" s="240">
        <v>881</v>
      </c>
      <c r="W95" s="240">
        <v>534</v>
      </c>
      <c r="X95" s="240">
        <v>255</v>
      </c>
      <c r="Y95" s="240">
        <v>79</v>
      </c>
      <c r="Z95" s="240">
        <v>16</v>
      </c>
      <c r="AA95" s="240">
        <v>1</v>
      </c>
    </row>
    <row r="96" spans="1:27">
      <c r="A96" s="17">
        <v>2</v>
      </c>
      <c r="B96" s="185" t="s">
        <v>116</v>
      </c>
      <c r="C96" s="186" t="s">
        <v>34</v>
      </c>
      <c r="D96" s="186" t="s">
        <v>726</v>
      </c>
      <c r="E96" s="239" t="s">
        <v>29</v>
      </c>
      <c r="F96" s="240">
        <v>16931</v>
      </c>
      <c r="G96" s="240">
        <v>797</v>
      </c>
      <c r="H96" s="240">
        <v>926</v>
      </c>
      <c r="I96" s="240">
        <v>824</v>
      </c>
      <c r="J96" s="240">
        <v>901</v>
      </c>
      <c r="K96" s="240">
        <v>909</v>
      </c>
      <c r="L96" s="240">
        <v>858</v>
      </c>
      <c r="M96" s="240">
        <v>1006</v>
      </c>
      <c r="N96" s="240">
        <v>1146</v>
      </c>
      <c r="O96" s="240">
        <v>1387</v>
      </c>
      <c r="P96" s="240">
        <v>1295</v>
      </c>
      <c r="Q96" s="240">
        <v>975</v>
      </c>
      <c r="R96" s="240">
        <v>864</v>
      </c>
      <c r="S96" s="240">
        <v>935</v>
      </c>
      <c r="T96" s="240">
        <v>1242</v>
      </c>
      <c r="U96" s="240">
        <v>1111</v>
      </c>
      <c r="V96" s="240">
        <v>867</v>
      </c>
      <c r="W96" s="240">
        <v>522</v>
      </c>
      <c r="X96" s="240">
        <v>272</v>
      </c>
      <c r="Y96" s="240">
        <v>71</v>
      </c>
      <c r="Z96" s="240">
        <v>20</v>
      </c>
      <c r="AA96" s="240">
        <v>3</v>
      </c>
    </row>
    <row r="97" spans="1:27">
      <c r="A97" s="17">
        <v>2</v>
      </c>
      <c r="B97" s="185" t="s">
        <v>118</v>
      </c>
      <c r="C97" s="186" t="s">
        <v>34</v>
      </c>
      <c r="D97" s="186" t="s">
        <v>727</v>
      </c>
      <c r="E97" s="239" t="s">
        <v>29</v>
      </c>
      <c r="F97" s="240">
        <v>6065</v>
      </c>
      <c r="G97" s="240">
        <v>156</v>
      </c>
      <c r="H97" s="240">
        <v>235</v>
      </c>
      <c r="I97" s="240">
        <v>254</v>
      </c>
      <c r="J97" s="240">
        <v>280</v>
      </c>
      <c r="K97" s="240">
        <v>289</v>
      </c>
      <c r="L97" s="240">
        <v>261</v>
      </c>
      <c r="M97" s="240">
        <v>323</v>
      </c>
      <c r="N97" s="240">
        <v>302</v>
      </c>
      <c r="O97" s="240">
        <v>374</v>
      </c>
      <c r="P97" s="240">
        <v>371</v>
      </c>
      <c r="Q97" s="240">
        <v>374</v>
      </c>
      <c r="R97" s="240">
        <v>400</v>
      </c>
      <c r="S97" s="240">
        <v>486</v>
      </c>
      <c r="T97" s="240">
        <v>638</v>
      </c>
      <c r="U97" s="240">
        <v>422</v>
      </c>
      <c r="V97" s="240">
        <v>375</v>
      </c>
      <c r="W97" s="240">
        <v>262</v>
      </c>
      <c r="X97" s="240">
        <v>179</v>
      </c>
      <c r="Y97" s="240">
        <v>69</v>
      </c>
      <c r="Z97" s="240">
        <v>14</v>
      </c>
      <c r="AA97" s="240">
        <v>1</v>
      </c>
    </row>
    <row r="98" spans="1:27">
      <c r="A98" s="17">
        <v>2</v>
      </c>
      <c r="B98" s="185" t="s">
        <v>120</v>
      </c>
      <c r="C98" s="186" t="s">
        <v>34</v>
      </c>
      <c r="D98" s="186" t="s">
        <v>728</v>
      </c>
      <c r="E98" s="239" t="s">
        <v>29</v>
      </c>
      <c r="F98" s="240">
        <v>9266</v>
      </c>
      <c r="G98" s="240">
        <v>403</v>
      </c>
      <c r="H98" s="240">
        <v>468</v>
      </c>
      <c r="I98" s="240">
        <v>461</v>
      </c>
      <c r="J98" s="240">
        <v>507</v>
      </c>
      <c r="K98" s="240">
        <v>513</v>
      </c>
      <c r="L98" s="240">
        <v>508</v>
      </c>
      <c r="M98" s="240">
        <v>510</v>
      </c>
      <c r="N98" s="240">
        <v>583</v>
      </c>
      <c r="O98" s="240">
        <v>697</v>
      </c>
      <c r="P98" s="240">
        <v>643</v>
      </c>
      <c r="Q98" s="240">
        <v>546</v>
      </c>
      <c r="R98" s="240">
        <v>553</v>
      </c>
      <c r="S98" s="240">
        <v>542</v>
      </c>
      <c r="T98" s="240">
        <v>683</v>
      </c>
      <c r="U98" s="240">
        <v>597</v>
      </c>
      <c r="V98" s="240">
        <v>445</v>
      </c>
      <c r="W98" s="240">
        <v>312</v>
      </c>
      <c r="X98" s="240">
        <v>195</v>
      </c>
      <c r="Y98" s="240">
        <v>81</v>
      </c>
      <c r="Z98" s="240">
        <v>16</v>
      </c>
      <c r="AA98" s="240">
        <v>3</v>
      </c>
    </row>
    <row r="99" spans="1:27">
      <c r="A99" s="17">
        <v>2</v>
      </c>
      <c r="B99" s="185" t="s">
        <v>122</v>
      </c>
      <c r="C99" s="186" t="s">
        <v>34</v>
      </c>
      <c r="D99" s="186" t="s">
        <v>756</v>
      </c>
      <c r="E99" s="239" t="s">
        <v>29</v>
      </c>
      <c r="F99" s="240">
        <v>5526</v>
      </c>
      <c r="G99" s="240">
        <v>173</v>
      </c>
      <c r="H99" s="240">
        <v>215</v>
      </c>
      <c r="I99" s="240">
        <v>230</v>
      </c>
      <c r="J99" s="240">
        <v>292</v>
      </c>
      <c r="K99" s="240">
        <v>266</v>
      </c>
      <c r="L99" s="240">
        <v>268</v>
      </c>
      <c r="M99" s="240">
        <v>246</v>
      </c>
      <c r="N99" s="240">
        <v>270</v>
      </c>
      <c r="O99" s="240">
        <v>329</v>
      </c>
      <c r="P99" s="240">
        <v>327</v>
      </c>
      <c r="Q99" s="240">
        <v>365</v>
      </c>
      <c r="R99" s="240">
        <v>378</v>
      </c>
      <c r="S99" s="240">
        <v>415</v>
      </c>
      <c r="T99" s="240">
        <v>542</v>
      </c>
      <c r="U99" s="240">
        <v>391</v>
      </c>
      <c r="V99" s="240">
        <v>303</v>
      </c>
      <c r="W99" s="240">
        <v>251</v>
      </c>
      <c r="X99" s="240">
        <v>171</v>
      </c>
      <c r="Y99" s="240">
        <v>69</v>
      </c>
      <c r="Z99" s="240">
        <v>10</v>
      </c>
      <c r="AA99" s="240">
        <v>1</v>
      </c>
    </row>
    <row r="100" spans="1:27">
      <c r="A100" s="17">
        <v>2</v>
      </c>
      <c r="B100" s="185" t="s">
        <v>124</v>
      </c>
      <c r="C100" s="186" t="s">
        <v>34</v>
      </c>
      <c r="D100" s="186" t="s">
        <v>730</v>
      </c>
      <c r="E100" s="239" t="s">
        <v>29</v>
      </c>
      <c r="F100" s="240">
        <v>16857</v>
      </c>
      <c r="G100" s="240">
        <v>781</v>
      </c>
      <c r="H100" s="240">
        <v>961</v>
      </c>
      <c r="I100" s="240">
        <v>1004</v>
      </c>
      <c r="J100" s="240">
        <v>990</v>
      </c>
      <c r="K100" s="240">
        <v>797</v>
      </c>
      <c r="L100" s="240">
        <v>726</v>
      </c>
      <c r="M100" s="240">
        <v>891</v>
      </c>
      <c r="N100" s="240">
        <v>1093</v>
      </c>
      <c r="O100" s="240">
        <v>1467</v>
      </c>
      <c r="P100" s="240">
        <v>1431</v>
      </c>
      <c r="Q100" s="240">
        <v>1014</v>
      </c>
      <c r="R100" s="240">
        <v>820</v>
      </c>
      <c r="S100" s="240">
        <v>954</v>
      </c>
      <c r="T100" s="240">
        <v>1285</v>
      </c>
      <c r="U100" s="240">
        <v>1021</v>
      </c>
      <c r="V100" s="240">
        <v>863</v>
      </c>
      <c r="W100" s="240">
        <v>472</v>
      </c>
      <c r="X100" s="240">
        <v>199</v>
      </c>
      <c r="Y100" s="240">
        <v>76</v>
      </c>
      <c r="Z100" s="240">
        <v>12</v>
      </c>
      <c r="AA100" s="240">
        <v>0</v>
      </c>
    </row>
    <row r="101" spans="1:27">
      <c r="A101" s="17">
        <v>2</v>
      </c>
      <c r="B101" s="185" t="s">
        <v>126</v>
      </c>
      <c r="C101" s="186" t="s">
        <v>34</v>
      </c>
      <c r="D101" s="186" t="s">
        <v>731</v>
      </c>
      <c r="E101" s="239" t="s">
        <v>29</v>
      </c>
      <c r="F101" s="240">
        <v>7426</v>
      </c>
      <c r="G101" s="240">
        <v>208</v>
      </c>
      <c r="H101" s="240">
        <v>294</v>
      </c>
      <c r="I101" s="240">
        <v>334</v>
      </c>
      <c r="J101" s="240">
        <v>376</v>
      </c>
      <c r="K101" s="240">
        <v>319</v>
      </c>
      <c r="L101" s="240">
        <v>293</v>
      </c>
      <c r="M101" s="240">
        <v>342</v>
      </c>
      <c r="N101" s="240">
        <v>360</v>
      </c>
      <c r="O101" s="240">
        <v>489</v>
      </c>
      <c r="P101" s="240">
        <v>471</v>
      </c>
      <c r="Q101" s="240">
        <v>448</v>
      </c>
      <c r="R101" s="240">
        <v>527</v>
      </c>
      <c r="S101" s="240">
        <v>570</v>
      </c>
      <c r="T101" s="240">
        <v>771</v>
      </c>
      <c r="U101" s="240">
        <v>612</v>
      </c>
      <c r="V101" s="240">
        <v>447</v>
      </c>
      <c r="W101" s="240">
        <v>286</v>
      </c>
      <c r="X101" s="240">
        <v>199</v>
      </c>
      <c r="Y101" s="240">
        <v>64</v>
      </c>
      <c r="Z101" s="240">
        <v>16</v>
      </c>
      <c r="AA101" s="240">
        <v>0</v>
      </c>
    </row>
    <row r="102" spans="1:27">
      <c r="A102" s="17">
        <v>2</v>
      </c>
      <c r="B102" s="185" t="s">
        <v>128</v>
      </c>
      <c r="C102" s="186" t="s">
        <v>34</v>
      </c>
      <c r="D102" s="186" t="s">
        <v>732</v>
      </c>
      <c r="E102" s="239" t="s">
        <v>29</v>
      </c>
      <c r="F102" s="240">
        <v>8303</v>
      </c>
      <c r="G102" s="240">
        <v>239</v>
      </c>
      <c r="H102" s="240">
        <v>275</v>
      </c>
      <c r="I102" s="240">
        <v>325</v>
      </c>
      <c r="J102" s="240">
        <v>419</v>
      </c>
      <c r="K102" s="240">
        <v>348</v>
      </c>
      <c r="L102" s="240">
        <v>334</v>
      </c>
      <c r="M102" s="240">
        <v>389</v>
      </c>
      <c r="N102" s="240">
        <v>431</v>
      </c>
      <c r="O102" s="240">
        <v>495</v>
      </c>
      <c r="P102" s="240">
        <v>435</v>
      </c>
      <c r="Q102" s="240">
        <v>437</v>
      </c>
      <c r="R102" s="240">
        <v>613</v>
      </c>
      <c r="S102" s="240">
        <v>726</v>
      </c>
      <c r="T102" s="240">
        <v>897</v>
      </c>
      <c r="U102" s="240">
        <v>589</v>
      </c>
      <c r="V102" s="240">
        <v>464</v>
      </c>
      <c r="W102" s="240">
        <v>448</v>
      </c>
      <c r="X102" s="240">
        <v>299</v>
      </c>
      <c r="Y102" s="240">
        <v>116</v>
      </c>
      <c r="Z102" s="240">
        <v>22</v>
      </c>
      <c r="AA102" s="240">
        <v>2</v>
      </c>
    </row>
    <row r="103" spans="1:27">
      <c r="A103" s="17">
        <v>2</v>
      </c>
      <c r="B103" s="185" t="s">
        <v>130</v>
      </c>
      <c r="C103" s="186" t="s">
        <v>34</v>
      </c>
      <c r="D103" s="186" t="s">
        <v>733</v>
      </c>
      <c r="E103" s="239" t="s">
        <v>29</v>
      </c>
      <c r="F103" s="240">
        <v>8686</v>
      </c>
      <c r="G103" s="240">
        <v>254</v>
      </c>
      <c r="H103" s="240">
        <v>338</v>
      </c>
      <c r="I103" s="240">
        <v>377</v>
      </c>
      <c r="J103" s="240">
        <v>479</v>
      </c>
      <c r="K103" s="240">
        <v>437</v>
      </c>
      <c r="L103" s="240">
        <v>318</v>
      </c>
      <c r="M103" s="240">
        <v>371</v>
      </c>
      <c r="N103" s="240">
        <v>405</v>
      </c>
      <c r="O103" s="240">
        <v>505</v>
      </c>
      <c r="P103" s="240">
        <v>501</v>
      </c>
      <c r="Q103" s="240">
        <v>519</v>
      </c>
      <c r="R103" s="240">
        <v>655</v>
      </c>
      <c r="S103" s="240">
        <v>715</v>
      </c>
      <c r="T103" s="240">
        <v>827</v>
      </c>
      <c r="U103" s="240">
        <v>518</v>
      </c>
      <c r="V103" s="240">
        <v>514</v>
      </c>
      <c r="W103" s="240">
        <v>478</v>
      </c>
      <c r="X103" s="240">
        <v>336</v>
      </c>
      <c r="Y103" s="240">
        <v>115</v>
      </c>
      <c r="Z103" s="240">
        <v>22</v>
      </c>
      <c r="AA103" s="240">
        <v>2</v>
      </c>
    </row>
    <row r="104" spans="1:27">
      <c r="A104" s="17">
        <v>2</v>
      </c>
      <c r="B104" s="185" t="s">
        <v>132</v>
      </c>
      <c r="C104" s="186" t="s">
        <v>34</v>
      </c>
      <c r="D104" s="186" t="s">
        <v>734</v>
      </c>
      <c r="E104" s="239" t="s">
        <v>29</v>
      </c>
      <c r="F104" s="240">
        <v>7087</v>
      </c>
      <c r="G104" s="240">
        <v>201</v>
      </c>
      <c r="H104" s="240">
        <v>284</v>
      </c>
      <c r="I104" s="240">
        <v>323</v>
      </c>
      <c r="J104" s="240">
        <v>342</v>
      </c>
      <c r="K104" s="240">
        <v>343</v>
      </c>
      <c r="L104" s="240">
        <v>272</v>
      </c>
      <c r="M104" s="240">
        <v>306</v>
      </c>
      <c r="N104" s="240">
        <v>389</v>
      </c>
      <c r="O104" s="240">
        <v>422</v>
      </c>
      <c r="P104" s="240">
        <v>380</v>
      </c>
      <c r="Q104" s="240">
        <v>376</v>
      </c>
      <c r="R104" s="240">
        <v>550</v>
      </c>
      <c r="S104" s="240">
        <v>613</v>
      </c>
      <c r="T104" s="240">
        <v>711</v>
      </c>
      <c r="U104" s="240">
        <v>457</v>
      </c>
      <c r="V104" s="240">
        <v>382</v>
      </c>
      <c r="W104" s="240">
        <v>383</v>
      </c>
      <c r="X104" s="240">
        <v>244</v>
      </c>
      <c r="Y104" s="240">
        <v>93</v>
      </c>
      <c r="Z104" s="240">
        <v>16</v>
      </c>
      <c r="AA104" s="240">
        <v>0</v>
      </c>
    </row>
    <row r="105" spans="1:27">
      <c r="A105" s="17">
        <v>3</v>
      </c>
      <c r="B105" s="339" t="s">
        <v>31</v>
      </c>
      <c r="C105" s="340" t="s">
        <v>755</v>
      </c>
      <c r="D105" s="340" t="s">
        <v>712</v>
      </c>
      <c r="E105" s="341" t="s">
        <v>30</v>
      </c>
      <c r="F105" s="342">
        <v>2909168</v>
      </c>
      <c r="G105" s="342">
        <v>108073</v>
      </c>
      <c r="H105" s="342">
        <v>118540</v>
      </c>
      <c r="I105" s="342">
        <v>122092</v>
      </c>
      <c r="J105" s="342">
        <v>134520</v>
      </c>
      <c r="K105" s="342">
        <v>137175</v>
      </c>
      <c r="L105" s="342">
        <v>134905</v>
      </c>
      <c r="M105" s="342">
        <v>152218</v>
      </c>
      <c r="N105" s="342">
        <v>170401</v>
      </c>
      <c r="O105" s="342">
        <v>211038</v>
      </c>
      <c r="P105" s="342">
        <v>219372</v>
      </c>
      <c r="Q105" s="342">
        <v>186361</v>
      </c>
      <c r="R105" s="342">
        <v>171302</v>
      </c>
      <c r="S105" s="342">
        <v>169524</v>
      </c>
      <c r="T105" s="342">
        <v>224054</v>
      </c>
      <c r="U105" s="342">
        <v>188403</v>
      </c>
      <c r="V105" s="342">
        <v>164817</v>
      </c>
      <c r="W105" s="342">
        <v>136901</v>
      </c>
      <c r="X105" s="342">
        <v>94954</v>
      </c>
      <c r="Y105" s="342">
        <v>47362</v>
      </c>
      <c r="Z105" s="342">
        <v>14677</v>
      </c>
      <c r="AA105" s="342">
        <v>2451</v>
      </c>
    </row>
    <row r="106" spans="1:27">
      <c r="A106" s="17">
        <v>3</v>
      </c>
      <c r="B106" s="185" t="s">
        <v>33</v>
      </c>
      <c r="C106" s="186" t="s">
        <v>34</v>
      </c>
      <c r="D106" s="186" t="s">
        <v>35</v>
      </c>
      <c r="E106" s="239" t="s">
        <v>30</v>
      </c>
      <c r="F106" s="240">
        <v>810206</v>
      </c>
      <c r="G106" s="240">
        <v>29049</v>
      </c>
      <c r="H106" s="240">
        <v>31652</v>
      </c>
      <c r="I106" s="240">
        <v>32353</v>
      </c>
      <c r="J106" s="240">
        <v>35003</v>
      </c>
      <c r="K106" s="240">
        <v>39064</v>
      </c>
      <c r="L106" s="240">
        <v>39868</v>
      </c>
      <c r="M106" s="240">
        <v>43881</v>
      </c>
      <c r="N106" s="240">
        <v>48749</v>
      </c>
      <c r="O106" s="240">
        <v>59783</v>
      </c>
      <c r="P106" s="240">
        <v>61181</v>
      </c>
      <c r="Q106" s="240">
        <v>52277</v>
      </c>
      <c r="R106" s="240">
        <v>48543</v>
      </c>
      <c r="S106" s="240">
        <v>47177</v>
      </c>
      <c r="T106" s="240">
        <v>61376</v>
      </c>
      <c r="U106" s="240">
        <v>51439</v>
      </c>
      <c r="V106" s="240">
        <v>46238</v>
      </c>
      <c r="W106" s="240">
        <v>39007</v>
      </c>
      <c r="X106" s="240">
        <v>26451</v>
      </c>
      <c r="Y106" s="240">
        <v>12575</v>
      </c>
      <c r="Z106" s="240">
        <v>3884</v>
      </c>
      <c r="AA106" s="240">
        <v>656</v>
      </c>
    </row>
    <row r="107" spans="1:27">
      <c r="A107" s="17">
        <v>3</v>
      </c>
      <c r="B107" s="197" t="s">
        <v>36</v>
      </c>
      <c r="C107" s="198" t="s">
        <v>34</v>
      </c>
      <c r="D107" s="337" t="s">
        <v>913</v>
      </c>
      <c r="E107" s="237" t="s">
        <v>30</v>
      </c>
      <c r="F107" s="238">
        <v>113657</v>
      </c>
      <c r="G107" s="238">
        <v>4503</v>
      </c>
      <c r="H107" s="238">
        <v>4742</v>
      </c>
      <c r="I107" s="238">
        <v>4946</v>
      </c>
      <c r="J107" s="238">
        <v>5392</v>
      </c>
      <c r="K107" s="238">
        <v>5502</v>
      </c>
      <c r="L107" s="238">
        <v>5526</v>
      </c>
      <c r="M107" s="238">
        <v>6153</v>
      </c>
      <c r="N107" s="238">
        <v>7361</v>
      </c>
      <c r="O107" s="238">
        <v>9098</v>
      </c>
      <c r="P107" s="238">
        <v>9808</v>
      </c>
      <c r="Q107" s="238">
        <v>7991</v>
      </c>
      <c r="R107" s="238">
        <v>6948</v>
      </c>
      <c r="S107" s="238">
        <v>6058</v>
      </c>
      <c r="T107" s="238">
        <v>7566</v>
      </c>
      <c r="U107" s="238">
        <v>6238</v>
      </c>
      <c r="V107" s="238">
        <v>5429</v>
      </c>
      <c r="W107" s="238">
        <v>4884</v>
      </c>
      <c r="X107" s="238">
        <v>3366</v>
      </c>
      <c r="Y107" s="238">
        <v>1572</v>
      </c>
      <c r="Z107" s="238">
        <v>494</v>
      </c>
      <c r="AA107" s="238">
        <v>80</v>
      </c>
    </row>
    <row r="108" spans="1:27">
      <c r="A108" s="17">
        <v>3</v>
      </c>
      <c r="B108" s="185" t="s">
        <v>38</v>
      </c>
      <c r="C108" s="186" t="s">
        <v>34</v>
      </c>
      <c r="D108" s="288" t="s">
        <v>914</v>
      </c>
      <c r="E108" s="239" t="s">
        <v>30</v>
      </c>
      <c r="F108" s="240">
        <v>71187</v>
      </c>
      <c r="G108" s="240">
        <v>2794</v>
      </c>
      <c r="H108" s="240">
        <v>2933</v>
      </c>
      <c r="I108" s="240">
        <v>2829</v>
      </c>
      <c r="J108" s="240">
        <v>2983</v>
      </c>
      <c r="K108" s="240">
        <v>3520</v>
      </c>
      <c r="L108" s="240">
        <v>3651</v>
      </c>
      <c r="M108" s="240">
        <v>4168</v>
      </c>
      <c r="N108" s="240">
        <v>4684</v>
      </c>
      <c r="O108" s="240">
        <v>5813</v>
      </c>
      <c r="P108" s="240">
        <v>5635</v>
      </c>
      <c r="Q108" s="240">
        <v>4619</v>
      </c>
      <c r="R108" s="240">
        <v>3886</v>
      </c>
      <c r="S108" s="240">
        <v>3516</v>
      </c>
      <c r="T108" s="240">
        <v>4766</v>
      </c>
      <c r="U108" s="240">
        <v>3985</v>
      </c>
      <c r="V108" s="240">
        <v>3699</v>
      </c>
      <c r="W108" s="240">
        <v>3491</v>
      </c>
      <c r="X108" s="240">
        <v>2603</v>
      </c>
      <c r="Y108" s="240">
        <v>1202</v>
      </c>
      <c r="Z108" s="240">
        <v>343</v>
      </c>
      <c r="AA108" s="240">
        <v>67</v>
      </c>
    </row>
    <row r="109" spans="1:27">
      <c r="A109" s="17">
        <v>3</v>
      </c>
      <c r="B109" s="185" t="s">
        <v>40</v>
      </c>
      <c r="C109" s="186" t="s">
        <v>34</v>
      </c>
      <c r="D109" s="288" t="s">
        <v>915</v>
      </c>
      <c r="E109" s="239" t="s">
        <v>30</v>
      </c>
      <c r="F109" s="240">
        <v>55803</v>
      </c>
      <c r="G109" s="240">
        <v>1829</v>
      </c>
      <c r="H109" s="240">
        <v>1766</v>
      </c>
      <c r="I109" s="240">
        <v>1787</v>
      </c>
      <c r="J109" s="240">
        <v>2070</v>
      </c>
      <c r="K109" s="240">
        <v>3128</v>
      </c>
      <c r="L109" s="240">
        <v>3439</v>
      </c>
      <c r="M109" s="240">
        <v>3336</v>
      </c>
      <c r="N109" s="240">
        <v>3210</v>
      </c>
      <c r="O109" s="240">
        <v>3910</v>
      </c>
      <c r="P109" s="240">
        <v>4019</v>
      </c>
      <c r="Q109" s="240">
        <v>3322</v>
      </c>
      <c r="R109" s="240">
        <v>2983</v>
      </c>
      <c r="S109" s="240">
        <v>2933</v>
      </c>
      <c r="T109" s="240">
        <v>3907</v>
      </c>
      <c r="U109" s="240">
        <v>3556</v>
      </c>
      <c r="V109" s="240">
        <v>3676</v>
      </c>
      <c r="W109" s="240">
        <v>3307</v>
      </c>
      <c r="X109" s="240">
        <v>2164</v>
      </c>
      <c r="Y109" s="240">
        <v>1089</v>
      </c>
      <c r="Z109" s="240">
        <v>320</v>
      </c>
      <c r="AA109" s="240">
        <v>52</v>
      </c>
    </row>
    <row r="110" spans="1:27">
      <c r="A110" s="17">
        <v>3</v>
      </c>
      <c r="B110" s="185" t="s">
        <v>42</v>
      </c>
      <c r="C110" s="186" t="s">
        <v>34</v>
      </c>
      <c r="D110" s="288" t="s">
        <v>916</v>
      </c>
      <c r="E110" s="239" t="s">
        <v>30</v>
      </c>
      <c r="F110" s="240">
        <v>51681</v>
      </c>
      <c r="G110" s="240">
        <v>1451</v>
      </c>
      <c r="H110" s="240">
        <v>1566</v>
      </c>
      <c r="I110" s="240">
        <v>1728</v>
      </c>
      <c r="J110" s="240">
        <v>1913</v>
      </c>
      <c r="K110" s="240">
        <v>2349</v>
      </c>
      <c r="L110" s="240">
        <v>2405</v>
      </c>
      <c r="M110" s="240">
        <v>2544</v>
      </c>
      <c r="N110" s="240">
        <v>2529</v>
      </c>
      <c r="O110" s="240">
        <v>3300</v>
      </c>
      <c r="P110" s="240">
        <v>3578</v>
      </c>
      <c r="Q110" s="240">
        <v>3201</v>
      </c>
      <c r="R110" s="240">
        <v>2979</v>
      </c>
      <c r="S110" s="240">
        <v>2961</v>
      </c>
      <c r="T110" s="240">
        <v>4156</v>
      </c>
      <c r="U110" s="240">
        <v>3893</v>
      </c>
      <c r="V110" s="240">
        <v>3954</v>
      </c>
      <c r="W110" s="240">
        <v>3522</v>
      </c>
      <c r="X110" s="240">
        <v>2188</v>
      </c>
      <c r="Y110" s="240">
        <v>1087</v>
      </c>
      <c r="Z110" s="240">
        <v>323</v>
      </c>
      <c r="AA110" s="240">
        <v>54</v>
      </c>
    </row>
    <row r="111" spans="1:27">
      <c r="A111" s="17">
        <v>3</v>
      </c>
      <c r="B111" s="185" t="s">
        <v>44</v>
      </c>
      <c r="C111" s="186" t="s">
        <v>34</v>
      </c>
      <c r="D111" s="288" t="s">
        <v>917</v>
      </c>
      <c r="E111" s="239" t="s">
        <v>30</v>
      </c>
      <c r="F111" s="240">
        <v>86795</v>
      </c>
      <c r="G111" s="240">
        <v>2947</v>
      </c>
      <c r="H111" s="240">
        <v>3099</v>
      </c>
      <c r="I111" s="240">
        <v>3140</v>
      </c>
      <c r="J111" s="240">
        <v>3459</v>
      </c>
      <c r="K111" s="240">
        <v>3738</v>
      </c>
      <c r="L111" s="240">
        <v>3766</v>
      </c>
      <c r="M111" s="240">
        <v>4302</v>
      </c>
      <c r="N111" s="240">
        <v>4848</v>
      </c>
      <c r="O111" s="240">
        <v>5776</v>
      </c>
      <c r="P111" s="240">
        <v>6249</v>
      </c>
      <c r="Q111" s="240">
        <v>5432</v>
      </c>
      <c r="R111" s="240">
        <v>5396</v>
      </c>
      <c r="S111" s="240">
        <v>5377</v>
      </c>
      <c r="T111" s="240">
        <v>7411</v>
      </c>
      <c r="U111" s="240">
        <v>6410</v>
      </c>
      <c r="V111" s="240">
        <v>5790</v>
      </c>
      <c r="W111" s="240">
        <v>4662</v>
      </c>
      <c r="X111" s="240">
        <v>3079</v>
      </c>
      <c r="Y111" s="240">
        <v>1390</v>
      </c>
      <c r="Z111" s="240">
        <v>442</v>
      </c>
      <c r="AA111" s="240">
        <v>82</v>
      </c>
    </row>
    <row r="112" spans="1:27">
      <c r="A112" s="17">
        <v>3</v>
      </c>
      <c r="B112" s="185" t="s">
        <v>46</v>
      </c>
      <c r="C112" s="186" t="s">
        <v>34</v>
      </c>
      <c r="D112" s="288" t="s">
        <v>918</v>
      </c>
      <c r="E112" s="239" t="s">
        <v>30</v>
      </c>
      <c r="F112" s="240">
        <v>117925</v>
      </c>
      <c r="G112" s="240">
        <v>4693</v>
      </c>
      <c r="H112" s="240">
        <v>5010</v>
      </c>
      <c r="I112" s="240">
        <v>4864</v>
      </c>
      <c r="J112" s="240">
        <v>4981</v>
      </c>
      <c r="K112" s="240">
        <v>4811</v>
      </c>
      <c r="L112" s="240">
        <v>5022</v>
      </c>
      <c r="M112" s="240">
        <v>6246</v>
      </c>
      <c r="N112" s="240">
        <v>7125</v>
      </c>
      <c r="O112" s="240">
        <v>8454</v>
      </c>
      <c r="P112" s="240">
        <v>8509</v>
      </c>
      <c r="Q112" s="240">
        <v>7385</v>
      </c>
      <c r="R112" s="240">
        <v>6727</v>
      </c>
      <c r="S112" s="240">
        <v>6754</v>
      </c>
      <c r="T112" s="240">
        <v>9106</v>
      </c>
      <c r="U112" s="240">
        <v>7913</v>
      </c>
      <c r="V112" s="240">
        <v>7411</v>
      </c>
      <c r="W112" s="240">
        <v>6114</v>
      </c>
      <c r="X112" s="240">
        <v>4151</v>
      </c>
      <c r="Y112" s="240">
        <v>1976</v>
      </c>
      <c r="Z112" s="240">
        <v>571</v>
      </c>
      <c r="AA112" s="240">
        <v>102</v>
      </c>
    </row>
    <row r="113" spans="1:27">
      <c r="A113" s="17">
        <v>3</v>
      </c>
      <c r="B113" s="185" t="s">
        <v>48</v>
      </c>
      <c r="C113" s="186" t="s">
        <v>34</v>
      </c>
      <c r="D113" s="288" t="s">
        <v>919</v>
      </c>
      <c r="E113" s="239" t="s">
        <v>30</v>
      </c>
      <c r="F113" s="240">
        <v>114886</v>
      </c>
      <c r="G113" s="240">
        <v>3734</v>
      </c>
      <c r="H113" s="240">
        <v>4767</v>
      </c>
      <c r="I113" s="240">
        <v>5119</v>
      </c>
      <c r="J113" s="240">
        <v>5468</v>
      </c>
      <c r="K113" s="240">
        <v>5250</v>
      </c>
      <c r="L113" s="240">
        <v>4653</v>
      </c>
      <c r="M113" s="240">
        <v>5263</v>
      </c>
      <c r="N113" s="240">
        <v>6288</v>
      </c>
      <c r="O113" s="240">
        <v>8177</v>
      </c>
      <c r="P113" s="240">
        <v>8592</v>
      </c>
      <c r="Q113" s="240">
        <v>7296</v>
      </c>
      <c r="R113" s="240">
        <v>7084</v>
      </c>
      <c r="S113" s="240">
        <v>7156</v>
      </c>
      <c r="T113" s="240">
        <v>9596</v>
      </c>
      <c r="U113" s="240">
        <v>8263</v>
      </c>
      <c r="V113" s="240">
        <v>7021</v>
      </c>
      <c r="W113" s="240">
        <v>5245</v>
      </c>
      <c r="X113" s="240">
        <v>3557</v>
      </c>
      <c r="Y113" s="240">
        <v>1710</v>
      </c>
      <c r="Z113" s="240">
        <v>552</v>
      </c>
      <c r="AA113" s="240">
        <v>95</v>
      </c>
    </row>
    <row r="114" spans="1:27">
      <c r="A114" s="17">
        <v>3</v>
      </c>
      <c r="B114" s="185" t="s">
        <v>50</v>
      </c>
      <c r="C114" s="186" t="s">
        <v>34</v>
      </c>
      <c r="D114" s="288" t="s">
        <v>920</v>
      </c>
      <c r="E114" s="239" t="s">
        <v>30</v>
      </c>
      <c r="F114" s="240">
        <v>71989</v>
      </c>
      <c r="G114" s="240">
        <v>2608</v>
      </c>
      <c r="H114" s="240">
        <v>2235</v>
      </c>
      <c r="I114" s="240">
        <v>2046</v>
      </c>
      <c r="J114" s="240">
        <v>2273</v>
      </c>
      <c r="K114" s="240">
        <v>4447</v>
      </c>
      <c r="L114" s="240">
        <v>5535</v>
      </c>
      <c r="M114" s="240">
        <v>5463</v>
      </c>
      <c r="N114" s="240">
        <v>5291</v>
      </c>
      <c r="O114" s="240">
        <v>5876</v>
      </c>
      <c r="P114" s="240">
        <v>5464</v>
      </c>
      <c r="Q114" s="240">
        <v>4460</v>
      </c>
      <c r="R114" s="240">
        <v>3863</v>
      </c>
      <c r="S114" s="240">
        <v>3639</v>
      </c>
      <c r="T114" s="240">
        <v>4637</v>
      </c>
      <c r="U114" s="240">
        <v>3846</v>
      </c>
      <c r="V114" s="240">
        <v>3613</v>
      </c>
      <c r="W114" s="240">
        <v>3249</v>
      </c>
      <c r="X114" s="240">
        <v>2107</v>
      </c>
      <c r="Y114" s="240">
        <v>983</v>
      </c>
      <c r="Z114" s="240">
        <v>304</v>
      </c>
      <c r="AA114" s="240">
        <v>50</v>
      </c>
    </row>
    <row r="115" spans="1:27">
      <c r="A115" s="17">
        <v>3</v>
      </c>
      <c r="B115" s="214" t="s">
        <v>52</v>
      </c>
      <c r="C115" s="215" t="s">
        <v>34</v>
      </c>
      <c r="D115" s="338" t="s">
        <v>921</v>
      </c>
      <c r="E115" s="241" t="s">
        <v>30</v>
      </c>
      <c r="F115" s="242">
        <v>126283</v>
      </c>
      <c r="G115" s="242">
        <v>4490</v>
      </c>
      <c r="H115" s="242">
        <v>5534</v>
      </c>
      <c r="I115" s="242">
        <v>5894</v>
      </c>
      <c r="J115" s="242">
        <v>6464</v>
      </c>
      <c r="K115" s="242">
        <v>6319</v>
      </c>
      <c r="L115" s="242">
        <v>5871</v>
      </c>
      <c r="M115" s="242">
        <v>6406</v>
      </c>
      <c r="N115" s="242">
        <v>7413</v>
      </c>
      <c r="O115" s="242">
        <v>9379</v>
      </c>
      <c r="P115" s="242">
        <v>9327</v>
      </c>
      <c r="Q115" s="242">
        <v>8571</v>
      </c>
      <c r="R115" s="242">
        <v>8677</v>
      </c>
      <c r="S115" s="242">
        <v>8783</v>
      </c>
      <c r="T115" s="242">
        <v>10231</v>
      </c>
      <c r="U115" s="242">
        <v>7335</v>
      </c>
      <c r="V115" s="242">
        <v>5645</v>
      </c>
      <c r="W115" s="242">
        <v>4533</v>
      </c>
      <c r="X115" s="242">
        <v>3236</v>
      </c>
      <c r="Y115" s="242">
        <v>1566</v>
      </c>
      <c r="Z115" s="242">
        <v>535</v>
      </c>
      <c r="AA115" s="242">
        <v>74</v>
      </c>
    </row>
    <row r="116" spans="1:27">
      <c r="A116" s="17">
        <v>3</v>
      </c>
      <c r="B116" s="185" t="s">
        <v>54</v>
      </c>
      <c r="C116" s="186" t="s">
        <v>34</v>
      </c>
      <c r="D116" s="186" t="s">
        <v>55</v>
      </c>
      <c r="E116" s="239" t="s">
        <v>30</v>
      </c>
      <c r="F116" s="240">
        <v>277633</v>
      </c>
      <c r="G116" s="240">
        <v>11109</v>
      </c>
      <c r="H116" s="240">
        <v>12055</v>
      </c>
      <c r="I116" s="240">
        <v>12685</v>
      </c>
      <c r="J116" s="240">
        <v>13979</v>
      </c>
      <c r="K116" s="240">
        <v>13757</v>
      </c>
      <c r="L116" s="240">
        <v>13157</v>
      </c>
      <c r="M116" s="240">
        <v>14565</v>
      </c>
      <c r="N116" s="240">
        <v>16246</v>
      </c>
      <c r="O116" s="240">
        <v>20497</v>
      </c>
      <c r="P116" s="240">
        <v>20862</v>
      </c>
      <c r="Q116" s="240">
        <v>17665</v>
      </c>
      <c r="R116" s="240">
        <v>15803</v>
      </c>
      <c r="S116" s="240">
        <v>15398</v>
      </c>
      <c r="T116" s="240">
        <v>20610</v>
      </c>
      <c r="U116" s="240">
        <v>17864</v>
      </c>
      <c r="V116" s="240">
        <v>15592</v>
      </c>
      <c r="W116" s="240">
        <v>12268</v>
      </c>
      <c r="X116" s="240">
        <v>8198</v>
      </c>
      <c r="Y116" s="240">
        <v>3911</v>
      </c>
      <c r="Z116" s="240">
        <v>1241</v>
      </c>
      <c r="AA116" s="240">
        <v>171</v>
      </c>
    </row>
    <row r="117" spans="1:27">
      <c r="A117" s="17">
        <v>3</v>
      </c>
      <c r="B117" s="185" t="s">
        <v>56</v>
      </c>
      <c r="C117" s="186" t="s">
        <v>34</v>
      </c>
      <c r="D117" s="186" t="s">
        <v>57</v>
      </c>
      <c r="E117" s="239" t="s">
        <v>30</v>
      </c>
      <c r="F117" s="240">
        <v>237533</v>
      </c>
      <c r="G117" s="240">
        <v>8868</v>
      </c>
      <c r="H117" s="240">
        <v>9000</v>
      </c>
      <c r="I117" s="240">
        <v>8930</v>
      </c>
      <c r="J117" s="240">
        <v>9842</v>
      </c>
      <c r="K117" s="240">
        <v>11069</v>
      </c>
      <c r="L117" s="240">
        <v>12638</v>
      </c>
      <c r="M117" s="240">
        <v>13751</v>
      </c>
      <c r="N117" s="240">
        <v>14504</v>
      </c>
      <c r="O117" s="240">
        <v>17682</v>
      </c>
      <c r="P117" s="240">
        <v>18561</v>
      </c>
      <c r="Q117" s="240">
        <v>15376</v>
      </c>
      <c r="R117" s="240">
        <v>12948</v>
      </c>
      <c r="S117" s="240">
        <v>12599</v>
      </c>
      <c r="T117" s="240">
        <v>17790</v>
      </c>
      <c r="U117" s="240">
        <v>15819</v>
      </c>
      <c r="V117" s="240">
        <v>14629</v>
      </c>
      <c r="W117" s="240">
        <v>11655</v>
      </c>
      <c r="X117" s="240">
        <v>7365</v>
      </c>
      <c r="Y117" s="240">
        <v>3344</v>
      </c>
      <c r="Z117" s="240">
        <v>1016</v>
      </c>
      <c r="AA117" s="240">
        <v>147</v>
      </c>
    </row>
    <row r="118" spans="1:27">
      <c r="A118" s="17">
        <v>3</v>
      </c>
      <c r="B118" s="185" t="s">
        <v>58</v>
      </c>
      <c r="C118" s="186" t="s">
        <v>34</v>
      </c>
      <c r="D118" s="186" t="s">
        <v>59</v>
      </c>
      <c r="E118" s="239" t="s">
        <v>30</v>
      </c>
      <c r="F118" s="240">
        <v>155649</v>
      </c>
      <c r="G118" s="240">
        <v>6902</v>
      </c>
      <c r="H118" s="240">
        <v>6703</v>
      </c>
      <c r="I118" s="240">
        <v>6477</v>
      </c>
      <c r="J118" s="240">
        <v>7038</v>
      </c>
      <c r="K118" s="240">
        <v>7334</v>
      </c>
      <c r="L118" s="240">
        <v>7956</v>
      </c>
      <c r="M118" s="240">
        <v>8941</v>
      </c>
      <c r="N118" s="240">
        <v>9755</v>
      </c>
      <c r="O118" s="240">
        <v>11482</v>
      </c>
      <c r="P118" s="240">
        <v>12051</v>
      </c>
      <c r="Q118" s="240">
        <v>10173</v>
      </c>
      <c r="R118" s="240">
        <v>8667</v>
      </c>
      <c r="S118" s="240">
        <v>8348</v>
      </c>
      <c r="T118" s="240">
        <v>11590</v>
      </c>
      <c r="U118" s="240">
        <v>10021</v>
      </c>
      <c r="V118" s="240">
        <v>8540</v>
      </c>
      <c r="W118" s="240">
        <v>6634</v>
      </c>
      <c r="X118" s="240">
        <v>4279</v>
      </c>
      <c r="Y118" s="240">
        <v>2032</v>
      </c>
      <c r="Z118" s="240">
        <v>625</v>
      </c>
      <c r="AA118" s="240">
        <v>101</v>
      </c>
    </row>
    <row r="119" spans="1:27">
      <c r="A119" s="17">
        <v>3</v>
      </c>
      <c r="B119" s="185" t="s">
        <v>60</v>
      </c>
      <c r="C119" s="186" t="s">
        <v>34</v>
      </c>
      <c r="D119" s="186" t="s">
        <v>61</v>
      </c>
      <c r="E119" s="239" t="s">
        <v>30</v>
      </c>
      <c r="F119" s="240">
        <v>255271</v>
      </c>
      <c r="G119" s="240">
        <v>10491</v>
      </c>
      <c r="H119" s="240">
        <v>11314</v>
      </c>
      <c r="I119" s="240">
        <v>11783</v>
      </c>
      <c r="J119" s="240">
        <v>12327</v>
      </c>
      <c r="K119" s="240">
        <v>12199</v>
      </c>
      <c r="L119" s="240">
        <v>12289</v>
      </c>
      <c r="M119" s="240">
        <v>14264</v>
      </c>
      <c r="N119" s="240">
        <v>16795</v>
      </c>
      <c r="O119" s="240">
        <v>21089</v>
      </c>
      <c r="P119" s="240">
        <v>22313</v>
      </c>
      <c r="Q119" s="240">
        <v>17443</v>
      </c>
      <c r="R119" s="240">
        <v>14598</v>
      </c>
      <c r="S119" s="240">
        <v>13104</v>
      </c>
      <c r="T119" s="240">
        <v>17214</v>
      </c>
      <c r="U119" s="240">
        <v>14403</v>
      </c>
      <c r="V119" s="240">
        <v>12345</v>
      </c>
      <c r="W119" s="240">
        <v>10136</v>
      </c>
      <c r="X119" s="240">
        <v>6729</v>
      </c>
      <c r="Y119" s="240">
        <v>3304</v>
      </c>
      <c r="Z119" s="240">
        <v>941</v>
      </c>
      <c r="AA119" s="240">
        <v>190</v>
      </c>
    </row>
    <row r="120" spans="1:27">
      <c r="A120" s="17">
        <v>3</v>
      </c>
      <c r="B120" s="185" t="s">
        <v>62</v>
      </c>
      <c r="C120" s="186" t="s">
        <v>34</v>
      </c>
      <c r="D120" s="186" t="s">
        <v>63</v>
      </c>
      <c r="E120" s="239" t="s">
        <v>30</v>
      </c>
      <c r="F120" s="240">
        <v>23404</v>
      </c>
      <c r="G120" s="240">
        <v>681</v>
      </c>
      <c r="H120" s="240">
        <v>799</v>
      </c>
      <c r="I120" s="240">
        <v>913</v>
      </c>
      <c r="J120" s="240">
        <v>1064</v>
      </c>
      <c r="K120" s="240">
        <v>972</v>
      </c>
      <c r="L120" s="240">
        <v>818</v>
      </c>
      <c r="M120" s="240">
        <v>934</v>
      </c>
      <c r="N120" s="240">
        <v>1177</v>
      </c>
      <c r="O120" s="240">
        <v>1419</v>
      </c>
      <c r="P120" s="240">
        <v>1533</v>
      </c>
      <c r="Q120" s="240">
        <v>1377</v>
      </c>
      <c r="R120" s="240">
        <v>1426</v>
      </c>
      <c r="S120" s="240">
        <v>1577</v>
      </c>
      <c r="T120" s="240">
        <v>2128</v>
      </c>
      <c r="U120" s="240">
        <v>1682</v>
      </c>
      <c r="V120" s="240">
        <v>1362</v>
      </c>
      <c r="W120" s="240">
        <v>1444</v>
      </c>
      <c r="X120" s="240">
        <v>1166</v>
      </c>
      <c r="Y120" s="240">
        <v>677</v>
      </c>
      <c r="Z120" s="240">
        <v>216</v>
      </c>
      <c r="AA120" s="240">
        <v>39</v>
      </c>
    </row>
    <row r="121" spans="1:27">
      <c r="A121" s="17">
        <v>3</v>
      </c>
      <c r="B121" s="185" t="s">
        <v>64</v>
      </c>
      <c r="C121" s="186" t="s">
        <v>34</v>
      </c>
      <c r="D121" s="186" t="s">
        <v>65</v>
      </c>
      <c r="E121" s="239" t="s">
        <v>30</v>
      </c>
      <c r="F121" s="240">
        <v>52537</v>
      </c>
      <c r="G121" s="240">
        <v>1791</v>
      </c>
      <c r="H121" s="240">
        <v>2032</v>
      </c>
      <c r="I121" s="240">
        <v>2209</v>
      </c>
      <c r="J121" s="240">
        <v>2233</v>
      </c>
      <c r="K121" s="240">
        <v>2052</v>
      </c>
      <c r="L121" s="240">
        <v>1931</v>
      </c>
      <c r="M121" s="240">
        <v>2316</v>
      </c>
      <c r="N121" s="240">
        <v>3052</v>
      </c>
      <c r="O121" s="240">
        <v>4122</v>
      </c>
      <c r="P121" s="240">
        <v>4580</v>
      </c>
      <c r="Q121" s="240">
        <v>3885</v>
      </c>
      <c r="R121" s="240">
        <v>3385</v>
      </c>
      <c r="S121" s="240">
        <v>3090</v>
      </c>
      <c r="T121" s="240">
        <v>3978</v>
      </c>
      <c r="U121" s="240">
        <v>3446</v>
      </c>
      <c r="V121" s="240">
        <v>2976</v>
      </c>
      <c r="W121" s="240">
        <v>2503</v>
      </c>
      <c r="X121" s="240">
        <v>1732</v>
      </c>
      <c r="Y121" s="240">
        <v>889</v>
      </c>
      <c r="Z121" s="240">
        <v>285</v>
      </c>
      <c r="AA121" s="240">
        <v>50</v>
      </c>
    </row>
    <row r="122" spans="1:27">
      <c r="A122" s="17">
        <v>3</v>
      </c>
      <c r="B122" s="185" t="s">
        <v>66</v>
      </c>
      <c r="C122" s="186" t="s">
        <v>34</v>
      </c>
      <c r="D122" s="186" t="s">
        <v>67</v>
      </c>
      <c r="E122" s="239" t="s">
        <v>30</v>
      </c>
      <c r="F122" s="240">
        <v>103625</v>
      </c>
      <c r="G122" s="240">
        <v>4366</v>
      </c>
      <c r="H122" s="240">
        <v>4672</v>
      </c>
      <c r="I122" s="240">
        <v>4677</v>
      </c>
      <c r="J122" s="240">
        <v>5022</v>
      </c>
      <c r="K122" s="240">
        <v>4984</v>
      </c>
      <c r="L122" s="240">
        <v>5065</v>
      </c>
      <c r="M122" s="240">
        <v>5672</v>
      </c>
      <c r="N122" s="240">
        <v>6660</v>
      </c>
      <c r="O122" s="240">
        <v>8034</v>
      </c>
      <c r="P122" s="240">
        <v>8427</v>
      </c>
      <c r="Q122" s="240">
        <v>6938</v>
      </c>
      <c r="R122" s="240">
        <v>5499</v>
      </c>
      <c r="S122" s="240">
        <v>5273</v>
      </c>
      <c r="T122" s="240">
        <v>7367</v>
      </c>
      <c r="U122" s="240">
        <v>6580</v>
      </c>
      <c r="V122" s="240">
        <v>5682</v>
      </c>
      <c r="W122" s="240">
        <v>4318</v>
      </c>
      <c r="X122" s="240">
        <v>2718</v>
      </c>
      <c r="Y122" s="240">
        <v>1206</v>
      </c>
      <c r="Z122" s="240">
        <v>400</v>
      </c>
      <c r="AA122" s="240">
        <v>65</v>
      </c>
    </row>
    <row r="123" spans="1:27">
      <c r="A123" s="17">
        <v>3</v>
      </c>
      <c r="B123" s="185" t="s">
        <v>68</v>
      </c>
      <c r="C123" s="186" t="s">
        <v>34</v>
      </c>
      <c r="D123" s="186" t="s">
        <v>69</v>
      </c>
      <c r="E123" s="239" t="s">
        <v>30</v>
      </c>
      <c r="F123" s="240">
        <v>15551</v>
      </c>
      <c r="G123" s="240">
        <v>547</v>
      </c>
      <c r="H123" s="240">
        <v>568</v>
      </c>
      <c r="I123" s="240">
        <v>580</v>
      </c>
      <c r="J123" s="240">
        <v>617</v>
      </c>
      <c r="K123" s="240">
        <v>668</v>
      </c>
      <c r="L123" s="240">
        <v>624</v>
      </c>
      <c r="M123" s="240">
        <v>692</v>
      </c>
      <c r="N123" s="240">
        <v>782</v>
      </c>
      <c r="O123" s="240">
        <v>963</v>
      </c>
      <c r="P123" s="240">
        <v>955</v>
      </c>
      <c r="Q123" s="240">
        <v>857</v>
      </c>
      <c r="R123" s="240">
        <v>807</v>
      </c>
      <c r="S123" s="240">
        <v>937</v>
      </c>
      <c r="T123" s="240">
        <v>1478</v>
      </c>
      <c r="U123" s="240">
        <v>1267</v>
      </c>
      <c r="V123" s="240">
        <v>1121</v>
      </c>
      <c r="W123" s="240">
        <v>924</v>
      </c>
      <c r="X123" s="240">
        <v>648</v>
      </c>
      <c r="Y123" s="240">
        <v>351</v>
      </c>
      <c r="Z123" s="240">
        <v>145</v>
      </c>
      <c r="AA123" s="240">
        <v>20</v>
      </c>
    </row>
    <row r="124" spans="1:27">
      <c r="A124" s="17">
        <v>3</v>
      </c>
      <c r="B124" s="185" t="s">
        <v>70</v>
      </c>
      <c r="C124" s="186" t="s">
        <v>34</v>
      </c>
      <c r="D124" s="186" t="s">
        <v>71</v>
      </c>
      <c r="E124" s="239" t="s">
        <v>30</v>
      </c>
      <c r="F124" s="240">
        <v>43244</v>
      </c>
      <c r="G124" s="240">
        <v>1466</v>
      </c>
      <c r="H124" s="240">
        <v>1832</v>
      </c>
      <c r="I124" s="240">
        <v>1824</v>
      </c>
      <c r="J124" s="240">
        <v>2035</v>
      </c>
      <c r="K124" s="240">
        <v>1828</v>
      </c>
      <c r="L124" s="240">
        <v>1636</v>
      </c>
      <c r="M124" s="240">
        <v>1950</v>
      </c>
      <c r="N124" s="240">
        <v>2121</v>
      </c>
      <c r="O124" s="240">
        <v>2533</v>
      </c>
      <c r="P124" s="240">
        <v>2735</v>
      </c>
      <c r="Q124" s="240">
        <v>2476</v>
      </c>
      <c r="R124" s="240">
        <v>2674</v>
      </c>
      <c r="S124" s="240">
        <v>2863</v>
      </c>
      <c r="T124" s="240">
        <v>3582</v>
      </c>
      <c r="U124" s="240">
        <v>2890</v>
      </c>
      <c r="V124" s="240">
        <v>2488</v>
      </c>
      <c r="W124" s="240">
        <v>2600</v>
      </c>
      <c r="X124" s="240">
        <v>2044</v>
      </c>
      <c r="Y124" s="240">
        <v>1232</v>
      </c>
      <c r="Z124" s="240">
        <v>367</v>
      </c>
      <c r="AA124" s="240">
        <v>68</v>
      </c>
    </row>
    <row r="125" spans="1:27">
      <c r="A125" s="17">
        <v>3</v>
      </c>
      <c r="B125" s="185" t="s">
        <v>72</v>
      </c>
      <c r="C125" s="186" t="s">
        <v>34</v>
      </c>
      <c r="D125" s="186" t="s">
        <v>73</v>
      </c>
      <c r="E125" s="239" t="s">
        <v>30</v>
      </c>
      <c r="F125" s="240">
        <v>136029</v>
      </c>
      <c r="G125" s="240">
        <v>5188</v>
      </c>
      <c r="H125" s="240">
        <v>5974</v>
      </c>
      <c r="I125" s="240">
        <v>6009</v>
      </c>
      <c r="J125" s="240">
        <v>6963</v>
      </c>
      <c r="K125" s="240">
        <v>6397</v>
      </c>
      <c r="L125" s="240">
        <v>6266</v>
      </c>
      <c r="M125" s="240">
        <v>7289</v>
      </c>
      <c r="N125" s="240">
        <v>8046</v>
      </c>
      <c r="O125" s="240">
        <v>10092</v>
      </c>
      <c r="P125" s="240">
        <v>10374</v>
      </c>
      <c r="Q125" s="240">
        <v>8409</v>
      </c>
      <c r="R125" s="240">
        <v>7865</v>
      </c>
      <c r="S125" s="240">
        <v>8167</v>
      </c>
      <c r="T125" s="240">
        <v>11055</v>
      </c>
      <c r="U125" s="240">
        <v>9254</v>
      </c>
      <c r="V125" s="240">
        <v>7367</v>
      </c>
      <c r="W125" s="240">
        <v>5441</v>
      </c>
      <c r="X125" s="240">
        <v>3649</v>
      </c>
      <c r="Y125" s="240">
        <v>1659</v>
      </c>
      <c r="Z125" s="240">
        <v>502</v>
      </c>
      <c r="AA125" s="240">
        <v>63</v>
      </c>
    </row>
    <row r="126" spans="1:27">
      <c r="A126" s="17">
        <v>3</v>
      </c>
      <c r="B126" s="185" t="s">
        <v>74</v>
      </c>
      <c r="C126" s="186" t="s">
        <v>34</v>
      </c>
      <c r="D126" s="186" t="s">
        <v>75</v>
      </c>
      <c r="E126" s="239" t="s">
        <v>30</v>
      </c>
      <c r="F126" s="240">
        <v>24981</v>
      </c>
      <c r="G126" s="240">
        <v>782</v>
      </c>
      <c r="H126" s="240">
        <v>902</v>
      </c>
      <c r="I126" s="240">
        <v>983</v>
      </c>
      <c r="J126" s="240">
        <v>1281</v>
      </c>
      <c r="K126" s="240">
        <v>1128</v>
      </c>
      <c r="L126" s="240">
        <v>1032</v>
      </c>
      <c r="M126" s="240">
        <v>1086</v>
      </c>
      <c r="N126" s="240">
        <v>1278</v>
      </c>
      <c r="O126" s="240">
        <v>1645</v>
      </c>
      <c r="P126" s="240">
        <v>1688</v>
      </c>
      <c r="Q126" s="240">
        <v>1564</v>
      </c>
      <c r="R126" s="240">
        <v>1460</v>
      </c>
      <c r="S126" s="240">
        <v>1539</v>
      </c>
      <c r="T126" s="240">
        <v>2168</v>
      </c>
      <c r="U126" s="240">
        <v>1750</v>
      </c>
      <c r="V126" s="240">
        <v>1615</v>
      </c>
      <c r="W126" s="240">
        <v>1360</v>
      </c>
      <c r="X126" s="240">
        <v>1017</v>
      </c>
      <c r="Y126" s="240">
        <v>506</v>
      </c>
      <c r="Z126" s="240">
        <v>163</v>
      </c>
      <c r="AA126" s="240">
        <v>34</v>
      </c>
    </row>
    <row r="127" spans="1:27">
      <c r="A127" s="17">
        <v>3</v>
      </c>
      <c r="B127" s="185" t="s">
        <v>76</v>
      </c>
      <c r="C127" s="186" t="s">
        <v>34</v>
      </c>
      <c r="D127" s="186" t="s">
        <v>77</v>
      </c>
      <c r="E127" s="239" t="s">
        <v>30</v>
      </c>
      <c r="F127" s="240">
        <v>21404</v>
      </c>
      <c r="G127" s="240">
        <v>698</v>
      </c>
      <c r="H127" s="240">
        <v>818</v>
      </c>
      <c r="I127" s="240">
        <v>871</v>
      </c>
      <c r="J127" s="240">
        <v>1046</v>
      </c>
      <c r="K127" s="240">
        <v>978</v>
      </c>
      <c r="L127" s="240">
        <v>871</v>
      </c>
      <c r="M127" s="240">
        <v>869</v>
      </c>
      <c r="N127" s="240">
        <v>1052</v>
      </c>
      <c r="O127" s="240">
        <v>1374</v>
      </c>
      <c r="P127" s="240">
        <v>1366</v>
      </c>
      <c r="Q127" s="240">
        <v>1343</v>
      </c>
      <c r="R127" s="240">
        <v>1258</v>
      </c>
      <c r="S127" s="240">
        <v>1328</v>
      </c>
      <c r="T127" s="240">
        <v>1729</v>
      </c>
      <c r="U127" s="240">
        <v>1467</v>
      </c>
      <c r="V127" s="240">
        <v>1504</v>
      </c>
      <c r="W127" s="240">
        <v>1257</v>
      </c>
      <c r="X127" s="240">
        <v>897</v>
      </c>
      <c r="Y127" s="240">
        <v>495</v>
      </c>
      <c r="Z127" s="240">
        <v>161</v>
      </c>
      <c r="AA127" s="240">
        <v>22</v>
      </c>
    </row>
    <row r="128" spans="1:27">
      <c r="A128" s="17">
        <v>3</v>
      </c>
      <c r="B128" s="185" t="s">
        <v>78</v>
      </c>
      <c r="C128" s="186" t="s">
        <v>34</v>
      </c>
      <c r="D128" s="186" t="s">
        <v>79</v>
      </c>
      <c r="E128" s="239" t="s">
        <v>30</v>
      </c>
      <c r="F128" s="240">
        <v>125583</v>
      </c>
      <c r="G128" s="240">
        <v>4665</v>
      </c>
      <c r="H128" s="240">
        <v>5340</v>
      </c>
      <c r="I128" s="240">
        <v>5432</v>
      </c>
      <c r="J128" s="240">
        <v>6074</v>
      </c>
      <c r="K128" s="240">
        <v>5752</v>
      </c>
      <c r="L128" s="240">
        <v>5122</v>
      </c>
      <c r="M128" s="240">
        <v>6188</v>
      </c>
      <c r="N128" s="240">
        <v>7226</v>
      </c>
      <c r="O128" s="240">
        <v>9742</v>
      </c>
      <c r="P128" s="240">
        <v>10680</v>
      </c>
      <c r="Q128" s="240">
        <v>8545</v>
      </c>
      <c r="R128" s="240">
        <v>7409</v>
      </c>
      <c r="S128" s="240">
        <v>6878</v>
      </c>
      <c r="T128" s="240">
        <v>9302</v>
      </c>
      <c r="U128" s="240">
        <v>8229</v>
      </c>
      <c r="V128" s="240">
        <v>7006</v>
      </c>
      <c r="W128" s="240">
        <v>5538</v>
      </c>
      <c r="X128" s="240">
        <v>3808</v>
      </c>
      <c r="Y128" s="240">
        <v>1920</v>
      </c>
      <c r="Z128" s="240">
        <v>606</v>
      </c>
      <c r="AA128" s="240">
        <v>121</v>
      </c>
    </row>
    <row r="129" spans="1:27">
      <c r="A129" s="17">
        <v>3</v>
      </c>
      <c r="B129" s="185" t="s">
        <v>80</v>
      </c>
      <c r="C129" s="186" t="s">
        <v>34</v>
      </c>
      <c r="D129" s="186" t="s">
        <v>81</v>
      </c>
      <c r="E129" s="239" t="s">
        <v>30</v>
      </c>
      <c r="F129" s="240">
        <v>40457</v>
      </c>
      <c r="G129" s="240">
        <v>1350</v>
      </c>
      <c r="H129" s="240">
        <v>1464</v>
      </c>
      <c r="I129" s="240">
        <v>1553</v>
      </c>
      <c r="J129" s="240">
        <v>1834</v>
      </c>
      <c r="K129" s="240">
        <v>1822</v>
      </c>
      <c r="L129" s="240">
        <v>1643</v>
      </c>
      <c r="M129" s="240">
        <v>1889</v>
      </c>
      <c r="N129" s="240">
        <v>2075</v>
      </c>
      <c r="O129" s="240">
        <v>2648</v>
      </c>
      <c r="P129" s="240">
        <v>2626</v>
      </c>
      <c r="Q129" s="240">
        <v>2387</v>
      </c>
      <c r="R129" s="240">
        <v>2380</v>
      </c>
      <c r="S129" s="240">
        <v>2732</v>
      </c>
      <c r="T129" s="240">
        <v>3805</v>
      </c>
      <c r="U129" s="240">
        <v>3177</v>
      </c>
      <c r="V129" s="240">
        <v>2594</v>
      </c>
      <c r="W129" s="240">
        <v>1945</v>
      </c>
      <c r="X129" s="240">
        <v>1423</v>
      </c>
      <c r="Y129" s="240">
        <v>811</v>
      </c>
      <c r="Z129" s="240">
        <v>256</v>
      </c>
      <c r="AA129" s="240">
        <v>43</v>
      </c>
    </row>
    <row r="130" spans="1:27">
      <c r="A130" s="17">
        <v>3</v>
      </c>
      <c r="B130" s="185" t="s">
        <v>82</v>
      </c>
      <c r="C130" s="186" t="s">
        <v>34</v>
      </c>
      <c r="D130" s="186" t="s">
        <v>83</v>
      </c>
      <c r="E130" s="239" t="s">
        <v>30</v>
      </c>
      <c r="F130" s="240">
        <v>47072</v>
      </c>
      <c r="G130" s="240">
        <v>1745</v>
      </c>
      <c r="H130" s="240">
        <v>2011</v>
      </c>
      <c r="I130" s="240">
        <v>2070</v>
      </c>
      <c r="J130" s="240">
        <v>2377</v>
      </c>
      <c r="K130" s="240">
        <v>2206</v>
      </c>
      <c r="L130" s="240">
        <v>2151</v>
      </c>
      <c r="M130" s="240">
        <v>2446</v>
      </c>
      <c r="N130" s="240">
        <v>2722</v>
      </c>
      <c r="O130" s="240">
        <v>3293</v>
      </c>
      <c r="P130" s="240">
        <v>3449</v>
      </c>
      <c r="Q130" s="240">
        <v>2807</v>
      </c>
      <c r="R130" s="240">
        <v>2704</v>
      </c>
      <c r="S130" s="240">
        <v>2892</v>
      </c>
      <c r="T130" s="240">
        <v>3995</v>
      </c>
      <c r="U130" s="240">
        <v>3293</v>
      </c>
      <c r="V130" s="240">
        <v>2623</v>
      </c>
      <c r="W130" s="240">
        <v>2058</v>
      </c>
      <c r="X130" s="240">
        <v>1349</v>
      </c>
      <c r="Y130" s="240">
        <v>653</v>
      </c>
      <c r="Z130" s="240">
        <v>194</v>
      </c>
      <c r="AA130" s="240">
        <v>34</v>
      </c>
    </row>
    <row r="131" spans="1:27">
      <c r="A131" s="17">
        <v>3</v>
      </c>
      <c r="B131" s="185" t="s">
        <v>84</v>
      </c>
      <c r="C131" s="186" t="s">
        <v>34</v>
      </c>
      <c r="D131" s="186" t="s">
        <v>85</v>
      </c>
      <c r="E131" s="239" t="s">
        <v>30</v>
      </c>
      <c r="F131" s="240">
        <v>83556</v>
      </c>
      <c r="G131" s="240">
        <v>2827</v>
      </c>
      <c r="H131" s="240">
        <v>3318</v>
      </c>
      <c r="I131" s="240">
        <v>3532</v>
      </c>
      <c r="J131" s="240">
        <v>3958</v>
      </c>
      <c r="K131" s="240">
        <v>3734</v>
      </c>
      <c r="L131" s="240">
        <v>3184</v>
      </c>
      <c r="M131" s="240">
        <v>3776</v>
      </c>
      <c r="N131" s="240">
        <v>4658</v>
      </c>
      <c r="O131" s="240">
        <v>5987</v>
      </c>
      <c r="P131" s="240">
        <v>6817</v>
      </c>
      <c r="Q131" s="240">
        <v>5288</v>
      </c>
      <c r="R131" s="240">
        <v>4667</v>
      </c>
      <c r="S131" s="240">
        <v>4568</v>
      </c>
      <c r="T131" s="240">
        <v>6555</v>
      </c>
      <c r="U131" s="240">
        <v>6417</v>
      </c>
      <c r="V131" s="240">
        <v>5750</v>
      </c>
      <c r="W131" s="240">
        <v>4203</v>
      </c>
      <c r="X131" s="240">
        <v>2626</v>
      </c>
      <c r="Y131" s="240">
        <v>1197</v>
      </c>
      <c r="Z131" s="240">
        <v>410</v>
      </c>
      <c r="AA131" s="240">
        <v>84</v>
      </c>
    </row>
    <row r="132" spans="1:27">
      <c r="A132" s="17">
        <v>3</v>
      </c>
      <c r="B132" s="185" t="s">
        <v>86</v>
      </c>
      <c r="C132" s="186" t="s">
        <v>34</v>
      </c>
      <c r="D132" s="186" t="s">
        <v>87</v>
      </c>
      <c r="E132" s="239" t="s">
        <v>30</v>
      </c>
      <c r="F132" s="240">
        <v>25016</v>
      </c>
      <c r="G132" s="240">
        <v>913</v>
      </c>
      <c r="H132" s="240">
        <v>1174</v>
      </c>
      <c r="I132" s="240">
        <v>1241</v>
      </c>
      <c r="J132" s="240">
        <v>1291</v>
      </c>
      <c r="K132" s="240">
        <v>1211</v>
      </c>
      <c r="L132" s="240">
        <v>1058</v>
      </c>
      <c r="M132" s="240">
        <v>1311</v>
      </c>
      <c r="N132" s="240">
        <v>1389</v>
      </c>
      <c r="O132" s="240">
        <v>1809</v>
      </c>
      <c r="P132" s="240">
        <v>1752</v>
      </c>
      <c r="Q132" s="240">
        <v>1536</v>
      </c>
      <c r="R132" s="240">
        <v>1421</v>
      </c>
      <c r="S132" s="240">
        <v>1516</v>
      </c>
      <c r="T132" s="240">
        <v>1988</v>
      </c>
      <c r="U132" s="240">
        <v>1559</v>
      </c>
      <c r="V132" s="240">
        <v>1332</v>
      </c>
      <c r="W132" s="240">
        <v>1059</v>
      </c>
      <c r="X132" s="240">
        <v>832</v>
      </c>
      <c r="Y132" s="240">
        <v>459</v>
      </c>
      <c r="Z132" s="240">
        <v>146</v>
      </c>
      <c r="AA132" s="240">
        <v>19</v>
      </c>
    </row>
    <row r="133" spans="1:27">
      <c r="A133" s="17">
        <v>3</v>
      </c>
      <c r="B133" s="185" t="s">
        <v>88</v>
      </c>
      <c r="C133" s="186" t="s">
        <v>34</v>
      </c>
      <c r="D133" s="186" t="s">
        <v>89</v>
      </c>
      <c r="E133" s="239" t="s">
        <v>30</v>
      </c>
      <c r="F133" s="240">
        <v>58309</v>
      </c>
      <c r="G133" s="240">
        <v>2209</v>
      </c>
      <c r="H133" s="240">
        <v>2493</v>
      </c>
      <c r="I133" s="240">
        <v>2407</v>
      </c>
      <c r="J133" s="240">
        <v>2868</v>
      </c>
      <c r="K133" s="240">
        <v>3519</v>
      </c>
      <c r="L133" s="240">
        <v>3023</v>
      </c>
      <c r="M133" s="240">
        <v>3212</v>
      </c>
      <c r="N133" s="240">
        <v>3283</v>
      </c>
      <c r="O133" s="240">
        <v>3656</v>
      </c>
      <c r="P133" s="240">
        <v>4117</v>
      </c>
      <c r="Q133" s="240">
        <v>4621</v>
      </c>
      <c r="R133" s="240">
        <v>4823</v>
      </c>
      <c r="S133" s="240">
        <v>4384</v>
      </c>
      <c r="T133" s="240">
        <v>4208</v>
      </c>
      <c r="U133" s="240">
        <v>2832</v>
      </c>
      <c r="V133" s="240">
        <v>2212</v>
      </c>
      <c r="W133" s="240">
        <v>1991</v>
      </c>
      <c r="X133" s="240">
        <v>1498</v>
      </c>
      <c r="Y133" s="240">
        <v>716</v>
      </c>
      <c r="Z133" s="240">
        <v>203</v>
      </c>
      <c r="AA133" s="240">
        <v>34</v>
      </c>
    </row>
    <row r="134" spans="1:27">
      <c r="A134" s="17">
        <v>3</v>
      </c>
      <c r="B134" s="185" t="s">
        <v>90</v>
      </c>
      <c r="C134" s="186" t="s">
        <v>34</v>
      </c>
      <c r="D134" s="186" t="s">
        <v>91</v>
      </c>
      <c r="E134" s="239" t="s">
        <v>30</v>
      </c>
      <c r="F134" s="240">
        <v>22860</v>
      </c>
      <c r="G134" s="240">
        <v>773</v>
      </c>
      <c r="H134" s="240">
        <v>777</v>
      </c>
      <c r="I134" s="240">
        <v>862</v>
      </c>
      <c r="J134" s="240">
        <v>1086</v>
      </c>
      <c r="K134" s="240">
        <v>1076</v>
      </c>
      <c r="L134" s="240">
        <v>1029</v>
      </c>
      <c r="M134" s="240">
        <v>1047</v>
      </c>
      <c r="N134" s="240">
        <v>1093</v>
      </c>
      <c r="O134" s="240">
        <v>1366</v>
      </c>
      <c r="P134" s="240">
        <v>1422</v>
      </c>
      <c r="Q134" s="240">
        <v>1411</v>
      </c>
      <c r="R134" s="240">
        <v>1466</v>
      </c>
      <c r="S134" s="240">
        <v>1589</v>
      </c>
      <c r="T134" s="240">
        <v>1997</v>
      </c>
      <c r="U134" s="240">
        <v>1534</v>
      </c>
      <c r="V134" s="240">
        <v>1315</v>
      </c>
      <c r="W134" s="240">
        <v>1233</v>
      </c>
      <c r="X134" s="240">
        <v>991</v>
      </c>
      <c r="Y134" s="240">
        <v>583</v>
      </c>
      <c r="Z134" s="240">
        <v>172</v>
      </c>
      <c r="AA134" s="240">
        <v>38</v>
      </c>
    </row>
    <row r="135" spans="1:27">
      <c r="A135" s="17">
        <v>3</v>
      </c>
      <c r="B135" s="185" t="s">
        <v>92</v>
      </c>
      <c r="C135" s="186" t="s">
        <v>34</v>
      </c>
      <c r="D135" s="186" t="s">
        <v>93</v>
      </c>
      <c r="E135" s="239" t="s">
        <v>30</v>
      </c>
      <c r="F135" s="240">
        <v>21906</v>
      </c>
      <c r="G135" s="240">
        <v>730</v>
      </c>
      <c r="H135" s="240">
        <v>818</v>
      </c>
      <c r="I135" s="240">
        <v>813</v>
      </c>
      <c r="J135" s="240">
        <v>933</v>
      </c>
      <c r="K135" s="240">
        <v>896</v>
      </c>
      <c r="L135" s="240">
        <v>902</v>
      </c>
      <c r="M135" s="240">
        <v>1052</v>
      </c>
      <c r="N135" s="240">
        <v>1074</v>
      </c>
      <c r="O135" s="240">
        <v>1264</v>
      </c>
      <c r="P135" s="240">
        <v>1278</v>
      </c>
      <c r="Q135" s="240">
        <v>1297</v>
      </c>
      <c r="R135" s="240">
        <v>1444</v>
      </c>
      <c r="S135" s="240">
        <v>1523</v>
      </c>
      <c r="T135" s="240">
        <v>1872</v>
      </c>
      <c r="U135" s="240">
        <v>1402</v>
      </c>
      <c r="V135" s="240">
        <v>1319</v>
      </c>
      <c r="W135" s="240">
        <v>1345</v>
      </c>
      <c r="X135" s="240">
        <v>1071</v>
      </c>
      <c r="Y135" s="240">
        <v>656</v>
      </c>
      <c r="Z135" s="240">
        <v>180</v>
      </c>
      <c r="AA135" s="240">
        <v>37</v>
      </c>
    </row>
    <row r="136" spans="1:27">
      <c r="A136" s="17">
        <v>3</v>
      </c>
      <c r="B136" s="185" t="s">
        <v>94</v>
      </c>
      <c r="C136" s="186" t="s">
        <v>34</v>
      </c>
      <c r="D136" s="186" t="s">
        <v>95</v>
      </c>
      <c r="E136" s="239" t="s">
        <v>30</v>
      </c>
      <c r="F136" s="240">
        <v>12582</v>
      </c>
      <c r="G136" s="240">
        <v>388</v>
      </c>
      <c r="H136" s="240">
        <v>426</v>
      </c>
      <c r="I136" s="240">
        <v>482</v>
      </c>
      <c r="J136" s="240">
        <v>543</v>
      </c>
      <c r="K136" s="240">
        <v>478</v>
      </c>
      <c r="L136" s="240">
        <v>393</v>
      </c>
      <c r="M136" s="240">
        <v>521</v>
      </c>
      <c r="N136" s="240">
        <v>552</v>
      </c>
      <c r="O136" s="240">
        <v>682</v>
      </c>
      <c r="P136" s="240">
        <v>673</v>
      </c>
      <c r="Q136" s="240">
        <v>631</v>
      </c>
      <c r="R136" s="240">
        <v>830</v>
      </c>
      <c r="S136" s="240">
        <v>918</v>
      </c>
      <c r="T136" s="240">
        <v>1063</v>
      </c>
      <c r="U136" s="240">
        <v>880</v>
      </c>
      <c r="V136" s="240">
        <v>762</v>
      </c>
      <c r="W136" s="240">
        <v>890</v>
      </c>
      <c r="X136" s="240">
        <v>800</v>
      </c>
      <c r="Y136" s="240">
        <v>475</v>
      </c>
      <c r="Z136" s="240">
        <v>168</v>
      </c>
      <c r="AA136" s="240">
        <v>27</v>
      </c>
    </row>
    <row r="137" spans="1:27">
      <c r="A137" s="17">
        <v>3</v>
      </c>
      <c r="B137" s="185" t="s">
        <v>96</v>
      </c>
      <c r="C137" s="186" t="s">
        <v>34</v>
      </c>
      <c r="D137" s="186" t="s">
        <v>97</v>
      </c>
      <c r="E137" s="239" t="s">
        <v>30</v>
      </c>
      <c r="F137" s="240">
        <v>34115</v>
      </c>
      <c r="G137" s="240">
        <v>1155</v>
      </c>
      <c r="H137" s="240">
        <v>1335</v>
      </c>
      <c r="I137" s="240">
        <v>1395</v>
      </c>
      <c r="J137" s="240">
        <v>1713</v>
      </c>
      <c r="K137" s="240">
        <v>1527</v>
      </c>
      <c r="L137" s="240">
        <v>1338</v>
      </c>
      <c r="M137" s="240">
        <v>1517</v>
      </c>
      <c r="N137" s="240">
        <v>1687</v>
      </c>
      <c r="O137" s="240">
        <v>1991</v>
      </c>
      <c r="P137" s="240">
        <v>1978</v>
      </c>
      <c r="Q137" s="240">
        <v>1901</v>
      </c>
      <c r="R137" s="240">
        <v>2111</v>
      </c>
      <c r="S137" s="240">
        <v>2260</v>
      </c>
      <c r="T137" s="240">
        <v>2903</v>
      </c>
      <c r="U137" s="240">
        <v>2233</v>
      </c>
      <c r="V137" s="240">
        <v>2001</v>
      </c>
      <c r="W137" s="240">
        <v>1999</v>
      </c>
      <c r="X137" s="240">
        <v>1708</v>
      </c>
      <c r="Y137" s="240">
        <v>988</v>
      </c>
      <c r="Z137" s="240">
        <v>322</v>
      </c>
      <c r="AA137" s="240">
        <v>53</v>
      </c>
    </row>
    <row r="138" spans="1:27">
      <c r="A138" s="17">
        <v>3</v>
      </c>
      <c r="B138" s="185" t="s">
        <v>98</v>
      </c>
      <c r="C138" s="186" t="s">
        <v>34</v>
      </c>
      <c r="D138" s="186" t="s">
        <v>99</v>
      </c>
      <c r="E138" s="239" t="s">
        <v>30</v>
      </c>
      <c r="F138" s="240">
        <v>24924</v>
      </c>
      <c r="G138" s="240">
        <v>856</v>
      </c>
      <c r="H138" s="240">
        <v>948</v>
      </c>
      <c r="I138" s="240">
        <v>1004</v>
      </c>
      <c r="J138" s="240">
        <v>1099</v>
      </c>
      <c r="K138" s="240">
        <v>975</v>
      </c>
      <c r="L138" s="240">
        <v>931</v>
      </c>
      <c r="M138" s="240">
        <v>1197</v>
      </c>
      <c r="N138" s="240">
        <v>1225</v>
      </c>
      <c r="O138" s="240">
        <v>1452</v>
      </c>
      <c r="P138" s="240">
        <v>1529</v>
      </c>
      <c r="Q138" s="240">
        <v>1418</v>
      </c>
      <c r="R138" s="240">
        <v>1568</v>
      </c>
      <c r="S138" s="240">
        <v>1693</v>
      </c>
      <c r="T138" s="240">
        <v>2223</v>
      </c>
      <c r="U138" s="240">
        <v>1742</v>
      </c>
      <c r="V138" s="240">
        <v>1429</v>
      </c>
      <c r="W138" s="240">
        <v>1470</v>
      </c>
      <c r="X138" s="240">
        <v>1206</v>
      </c>
      <c r="Y138" s="240">
        <v>707</v>
      </c>
      <c r="Z138" s="240">
        <v>212</v>
      </c>
      <c r="AA138" s="240">
        <v>40</v>
      </c>
    </row>
    <row r="139" spans="1:27">
      <c r="A139" s="17">
        <v>3</v>
      </c>
      <c r="B139" s="185" t="s">
        <v>100</v>
      </c>
      <c r="C139" s="186" t="s">
        <v>34</v>
      </c>
      <c r="D139" s="186" t="s">
        <v>101</v>
      </c>
      <c r="E139" s="239" t="s">
        <v>30</v>
      </c>
      <c r="F139" s="240">
        <v>16186</v>
      </c>
      <c r="G139" s="240">
        <v>561</v>
      </c>
      <c r="H139" s="240">
        <v>573</v>
      </c>
      <c r="I139" s="240">
        <v>636</v>
      </c>
      <c r="J139" s="240">
        <v>744</v>
      </c>
      <c r="K139" s="240">
        <v>690</v>
      </c>
      <c r="L139" s="240">
        <v>604</v>
      </c>
      <c r="M139" s="240">
        <v>743</v>
      </c>
      <c r="N139" s="240">
        <v>782</v>
      </c>
      <c r="O139" s="240">
        <v>905</v>
      </c>
      <c r="P139" s="240">
        <v>935</v>
      </c>
      <c r="Q139" s="240">
        <v>910</v>
      </c>
      <c r="R139" s="240">
        <v>1002</v>
      </c>
      <c r="S139" s="240">
        <v>1143</v>
      </c>
      <c r="T139" s="240">
        <v>1325</v>
      </c>
      <c r="U139" s="240">
        <v>1050</v>
      </c>
      <c r="V139" s="240">
        <v>976</v>
      </c>
      <c r="W139" s="240">
        <v>1001</v>
      </c>
      <c r="X139" s="240">
        <v>862</v>
      </c>
      <c r="Y139" s="240">
        <v>537</v>
      </c>
      <c r="Z139" s="240">
        <v>181</v>
      </c>
      <c r="AA139" s="240">
        <v>26</v>
      </c>
    </row>
    <row r="140" spans="1:27">
      <c r="A140" s="17">
        <v>3</v>
      </c>
      <c r="B140" s="185" t="s">
        <v>102</v>
      </c>
      <c r="C140" s="186" t="s">
        <v>34</v>
      </c>
      <c r="D140" s="186" t="s">
        <v>103</v>
      </c>
      <c r="E140" s="239" t="s">
        <v>30</v>
      </c>
      <c r="F140" s="240">
        <v>23361</v>
      </c>
      <c r="G140" s="240">
        <v>744</v>
      </c>
      <c r="H140" s="240">
        <v>826</v>
      </c>
      <c r="I140" s="240">
        <v>825</v>
      </c>
      <c r="J140" s="240">
        <v>950</v>
      </c>
      <c r="K140" s="240">
        <v>923</v>
      </c>
      <c r="L140" s="240">
        <v>796</v>
      </c>
      <c r="M140" s="240">
        <v>981</v>
      </c>
      <c r="N140" s="240">
        <v>1145</v>
      </c>
      <c r="O140" s="240">
        <v>1337</v>
      </c>
      <c r="P140" s="240">
        <v>1327</v>
      </c>
      <c r="Q140" s="240">
        <v>1268</v>
      </c>
      <c r="R140" s="240">
        <v>1398</v>
      </c>
      <c r="S140" s="240">
        <v>1582</v>
      </c>
      <c r="T140" s="240">
        <v>2100</v>
      </c>
      <c r="U140" s="240">
        <v>1601</v>
      </c>
      <c r="V140" s="240">
        <v>1542</v>
      </c>
      <c r="W140" s="240">
        <v>1546</v>
      </c>
      <c r="X140" s="240">
        <v>1375</v>
      </c>
      <c r="Y140" s="240">
        <v>796</v>
      </c>
      <c r="Z140" s="240">
        <v>254</v>
      </c>
      <c r="AA140" s="240">
        <v>45</v>
      </c>
    </row>
    <row r="141" spans="1:27">
      <c r="A141" s="17">
        <v>3</v>
      </c>
      <c r="B141" s="185" t="s">
        <v>104</v>
      </c>
      <c r="C141" s="186" t="s">
        <v>34</v>
      </c>
      <c r="D141" s="186" t="s">
        <v>105</v>
      </c>
      <c r="E141" s="239" t="s">
        <v>30</v>
      </c>
      <c r="F141" s="240">
        <v>20114</v>
      </c>
      <c r="G141" s="240">
        <v>572</v>
      </c>
      <c r="H141" s="240">
        <v>760</v>
      </c>
      <c r="I141" s="240">
        <v>847</v>
      </c>
      <c r="J141" s="240">
        <v>982</v>
      </c>
      <c r="K141" s="240">
        <v>783</v>
      </c>
      <c r="L141" s="240">
        <v>747</v>
      </c>
      <c r="M141" s="240">
        <v>815</v>
      </c>
      <c r="N141" s="240">
        <v>976</v>
      </c>
      <c r="O141" s="240">
        <v>1153</v>
      </c>
      <c r="P141" s="240">
        <v>1209</v>
      </c>
      <c r="Q141" s="240">
        <v>1090</v>
      </c>
      <c r="R141" s="240">
        <v>1350</v>
      </c>
      <c r="S141" s="240">
        <v>1467</v>
      </c>
      <c r="T141" s="240">
        <v>1854</v>
      </c>
      <c r="U141" s="240">
        <v>1305</v>
      </c>
      <c r="V141" s="240">
        <v>1239</v>
      </c>
      <c r="W141" s="240">
        <v>1246</v>
      </c>
      <c r="X141" s="240">
        <v>943</v>
      </c>
      <c r="Y141" s="240">
        <v>580</v>
      </c>
      <c r="Z141" s="240">
        <v>174</v>
      </c>
      <c r="AA141" s="240">
        <v>22</v>
      </c>
    </row>
    <row r="142" spans="1:27">
      <c r="A142" s="17">
        <v>3</v>
      </c>
      <c r="B142" s="185" t="s">
        <v>106</v>
      </c>
      <c r="C142" s="186" t="s">
        <v>34</v>
      </c>
      <c r="D142" s="186" t="s">
        <v>107</v>
      </c>
      <c r="E142" s="239" t="s">
        <v>30</v>
      </c>
      <c r="F142" s="240">
        <v>20700</v>
      </c>
      <c r="G142" s="240">
        <v>829</v>
      </c>
      <c r="H142" s="240">
        <v>893</v>
      </c>
      <c r="I142" s="240">
        <v>924</v>
      </c>
      <c r="J142" s="240">
        <v>1072</v>
      </c>
      <c r="K142" s="240">
        <v>1316</v>
      </c>
      <c r="L142" s="240">
        <v>1074</v>
      </c>
      <c r="M142" s="240">
        <v>1156</v>
      </c>
      <c r="N142" s="240">
        <v>1128</v>
      </c>
      <c r="O142" s="240">
        <v>1425</v>
      </c>
      <c r="P142" s="240">
        <v>1414</v>
      </c>
      <c r="Q142" s="240">
        <v>1254</v>
      </c>
      <c r="R142" s="240">
        <v>1196</v>
      </c>
      <c r="S142" s="240">
        <v>1226</v>
      </c>
      <c r="T142" s="240">
        <v>1476</v>
      </c>
      <c r="U142" s="240">
        <v>1097</v>
      </c>
      <c r="V142" s="240">
        <v>938</v>
      </c>
      <c r="W142" s="240">
        <v>983</v>
      </c>
      <c r="X142" s="240">
        <v>748</v>
      </c>
      <c r="Y142" s="240">
        <v>407</v>
      </c>
      <c r="Z142" s="240">
        <v>119</v>
      </c>
      <c r="AA142" s="240">
        <v>25</v>
      </c>
    </row>
    <row r="143" spans="1:27">
      <c r="A143" s="17">
        <v>3</v>
      </c>
      <c r="B143" s="185" t="s">
        <v>108</v>
      </c>
      <c r="C143" s="186" t="s">
        <v>34</v>
      </c>
      <c r="D143" s="186" t="s">
        <v>109</v>
      </c>
      <c r="E143" s="239" t="s">
        <v>30</v>
      </c>
      <c r="F143" s="240">
        <v>39983</v>
      </c>
      <c r="G143" s="240">
        <v>1425</v>
      </c>
      <c r="H143" s="240">
        <v>1656</v>
      </c>
      <c r="I143" s="240">
        <v>1758</v>
      </c>
      <c r="J143" s="240">
        <v>1963</v>
      </c>
      <c r="K143" s="240">
        <v>1760</v>
      </c>
      <c r="L143" s="240">
        <v>1628</v>
      </c>
      <c r="M143" s="240">
        <v>1974</v>
      </c>
      <c r="N143" s="240">
        <v>2207</v>
      </c>
      <c r="O143" s="240">
        <v>2700</v>
      </c>
      <c r="P143" s="240">
        <v>2724</v>
      </c>
      <c r="Q143" s="240">
        <v>2344</v>
      </c>
      <c r="R143" s="240">
        <v>2370</v>
      </c>
      <c r="S143" s="240">
        <v>2572</v>
      </c>
      <c r="T143" s="240">
        <v>3432</v>
      </c>
      <c r="U143" s="240">
        <v>2887</v>
      </c>
      <c r="V143" s="240">
        <v>2273</v>
      </c>
      <c r="W143" s="240">
        <v>1898</v>
      </c>
      <c r="X143" s="240">
        <v>1423</v>
      </c>
      <c r="Y143" s="240">
        <v>750</v>
      </c>
      <c r="Z143" s="240">
        <v>210</v>
      </c>
      <c r="AA143" s="240">
        <v>29</v>
      </c>
    </row>
    <row r="144" spans="1:27">
      <c r="A144" s="17">
        <v>3</v>
      </c>
      <c r="B144" s="185" t="s">
        <v>110</v>
      </c>
      <c r="C144" s="186" t="s">
        <v>34</v>
      </c>
      <c r="D144" s="186" t="s">
        <v>723</v>
      </c>
      <c r="E144" s="239" t="s">
        <v>30</v>
      </c>
      <c r="F144" s="240">
        <v>16427</v>
      </c>
      <c r="G144" s="240">
        <v>532</v>
      </c>
      <c r="H144" s="240">
        <v>740</v>
      </c>
      <c r="I144" s="240">
        <v>904</v>
      </c>
      <c r="J144" s="240">
        <v>851</v>
      </c>
      <c r="K144" s="240">
        <v>752</v>
      </c>
      <c r="L144" s="240">
        <v>566</v>
      </c>
      <c r="M144" s="240">
        <v>696</v>
      </c>
      <c r="N144" s="240">
        <v>886</v>
      </c>
      <c r="O144" s="240">
        <v>1245</v>
      </c>
      <c r="P144" s="240">
        <v>1288</v>
      </c>
      <c r="Q144" s="240">
        <v>1056</v>
      </c>
      <c r="R144" s="240">
        <v>1063</v>
      </c>
      <c r="S144" s="240">
        <v>1179</v>
      </c>
      <c r="T144" s="240">
        <v>1407</v>
      </c>
      <c r="U144" s="240">
        <v>1058</v>
      </c>
      <c r="V144" s="240">
        <v>805</v>
      </c>
      <c r="W144" s="240">
        <v>558</v>
      </c>
      <c r="X144" s="240">
        <v>469</v>
      </c>
      <c r="Y144" s="240">
        <v>261</v>
      </c>
      <c r="Z144" s="240">
        <v>99</v>
      </c>
      <c r="AA144" s="240">
        <v>12</v>
      </c>
    </row>
    <row r="145" spans="1:27">
      <c r="A145" s="17">
        <v>3</v>
      </c>
      <c r="B145" s="185" t="s">
        <v>112</v>
      </c>
      <c r="C145" s="186" t="s">
        <v>34</v>
      </c>
      <c r="D145" s="186" t="s">
        <v>724</v>
      </c>
      <c r="E145" s="239" t="s">
        <v>30</v>
      </c>
      <c r="F145" s="240">
        <v>10994</v>
      </c>
      <c r="G145" s="240">
        <v>291</v>
      </c>
      <c r="H145" s="240">
        <v>391</v>
      </c>
      <c r="I145" s="240">
        <v>458</v>
      </c>
      <c r="J145" s="240">
        <v>528</v>
      </c>
      <c r="K145" s="240">
        <v>514</v>
      </c>
      <c r="L145" s="240">
        <v>347</v>
      </c>
      <c r="M145" s="240">
        <v>445</v>
      </c>
      <c r="N145" s="240">
        <v>473</v>
      </c>
      <c r="O145" s="240">
        <v>643</v>
      </c>
      <c r="P145" s="240">
        <v>677</v>
      </c>
      <c r="Q145" s="240">
        <v>671</v>
      </c>
      <c r="R145" s="240">
        <v>731</v>
      </c>
      <c r="S145" s="240">
        <v>725</v>
      </c>
      <c r="T145" s="240">
        <v>941</v>
      </c>
      <c r="U145" s="240">
        <v>770</v>
      </c>
      <c r="V145" s="240">
        <v>752</v>
      </c>
      <c r="W145" s="240">
        <v>640</v>
      </c>
      <c r="X145" s="240">
        <v>558</v>
      </c>
      <c r="Y145" s="240">
        <v>317</v>
      </c>
      <c r="Z145" s="240">
        <v>106</v>
      </c>
      <c r="AA145" s="240">
        <v>16</v>
      </c>
    </row>
    <row r="146" spans="1:27">
      <c r="A146" s="17">
        <v>3</v>
      </c>
      <c r="B146" s="185" t="s">
        <v>114</v>
      </c>
      <c r="C146" s="186" t="s">
        <v>34</v>
      </c>
      <c r="D146" s="186" t="s">
        <v>725</v>
      </c>
      <c r="E146" s="239" t="s">
        <v>30</v>
      </c>
      <c r="F146" s="240">
        <v>15886</v>
      </c>
      <c r="G146" s="240">
        <v>563</v>
      </c>
      <c r="H146" s="240">
        <v>668</v>
      </c>
      <c r="I146" s="240">
        <v>663</v>
      </c>
      <c r="J146" s="240">
        <v>769</v>
      </c>
      <c r="K146" s="240">
        <v>687</v>
      </c>
      <c r="L146" s="240">
        <v>614</v>
      </c>
      <c r="M146" s="240">
        <v>816</v>
      </c>
      <c r="N146" s="240">
        <v>881</v>
      </c>
      <c r="O146" s="240">
        <v>1112</v>
      </c>
      <c r="P146" s="240">
        <v>1118</v>
      </c>
      <c r="Q146" s="240">
        <v>900</v>
      </c>
      <c r="R146" s="240">
        <v>939</v>
      </c>
      <c r="S146" s="240">
        <v>1031</v>
      </c>
      <c r="T146" s="240">
        <v>1565</v>
      </c>
      <c r="U146" s="240">
        <v>1215</v>
      </c>
      <c r="V146" s="240">
        <v>954</v>
      </c>
      <c r="W146" s="240">
        <v>664</v>
      </c>
      <c r="X146" s="240">
        <v>436</v>
      </c>
      <c r="Y146" s="240">
        <v>223</v>
      </c>
      <c r="Z146" s="240">
        <v>55</v>
      </c>
      <c r="AA146" s="240">
        <v>13</v>
      </c>
    </row>
    <row r="147" spans="1:27">
      <c r="A147" s="17">
        <v>3</v>
      </c>
      <c r="B147" s="185" t="s">
        <v>116</v>
      </c>
      <c r="C147" s="186" t="s">
        <v>34</v>
      </c>
      <c r="D147" s="186" t="s">
        <v>726</v>
      </c>
      <c r="E147" s="239" t="s">
        <v>30</v>
      </c>
      <c r="F147" s="240">
        <v>17684</v>
      </c>
      <c r="G147" s="240">
        <v>742</v>
      </c>
      <c r="H147" s="240">
        <v>827</v>
      </c>
      <c r="I147" s="240">
        <v>775</v>
      </c>
      <c r="J147" s="240">
        <v>894</v>
      </c>
      <c r="K147" s="240">
        <v>846</v>
      </c>
      <c r="L147" s="240">
        <v>835</v>
      </c>
      <c r="M147" s="240">
        <v>949</v>
      </c>
      <c r="N147" s="240">
        <v>1089</v>
      </c>
      <c r="O147" s="240">
        <v>1367</v>
      </c>
      <c r="P147" s="240">
        <v>1270</v>
      </c>
      <c r="Q147" s="240">
        <v>1024</v>
      </c>
      <c r="R147" s="240">
        <v>956</v>
      </c>
      <c r="S147" s="240">
        <v>1042</v>
      </c>
      <c r="T147" s="240">
        <v>1464</v>
      </c>
      <c r="U147" s="240">
        <v>1211</v>
      </c>
      <c r="V147" s="240">
        <v>943</v>
      </c>
      <c r="W147" s="240">
        <v>731</v>
      </c>
      <c r="X147" s="240">
        <v>465</v>
      </c>
      <c r="Y147" s="240">
        <v>194</v>
      </c>
      <c r="Z147" s="240">
        <v>49</v>
      </c>
      <c r="AA147" s="240">
        <v>11</v>
      </c>
    </row>
    <row r="148" spans="1:27">
      <c r="A148" s="17">
        <v>3</v>
      </c>
      <c r="B148" s="185" t="s">
        <v>118</v>
      </c>
      <c r="C148" s="186" t="s">
        <v>34</v>
      </c>
      <c r="D148" s="186" t="s">
        <v>727</v>
      </c>
      <c r="E148" s="239" t="s">
        <v>30</v>
      </c>
      <c r="F148" s="240">
        <v>6398</v>
      </c>
      <c r="G148" s="240">
        <v>174</v>
      </c>
      <c r="H148" s="240">
        <v>225</v>
      </c>
      <c r="I148" s="240">
        <v>215</v>
      </c>
      <c r="J148" s="240">
        <v>300</v>
      </c>
      <c r="K148" s="240">
        <v>273</v>
      </c>
      <c r="L148" s="240">
        <v>249</v>
      </c>
      <c r="M148" s="240">
        <v>277</v>
      </c>
      <c r="N148" s="240">
        <v>283</v>
      </c>
      <c r="O148" s="240">
        <v>349</v>
      </c>
      <c r="P148" s="240">
        <v>380</v>
      </c>
      <c r="Q148" s="240">
        <v>396</v>
      </c>
      <c r="R148" s="240">
        <v>429</v>
      </c>
      <c r="S148" s="240">
        <v>479</v>
      </c>
      <c r="T148" s="240">
        <v>597</v>
      </c>
      <c r="U148" s="240">
        <v>436</v>
      </c>
      <c r="V148" s="240">
        <v>407</v>
      </c>
      <c r="W148" s="240">
        <v>372</v>
      </c>
      <c r="X148" s="240">
        <v>293</v>
      </c>
      <c r="Y148" s="240">
        <v>186</v>
      </c>
      <c r="Z148" s="240">
        <v>69</v>
      </c>
      <c r="AA148" s="240">
        <v>9</v>
      </c>
    </row>
    <row r="149" spans="1:27">
      <c r="A149" s="17">
        <v>3</v>
      </c>
      <c r="B149" s="185" t="s">
        <v>120</v>
      </c>
      <c r="C149" s="186" t="s">
        <v>34</v>
      </c>
      <c r="D149" s="186" t="s">
        <v>728</v>
      </c>
      <c r="E149" s="239" t="s">
        <v>30</v>
      </c>
      <c r="F149" s="240">
        <v>10124</v>
      </c>
      <c r="G149" s="240">
        <v>390</v>
      </c>
      <c r="H149" s="240">
        <v>453</v>
      </c>
      <c r="I149" s="240">
        <v>495</v>
      </c>
      <c r="J149" s="240">
        <v>524</v>
      </c>
      <c r="K149" s="240">
        <v>601</v>
      </c>
      <c r="L149" s="240">
        <v>478</v>
      </c>
      <c r="M149" s="240">
        <v>558</v>
      </c>
      <c r="N149" s="240">
        <v>586</v>
      </c>
      <c r="O149" s="240">
        <v>671</v>
      </c>
      <c r="P149" s="240">
        <v>617</v>
      </c>
      <c r="Q149" s="240">
        <v>558</v>
      </c>
      <c r="R149" s="240">
        <v>569</v>
      </c>
      <c r="S149" s="240">
        <v>602</v>
      </c>
      <c r="T149" s="240">
        <v>820</v>
      </c>
      <c r="U149" s="240">
        <v>652</v>
      </c>
      <c r="V149" s="240">
        <v>508</v>
      </c>
      <c r="W149" s="240">
        <v>476</v>
      </c>
      <c r="X149" s="240">
        <v>333</v>
      </c>
      <c r="Y149" s="240">
        <v>169</v>
      </c>
      <c r="Z149" s="240">
        <v>57</v>
      </c>
      <c r="AA149" s="240">
        <v>7</v>
      </c>
    </row>
    <row r="150" spans="1:27">
      <c r="A150" s="17">
        <v>3</v>
      </c>
      <c r="B150" s="185" t="s">
        <v>122</v>
      </c>
      <c r="C150" s="186" t="s">
        <v>34</v>
      </c>
      <c r="D150" s="186" t="s">
        <v>756</v>
      </c>
      <c r="E150" s="239" t="s">
        <v>30</v>
      </c>
      <c r="F150" s="240">
        <v>6117</v>
      </c>
      <c r="G150" s="240">
        <v>149</v>
      </c>
      <c r="H150" s="240">
        <v>194</v>
      </c>
      <c r="I150" s="240">
        <v>290</v>
      </c>
      <c r="J150" s="240">
        <v>278</v>
      </c>
      <c r="K150" s="240">
        <v>294</v>
      </c>
      <c r="L150" s="240">
        <v>205</v>
      </c>
      <c r="M150" s="240">
        <v>239</v>
      </c>
      <c r="N150" s="240">
        <v>267</v>
      </c>
      <c r="O150" s="240">
        <v>328</v>
      </c>
      <c r="P150" s="240">
        <v>347</v>
      </c>
      <c r="Q150" s="240">
        <v>380</v>
      </c>
      <c r="R150" s="240">
        <v>360</v>
      </c>
      <c r="S150" s="240">
        <v>453</v>
      </c>
      <c r="T150" s="240">
        <v>497</v>
      </c>
      <c r="U150" s="240">
        <v>415</v>
      </c>
      <c r="V150" s="240">
        <v>356</v>
      </c>
      <c r="W150" s="240">
        <v>420</v>
      </c>
      <c r="X150" s="240">
        <v>340</v>
      </c>
      <c r="Y150" s="240">
        <v>207</v>
      </c>
      <c r="Z150" s="240">
        <v>63</v>
      </c>
      <c r="AA150" s="240">
        <v>7</v>
      </c>
    </row>
    <row r="151" spans="1:27">
      <c r="A151" s="17">
        <v>3</v>
      </c>
      <c r="B151" s="185" t="s">
        <v>124</v>
      </c>
      <c r="C151" s="186" t="s">
        <v>34</v>
      </c>
      <c r="D151" s="186" t="s">
        <v>730</v>
      </c>
      <c r="E151" s="239" t="s">
        <v>30</v>
      </c>
      <c r="F151" s="240">
        <v>17561</v>
      </c>
      <c r="G151" s="240">
        <v>705</v>
      </c>
      <c r="H151" s="240">
        <v>878</v>
      </c>
      <c r="I151" s="240">
        <v>903</v>
      </c>
      <c r="J151" s="240">
        <v>1027</v>
      </c>
      <c r="K151" s="240">
        <v>788</v>
      </c>
      <c r="L151" s="240">
        <v>788</v>
      </c>
      <c r="M151" s="240">
        <v>953</v>
      </c>
      <c r="N151" s="240">
        <v>1064</v>
      </c>
      <c r="O151" s="240">
        <v>1434</v>
      </c>
      <c r="P151" s="240">
        <v>1328</v>
      </c>
      <c r="Q151" s="240">
        <v>975</v>
      </c>
      <c r="R151" s="240">
        <v>883</v>
      </c>
      <c r="S151" s="240">
        <v>1034</v>
      </c>
      <c r="T151" s="240">
        <v>1470</v>
      </c>
      <c r="U151" s="240">
        <v>1141</v>
      </c>
      <c r="V151" s="240">
        <v>894</v>
      </c>
      <c r="W151" s="240">
        <v>625</v>
      </c>
      <c r="X151" s="240">
        <v>397</v>
      </c>
      <c r="Y151" s="240">
        <v>207</v>
      </c>
      <c r="Z151" s="240">
        <v>56</v>
      </c>
      <c r="AA151" s="240">
        <v>11</v>
      </c>
    </row>
    <row r="152" spans="1:27">
      <c r="A152" s="17">
        <v>3</v>
      </c>
      <c r="B152" s="185" t="s">
        <v>126</v>
      </c>
      <c r="C152" s="186" t="s">
        <v>34</v>
      </c>
      <c r="D152" s="186" t="s">
        <v>731</v>
      </c>
      <c r="E152" s="239" t="s">
        <v>30</v>
      </c>
      <c r="F152" s="240">
        <v>7866</v>
      </c>
      <c r="G152" s="240">
        <v>182</v>
      </c>
      <c r="H152" s="240">
        <v>215</v>
      </c>
      <c r="I152" s="240">
        <v>309</v>
      </c>
      <c r="J152" s="240">
        <v>346</v>
      </c>
      <c r="K152" s="240">
        <v>303</v>
      </c>
      <c r="L152" s="240">
        <v>265</v>
      </c>
      <c r="M152" s="240">
        <v>290</v>
      </c>
      <c r="N152" s="240">
        <v>331</v>
      </c>
      <c r="O152" s="240">
        <v>470</v>
      </c>
      <c r="P152" s="240">
        <v>460</v>
      </c>
      <c r="Q152" s="240">
        <v>459</v>
      </c>
      <c r="R152" s="240">
        <v>510</v>
      </c>
      <c r="S152" s="240">
        <v>615</v>
      </c>
      <c r="T152" s="240">
        <v>796</v>
      </c>
      <c r="U152" s="240">
        <v>626</v>
      </c>
      <c r="V152" s="240">
        <v>516</v>
      </c>
      <c r="W152" s="240">
        <v>502</v>
      </c>
      <c r="X152" s="240">
        <v>377</v>
      </c>
      <c r="Y152" s="240">
        <v>210</v>
      </c>
      <c r="Z152" s="240">
        <v>78</v>
      </c>
      <c r="AA152" s="240">
        <v>6</v>
      </c>
    </row>
    <row r="153" spans="1:27">
      <c r="A153" s="17">
        <v>3</v>
      </c>
      <c r="B153" s="185" t="s">
        <v>128</v>
      </c>
      <c r="C153" s="186" t="s">
        <v>34</v>
      </c>
      <c r="D153" s="186" t="s">
        <v>732</v>
      </c>
      <c r="E153" s="239" t="s">
        <v>30</v>
      </c>
      <c r="F153" s="240">
        <v>9051</v>
      </c>
      <c r="G153" s="240">
        <v>215</v>
      </c>
      <c r="H153" s="240">
        <v>259</v>
      </c>
      <c r="I153" s="240">
        <v>329</v>
      </c>
      <c r="J153" s="240">
        <v>330</v>
      </c>
      <c r="K153" s="240">
        <v>366</v>
      </c>
      <c r="L153" s="240">
        <v>285</v>
      </c>
      <c r="M153" s="240">
        <v>333</v>
      </c>
      <c r="N153" s="240">
        <v>394</v>
      </c>
      <c r="O153" s="240">
        <v>441</v>
      </c>
      <c r="P153" s="240">
        <v>439</v>
      </c>
      <c r="Q153" s="240">
        <v>488</v>
      </c>
      <c r="R153" s="240">
        <v>629</v>
      </c>
      <c r="S153" s="240">
        <v>718</v>
      </c>
      <c r="T153" s="240">
        <v>829</v>
      </c>
      <c r="U153" s="240">
        <v>581</v>
      </c>
      <c r="V153" s="240">
        <v>659</v>
      </c>
      <c r="W153" s="240">
        <v>668</v>
      </c>
      <c r="X153" s="240">
        <v>607</v>
      </c>
      <c r="Y153" s="240">
        <v>367</v>
      </c>
      <c r="Z153" s="240">
        <v>98</v>
      </c>
      <c r="AA153" s="240">
        <v>16</v>
      </c>
    </row>
    <row r="154" spans="1:27">
      <c r="A154" s="17">
        <v>3</v>
      </c>
      <c r="B154" s="185" t="s">
        <v>130</v>
      </c>
      <c r="C154" s="186" t="s">
        <v>34</v>
      </c>
      <c r="D154" s="186" t="s">
        <v>733</v>
      </c>
      <c r="E154" s="239" t="s">
        <v>30</v>
      </c>
      <c r="F154" s="240">
        <v>9490</v>
      </c>
      <c r="G154" s="240">
        <v>239</v>
      </c>
      <c r="H154" s="240">
        <v>307</v>
      </c>
      <c r="I154" s="240">
        <v>357</v>
      </c>
      <c r="J154" s="240">
        <v>423</v>
      </c>
      <c r="K154" s="240">
        <v>391</v>
      </c>
      <c r="L154" s="240">
        <v>274</v>
      </c>
      <c r="M154" s="240">
        <v>337</v>
      </c>
      <c r="N154" s="240">
        <v>360</v>
      </c>
      <c r="O154" s="240">
        <v>477</v>
      </c>
      <c r="P154" s="240">
        <v>511</v>
      </c>
      <c r="Q154" s="240">
        <v>531</v>
      </c>
      <c r="R154" s="240">
        <v>636</v>
      </c>
      <c r="S154" s="240">
        <v>684</v>
      </c>
      <c r="T154" s="240">
        <v>789</v>
      </c>
      <c r="U154" s="240">
        <v>678</v>
      </c>
      <c r="V154" s="240">
        <v>716</v>
      </c>
      <c r="W154" s="240">
        <v>743</v>
      </c>
      <c r="X154" s="240">
        <v>583</v>
      </c>
      <c r="Y154" s="240">
        <v>332</v>
      </c>
      <c r="Z154" s="240">
        <v>99</v>
      </c>
      <c r="AA154" s="240">
        <v>23</v>
      </c>
    </row>
    <row r="155" spans="1:27">
      <c r="A155" s="17">
        <v>3</v>
      </c>
      <c r="B155" s="214" t="s">
        <v>132</v>
      </c>
      <c r="C155" s="215" t="s">
        <v>34</v>
      </c>
      <c r="D155" s="215" t="s">
        <v>734</v>
      </c>
      <c r="E155" s="241" t="s">
        <v>30</v>
      </c>
      <c r="F155" s="242">
        <v>7779</v>
      </c>
      <c r="G155" s="242">
        <v>211</v>
      </c>
      <c r="H155" s="242">
        <v>250</v>
      </c>
      <c r="I155" s="242">
        <v>319</v>
      </c>
      <c r="J155" s="242">
        <v>313</v>
      </c>
      <c r="K155" s="242">
        <v>262</v>
      </c>
      <c r="L155" s="242">
        <v>225</v>
      </c>
      <c r="M155" s="242">
        <v>290</v>
      </c>
      <c r="N155" s="242">
        <v>348</v>
      </c>
      <c r="O155" s="242">
        <v>376</v>
      </c>
      <c r="P155" s="242">
        <v>381</v>
      </c>
      <c r="Q155" s="242">
        <v>432</v>
      </c>
      <c r="R155" s="242">
        <v>525</v>
      </c>
      <c r="S155" s="242">
        <v>619</v>
      </c>
      <c r="T155" s="242">
        <v>716</v>
      </c>
      <c r="U155" s="242">
        <v>500</v>
      </c>
      <c r="V155" s="242">
        <v>537</v>
      </c>
      <c r="W155" s="242">
        <v>550</v>
      </c>
      <c r="X155" s="242">
        <v>540</v>
      </c>
      <c r="Y155" s="242">
        <v>273</v>
      </c>
      <c r="Z155" s="242">
        <v>95</v>
      </c>
      <c r="AA155" s="242">
        <v>17</v>
      </c>
    </row>
    <row r="156" spans="1:27">
      <c r="B156" s="244" t="s">
        <v>757</v>
      </c>
    </row>
  </sheetData>
  <phoneticPr fontId="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56"/>
  <sheetViews>
    <sheetView workbookViewId="0">
      <pane xSplit="4" ySplit="2" topLeftCell="E3" activePane="bottomRight" state="frozen"/>
      <selection pane="topRight" activeCell="E1" sqref="E1"/>
      <selection pane="bottomLeft" activeCell="A3" sqref="A3"/>
      <selection pane="bottomRight" activeCell="K15" sqref="K15"/>
    </sheetView>
  </sheetViews>
  <sheetFormatPr defaultRowHeight="12"/>
  <cols>
    <col min="1" max="1" width="4.5" style="17" hidden="1" customWidth="1"/>
    <col min="2" max="2" width="8.375" style="17" customWidth="1"/>
    <col min="3" max="4" width="11.625" style="17" customWidth="1"/>
    <col min="5" max="5" width="5" style="245" bestFit="1" customWidth="1"/>
    <col min="6" max="27" width="10.625" style="17" customWidth="1"/>
    <col min="28" max="256" width="9" style="17"/>
    <col min="257" max="257" width="0" style="17" hidden="1" customWidth="1"/>
    <col min="258" max="258" width="8.375" style="17" customWidth="1"/>
    <col min="259" max="260" width="11.625" style="17" customWidth="1"/>
    <col min="261" max="261" width="5" style="17" bestFit="1" customWidth="1"/>
    <col min="262" max="283" width="10.625" style="17" customWidth="1"/>
    <col min="284" max="512" width="9" style="17"/>
    <col min="513" max="513" width="0" style="17" hidden="1" customWidth="1"/>
    <col min="514" max="514" width="8.375" style="17" customWidth="1"/>
    <col min="515" max="516" width="11.625" style="17" customWidth="1"/>
    <col min="517" max="517" width="5" style="17" bestFit="1" customWidth="1"/>
    <col min="518" max="539" width="10.625" style="17" customWidth="1"/>
    <col min="540" max="768" width="9" style="17"/>
    <col min="769" max="769" width="0" style="17" hidden="1" customWidth="1"/>
    <col min="770" max="770" width="8.375" style="17" customWidth="1"/>
    <col min="771" max="772" width="11.625" style="17" customWidth="1"/>
    <col min="773" max="773" width="5" style="17" bestFit="1" customWidth="1"/>
    <col min="774" max="795" width="10.625" style="17" customWidth="1"/>
    <col min="796" max="1024" width="9" style="17"/>
    <col min="1025" max="1025" width="0" style="17" hidden="1" customWidth="1"/>
    <col min="1026" max="1026" width="8.375" style="17" customWidth="1"/>
    <col min="1027" max="1028" width="11.625" style="17" customWidth="1"/>
    <col min="1029" max="1029" width="5" style="17" bestFit="1" customWidth="1"/>
    <col min="1030" max="1051" width="10.625" style="17" customWidth="1"/>
    <col min="1052" max="1280" width="9" style="17"/>
    <col min="1281" max="1281" width="0" style="17" hidden="1" customWidth="1"/>
    <col min="1282" max="1282" width="8.375" style="17" customWidth="1"/>
    <col min="1283" max="1284" width="11.625" style="17" customWidth="1"/>
    <col min="1285" max="1285" width="5" style="17" bestFit="1" customWidth="1"/>
    <col min="1286" max="1307" width="10.625" style="17" customWidth="1"/>
    <col min="1308" max="1536" width="9" style="17"/>
    <col min="1537" max="1537" width="0" style="17" hidden="1" customWidth="1"/>
    <col min="1538" max="1538" width="8.375" style="17" customWidth="1"/>
    <col min="1539" max="1540" width="11.625" style="17" customWidth="1"/>
    <col min="1541" max="1541" width="5" style="17" bestFit="1" customWidth="1"/>
    <col min="1542" max="1563" width="10.625" style="17" customWidth="1"/>
    <col min="1564" max="1792" width="9" style="17"/>
    <col min="1793" max="1793" width="0" style="17" hidden="1" customWidth="1"/>
    <col min="1794" max="1794" width="8.375" style="17" customWidth="1"/>
    <col min="1795" max="1796" width="11.625" style="17" customWidth="1"/>
    <col min="1797" max="1797" width="5" style="17" bestFit="1" customWidth="1"/>
    <col min="1798" max="1819" width="10.625" style="17" customWidth="1"/>
    <col min="1820" max="2048" width="9" style="17"/>
    <col min="2049" max="2049" width="0" style="17" hidden="1" customWidth="1"/>
    <col min="2050" max="2050" width="8.375" style="17" customWidth="1"/>
    <col min="2051" max="2052" width="11.625" style="17" customWidth="1"/>
    <col min="2053" max="2053" width="5" style="17" bestFit="1" customWidth="1"/>
    <col min="2054" max="2075" width="10.625" style="17" customWidth="1"/>
    <col min="2076" max="2304" width="9" style="17"/>
    <col min="2305" max="2305" width="0" style="17" hidden="1" customWidth="1"/>
    <col min="2306" max="2306" width="8.375" style="17" customWidth="1"/>
    <col min="2307" max="2308" width="11.625" style="17" customWidth="1"/>
    <col min="2309" max="2309" width="5" style="17" bestFit="1" customWidth="1"/>
    <col min="2310" max="2331" width="10.625" style="17" customWidth="1"/>
    <col min="2332" max="2560" width="9" style="17"/>
    <col min="2561" max="2561" width="0" style="17" hidden="1" customWidth="1"/>
    <col min="2562" max="2562" width="8.375" style="17" customWidth="1"/>
    <col min="2563" max="2564" width="11.625" style="17" customWidth="1"/>
    <col min="2565" max="2565" width="5" style="17" bestFit="1" customWidth="1"/>
    <col min="2566" max="2587" width="10.625" style="17" customWidth="1"/>
    <col min="2588" max="2816" width="9" style="17"/>
    <col min="2817" max="2817" width="0" style="17" hidden="1" customWidth="1"/>
    <col min="2818" max="2818" width="8.375" style="17" customWidth="1"/>
    <col min="2819" max="2820" width="11.625" style="17" customWidth="1"/>
    <col min="2821" max="2821" width="5" style="17" bestFit="1" customWidth="1"/>
    <col min="2822" max="2843" width="10.625" style="17" customWidth="1"/>
    <col min="2844" max="3072" width="9" style="17"/>
    <col min="3073" max="3073" width="0" style="17" hidden="1" customWidth="1"/>
    <col min="3074" max="3074" width="8.375" style="17" customWidth="1"/>
    <col min="3075" max="3076" width="11.625" style="17" customWidth="1"/>
    <col min="3077" max="3077" width="5" style="17" bestFit="1" customWidth="1"/>
    <col min="3078" max="3099" width="10.625" style="17" customWidth="1"/>
    <col min="3100" max="3328" width="9" style="17"/>
    <col min="3329" max="3329" width="0" style="17" hidden="1" customWidth="1"/>
    <col min="3330" max="3330" width="8.375" style="17" customWidth="1"/>
    <col min="3331" max="3332" width="11.625" style="17" customWidth="1"/>
    <col min="3333" max="3333" width="5" style="17" bestFit="1" customWidth="1"/>
    <col min="3334" max="3355" width="10.625" style="17" customWidth="1"/>
    <col min="3356" max="3584" width="9" style="17"/>
    <col min="3585" max="3585" width="0" style="17" hidden="1" customWidth="1"/>
    <col min="3586" max="3586" width="8.375" style="17" customWidth="1"/>
    <col min="3587" max="3588" width="11.625" style="17" customWidth="1"/>
    <col min="3589" max="3589" width="5" style="17" bestFit="1" customWidth="1"/>
    <col min="3590" max="3611" width="10.625" style="17" customWidth="1"/>
    <col min="3612" max="3840" width="9" style="17"/>
    <col min="3841" max="3841" width="0" style="17" hidden="1" customWidth="1"/>
    <col min="3842" max="3842" width="8.375" style="17" customWidth="1"/>
    <col min="3843" max="3844" width="11.625" style="17" customWidth="1"/>
    <col min="3845" max="3845" width="5" style="17" bestFit="1" customWidth="1"/>
    <col min="3846" max="3867" width="10.625" style="17" customWidth="1"/>
    <col min="3868" max="4096" width="9" style="17"/>
    <col min="4097" max="4097" width="0" style="17" hidden="1" customWidth="1"/>
    <col min="4098" max="4098" width="8.375" style="17" customWidth="1"/>
    <col min="4099" max="4100" width="11.625" style="17" customWidth="1"/>
    <col min="4101" max="4101" width="5" style="17" bestFit="1" customWidth="1"/>
    <col min="4102" max="4123" width="10.625" style="17" customWidth="1"/>
    <col min="4124" max="4352" width="9" style="17"/>
    <col min="4353" max="4353" width="0" style="17" hidden="1" customWidth="1"/>
    <col min="4354" max="4354" width="8.375" style="17" customWidth="1"/>
    <col min="4355" max="4356" width="11.625" style="17" customWidth="1"/>
    <col min="4357" max="4357" width="5" style="17" bestFit="1" customWidth="1"/>
    <col min="4358" max="4379" width="10.625" style="17" customWidth="1"/>
    <col min="4380" max="4608" width="9" style="17"/>
    <col min="4609" max="4609" width="0" style="17" hidden="1" customWidth="1"/>
    <col min="4610" max="4610" width="8.375" style="17" customWidth="1"/>
    <col min="4611" max="4612" width="11.625" style="17" customWidth="1"/>
    <col min="4613" max="4613" width="5" style="17" bestFit="1" customWidth="1"/>
    <col min="4614" max="4635" width="10.625" style="17" customWidth="1"/>
    <col min="4636" max="4864" width="9" style="17"/>
    <col min="4865" max="4865" width="0" style="17" hidden="1" customWidth="1"/>
    <col min="4866" max="4866" width="8.375" style="17" customWidth="1"/>
    <col min="4867" max="4868" width="11.625" style="17" customWidth="1"/>
    <col min="4869" max="4869" width="5" style="17" bestFit="1" customWidth="1"/>
    <col min="4870" max="4891" width="10.625" style="17" customWidth="1"/>
    <col min="4892" max="5120" width="9" style="17"/>
    <col min="5121" max="5121" width="0" style="17" hidden="1" customWidth="1"/>
    <col min="5122" max="5122" width="8.375" style="17" customWidth="1"/>
    <col min="5123" max="5124" width="11.625" style="17" customWidth="1"/>
    <col min="5125" max="5125" width="5" style="17" bestFit="1" customWidth="1"/>
    <col min="5126" max="5147" width="10.625" style="17" customWidth="1"/>
    <col min="5148" max="5376" width="9" style="17"/>
    <col min="5377" max="5377" width="0" style="17" hidden="1" customWidth="1"/>
    <col min="5378" max="5378" width="8.375" style="17" customWidth="1"/>
    <col min="5379" max="5380" width="11.625" style="17" customWidth="1"/>
    <col min="5381" max="5381" width="5" style="17" bestFit="1" customWidth="1"/>
    <col min="5382" max="5403" width="10.625" style="17" customWidth="1"/>
    <col min="5404" max="5632" width="9" style="17"/>
    <col min="5633" max="5633" width="0" style="17" hidden="1" customWidth="1"/>
    <col min="5634" max="5634" width="8.375" style="17" customWidth="1"/>
    <col min="5635" max="5636" width="11.625" style="17" customWidth="1"/>
    <col min="5637" max="5637" width="5" style="17" bestFit="1" customWidth="1"/>
    <col min="5638" max="5659" width="10.625" style="17" customWidth="1"/>
    <col min="5660" max="5888" width="9" style="17"/>
    <col min="5889" max="5889" width="0" style="17" hidden="1" customWidth="1"/>
    <col min="5890" max="5890" width="8.375" style="17" customWidth="1"/>
    <col min="5891" max="5892" width="11.625" style="17" customWidth="1"/>
    <col min="5893" max="5893" width="5" style="17" bestFit="1" customWidth="1"/>
    <col min="5894" max="5915" width="10.625" style="17" customWidth="1"/>
    <col min="5916" max="6144" width="9" style="17"/>
    <col min="6145" max="6145" width="0" style="17" hidden="1" customWidth="1"/>
    <col min="6146" max="6146" width="8.375" style="17" customWidth="1"/>
    <col min="6147" max="6148" width="11.625" style="17" customWidth="1"/>
    <col min="6149" max="6149" width="5" style="17" bestFit="1" customWidth="1"/>
    <col min="6150" max="6171" width="10.625" style="17" customWidth="1"/>
    <col min="6172" max="6400" width="9" style="17"/>
    <col min="6401" max="6401" width="0" style="17" hidden="1" customWidth="1"/>
    <col min="6402" max="6402" width="8.375" style="17" customWidth="1"/>
    <col min="6403" max="6404" width="11.625" style="17" customWidth="1"/>
    <col min="6405" max="6405" width="5" style="17" bestFit="1" customWidth="1"/>
    <col min="6406" max="6427" width="10.625" style="17" customWidth="1"/>
    <col min="6428" max="6656" width="9" style="17"/>
    <col min="6657" max="6657" width="0" style="17" hidden="1" customWidth="1"/>
    <col min="6658" max="6658" width="8.375" style="17" customWidth="1"/>
    <col min="6659" max="6660" width="11.625" style="17" customWidth="1"/>
    <col min="6661" max="6661" width="5" style="17" bestFit="1" customWidth="1"/>
    <col min="6662" max="6683" width="10.625" style="17" customWidth="1"/>
    <col min="6684" max="6912" width="9" style="17"/>
    <col min="6913" max="6913" width="0" style="17" hidden="1" customWidth="1"/>
    <col min="6914" max="6914" width="8.375" style="17" customWidth="1"/>
    <col min="6915" max="6916" width="11.625" style="17" customWidth="1"/>
    <col min="6917" max="6917" width="5" style="17" bestFit="1" customWidth="1"/>
    <col min="6918" max="6939" width="10.625" style="17" customWidth="1"/>
    <col min="6940" max="7168" width="9" style="17"/>
    <col min="7169" max="7169" width="0" style="17" hidden="1" customWidth="1"/>
    <col min="7170" max="7170" width="8.375" style="17" customWidth="1"/>
    <col min="7171" max="7172" width="11.625" style="17" customWidth="1"/>
    <col min="7173" max="7173" width="5" style="17" bestFit="1" customWidth="1"/>
    <col min="7174" max="7195" width="10.625" style="17" customWidth="1"/>
    <col min="7196" max="7424" width="9" style="17"/>
    <col min="7425" max="7425" width="0" style="17" hidden="1" customWidth="1"/>
    <col min="7426" max="7426" width="8.375" style="17" customWidth="1"/>
    <col min="7427" max="7428" width="11.625" style="17" customWidth="1"/>
    <col min="7429" max="7429" width="5" style="17" bestFit="1" customWidth="1"/>
    <col min="7430" max="7451" width="10.625" style="17" customWidth="1"/>
    <col min="7452" max="7680" width="9" style="17"/>
    <col min="7681" max="7681" width="0" style="17" hidden="1" customWidth="1"/>
    <col min="7682" max="7682" width="8.375" style="17" customWidth="1"/>
    <col min="7683" max="7684" width="11.625" style="17" customWidth="1"/>
    <col min="7685" max="7685" width="5" style="17" bestFit="1" customWidth="1"/>
    <col min="7686" max="7707" width="10.625" style="17" customWidth="1"/>
    <col min="7708" max="7936" width="9" style="17"/>
    <col min="7937" max="7937" width="0" style="17" hidden="1" customWidth="1"/>
    <col min="7938" max="7938" width="8.375" style="17" customWidth="1"/>
    <col min="7939" max="7940" width="11.625" style="17" customWidth="1"/>
    <col min="7941" max="7941" width="5" style="17" bestFit="1" customWidth="1"/>
    <col min="7942" max="7963" width="10.625" style="17" customWidth="1"/>
    <col min="7964" max="8192" width="9" style="17"/>
    <col min="8193" max="8193" width="0" style="17" hidden="1" customWidth="1"/>
    <col min="8194" max="8194" width="8.375" style="17" customWidth="1"/>
    <col min="8195" max="8196" width="11.625" style="17" customWidth="1"/>
    <col min="8197" max="8197" width="5" style="17" bestFit="1" customWidth="1"/>
    <col min="8198" max="8219" width="10.625" style="17" customWidth="1"/>
    <col min="8220" max="8448" width="9" style="17"/>
    <col min="8449" max="8449" width="0" style="17" hidden="1" customWidth="1"/>
    <col min="8450" max="8450" width="8.375" style="17" customWidth="1"/>
    <col min="8451" max="8452" width="11.625" style="17" customWidth="1"/>
    <col min="8453" max="8453" width="5" style="17" bestFit="1" customWidth="1"/>
    <col min="8454" max="8475" width="10.625" style="17" customWidth="1"/>
    <col min="8476" max="8704" width="9" style="17"/>
    <col min="8705" max="8705" width="0" style="17" hidden="1" customWidth="1"/>
    <col min="8706" max="8706" width="8.375" style="17" customWidth="1"/>
    <col min="8707" max="8708" width="11.625" style="17" customWidth="1"/>
    <col min="8709" max="8709" width="5" style="17" bestFit="1" customWidth="1"/>
    <col min="8710" max="8731" width="10.625" style="17" customWidth="1"/>
    <col min="8732" max="8960" width="9" style="17"/>
    <col min="8961" max="8961" width="0" style="17" hidden="1" customWidth="1"/>
    <col min="8962" max="8962" width="8.375" style="17" customWidth="1"/>
    <col min="8963" max="8964" width="11.625" style="17" customWidth="1"/>
    <col min="8965" max="8965" width="5" style="17" bestFit="1" customWidth="1"/>
    <col min="8966" max="8987" width="10.625" style="17" customWidth="1"/>
    <col min="8988" max="9216" width="9" style="17"/>
    <col min="9217" max="9217" width="0" style="17" hidden="1" customWidth="1"/>
    <col min="9218" max="9218" width="8.375" style="17" customWidth="1"/>
    <col min="9219" max="9220" width="11.625" style="17" customWidth="1"/>
    <col min="9221" max="9221" width="5" style="17" bestFit="1" customWidth="1"/>
    <col min="9222" max="9243" width="10.625" style="17" customWidth="1"/>
    <col min="9244" max="9472" width="9" style="17"/>
    <col min="9473" max="9473" width="0" style="17" hidden="1" customWidth="1"/>
    <col min="9474" max="9474" width="8.375" style="17" customWidth="1"/>
    <col min="9475" max="9476" width="11.625" style="17" customWidth="1"/>
    <col min="9477" max="9477" width="5" style="17" bestFit="1" customWidth="1"/>
    <col min="9478" max="9499" width="10.625" style="17" customWidth="1"/>
    <col min="9500" max="9728" width="9" style="17"/>
    <col min="9729" max="9729" width="0" style="17" hidden="1" customWidth="1"/>
    <col min="9730" max="9730" width="8.375" style="17" customWidth="1"/>
    <col min="9731" max="9732" width="11.625" style="17" customWidth="1"/>
    <col min="9733" max="9733" width="5" style="17" bestFit="1" customWidth="1"/>
    <col min="9734" max="9755" width="10.625" style="17" customWidth="1"/>
    <col min="9756" max="9984" width="9" style="17"/>
    <col min="9985" max="9985" width="0" style="17" hidden="1" customWidth="1"/>
    <col min="9986" max="9986" width="8.375" style="17" customWidth="1"/>
    <col min="9987" max="9988" width="11.625" style="17" customWidth="1"/>
    <col min="9989" max="9989" width="5" style="17" bestFit="1" customWidth="1"/>
    <col min="9990" max="10011" width="10.625" style="17" customWidth="1"/>
    <col min="10012" max="10240" width="9" style="17"/>
    <col min="10241" max="10241" width="0" style="17" hidden="1" customWidth="1"/>
    <col min="10242" max="10242" width="8.375" style="17" customWidth="1"/>
    <col min="10243" max="10244" width="11.625" style="17" customWidth="1"/>
    <col min="10245" max="10245" width="5" style="17" bestFit="1" customWidth="1"/>
    <col min="10246" max="10267" width="10.625" style="17" customWidth="1"/>
    <col min="10268" max="10496" width="9" style="17"/>
    <col min="10497" max="10497" width="0" style="17" hidden="1" customWidth="1"/>
    <col min="10498" max="10498" width="8.375" style="17" customWidth="1"/>
    <col min="10499" max="10500" width="11.625" style="17" customWidth="1"/>
    <col min="10501" max="10501" width="5" style="17" bestFit="1" customWidth="1"/>
    <col min="10502" max="10523" width="10.625" style="17" customWidth="1"/>
    <col min="10524" max="10752" width="9" style="17"/>
    <col min="10753" max="10753" width="0" style="17" hidden="1" customWidth="1"/>
    <col min="10754" max="10754" width="8.375" style="17" customWidth="1"/>
    <col min="10755" max="10756" width="11.625" style="17" customWidth="1"/>
    <col min="10757" max="10757" width="5" style="17" bestFit="1" customWidth="1"/>
    <col min="10758" max="10779" width="10.625" style="17" customWidth="1"/>
    <col min="10780" max="11008" width="9" style="17"/>
    <col min="11009" max="11009" width="0" style="17" hidden="1" customWidth="1"/>
    <col min="11010" max="11010" width="8.375" style="17" customWidth="1"/>
    <col min="11011" max="11012" width="11.625" style="17" customWidth="1"/>
    <col min="11013" max="11013" width="5" style="17" bestFit="1" customWidth="1"/>
    <col min="11014" max="11035" width="10.625" style="17" customWidth="1"/>
    <col min="11036" max="11264" width="9" style="17"/>
    <col min="11265" max="11265" width="0" style="17" hidden="1" customWidth="1"/>
    <col min="11266" max="11266" width="8.375" style="17" customWidth="1"/>
    <col min="11267" max="11268" width="11.625" style="17" customWidth="1"/>
    <col min="11269" max="11269" width="5" style="17" bestFit="1" customWidth="1"/>
    <col min="11270" max="11291" width="10.625" style="17" customWidth="1"/>
    <col min="11292" max="11520" width="9" style="17"/>
    <col min="11521" max="11521" width="0" style="17" hidden="1" customWidth="1"/>
    <col min="11522" max="11522" width="8.375" style="17" customWidth="1"/>
    <col min="11523" max="11524" width="11.625" style="17" customWidth="1"/>
    <col min="11525" max="11525" width="5" style="17" bestFit="1" customWidth="1"/>
    <col min="11526" max="11547" width="10.625" style="17" customWidth="1"/>
    <col min="11548" max="11776" width="9" style="17"/>
    <col min="11777" max="11777" width="0" style="17" hidden="1" customWidth="1"/>
    <col min="11778" max="11778" width="8.375" style="17" customWidth="1"/>
    <col min="11779" max="11780" width="11.625" style="17" customWidth="1"/>
    <col min="11781" max="11781" width="5" style="17" bestFit="1" customWidth="1"/>
    <col min="11782" max="11803" width="10.625" style="17" customWidth="1"/>
    <col min="11804" max="12032" width="9" style="17"/>
    <col min="12033" max="12033" width="0" style="17" hidden="1" customWidth="1"/>
    <col min="12034" max="12034" width="8.375" style="17" customWidth="1"/>
    <col min="12035" max="12036" width="11.625" style="17" customWidth="1"/>
    <col min="12037" max="12037" width="5" style="17" bestFit="1" customWidth="1"/>
    <col min="12038" max="12059" width="10.625" style="17" customWidth="1"/>
    <col min="12060" max="12288" width="9" style="17"/>
    <col min="12289" max="12289" width="0" style="17" hidden="1" customWidth="1"/>
    <col min="12290" max="12290" width="8.375" style="17" customWidth="1"/>
    <col min="12291" max="12292" width="11.625" style="17" customWidth="1"/>
    <col min="12293" max="12293" width="5" style="17" bestFit="1" customWidth="1"/>
    <col min="12294" max="12315" width="10.625" style="17" customWidth="1"/>
    <col min="12316" max="12544" width="9" style="17"/>
    <col min="12545" max="12545" width="0" style="17" hidden="1" customWidth="1"/>
    <col min="12546" max="12546" width="8.375" style="17" customWidth="1"/>
    <col min="12547" max="12548" width="11.625" style="17" customWidth="1"/>
    <col min="12549" max="12549" width="5" style="17" bestFit="1" customWidth="1"/>
    <col min="12550" max="12571" width="10.625" style="17" customWidth="1"/>
    <col min="12572" max="12800" width="9" style="17"/>
    <col min="12801" max="12801" width="0" style="17" hidden="1" customWidth="1"/>
    <col min="12802" max="12802" width="8.375" style="17" customWidth="1"/>
    <col min="12803" max="12804" width="11.625" style="17" customWidth="1"/>
    <col min="12805" max="12805" width="5" style="17" bestFit="1" customWidth="1"/>
    <col min="12806" max="12827" width="10.625" style="17" customWidth="1"/>
    <col min="12828" max="13056" width="9" style="17"/>
    <col min="13057" max="13057" width="0" style="17" hidden="1" customWidth="1"/>
    <col min="13058" max="13058" width="8.375" style="17" customWidth="1"/>
    <col min="13059" max="13060" width="11.625" style="17" customWidth="1"/>
    <col min="13061" max="13061" width="5" style="17" bestFit="1" customWidth="1"/>
    <col min="13062" max="13083" width="10.625" style="17" customWidth="1"/>
    <col min="13084" max="13312" width="9" style="17"/>
    <col min="13313" max="13313" width="0" style="17" hidden="1" customWidth="1"/>
    <col min="13314" max="13314" width="8.375" style="17" customWidth="1"/>
    <col min="13315" max="13316" width="11.625" style="17" customWidth="1"/>
    <col min="13317" max="13317" width="5" style="17" bestFit="1" customWidth="1"/>
    <col min="13318" max="13339" width="10.625" style="17" customWidth="1"/>
    <col min="13340" max="13568" width="9" style="17"/>
    <col min="13569" max="13569" width="0" style="17" hidden="1" customWidth="1"/>
    <col min="13570" max="13570" width="8.375" style="17" customWidth="1"/>
    <col min="13571" max="13572" width="11.625" style="17" customWidth="1"/>
    <col min="13573" max="13573" width="5" style="17" bestFit="1" customWidth="1"/>
    <col min="13574" max="13595" width="10.625" style="17" customWidth="1"/>
    <col min="13596" max="13824" width="9" style="17"/>
    <col min="13825" max="13825" width="0" style="17" hidden="1" customWidth="1"/>
    <col min="13826" max="13826" width="8.375" style="17" customWidth="1"/>
    <col min="13827" max="13828" width="11.625" style="17" customWidth="1"/>
    <col min="13829" max="13829" width="5" style="17" bestFit="1" customWidth="1"/>
    <col min="13830" max="13851" width="10.625" style="17" customWidth="1"/>
    <col min="13852" max="14080" width="9" style="17"/>
    <col min="14081" max="14081" width="0" style="17" hidden="1" customWidth="1"/>
    <col min="14082" max="14082" width="8.375" style="17" customWidth="1"/>
    <col min="14083" max="14084" width="11.625" style="17" customWidth="1"/>
    <col min="14085" max="14085" width="5" style="17" bestFit="1" customWidth="1"/>
    <col min="14086" max="14107" width="10.625" style="17" customWidth="1"/>
    <col min="14108" max="14336" width="9" style="17"/>
    <col min="14337" max="14337" width="0" style="17" hidden="1" customWidth="1"/>
    <col min="14338" max="14338" width="8.375" style="17" customWidth="1"/>
    <col min="14339" max="14340" width="11.625" style="17" customWidth="1"/>
    <col min="14341" max="14341" width="5" style="17" bestFit="1" customWidth="1"/>
    <col min="14342" max="14363" width="10.625" style="17" customWidth="1"/>
    <col min="14364" max="14592" width="9" style="17"/>
    <col min="14593" max="14593" width="0" style="17" hidden="1" customWidth="1"/>
    <col min="14594" max="14594" width="8.375" style="17" customWidth="1"/>
    <col min="14595" max="14596" width="11.625" style="17" customWidth="1"/>
    <col min="14597" max="14597" width="5" style="17" bestFit="1" customWidth="1"/>
    <col min="14598" max="14619" width="10.625" style="17" customWidth="1"/>
    <col min="14620" max="14848" width="9" style="17"/>
    <col min="14849" max="14849" width="0" style="17" hidden="1" customWidth="1"/>
    <col min="14850" max="14850" width="8.375" style="17" customWidth="1"/>
    <col min="14851" max="14852" width="11.625" style="17" customWidth="1"/>
    <col min="14853" max="14853" width="5" style="17" bestFit="1" customWidth="1"/>
    <col min="14854" max="14875" width="10.625" style="17" customWidth="1"/>
    <col min="14876" max="15104" width="9" style="17"/>
    <col min="15105" max="15105" width="0" style="17" hidden="1" customWidth="1"/>
    <col min="15106" max="15106" width="8.375" style="17" customWidth="1"/>
    <col min="15107" max="15108" width="11.625" style="17" customWidth="1"/>
    <col min="15109" max="15109" width="5" style="17" bestFit="1" customWidth="1"/>
    <col min="15110" max="15131" width="10.625" style="17" customWidth="1"/>
    <col min="15132" max="15360" width="9" style="17"/>
    <col min="15361" max="15361" width="0" style="17" hidden="1" customWidth="1"/>
    <col min="15362" max="15362" width="8.375" style="17" customWidth="1"/>
    <col min="15363" max="15364" width="11.625" style="17" customWidth="1"/>
    <col min="15365" max="15365" width="5" style="17" bestFit="1" customWidth="1"/>
    <col min="15366" max="15387" width="10.625" style="17" customWidth="1"/>
    <col min="15388" max="15616" width="9" style="17"/>
    <col min="15617" max="15617" width="0" style="17" hidden="1" customWidth="1"/>
    <col min="15618" max="15618" width="8.375" style="17" customWidth="1"/>
    <col min="15619" max="15620" width="11.625" style="17" customWidth="1"/>
    <col min="15621" max="15621" width="5" style="17" bestFit="1" customWidth="1"/>
    <col min="15622" max="15643" width="10.625" style="17" customWidth="1"/>
    <col min="15644" max="15872" width="9" style="17"/>
    <col min="15873" max="15873" width="0" style="17" hidden="1" customWidth="1"/>
    <col min="15874" max="15874" width="8.375" style="17" customWidth="1"/>
    <col min="15875" max="15876" width="11.625" style="17" customWidth="1"/>
    <col min="15877" max="15877" width="5" style="17" bestFit="1" customWidth="1"/>
    <col min="15878" max="15899" width="10.625" style="17" customWidth="1"/>
    <col min="15900" max="16128" width="9" style="17"/>
    <col min="16129" max="16129" width="0" style="17" hidden="1" customWidth="1"/>
    <col min="16130" max="16130" width="8.375" style="17" customWidth="1"/>
    <col min="16131" max="16132" width="11.625" style="17" customWidth="1"/>
    <col min="16133" max="16133" width="5" style="17" bestFit="1" customWidth="1"/>
    <col min="16134" max="16155" width="10.625" style="17" customWidth="1"/>
    <col min="16156" max="16384" width="9" style="17"/>
  </cols>
  <sheetData>
    <row r="1" spans="1:27">
      <c r="B1" s="232" t="s">
        <v>758</v>
      </c>
      <c r="C1" s="233"/>
      <c r="D1" s="233"/>
      <c r="E1" s="234"/>
      <c r="F1" s="233"/>
      <c r="G1" s="233"/>
      <c r="H1" s="233"/>
      <c r="I1" s="233"/>
      <c r="J1" s="233"/>
      <c r="K1" s="419"/>
      <c r="L1" s="420"/>
      <c r="M1" s="420"/>
      <c r="N1" s="420"/>
      <c r="O1" s="233"/>
      <c r="P1" s="233"/>
      <c r="Q1" s="233"/>
      <c r="R1" s="233"/>
      <c r="S1" s="233"/>
      <c r="T1" s="233"/>
      <c r="U1" s="233"/>
      <c r="V1" s="233"/>
      <c r="W1" s="233"/>
      <c r="X1" s="233"/>
      <c r="Y1" s="233"/>
      <c r="Z1" s="233"/>
      <c r="AA1" s="235" t="s">
        <v>185</v>
      </c>
    </row>
    <row r="2" spans="1:27">
      <c r="B2" s="18" t="s">
        <v>2</v>
      </c>
      <c r="C2" s="19" t="s">
        <v>3</v>
      </c>
      <c r="D2" s="20" t="s">
        <v>4</v>
      </c>
      <c r="E2" s="19" t="s">
        <v>5</v>
      </c>
      <c r="F2" s="18" t="s">
        <v>6</v>
      </c>
      <c r="G2" s="18" t="s">
        <v>7</v>
      </c>
      <c r="H2" s="18" t="s">
        <v>736</v>
      </c>
      <c r="I2" s="18" t="s">
        <v>737</v>
      </c>
      <c r="J2" s="18" t="s">
        <v>738</v>
      </c>
      <c r="K2" s="421" t="s">
        <v>739</v>
      </c>
      <c r="L2" s="421" t="s">
        <v>740</v>
      </c>
      <c r="M2" s="421" t="s">
        <v>741</v>
      </c>
      <c r="N2" s="421" t="s">
        <v>742</v>
      </c>
      <c r="O2" s="18" t="s">
        <v>743</v>
      </c>
      <c r="P2" s="18" t="s">
        <v>744</v>
      </c>
      <c r="Q2" s="18" t="s">
        <v>745</v>
      </c>
      <c r="R2" s="18" t="s">
        <v>746</v>
      </c>
      <c r="S2" s="18" t="s">
        <v>747</v>
      </c>
      <c r="T2" s="18" t="s">
        <v>748</v>
      </c>
      <c r="U2" s="18" t="s">
        <v>749</v>
      </c>
      <c r="V2" s="18" t="s">
        <v>750</v>
      </c>
      <c r="W2" s="18" t="s">
        <v>751</v>
      </c>
      <c r="X2" s="18" t="s">
        <v>752</v>
      </c>
      <c r="Y2" s="18" t="s">
        <v>753</v>
      </c>
      <c r="Z2" s="18" t="s">
        <v>754</v>
      </c>
      <c r="AA2" s="18" t="s">
        <v>27</v>
      </c>
    </row>
    <row r="3" spans="1:27">
      <c r="A3" s="17">
        <v>1</v>
      </c>
      <c r="B3" s="185" t="s">
        <v>31</v>
      </c>
      <c r="C3" s="186" t="s">
        <v>34</v>
      </c>
      <c r="D3" s="243" t="s">
        <v>712</v>
      </c>
      <c r="E3" s="239" t="s">
        <v>28</v>
      </c>
      <c r="F3" s="240">
        <v>5485652</v>
      </c>
      <c r="G3" s="240">
        <v>219107</v>
      </c>
      <c r="H3" s="240">
        <v>240447</v>
      </c>
      <c r="I3" s="240">
        <v>248922</v>
      </c>
      <c r="J3" s="240">
        <v>270796</v>
      </c>
      <c r="K3" s="240">
        <v>264023</v>
      </c>
      <c r="L3" s="240">
        <v>258912</v>
      </c>
      <c r="M3" s="240">
        <v>294293</v>
      </c>
      <c r="N3" s="240">
        <v>327299</v>
      </c>
      <c r="O3" s="240">
        <v>408620</v>
      </c>
      <c r="P3" s="240">
        <v>424422</v>
      </c>
      <c r="Q3" s="240">
        <v>358822</v>
      </c>
      <c r="R3" s="240">
        <v>326803</v>
      </c>
      <c r="S3" s="240">
        <v>323732</v>
      </c>
      <c r="T3" s="240">
        <v>423330</v>
      </c>
      <c r="U3" s="240">
        <v>346357</v>
      </c>
      <c r="V3" s="240">
        <v>293726</v>
      </c>
      <c r="W3" s="240">
        <v>227859</v>
      </c>
      <c r="X3" s="240">
        <v>143939</v>
      </c>
      <c r="Y3" s="240">
        <v>64041</v>
      </c>
      <c r="Z3" s="240">
        <v>17434</v>
      </c>
      <c r="AA3" s="240">
        <v>2768</v>
      </c>
    </row>
    <row r="4" spans="1:27">
      <c r="A4" s="17">
        <v>1</v>
      </c>
      <c r="B4" s="339" t="s">
        <v>33</v>
      </c>
      <c r="C4" s="340" t="s">
        <v>34</v>
      </c>
      <c r="D4" s="292" t="s">
        <v>35</v>
      </c>
      <c r="E4" s="341" t="s">
        <v>28</v>
      </c>
      <c r="F4" s="342">
        <v>1496055</v>
      </c>
      <c r="G4" s="342">
        <v>58386</v>
      </c>
      <c r="H4" s="342">
        <v>63688</v>
      </c>
      <c r="I4" s="342">
        <v>65424</v>
      </c>
      <c r="J4" s="342">
        <v>69545</v>
      </c>
      <c r="K4" s="342">
        <v>71815</v>
      </c>
      <c r="L4" s="342">
        <v>72830</v>
      </c>
      <c r="M4" s="342">
        <v>82241</v>
      </c>
      <c r="N4" s="342">
        <v>90998</v>
      </c>
      <c r="O4" s="342">
        <v>112723</v>
      </c>
      <c r="P4" s="342">
        <v>116356</v>
      </c>
      <c r="Q4" s="342">
        <v>98645</v>
      </c>
      <c r="R4" s="342">
        <v>91045</v>
      </c>
      <c r="S4" s="342">
        <v>88278</v>
      </c>
      <c r="T4" s="342">
        <v>114934</v>
      </c>
      <c r="U4" s="342">
        <v>93833</v>
      </c>
      <c r="V4" s="342">
        <v>80249</v>
      </c>
      <c r="W4" s="342">
        <v>63212</v>
      </c>
      <c r="X4" s="342">
        <v>39545</v>
      </c>
      <c r="Y4" s="342">
        <v>16993</v>
      </c>
      <c r="Z4" s="342">
        <v>4579</v>
      </c>
      <c r="AA4" s="342">
        <v>736</v>
      </c>
    </row>
    <row r="5" spans="1:27">
      <c r="A5" s="17">
        <v>1</v>
      </c>
      <c r="B5" s="197" t="s">
        <v>36</v>
      </c>
      <c r="C5" s="198" t="s">
        <v>34</v>
      </c>
      <c r="D5" s="298" t="s">
        <v>759</v>
      </c>
      <c r="E5" s="237" t="s">
        <v>28</v>
      </c>
      <c r="F5" s="238">
        <v>208607</v>
      </c>
      <c r="G5" s="238">
        <v>9057</v>
      </c>
      <c r="H5" s="238">
        <v>9574</v>
      </c>
      <c r="I5" s="238">
        <v>9990</v>
      </c>
      <c r="J5" s="238">
        <v>10636</v>
      </c>
      <c r="K5" s="238">
        <v>10115</v>
      </c>
      <c r="L5" s="238">
        <v>9790</v>
      </c>
      <c r="M5" s="238">
        <v>11251</v>
      </c>
      <c r="N5" s="238">
        <v>13369</v>
      </c>
      <c r="O5" s="238">
        <v>16852</v>
      </c>
      <c r="P5" s="238">
        <v>18035</v>
      </c>
      <c r="Q5" s="238">
        <v>15066</v>
      </c>
      <c r="R5" s="238">
        <v>12990</v>
      </c>
      <c r="S5" s="238">
        <v>11466</v>
      </c>
      <c r="T5" s="238">
        <v>13961</v>
      </c>
      <c r="U5" s="238">
        <v>11215</v>
      </c>
      <c r="V5" s="238">
        <v>9424</v>
      </c>
      <c r="W5" s="238">
        <v>7886</v>
      </c>
      <c r="X5" s="238">
        <v>5060</v>
      </c>
      <c r="Y5" s="238">
        <v>2194</v>
      </c>
      <c r="Z5" s="238">
        <v>591</v>
      </c>
      <c r="AA5" s="238">
        <v>85</v>
      </c>
    </row>
    <row r="6" spans="1:27">
      <c r="A6" s="17">
        <v>1</v>
      </c>
      <c r="B6" s="185" t="s">
        <v>38</v>
      </c>
      <c r="C6" s="186" t="s">
        <v>34</v>
      </c>
      <c r="D6" s="289" t="s">
        <v>760</v>
      </c>
      <c r="E6" s="239" t="s">
        <v>28</v>
      </c>
      <c r="F6" s="240">
        <v>129064</v>
      </c>
      <c r="G6" s="240">
        <v>5664</v>
      </c>
      <c r="H6" s="240">
        <v>5885</v>
      </c>
      <c r="I6" s="240">
        <v>5684</v>
      </c>
      <c r="J6" s="240">
        <v>5923</v>
      </c>
      <c r="K6" s="240">
        <v>6305</v>
      </c>
      <c r="L6" s="240">
        <v>6398</v>
      </c>
      <c r="M6" s="240">
        <v>7515</v>
      </c>
      <c r="N6" s="240">
        <v>8651</v>
      </c>
      <c r="O6" s="240">
        <v>10605</v>
      </c>
      <c r="P6" s="240">
        <v>10733</v>
      </c>
      <c r="Q6" s="240">
        <v>8573</v>
      </c>
      <c r="R6" s="240">
        <v>7276</v>
      </c>
      <c r="S6" s="240">
        <v>6565</v>
      </c>
      <c r="T6" s="240">
        <v>8683</v>
      </c>
      <c r="U6" s="240">
        <v>7093</v>
      </c>
      <c r="V6" s="240">
        <v>6180</v>
      </c>
      <c r="W6" s="240">
        <v>5412</v>
      </c>
      <c r="X6" s="240">
        <v>3815</v>
      </c>
      <c r="Y6" s="240">
        <v>1624</v>
      </c>
      <c r="Z6" s="240">
        <v>406</v>
      </c>
      <c r="AA6" s="240">
        <v>74</v>
      </c>
    </row>
    <row r="7" spans="1:27">
      <c r="A7" s="17">
        <v>1</v>
      </c>
      <c r="B7" s="185" t="s">
        <v>40</v>
      </c>
      <c r="C7" s="186" t="s">
        <v>34</v>
      </c>
      <c r="D7" s="289" t="s">
        <v>761</v>
      </c>
      <c r="E7" s="239" t="s">
        <v>28</v>
      </c>
      <c r="F7" s="240">
        <v>103365</v>
      </c>
      <c r="G7" s="240">
        <v>3539</v>
      </c>
      <c r="H7" s="240">
        <v>3515</v>
      </c>
      <c r="I7" s="240">
        <v>3579</v>
      </c>
      <c r="J7" s="240">
        <v>3892</v>
      </c>
      <c r="K7" s="240">
        <v>4802</v>
      </c>
      <c r="L7" s="240">
        <v>6200</v>
      </c>
      <c r="M7" s="240">
        <v>6419</v>
      </c>
      <c r="N7" s="240">
        <v>6288</v>
      </c>
      <c r="O7" s="240">
        <v>7662</v>
      </c>
      <c r="P7" s="240">
        <v>7971</v>
      </c>
      <c r="Q7" s="240">
        <v>6680</v>
      </c>
      <c r="R7" s="240">
        <v>5997</v>
      </c>
      <c r="S7" s="240">
        <v>5788</v>
      </c>
      <c r="T7" s="240">
        <v>7803</v>
      </c>
      <c r="U7" s="240">
        <v>6625</v>
      </c>
      <c r="V7" s="240">
        <v>6268</v>
      </c>
      <c r="W7" s="240">
        <v>5285</v>
      </c>
      <c r="X7" s="240">
        <v>3178</v>
      </c>
      <c r="Y7" s="240">
        <v>1429</v>
      </c>
      <c r="Z7" s="240">
        <v>388</v>
      </c>
      <c r="AA7" s="240">
        <v>57</v>
      </c>
    </row>
    <row r="8" spans="1:27">
      <c r="A8" s="17">
        <v>1</v>
      </c>
      <c r="B8" s="185" t="s">
        <v>42</v>
      </c>
      <c r="C8" s="186" t="s">
        <v>34</v>
      </c>
      <c r="D8" s="289" t="s">
        <v>762</v>
      </c>
      <c r="E8" s="239" t="s">
        <v>28</v>
      </c>
      <c r="F8" s="240">
        <v>92120</v>
      </c>
      <c r="G8" s="240">
        <v>2880</v>
      </c>
      <c r="H8" s="240">
        <v>3151</v>
      </c>
      <c r="I8" s="240">
        <v>3288</v>
      </c>
      <c r="J8" s="240">
        <v>3714</v>
      </c>
      <c r="K8" s="240">
        <v>4222</v>
      </c>
      <c r="L8" s="240">
        <v>4542</v>
      </c>
      <c r="M8" s="240">
        <v>4763</v>
      </c>
      <c r="N8" s="240">
        <v>4730</v>
      </c>
      <c r="O8" s="240">
        <v>6268</v>
      </c>
      <c r="P8" s="240">
        <v>6842</v>
      </c>
      <c r="Q8" s="240">
        <v>6024</v>
      </c>
      <c r="R8" s="240">
        <v>5527</v>
      </c>
      <c r="S8" s="240">
        <v>5426</v>
      </c>
      <c r="T8" s="240">
        <v>7767</v>
      </c>
      <c r="U8" s="240">
        <v>6543</v>
      </c>
      <c r="V8" s="240">
        <v>6266</v>
      </c>
      <c r="W8" s="240">
        <v>5263</v>
      </c>
      <c r="X8" s="240">
        <v>3077</v>
      </c>
      <c r="Y8" s="240">
        <v>1397</v>
      </c>
      <c r="Z8" s="240">
        <v>370</v>
      </c>
      <c r="AA8" s="240">
        <v>60</v>
      </c>
    </row>
    <row r="9" spans="1:27">
      <c r="A9" s="17">
        <v>1</v>
      </c>
      <c r="B9" s="185" t="s">
        <v>44</v>
      </c>
      <c r="C9" s="186" t="s">
        <v>34</v>
      </c>
      <c r="D9" s="289" t="s">
        <v>763</v>
      </c>
      <c r="E9" s="239" t="s">
        <v>28</v>
      </c>
      <c r="F9" s="240">
        <v>159283</v>
      </c>
      <c r="G9" s="240">
        <v>5972</v>
      </c>
      <c r="H9" s="240">
        <v>6211</v>
      </c>
      <c r="I9" s="240">
        <v>6364</v>
      </c>
      <c r="J9" s="240">
        <v>7087</v>
      </c>
      <c r="K9" s="240">
        <v>7111</v>
      </c>
      <c r="L9" s="240">
        <v>7074</v>
      </c>
      <c r="M9" s="240">
        <v>8111</v>
      </c>
      <c r="N9" s="240">
        <v>8998</v>
      </c>
      <c r="O9" s="240">
        <v>10992</v>
      </c>
      <c r="P9" s="240">
        <v>11757</v>
      </c>
      <c r="Q9" s="240">
        <v>10165</v>
      </c>
      <c r="R9" s="240">
        <v>9909</v>
      </c>
      <c r="S9" s="240">
        <v>9726</v>
      </c>
      <c r="T9" s="240">
        <v>13426</v>
      </c>
      <c r="U9" s="240">
        <v>11599</v>
      </c>
      <c r="V9" s="240">
        <v>10030</v>
      </c>
      <c r="W9" s="240">
        <v>7632</v>
      </c>
      <c r="X9" s="240">
        <v>4648</v>
      </c>
      <c r="Y9" s="240">
        <v>1895</v>
      </c>
      <c r="Z9" s="240">
        <v>484</v>
      </c>
      <c r="AA9" s="240">
        <v>92</v>
      </c>
    </row>
    <row r="10" spans="1:27">
      <c r="A10" s="17">
        <v>1</v>
      </c>
      <c r="B10" s="185" t="s">
        <v>46</v>
      </c>
      <c r="C10" s="186" t="s">
        <v>34</v>
      </c>
      <c r="D10" s="289" t="s">
        <v>764</v>
      </c>
      <c r="E10" s="239" t="s">
        <v>28</v>
      </c>
      <c r="F10" s="240">
        <v>220901</v>
      </c>
      <c r="G10" s="240">
        <v>9611</v>
      </c>
      <c r="H10" s="240">
        <v>10325</v>
      </c>
      <c r="I10" s="240">
        <v>9986</v>
      </c>
      <c r="J10" s="240">
        <v>10165</v>
      </c>
      <c r="K10" s="240">
        <v>9684</v>
      </c>
      <c r="L10" s="240">
        <v>9785</v>
      </c>
      <c r="M10" s="240">
        <v>12051</v>
      </c>
      <c r="N10" s="240">
        <v>13473</v>
      </c>
      <c r="O10" s="240">
        <v>16256</v>
      </c>
      <c r="P10" s="240">
        <v>16302</v>
      </c>
      <c r="Q10" s="240">
        <v>13993</v>
      </c>
      <c r="R10" s="240">
        <v>12568</v>
      </c>
      <c r="S10" s="240">
        <v>12660</v>
      </c>
      <c r="T10" s="240">
        <v>16771</v>
      </c>
      <c r="U10" s="240">
        <v>14377</v>
      </c>
      <c r="V10" s="240">
        <v>12852</v>
      </c>
      <c r="W10" s="240">
        <v>10145</v>
      </c>
      <c r="X10" s="240">
        <v>6380</v>
      </c>
      <c r="Y10" s="240">
        <v>2690</v>
      </c>
      <c r="Z10" s="240">
        <v>711</v>
      </c>
      <c r="AA10" s="240">
        <v>116</v>
      </c>
    </row>
    <row r="11" spans="1:27">
      <c r="A11" s="17">
        <v>1</v>
      </c>
      <c r="B11" s="185" t="s">
        <v>48</v>
      </c>
      <c r="C11" s="186" t="s">
        <v>34</v>
      </c>
      <c r="D11" s="289" t="s">
        <v>765</v>
      </c>
      <c r="E11" s="239" t="s">
        <v>28</v>
      </c>
      <c r="F11" s="240">
        <v>217863</v>
      </c>
      <c r="G11" s="240">
        <v>7621</v>
      </c>
      <c r="H11" s="240">
        <v>9649</v>
      </c>
      <c r="I11" s="240">
        <v>10577</v>
      </c>
      <c r="J11" s="240">
        <v>11093</v>
      </c>
      <c r="K11" s="240">
        <v>10428</v>
      </c>
      <c r="L11" s="240">
        <v>8891</v>
      </c>
      <c r="M11" s="240">
        <v>10160</v>
      </c>
      <c r="N11" s="240">
        <v>11857</v>
      </c>
      <c r="O11" s="240">
        <v>15851</v>
      </c>
      <c r="P11" s="240">
        <v>16688</v>
      </c>
      <c r="Q11" s="240">
        <v>14089</v>
      </c>
      <c r="R11" s="240">
        <v>13442</v>
      </c>
      <c r="S11" s="240">
        <v>13466</v>
      </c>
      <c r="T11" s="240">
        <v>18082</v>
      </c>
      <c r="U11" s="240">
        <v>15263</v>
      </c>
      <c r="V11" s="240">
        <v>12977</v>
      </c>
      <c r="W11" s="240">
        <v>9127</v>
      </c>
      <c r="X11" s="240">
        <v>5491</v>
      </c>
      <c r="Y11" s="240">
        <v>2337</v>
      </c>
      <c r="Z11" s="240">
        <v>665</v>
      </c>
      <c r="AA11" s="240">
        <v>109</v>
      </c>
    </row>
    <row r="12" spans="1:27">
      <c r="A12" s="17">
        <v>1</v>
      </c>
      <c r="B12" s="185" t="s">
        <v>50</v>
      </c>
      <c r="C12" s="186" t="s">
        <v>34</v>
      </c>
      <c r="D12" s="289" t="s">
        <v>766</v>
      </c>
      <c r="E12" s="239" t="s">
        <v>28</v>
      </c>
      <c r="F12" s="240">
        <v>122306</v>
      </c>
      <c r="G12" s="240">
        <v>4842</v>
      </c>
      <c r="H12" s="240">
        <v>4073</v>
      </c>
      <c r="I12" s="240">
        <v>3805</v>
      </c>
      <c r="J12" s="240">
        <v>3963</v>
      </c>
      <c r="K12" s="240">
        <v>6636</v>
      </c>
      <c r="L12" s="240">
        <v>8868</v>
      </c>
      <c r="M12" s="240">
        <v>9358</v>
      </c>
      <c r="N12" s="240">
        <v>9207</v>
      </c>
      <c r="O12" s="240">
        <v>10207</v>
      </c>
      <c r="P12" s="240">
        <v>9694</v>
      </c>
      <c r="Q12" s="240">
        <v>7959</v>
      </c>
      <c r="R12" s="240">
        <v>7053</v>
      </c>
      <c r="S12" s="240">
        <v>6477</v>
      </c>
      <c r="T12" s="240">
        <v>8362</v>
      </c>
      <c r="U12" s="240">
        <v>6716</v>
      </c>
      <c r="V12" s="240">
        <v>5618</v>
      </c>
      <c r="W12" s="240">
        <v>4843</v>
      </c>
      <c r="X12" s="240">
        <v>2961</v>
      </c>
      <c r="Y12" s="240">
        <v>1247</v>
      </c>
      <c r="Z12" s="240">
        <v>356</v>
      </c>
      <c r="AA12" s="240">
        <v>61</v>
      </c>
    </row>
    <row r="13" spans="1:27">
      <c r="A13" s="17">
        <v>1</v>
      </c>
      <c r="B13" s="214" t="s">
        <v>52</v>
      </c>
      <c r="C13" s="215" t="s">
        <v>34</v>
      </c>
      <c r="D13" s="299" t="s">
        <v>767</v>
      </c>
      <c r="E13" s="241" t="s">
        <v>28</v>
      </c>
      <c r="F13" s="242">
        <v>242546</v>
      </c>
      <c r="G13" s="242">
        <v>9200</v>
      </c>
      <c r="H13" s="242">
        <v>11305</v>
      </c>
      <c r="I13" s="242">
        <v>12151</v>
      </c>
      <c r="J13" s="242">
        <v>13072</v>
      </c>
      <c r="K13" s="242">
        <v>12512</v>
      </c>
      <c r="L13" s="242">
        <v>11282</v>
      </c>
      <c r="M13" s="242">
        <v>12613</v>
      </c>
      <c r="N13" s="242">
        <v>14425</v>
      </c>
      <c r="O13" s="242">
        <v>18030</v>
      </c>
      <c r="P13" s="242">
        <v>18334</v>
      </c>
      <c r="Q13" s="242">
        <v>16096</v>
      </c>
      <c r="R13" s="242">
        <v>16283</v>
      </c>
      <c r="S13" s="242">
        <v>16704</v>
      </c>
      <c r="T13" s="242">
        <v>20079</v>
      </c>
      <c r="U13" s="242">
        <v>14402</v>
      </c>
      <c r="V13" s="242">
        <v>10634</v>
      </c>
      <c r="W13" s="242">
        <v>7619</v>
      </c>
      <c r="X13" s="242">
        <v>4935</v>
      </c>
      <c r="Y13" s="242">
        <v>2180</v>
      </c>
      <c r="Z13" s="242">
        <v>608</v>
      </c>
      <c r="AA13" s="242">
        <v>82</v>
      </c>
    </row>
    <row r="14" spans="1:27">
      <c r="A14" s="17">
        <v>1</v>
      </c>
      <c r="B14" s="185" t="s">
        <v>54</v>
      </c>
      <c r="C14" s="186" t="s">
        <v>34</v>
      </c>
      <c r="D14" s="243" t="s">
        <v>55</v>
      </c>
      <c r="E14" s="239" t="s">
        <v>28</v>
      </c>
      <c r="F14" s="240">
        <v>527838</v>
      </c>
      <c r="G14" s="240">
        <v>22406</v>
      </c>
      <c r="H14" s="240">
        <v>24622</v>
      </c>
      <c r="I14" s="240">
        <v>25436</v>
      </c>
      <c r="J14" s="240">
        <v>28165</v>
      </c>
      <c r="K14" s="240">
        <v>27183</v>
      </c>
      <c r="L14" s="240">
        <v>26352</v>
      </c>
      <c r="M14" s="240">
        <v>28786</v>
      </c>
      <c r="N14" s="240">
        <v>31944</v>
      </c>
      <c r="O14" s="240">
        <v>40160</v>
      </c>
      <c r="P14" s="240">
        <v>40655</v>
      </c>
      <c r="Q14" s="240">
        <v>33935</v>
      </c>
      <c r="R14" s="240">
        <v>30402</v>
      </c>
      <c r="S14" s="240">
        <v>29851</v>
      </c>
      <c r="T14" s="240">
        <v>38875</v>
      </c>
      <c r="U14" s="240">
        <v>32327</v>
      </c>
      <c r="V14" s="240">
        <v>27471</v>
      </c>
      <c r="W14" s="240">
        <v>20331</v>
      </c>
      <c r="X14" s="240">
        <v>12119</v>
      </c>
      <c r="Y14" s="240">
        <v>5178</v>
      </c>
      <c r="Z14" s="240">
        <v>1445</v>
      </c>
      <c r="AA14" s="240">
        <v>195</v>
      </c>
    </row>
    <row r="15" spans="1:27">
      <c r="A15" s="17">
        <v>1</v>
      </c>
      <c r="B15" s="185" t="s">
        <v>56</v>
      </c>
      <c r="C15" s="186" t="s">
        <v>34</v>
      </c>
      <c r="D15" s="243" t="s">
        <v>57</v>
      </c>
      <c r="E15" s="239" t="s">
        <v>28</v>
      </c>
      <c r="F15" s="240">
        <v>451593</v>
      </c>
      <c r="G15" s="240">
        <v>17956</v>
      </c>
      <c r="H15" s="240">
        <v>18068</v>
      </c>
      <c r="I15" s="240">
        <v>18089</v>
      </c>
      <c r="J15" s="240">
        <v>19716</v>
      </c>
      <c r="K15" s="240">
        <v>21795</v>
      </c>
      <c r="L15" s="240">
        <v>24641</v>
      </c>
      <c r="M15" s="240">
        <v>26852</v>
      </c>
      <c r="N15" s="240">
        <v>28424</v>
      </c>
      <c r="O15" s="240">
        <v>35263</v>
      </c>
      <c r="P15" s="240">
        <v>37019</v>
      </c>
      <c r="Q15" s="240">
        <v>30344</v>
      </c>
      <c r="R15" s="240">
        <v>25244</v>
      </c>
      <c r="S15" s="240">
        <v>24214</v>
      </c>
      <c r="T15" s="240">
        <v>33724</v>
      </c>
      <c r="U15" s="240">
        <v>28765</v>
      </c>
      <c r="V15" s="240">
        <v>25656</v>
      </c>
      <c r="W15" s="240">
        <v>19200</v>
      </c>
      <c r="X15" s="240">
        <v>10897</v>
      </c>
      <c r="Y15" s="240">
        <v>4393</v>
      </c>
      <c r="Z15" s="240">
        <v>1174</v>
      </c>
      <c r="AA15" s="240">
        <v>159</v>
      </c>
    </row>
    <row r="16" spans="1:27">
      <c r="A16" s="17">
        <v>1</v>
      </c>
      <c r="B16" s="185" t="s">
        <v>58</v>
      </c>
      <c r="C16" s="186" t="s">
        <v>34</v>
      </c>
      <c r="D16" s="243" t="s">
        <v>59</v>
      </c>
      <c r="E16" s="239" t="s">
        <v>28</v>
      </c>
      <c r="F16" s="240">
        <v>298016</v>
      </c>
      <c r="G16" s="240">
        <v>13797</v>
      </c>
      <c r="H16" s="240">
        <v>13591</v>
      </c>
      <c r="I16" s="240">
        <v>13264</v>
      </c>
      <c r="J16" s="240">
        <v>14419</v>
      </c>
      <c r="K16" s="240">
        <v>14499</v>
      </c>
      <c r="L16" s="240">
        <v>15690</v>
      </c>
      <c r="M16" s="240">
        <v>17804</v>
      </c>
      <c r="N16" s="240">
        <v>19004</v>
      </c>
      <c r="O16" s="240">
        <v>22323</v>
      </c>
      <c r="P16" s="240">
        <v>23597</v>
      </c>
      <c r="Q16" s="240">
        <v>19883</v>
      </c>
      <c r="R16" s="240">
        <v>16954</v>
      </c>
      <c r="S16" s="240">
        <v>16218</v>
      </c>
      <c r="T16" s="240">
        <v>21936</v>
      </c>
      <c r="U16" s="240">
        <v>18303</v>
      </c>
      <c r="V16" s="240">
        <v>15470</v>
      </c>
      <c r="W16" s="240">
        <v>11102</v>
      </c>
      <c r="X16" s="240">
        <v>6549</v>
      </c>
      <c r="Y16" s="240">
        <v>2748</v>
      </c>
      <c r="Z16" s="240">
        <v>750</v>
      </c>
      <c r="AA16" s="240">
        <v>115</v>
      </c>
    </row>
    <row r="17" spans="1:27">
      <c r="A17" s="17">
        <v>1</v>
      </c>
      <c r="B17" s="185" t="s">
        <v>60</v>
      </c>
      <c r="C17" s="186" t="s">
        <v>34</v>
      </c>
      <c r="D17" s="243" t="s">
        <v>61</v>
      </c>
      <c r="E17" s="239" t="s">
        <v>28</v>
      </c>
      <c r="F17" s="240">
        <v>478727</v>
      </c>
      <c r="G17" s="240">
        <v>21341</v>
      </c>
      <c r="H17" s="240">
        <v>23008</v>
      </c>
      <c r="I17" s="240">
        <v>24266</v>
      </c>
      <c r="J17" s="240">
        <v>25407</v>
      </c>
      <c r="K17" s="240">
        <v>23252</v>
      </c>
      <c r="L17" s="240">
        <v>22907</v>
      </c>
      <c r="M17" s="240">
        <v>26896</v>
      </c>
      <c r="N17" s="240">
        <v>31150</v>
      </c>
      <c r="O17" s="240">
        <v>39627</v>
      </c>
      <c r="P17" s="240">
        <v>42424</v>
      </c>
      <c r="Q17" s="240">
        <v>34064</v>
      </c>
      <c r="R17" s="240">
        <v>27748</v>
      </c>
      <c r="S17" s="240">
        <v>24470</v>
      </c>
      <c r="T17" s="240">
        <v>31687</v>
      </c>
      <c r="U17" s="240">
        <v>26182</v>
      </c>
      <c r="V17" s="240">
        <v>21717</v>
      </c>
      <c r="W17" s="240">
        <v>16636</v>
      </c>
      <c r="X17" s="240">
        <v>10147</v>
      </c>
      <c r="Y17" s="240">
        <v>4455</v>
      </c>
      <c r="Z17" s="240">
        <v>1116</v>
      </c>
      <c r="AA17" s="240">
        <v>227</v>
      </c>
    </row>
    <row r="18" spans="1:27">
      <c r="A18" s="17">
        <v>1</v>
      </c>
      <c r="B18" s="185" t="s">
        <v>62</v>
      </c>
      <c r="C18" s="186" t="s">
        <v>34</v>
      </c>
      <c r="D18" s="243" t="s">
        <v>63</v>
      </c>
      <c r="E18" s="239" t="s">
        <v>28</v>
      </c>
      <c r="F18" s="240">
        <v>44514</v>
      </c>
      <c r="G18" s="240">
        <v>1447</v>
      </c>
      <c r="H18" s="240">
        <v>1679</v>
      </c>
      <c r="I18" s="240">
        <v>1862</v>
      </c>
      <c r="J18" s="240">
        <v>2161</v>
      </c>
      <c r="K18" s="240">
        <v>1910</v>
      </c>
      <c r="L18" s="240">
        <v>1626</v>
      </c>
      <c r="M18" s="240">
        <v>1880</v>
      </c>
      <c r="N18" s="240">
        <v>2337</v>
      </c>
      <c r="O18" s="240">
        <v>2864</v>
      </c>
      <c r="P18" s="240">
        <v>2999</v>
      </c>
      <c r="Q18" s="240">
        <v>2701</v>
      </c>
      <c r="R18" s="240">
        <v>2708</v>
      </c>
      <c r="S18" s="240">
        <v>3083</v>
      </c>
      <c r="T18" s="240">
        <v>4142</v>
      </c>
      <c r="U18" s="240">
        <v>3209</v>
      </c>
      <c r="V18" s="240">
        <v>2459</v>
      </c>
      <c r="W18" s="240">
        <v>2392</v>
      </c>
      <c r="X18" s="240">
        <v>1792</v>
      </c>
      <c r="Y18" s="240">
        <v>955</v>
      </c>
      <c r="Z18" s="240">
        <v>261</v>
      </c>
      <c r="AA18" s="240">
        <v>47</v>
      </c>
    </row>
    <row r="19" spans="1:27">
      <c r="A19" s="17">
        <v>1</v>
      </c>
      <c r="B19" s="185" t="s">
        <v>64</v>
      </c>
      <c r="C19" s="186" t="s">
        <v>34</v>
      </c>
      <c r="D19" s="243" t="s">
        <v>65</v>
      </c>
      <c r="E19" s="239" t="s">
        <v>28</v>
      </c>
      <c r="F19" s="240">
        <v>94802</v>
      </c>
      <c r="G19" s="240">
        <v>3621</v>
      </c>
      <c r="H19" s="240">
        <v>4150</v>
      </c>
      <c r="I19" s="240">
        <v>4472</v>
      </c>
      <c r="J19" s="240">
        <v>4525</v>
      </c>
      <c r="K19" s="240">
        <v>4006</v>
      </c>
      <c r="L19" s="240">
        <v>3394</v>
      </c>
      <c r="M19" s="240">
        <v>4219</v>
      </c>
      <c r="N19" s="240">
        <v>5343</v>
      </c>
      <c r="O19" s="240">
        <v>7238</v>
      </c>
      <c r="P19" s="240">
        <v>8237</v>
      </c>
      <c r="Q19" s="240">
        <v>7052</v>
      </c>
      <c r="R19" s="240">
        <v>6136</v>
      </c>
      <c r="S19" s="240">
        <v>5583</v>
      </c>
      <c r="T19" s="240">
        <v>7171</v>
      </c>
      <c r="U19" s="240">
        <v>6097</v>
      </c>
      <c r="V19" s="240">
        <v>5086</v>
      </c>
      <c r="W19" s="240">
        <v>4117</v>
      </c>
      <c r="X19" s="240">
        <v>2691</v>
      </c>
      <c r="Y19" s="240">
        <v>1266</v>
      </c>
      <c r="Z19" s="240">
        <v>342</v>
      </c>
      <c r="AA19" s="240">
        <v>56</v>
      </c>
    </row>
    <row r="20" spans="1:27">
      <c r="A20" s="17">
        <v>1</v>
      </c>
      <c r="B20" s="185" t="s">
        <v>66</v>
      </c>
      <c r="C20" s="186" t="s">
        <v>34</v>
      </c>
      <c r="D20" s="243" t="s">
        <v>67</v>
      </c>
      <c r="E20" s="239" t="s">
        <v>28</v>
      </c>
      <c r="F20" s="240">
        <v>199107</v>
      </c>
      <c r="G20" s="240">
        <v>8784</v>
      </c>
      <c r="H20" s="240">
        <v>9461</v>
      </c>
      <c r="I20" s="240">
        <v>9383</v>
      </c>
      <c r="J20" s="240">
        <v>10171</v>
      </c>
      <c r="K20" s="240">
        <v>10324</v>
      </c>
      <c r="L20" s="240">
        <v>10361</v>
      </c>
      <c r="M20" s="240">
        <v>11354</v>
      </c>
      <c r="N20" s="240">
        <v>12881</v>
      </c>
      <c r="O20" s="240">
        <v>15975</v>
      </c>
      <c r="P20" s="240">
        <v>16578</v>
      </c>
      <c r="Q20" s="240">
        <v>13659</v>
      </c>
      <c r="R20" s="240">
        <v>10822</v>
      </c>
      <c r="S20" s="240">
        <v>9921</v>
      </c>
      <c r="T20" s="240">
        <v>13633</v>
      </c>
      <c r="U20" s="240">
        <v>11829</v>
      </c>
      <c r="V20" s="240">
        <v>10187</v>
      </c>
      <c r="W20" s="240">
        <v>7332</v>
      </c>
      <c r="X20" s="240">
        <v>4201</v>
      </c>
      <c r="Y20" s="240">
        <v>1700</v>
      </c>
      <c r="Z20" s="240">
        <v>476</v>
      </c>
      <c r="AA20" s="240">
        <v>75</v>
      </c>
    </row>
    <row r="21" spans="1:27">
      <c r="A21" s="17">
        <v>1</v>
      </c>
      <c r="B21" s="185" t="s">
        <v>68</v>
      </c>
      <c r="C21" s="186" t="s">
        <v>34</v>
      </c>
      <c r="D21" s="243" t="s">
        <v>69</v>
      </c>
      <c r="E21" s="239" t="s">
        <v>28</v>
      </c>
      <c r="F21" s="240">
        <v>29639</v>
      </c>
      <c r="G21" s="240">
        <v>1103</v>
      </c>
      <c r="H21" s="240">
        <v>1167</v>
      </c>
      <c r="I21" s="240">
        <v>1165</v>
      </c>
      <c r="J21" s="240">
        <v>1269</v>
      </c>
      <c r="K21" s="240">
        <v>1365</v>
      </c>
      <c r="L21" s="240">
        <v>1265</v>
      </c>
      <c r="M21" s="240">
        <v>1426</v>
      </c>
      <c r="N21" s="240">
        <v>1637</v>
      </c>
      <c r="O21" s="240">
        <v>1984</v>
      </c>
      <c r="P21" s="240">
        <v>1900</v>
      </c>
      <c r="Q21" s="240">
        <v>1693</v>
      </c>
      <c r="R21" s="240">
        <v>1557</v>
      </c>
      <c r="S21" s="240">
        <v>1803</v>
      </c>
      <c r="T21" s="240">
        <v>2799</v>
      </c>
      <c r="U21" s="240">
        <v>2349</v>
      </c>
      <c r="V21" s="240">
        <v>2026</v>
      </c>
      <c r="W21" s="240">
        <v>1509</v>
      </c>
      <c r="X21" s="240">
        <v>951</v>
      </c>
      <c r="Y21" s="240">
        <v>470</v>
      </c>
      <c r="Z21" s="240">
        <v>179</v>
      </c>
      <c r="AA21" s="240">
        <v>22</v>
      </c>
    </row>
    <row r="22" spans="1:27">
      <c r="A22" s="17">
        <v>1</v>
      </c>
      <c r="B22" s="185" t="s">
        <v>70</v>
      </c>
      <c r="C22" s="186" t="s">
        <v>34</v>
      </c>
      <c r="D22" s="243" t="s">
        <v>71</v>
      </c>
      <c r="E22" s="239" t="s">
        <v>28</v>
      </c>
      <c r="F22" s="240">
        <v>82475</v>
      </c>
      <c r="G22" s="240">
        <v>3037</v>
      </c>
      <c r="H22" s="240">
        <v>3651</v>
      </c>
      <c r="I22" s="240">
        <v>3691</v>
      </c>
      <c r="J22" s="240">
        <v>4184</v>
      </c>
      <c r="K22" s="240">
        <v>3442</v>
      </c>
      <c r="L22" s="240">
        <v>3268</v>
      </c>
      <c r="M22" s="240">
        <v>3944</v>
      </c>
      <c r="N22" s="240">
        <v>4329</v>
      </c>
      <c r="O22" s="240">
        <v>5207</v>
      </c>
      <c r="P22" s="240">
        <v>5485</v>
      </c>
      <c r="Q22" s="240">
        <v>4780</v>
      </c>
      <c r="R22" s="240">
        <v>5253</v>
      </c>
      <c r="S22" s="240">
        <v>5721</v>
      </c>
      <c r="T22" s="240">
        <v>6943</v>
      </c>
      <c r="U22" s="240">
        <v>5363</v>
      </c>
      <c r="V22" s="240">
        <v>4458</v>
      </c>
      <c r="W22" s="240">
        <v>4329</v>
      </c>
      <c r="X22" s="240">
        <v>3188</v>
      </c>
      <c r="Y22" s="240">
        <v>1675</v>
      </c>
      <c r="Z22" s="240">
        <v>454</v>
      </c>
      <c r="AA22" s="240">
        <v>73</v>
      </c>
    </row>
    <row r="23" spans="1:27">
      <c r="A23" s="17">
        <v>1</v>
      </c>
      <c r="B23" s="185" t="s">
        <v>72</v>
      </c>
      <c r="C23" s="186" t="s">
        <v>34</v>
      </c>
      <c r="D23" s="243" t="s">
        <v>73</v>
      </c>
      <c r="E23" s="239" t="s">
        <v>28</v>
      </c>
      <c r="F23" s="240">
        <v>264573</v>
      </c>
      <c r="G23" s="240">
        <v>10768</v>
      </c>
      <c r="H23" s="240">
        <v>12115</v>
      </c>
      <c r="I23" s="240">
        <v>12382</v>
      </c>
      <c r="J23" s="240">
        <v>14171</v>
      </c>
      <c r="K23" s="240">
        <v>13508</v>
      </c>
      <c r="L23" s="240">
        <v>13013</v>
      </c>
      <c r="M23" s="240">
        <v>14782</v>
      </c>
      <c r="N23" s="240">
        <v>15959</v>
      </c>
      <c r="O23" s="240">
        <v>20255</v>
      </c>
      <c r="P23" s="240">
        <v>20393</v>
      </c>
      <c r="Q23" s="240">
        <v>16447</v>
      </c>
      <c r="R23" s="240">
        <v>14870</v>
      </c>
      <c r="S23" s="240">
        <v>15810</v>
      </c>
      <c r="T23" s="240">
        <v>20924</v>
      </c>
      <c r="U23" s="240">
        <v>17277</v>
      </c>
      <c r="V23" s="240">
        <v>13908</v>
      </c>
      <c r="W23" s="240">
        <v>9438</v>
      </c>
      <c r="X23" s="240">
        <v>5584</v>
      </c>
      <c r="Y23" s="240">
        <v>2298</v>
      </c>
      <c r="Z23" s="240">
        <v>603</v>
      </c>
      <c r="AA23" s="240">
        <v>68</v>
      </c>
    </row>
    <row r="24" spans="1:27">
      <c r="A24" s="17">
        <v>1</v>
      </c>
      <c r="B24" s="185" t="s">
        <v>74</v>
      </c>
      <c r="C24" s="186" t="s">
        <v>34</v>
      </c>
      <c r="D24" s="243" t="s">
        <v>75</v>
      </c>
      <c r="E24" s="239" t="s">
        <v>28</v>
      </c>
      <c r="F24" s="240">
        <v>48104</v>
      </c>
      <c r="G24" s="240">
        <v>1639</v>
      </c>
      <c r="H24" s="240">
        <v>1954</v>
      </c>
      <c r="I24" s="240">
        <v>2128</v>
      </c>
      <c r="J24" s="240">
        <v>2527</v>
      </c>
      <c r="K24" s="240">
        <v>2316</v>
      </c>
      <c r="L24" s="240">
        <v>2176</v>
      </c>
      <c r="M24" s="240">
        <v>2281</v>
      </c>
      <c r="N24" s="240">
        <v>2590</v>
      </c>
      <c r="O24" s="240">
        <v>3276</v>
      </c>
      <c r="P24" s="240">
        <v>3301</v>
      </c>
      <c r="Q24" s="240">
        <v>3014</v>
      </c>
      <c r="R24" s="240">
        <v>2867</v>
      </c>
      <c r="S24" s="240">
        <v>3031</v>
      </c>
      <c r="T24" s="240">
        <v>4108</v>
      </c>
      <c r="U24" s="240">
        <v>3295</v>
      </c>
      <c r="V24" s="240">
        <v>2890</v>
      </c>
      <c r="W24" s="240">
        <v>2284</v>
      </c>
      <c r="X24" s="240">
        <v>1521</v>
      </c>
      <c r="Y24" s="240">
        <v>681</v>
      </c>
      <c r="Z24" s="240">
        <v>189</v>
      </c>
      <c r="AA24" s="240">
        <v>36</v>
      </c>
    </row>
    <row r="25" spans="1:27">
      <c r="A25" s="17">
        <v>1</v>
      </c>
      <c r="B25" s="185" t="s">
        <v>76</v>
      </c>
      <c r="C25" s="186" t="s">
        <v>34</v>
      </c>
      <c r="D25" s="243" t="s">
        <v>77</v>
      </c>
      <c r="E25" s="239" t="s">
        <v>28</v>
      </c>
      <c r="F25" s="240">
        <v>40724</v>
      </c>
      <c r="G25" s="240">
        <v>1476</v>
      </c>
      <c r="H25" s="240">
        <v>1695</v>
      </c>
      <c r="I25" s="240">
        <v>1806</v>
      </c>
      <c r="J25" s="240">
        <v>2098</v>
      </c>
      <c r="K25" s="240">
        <v>1896</v>
      </c>
      <c r="L25" s="240">
        <v>1689</v>
      </c>
      <c r="M25" s="240">
        <v>1819</v>
      </c>
      <c r="N25" s="240">
        <v>2124</v>
      </c>
      <c r="O25" s="240">
        <v>2711</v>
      </c>
      <c r="P25" s="240">
        <v>2745</v>
      </c>
      <c r="Q25" s="240">
        <v>2613</v>
      </c>
      <c r="R25" s="240">
        <v>2456</v>
      </c>
      <c r="S25" s="240">
        <v>2593</v>
      </c>
      <c r="T25" s="240">
        <v>3295</v>
      </c>
      <c r="U25" s="240">
        <v>2693</v>
      </c>
      <c r="V25" s="240">
        <v>2621</v>
      </c>
      <c r="W25" s="240">
        <v>2138</v>
      </c>
      <c r="X25" s="240">
        <v>1401</v>
      </c>
      <c r="Y25" s="240">
        <v>643</v>
      </c>
      <c r="Z25" s="240">
        <v>185</v>
      </c>
      <c r="AA25" s="240">
        <v>27</v>
      </c>
    </row>
    <row r="26" spans="1:27">
      <c r="A26" s="17">
        <v>1</v>
      </c>
      <c r="B26" s="185" t="s">
        <v>78</v>
      </c>
      <c r="C26" s="186" t="s">
        <v>34</v>
      </c>
      <c r="D26" s="243" t="s">
        <v>79</v>
      </c>
      <c r="E26" s="239" t="s">
        <v>28</v>
      </c>
      <c r="F26" s="240">
        <v>231609</v>
      </c>
      <c r="G26" s="240">
        <v>9504</v>
      </c>
      <c r="H26" s="240">
        <v>10675</v>
      </c>
      <c r="I26" s="240">
        <v>11075</v>
      </c>
      <c r="J26" s="240">
        <v>11939</v>
      </c>
      <c r="K26" s="240">
        <v>10624</v>
      </c>
      <c r="L26" s="240">
        <v>9255</v>
      </c>
      <c r="M26" s="240">
        <v>11243</v>
      </c>
      <c r="N26" s="240">
        <v>13421</v>
      </c>
      <c r="O26" s="240">
        <v>18167</v>
      </c>
      <c r="P26" s="240">
        <v>20112</v>
      </c>
      <c r="Q26" s="240">
        <v>16258</v>
      </c>
      <c r="R26" s="240">
        <v>13829</v>
      </c>
      <c r="S26" s="240">
        <v>12849</v>
      </c>
      <c r="T26" s="240">
        <v>16792</v>
      </c>
      <c r="U26" s="240">
        <v>14624</v>
      </c>
      <c r="V26" s="240">
        <v>12574</v>
      </c>
      <c r="W26" s="240">
        <v>9406</v>
      </c>
      <c r="X26" s="240">
        <v>5778</v>
      </c>
      <c r="Y26" s="240">
        <v>2625</v>
      </c>
      <c r="Z26" s="240">
        <v>723</v>
      </c>
      <c r="AA26" s="240">
        <v>136</v>
      </c>
    </row>
    <row r="27" spans="1:27">
      <c r="A27" s="17">
        <v>1</v>
      </c>
      <c r="B27" s="185" t="s">
        <v>80</v>
      </c>
      <c r="C27" s="186" t="s">
        <v>34</v>
      </c>
      <c r="D27" s="243" t="s">
        <v>81</v>
      </c>
      <c r="E27" s="239" t="s">
        <v>28</v>
      </c>
      <c r="F27" s="240">
        <v>77124</v>
      </c>
      <c r="G27" s="240">
        <v>2636</v>
      </c>
      <c r="H27" s="240">
        <v>2986</v>
      </c>
      <c r="I27" s="240">
        <v>3233</v>
      </c>
      <c r="J27" s="240">
        <v>3628</v>
      </c>
      <c r="K27" s="240">
        <v>3451</v>
      </c>
      <c r="L27" s="240">
        <v>3183</v>
      </c>
      <c r="M27" s="240">
        <v>3708</v>
      </c>
      <c r="N27" s="240">
        <v>4113</v>
      </c>
      <c r="O27" s="240">
        <v>5280</v>
      </c>
      <c r="P27" s="240">
        <v>5272</v>
      </c>
      <c r="Q27" s="240">
        <v>4620</v>
      </c>
      <c r="R27" s="240">
        <v>4518</v>
      </c>
      <c r="S27" s="240">
        <v>5185</v>
      </c>
      <c r="T27" s="240">
        <v>7182</v>
      </c>
      <c r="U27" s="240">
        <v>5946</v>
      </c>
      <c r="V27" s="240">
        <v>4948</v>
      </c>
      <c r="W27" s="240">
        <v>3519</v>
      </c>
      <c r="X27" s="240">
        <v>2245</v>
      </c>
      <c r="Y27" s="240">
        <v>1116</v>
      </c>
      <c r="Z27" s="240">
        <v>307</v>
      </c>
      <c r="AA27" s="240">
        <v>48</v>
      </c>
    </row>
    <row r="28" spans="1:27">
      <c r="A28" s="17">
        <v>1</v>
      </c>
      <c r="B28" s="185" t="s">
        <v>82</v>
      </c>
      <c r="C28" s="186" t="s">
        <v>34</v>
      </c>
      <c r="D28" s="243" t="s">
        <v>83</v>
      </c>
      <c r="E28" s="239" t="s">
        <v>28</v>
      </c>
      <c r="F28" s="240">
        <v>90930</v>
      </c>
      <c r="G28" s="240">
        <v>3550</v>
      </c>
      <c r="H28" s="240">
        <v>4006</v>
      </c>
      <c r="I28" s="240">
        <v>4218</v>
      </c>
      <c r="J28" s="240">
        <v>4783</v>
      </c>
      <c r="K28" s="240">
        <v>4727</v>
      </c>
      <c r="L28" s="240">
        <v>4657</v>
      </c>
      <c r="M28" s="240">
        <v>4934</v>
      </c>
      <c r="N28" s="240">
        <v>5415</v>
      </c>
      <c r="O28" s="240">
        <v>6578</v>
      </c>
      <c r="P28" s="240">
        <v>6822</v>
      </c>
      <c r="Q28" s="240">
        <v>5372</v>
      </c>
      <c r="R28" s="240">
        <v>5145</v>
      </c>
      <c r="S28" s="240">
        <v>5468</v>
      </c>
      <c r="T28" s="240">
        <v>7597</v>
      </c>
      <c r="U28" s="240">
        <v>6175</v>
      </c>
      <c r="V28" s="240">
        <v>4896</v>
      </c>
      <c r="W28" s="240">
        <v>3421</v>
      </c>
      <c r="X28" s="240">
        <v>2052</v>
      </c>
      <c r="Y28" s="240">
        <v>850</v>
      </c>
      <c r="Z28" s="240">
        <v>227</v>
      </c>
      <c r="AA28" s="240">
        <v>37</v>
      </c>
    </row>
    <row r="29" spans="1:27">
      <c r="A29" s="17">
        <v>1</v>
      </c>
      <c r="B29" s="185" t="s">
        <v>84</v>
      </c>
      <c r="C29" s="186" t="s">
        <v>34</v>
      </c>
      <c r="D29" s="243" t="s">
        <v>85</v>
      </c>
      <c r="E29" s="239" t="s">
        <v>28</v>
      </c>
      <c r="F29" s="240">
        <v>157602</v>
      </c>
      <c r="G29" s="240">
        <v>5727</v>
      </c>
      <c r="H29" s="240">
        <v>6779</v>
      </c>
      <c r="I29" s="240">
        <v>7268</v>
      </c>
      <c r="J29" s="240">
        <v>8083</v>
      </c>
      <c r="K29" s="240">
        <v>7108</v>
      </c>
      <c r="L29" s="240">
        <v>5991</v>
      </c>
      <c r="M29" s="240">
        <v>7304</v>
      </c>
      <c r="N29" s="240">
        <v>8755</v>
      </c>
      <c r="O29" s="240">
        <v>11520</v>
      </c>
      <c r="P29" s="240">
        <v>13173</v>
      </c>
      <c r="Q29" s="240">
        <v>10452</v>
      </c>
      <c r="R29" s="240">
        <v>8688</v>
      </c>
      <c r="S29" s="240">
        <v>8432</v>
      </c>
      <c r="T29" s="240">
        <v>11966</v>
      </c>
      <c r="U29" s="240">
        <v>11438</v>
      </c>
      <c r="V29" s="240">
        <v>10689</v>
      </c>
      <c r="W29" s="240">
        <v>7657</v>
      </c>
      <c r="X29" s="240">
        <v>4272</v>
      </c>
      <c r="Y29" s="240">
        <v>1714</v>
      </c>
      <c r="Z29" s="240">
        <v>492</v>
      </c>
      <c r="AA29" s="240">
        <v>94</v>
      </c>
    </row>
    <row r="30" spans="1:27">
      <c r="A30" s="17">
        <v>1</v>
      </c>
      <c r="B30" s="185" t="s">
        <v>86</v>
      </c>
      <c r="C30" s="186" t="s">
        <v>34</v>
      </c>
      <c r="D30" s="243" t="s">
        <v>87</v>
      </c>
      <c r="E30" s="239" t="s">
        <v>28</v>
      </c>
      <c r="F30" s="240">
        <v>48249</v>
      </c>
      <c r="G30" s="240">
        <v>1946</v>
      </c>
      <c r="H30" s="240">
        <v>2361</v>
      </c>
      <c r="I30" s="240">
        <v>2561</v>
      </c>
      <c r="J30" s="240">
        <v>2617</v>
      </c>
      <c r="K30" s="240">
        <v>2314</v>
      </c>
      <c r="L30" s="240">
        <v>2157</v>
      </c>
      <c r="M30" s="240">
        <v>2560</v>
      </c>
      <c r="N30" s="240">
        <v>2782</v>
      </c>
      <c r="O30" s="240">
        <v>3528</v>
      </c>
      <c r="P30" s="240">
        <v>3511</v>
      </c>
      <c r="Q30" s="240">
        <v>3005</v>
      </c>
      <c r="R30" s="240">
        <v>2743</v>
      </c>
      <c r="S30" s="240">
        <v>2975</v>
      </c>
      <c r="T30" s="240">
        <v>3782</v>
      </c>
      <c r="U30" s="240">
        <v>3027</v>
      </c>
      <c r="V30" s="240">
        <v>2413</v>
      </c>
      <c r="W30" s="240">
        <v>1899</v>
      </c>
      <c r="X30" s="240">
        <v>1279</v>
      </c>
      <c r="Y30" s="240">
        <v>598</v>
      </c>
      <c r="Z30" s="240">
        <v>169</v>
      </c>
      <c r="AA30" s="240">
        <v>22</v>
      </c>
    </row>
    <row r="31" spans="1:27">
      <c r="A31" s="17">
        <v>1</v>
      </c>
      <c r="B31" s="185" t="s">
        <v>88</v>
      </c>
      <c r="C31" s="186" t="s">
        <v>34</v>
      </c>
      <c r="D31" s="243" t="s">
        <v>89</v>
      </c>
      <c r="E31" s="239" t="s">
        <v>28</v>
      </c>
      <c r="F31" s="240">
        <v>112387</v>
      </c>
      <c r="G31" s="240">
        <v>4522</v>
      </c>
      <c r="H31" s="240">
        <v>5141</v>
      </c>
      <c r="I31" s="240">
        <v>5087</v>
      </c>
      <c r="J31" s="240">
        <v>5865</v>
      </c>
      <c r="K31" s="240">
        <v>6894</v>
      </c>
      <c r="L31" s="240">
        <v>5939</v>
      </c>
      <c r="M31" s="240">
        <v>6279</v>
      </c>
      <c r="N31" s="240">
        <v>6337</v>
      </c>
      <c r="O31" s="240">
        <v>7048</v>
      </c>
      <c r="P31" s="240">
        <v>7621</v>
      </c>
      <c r="Q31" s="240">
        <v>8547</v>
      </c>
      <c r="R31" s="240">
        <v>9117</v>
      </c>
      <c r="S31" s="240">
        <v>8575</v>
      </c>
      <c r="T31" s="240">
        <v>8801</v>
      </c>
      <c r="U31" s="240">
        <v>5659</v>
      </c>
      <c r="V31" s="240">
        <v>4113</v>
      </c>
      <c r="W31" s="240">
        <v>3349</v>
      </c>
      <c r="X31" s="240">
        <v>2242</v>
      </c>
      <c r="Y31" s="240">
        <v>973</v>
      </c>
      <c r="Z31" s="240">
        <v>244</v>
      </c>
      <c r="AA31" s="240">
        <v>34</v>
      </c>
    </row>
    <row r="32" spans="1:27">
      <c r="A32" s="17">
        <v>1</v>
      </c>
      <c r="B32" s="185" t="s">
        <v>90</v>
      </c>
      <c r="C32" s="186" t="s">
        <v>34</v>
      </c>
      <c r="D32" s="243" t="s">
        <v>91</v>
      </c>
      <c r="E32" s="239" t="s">
        <v>28</v>
      </c>
      <c r="F32" s="240">
        <v>43723</v>
      </c>
      <c r="G32" s="240">
        <v>1534</v>
      </c>
      <c r="H32" s="240">
        <v>1595</v>
      </c>
      <c r="I32" s="240">
        <v>1794</v>
      </c>
      <c r="J32" s="240">
        <v>2149</v>
      </c>
      <c r="K32" s="240">
        <v>2028</v>
      </c>
      <c r="L32" s="240">
        <v>1911</v>
      </c>
      <c r="M32" s="240">
        <v>2028</v>
      </c>
      <c r="N32" s="240">
        <v>2192</v>
      </c>
      <c r="O32" s="240">
        <v>2797</v>
      </c>
      <c r="P32" s="240">
        <v>2826</v>
      </c>
      <c r="Q32" s="240">
        <v>2763</v>
      </c>
      <c r="R32" s="240">
        <v>2872</v>
      </c>
      <c r="S32" s="240">
        <v>3151</v>
      </c>
      <c r="T32" s="240">
        <v>3986</v>
      </c>
      <c r="U32" s="240">
        <v>3001</v>
      </c>
      <c r="V32" s="240">
        <v>2408</v>
      </c>
      <c r="W32" s="240">
        <v>2101</v>
      </c>
      <c r="X32" s="240">
        <v>1547</v>
      </c>
      <c r="Y32" s="240">
        <v>788</v>
      </c>
      <c r="Z32" s="240">
        <v>204</v>
      </c>
      <c r="AA32" s="240">
        <v>48</v>
      </c>
    </row>
    <row r="33" spans="1:27">
      <c r="A33" s="17">
        <v>1</v>
      </c>
      <c r="B33" s="185" t="s">
        <v>92</v>
      </c>
      <c r="C33" s="186" t="s">
        <v>34</v>
      </c>
      <c r="D33" s="243" t="s">
        <v>93</v>
      </c>
      <c r="E33" s="239" t="s">
        <v>28</v>
      </c>
      <c r="F33" s="240">
        <v>41511</v>
      </c>
      <c r="G33" s="240">
        <v>1488</v>
      </c>
      <c r="H33" s="240">
        <v>1664</v>
      </c>
      <c r="I33" s="240">
        <v>1704</v>
      </c>
      <c r="J33" s="240">
        <v>1909</v>
      </c>
      <c r="K33" s="240">
        <v>1775</v>
      </c>
      <c r="L33" s="240">
        <v>1690</v>
      </c>
      <c r="M33" s="240">
        <v>2007</v>
      </c>
      <c r="N33" s="240">
        <v>2129</v>
      </c>
      <c r="O33" s="240">
        <v>2505</v>
      </c>
      <c r="P33" s="240">
        <v>2540</v>
      </c>
      <c r="Q33" s="240">
        <v>2414</v>
      </c>
      <c r="R33" s="240">
        <v>2807</v>
      </c>
      <c r="S33" s="240">
        <v>3023</v>
      </c>
      <c r="T33" s="240">
        <v>3793</v>
      </c>
      <c r="U33" s="240">
        <v>2677</v>
      </c>
      <c r="V33" s="240">
        <v>2336</v>
      </c>
      <c r="W33" s="240">
        <v>2224</v>
      </c>
      <c r="X33" s="240">
        <v>1673</v>
      </c>
      <c r="Y33" s="240">
        <v>892</v>
      </c>
      <c r="Z33" s="240">
        <v>223</v>
      </c>
      <c r="AA33" s="240">
        <v>38</v>
      </c>
    </row>
    <row r="34" spans="1:27">
      <c r="A34" s="17">
        <v>1</v>
      </c>
      <c r="B34" s="185" t="s">
        <v>94</v>
      </c>
      <c r="C34" s="186" t="s">
        <v>34</v>
      </c>
      <c r="D34" s="243" t="s">
        <v>95</v>
      </c>
      <c r="E34" s="239" t="s">
        <v>28</v>
      </c>
      <c r="F34" s="240">
        <v>24135</v>
      </c>
      <c r="G34" s="240">
        <v>785</v>
      </c>
      <c r="H34" s="240">
        <v>904</v>
      </c>
      <c r="I34" s="240">
        <v>1014</v>
      </c>
      <c r="J34" s="240">
        <v>1148</v>
      </c>
      <c r="K34" s="240">
        <v>966</v>
      </c>
      <c r="L34" s="240">
        <v>829</v>
      </c>
      <c r="M34" s="240">
        <v>1046</v>
      </c>
      <c r="N34" s="240">
        <v>1142</v>
      </c>
      <c r="O34" s="240">
        <v>1382</v>
      </c>
      <c r="P34" s="240">
        <v>1348</v>
      </c>
      <c r="Q34" s="240">
        <v>1259</v>
      </c>
      <c r="R34" s="240">
        <v>1619</v>
      </c>
      <c r="S34" s="240">
        <v>1853</v>
      </c>
      <c r="T34" s="240">
        <v>2133</v>
      </c>
      <c r="U34" s="240">
        <v>1686</v>
      </c>
      <c r="V34" s="240">
        <v>1445</v>
      </c>
      <c r="W34" s="240">
        <v>1462</v>
      </c>
      <c r="X34" s="240">
        <v>1228</v>
      </c>
      <c r="Y34" s="240">
        <v>649</v>
      </c>
      <c r="Z34" s="240">
        <v>207</v>
      </c>
      <c r="AA34" s="240">
        <v>30</v>
      </c>
    </row>
    <row r="35" spans="1:27">
      <c r="A35" s="17">
        <v>1</v>
      </c>
      <c r="B35" s="185" t="s">
        <v>96</v>
      </c>
      <c r="C35" s="186" t="s">
        <v>34</v>
      </c>
      <c r="D35" s="243" t="s">
        <v>97</v>
      </c>
      <c r="E35" s="239" t="s">
        <v>28</v>
      </c>
      <c r="F35" s="240">
        <v>64619</v>
      </c>
      <c r="G35" s="240">
        <v>2395</v>
      </c>
      <c r="H35" s="240">
        <v>2672</v>
      </c>
      <c r="I35" s="240">
        <v>2885</v>
      </c>
      <c r="J35" s="240">
        <v>3345</v>
      </c>
      <c r="K35" s="240">
        <v>2891</v>
      </c>
      <c r="L35" s="240">
        <v>2690</v>
      </c>
      <c r="M35" s="240">
        <v>3023</v>
      </c>
      <c r="N35" s="240">
        <v>3348</v>
      </c>
      <c r="O35" s="240">
        <v>4014</v>
      </c>
      <c r="P35" s="240">
        <v>3859</v>
      </c>
      <c r="Q35" s="240">
        <v>3603</v>
      </c>
      <c r="R35" s="240">
        <v>4098</v>
      </c>
      <c r="S35" s="240">
        <v>4430</v>
      </c>
      <c r="T35" s="240">
        <v>5663</v>
      </c>
      <c r="U35" s="240">
        <v>4305</v>
      </c>
      <c r="V35" s="240">
        <v>3662</v>
      </c>
      <c r="W35" s="240">
        <v>3326</v>
      </c>
      <c r="X35" s="240">
        <v>2639</v>
      </c>
      <c r="Y35" s="240">
        <v>1329</v>
      </c>
      <c r="Z35" s="240">
        <v>380</v>
      </c>
      <c r="AA35" s="240">
        <v>62</v>
      </c>
    </row>
    <row r="36" spans="1:27">
      <c r="A36" s="17">
        <v>1</v>
      </c>
      <c r="B36" s="185" t="s">
        <v>98</v>
      </c>
      <c r="C36" s="186" t="s">
        <v>34</v>
      </c>
      <c r="D36" s="243" t="s">
        <v>99</v>
      </c>
      <c r="E36" s="239" t="s">
        <v>28</v>
      </c>
      <c r="F36" s="240">
        <v>47797</v>
      </c>
      <c r="G36" s="240">
        <v>1776</v>
      </c>
      <c r="H36" s="240">
        <v>1897</v>
      </c>
      <c r="I36" s="240">
        <v>2055</v>
      </c>
      <c r="J36" s="240">
        <v>2190</v>
      </c>
      <c r="K36" s="240">
        <v>1969</v>
      </c>
      <c r="L36" s="240">
        <v>1776</v>
      </c>
      <c r="M36" s="240">
        <v>2258</v>
      </c>
      <c r="N36" s="240">
        <v>2478</v>
      </c>
      <c r="O36" s="240">
        <v>3011</v>
      </c>
      <c r="P36" s="240">
        <v>3065</v>
      </c>
      <c r="Q36" s="240">
        <v>2813</v>
      </c>
      <c r="R36" s="240">
        <v>3053</v>
      </c>
      <c r="S36" s="240">
        <v>3406</v>
      </c>
      <c r="T36" s="240">
        <v>4399</v>
      </c>
      <c r="U36" s="240">
        <v>3310</v>
      </c>
      <c r="V36" s="240">
        <v>2600</v>
      </c>
      <c r="W36" s="240">
        <v>2557</v>
      </c>
      <c r="X36" s="240">
        <v>1913</v>
      </c>
      <c r="Y36" s="240">
        <v>967</v>
      </c>
      <c r="Z36" s="240">
        <v>258</v>
      </c>
      <c r="AA36" s="240">
        <v>46</v>
      </c>
    </row>
    <row r="37" spans="1:27">
      <c r="A37" s="17">
        <v>1</v>
      </c>
      <c r="B37" s="185" t="s">
        <v>100</v>
      </c>
      <c r="C37" s="186" t="s">
        <v>34</v>
      </c>
      <c r="D37" s="243" t="s">
        <v>101</v>
      </c>
      <c r="E37" s="239" t="s">
        <v>28</v>
      </c>
      <c r="F37" s="240">
        <v>30784</v>
      </c>
      <c r="G37" s="240">
        <v>1121</v>
      </c>
      <c r="H37" s="240">
        <v>1230</v>
      </c>
      <c r="I37" s="240">
        <v>1339</v>
      </c>
      <c r="J37" s="240">
        <v>1512</v>
      </c>
      <c r="K37" s="240">
        <v>1271</v>
      </c>
      <c r="L37" s="240">
        <v>1202</v>
      </c>
      <c r="M37" s="240">
        <v>1455</v>
      </c>
      <c r="N37" s="240">
        <v>1530</v>
      </c>
      <c r="O37" s="240">
        <v>1860</v>
      </c>
      <c r="P37" s="240">
        <v>1858</v>
      </c>
      <c r="Q37" s="240">
        <v>1807</v>
      </c>
      <c r="R37" s="240">
        <v>1967</v>
      </c>
      <c r="S37" s="240">
        <v>2277</v>
      </c>
      <c r="T37" s="240">
        <v>2697</v>
      </c>
      <c r="U37" s="240">
        <v>1933</v>
      </c>
      <c r="V37" s="240">
        <v>1728</v>
      </c>
      <c r="W37" s="240">
        <v>1659</v>
      </c>
      <c r="X37" s="240">
        <v>1346</v>
      </c>
      <c r="Y37" s="240">
        <v>742</v>
      </c>
      <c r="Z37" s="240">
        <v>222</v>
      </c>
      <c r="AA37" s="240">
        <v>28</v>
      </c>
    </row>
    <row r="38" spans="1:27">
      <c r="A38" s="17">
        <v>1</v>
      </c>
      <c r="B38" s="185" t="s">
        <v>102</v>
      </c>
      <c r="C38" s="186" t="s">
        <v>34</v>
      </c>
      <c r="D38" s="243" t="s">
        <v>103</v>
      </c>
      <c r="E38" s="239" t="s">
        <v>28</v>
      </c>
      <c r="F38" s="240">
        <v>44503</v>
      </c>
      <c r="G38" s="240">
        <v>1477</v>
      </c>
      <c r="H38" s="240">
        <v>1670</v>
      </c>
      <c r="I38" s="240">
        <v>1728</v>
      </c>
      <c r="J38" s="240">
        <v>1956</v>
      </c>
      <c r="K38" s="240">
        <v>1791</v>
      </c>
      <c r="L38" s="240">
        <v>1638</v>
      </c>
      <c r="M38" s="240">
        <v>1978</v>
      </c>
      <c r="N38" s="240">
        <v>2260</v>
      </c>
      <c r="O38" s="240">
        <v>2705</v>
      </c>
      <c r="P38" s="240">
        <v>2585</v>
      </c>
      <c r="Q38" s="240">
        <v>2473</v>
      </c>
      <c r="R38" s="240">
        <v>2716</v>
      </c>
      <c r="S38" s="240">
        <v>3210</v>
      </c>
      <c r="T38" s="240">
        <v>4226</v>
      </c>
      <c r="U38" s="240">
        <v>3134</v>
      </c>
      <c r="V38" s="240">
        <v>2764</v>
      </c>
      <c r="W38" s="240">
        <v>2634</v>
      </c>
      <c r="X38" s="240">
        <v>2118</v>
      </c>
      <c r="Y38" s="240">
        <v>1061</v>
      </c>
      <c r="Z38" s="240">
        <v>321</v>
      </c>
      <c r="AA38" s="240">
        <v>58</v>
      </c>
    </row>
    <row r="39" spans="1:27">
      <c r="A39" s="17">
        <v>1</v>
      </c>
      <c r="B39" s="185" t="s">
        <v>104</v>
      </c>
      <c r="C39" s="186" t="s">
        <v>34</v>
      </c>
      <c r="D39" s="243" t="s">
        <v>105</v>
      </c>
      <c r="E39" s="239" t="s">
        <v>28</v>
      </c>
      <c r="F39" s="240">
        <v>38480</v>
      </c>
      <c r="G39" s="240">
        <v>1222</v>
      </c>
      <c r="H39" s="240">
        <v>1569</v>
      </c>
      <c r="I39" s="240">
        <v>1726</v>
      </c>
      <c r="J39" s="240">
        <v>1985</v>
      </c>
      <c r="K39" s="240">
        <v>1592</v>
      </c>
      <c r="L39" s="240">
        <v>1501</v>
      </c>
      <c r="M39" s="240">
        <v>1711</v>
      </c>
      <c r="N39" s="240">
        <v>1994</v>
      </c>
      <c r="O39" s="240">
        <v>2410</v>
      </c>
      <c r="P39" s="240">
        <v>2350</v>
      </c>
      <c r="Q39" s="240">
        <v>2141</v>
      </c>
      <c r="R39" s="240">
        <v>2574</v>
      </c>
      <c r="S39" s="240">
        <v>2931</v>
      </c>
      <c r="T39" s="240">
        <v>3651</v>
      </c>
      <c r="U39" s="240">
        <v>2472</v>
      </c>
      <c r="V39" s="240">
        <v>2157</v>
      </c>
      <c r="W39" s="240">
        <v>2024</v>
      </c>
      <c r="X39" s="240">
        <v>1474</v>
      </c>
      <c r="Y39" s="240">
        <v>769</v>
      </c>
      <c r="Z39" s="240">
        <v>201</v>
      </c>
      <c r="AA39" s="240">
        <v>26</v>
      </c>
    </row>
    <row r="40" spans="1:27">
      <c r="A40" s="17">
        <v>1</v>
      </c>
      <c r="B40" s="185" t="s">
        <v>106</v>
      </c>
      <c r="C40" s="186" t="s">
        <v>34</v>
      </c>
      <c r="D40" s="243" t="s">
        <v>107</v>
      </c>
      <c r="E40" s="239" t="s">
        <v>28</v>
      </c>
      <c r="F40" s="240">
        <v>39130</v>
      </c>
      <c r="G40" s="240">
        <v>1716</v>
      </c>
      <c r="H40" s="240">
        <v>1783</v>
      </c>
      <c r="I40" s="240">
        <v>1865</v>
      </c>
      <c r="J40" s="240">
        <v>2025</v>
      </c>
      <c r="K40" s="240">
        <v>1998</v>
      </c>
      <c r="L40" s="240">
        <v>1959</v>
      </c>
      <c r="M40" s="240">
        <v>2208</v>
      </c>
      <c r="N40" s="240">
        <v>2300</v>
      </c>
      <c r="O40" s="240">
        <v>2864</v>
      </c>
      <c r="P40" s="240">
        <v>2797</v>
      </c>
      <c r="Q40" s="240">
        <v>2466</v>
      </c>
      <c r="R40" s="240">
        <v>2394</v>
      </c>
      <c r="S40" s="240">
        <v>2437</v>
      </c>
      <c r="T40" s="240">
        <v>2917</v>
      </c>
      <c r="U40" s="240">
        <v>2165</v>
      </c>
      <c r="V40" s="240">
        <v>1708</v>
      </c>
      <c r="W40" s="240">
        <v>1655</v>
      </c>
      <c r="X40" s="240">
        <v>1144</v>
      </c>
      <c r="Y40" s="240">
        <v>560</v>
      </c>
      <c r="Z40" s="240">
        <v>142</v>
      </c>
      <c r="AA40" s="240">
        <v>27</v>
      </c>
    </row>
    <row r="41" spans="1:27">
      <c r="A41" s="17">
        <v>1</v>
      </c>
      <c r="B41" s="185" t="s">
        <v>108</v>
      </c>
      <c r="C41" s="186" t="s">
        <v>34</v>
      </c>
      <c r="D41" s="243" t="s">
        <v>109</v>
      </c>
      <c r="E41" s="239" t="s">
        <v>28</v>
      </c>
      <c r="F41" s="240">
        <v>77007</v>
      </c>
      <c r="G41" s="240">
        <v>2940</v>
      </c>
      <c r="H41" s="240">
        <v>3420</v>
      </c>
      <c r="I41" s="240">
        <v>3596</v>
      </c>
      <c r="J41" s="240">
        <v>3936</v>
      </c>
      <c r="K41" s="240">
        <v>3627</v>
      </c>
      <c r="L41" s="240">
        <v>3251</v>
      </c>
      <c r="M41" s="240">
        <v>4033</v>
      </c>
      <c r="N41" s="240">
        <v>4499</v>
      </c>
      <c r="O41" s="240">
        <v>5441</v>
      </c>
      <c r="P41" s="240">
        <v>5387</v>
      </c>
      <c r="Q41" s="240">
        <v>4621</v>
      </c>
      <c r="R41" s="240">
        <v>4580</v>
      </c>
      <c r="S41" s="240">
        <v>5030</v>
      </c>
      <c r="T41" s="240">
        <v>6630</v>
      </c>
      <c r="U41" s="240">
        <v>5368</v>
      </c>
      <c r="V41" s="240">
        <v>4166</v>
      </c>
      <c r="W41" s="240">
        <v>3105</v>
      </c>
      <c r="X41" s="240">
        <v>2134</v>
      </c>
      <c r="Y41" s="240">
        <v>966</v>
      </c>
      <c r="Z41" s="240">
        <v>244</v>
      </c>
      <c r="AA41" s="240">
        <v>33</v>
      </c>
    </row>
    <row r="42" spans="1:27">
      <c r="A42" s="17">
        <v>1</v>
      </c>
      <c r="B42" s="185" t="s">
        <v>110</v>
      </c>
      <c r="C42" s="186" t="s">
        <v>34</v>
      </c>
      <c r="D42" s="243" t="s">
        <v>768</v>
      </c>
      <c r="E42" s="239" t="s">
        <v>28</v>
      </c>
      <c r="F42" s="240">
        <v>31327</v>
      </c>
      <c r="G42" s="240">
        <v>1043</v>
      </c>
      <c r="H42" s="240">
        <v>1498</v>
      </c>
      <c r="I42" s="240">
        <v>1908</v>
      </c>
      <c r="J42" s="240">
        <v>1749</v>
      </c>
      <c r="K42" s="240">
        <v>1430</v>
      </c>
      <c r="L42" s="240">
        <v>1025</v>
      </c>
      <c r="M42" s="240">
        <v>1324</v>
      </c>
      <c r="N42" s="240">
        <v>1617</v>
      </c>
      <c r="O42" s="240">
        <v>2385</v>
      </c>
      <c r="P42" s="240">
        <v>2484</v>
      </c>
      <c r="Q42" s="240">
        <v>2035</v>
      </c>
      <c r="R42" s="240">
        <v>2017</v>
      </c>
      <c r="S42" s="240">
        <v>2284</v>
      </c>
      <c r="T42" s="240">
        <v>2693</v>
      </c>
      <c r="U42" s="240">
        <v>2095</v>
      </c>
      <c r="V42" s="240">
        <v>1550</v>
      </c>
      <c r="W42" s="240">
        <v>1026</v>
      </c>
      <c r="X42" s="240">
        <v>688</v>
      </c>
      <c r="Y42" s="240">
        <v>350</v>
      </c>
      <c r="Z42" s="240">
        <v>114</v>
      </c>
      <c r="AA42" s="240">
        <v>12</v>
      </c>
    </row>
    <row r="43" spans="1:27">
      <c r="A43" s="17">
        <v>1</v>
      </c>
      <c r="B43" s="185" t="s">
        <v>112</v>
      </c>
      <c r="C43" s="186" t="s">
        <v>34</v>
      </c>
      <c r="D43" s="243" t="s">
        <v>769</v>
      </c>
      <c r="E43" s="239" t="s">
        <v>28</v>
      </c>
      <c r="F43" s="240">
        <v>21176</v>
      </c>
      <c r="G43" s="240">
        <v>598</v>
      </c>
      <c r="H43" s="240">
        <v>783</v>
      </c>
      <c r="I43" s="240">
        <v>978</v>
      </c>
      <c r="J43" s="240">
        <v>1134</v>
      </c>
      <c r="K43" s="240">
        <v>1003</v>
      </c>
      <c r="L43" s="240">
        <v>722</v>
      </c>
      <c r="M43" s="240">
        <v>904</v>
      </c>
      <c r="N43" s="240">
        <v>952</v>
      </c>
      <c r="O43" s="240">
        <v>1261</v>
      </c>
      <c r="P43" s="240">
        <v>1350</v>
      </c>
      <c r="Q43" s="240">
        <v>1318</v>
      </c>
      <c r="R43" s="240">
        <v>1420</v>
      </c>
      <c r="S43" s="240">
        <v>1468</v>
      </c>
      <c r="T43" s="240">
        <v>1830</v>
      </c>
      <c r="U43" s="240">
        <v>1514</v>
      </c>
      <c r="V43" s="240">
        <v>1367</v>
      </c>
      <c r="W43" s="240">
        <v>1126</v>
      </c>
      <c r="X43" s="240">
        <v>866</v>
      </c>
      <c r="Y43" s="240">
        <v>439</v>
      </c>
      <c r="Z43" s="240">
        <v>123</v>
      </c>
      <c r="AA43" s="240">
        <v>20</v>
      </c>
    </row>
    <row r="44" spans="1:27">
      <c r="A44" s="17">
        <v>1</v>
      </c>
      <c r="B44" s="185" t="s">
        <v>114</v>
      </c>
      <c r="C44" s="186" t="s">
        <v>34</v>
      </c>
      <c r="D44" s="243" t="s">
        <v>770</v>
      </c>
      <c r="E44" s="239" t="s">
        <v>28</v>
      </c>
      <c r="F44" s="240">
        <v>30910</v>
      </c>
      <c r="G44" s="240">
        <v>1185</v>
      </c>
      <c r="H44" s="240">
        <v>1374</v>
      </c>
      <c r="I44" s="240">
        <v>1419</v>
      </c>
      <c r="J44" s="240">
        <v>1541</v>
      </c>
      <c r="K44" s="240">
        <v>1336</v>
      </c>
      <c r="L44" s="240">
        <v>1201</v>
      </c>
      <c r="M44" s="240">
        <v>1601</v>
      </c>
      <c r="N44" s="240">
        <v>1770</v>
      </c>
      <c r="O44" s="240">
        <v>2282</v>
      </c>
      <c r="P44" s="240">
        <v>2259</v>
      </c>
      <c r="Q44" s="240">
        <v>1784</v>
      </c>
      <c r="R44" s="240">
        <v>1781</v>
      </c>
      <c r="S44" s="240">
        <v>2011</v>
      </c>
      <c r="T44" s="240">
        <v>2891</v>
      </c>
      <c r="U44" s="240">
        <v>2369</v>
      </c>
      <c r="V44" s="240">
        <v>1830</v>
      </c>
      <c r="W44" s="240">
        <v>1198</v>
      </c>
      <c r="X44" s="240">
        <v>691</v>
      </c>
      <c r="Y44" s="240">
        <v>302</v>
      </c>
      <c r="Z44" s="240">
        <v>71</v>
      </c>
      <c r="AA44" s="240">
        <v>14</v>
      </c>
    </row>
    <row r="45" spans="1:27">
      <c r="A45" s="17">
        <v>1</v>
      </c>
      <c r="B45" s="185" t="s">
        <v>116</v>
      </c>
      <c r="C45" s="186" t="s">
        <v>34</v>
      </c>
      <c r="D45" s="243" t="s">
        <v>771</v>
      </c>
      <c r="E45" s="239" t="s">
        <v>28</v>
      </c>
      <c r="F45" s="240">
        <v>34205</v>
      </c>
      <c r="G45" s="240">
        <v>1518</v>
      </c>
      <c r="H45" s="240">
        <v>1746</v>
      </c>
      <c r="I45" s="240">
        <v>1588</v>
      </c>
      <c r="J45" s="240">
        <v>1783</v>
      </c>
      <c r="K45" s="240">
        <v>1681</v>
      </c>
      <c r="L45" s="240">
        <v>1634</v>
      </c>
      <c r="M45" s="240">
        <v>1910</v>
      </c>
      <c r="N45" s="240">
        <v>2197</v>
      </c>
      <c r="O45" s="240">
        <v>2725</v>
      </c>
      <c r="P45" s="240">
        <v>2543</v>
      </c>
      <c r="Q45" s="240">
        <v>1978</v>
      </c>
      <c r="R45" s="240">
        <v>1803</v>
      </c>
      <c r="S45" s="240">
        <v>1964</v>
      </c>
      <c r="T45" s="240">
        <v>2687</v>
      </c>
      <c r="U45" s="240">
        <v>2311</v>
      </c>
      <c r="V45" s="240">
        <v>1803</v>
      </c>
      <c r="W45" s="240">
        <v>1252</v>
      </c>
      <c r="X45" s="240">
        <v>736</v>
      </c>
      <c r="Y45" s="240">
        <v>263</v>
      </c>
      <c r="Z45" s="240">
        <v>69</v>
      </c>
      <c r="AA45" s="240">
        <v>14</v>
      </c>
    </row>
    <row r="46" spans="1:27">
      <c r="A46" s="17">
        <v>1</v>
      </c>
      <c r="B46" s="185" t="s">
        <v>118</v>
      </c>
      <c r="C46" s="186" t="s">
        <v>34</v>
      </c>
      <c r="D46" s="243" t="s">
        <v>772</v>
      </c>
      <c r="E46" s="239" t="s">
        <v>28</v>
      </c>
      <c r="F46" s="240">
        <v>12353</v>
      </c>
      <c r="G46" s="240">
        <v>330</v>
      </c>
      <c r="H46" s="240">
        <v>460</v>
      </c>
      <c r="I46" s="240">
        <v>469</v>
      </c>
      <c r="J46" s="240">
        <v>574</v>
      </c>
      <c r="K46" s="240">
        <v>527</v>
      </c>
      <c r="L46" s="240">
        <v>485</v>
      </c>
      <c r="M46" s="240">
        <v>583</v>
      </c>
      <c r="N46" s="240">
        <v>573</v>
      </c>
      <c r="O46" s="240">
        <v>718</v>
      </c>
      <c r="P46" s="240">
        <v>746</v>
      </c>
      <c r="Q46" s="240">
        <v>769</v>
      </c>
      <c r="R46" s="240">
        <v>829</v>
      </c>
      <c r="S46" s="240">
        <v>964</v>
      </c>
      <c r="T46" s="240">
        <v>1233</v>
      </c>
      <c r="U46" s="240">
        <v>858</v>
      </c>
      <c r="V46" s="240">
        <v>781</v>
      </c>
      <c r="W46" s="240">
        <v>634</v>
      </c>
      <c r="X46" s="240">
        <v>472</v>
      </c>
      <c r="Y46" s="240">
        <v>255</v>
      </c>
      <c r="Z46" s="240">
        <v>83</v>
      </c>
      <c r="AA46" s="240">
        <v>10</v>
      </c>
    </row>
    <row r="47" spans="1:27">
      <c r="A47" s="17">
        <v>1</v>
      </c>
      <c r="B47" s="185" t="s">
        <v>120</v>
      </c>
      <c r="C47" s="186" t="s">
        <v>34</v>
      </c>
      <c r="D47" s="243" t="s">
        <v>773</v>
      </c>
      <c r="E47" s="239" t="s">
        <v>28</v>
      </c>
      <c r="F47" s="240">
        <v>18935</v>
      </c>
      <c r="G47" s="240">
        <v>781</v>
      </c>
      <c r="H47" s="240">
        <v>916</v>
      </c>
      <c r="I47" s="240">
        <v>951</v>
      </c>
      <c r="J47" s="240">
        <v>1000</v>
      </c>
      <c r="K47" s="240">
        <v>964</v>
      </c>
      <c r="L47" s="240">
        <v>870</v>
      </c>
      <c r="M47" s="240">
        <v>1009</v>
      </c>
      <c r="N47" s="240">
        <v>1131</v>
      </c>
      <c r="O47" s="240">
        <v>1356</v>
      </c>
      <c r="P47" s="240">
        <v>1258</v>
      </c>
      <c r="Q47" s="240">
        <v>1098</v>
      </c>
      <c r="R47" s="240">
        <v>1116</v>
      </c>
      <c r="S47" s="240">
        <v>1141</v>
      </c>
      <c r="T47" s="240">
        <v>1499</v>
      </c>
      <c r="U47" s="240">
        <v>1248</v>
      </c>
      <c r="V47" s="240">
        <v>952</v>
      </c>
      <c r="W47" s="240">
        <v>785</v>
      </c>
      <c r="X47" s="240">
        <v>527</v>
      </c>
      <c r="Y47" s="240">
        <v>250</v>
      </c>
      <c r="Z47" s="240">
        <v>73</v>
      </c>
      <c r="AA47" s="240">
        <v>10</v>
      </c>
    </row>
    <row r="48" spans="1:27">
      <c r="A48" s="17">
        <v>1</v>
      </c>
      <c r="B48" s="185" t="s">
        <v>122</v>
      </c>
      <c r="C48" s="186" t="s">
        <v>34</v>
      </c>
      <c r="D48" s="246" t="s">
        <v>774</v>
      </c>
      <c r="E48" s="239" t="s">
        <v>28</v>
      </c>
      <c r="F48" s="240">
        <v>11601</v>
      </c>
      <c r="G48" s="240">
        <v>322</v>
      </c>
      <c r="H48" s="240">
        <v>409</v>
      </c>
      <c r="I48" s="240">
        <v>520</v>
      </c>
      <c r="J48" s="240">
        <v>570</v>
      </c>
      <c r="K48" s="240">
        <v>560</v>
      </c>
      <c r="L48" s="240">
        <v>473</v>
      </c>
      <c r="M48" s="240">
        <v>485</v>
      </c>
      <c r="N48" s="240">
        <v>537</v>
      </c>
      <c r="O48" s="240">
        <v>657</v>
      </c>
      <c r="P48" s="240">
        <v>674</v>
      </c>
      <c r="Q48" s="240">
        <v>745</v>
      </c>
      <c r="R48" s="240">
        <v>738</v>
      </c>
      <c r="S48" s="240">
        <v>868</v>
      </c>
      <c r="T48" s="240">
        <v>1039</v>
      </c>
      <c r="U48" s="240">
        <v>806</v>
      </c>
      <c r="V48" s="240">
        <v>659</v>
      </c>
      <c r="W48" s="240">
        <v>671</v>
      </c>
      <c r="X48" s="240">
        <v>511</v>
      </c>
      <c r="Y48" s="240">
        <v>276</v>
      </c>
      <c r="Z48" s="240">
        <v>73</v>
      </c>
      <c r="AA48" s="240">
        <v>8</v>
      </c>
    </row>
    <row r="49" spans="1:27">
      <c r="A49" s="17">
        <v>1</v>
      </c>
      <c r="B49" s="185" t="s">
        <v>124</v>
      </c>
      <c r="C49" s="186" t="s">
        <v>34</v>
      </c>
      <c r="D49" s="243" t="s">
        <v>775</v>
      </c>
      <c r="E49" s="239" t="s">
        <v>28</v>
      </c>
      <c r="F49" s="240">
        <v>34176</v>
      </c>
      <c r="G49" s="240">
        <v>1485</v>
      </c>
      <c r="H49" s="240">
        <v>1838</v>
      </c>
      <c r="I49" s="240">
        <v>1901</v>
      </c>
      <c r="J49" s="240">
        <v>2009</v>
      </c>
      <c r="K49" s="240">
        <v>1557</v>
      </c>
      <c r="L49" s="240">
        <v>1478</v>
      </c>
      <c r="M49" s="240">
        <v>1818</v>
      </c>
      <c r="N49" s="240">
        <v>2132</v>
      </c>
      <c r="O49" s="240">
        <v>2877</v>
      </c>
      <c r="P49" s="240">
        <v>2729</v>
      </c>
      <c r="Q49" s="240">
        <v>1979</v>
      </c>
      <c r="R49" s="240">
        <v>1688</v>
      </c>
      <c r="S49" s="240">
        <v>1980</v>
      </c>
      <c r="T49" s="240">
        <v>2748</v>
      </c>
      <c r="U49" s="240">
        <v>2158</v>
      </c>
      <c r="V49" s="240">
        <v>1750</v>
      </c>
      <c r="W49" s="240">
        <v>1092</v>
      </c>
      <c r="X49" s="240">
        <v>595</v>
      </c>
      <c r="Y49" s="240">
        <v>283</v>
      </c>
      <c r="Z49" s="240">
        <v>68</v>
      </c>
      <c r="AA49" s="240">
        <v>11</v>
      </c>
    </row>
    <row r="50" spans="1:27">
      <c r="A50" s="17">
        <v>1</v>
      </c>
      <c r="B50" s="185" t="s">
        <v>126</v>
      </c>
      <c r="C50" s="186" t="s">
        <v>34</v>
      </c>
      <c r="D50" s="243" t="s">
        <v>776</v>
      </c>
      <c r="E50" s="239" t="s">
        <v>28</v>
      </c>
      <c r="F50" s="240">
        <v>15173</v>
      </c>
      <c r="G50" s="240">
        <v>386</v>
      </c>
      <c r="H50" s="240">
        <v>509</v>
      </c>
      <c r="I50" s="240">
        <v>642</v>
      </c>
      <c r="J50" s="240">
        <v>717</v>
      </c>
      <c r="K50" s="240">
        <v>605</v>
      </c>
      <c r="L50" s="240">
        <v>540</v>
      </c>
      <c r="M50" s="240">
        <v>621</v>
      </c>
      <c r="N50" s="240">
        <v>680</v>
      </c>
      <c r="O50" s="240">
        <v>951</v>
      </c>
      <c r="P50" s="240">
        <v>923</v>
      </c>
      <c r="Q50" s="240">
        <v>899</v>
      </c>
      <c r="R50" s="240">
        <v>1028</v>
      </c>
      <c r="S50" s="240">
        <v>1175</v>
      </c>
      <c r="T50" s="240">
        <v>1563</v>
      </c>
      <c r="U50" s="240">
        <v>1236</v>
      </c>
      <c r="V50" s="240">
        <v>962</v>
      </c>
      <c r="W50" s="240">
        <v>788</v>
      </c>
      <c r="X50" s="240">
        <v>574</v>
      </c>
      <c r="Y50" s="240">
        <v>274</v>
      </c>
      <c r="Z50" s="240">
        <v>94</v>
      </c>
      <c r="AA50" s="240">
        <v>6</v>
      </c>
    </row>
    <row r="51" spans="1:27">
      <c r="A51" s="17">
        <v>1</v>
      </c>
      <c r="B51" s="185" t="s">
        <v>128</v>
      </c>
      <c r="C51" s="186" t="s">
        <v>34</v>
      </c>
      <c r="D51" s="243" t="s">
        <v>777</v>
      </c>
      <c r="E51" s="239" t="s">
        <v>28</v>
      </c>
      <c r="F51" s="240">
        <v>17245</v>
      </c>
      <c r="G51" s="240">
        <v>454</v>
      </c>
      <c r="H51" s="240">
        <v>534</v>
      </c>
      <c r="I51" s="240">
        <v>654</v>
      </c>
      <c r="J51" s="240">
        <v>746</v>
      </c>
      <c r="K51" s="240">
        <v>685</v>
      </c>
      <c r="L51" s="240">
        <v>598</v>
      </c>
      <c r="M51" s="240">
        <v>708</v>
      </c>
      <c r="N51" s="240">
        <v>817</v>
      </c>
      <c r="O51" s="240">
        <v>926</v>
      </c>
      <c r="P51" s="240">
        <v>872</v>
      </c>
      <c r="Q51" s="240">
        <v>922</v>
      </c>
      <c r="R51" s="240">
        <v>1237</v>
      </c>
      <c r="S51" s="240">
        <v>1440</v>
      </c>
      <c r="T51" s="240">
        <v>1722</v>
      </c>
      <c r="U51" s="240">
        <v>1167</v>
      </c>
      <c r="V51" s="240">
        <v>1121</v>
      </c>
      <c r="W51" s="240">
        <v>1116</v>
      </c>
      <c r="X51" s="240">
        <v>906</v>
      </c>
      <c r="Y51" s="240">
        <v>483</v>
      </c>
      <c r="Z51" s="240">
        <v>119</v>
      </c>
      <c r="AA51" s="240">
        <v>18</v>
      </c>
    </row>
    <row r="52" spans="1:27">
      <c r="A52" s="17">
        <v>1</v>
      </c>
      <c r="B52" s="185" t="s">
        <v>130</v>
      </c>
      <c r="C52" s="186" t="s">
        <v>34</v>
      </c>
      <c r="D52" s="243" t="s">
        <v>778</v>
      </c>
      <c r="E52" s="239" t="s">
        <v>28</v>
      </c>
      <c r="F52" s="240">
        <v>18045</v>
      </c>
      <c r="G52" s="240">
        <v>493</v>
      </c>
      <c r="H52" s="240">
        <v>645</v>
      </c>
      <c r="I52" s="240">
        <v>734</v>
      </c>
      <c r="J52" s="240">
        <v>894</v>
      </c>
      <c r="K52" s="240">
        <v>774</v>
      </c>
      <c r="L52" s="240">
        <v>570</v>
      </c>
      <c r="M52" s="240">
        <v>691</v>
      </c>
      <c r="N52" s="240">
        <v>758</v>
      </c>
      <c r="O52" s="240">
        <v>974</v>
      </c>
      <c r="P52" s="240">
        <v>1011</v>
      </c>
      <c r="Q52" s="240">
        <v>1046</v>
      </c>
      <c r="R52" s="240">
        <v>1289</v>
      </c>
      <c r="S52" s="240">
        <v>1397</v>
      </c>
      <c r="T52" s="240">
        <v>1614</v>
      </c>
      <c r="U52" s="240">
        <v>1196</v>
      </c>
      <c r="V52" s="240">
        <v>1228</v>
      </c>
      <c r="W52" s="240">
        <v>1221</v>
      </c>
      <c r="X52" s="240">
        <v>919</v>
      </c>
      <c r="Y52" s="240">
        <v>446</v>
      </c>
      <c r="Z52" s="240">
        <v>120</v>
      </c>
      <c r="AA52" s="240">
        <v>25</v>
      </c>
    </row>
    <row r="53" spans="1:27">
      <c r="A53" s="17">
        <v>1</v>
      </c>
      <c r="B53" s="214" t="s">
        <v>132</v>
      </c>
      <c r="C53" s="215" t="s">
        <v>34</v>
      </c>
      <c r="D53" s="247" t="s">
        <v>779</v>
      </c>
      <c r="E53" s="241" t="s">
        <v>28</v>
      </c>
      <c r="F53" s="242">
        <v>14749</v>
      </c>
      <c r="G53" s="242">
        <v>412</v>
      </c>
      <c r="H53" s="242">
        <v>534</v>
      </c>
      <c r="I53" s="242">
        <v>642</v>
      </c>
      <c r="J53" s="242">
        <v>651</v>
      </c>
      <c r="K53" s="242">
        <v>564</v>
      </c>
      <c r="L53" s="242">
        <v>475</v>
      </c>
      <c r="M53" s="242">
        <v>580</v>
      </c>
      <c r="N53" s="242">
        <v>720</v>
      </c>
      <c r="O53" s="242">
        <v>792</v>
      </c>
      <c r="P53" s="242">
        <v>758</v>
      </c>
      <c r="Q53" s="242">
        <v>805</v>
      </c>
      <c r="R53" s="242">
        <v>1075</v>
      </c>
      <c r="S53" s="242">
        <v>1232</v>
      </c>
      <c r="T53" s="242">
        <v>1425</v>
      </c>
      <c r="U53" s="242">
        <v>957</v>
      </c>
      <c r="V53" s="242">
        <v>918</v>
      </c>
      <c r="W53" s="242">
        <v>932</v>
      </c>
      <c r="X53" s="242">
        <v>784</v>
      </c>
      <c r="Y53" s="242">
        <v>366</v>
      </c>
      <c r="Z53" s="242">
        <v>110</v>
      </c>
      <c r="AA53" s="242">
        <v>17</v>
      </c>
    </row>
    <row r="54" spans="1:27">
      <c r="A54" s="17">
        <v>2</v>
      </c>
      <c r="B54" s="185" t="s">
        <v>31</v>
      </c>
      <c r="C54" s="186" t="s">
        <v>34</v>
      </c>
      <c r="D54" s="243" t="s">
        <v>712</v>
      </c>
      <c r="E54" s="239" t="s">
        <v>29</v>
      </c>
      <c r="F54" s="240">
        <v>2630490</v>
      </c>
      <c r="G54" s="240">
        <v>112357</v>
      </c>
      <c r="H54" s="240">
        <v>123132</v>
      </c>
      <c r="I54" s="240">
        <v>127903</v>
      </c>
      <c r="J54" s="240">
        <v>138323</v>
      </c>
      <c r="K54" s="240">
        <v>133250</v>
      </c>
      <c r="L54" s="240">
        <v>129430</v>
      </c>
      <c r="M54" s="240">
        <v>146770</v>
      </c>
      <c r="N54" s="240">
        <v>161330</v>
      </c>
      <c r="O54" s="240">
        <v>201547</v>
      </c>
      <c r="P54" s="240">
        <v>209234</v>
      </c>
      <c r="Q54" s="240">
        <v>175948</v>
      </c>
      <c r="R54" s="240">
        <v>158554</v>
      </c>
      <c r="S54" s="240">
        <v>157151</v>
      </c>
      <c r="T54" s="240">
        <v>202085</v>
      </c>
      <c r="U54" s="240">
        <v>160303</v>
      </c>
      <c r="V54" s="240">
        <v>130944</v>
      </c>
      <c r="W54" s="240">
        <v>92304</v>
      </c>
      <c r="X54" s="240">
        <v>49717</v>
      </c>
      <c r="Y54" s="240">
        <v>17023</v>
      </c>
      <c r="Z54" s="240">
        <v>2861</v>
      </c>
      <c r="AA54" s="240">
        <v>324</v>
      </c>
    </row>
    <row r="55" spans="1:27">
      <c r="A55" s="17">
        <v>2</v>
      </c>
      <c r="B55" s="339" t="s">
        <v>33</v>
      </c>
      <c r="C55" s="340" t="s">
        <v>34</v>
      </c>
      <c r="D55" s="292" t="s">
        <v>35</v>
      </c>
      <c r="E55" s="341" t="s">
        <v>29</v>
      </c>
      <c r="F55" s="342">
        <v>709536</v>
      </c>
      <c r="G55" s="342">
        <v>29992</v>
      </c>
      <c r="H55" s="342">
        <v>32636</v>
      </c>
      <c r="I55" s="342">
        <v>33577</v>
      </c>
      <c r="J55" s="342">
        <v>35479</v>
      </c>
      <c r="K55" s="342">
        <v>35628</v>
      </c>
      <c r="L55" s="342">
        <v>35401</v>
      </c>
      <c r="M55" s="342">
        <v>40335</v>
      </c>
      <c r="N55" s="342">
        <v>44049</v>
      </c>
      <c r="O55" s="342">
        <v>54641</v>
      </c>
      <c r="P55" s="342">
        <v>56914</v>
      </c>
      <c r="Q55" s="342">
        <v>47829</v>
      </c>
      <c r="R55" s="342">
        <v>43765</v>
      </c>
      <c r="S55" s="342">
        <v>42389</v>
      </c>
      <c r="T55" s="342">
        <v>54785</v>
      </c>
      <c r="U55" s="342">
        <v>43453</v>
      </c>
      <c r="V55" s="342">
        <v>34936</v>
      </c>
      <c r="W55" s="342">
        <v>24850</v>
      </c>
      <c r="X55" s="342">
        <v>13449</v>
      </c>
      <c r="Y55" s="342">
        <v>4591</v>
      </c>
      <c r="Z55" s="342">
        <v>754</v>
      </c>
      <c r="AA55" s="342">
        <v>83</v>
      </c>
    </row>
    <row r="56" spans="1:27">
      <c r="A56" s="17">
        <v>2</v>
      </c>
      <c r="B56" s="197" t="s">
        <v>36</v>
      </c>
      <c r="C56" s="198" t="s">
        <v>34</v>
      </c>
      <c r="D56" s="298" t="s">
        <v>780</v>
      </c>
      <c r="E56" s="237" t="s">
        <v>29</v>
      </c>
      <c r="F56" s="238">
        <v>97799</v>
      </c>
      <c r="G56" s="238">
        <v>4654</v>
      </c>
      <c r="H56" s="238">
        <v>4935</v>
      </c>
      <c r="I56" s="238">
        <v>5131</v>
      </c>
      <c r="J56" s="238">
        <v>5401</v>
      </c>
      <c r="K56" s="238">
        <v>5085</v>
      </c>
      <c r="L56" s="238">
        <v>4588</v>
      </c>
      <c r="M56" s="238">
        <v>5342</v>
      </c>
      <c r="N56" s="238">
        <v>6246</v>
      </c>
      <c r="O56" s="238">
        <v>7986</v>
      </c>
      <c r="P56" s="238">
        <v>8450</v>
      </c>
      <c r="Q56" s="238">
        <v>7256</v>
      </c>
      <c r="R56" s="238">
        <v>6169</v>
      </c>
      <c r="S56" s="238">
        <v>5514</v>
      </c>
      <c r="T56" s="238">
        <v>6482</v>
      </c>
      <c r="U56" s="238">
        <v>5040</v>
      </c>
      <c r="V56" s="238">
        <v>4040</v>
      </c>
      <c r="W56" s="238">
        <v>3029</v>
      </c>
      <c r="X56" s="238">
        <v>1710</v>
      </c>
      <c r="Y56" s="238">
        <v>635</v>
      </c>
      <c r="Z56" s="238">
        <v>100</v>
      </c>
      <c r="AA56" s="238">
        <v>6</v>
      </c>
    </row>
    <row r="57" spans="1:27">
      <c r="A57" s="17">
        <v>2</v>
      </c>
      <c r="B57" s="185" t="s">
        <v>38</v>
      </c>
      <c r="C57" s="186" t="s">
        <v>34</v>
      </c>
      <c r="D57" s="289" t="s">
        <v>781</v>
      </c>
      <c r="E57" s="239" t="s">
        <v>29</v>
      </c>
      <c r="F57" s="240">
        <v>60164</v>
      </c>
      <c r="G57" s="240">
        <v>2918</v>
      </c>
      <c r="H57" s="240">
        <v>2990</v>
      </c>
      <c r="I57" s="240">
        <v>2889</v>
      </c>
      <c r="J57" s="240">
        <v>3019</v>
      </c>
      <c r="K57" s="240">
        <v>3220</v>
      </c>
      <c r="L57" s="240">
        <v>3097</v>
      </c>
      <c r="M57" s="240">
        <v>3530</v>
      </c>
      <c r="N57" s="240">
        <v>4109</v>
      </c>
      <c r="O57" s="240">
        <v>4927</v>
      </c>
      <c r="P57" s="240">
        <v>5246</v>
      </c>
      <c r="Q57" s="240">
        <v>4090</v>
      </c>
      <c r="R57" s="240">
        <v>3514</v>
      </c>
      <c r="S57" s="240">
        <v>3135</v>
      </c>
      <c r="T57" s="240">
        <v>4011</v>
      </c>
      <c r="U57" s="240">
        <v>3196</v>
      </c>
      <c r="V57" s="240">
        <v>2545</v>
      </c>
      <c r="W57" s="240">
        <v>1975</v>
      </c>
      <c r="X57" s="240">
        <v>1245</v>
      </c>
      <c r="Y57" s="240">
        <v>435</v>
      </c>
      <c r="Z57" s="240">
        <v>66</v>
      </c>
      <c r="AA57" s="240">
        <v>7</v>
      </c>
    </row>
    <row r="58" spans="1:27">
      <c r="A58" s="17">
        <v>2</v>
      </c>
      <c r="B58" s="185" t="s">
        <v>40</v>
      </c>
      <c r="C58" s="186" t="s">
        <v>34</v>
      </c>
      <c r="D58" s="289" t="s">
        <v>782</v>
      </c>
      <c r="E58" s="239" t="s">
        <v>29</v>
      </c>
      <c r="F58" s="240">
        <v>50261</v>
      </c>
      <c r="G58" s="240">
        <v>1787</v>
      </c>
      <c r="H58" s="240">
        <v>1811</v>
      </c>
      <c r="I58" s="240">
        <v>1833</v>
      </c>
      <c r="J58" s="240">
        <v>1987</v>
      </c>
      <c r="K58" s="240">
        <v>2263</v>
      </c>
      <c r="L58" s="240">
        <v>3131</v>
      </c>
      <c r="M58" s="240">
        <v>3325</v>
      </c>
      <c r="N58" s="240">
        <v>3264</v>
      </c>
      <c r="O58" s="240">
        <v>3898</v>
      </c>
      <c r="P58" s="240">
        <v>4102</v>
      </c>
      <c r="Q58" s="240">
        <v>3494</v>
      </c>
      <c r="R58" s="240">
        <v>3117</v>
      </c>
      <c r="S58" s="240">
        <v>2965</v>
      </c>
      <c r="T58" s="240">
        <v>3979</v>
      </c>
      <c r="U58" s="240">
        <v>3148</v>
      </c>
      <c r="V58" s="240">
        <v>2664</v>
      </c>
      <c r="W58" s="240">
        <v>2023</v>
      </c>
      <c r="X58" s="240">
        <v>1040</v>
      </c>
      <c r="Y58" s="240">
        <v>354</v>
      </c>
      <c r="Z58" s="240">
        <v>71</v>
      </c>
      <c r="AA58" s="240">
        <v>5</v>
      </c>
    </row>
    <row r="59" spans="1:27">
      <c r="A59" s="17">
        <v>2</v>
      </c>
      <c r="B59" s="185" t="s">
        <v>42</v>
      </c>
      <c r="C59" s="186" t="s">
        <v>34</v>
      </c>
      <c r="D59" s="289" t="s">
        <v>783</v>
      </c>
      <c r="E59" s="239" t="s">
        <v>29</v>
      </c>
      <c r="F59" s="240">
        <v>44129</v>
      </c>
      <c r="G59" s="240">
        <v>1508</v>
      </c>
      <c r="H59" s="240">
        <v>1670</v>
      </c>
      <c r="I59" s="240">
        <v>1645</v>
      </c>
      <c r="J59" s="240">
        <v>1934</v>
      </c>
      <c r="K59" s="240">
        <v>2156</v>
      </c>
      <c r="L59" s="240">
        <v>2379</v>
      </c>
      <c r="M59" s="240">
        <v>2465</v>
      </c>
      <c r="N59" s="240">
        <v>2408</v>
      </c>
      <c r="O59" s="240">
        <v>3184</v>
      </c>
      <c r="P59" s="240">
        <v>3510</v>
      </c>
      <c r="Q59" s="240">
        <v>3056</v>
      </c>
      <c r="R59" s="240">
        <v>2776</v>
      </c>
      <c r="S59" s="240">
        <v>2714</v>
      </c>
      <c r="T59" s="240">
        <v>3886</v>
      </c>
      <c r="U59" s="240">
        <v>2928</v>
      </c>
      <c r="V59" s="240">
        <v>2576</v>
      </c>
      <c r="W59" s="240">
        <v>1939</v>
      </c>
      <c r="X59" s="240">
        <v>978</v>
      </c>
      <c r="Y59" s="240">
        <v>347</v>
      </c>
      <c r="Z59" s="240">
        <v>63</v>
      </c>
      <c r="AA59" s="240">
        <v>7</v>
      </c>
    </row>
    <row r="60" spans="1:27">
      <c r="A60" s="17">
        <v>2</v>
      </c>
      <c r="B60" s="185" t="s">
        <v>44</v>
      </c>
      <c r="C60" s="186" t="s">
        <v>34</v>
      </c>
      <c r="D60" s="289" t="s">
        <v>784</v>
      </c>
      <c r="E60" s="239" t="s">
        <v>29</v>
      </c>
      <c r="F60" s="240">
        <v>74376</v>
      </c>
      <c r="G60" s="240">
        <v>3058</v>
      </c>
      <c r="H60" s="240">
        <v>3134</v>
      </c>
      <c r="I60" s="240">
        <v>3263</v>
      </c>
      <c r="J60" s="240">
        <v>3690</v>
      </c>
      <c r="K60" s="240">
        <v>3456</v>
      </c>
      <c r="L60" s="240">
        <v>3402</v>
      </c>
      <c r="M60" s="240">
        <v>3916</v>
      </c>
      <c r="N60" s="240">
        <v>4299</v>
      </c>
      <c r="O60" s="240">
        <v>5377</v>
      </c>
      <c r="P60" s="240">
        <v>5655</v>
      </c>
      <c r="Q60" s="240">
        <v>4859</v>
      </c>
      <c r="R60" s="240">
        <v>4651</v>
      </c>
      <c r="S60" s="240">
        <v>4507</v>
      </c>
      <c r="T60" s="240">
        <v>6179</v>
      </c>
      <c r="U60" s="240">
        <v>5344</v>
      </c>
      <c r="V60" s="240">
        <v>4341</v>
      </c>
      <c r="W60" s="240">
        <v>3047</v>
      </c>
      <c r="X60" s="240">
        <v>1612</v>
      </c>
      <c r="Y60" s="240">
        <v>525</v>
      </c>
      <c r="Z60" s="240">
        <v>51</v>
      </c>
      <c r="AA60" s="240">
        <v>10</v>
      </c>
    </row>
    <row r="61" spans="1:27">
      <c r="A61" s="17">
        <v>2</v>
      </c>
      <c r="B61" s="185" t="s">
        <v>46</v>
      </c>
      <c r="C61" s="186" t="s">
        <v>34</v>
      </c>
      <c r="D61" s="289" t="s">
        <v>221</v>
      </c>
      <c r="E61" s="239" t="s">
        <v>29</v>
      </c>
      <c r="F61" s="240">
        <v>104370</v>
      </c>
      <c r="G61" s="240">
        <v>4951</v>
      </c>
      <c r="H61" s="240">
        <v>5345</v>
      </c>
      <c r="I61" s="240">
        <v>5145</v>
      </c>
      <c r="J61" s="240">
        <v>5212</v>
      </c>
      <c r="K61" s="240">
        <v>4944</v>
      </c>
      <c r="L61" s="240">
        <v>4864</v>
      </c>
      <c r="M61" s="240">
        <v>5923</v>
      </c>
      <c r="N61" s="240">
        <v>6491</v>
      </c>
      <c r="O61" s="240">
        <v>7911</v>
      </c>
      <c r="P61" s="240">
        <v>7924</v>
      </c>
      <c r="Q61" s="240">
        <v>6703</v>
      </c>
      <c r="R61" s="240">
        <v>5936</v>
      </c>
      <c r="S61" s="240">
        <v>6009</v>
      </c>
      <c r="T61" s="240">
        <v>7773</v>
      </c>
      <c r="U61" s="240">
        <v>6539</v>
      </c>
      <c r="V61" s="240">
        <v>5505</v>
      </c>
      <c r="W61" s="240">
        <v>4059</v>
      </c>
      <c r="X61" s="240">
        <v>2254</v>
      </c>
      <c r="Y61" s="240">
        <v>724</v>
      </c>
      <c r="Z61" s="240">
        <v>144</v>
      </c>
      <c r="AA61" s="240">
        <v>14</v>
      </c>
    </row>
    <row r="62" spans="1:27">
      <c r="A62" s="17">
        <v>2</v>
      </c>
      <c r="B62" s="185" t="s">
        <v>48</v>
      </c>
      <c r="C62" s="186" t="s">
        <v>34</v>
      </c>
      <c r="D62" s="289" t="s">
        <v>765</v>
      </c>
      <c r="E62" s="239" t="s">
        <v>29</v>
      </c>
      <c r="F62" s="240">
        <v>104072</v>
      </c>
      <c r="G62" s="240">
        <v>3905</v>
      </c>
      <c r="H62" s="240">
        <v>4901</v>
      </c>
      <c r="I62" s="240">
        <v>5474</v>
      </c>
      <c r="J62" s="240">
        <v>5653</v>
      </c>
      <c r="K62" s="240">
        <v>5276</v>
      </c>
      <c r="L62" s="240">
        <v>4322</v>
      </c>
      <c r="M62" s="240">
        <v>4985</v>
      </c>
      <c r="N62" s="240">
        <v>5678</v>
      </c>
      <c r="O62" s="240">
        <v>7755</v>
      </c>
      <c r="P62" s="240">
        <v>8184</v>
      </c>
      <c r="Q62" s="240">
        <v>6882</v>
      </c>
      <c r="R62" s="240">
        <v>6441</v>
      </c>
      <c r="S62" s="240">
        <v>6397</v>
      </c>
      <c r="T62" s="240">
        <v>8554</v>
      </c>
      <c r="U62" s="240">
        <v>7059</v>
      </c>
      <c r="V62" s="240">
        <v>5984</v>
      </c>
      <c r="W62" s="240">
        <v>3913</v>
      </c>
      <c r="X62" s="240">
        <v>1945</v>
      </c>
      <c r="Y62" s="240">
        <v>635</v>
      </c>
      <c r="Z62" s="240">
        <v>115</v>
      </c>
      <c r="AA62" s="240">
        <v>14</v>
      </c>
    </row>
    <row r="63" spans="1:27">
      <c r="A63" s="17">
        <v>2</v>
      </c>
      <c r="B63" s="185" t="s">
        <v>50</v>
      </c>
      <c r="C63" s="186" t="s">
        <v>34</v>
      </c>
      <c r="D63" s="289" t="s">
        <v>266</v>
      </c>
      <c r="E63" s="239" t="s">
        <v>29</v>
      </c>
      <c r="F63" s="240">
        <v>56854</v>
      </c>
      <c r="G63" s="240">
        <v>2474</v>
      </c>
      <c r="H63" s="240">
        <v>2052</v>
      </c>
      <c r="I63" s="240">
        <v>1913</v>
      </c>
      <c r="J63" s="240">
        <v>1933</v>
      </c>
      <c r="K63" s="240">
        <v>2915</v>
      </c>
      <c r="L63" s="240">
        <v>4087</v>
      </c>
      <c r="M63" s="240">
        <v>4534</v>
      </c>
      <c r="N63" s="240">
        <v>4431</v>
      </c>
      <c r="O63" s="240">
        <v>4841</v>
      </c>
      <c r="P63" s="240">
        <v>4734</v>
      </c>
      <c r="Q63" s="240">
        <v>3864</v>
      </c>
      <c r="R63" s="240">
        <v>3465</v>
      </c>
      <c r="S63" s="240">
        <v>3155</v>
      </c>
      <c r="T63" s="240">
        <v>4011</v>
      </c>
      <c r="U63" s="240">
        <v>3100</v>
      </c>
      <c r="V63" s="240">
        <v>2254</v>
      </c>
      <c r="W63" s="240">
        <v>1750</v>
      </c>
      <c r="X63" s="240">
        <v>947</v>
      </c>
      <c r="Y63" s="240">
        <v>314</v>
      </c>
      <c r="Z63" s="240">
        <v>69</v>
      </c>
      <c r="AA63" s="240">
        <v>11</v>
      </c>
    </row>
    <row r="64" spans="1:27">
      <c r="A64" s="17">
        <v>2</v>
      </c>
      <c r="B64" s="214" t="s">
        <v>52</v>
      </c>
      <c r="C64" s="215" t="s">
        <v>34</v>
      </c>
      <c r="D64" s="299" t="s">
        <v>767</v>
      </c>
      <c r="E64" s="241" t="s">
        <v>29</v>
      </c>
      <c r="F64" s="242">
        <v>117511</v>
      </c>
      <c r="G64" s="242">
        <v>4737</v>
      </c>
      <c r="H64" s="242">
        <v>5798</v>
      </c>
      <c r="I64" s="242">
        <v>6284</v>
      </c>
      <c r="J64" s="242">
        <v>6650</v>
      </c>
      <c r="K64" s="242">
        <v>6313</v>
      </c>
      <c r="L64" s="242">
        <v>5531</v>
      </c>
      <c r="M64" s="242">
        <v>6315</v>
      </c>
      <c r="N64" s="242">
        <v>7123</v>
      </c>
      <c r="O64" s="242">
        <v>8762</v>
      </c>
      <c r="P64" s="242">
        <v>9109</v>
      </c>
      <c r="Q64" s="242">
        <v>7625</v>
      </c>
      <c r="R64" s="242">
        <v>7696</v>
      </c>
      <c r="S64" s="242">
        <v>7993</v>
      </c>
      <c r="T64" s="242">
        <v>9910</v>
      </c>
      <c r="U64" s="242">
        <v>7099</v>
      </c>
      <c r="V64" s="242">
        <v>5027</v>
      </c>
      <c r="W64" s="242">
        <v>3115</v>
      </c>
      <c r="X64" s="242">
        <v>1718</v>
      </c>
      <c r="Y64" s="242">
        <v>622</v>
      </c>
      <c r="Z64" s="242">
        <v>75</v>
      </c>
      <c r="AA64" s="242">
        <v>9</v>
      </c>
    </row>
    <row r="65" spans="1:27">
      <c r="A65" s="17">
        <v>2</v>
      </c>
      <c r="B65" s="185" t="s">
        <v>54</v>
      </c>
      <c r="C65" s="186" t="s">
        <v>34</v>
      </c>
      <c r="D65" s="243" t="s">
        <v>55</v>
      </c>
      <c r="E65" s="239" t="s">
        <v>29</v>
      </c>
      <c r="F65" s="240">
        <v>255961</v>
      </c>
      <c r="G65" s="240">
        <v>11465</v>
      </c>
      <c r="H65" s="240">
        <v>12743</v>
      </c>
      <c r="I65" s="240">
        <v>12905</v>
      </c>
      <c r="J65" s="240">
        <v>14455</v>
      </c>
      <c r="K65" s="240">
        <v>14041</v>
      </c>
      <c r="L65" s="240">
        <v>13696</v>
      </c>
      <c r="M65" s="240">
        <v>14708</v>
      </c>
      <c r="N65" s="240">
        <v>16157</v>
      </c>
      <c r="O65" s="240">
        <v>20111</v>
      </c>
      <c r="P65" s="240">
        <v>20294</v>
      </c>
      <c r="Q65" s="240">
        <v>16660</v>
      </c>
      <c r="R65" s="240">
        <v>14952</v>
      </c>
      <c r="S65" s="240">
        <v>14707</v>
      </c>
      <c r="T65" s="240">
        <v>18559</v>
      </c>
      <c r="U65" s="240">
        <v>14713</v>
      </c>
      <c r="V65" s="240">
        <v>12086</v>
      </c>
      <c r="W65" s="240">
        <v>8201</v>
      </c>
      <c r="X65" s="240">
        <v>3987</v>
      </c>
      <c r="Y65" s="240">
        <v>1290</v>
      </c>
      <c r="Z65" s="240">
        <v>206</v>
      </c>
      <c r="AA65" s="240">
        <v>25</v>
      </c>
    </row>
    <row r="66" spans="1:27">
      <c r="A66" s="17">
        <v>2</v>
      </c>
      <c r="B66" s="185" t="s">
        <v>56</v>
      </c>
      <c r="C66" s="186" t="s">
        <v>34</v>
      </c>
      <c r="D66" s="243" t="s">
        <v>57</v>
      </c>
      <c r="E66" s="239" t="s">
        <v>29</v>
      </c>
      <c r="F66" s="240">
        <v>219832</v>
      </c>
      <c r="G66" s="240">
        <v>9206</v>
      </c>
      <c r="H66" s="240">
        <v>9170</v>
      </c>
      <c r="I66" s="240">
        <v>9267</v>
      </c>
      <c r="J66" s="240">
        <v>10021</v>
      </c>
      <c r="K66" s="240">
        <v>11080</v>
      </c>
      <c r="L66" s="240">
        <v>12415</v>
      </c>
      <c r="M66" s="240">
        <v>13546</v>
      </c>
      <c r="N66" s="240">
        <v>14367</v>
      </c>
      <c r="O66" s="240">
        <v>17987</v>
      </c>
      <c r="P66" s="240">
        <v>18910</v>
      </c>
      <c r="Q66" s="240">
        <v>15420</v>
      </c>
      <c r="R66" s="240">
        <v>12708</v>
      </c>
      <c r="S66" s="240">
        <v>12042</v>
      </c>
      <c r="T66" s="240">
        <v>16379</v>
      </c>
      <c r="U66" s="240">
        <v>13297</v>
      </c>
      <c r="V66" s="240">
        <v>11338</v>
      </c>
      <c r="W66" s="240">
        <v>7744</v>
      </c>
      <c r="X66" s="240">
        <v>3651</v>
      </c>
      <c r="Y66" s="240">
        <v>1097</v>
      </c>
      <c r="Z66" s="240">
        <v>174</v>
      </c>
      <c r="AA66" s="240">
        <v>13</v>
      </c>
    </row>
    <row r="67" spans="1:27">
      <c r="A67" s="17">
        <v>2</v>
      </c>
      <c r="B67" s="185" t="s">
        <v>58</v>
      </c>
      <c r="C67" s="186" t="s">
        <v>34</v>
      </c>
      <c r="D67" s="243" t="s">
        <v>59</v>
      </c>
      <c r="E67" s="239" t="s">
        <v>29</v>
      </c>
      <c r="F67" s="240">
        <v>143994</v>
      </c>
      <c r="G67" s="240">
        <v>6935</v>
      </c>
      <c r="H67" s="240">
        <v>6923</v>
      </c>
      <c r="I67" s="240">
        <v>6816</v>
      </c>
      <c r="J67" s="240">
        <v>7420</v>
      </c>
      <c r="K67" s="240">
        <v>7292</v>
      </c>
      <c r="L67" s="240">
        <v>7886</v>
      </c>
      <c r="M67" s="240">
        <v>9033</v>
      </c>
      <c r="N67" s="240">
        <v>9407</v>
      </c>
      <c r="O67" s="240">
        <v>10980</v>
      </c>
      <c r="P67" s="240">
        <v>11687</v>
      </c>
      <c r="Q67" s="240">
        <v>9838</v>
      </c>
      <c r="R67" s="240">
        <v>8392</v>
      </c>
      <c r="S67" s="240">
        <v>7962</v>
      </c>
      <c r="T67" s="240">
        <v>10419</v>
      </c>
      <c r="U67" s="240">
        <v>8357</v>
      </c>
      <c r="V67" s="240">
        <v>6991</v>
      </c>
      <c r="W67" s="240">
        <v>4502</v>
      </c>
      <c r="X67" s="240">
        <v>2289</v>
      </c>
      <c r="Y67" s="240">
        <v>726</v>
      </c>
      <c r="Z67" s="240">
        <v>125</v>
      </c>
      <c r="AA67" s="240">
        <v>14</v>
      </c>
    </row>
    <row r="68" spans="1:27">
      <c r="A68" s="17">
        <v>2</v>
      </c>
      <c r="B68" s="185" t="s">
        <v>60</v>
      </c>
      <c r="C68" s="186" t="s">
        <v>34</v>
      </c>
      <c r="D68" s="243" t="s">
        <v>61</v>
      </c>
      <c r="E68" s="239" t="s">
        <v>29</v>
      </c>
      <c r="F68" s="240">
        <v>226918</v>
      </c>
      <c r="G68" s="240">
        <v>10928</v>
      </c>
      <c r="H68" s="240">
        <v>11757</v>
      </c>
      <c r="I68" s="240">
        <v>12545</v>
      </c>
      <c r="J68" s="240">
        <v>13201</v>
      </c>
      <c r="K68" s="240">
        <v>11404</v>
      </c>
      <c r="L68" s="240">
        <v>10910</v>
      </c>
      <c r="M68" s="240">
        <v>12899</v>
      </c>
      <c r="N68" s="240">
        <v>14643</v>
      </c>
      <c r="O68" s="240">
        <v>18788</v>
      </c>
      <c r="P68" s="240">
        <v>20415</v>
      </c>
      <c r="Q68" s="240">
        <v>16852</v>
      </c>
      <c r="R68" s="240">
        <v>13392</v>
      </c>
      <c r="S68" s="240">
        <v>11605</v>
      </c>
      <c r="T68" s="240">
        <v>14659</v>
      </c>
      <c r="U68" s="240">
        <v>11932</v>
      </c>
      <c r="V68" s="240">
        <v>9519</v>
      </c>
      <c r="W68" s="240">
        <v>6600</v>
      </c>
      <c r="X68" s="240">
        <v>3471</v>
      </c>
      <c r="Y68" s="240">
        <v>1178</v>
      </c>
      <c r="Z68" s="240">
        <v>183</v>
      </c>
      <c r="AA68" s="240">
        <v>37</v>
      </c>
    </row>
    <row r="69" spans="1:27">
      <c r="A69" s="17">
        <v>2</v>
      </c>
      <c r="B69" s="185" t="s">
        <v>62</v>
      </c>
      <c r="C69" s="186" t="s">
        <v>34</v>
      </c>
      <c r="D69" s="243" t="s">
        <v>63</v>
      </c>
      <c r="E69" s="239" t="s">
        <v>29</v>
      </c>
      <c r="F69" s="240">
        <v>21256</v>
      </c>
      <c r="G69" s="240">
        <v>771</v>
      </c>
      <c r="H69" s="240">
        <v>883</v>
      </c>
      <c r="I69" s="240">
        <v>950</v>
      </c>
      <c r="J69" s="240">
        <v>1098</v>
      </c>
      <c r="K69" s="240">
        <v>954</v>
      </c>
      <c r="L69" s="240">
        <v>827</v>
      </c>
      <c r="M69" s="240">
        <v>963</v>
      </c>
      <c r="N69" s="240">
        <v>1177</v>
      </c>
      <c r="O69" s="240">
        <v>1456</v>
      </c>
      <c r="P69" s="240">
        <v>1486</v>
      </c>
      <c r="Q69" s="240">
        <v>1331</v>
      </c>
      <c r="R69" s="240">
        <v>1290</v>
      </c>
      <c r="S69" s="240">
        <v>1513</v>
      </c>
      <c r="T69" s="240">
        <v>2023</v>
      </c>
      <c r="U69" s="240">
        <v>1528</v>
      </c>
      <c r="V69" s="240">
        <v>1097</v>
      </c>
      <c r="W69" s="240">
        <v>951</v>
      </c>
      <c r="X69" s="240">
        <v>626</v>
      </c>
      <c r="Y69" s="240">
        <v>279</v>
      </c>
      <c r="Z69" s="240">
        <v>45</v>
      </c>
      <c r="AA69" s="240">
        <v>8</v>
      </c>
    </row>
    <row r="70" spans="1:27">
      <c r="A70" s="17">
        <v>2</v>
      </c>
      <c r="B70" s="185" t="s">
        <v>64</v>
      </c>
      <c r="C70" s="186" t="s">
        <v>34</v>
      </c>
      <c r="D70" s="243" t="s">
        <v>65</v>
      </c>
      <c r="E70" s="239" t="s">
        <v>29</v>
      </c>
      <c r="F70" s="240">
        <v>43058</v>
      </c>
      <c r="G70" s="240">
        <v>1849</v>
      </c>
      <c r="H70" s="240">
        <v>2135</v>
      </c>
      <c r="I70" s="240">
        <v>2289</v>
      </c>
      <c r="J70" s="240">
        <v>2333</v>
      </c>
      <c r="K70" s="240">
        <v>2018</v>
      </c>
      <c r="L70" s="240">
        <v>1524</v>
      </c>
      <c r="M70" s="240">
        <v>1948</v>
      </c>
      <c r="N70" s="240">
        <v>2370</v>
      </c>
      <c r="O70" s="240">
        <v>3184</v>
      </c>
      <c r="P70" s="240">
        <v>3738</v>
      </c>
      <c r="Q70" s="240">
        <v>3227</v>
      </c>
      <c r="R70" s="240">
        <v>2808</v>
      </c>
      <c r="S70" s="240">
        <v>2547</v>
      </c>
      <c r="T70" s="240">
        <v>3239</v>
      </c>
      <c r="U70" s="240">
        <v>2682</v>
      </c>
      <c r="V70" s="240">
        <v>2130</v>
      </c>
      <c r="W70" s="240">
        <v>1625</v>
      </c>
      <c r="X70" s="240">
        <v>969</v>
      </c>
      <c r="Y70" s="240">
        <v>379</v>
      </c>
      <c r="Z70" s="240">
        <v>58</v>
      </c>
      <c r="AA70" s="240">
        <v>6</v>
      </c>
    </row>
    <row r="71" spans="1:27">
      <c r="A71" s="17">
        <v>2</v>
      </c>
      <c r="B71" s="185" t="s">
        <v>66</v>
      </c>
      <c r="C71" s="186" t="s">
        <v>34</v>
      </c>
      <c r="D71" s="243" t="s">
        <v>67</v>
      </c>
      <c r="E71" s="239" t="s">
        <v>29</v>
      </c>
      <c r="F71" s="240">
        <v>97084</v>
      </c>
      <c r="G71" s="240">
        <v>4461</v>
      </c>
      <c r="H71" s="240">
        <v>4826</v>
      </c>
      <c r="I71" s="240">
        <v>4741</v>
      </c>
      <c r="J71" s="240">
        <v>5179</v>
      </c>
      <c r="K71" s="240">
        <v>5442</v>
      </c>
      <c r="L71" s="240">
        <v>5428</v>
      </c>
      <c r="M71" s="240">
        <v>5796</v>
      </c>
      <c r="N71" s="240">
        <v>6370</v>
      </c>
      <c r="O71" s="240">
        <v>8073</v>
      </c>
      <c r="P71" s="240">
        <v>8270</v>
      </c>
      <c r="Q71" s="240">
        <v>6847</v>
      </c>
      <c r="R71" s="240">
        <v>5422</v>
      </c>
      <c r="S71" s="240">
        <v>4750</v>
      </c>
      <c r="T71" s="240">
        <v>6370</v>
      </c>
      <c r="U71" s="240">
        <v>5359</v>
      </c>
      <c r="V71" s="240">
        <v>4591</v>
      </c>
      <c r="W71" s="240">
        <v>3061</v>
      </c>
      <c r="X71" s="240">
        <v>1507</v>
      </c>
      <c r="Y71" s="240">
        <v>501</v>
      </c>
      <c r="Z71" s="240">
        <v>80</v>
      </c>
      <c r="AA71" s="240">
        <v>10</v>
      </c>
    </row>
    <row r="72" spans="1:27">
      <c r="A72" s="17">
        <v>2</v>
      </c>
      <c r="B72" s="185" t="s">
        <v>68</v>
      </c>
      <c r="C72" s="186" t="s">
        <v>34</v>
      </c>
      <c r="D72" s="243" t="s">
        <v>69</v>
      </c>
      <c r="E72" s="239" t="s">
        <v>29</v>
      </c>
      <c r="F72" s="240">
        <v>14282</v>
      </c>
      <c r="G72" s="240">
        <v>559</v>
      </c>
      <c r="H72" s="240">
        <v>602</v>
      </c>
      <c r="I72" s="240">
        <v>587</v>
      </c>
      <c r="J72" s="240">
        <v>662</v>
      </c>
      <c r="K72" s="240">
        <v>724</v>
      </c>
      <c r="L72" s="240">
        <v>669</v>
      </c>
      <c r="M72" s="240">
        <v>754</v>
      </c>
      <c r="N72" s="240">
        <v>871</v>
      </c>
      <c r="O72" s="240">
        <v>1029</v>
      </c>
      <c r="P72" s="240">
        <v>954</v>
      </c>
      <c r="Q72" s="240">
        <v>853</v>
      </c>
      <c r="R72" s="240">
        <v>761</v>
      </c>
      <c r="S72" s="240">
        <v>874</v>
      </c>
      <c r="T72" s="240">
        <v>1326</v>
      </c>
      <c r="U72" s="240">
        <v>1090</v>
      </c>
      <c r="V72" s="240">
        <v>912</v>
      </c>
      <c r="W72" s="240">
        <v>595</v>
      </c>
      <c r="X72" s="240">
        <v>305</v>
      </c>
      <c r="Y72" s="240">
        <v>119</v>
      </c>
      <c r="Z72" s="240">
        <v>34</v>
      </c>
      <c r="AA72" s="240">
        <v>2</v>
      </c>
    </row>
    <row r="73" spans="1:27">
      <c r="A73" s="17">
        <v>2</v>
      </c>
      <c r="B73" s="185" t="s">
        <v>70</v>
      </c>
      <c r="C73" s="186" t="s">
        <v>34</v>
      </c>
      <c r="D73" s="243" t="s">
        <v>71</v>
      </c>
      <c r="E73" s="239" t="s">
        <v>29</v>
      </c>
      <c r="F73" s="240">
        <v>39705</v>
      </c>
      <c r="G73" s="240">
        <v>1573</v>
      </c>
      <c r="H73" s="240">
        <v>1820</v>
      </c>
      <c r="I73" s="240">
        <v>1870</v>
      </c>
      <c r="J73" s="240">
        <v>2159</v>
      </c>
      <c r="K73" s="240">
        <v>1720</v>
      </c>
      <c r="L73" s="240">
        <v>1716</v>
      </c>
      <c r="M73" s="240">
        <v>2073</v>
      </c>
      <c r="N73" s="240">
        <v>2260</v>
      </c>
      <c r="O73" s="240">
        <v>2709</v>
      </c>
      <c r="P73" s="240">
        <v>2787</v>
      </c>
      <c r="Q73" s="240">
        <v>2329</v>
      </c>
      <c r="R73" s="240">
        <v>2589</v>
      </c>
      <c r="S73" s="240">
        <v>2864</v>
      </c>
      <c r="T73" s="240">
        <v>3366</v>
      </c>
      <c r="U73" s="240">
        <v>2481</v>
      </c>
      <c r="V73" s="240">
        <v>1978</v>
      </c>
      <c r="W73" s="240">
        <v>1731</v>
      </c>
      <c r="X73" s="240">
        <v>1145</v>
      </c>
      <c r="Y73" s="240">
        <v>443</v>
      </c>
      <c r="Z73" s="240">
        <v>87</v>
      </c>
      <c r="AA73" s="240">
        <v>5</v>
      </c>
    </row>
    <row r="74" spans="1:27">
      <c r="A74" s="17">
        <v>2</v>
      </c>
      <c r="B74" s="185" t="s">
        <v>72</v>
      </c>
      <c r="C74" s="186" t="s">
        <v>34</v>
      </c>
      <c r="D74" s="243" t="s">
        <v>73</v>
      </c>
      <c r="E74" s="239" t="s">
        <v>29</v>
      </c>
      <c r="F74" s="240">
        <v>129843</v>
      </c>
      <c r="G74" s="240">
        <v>5611</v>
      </c>
      <c r="H74" s="240">
        <v>6187</v>
      </c>
      <c r="I74" s="240">
        <v>6402</v>
      </c>
      <c r="J74" s="240">
        <v>7237</v>
      </c>
      <c r="K74" s="240">
        <v>7183</v>
      </c>
      <c r="L74" s="240">
        <v>6861</v>
      </c>
      <c r="M74" s="240">
        <v>7633</v>
      </c>
      <c r="N74" s="240">
        <v>8070</v>
      </c>
      <c r="O74" s="240">
        <v>10285</v>
      </c>
      <c r="P74" s="240">
        <v>10151</v>
      </c>
      <c r="Q74" s="240">
        <v>8139</v>
      </c>
      <c r="R74" s="240">
        <v>7088</v>
      </c>
      <c r="S74" s="240">
        <v>7721</v>
      </c>
      <c r="T74" s="240">
        <v>9927</v>
      </c>
      <c r="U74" s="240">
        <v>8076</v>
      </c>
      <c r="V74" s="240">
        <v>6568</v>
      </c>
      <c r="W74" s="240">
        <v>4014</v>
      </c>
      <c r="X74" s="240">
        <v>1943</v>
      </c>
      <c r="Y74" s="240">
        <v>641</v>
      </c>
      <c r="Z74" s="240">
        <v>101</v>
      </c>
      <c r="AA74" s="240">
        <v>5</v>
      </c>
    </row>
    <row r="75" spans="1:27">
      <c r="A75" s="17">
        <v>2</v>
      </c>
      <c r="B75" s="185" t="s">
        <v>74</v>
      </c>
      <c r="C75" s="186" t="s">
        <v>34</v>
      </c>
      <c r="D75" s="243" t="s">
        <v>75</v>
      </c>
      <c r="E75" s="239" t="s">
        <v>29</v>
      </c>
      <c r="F75" s="240">
        <v>23271</v>
      </c>
      <c r="G75" s="240">
        <v>860</v>
      </c>
      <c r="H75" s="240">
        <v>1054</v>
      </c>
      <c r="I75" s="240">
        <v>1147</v>
      </c>
      <c r="J75" s="240">
        <v>1251</v>
      </c>
      <c r="K75" s="240">
        <v>1193</v>
      </c>
      <c r="L75" s="240">
        <v>1162</v>
      </c>
      <c r="M75" s="240">
        <v>1207</v>
      </c>
      <c r="N75" s="240">
        <v>1329</v>
      </c>
      <c r="O75" s="240">
        <v>1643</v>
      </c>
      <c r="P75" s="240">
        <v>1629</v>
      </c>
      <c r="Q75" s="240">
        <v>1455</v>
      </c>
      <c r="R75" s="240">
        <v>1418</v>
      </c>
      <c r="S75" s="240">
        <v>1500</v>
      </c>
      <c r="T75" s="240">
        <v>1951</v>
      </c>
      <c r="U75" s="240">
        <v>1551</v>
      </c>
      <c r="V75" s="240">
        <v>1286</v>
      </c>
      <c r="W75" s="240">
        <v>926</v>
      </c>
      <c r="X75" s="240">
        <v>504</v>
      </c>
      <c r="Y75" s="240">
        <v>176</v>
      </c>
      <c r="Z75" s="240">
        <v>27</v>
      </c>
      <c r="AA75" s="240">
        <v>2</v>
      </c>
    </row>
    <row r="76" spans="1:27">
      <c r="A76" s="17">
        <v>2</v>
      </c>
      <c r="B76" s="185" t="s">
        <v>76</v>
      </c>
      <c r="C76" s="186" t="s">
        <v>34</v>
      </c>
      <c r="D76" s="243" t="s">
        <v>77</v>
      </c>
      <c r="E76" s="239" t="s">
        <v>29</v>
      </c>
      <c r="F76" s="240">
        <v>19560</v>
      </c>
      <c r="G76" s="240">
        <v>781</v>
      </c>
      <c r="H76" s="240">
        <v>878</v>
      </c>
      <c r="I76" s="240">
        <v>936</v>
      </c>
      <c r="J76" s="240">
        <v>1056</v>
      </c>
      <c r="K76" s="240">
        <v>957</v>
      </c>
      <c r="L76" s="240">
        <v>853</v>
      </c>
      <c r="M76" s="240">
        <v>965</v>
      </c>
      <c r="N76" s="240">
        <v>1090</v>
      </c>
      <c r="O76" s="240">
        <v>1357</v>
      </c>
      <c r="P76" s="240">
        <v>1399</v>
      </c>
      <c r="Q76" s="240">
        <v>1284</v>
      </c>
      <c r="R76" s="240">
        <v>1211</v>
      </c>
      <c r="S76" s="240">
        <v>1277</v>
      </c>
      <c r="T76" s="240">
        <v>1579</v>
      </c>
      <c r="U76" s="240">
        <v>1233</v>
      </c>
      <c r="V76" s="240">
        <v>1123</v>
      </c>
      <c r="W76" s="240">
        <v>889</v>
      </c>
      <c r="X76" s="240">
        <v>510</v>
      </c>
      <c r="Y76" s="240">
        <v>152</v>
      </c>
      <c r="Z76" s="240">
        <v>25</v>
      </c>
      <c r="AA76" s="240">
        <v>5</v>
      </c>
    </row>
    <row r="77" spans="1:27">
      <c r="A77" s="17">
        <v>2</v>
      </c>
      <c r="B77" s="185" t="s">
        <v>78</v>
      </c>
      <c r="C77" s="186" t="s">
        <v>34</v>
      </c>
      <c r="D77" s="243" t="s">
        <v>79</v>
      </c>
      <c r="E77" s="239" t="s">
        <v>29</v>
      </c>
      <c r="F77" s="240">
        <v>107657</v>
      </c>
      <c r="G77" s="240">
        <v>4865</v>
      </c>
      <c r="H77" s="240">
        <v>5362</v>
      </c>
      <c r="I77" s="240">
        <v>5666</v>
      </c>
      <c r="J77" s="240">
        <v>5903</v>
      </c>
      <c r="K77" s="240">
        <v>5029</v>
      </c>
      <c r="L77" s="240">
        <v>4270</v>
      </c>
      <c r="M77" s="240">
        <v>5188</v>
      </c>
      <c r="N77" s="240">
        <v>6310</v>
      </c>
      <c r="O77" s="240">
        <v>8554</v>
      </c>
      <c r="P77" s="240">
        <v>9565</v>
      </c>
      <c r="Q77" s="240">
        <v>7836</v>
      </c>
      <c r="R77" s="240">
        <v>6522</v>
      </c>
      <c r="S77" s="240">
        <v>6087</v>
      </c>
      <c r="T77" s="240">
        <v>7599</v>
      </c>
      <c r="U77" s="240">
        <v>6479</v>
      </c>
      <c r="V77" s="240">
        <v>5643</v>
      </c>
      <c r="W77" s="240">
        <v>3921</v>
      </c>
      <c r="X77" s="240">
        <v>1995</v>
      </c>
      <c r="Y77" s="240">
        <v>725</v>
      </c>
      <c r="Z77" s="240">
        <v>122</v>
      </c>
      <c r="AA77" s="240">
        <v>16</v>
      </c>
    </row>
    <row r="78" spans="1:27">
      <c r="A78" s="17">
        <v>2</v>
      </c>
      <c r="B78" s="185" t="s">
        <v>80</v>
      </c>
      <c r="C78" s="186" t="s">
        <v>34</v>
      </c>
      <c r="D78" s="243" t="s">
        <v>81</v>
      </c>
      <c r="E78" s="239" t="s">
        <v>29</v>
      </c>
      <c r="F78" s="240">
        <v>37251</v>
      </c>
      <c r="G78" s="240">
        <v>1300</v>
      </c>
      <c r="H78" s="240">
        <v>1543</v>
      </c>
      <c r="I78" s="240">
        <v>1691</v>
      </c>
      <c r="J78" s="240">
        <v>1819</v>
      </c>
      <c r="K78" s="240">
        <v>1736</v>
      </c>
      <c r="L78" s="240">
        <v>1604</v>
      </c>
      <c r="M78" s="240">
        <v>1872</v>
      </c>
      <c r="N78" s="240">
        <v>2088</v>
      </c>
      <c r="O78" s="240">
        <v>2671</v>
      </c>
      <c r="P78" s="240">
        <v>2676</v>
      </c>
      <c r="Q78" s="240">
        <v>2262</v>
      </c>
      <c r="R78" s="240">
        <v>2172</v>
      </c>
      <c r="S78" s="240">
        <v>2489</v>
      </c>
      <c r="T78" s="240">
        <v>3405</v>
      </c>
      <c r="U78" s="240">
        <v>2787</v>
      </c>
      <c r="V78" s="240">
        <v>2367</v>
      </c>
      <c r="W78" s="240">
        <v>1579</v>
      </c>
      <c r="X78" s="240">
        <v>825</v>
      </c>
      <c r="Y78" s="240">
        <v>308</v>
      </c>
      <c r="Z78" s="240">
        <v>52</v>
      </c>
      <c r="AA78" s="240">
        <v>5</v>
      </c>
    </row>
    <row r="79" spans="1:27">
      <c r="A79" s="17">
        <v>2</v>
      </c>
      <c r="B79" s="185" t="s">
        <v>82</v>
      </c>
      <c r="C79" s="186" t="s">
        <v>34</v>
      </c>
      <c r="D79" s="243" t="s">
        <v>83</v>
      </c>
      <c r="E79" s="239" t="s">
        <v>29</v>
      </c>
      <c r="F79" s="240">
        <v>44411</v>
      </c>
      <c r="G79" s="240">
        <v>1816</v>
      </c>
      <c r="H79" s="240">
        <v>2009</v>
      </c>
      <c r="I79" s="240">
        <v>2159</v>
      </c>
      <c r="J79" s="240">
        <v>2423</v>
      </c>
      <c r="K79" s="240">
        <v>2572</v>
      </c>
      <c r="L79" s="240">
        <v>2567</v>
      </c>
      <c r="M79" s="240">
        <v>2525</v>
      </c>
      <c r="N79" s="240">
        <v>2742</v>
      </c>
      <c r="O79" s="240">
        <v>3327</v>
      </c>
      <c r="P79" s="240">
        <v>3421</v>
      </c>
      <c r="Q79" s="240">
        <v>2595</v>
      </c>
      <c r="R79" s="240">
        <v>2477</v>
      </c>
      <c r="S79" s="240">
        <v>2610</v>
      </c>
      <c r="T79" s="240">
        <v>3634</v>
      </c>
      <c r="U79" s="240">
        <v>2913</v>
      </c>
      <c r="V79" s="240">
        <v>2296</v>
      </c>
      <c r="W79" s="240">
        <v>1376</v>
      </c>
      <c r="X79" s="240">
        <v>711</v>
      </c>
      <c r="Y79" s="240">
        <v>202</v>
      </c>
      <c r="Z79" s="240">
        <v>33</v>
      </c>
      <c r="AA79" s="240">
        <v>3</v>
      </c>
    </row>
    <row r="80" spans="1:27">
      <c r="A80" s="17">
        <v>2</v>
      </c>
      <c r="B80" s="185" t="s">
        <v>84</v>
      </c>
      <c r="C80" s="186" t="s">
        <v>34</v>
      </c>
      <c r="D80" s="243" t="s">
        <v>85</v>
      </c>
      <c r="E80" s="239" t="s">
        <v>29</v>
      </c>
      <c r="F80" s="240">
        <v>74673</v>
      </c>
      <c r="G80" s="240">
        <v>2914</v>
      </c>
      <c r="H80" s="240">
        <v>3472</v>
      </c>
      <c r="I80" s="240">
        <v>3747</v>
      </c>
      <c r="J80" s="240">
        <v>4147</v>
      </c>
      <c r="K80" s="240">
        <v>3401</v>
      </c>
      <c r="L80" s="240">
        <v>2846</v>
      </c>
      <c r="M80" s="240">
        <v>3563</v>
      </c>
      <c r="N80" s="240">
        <v>4173</v>
      </c>
      <c r="O80" s="240">
        <v>5577</v>
      </c>
      <c r="P80" s="240">
        <v>6407</v>
      </c>
      <c r="Q80" s="240">
        <v>5214</v>
      </c>
      <c r="R80" s="240">
        <v>4069</v>
      </c>
      <c r="S80" s="240">
        <v>3909</v>
      </c>
      <c r="T80" s="240">
        <v>5457</v>
      </c>
      <c r="U80" s="240">
        <v>5057</v>
      </c>
      <c r="V80" s="240">
        <v>4973</v>
      </c>
      <c r="W80" s="240">
        <v>3479</v>
      </c>
      <c r="X80" s="240">
        <v>1654</v>
      </c>
      <c r="Y80" s="240">
        <v>520</v>
      </c>
      <c r="Z80" s="240">
        <v>84</v>
      </c>
      <c r="AA80" s="240">
        <v>10</v>
      </c>
    </row>
    <row r="81" spans="1:27">
      <c r="A81" s="17">
        <v>2</v>
      </c>
      <c r="B81" s="185" t="s">
        <v>86</v>
      </c>
      <c r="C81" s="186" t="s">
        <v>34</v>
      </c>
      <c r="D81" s="243" t="s">
        <v>87</v>
      </c>
      <c r="E81" s="239" t="s">
        <v>29</v>
      </c>
      <c r="F81" s="240">
        <v>23559</v>
      </c>
      <c r="G81" s="240">
        <v>1041</v>
      </c>
      <c r="H81" s="240">
        <v>1191</v>
      </c>
      <c r="I81" s="240">
        <v>1330</v>
      </c>
      <c r="J81" s="240">
        <v>1356</v>
      </c>
      <c r="K81" s="240">
        <v>1182</v>
      </c>
      <c r="L81" s="240">
        <v>1126</v>
      </c>
      <c r="M81" s="240">
        <v>1281</v>
      </c>
      <c r="N81" s="240">
        <v>1417</v>
      </c>
      <c r="O81" s="240">
        <v>1737</v>
      </c>
      <c r="P81" s="240">
        <v>1782</v>
      </c>
      <c r="Q81" s="240">
        <v>1482</v>
      </c>
      <c r="R81" s="240">
        <v>1338</v>
      </c>
      <c r="S81" s="240">
        <v>1473</v>
      </c>
      <c r="T81" s="240">
        <v>1804</v>
      </c>
      <c r="U81" s="240">
        <v>1474</v>
      </c>
      <c r="V81" s="240">
        <v>1086</v>
      </c>
      <c r="W81" s="240">
        <v>842</v>
      </c>
      <c r="X81" s="240">
        <v>450</v>
      </c>
      <c r="Y81" s="240">
        <v>141</v>
      </c>
      <c r="Z81" s="240">
        <v>23</v>
      </c>
      <c r="AA81" s="240">
        <v>3</v>
      </c>
    </row>
    <row r="82" spans="1:27">
      <c r="A82" s="17">
        <v>2</v>
      </c>
      <c r="B82" s="185" t="s">
        <v>88</v>
      </c>
      <c r="C82" s="186" t="s">
        <v>34</v>
      </c>
      <c r="D82" s="243" t="s">
        <v>89</v>
      </c>
      <c r="E82" s="239" t="s">
        <v>29</v>
      </c>
      <c r="F82" s="240">
        <v>54669</v>
      </c>
      <c r="G82" s="240">
        <v>2325</v>
      </c>
      <c r="H82" s="240">
        <v>2665</v>
      </c>
      <c r="I82" s="240">
        <v>2686</v>
      </c>
      <c r="J82" s="240">
        <v>3012</v>
      </c>
      <c r="K82" s="240">
        <v>3492</v>
      </c>
      <c r="L82" s="240">
        <v>2972</v>
      </c>
      <c r="M82" s="240">
        <v>3109</v>
      </c>
      <c r="N82" s="240">
        <v>3104</v>
      </c>
      <c r="O82" s="240">
        <v>3423</v>
      </c>
      <c r="P82" s="240">
        <v>3550</v>
      </c>
      <c r="Q82" s="240">
        <v>3955</v>
      </c>
      <c r="R82" s="240">
        <v>4321</v>
      </c>
      <c r="S82" s="240">
        <v>4232</v>
      </c>
      <c r="T82" s="240">
        <v>4621</v>
      </c>
      <c r="U82" s="240">
        <v>2850</v>
      </c>
      <c r="V82" s="240">
        <v>1923</v>
      </c>
      <c r="W82" s="240">
        <v>1368</v>
      </c>
      <c r="X82" s="240">
        <v>755</v>
      </c>
      <c r="Y82" s="240">
        <v>264</v>
      </c>
      <c r="Z82" s="240">
        <v>41</v>
      </c>
      <c r="AA82" s="240">
        <v>1</v>
      </c>
    </row>
    <row r="83" spans="1:27">
      <c r="A83" s="17">
        <v>2</v>
      </c>
      <c r="B83" s="185" t="s">
        <v>90</v>
      </c>
      <c r="C83" s="186" t="s">
        <v>34</v>
      </c>
      <c r="D83" s="243" t="s">
        <v>91</v>
      </c>
      <c r="E83" s="239" t="s">
        <v>29</v>
      </c>
      <c r="F83" s="240">
        <v>21328</v>
      </c>
      <c r="G83" s="240">
        <v>768</v>
      </c>
      <c r="H83" s="240">
        <v>824</v>
      </c>
      <c r="I83" s="240">
        <v>936</v>
      </c>
      <c r="J83" s="240">
        <v>1093</v>
      </c>
      <c r="K83" s="240">
        <v>1056</v>
      </c>
      <c r="L83" s="240">
        <v>964</v>
      </c>
      <c r="M83" s="240">
        <v>1058</v>
      </c>
      <c r="N83" s="240">
        <v>1137</v>
      </c>
      <c r="O83" s="240">
        <v>1465</v>
      </c>
      <c r="P83" s="240">
        <v>1431</v>
      </c>
      <c r="Q83" s="240">
        <v>1371</v>
      </c>
      <c r="R83" s="240">
        <v>1422</v>
      </c>
      <c r="S83" s="240">
        <v>1567</v>
      </c>
      <c r="T83" s="240">
        <v>1994</v>
      </c>
      <c r="U83" s="240">
        <v>1469</v>
      </c>
      <c r="V83" s="240">
        <v>1097</v>
      </c>
      <c r="W83" s="240">
        <v>871</v>
      </c>
      <c r="X83" s="240">
        <v>556</v>
      </c>
      <c r="Y83" s="240">
        <v>207</v>
      </c>
      <c r="Z83" s="240">
        <v>32</v>
      </c>
      <c r="AA83" s="240">
        <v>10</v>
      </c>
    </row>
    <row r="84" spans="1:27">
      <c r="A84" s="17">
        <v>2</v>
      </c>
      <c r="B84" s="185" t="s">
        <v>92</v>
      </c>
      <c r="C84" s="186" t="s">
        <v>34</v>
      </c>
      <c r="D84" s="243" t="s">
        <v>93</v>
      </c>
      <c r="E84" s="239" t="s">
        <v>29</v>
      </c>
      <c r="F84" s="240">
        <v>19990</v>
      </c>
      <c r="G84" s="240">
        <v>766</v>
      </c>
      <c r="H84" s="240">
        <v>853</v>
      </c>
      <c r="I84" s="240">
        <v>897</v>
      </c>
      <c r="J84" s="240">
        <v>994</v>
      </c>
      <c r="K84" s="240">
        <v>953</v>
      </c>
      <c r="L84" s="240">
        <v>845</v>
      </c>
      <c r="M84" s="240">
        <v>1007</v>
      </c>
      <c r="N84" s="240">
        <v>1094</v>
      </c>
      <c r="O84" s="240">
        <v>1271</v>
      </c>
      <c r="P84" s="240">
        <v>1285</v>
      </c>
      <c r="Q84" s="240">
        <v>1135</v>
      </c>
      <c r="R84" s="240">
        <v>1382</v>
      </c>
      <c r="S84" s="240">
        <v>1510</v>
      </c>
      <c r="T84" s="240">
        <v>1926</v>
      </c>
      <c r="U84" s="240">
        <v>1282</v>
      </c>
      <c r="V84" s="240">
        <v>1022</v>
      </c>
      <c r="W84" s="240">
        <v>881</v>
      </c>
      <c r="X84" s="240">
        <v>605</v>
      </c>
      <c r="Y84" s="240">
        <v>238</v>
      </c>
      <c r="Z84" s="240">
        <v>43</v>
      </c>
      <c r="AA84" s="240">
        <v>1</v>
      </c>
    </row>
    <row r="85" spans="1:27">
      <c r="A85" s="17">
        <v>2</v>
      </c>
      <c r="B85" s="185" t="s">
        <v>94</v>
      </c>
      <c r="C85" s="186" t="s">
        <v>34</v>
      </c>
      <c r="D85" s="243" t="s">
        <v>95</v>
      </c>
      <c r="E85" s="239" t="s">
        <v>29</v>
      </c>
      <c r="F85" s="240">
        <v>11645</v>
      </c>
      <c r="G85" s="240">
        <v>399</v>
      </c>
      <c r="H85" s="240">
        <v>480</v>
      </c>
      <c r="I85" s="240">
        <v>533</v>
      </c>
      <c r="J85" s="240">
        <v>610</v>
      </c>
      <c r="K85" s="240">
        <v>499</v>
      </c>
      <c r="L85" s="240">
        <v>444</v>
      </c>
      <c r="M85" s="240">
        <v>541</v>
      </c>
      <c r="N85" s="240">
        <v>604</v>
      </c>
      <c r="O85" s="240">
        <v>710</v>
      </c>
      <c r="P85" s="240">
        <v>687</v>
      </c>
      <c r="Q85" s="240">
        <v>633</v>
      </c>
      <c r="R85" s="240">
        <v>791</v>
      </c>
      <c r="S85" s="240">
        <v>937</v>
      </c>
      <c r="T85" s="240">
        <v>1070</v>
      </c>
      <c r="U85" s="240">
        <v>807</v>
      </c>
      <c r="V85" s="240">
        <v>684</v>
      </c>
      <c r="W85" s="240">
        <v>572</v>
      </c>
      <c r="X85" s="240">
        <v>428</v>
      </c>
      <c r="Y85" s="240">
        <v>174</v>
      </c>
      <c r="Z85" s="240">
        <v>39</v>
      </c>
      <c r="AA85" s="240">
        <v>3</v>
      </c>
    </row>
    <row r="86" spans="1:27">
      <c r="A86" s="17">
        <v>2</v>
      </c>
      <c r="B86" s="185" t="s">
        <v>96</v>
      </c>
      <c r="C86" s="186" t="s">
        <v>34</v>
      </c>
      <c r="D86" s="243" t="s">
        <v>97</v>
      </c>
      <c r="E86" s="239" t="s">
        <v>29</v>
      </c>
      <c r="F86" s="240">
        <v>30989</v>
      </c>
      <c r="G86" s="240">
        <v>1245</v>
      </c>
      <c r="H86" s="240">
        <v>1343</v>
      </c>
      <c r="I86" s="240">
        <v>1495</v>
      </c>
      <c r="J86" s="240">
        <v>1657</v>
      </c>
      <c r="K86" s="240">
        <v>1487</v>
      </c>
      <c r="L86" s="240">
        <v>1431</v>
      </c>
      <c r="M86" s="240">
        <v>1563</v>
      </c>
      <c r="N86" s="240">
        <v>1701</v>
      </c>
      <c r="O86" s="240">
        <v>2076</v>
      </c>
      <c r="P86" s="240">
        <v>1927</v>
      </c>
      <c r="Q86" s="240">
        <v>1722</v>
      </c>
      <c r="R86" s="240">
        <v>1997</v>
      </c>
      <c r="S86" s="240">
        <v>2174</v>
      </c>
      <c r="T86" s="240">
        <v>2768</v>
      </c>
      <c r="U86" s="240">
        <v>2073</v>
      </c>
      <c r="V86" s="240">
        <v>1662</v>
      </c>
      <c r="W86" s="240">
        <v>1328</v>
      </c>
      <c r="X86" s="240">
        <v>932</v>
      </c>
      <c r="Y86" s="240">
        <v>341</v>
      </c>
      <c r="Z86" s="240">
        <v>58</v>
      </c>
      <c r="AA86" s="240">
        <v>9</v>
      </c>
    </row>
    <row r="87" spans="1:27">
      <c r="A87" s="17">
        <v>2</v>
      </c>
      <c r="B87" s="185" t="s">
        <v>98</v>
      </c>
      <c r="C87" s="186" t="s">
        <v>34</v>
      </c>
      <c r="D87" s="243" t="s">
        <v>99</v>
      </c>
      <c r="E87" s="239" t="s">
        <v>29</v>
      </c>
      <c r="F87" s="240">
        <v>23097</v>
      </c>
      <c r="G87" s="240">
        <v>920</v>
      </c>
      <c r="H87" s="240">
        <v>949</v>
      </c>
      <c r="I87" s="240">
        <v>1052</v>
      </c>
      <c r="J87" s="240">
        <v>1101</v>
      </c>
      <c r="K87" s="240">
        <v>1038</v>
      </c>
      <c r="L87" s="240">
        <v>900</v>
      </c>
      <c r="M87" s="240">
        <v>1103</v>
      </c>
      <c r="N87" s="240">
        <v>1269</v>
      </c>
      <c r="O87" s="240">
        <v>1571</v>
      </c>
      <c r="P87" s="240">
        <v>1550</v>
      </c>
      <c r="Q87" s="240">
        <v>1411</v>
      </c>
      <c r="R87" s="240">
        <v>1492</v>
      </c>
      <c r="S87" s="240">
        <v>1714</v>
      </c>
      <c r="T87" s="240">
        <v>2178</v>
      </c>
      <c r="U87" s="240">
        <v>1569</v>
      </c>
      <c r="V87" s="240">
        <v>1172</v>
      </c>
      <c r="W87" s="240">
        <v>1088</v>
      </c>
      <c r="X87" s="240">
        <v>707</v>
      </c>
      <c r="Y87" s="240">
        <v>260</v>
      </c>
      <c r="Z87" s="240">
        <v>47</v>
      </c>
      <c r="AA87" s="240">
        <v>6</v>
      </c>
    </row>
    <row r="88" spans="1:27">
      <c r="A88" s="17">
        <v>2</v>
      </c>
      <c r="B88" s="185" t="s">
        <v>100</v>
      </c>
      <c r="C88" s="186" t="s">
        <v>34</v>
      </c>
      <c r="D88" s="243" t="s">
        <v>101</v>
      </c>
      <c r="E88" s="239" t="s">
        <v>29</v>
      </c>
      <c r="F88" s="240">
        <v>14801</v>
      </c>
      <c r="G88" s="240">
        <v>562</v>
      </c>
      <c r="H88" s="240">
        <v>659</v>
      </c>
      <c r="I88" s="240">
        <v>707</v>
      </c>
      <c r="J88" s="240">
        <v>779</v>
      </c>
      <c r="K88" s="240">
        <v>628</v>
      </c>
      <c r="L88" s="240">
        <v>617</v>
      </c>
      <c r="M88" s="240">
        <v>743</v>
      </c>
      <c r="N88" s="240">
        <v>783</v>
      </c>
      <c r="O88" s="240">
        <v>977</v>
      </c>
      <c r="P88" s="240">
        <v>938</v>
      </c>
      <c r="Q88" s="240">
        <v>903</v>
      </c>
      <c r="R88" s="240">
        <v>968</v>
      </c>
      <c r="S88" s="240">
        <v>1138</v>
      </c>
      <c r="T88" s="240">
        <v>1374</v>
      </c>
      <c r="U88" s="240">
        <v>883</v>
      </c>
      <c r="V88" s="240">
        <v>752</v>
      </c>
      <c r="W88" s="240">
        <v>658</v>
      </c>
      <c r="X88" s="240">
        <v>484</v>
      </c>
      <c r="Y88" s="240">
        <v>205</v>
      </c>
      <c r="Z88" s="240">
        <v>41</v>
      </c>
      <c r="AA88" s="240">
        <v>2</v>
      </c>
    </row>
    <row r="89" spans="1:27">
      <c r="A89" s="17">
        <v>2</v>
      </c>
      <c r="B89" s="185" t="s">
        <v>102</v>
      </c>
      <c r="C89" s="186" t="s">
        <v>34</v>
      </c>
      <c r="D89" s="243" t="s">
        <v>103</v>
      </c>
      <c r="E89" s="239" t="s">
        <v>29</v>
      </c>
      <c r="F89" s="240">
        <v>21321</v>
      </c>
      <c r="G89" s="240">
        <v>733</v>
      </c>
      <c r="H89" s="240">
        <v>845</v>
      </c>
      <c r="I89" s="240">
        <v>903</v>
      </c>
      <c r="J89" s="240">
        <v>1013</v>
      </c>
      <c r="K89" s="240">
        <v>895</v>
      </c>
      <c r="L89" s="240">
        <v>872</v>
      </c>
      <c r="M89" s="240">
        <v>1027</v>
      </c>
      <c r="N89" s="240">
        <v>1130</v>
      </c>
      <c r="O89" s="240">
        <v>1384</v>
      </c>
      <c r="P89" s="240">
        <v>1273</v>
      </c>
      <c r="Q89" s="240">
        <v>1214</v>
      </c>
      <c r="R89" s="240">
        <v>1326</v>
      </c>
      <c r="S89" s="240">
        <v>1631</v>
      </c>
      <c r="T89" s="240">
        <v>2134</v>
      </c>
      <c r="U89" s="240">
        <v>1535</v>
      </c>
      <c r="V89" s="240">
        <v>1226</v>
      </c>
      <c r="W89" s="240">
        <v>1090</v>
      </c>
      <c r="X89" s="240">
        <v>745</v>
      </c>
      <c r="Y89" s="240">
        <v>265</v>
      </c>
      <c r="Z89" s="240">
        <v>67</v>
      </c>
      <c r="AA89" s="240">
        <v>13</v>
      </c>
    </row>
    <row r="90" spans="1:27">
      <c r="A90" s="17">
        <v>2</v>
      </c>
      <c r="B90" s="185" t="s">
        <v>104</v>
      </c>
      <c r="C90" s="186" t="s">
        <v>34</v>
      </c>
      <c r="D90" s="243" t="s">
        <v>105</v>
      </c>
      <c r="E90" s="239" t="s">
        <v>29</v>
      </c>
      <c r="F90" s="240">
        <v>18502</v>
      </c>
      <c r="G90" s="240">
        <v>651</v>
      </c>
      <c r="H90" s="240">
        <v>809</v>
      </c>
      <c r="I90" s="240">
        <v>880</v>
      </c>
      <c r="J90" s="240">
        <v>1009</v>
      </c>
      <c r="K90" s="240">
        <v>837</v>
      </c>
      <c r="L90" s="240">
        <v>775</v>
      </c>
      <c r="M90" s="240">
        <v>912</v>
      </c>
      <c r="N90" s="240">
        <v>1035</v>
      </c>
      <c r="O90" s="240">
        <v>1262</v>
      </c>
      <c r="P90" s="240">
        <v>1154</v>
      </c>
      <c r="Q90" s="240">
        <v>1061</v>
      </c>
      <c r="R90" s="240">
        <v>1231</v>
      </c>
      <c r="S90" s="240">
        <v>1466</v>
      </c>
      <c r="T90" s="240">
        <v>1800</v>
      </c>
      <c r="U90" s="240">
        <v>1170</v>
      </c>
      <c r="V90" s="240">
        <v>920</v>
      </c>
      <c r="W90" s="240">
        <v>778</v>
      </c>
      <c r="X90" s="240">
        <v>532</v>
      </c>
      <c r="Y90" s="240">
        <v>189</v>
      </c>
      <c r="Z90" s="240">
        <v>27</v>
      </c>
      <c r="AA90" s="240">
        <v>4</v>
      </c>
    </row>
    <row r="91" spans="1:27">
      <c r="A91" s="17">
        <v>2</v>
      </c>
      <c r="B91" s="185" t="s">
        <v>106</v>
      </c>
      <c r="C91" s="186" t="s">
        <v>34</v>
      </c>
      <c r="D91" s="243" t="s">
        <v>107</v>
      </c>
      <c r="E91" s="239" t="s">
        <v>29</v>
      </c>
      <c r="F91" s="240">
        <v>19183</v>
      </c>
      <c r="G91" s="240">
        <v>896</v>
      </c>
      <c r="H91" s="240">
        <v>897</v>
      </c>
      <c r="I91" s="240">
        <v>945</v>
      </c>
      <c r="J91" s="240">
        <v>1013</v>
      </c>
      <c r="K91" s="240">
        <v>1001</v>
      </c>
      <c r="L91" s="240">
        <v>1052</v>
      </c>
      <c r="M91" s="240">
        <v>1113</v>
      </c>
      <c r="N91" s="240">
        <v>1211</v>
      </c>
      <c r="O91" s="240">
        <v>1466</v>
      </c>
      <c r="P91" s="240">
        <v>1405</v>
      </c>
      <c r="Q91" s="240">
        <v>1227</v>
      </c>
      <c r="R91" s="240">
        <v>1203</v>
      </c>
      <c r="S91" s="240">
        <v>1218</v>
      </c>
      <c r="T91" s="240">
        <v>1446</v>
      </c>
      <c r="U91" s="240">
        <v>1068</v>
      </c>
      <c r="V91" s="240">
        <v>773</v>
      </c>
      <c r="W91" s="240">
        <v>675</v>
      </c>
      <c r="X91" s="240">
        <v>396</v>
      </c>
      <c r="Y91" s="240">
        <v>153</v>
      </c>
      <c r="Z91" s="240">
        <v>23</v>
      </c>
      <c r="AA91" s="240">
        <v>2</v>
      </c>
    </row>
    <row r="92" spans="1:27">
      <c r="A92" s="17">
        <v>2</v>
      </c>
      <c r="B92" s="185" t="s">
        <v>108</v>
      </c>
      <c r="C92" s="186" t="s">
        <v>34</v>
      </c>
      <c r="D92" s="243" t="s">
        <v>109</v>
      </c>
      <c r="E92" s="239" t="s">
        <v>29</v>
      </c>
      <c r="F92" s="240">
        <v>37270</v>
      </c>
      <c r="G92" s="240">
        <v>1525</v>
      </c>
      <c r="H92" s="240">
        <v>1766</v>
      </c>
      <c r="I92" s="240">
        <v>1844</v>
      </c>
      <c r="J92" s="240">
        <v>1986</v>
      </c>
      <c r="K92" s="240">
        <v>1893</v>
      </c>
      <c r="L92" s="240">
        <v>1657</v>
      </c>
      <c r="M92" s="240">
        <v>2089</v>
      </c>
      <c r="N92" s="240">
        <v>2325</v>
      </c>
      <c r="O92" s="240">
        <v>2754</v>
      </c>
      <c r="P92" s="240">
        <v>2684</v>
      </c>
      <c r="Q92" s="240">
        <v>2297</v>
      </c>
      <c r="R92" s="240">
        <v>2219</v>
      </c>
      <c r="S92" s="240">
        <v>2466</v>
      </c>
      <c r="T92" s="240">
        <v>3207</v>
      </c>
      <c r="U92" s="240">
        <v>2487</v>
      </c>
      <c r="V92" s="240">
        <v>1895</v>
      </c>
      <c r="W92" s="240">
        <v>1209</v>
      </c>
      <c r="X92" s="240">
        <v>713</v>
      </c>
      <c r="Y92" s="240">
        <v>216</v>
      </c>
      <c r="Z92" s="240">
        <v>34</v>
      </c>
      <c r="AA92" s="240">
        <v>4</v>
      </c>
    </row>
    <row r="93" spans="1:27">
      <c r="A93" s="17">
        <v>2</v>
      </c>
      <c r="B93" s="185" t="s">
        <v>110</v>
      </c>
      <c r="C93" s="186" t="s">
        <v>34</v>
      </c>
      <c r="D93" s="243" t="s">
        <v>785</v>
      </c>
      <c r="E93" s="239" t="s">
        <v>29</v>
      </c>
      <c r="F93" s="240">
        <v>14994</v>
      </c>
      <c r="G93" s="240">
        <v>511</v>
      </c>
      <c r="H93" s="240">
        <v>759</v>
      </c>
      <c r="I93" s="240">
        <v>1004</v>
      </c>
      <c r="J93" s="240">
        <v>898</v>
      </c>
      <c r="K93" s="240">
        <v>694</v>
      </c>
      <c r="L93" s="240">
        <v>466</v>
      </c>
      <c r="M93" s="240">
        <v>640</v>
      </c>
      <c r="N93" s="240">
        <v>741</v>
      </c>
      <c r="O93" s="240">
        <v>1144</v>
      </c>
      <c r="P93" s="240">
        <v>1209</v>
      </c>
      <c r="Q93" s="240">
        <v>989</v>
      </c>
      <c r="R93" s="240">
        <v>960</v>
      </c>
      <c r="S93" s="240">
        <v>1110</v>
      </c>
      <c r="T93" s="240">
        <v>1289</v>
      </c>
      <c r="U93" s="240">
        <v>1039</v>
      </c>
      <c r="V93" s="240">
        <v>748</v>
      </c>
      <c r="W93" s="240">
        <v>470</v>
      </c>
      <c r="X93" s="240">
        <v>219</v>
      </c>
      <c r="Y93" s="240">
        <v>89</v>
      </c>
      <c r="Z93" s="240">
        <v>15</v>
      </c>
      <c r="AA93" s="240">
        <v>0</v>
      </c>
    </row>
    <row r="94" spans="1:27">
      <c r="A94" s="17">
        <v>2</v>
      </c>
      <c r="B94" s="185" t="s">
        <v>112</v>
      </c>
      <c r="C94" s="186" t="s">
        <v>34</v>
      </c>
      <c r="D94" s="243" t="s">
        <v>769</v>
      </c>
      <c r="E94" s="239" t="s">
        <v>29</v>
      </c>
      <c r="F94" s="240">
        <v>10252</v>
      </c>
      <c r="G94" s="240">
        <v>310</v>
      </c>
      <c r="H94" s="240">
        <v>394</v>
      </c>
      <c r="I94" s="240">
        <v>520</v>
      </c>
      <c r="J94" s="240">
        <v>606</v>
      </c>
      <c r="K94" s="240">
        <v>493</v>
      </c>
      <c r="L94" s="240">
        <v>386</v>
      </c>
      <c r="M94" s="240">
        <v>475</v>
      </c>
      <c r="N94" s="240">
        <v>483</v>
      </c>
      <c r="O94" s="240">
        <v>626</v>
      </c>
      <c r="P94" s="240">
        <v>683</v>
      </c>
      <c r="Q94" s="240">
        <v>653</v>
      </c>
      <c r="R94" s="240">
        <v>690</v>
      </c>
      <c r="S94" s="240">
        <v>745</v>
      </c>
      <c r="T94" s="240">
        <v>890</v>
      </c>
      <c r="U94" s="240">
        <v>745</v>
      </c>
      <c r="V94" s="240">
        <v>616</v>
      </c>
      <c r="W94" s="240">
        <v>486</v>
      </c>
      <c r="X94" s="240">
        <v>308</v>
      </c>
      <c r="Y94" s="240">
        <v>122</v>
      </c>
      <c r="Z94" s="240">
        <v>17</v>
      </c>
      <c r="AA94" s="240">
        <v>4</v>
      </c>
    </row>
    <row r="95" spans="1:27">
      <c r="A95" s="17">
        <v>2</v>
      </c>
      <c r="B95" s="185" t="s">
        <v>114</v>
      </c>
      <c r="C95" s="186" t="s">
        <v>34</v>
      </c>
      <c r="D95" s="243" t="s">
        <v>770</v>
      </c>
      <c r="E95" s="239" t="s">
        <v>29</v>
      </c>
      <c r="F95" s="240">
        <v>15166</v>
      </c>
      <c r="G95" s="240">
        <v>627</v>
      </c>
      <c r="H95" s="240">
        <v>708</v>
      </c>
      <c r="I95" s="240">
        <v>758</v>
      </c>
      <c r="J95" s="240">
        <v>785</v>
      </c>
      <c r="K95" s="240">
        <v>677</v>
      </c>
      <c r="L95" s="240">
        <v>609</v>
      </c>
      <c r="M95" s="240">
        <v>800</v>
      </c>
      <c r="N95" s="240">
        <v>893</v>
      </c>
      <c r="O95" s="240">
        <v>1181</v>
      </c>
      <c r="P95" s="240">
        <v>1150</v>
      </c>
      <c r="Q95" s="240">
        <v>890</v>
      </c>
      <c r="R95" s="240">
        <v>847</v>
      </c>
      <c r="S95" s="240">
        <v>986</v>
      </c>
      <c r="T95" s="240">
        <v>1336</v>
      </c>
      <c r="U95" s="240">
        <v>1154</v>
      </c>
      <c r="V95" s="240">
        <v>880</v>
      </c>
      <c r="W95" s="240">
        <v>534</v>
      </c>
      <c r="X95" s="240">
        <v>255</v>
      </c>
      <c r="Y95" s="240">
        <v>79</v>
      </c>
      <c r="Z95" s="240">
        <v>16</v>
      </c>
      <c r="AA95" s="240">
        <v>1</v>
      </c>
    </row>
    <row r="96" spans="1:27">
      <c r="A96" s="17">
        <v>2</v>
      </c>
      <c r="B96" s="185" t="s">
        <v>116</v>
      </c>
      <c r="C96" s="186" t="s">
        <v>34</v>
      </c>
      <c r="D96" s="243" t="s">
        <v>726</v>
      </c>
      <c r="E96" s="239" t="s">
        <v>29</v>
      </c>
      <c r="F96" s="240">
        <v>16725</v>
      </c>
      <c r="G96" s="240">
        <v>785</v>
      </c>
      <c r="H96" s="240">
        <v>923</v>
      </c>
      <c r="I96" s="240">
        <v>818</v>
      </c>
      <c r="J96" s="240">
        <v>898</v>
      </c>
      <c r="K96" s="240">
        <v>878</v>
      </c>
      <c r="L96" s="240">
        <v>821</v>
      </c>
      <c r="M96" s="240">
        <v>980</v>
      </c>
      <c r="N96" s="240">
        <v>1130</v>
      </c>
      <c r="O96" s="240">
        <v>1371</v>
      </c>
      <c r="P96" s="240">
        <v>1282</v>
      </c>
      <c r="Q96" s="240">
        <v>967</v>
      </c>
      <c r="R96" s="240">
        <v>852</v>
      </c>
      <c r="S96" s="240">
        <v>930</v>
      </c>
      <c r="T96" s="240">
        <v>1232</v>
      </c>
      <c r="U96" s="240">
        <v>1107</v>
      </c>
      <c r="V96" s="240">
        <v>865</v>
      </c>
      <c r="W96" s="240">
        <v>522</v>
      </c>
      <c r="X96" s="240">
        <v>271</v>
      </c>
      <c r="Y96" s="240">
        <v>70</v>
      </c>
      <c r="Z96" s="240">
        <v>20</v>
      </c>
      <c r="AA96" s="240">
        <v>3</v>
      </c>
    </row>
    <row r="97" spans="1:27">
      <c r="A97" s="17">
        <v>2</v>
      </c>
      <c r="B97" s="185" t="s">
        <v>118</v>
      </c>
      <c r="C97" s="186" t="s">
        <v>34</v>
      </c>
      <c r="D97" s="243" t="s">
        <v>727</v>
      </c>
      <c r="E97" s="239" t="s">
        <v>29</v>
      </c>
      <c r="F97" s="240">
        <v>6007</v>
      </c>
      <c r="G97" s="240">
        <v>156</v>
      </c>
      <c r="H97" s="240">
        <v>235</v>
      </c>
      <c r="I97" s="240">
        <v>254</v>
      </c>
      <c r="J97" s="240">
        <v>276</v>
      </c>
      <c r="K97" s="240">
        <v>271</v>
      </c>
      <c r="L97" s="240">
        <v>245</v>
      </c>
      <c r="M97" s="240">
        <v>312</v>
      </c>
      <c r="N97" s="240">
        <v>299</v>
      </c>
      <c r="O97" s="240">
        <v>372</v>
      </c>
      <c r="P97" s="240">
        <v>370</v>
      </c>
      <c r="Q97" s="240">
        <v>374</v>
      </c>
      <c r="R97" s="240">
        <v>400</v>
      </c>
      <c r="S97" s="240">
        <v>485</v>
      </c>
      <c r="T97" s="240">
        <v>636</v>
      </c>
      <c r="U97" s="240">
        <v>422</v>
      </c>
      <c r="V97" s="240">
        <v>375</v>
      </c>
      <c r="W97" s="240">
        <v>262</v>
      </c>
      <c r="X97" s="240">
        <v>179</v>
      </c>
      <c r="Y97" s="240">
        <v>69</v>
      </c>
      <c r="Z97" s="240">
        <v>14</v>
      </c>
      <c r="AA97" s="240">
        <v>1</v>
      </c>
    </row>
    <row r="98" spans="1:27">
      <c r="A98" s="17">
        <v>2</v>
      </c>
      <c r="B98" s="185" t="s">
        <v>120</v>
      </c>
      <c r="C98" s="186" t="s">
        <v>34</v>
      </c>
      <c r="D98" s="243" t="s">
        <v>728</v>
      </c>
      <c r="E98" s="239" t="s">
        <v>29</v>
      </c>
      <c r="F98" s="240">
        <v>9146</v>
      </c>
      <c r="G98" s="240">
        <v>397</v>
      </c>
      <c r="H98" s="240">
        <v>465</v>
      </c>
      <c r="I98" s="240">
        <v>457</v>
      </c>
      <c r="J98" s="240">
        <v>507</v>
      </c>
      <c r="K98" s="240">
        <v>486</v>
      </c>
      <c r="L98" s="240">
        <v>472</v>
      </c>
      <c r="M98" s="240">
        <v>493</v>
      </c>
      <c r="N98" s="240">
        <v>572</v>
      </c>
      <c r="O98" s="240">
        <v>694</v>
      </c>
      <c r="P98" s="240">
        <v>641</v>
      </c>
      <c r="Q98" s="240">
        <v>544</v>
      </c>
      <c r="R98" s="240">
        <v>550</v>
      </c>
      <c r="S98" s="240">
        <v>540</v>
      </c>
      <c r="T98" s="240">
        <v>681</v>
      </c>
      <c r="U98" s="240">
        <v>597</v>
      </c>
      <c r="V98" s="240">
        <v>445</v>
      </c>
      <c r="W98" s="240">
        <v>311</v>
      </c>
      <c r="X98" s="240">
        <v>194</v>
      </c>
      <c r="Y98" s="240">
        <v>81</v>
      </c>
      <c r="Z98" s="240">
        <v>16</v>
      </c>
      <c r="AA98" s="240">
        <v>3</v>
      </c>
    </row>
    <row r="99" spans="1:27">
      <c r="A99" s="17">
        <v>2</v>
      </c>
      <c r="B99" s="185" t="s">
        <v>122</v>
      </c>
      <c r="C99" s="186" t="s">
        <v>34</v>
      </c>
      <c r="D99" s="246" t="s">
        <v>756</v>
      </c>
      <c r="E99" s="239" t="s">
        <v>29</v>
      </c>
      <c r="F99" s="240">
        <v>5512</v>
      </c>
      <c r="G99" s="240">
        <v>173</v>
      </c>
      <c r="H99" s="240">
        <v>215</v>
      </c>
      <c r="I99" s="240">
        <v>230</v>
      </c>
      <c r="J99" s="240">
        <v>292</v>
      </c>
      <c r="K99" s="240">
        <v>266</v>
      </c>
      <c r="L99" s="240">
        <v>268</v>
      </c>
      <c r="M99" s="240">
        <v>246</v>
      </c>
      <c r="N99" s="240">
        <v>270</v>
      </c>
      <c r="O99" s="240">
        <v>329</v>
      </c>
      <c r="P99" s="240">
        <v>327</v>
      </c>
      <c r="Q99" s="240">
        <v>365</v>
      </c>
      <c r="R99" s="240">
        <v>378</v>
      </c>
      <c r="S99" s="240">
        <v>415</v>
      </c>
      <c r="T99" s="240">
        <v>542</v>
      </c>
      <c r="U99" s="240">
        <v>391</v>
      </c>
      <c r="V99" s="240">
        <v>303</v>
      </c>
      <c r="W99" s="240">
        <v>251</v>
      </c>
      <c r="X99" s="240">
        <v>171</v>
      </c>
      <c r="Y99" s="240">
        <v>69</v>
      </c>
      <c r="Z99" s="240">
        <v>10</v>
      </c>
      <c r="AA99" s="240">
        <v>1</v>
      </c>
    </row>
    <row r="100" spans="1:27">
      <c r="A100" s="17">
        <v>2</v>
      </c>
      <c r="B100" s="185" t="s">
        <v>124</v>
      </c>
      <c r="C100" s="186" t="s">
        <v>34</v>
      </c>
      <c r="D100" s="243" t="s">
        <v>730</v>
      </c>
      <c r="E100" s="239" t="s">
        <v>29</v>
      </c>
      <c r="F100" s="240">
        <v>16737</v>
      </c>
      <c r="G100" s="240">
        <v>781</v>
      </c>
      <c r="H100" s="240">
        <v>961</v>
      </c>
      <c r="I100" s="240">
        <v>1000</v>
      </c>
      <c r="J100" s="240">
        <v>987</v>
      </c>
      <c r="K100" s="240">
        <v>779</v>
      </c>
      <c r="L100" s="240">
        <v>701</v>
      </c>
      <c r="M100" s="240">
        <v>874</v>
      </c>
      <c r="N100" s="240">
        <v>1084</v>
      </c>
      <c r="O100" s="240">
        <v>1458</v>
      </c>
      <c r="P100" s="240">
        <v>1420</v>
      </c>
      <c r="Q100" s="240">
        <v>1009</v>
      </c>
      <c r="R100" s="240">
        <v>815</v>
      </c>
      <c r="S100" s="240">
        <v>950</v>
      </c>
      <c r="T100" s="240">
        <v>1282</v>
      </c>
      <c r="U100" s="240">
        <v>1019</v>
      </c>
      <c r="V100" s="240">
        <v>862</v>
      </c>
      <c r="W100" s="240">
        <v>469</v>
      </c>
      <c r="X100" s="240">
        <v>198</v>
      </c>
      <c r="Y100" s="240">
        <v>76</v>
      </c>
      <c r="Z100" s="240">
        <v>12</v>
      </c>
      <c r="AA100" s="240">
        <v>0</v>
      </c>
    </row>
    <row r="101" spans="1:27">
      <c r="A101" s="17">
        <v>2</v>
      </c>
      <c r="B101" s="185" t="s">
        <v>126</v>
      </c>
      <c r="C101" s="186" t="s">
        <v>34</v>
      </c>
      <c r="D101" s="243" t="s">
        <v>731</v>
      </c>
      <c r="E101" s="239" t="s">
        <v>29</v>
      </c>
      <c r="F101" s="240">
        <v>7357</v>
      </c>
      <c r="G101" s="240">
        <v>206</v>
      </c>
      <c r="H101" s="240">
        <v>294</v>
      </c>
      <c r="I101" s="240">
        <v>334</v>
      </c>
      <c r="J101" s="240">
        <v>372</v>
      </c>
      <c r="K101" s="240">
        <v>304</v>
      </c>
      <c r="L101" s="240">
        <v>280</v>
      </c>
      <c r="M101" s="240">
        <v>336</v>
      </c>
      <c r="N101" s="240">
        <v>355</v>
      </c>
      <c r="O101" s="240">
        <v>486</v>
      </c>
      <c r="P101" s="240">
        <v>469</v>
      </c>
      <c r="Q101" s="240">
        <v>444</v>
      </c>
      <c r="R101" s="240">
        <v>521</v>
      </c>
      <c r="S101" s="240">
        <v>566</v>
      </c>
      <c r="T101" s="240">
        <v>768</v>
      </c>
      <c r="U101" s="240">
        <v>610</v>
      </c>
      <c r="V101" s="240">
        <v>447</v>
      </c>
      <c r="W101" s="240">
        <v>286</v>
      </c>
      <c r="X101" s="240">
        <v>199</v>
      </c>
      <c r="Y101" s="240">
        <v>64</v>
      </c>
      <c r="Z101" s="240">
        <v>16</v>
      </c>
      <c r="AA101" s="240">
        <v>0</v>
      </c>
    </row>
    <row r="102" spans="1:27">
      <c r="A102" s="17">
        <v>2</v>
      </c>
      <c r="B102" s="185" t="s">
        <v>128</v>
      </c>
      <c r="C102" s="186" t="s">
        <v>34</v>
      </c>
      <c r="D102" s="243" t="s">
        <v>732</v>
      </c>
      <c r="E102" s="239" t="s">
        <v>29</v>
      </c>
      <c r="F102" s="240">
        <v>8264</v>
      </c>
      <c r="G102" s="240">
        <v>239</v>
      </c>
      <c r="H102" s="240">
        <v>275</v>
      </c>
      <c r="I102" s="240">
        <v>325</v>
      </c>
      <c r="J102" s="240">
        <v>419</v>
      </c>
      <c r="K102" s="240">
        <v>343</v>
      </c>
      <c r="L102" s="240">
        <v>320</v>
      </c>
      <c r="M102" s="240">
        <v>384</v>
      </c>
      <c r="N102" s="240">
        <v>428</v>
      </c>
      <c r="O102" s="240">
        <v>492</v>
      </c>
      <c r="P102" s="240">
        <v>434</v>
      </c>
      <c r="Q102" s="240">
        <v>437</v>
      </c>
      <c r="R102" s="240">
        <v>611</v>
      </c>
      <c r="S102" s="240">
        <v>724</v>
      </c>
      <c r="T102" s="240">
        <v>894</v>
      </c>
      <c r="U102" s="240">
        <v>589</v>
      </c>
      <c r="V102" s="240">
        <v>463</v>
      </c>
      <c r="W102" s="240">
        <v>448</v>
      </c>
      <c r="X102" s="240">
        <v>299</v>
      </c>
      <c r="Y102" s="240">
        <v>116</v>
      </c>
      <c r="Z102" s="240">
        <v>22</v>
      </c>
      <c r="AA102" s="240">
        <v>2</v>
      </c>
    </row>
    <row r="103" spans="1:27">
      <c r="A103" s="17">
        <v>2</v>
      </c>
      <c r="B103" s="185" t="s">
        <v>130</v>
      </c>
      <c r="C103" s="186" t="s">
        <v>34</v>
      </c>
      <c r="D103" s="243" t="s">
        <v>733</v>
      </c>
      <c r="E103" s="239" t="s">
        <v>29</v>
      </c>
      <c r="F103" s="240">
        <v>8650</v>
      </c>
      <c r="G103" s="240">
        <v>254</v>
      </c>
      <c r="H103" s="240">
        <v>338</v>
      </c>
      <c r="I103" s="240">
        <v>377</v>
      </c>
      <c r="J103" s="240">
        <v>476</v>
      </c>
      <c r="K103" s="240">
        <v>412</v>
      </c>
      <c r="L103" s="240">
        <v>314</v>
      </c>
      <c r="M103" s="240">
        <v>371</v>
      </c>
      <c r="N103" s="240">
        <v>404</v>
      </c>
      <c r="O103" s="240">
        <v>505</v>
      </c>
      <c r="P103" s="240">
        <v>501</v>
      </c>
      <c r="Q103" s="240">
        <v>519</v>
      </c>
      <c r="R103" s="240">
        <v>654</v>
      </c>
      <c r="S103" s="240">
        <v>715</v>
      </c>
      <c r="T103" s="240">
        <v>826</v>
      </c>
      <c r="U103" s="240">
        <v>518</v>
      </c>
      <c r="V103" s="240">
        <v>513</v>
      </c>
      <c r="W103" s="240">
        <v>478</v>
      </c>
      <c r="X103" s="240">
        <v>336</v>
      </c>
      <c r="Y103" s="240">
        <v>115</v>
      </c>
      <c r="Z103" s="240">
        <v>22</v>
      </c>
      <c r="AA103" s="240">
        <v>2</v>
      </c>
    </row>
    <row r="104" spans="1:27">
      <c r="A104" s="17">
        <v>2</v>
      </c>
      <c r="B104" s="214" t="s">
        <v>132</v>
      </c>
      <c r="C104" s="215" t="s">
        <v>34</v>
      </c>
      <c r="D104" s="247" t="s">
        <v>734</v>
      </c>
      <c r="E104" s="241" t="s">
        <v>29</v>
      </c>
      <c r="F104" s="242">
        <v>7034</v>
      </c>
      <c r="G104" s="242">
        <v>201</v>
      </c>
      <c r="H104" s="242">
        <v>284</v>
      </c>
      <c r="I104" s="242">
        <v>323</v>
      </c>
      <c r="J104" s="242">
        <v>341</v>
      </c>
      <c r="K104" s="242">
        <v>312</v>
      </c>
      <c r="L104" s="242">
        <v>258</v>
      </c>
      <c r="M104" s="242">
        <v>305</v>
      </c>
      <c r="N104" s="242">
        <v>388</v>
      </c>
      <c r="O104" s="242">
        <v>421</v>
      </c>
      <c r="P104" s="242">
        <v>379</v>
      </c>
      <c r="Q104" s="242">
        <v>375</v>
      </c>
      <c r="R104" s="242">
        <v>550</v>
      </c>
      <c r="S104" s="242">
        <v>613</v>
      </c>
      <c r="T104" s="242">
        <v>710</v>
      </c>
      <c r="U104" s="242">
        <v>457</v>
      </c>
      <c r="V104" s="242">
        <v>381</v>
      </c>
      <c r="W104" s="242">
        <v>383</v>
      </c>
      <c r="X104" s="242">
        <v>244</v>
      </c>
      <c r="Y104" s="242">
        <v>93</v>
      </c>
      <c r="Z104" s="242">
        <v>16</v>
      </c>
      <c r="AA104" s="242">
        <v>0</v>
      </c>
    </row>
    <row r="105" spans="1:27">
      <c r="A105" s="17">
        <v>3</v>
      </c>
      <c r="B105" s="185" t="s">
        <v>31</v>
      </c>
      <c r="C105" s="186" t="s">
        <v>34</v>
      </c>
      <c r="D105" s="243" t="s">
        <v>712</v>
      </c>
      <c r="E105" s="239" t="s">
        <v>30</v>
      </c>
      <c r="F105" s="240">
        <v>2855162</v>
      </c>
      <c r="G105" s="240">
        <v>106750</v>
      </c>
      <c r="H105" s="240">
        <v>117315</v>
      </c>
      <c r="I105" s="240">
        <v>121019</v>
      </c>
      <c r="J105" s="240">
        <v>132473</v>
      </c>
      <c r="K105" s="240">
        <v>130773</v>
      </c>
      <c r="L105" s="240">
        <v>129482</v>
      </c>
      <c r="M105" s="240">
        <v>147523</v>
      </c>
      <c r="N105" s="240">
        <v>165969</v>
      </c>
      <c r="O105" s="240">
        <v>207073</v>
      </c>
      <c r="P105" s="240">
        <v>215188</v>
      </c>
      <c r="Q105" s="240">
        <v>182874</v>
      </c>
      <c r="R105" s="240">
        <v>168249</v>
      </c>
      <c r="S105" s="240">
        <v>166581</v>
      </c>
      <c r="T105" s="240">
        <v>221245</v>
      </c>
      <c r="U105" s="240">
        <v>186054</v>
      </c>
      <c r="V105" s="240">
        <v>162782</v>
      </c>
      <c r="W105" s="240">
        <v>135555</v>
      </c>
      <c r="X105" s="240">
        <v>94222</v>
      </c>
      <c r="Y105" s="240">
        <v>47018</v>
      </c>
      <c r="Z105" s="240">
        <v>14573</v>
      </c>
      <c r="AA105" s="240">
        <v>2444</v>
      </c>
    </row>
    <row r="106" spans="1:27">
      <c r="A106" s="17">
        <v>3</v>
      </c>
      <c r="B106" s="339" t="s">
        <v>33</v>
      </c>
      <c r="C106" s="340" t="s">
        <v>34</v>
      </c>
      <c r="D106" s="292" t="s">
        <v>35</v>
      </c>
      <c r="E106" s="341" t="s">
        <v>30</v>
      </c>
      <c r="F106" s="342">
        <v>786519</v>
      </c>
      <c r="G106" s="342">
        <v>28394</v>
      </c>
      <c r="H106" s="342">
        <v>31052</v>
      </c>
      <c r="I106" s="342">
        <v>31847</v>
      </c>
      <c r="J106" s="342">
        <v>34066</v>
      </c>
      <c r="K106" s="342">
        <v>36187</v>
      </c>
      <c r="L106" s="342">
        <v>37429</v>
      </c>
      <c r="M106" s="342">
        <v>41906</v>
      </c>
      <c r="N106" s="342">
        <v>46949</v>
      </c>
      <c r="O106" s="342">
        <v>58082</v>
      </c>
      <c r="P106" s="342">
        <v>59442</v>
      </c>
      <c r="Q106" s="342">
        <v>50816</v>
      </c>
      <c r="R106" s="342">
        <v>47280</v>
      </c>
      <c r="S106" s="342">
        <v>45889</v>
      </c>
      <c r="T106" s="342">
        <v>60149</v>
      </c>
      <c r="U106" s="342">
        <v>50380</v>
      </c>
      <c r="V106" s="342">
        <v>45313</v>
      </c>
      <c r="W106" s="342">
        <v>38362</v>
      </c>
      <c r="X106" s="342">
        <v>26096</v>
      </c>
      <c r="Y106" s="342">
        <v>12402</v>
      </c>
      <c r="Z106" s="342">
        <v>3825</v>
      </c>
      <c r="AA106" s="342">
        <v>653</v>
      </c>
    </row>
    <row r="107" spans="1:27">
      <c r="A107" s="17">
        <v>3</v>
      </c>
      <c r="B107" s="197" t="s">
        <v>36</v>
      </c>
      <c r="C107" s="198" t="s">
        <v>34</v>
      </c>
      <c r="D107" s="298" t="s">
        <v>759</v>
      </c>
      <c r="E107" s="237" t="s">
        <v>30</v>
      </c>
      <c r="F107" s="238">
        <v>110808</v>
      </c>
      <c r="G107" s="238">
        <v>4403</v>
      </c>
      <c r="H107" s="238">
        <v>4639</v>
      </c>
      <c r="I107" s="238">
        <v>4859</v>
      </c>
      <c r="J107" s="238">
        <v>5235</v>
      </c>
      <c r="K107" s="238">
        <v>5030</v>
      </c>
      <c r="L107" s="238">
        <v>5202</v>
      </c>
      <c r="M107" s="238">
        <v>5909</v>
      </c>
      <c r="N107" s="238">
        <v>7123</v>
      </c>
      <c r="O107" s="238">
        <v>8866</v>
      </c>
      <c r="P107" s="238">
        <v>9585</v>
      </c>
      <c r="Q107" s="238">
        <v>7810</v>
      </c>
      <c r="R107" s="238">
        <v>6821</v>
      </c>
      <c r="S107" s="238">
        <v>5952</v>
      </c>
      <c r="T107" s="238">
        <v>7479</v>
      </c>
      <c r="U107" s="238">
        <v>6175</v>
      </c>
      <c r="V107" s="238">
        <v>5384</v>
      </c>
      <c r="W107" s="238">
        <v>4857</v>
      </c>
      <c r="X107" s="238">
        <v>3350</v>
      </c>
      <c r="Y107" s="238">
        <v>1559</v>
      </c>
      <c r="Z107" s="238">
        <v>491</v>
      </c>
      <c r="AA107" s="238">
        <v>79</v>
      </c>
    </row>
    <row r="108" spans="1:27">
      <c r="A108" s="17">
        <v>3</v>
      </c>
      <c r="B108" s="185" t="s">
        <v>38</v>
      </c>
      <c r="C108" s="186" t="s">
        <v>34</v>
      </c>
      <c r="D108" s="289" t="s">
        <v>760</v>
      </c>
      <c r="E108" s="239" t="s">
        <v>30</v>
      </c>
      <c r="F108" s="240">
        <v>68900</v>
      </c>
      <c r="G108" s="240">
        <v>2746</v>
      </c>
      <c r="H108" s="240">
        <v>2895</v>
      </c>
      <c r="I108" s="240">
        <v>2795</v>
      </c>
      <c r="J108" s="240">
        <v>2904</v>
      </c>
      <c r="K108" s="240">
        <v>3085</v>
      </c>
      <c r="L108" s="240">
        <v>3301</v>
      </c>
      <c r="M108" s="240">
        <v>3985</v>
      </c>
      <c r="N108" s="240">
        <v>4542</v>
      </c>
      <c r="O108" s="240">
        <v>5678</v>
      </c>
      <c r="P108" s="240">
        <v>5487</v>
      </c>
      <c r="Q108" s="240">
        <v>4483</v>
      </c>
      <c r="R108" s="240">
        <v>3762</v>
      </c>
      <c r="S108" s="240">
        <v>3430</v>
      </c>
      <c r="T108" s="240">
        <v>4672</v>
      </c>
      <c r="U108" s="240">
        <v>3897</v>
      </c>
      <c r="V108" s="240">
        <v>3635</v>
      </c>
      <c r="W108" s="240">
        <v>3437</v>
      </c>
      <c r="X108" s="240">
        <v>2570</v>
      </c>
      <c r="Y108" s="240">
        <v>1189</v>
      </c>
      <c r="Z108" s="240">
        <v>340</v>
      </c>
      <c r="AA108" s="240">
        <v>67</v>
      </c>
    </row>
    <row r="109" spans="1:27">
      <c r="A109" s="17">
        <v>3</v>
      </c>
      <c r="B109" s="185" t="s">
        <v>40</v>
      </c>
      <c r="C109" s="186" t="s">
        <v>34</v>
      </c>
      <c r="D109" s="289" t="s">
        <v>761</v>
      </c>
      <c r="E109" s="239" t="s">
        <v>30</v>
      </c>
      <c r="F109" s="240">
        <v>53104</v>
      </c>
      <c r="G109" s="240">
        <v>1752</v>
      </c>
      <c r="H109" s="240">
        <v>1704</v>
      </c>
      <c r="I109" s="240">
        <v>1746</v>
      </c>
      <c r="J109" s="240">
        <v>1905</v>
      </c>
      <c r="K109" s="240">
        <v>2539</v>
      </c>
      <c r="L109" s="240">
        <v>3069</v>
      </c>
      <c r="M109" s="240">
        <v>3094</v>
      </c>
      <c r="N109" s="240">
        <v>3024</v>
      </c>
      <c r="O109" s="240">
        <v>3764</v>
      </c>
      <c r="P109" s="240">
        <v>3869</v>
      </c>
      <c r="Q109" s="240">
        <v>3186</v>
      </c>
      <c r="R109" s="240">
        <v>2880</v>
      </c>
      <c r="S109" s="240">
        <v>2823</v>
      </c>
      <c r="T109" s="240">
        <v>3824</v>
      </c>
      <c r="U109" s="240">
        <v>3477</v>
      </c>
      <c r="V109" s="240">
        <v>3604</v>
      </c>
      <c r="W109" s="240">
        <v>3262</v>
      </c>
      <c r="X109" s="240">
        <v>2138</v>
      </c>
      <c r="Y109" s="240">
        <v>1075</v>
      </c>
      <c r="Z109" s="240">
        <v>317</v>
      </c>
      <c r="AA109" s="240">
        <v>52</v>
      </c>
    </row>
    <row r="110" spans="1:27">
      <c r="A110" s="17">
        <v>3</v>
      </c>
      <c r="B110" s="185" t="s">
        <v>42</v>
      </c>
      <c r="C110" s="186" t="s">
        <v>34</v>
      </c>
      <c r="D110" s="289" t="s">
        <v>762</v>
      </c>
      <c r="E110" s="239" t="s">
        <v>30</v>
      </c>
      <c r="F110" s="240">
        <v>47991</v>
      </c>
      <c r="G110" s="240">
        <v>1372</v>
      </c>
      <c r="H110" s="240">
        <v>1481</v>
      </c>
      <c r="I110" s="240">
        <v>1643</v>
      </c>
      <c r="J110" s="240">
        <v>1780</v>
      </c>
      <c r="K110" s="240">
        <v>2066</v>
      </c>
      <c r="L110" s="240">
        <v>2163</v>
      </c>
      <c r="M110" s="240">
        <v>2298</v>
      </c>
      <c r="N110" s="240">
        <v>2322</v>
      </c>
      <c r="O110" s="240">
        <v>3084</v>
      </c>
      <c r="P110" s="240">
        <v>3332</v>
      </c>
      <c r="Q110" s="240">
        <v>2968</v>
      </c>
      <c r="R110" s="240">
        <v>2751</v>
      </c>
      <c r="S110" s="240">
        <v>2712</v>
      </c>
      <c r="T110" s="240">
        <v>3881</v>
      </c>
      <c r="U110" s="240">
        <v>3615</v>
      </c>
      <c r="V110" s="240">
        <v>3690</v>
      </c>
      <c r="W110" s="240">
        <v>3324</v>
      </c>
      <c r="X110" s="240">
        <v>2099</v>
      </c>
      <c r="Y110" s="240">
        <v>1050</v>
      </c>
      <c r="Z110" s="240">
        <v>307</v>
      </c>
      <c r="AA110" s="240">
        <v>53</v>
      </c>
    </row>
    <row r="111" spans="1:27">
      <c r="A111" s="17">
        <v>3</v>
      </c>
      <c r="B111" s="185" t="s">
        <v>44</v>
      </c>
      <c r="C111" s="186" t="s">
        <v>34</v>
      </c>
      <c r="D111" s="289" t="s">
        <v>763</v>
      </c>
      <c r="E111" s="239" t="s">
        <v>30</v>
      </c>
      <c r="F111" s="240">
        <v>84907</v>
      </c>
      <c r="G111" s="240">
        <v>2914</v>
      </c>
      <c r="H111" s="240">
        <v>3077</v>
      </c>
      <c r="I111" s="240">
        <v>3101</v>
      </c>
      <c r="J111" s="240">
        <v>3397</v>
      </c>
      <c r="K111" s="240">
        <v>3655</v>
      </c>
      <c r="L111" s="240">
        <v>3672</v>
      </c>
      <c r="M111" s="240">
        <v>4195</v>
      </c>
      <c r="N111" s="240">
        <v>4699</v>
      </c>
      <c r="O111" s="240">
        <v>5615</v>
      </c>
      <c r="P111" s="240">
        <v>6102</v>
      </c>
      <c r="Q111" s="240">
        <v>5306</v>
      </c>
      <c r="R111" s="240">
        <v>5258</v>
      </c>
      <c r="S111" s="240">
        <v>5219</v>
      </c>
      <c r="T111" s="240">
        <v>7247</v>
      </c>
      <c r="U111" s="240">
        <v>6255</v>
      </c>
      <c r="V111" s="240">
        <v>5689</v>
      </c>
      <c r="W111" s="240">
        <v>4585</v>
      </c>
      <c r="X111" s="240">
        <v>3036</v>
      </c>
      <c r="Y111" s="240">
        <v>1370</v>
      </c>
      <c r="Z111" s="240">
        <v>433</v>
      </c>
      <c r="AA111" s="240">
        <v>82</v>
      </c>
    </row>
    <row r="112" spans="1:27">
      <c r="A112" s="17">
        <v>3</v>
      </c>
      <c r="B112" s="185" t="s">
        <v>46</v>
      </c>
      <c r="C112" s="186" t="s">
        <v>34</v>
      </c>
      <c r="D112" s="289" t="s">
        <v>764</v>
      </c>
      <c r="E112" s="239" t="s">
        <v>30</v>
      </c>
      <c r="F112" s="240">
        <v>116531</v>
      </c>
      <c r="G112" s="240">
        <v>4660</v>
      </c>
      <c r="H112" s="240">
        <v>4980</v>
      </c>
      <c r="I112" s="240">
        <v>4841</v>
      </c>
      <c r="J112" s="240">
        <v>4953</v>
      </c>
      <c r="K112" s="240">
        <v>4740</v>
      </c>
      <c r="L112" s="240">
        <v>4921</v>
      </c>
      <c r="M112" s="240">
        <v>6128</v>
      </c>
      <c r="N112" s="240">
        <v>6982</v>
      </c>
      <c r="O112" s="240">
        <v>8345</v>
      </c>
      <c r="P112" s="240">
        <v>8378</v>
      </c>
      <c r="Q112" s="240">
        <v>7290</v>
      </c>
      <c r="R112" s="240">
        <v>6632</v>
      </c>
      <c r="S112" s="240">
        <v>6651</v>
      </c>
      <c r="T112" s="240">
        <v>8998</v>
      </c>
      <c r="U112" s="240">
        <v>7838</v>
      </c>
      <c r="V112" s="240">
        <v>7347</v>
      </c>
      <c r="W112" s="240">
        <v>6086</v>
      </c>
      <c r="X112" s="240">
        <v>4126</v>
      </c>
      <c r="Y112" s="240">
        <v>1966</v>
      </c>
      <c r="Z112" s="240">
        <v>567</v>
      </c>
      <c r="AA112" s="240">
        <v>102</v>
      </c>
    </row>
    <row r="113" spans="1:27">
      <c r="A113" s="17">
        <v>3</v>
      </c>
      <c r="B113" s="185" t="s">
        <v>48</v>
      </c>
      <c r="C113" s="186" t="s">
        <v>34</v>
      </c>
      <c r="D113" s="289" t="s">
        <v>786</v>
      </c>
      <c r="E113" s="239" t="s">
        <v>30</v>
      </c>
      <c r="F113" s="240">
        <v>113791</v>
      </c>
      <c r="G113" s="240">
        <v>3716</v>
      </c>
      <c r="H113" s="240">
        <v>4748</v>
      </c>
      <c r="I113" s="240">
        <v>5103</v>
      </c>
      <c r="J113" s="240">
        <v>5440</v>
      </c>
      <c r="K113" s="240">
        <v>5152</v>
      </c>
      <c r="L113" s="240">
        <v>4569</v>
      </c>
      <c r="M113" s="240">
        <v>5175</v>
      </c>
      <c r="N113" s="240">
        <v>6179</v>
      </c>
      <c r="O113" s="240">
        <v>8096</v>
      </c>
      <c r="P113" s="240">
        <v>8504</v>
      </c>
      <c r="Q113" s="240">
        <v>7207</v>
      </c>
      <c r="R113" s="240">
        <v>7001</v>
      </c>
      <c r="S113" s="240">
        <v>7069</v>
      </c>
      <c r="T113" s="240">
        <v>9528</v>
      </c>
      <c r="U113" s="240">
        <v>8204</v>
      </c>
      <c r="V113" s="240">
        <v>6993</v>
      </c>
      <c r="W113" s="240">
        <v>5214</v>
      </c>
      <c r="X113" s="240">
        <v>3546</v>
      </c>
      <c r="Y113" s="240">
        <v>1702</v>
      </c>
      <c r="Z113" s="240">
        <v>550</v>
      </c>
      <c r="AA113" s="240">
        <v>95</v>
      </c>
    </row>
    <row r="114" spans="1:27">
      <c r="A114" s="17">
        <v>3</v>
      </c>
      <c r="B114" s="185" t="s">
        <v>50</v>
      </c>
      <c r="C114" s="186" t="s">
        <v>34</v>
      </c>
      <c r="D114" s="289" t="s">
        <v>787</v>
      </c>
      <c r="E114" s="239" t="s">
        <v>30</v>
      </c>
      <c r="F114" s="240">
        <v>65452</v>
      </c>
      <c r="G114" s="240">
        <v>2368</v>
      </c>
      <c r="H114" s="240">
        <v>2021</v>
      </c>
      <c r="I114" s="240">
        <v>1892</v>
      </c>
      <c r="J114" s="240">
        <v>2030</v>
      </c>
      <c r="K114" s="240">
        <v>3721</v>
      </c>
      <c r="L114" s="240">
        <v>4781</v>
      </c>
      <c r="M114" s="240">
        <v>4824</v>
      </c>
      <c r="N114" s="240">
        <v>4776</v>
      </c>
      <c r="O114" s="240">
        <v>5366</v>
      </c>
      <c r="P114" s="240">
        <v>4960</v>
      </c>
      <c r="Q114" s="240">
        <v>4095</v>
      </c>
      <c r="R114" s="240">
        <v>3588</v>
      </c>
      <c r="S114" s="240">
        <v>3322</v>
      </c>
      <c r="T114" s="240">
        <v>4351</v>
      </c>
      <c r="U114" s="240">
        <v>3616</v>
      </c>
      <c r="V114" s="240">
        <v>3364</v>
      </c>
      <c r="W114" s="240">
        <v>3093</v>
      </c>
      <c r="X114" s="240">
        <v>2014</v>
      </c>
      <c r="Y114" s="240">
        <v>933</v>
      </c>
      <c r="Z114" s="240">
        <v>287</v>
      </c>
      <c r="AA114" s="240">
        <v>50</v>
      </c>
    </row>
    <row r="115" spans="1:27">
      <c r="A115" s="17">
        <v>3</v>
      </c>
      <c r="B115" s="214" t="s">
        <v>52</v>
      </c>
      <c r="C115" s="215" t="s">
        <v>34</v>
      </c>
      <c r="D115" s="299" t="s">
        <v>788</v>
      </c>
      <c r="E115" s="241" t="s">
        <v>30</v>
      </c>
      <c r="F115" s="242">
        <v>125035</v>
      </c>
      <c r="G115" s="242">
        <v>4463</v>
      </c>
      <c r="H115" s="242">
        <v>5507</v>
      </c>
      <c r="I115" s="242">
        <v>5867</v>
      </c>
      <c r="J115" s="242">
        <v>6422</v>
      </c>
      <c r="K115" s="242">
        <v>6199</v>
      </c>
      <c r="L115" s="242">
        <v>5751</v>
      </c>
      <c r="M115" s="242">
        <v>6298</v>
      </c>
      <c r="N115" s="242">
        <v>7302</v>
      </c>
      <c r="O115" s="242">
        <v>9268</v>
      </c>
      <c r="P115" s="242">
        <v>9225</v>
      </c>
      <c r="Q115" s="242">
        <v>8471</v>
      </c>
      <c r="R115" s="242">
        <v>8587</v>
      </c>
      <c r="S115" s="242">
        <v>8711</v>
      </c>
      <c r="T115" s="242">
        <v>10169</v>
      </c>
      <c r="U115" s="242">
        <v>7303</v>
      </c>
      <c r="V115" s="242">
        <v>5607</v>
      </c>
      <c r="W115" s="242">
        <v>4504</v>
      </c>
      <c r="X115" s="242">
        <v>3217</v>
      </c>
      <c r="Y115" s="242">
        <v>1558</v>
      </c>
      <c r="Z115" s="242">
        <v>533</v>
      </c>
      <c r="AA115" s="242">
        <v>73</v>
      </c>
    </row>
    <row r="116" spans="1:27">
      <c r="A116" s="17">
        <v>3</v>
      </c>
      <c r="B116" s="185" t="s">
        <v>54</v>
      </c>
      <c r="C116" s="186" t="s">
        <v>34</v>
      </c>
      <c r="D116" s="243" t="s">
        <v>55</v>
      </c>
      <c r="E116" s="239" t="s">
        <v>30</v>
      </c>
      <c r="F116" s="240">
        <v>271877</v>
      </c>
      <c r="G116" s="240">
        <v>10941</v>
      </c>
      <c r="H116" s="240">
        <v>11879</v>
      </c>
      <c r="I116" s="240">
        <v>12531</v>
      </c>
      <c r="J116" s="240">
        <v>13710</v>
      </c>
      <c r="K116" s="240">
        <v>13142</v>
      </c>
      <c r="L116" s="240">
        <v>12656</v>
      </c>
      <c r="M116" s="240">
        <v>14078</v>
      </c>
      <c r="N116" s="240">
        <v>15787</v>
      </c>
      <c r="O116" s="240">
        <v>20049</v>
      </c>
      <c r="P116" s="240">
        <v>20361</v>
      </c>
      <c r="Q116" s="240">
        <v>17275</v>
      </c>
      <c r="R116" s="240">
        <v>15450</v>
      </c>
      <c r="S116" s="240">
        <v>15144</v>
      </c>
      <c r="T116" s="240">
        <v>20316</v>
      </c>
      <c r="U116" s="240">
        <v>17614</v>
      </c>
      <c r="V116" s="240">
        <v>15385</v>
      </c>
      <c r="W116" s="240">
        <v>12130</v>
      </c>
      <c r="X116" s="240">
        <v>8132</v>
      </c>
      <c r="Y116" s="240">
        <v>3888</v>
      </c>
      <c r="Z116" s="240">
        <v>1239</v>
      </c>
      <c r="AA116" s="240">
        <v>170</v>
      </c>
    </row>
    <row r="117" spans="1:27">
      <c r="A117" s="17">
        <v>3</v>
      </c>
      <c r="B117" s="185" t="s">
        <v>56</v>
      </c>
      <c r="C117" s="186" t="s">
        <v>34</v>
      </c>
      <c r="D117" s="243" t="s">
        <v>57</v>
      </c>
      <c r="E117" s="239" t="s">
        <v>30</v>
      </c>
      <c r="F117" s="240">
        <v>231761</v>
      </c>
      <c r="G117" s="240">
        <v>8750</v>
      </c>
      <c r="H117" s="240">
        <v>8898</v>
      </c>
      <c r="I117" s="240">
        <v>8822</v>
      </c>
      <c r="J117" s="240">
        <v>9695</v>
      </c>
      <c r="K117" s="240">
        <v>10715</v>
      </c>
      <c r="L117" s="240">
        <v>12226</v>
      </c>
      <c r="M117" s="240">
        <v>13306</v>
      </c>
      <c r="N117" s="240">
        <v>14057</v>
      </c>
      <c r="O117" s="240">
        <v>17276</v>
      </c>
      <c r="P117" s="240">
        <v>18109</v>
      </c>
      <c r="Q117" s="240">
        <v>14924</v>
      </c>
      <c r="R117" s="240">
        <v>12536</v>
      </c>
      <c r="S117" s="240">
        <v>12172</v>
      </c>
      <c r="T117" s="240">
        <v>17345</v>
      </c>
      <c r="U117" s="240">
        <v>15468</v>
      </c>
      <c r="V117" s="240">
        <v>14318</v>
      </c>
      <c r="W117" s="240">
        <v>11456</v>
      </c>
      <c r="X117" s="240">
        <v>7246</v>
      </c>
      <c r="Y117" s="240">
        <v>3296</v>
      </c>
      <c r="Z117" s="240">
        <v>1000</v>
      </c>
      <c r="AA117" s="240">
        <v>146</v>
      </c>
    </row>
    <row r="118" spans="1:27">
      <c r="A118" s="17">
        <v>3</v>
      </c>
      <c r="B118" s="185" t="s">
        <v>58</v>
      </c>
      <c r="C118" s="186" t="s">
        <v>34</v>
      </c>
      <c r="D118" s="243" t="s">
        <v>59</v>
      </c>
      <c r="E118" s="239" t="s">
        <v>30</v>
      </c>
      <c r="F118" s="240">
        <v>154022</v>
      </c>
      <c r="G118" s="240">
        <v>6862</v>
      </c>
      <c r="H118" s="240">
        <v>6668</v>
      </c>
      <c r="I118" s="240">
        <v>6448</v>
      </c>
      <c r="J118" s="240">
        <v>6999</v>
      </c>
      <c r="K118" s="240">
        <v>7207</v>
      </c>
      <c r="L118" s="240">
        <v>7804</v>
      </c>
      <c r="M118" s="240">
        <v>8771</v>
      </c>
      <c r="N118" s="240">
        <v>9597</v>
      </c>
      <c r="O118" s="240">
        <v>11343</v>
      </c>
      <c r="P118" s="240">
        <v>11910</v>
      </c>
      <c r="Q118" s="240">
        <v>10045</v>
      </c>
      <c r="R118" s="240">
        <v>8562</v>
      </c>
      <c r="S118" s="240">
        <v>8256</v>
      </c>
      <c r="T118" s="240">
        <v>11517</v>
      </c>
      <c r="U118" s="240">
        <v>9946</v>
      </c>
      <c r="V118" s="240">
        <v>8479</v>
      </c>
      <c r="W118" s="240">
        <v>6600</v>
      </c>
      <c r="X118" s="240">
        <v>4260</v>
      </c>
      <c r="Y118" s="240">
        <v>2022</v>
      </c>
      <c r="Z118" s="240">
        <v>625</v>
      </c>
      <c r="AA118" s="240">
        <v>101</v>
      </c>
    </row>
    <row r="119" spans="1:27">
      <c r="A119" s="17">
        <v>3</v>
      </c>
      <c r="B119" s="185" t="s">
        <v>60</v>
      </c>
      <c r="C119" s="186" t="s">
        <v>34</v>
      </c>
      <c r="D119" s="243" t="s">
        <v>61</v>
      </c>
      <c r="E119" s="239" t="s">
        <v>30</v>
      </c>
      <c r="F119" s="240">
        <v>251809</v>
      </c>
      <c r="G119" s="240">
        <v>10413</v>
      </c>
      <c r="H119" s="240">
        <v>11251</v>
      </c>
      <c r="I119" s="240">
        <v>11721</v>
      </c>
      <c r="J119" s="240">
        <v>12206</v>
      </c>
      <c r="K119" s="240">
        <v>11848</v>
      </c>
      <c r="L119" s="240">
        <v>11997</v>
      </c>
      <c r="M119" s="240">
        <v>13997</v>
      </c>
      <c r="N119" s="240">
        <v>16507</v>
      </c>
      <c r="O119" s="240">
        <v>20839</v>
      </c>
      <c r="P119" s="240">
        <v>22009</v>
      </c>
      <c r="Q119" s="240">
        <v>17212</v>
      </c>
      <c r="R119" s="240">
        <v>14356</v>
      </c>
      <c r="S119" s="240">
        <v>12865</v>
      </c>
      <c r="T119" s="240">
        <v>17028</v>
      </c>
      <c r="U119" s="240">
        <v>14250</v>
      </c>
      <c r="V119" s="240">
        <v>12198</v>
      </c>
      <c r="W119" s="240">
        <v>10036</v>
      </c>
      <c r="X119" s="240">
        <v>6676</v>
      </c>
      <c r="Y119" s="240">
        <v>3277</v>
      </c>
      <c r="Z119" s="240">
        <v>933</v>
      </c>
      <c r="AA119" s="240">
        <v>190</v>
      </c>
    </row>
    <row r="120" spans="1:27">
      <c r="A120" s="17">
        <v>3</v>
      </c>
      <c r="B120" s="185" t="s">
        <v>62</v>
      </c>
      <c r="C120" s="186" t="s">
        <v>34</v>
      </c>
      <c r="D120" s="243" t="s">
        <v>63</v>
      </c>
      <c r="E120" s="239" t="s">
        <v>30</v>
      </c>
      <c r="F120" s="240">
        <v>23258</v>
      </c>
      <c r="G120" s="240">
        <v>676</v>
      </c>
      <c r="H120" s="240">
        <v>796</v>
      </c>
      <c r="I120" s="240">
        <v>912</v>
      </c>
      <c r="J120" s="240">
        <v>1063</v>
      </c>
      <c r="K120" s="240">
        <v>956</v>
      </c>
      <c r="L120" s="240">
        <v>799</v>
      </c>
      <c r="M120" s="240">
        <v>917</v>
      </c>
      <c r="N120" s="240">
        <v>1160</v>
      </c>
      <c r="O120" s="240">
        <v>1408</v>
      </c>
      <c r="P120" s="240">
        <v>1513</v>
      </c>
      <c r="Q120" s="240">
        <v>1370</v>
      </c>
      <c r="R120" s="240">
        <v>1418</v>
      </c>
      <c r="S120" s="240">
        <v>1570</v>
      </c>
      <c r="T120" s="240">
        <v>2119</v>
      </c>
      <c r="U120" s="240">
        <v>1681</v>
      </c>
      <c r="V120" s="240">
        <v>1362</v>
      </c>
      <c r="W120" s="240">
        <v>1441</v>
      </c>
      <c r="X120" s="240">
        <v>1166</v>
      </c>
      <c r="Y120" s="240">
        <v>676</v>
      </c>
      <c r="Z120" s="240">
        <v>216</v>
      </c>
      <c r="AA120" s="240">
        <v>39</v>
      </c>
    </row>
    <row r="121" spans="1:27">
      <c r="A121" s="17">
        <v>3</v>
      </c>
      <c r="B121" s="185" t="s">
        <v>64</v>
      </c>
      <c r="C121" s="186" t="s">
        <v>34</v>
      </c>
      <c r="D121" s="243" t="s">
        <v>65</v>
      </c>
      <c r="E121" s="239" t="s">
        <v>30</v>
      </c>
      <c r="F121" s="240">
        <v>51744</v>
      </c>
      <c r="G121" s="240">
        <v>1772</v>
      </c>
      <c r="H121" s="240">
        <v>2015</v>
      </c>
      <c r="I121" s="240">
        <v>2183</v>
      </c>
      <c r="J121" s="240">
        <v>2192</v>
      </c>
      <c r="K121" s="240">
        <v>1988</v>
      </c>
      <c r="L121" s="240">
        <v>1870</v>
      </c>
      <c r="M121" s="240">
        <v>2271</v>
      </c>
      <c r="N121" s="240">
        <v>2973</v>
      </c>
      <c r="O121" s="240">
        <v>4054</v>
      </c>
      <c r="P121" s="240">
        <v>4499</v>
      </c>
      <c r="Q121" s="240">
        <v>3825</v>
      </c>
      <c r="R121" s="240">
        <v>3328</v>
      </c>
      <c r="S121" s="240">
        <v>3036</v>
      </c>
      <c r="T121" s="240">
        <v>3932</v>
      </c>
      <c r="U121" s="240">
        <v>3415</v>
      </c>
      <c r="V121" s="240">
        <v>2956</v>
      </c>
      <c r="W121" s="240">
        <v>2492</v>
      </c>
      <c r="X121" s="240">
        <v>1722</v>
      </c>
      <c r="Y121" s="240">
        <v>887</v>
      </c>
      <c r="Z121" s="240">
        <v>284</v>
      </c>
      <c r="AA121" s="240">
        <v>50</v>
      </c>
    </row>
    <row r="122" spans="1:27">
      <c r="A122" s="17">
        <v>3</v>
      </c>
      <c r="B122" s="185" t="s">
        <v>66</v>
      </c>
      <c r="C122" s="186" t="s">
        <v>34</v>
      </c>
      <c r="D122" s="243" t="s">
        <v>67</v>
      </c>
      <c r="E122" s="239" t="s">
        <v>30</v>
      </c>
      <c r="F122" s="240">
        <v>102023</v>
      </c>
      <c r="G122" s="240">
        <v>4323</v>
      </c>
      <c r="H122" s="240">
        <v>4635</v>
      </c>
      <c r="I122" s="240">
        <v>4642</v>
      </c>
      <c r="J122" s="240">
        <v>4992</v>
      </c>
      <c r="K122" s="240">
        <v>4882</v>
      </c>
      <c r="L122" s="240">
        <v>4933</v>
      </c>
      <c r="M122" s="240">
        <v>5558</v>
      </c>
      <c r="N122" s="240">
        <v>6511</v>
      </c>
      <c r="O122" s="240">
        <v>7902</v>
      </c>
      <c r="P122" s="240">
        <v>8308</v>
      </c>
      <c r="Q122" s="240">
        <v>6812</v>
      </c>
      <c r="R122" s="240">
        <v>5400</v>
      </c>
      <c r="S122" s="240">
        <v>5171</v>
      </c>
      <c r="T122" s="240">
        <v>7263</v>
      </c>
      <c r="U122" s="240">
        <v>6470</v>
      </c>
      <c r="V122" s="240">
        <v>5596</v>
      </c>
      <c r="W122" s="240">
        <v>4271</v>
      </c>
      <c r="X122" s="240">
        <v>2694</v>
      </c>
      <c r="Y122" s="240">
        <v>1199</v>
      </c>
      <c r="Z122" s="240">
        <v>396</v>
      </c>
      <c r="AA122" s="240">
        <v>65</v>
      </c>
    </row>
    <row r="123" spans="1:27">
      <c r="A123" s="17">
        <v>3</v>
      </c>
      <c r="B123" s="185" t="s">
        <v>68</v>
      </c>
      <c r="C123" s="186" t="s">
        <v>34</v>
      </c>
      <c r="D123" s="243" t="s">
        <v>69</v>
      </c>
      <c r="E123" s="239" t="s">
        <v>30</v>
      </c>
      <c r="F123" s="240">
        <v>15357</v>
      </c>
      <c r="G123" s="240">
        <v>544</v>
      </c>
      <c r="H123" s="240">
        <v>565</v>
      </c>
      <c r="I123" s="240">
        <v>578</v>
      </c>
      <c r="J123" s="240">
        <v>607</v>
      </c>
      <c r="K123" s="240">
        <v>641</v>
      </c>
      <c r="L123" s="240">
        <v>596</v>
      </c>
      <c r="M123" s="240">
        <v>672</v>
      </c>
      <c r="N123" s="240">
        <v>766</v>
      </c>
      <c r="O123" s="240">
        <v>955</v>
      </c>
      <c r="P123" s="240">
        <v>946</v>
      </c>
      <c r="Q123" s="240">
        <v>840</v>
      </c>
      <c r="R123" s="240">
        <v>796</v>
      </c>
      <c r="S123" s="240">
        <v>929</v>
      </c>
      <c r="T123" s="240">
        <v>1473</v>
      </c>
      <c r="U123" s="240">
        <v>1259</v>
      </c>
      <c r="V123" s="240">
        <v>1114</v>
      </c>
      <c r="W123" s="240">
        <v>914</v>
      </c>
      <c r="X123" s="240">
        <v>646</v>
      </c>
      <c r="Y123" s="240">
        <v>351</v>
      </c>
      <c r="Z123" s="240">
        <v>145</v>
      </c>
      <c r="AA123" s="240">
        <v>20</v>
      </c>
    </row>
    <row r="124" spans="1:27">
      <c r="A124" s="17">
        <v>3</v>
      </c>
      <c r="B124" s="185" t="s">
        <v>70</v>
      </c>
      <c r="C124" s="186" t="s">
        <v>34</v>
      </c>
      <c r="D124" s="243" t="s">
        <v>71</v>
      </c>
      <c r="E124" s="239" t="s">
        <v>30</v>
      </c>
      <c r="F124" s="240">
        <v>42770</v>
      </c>
      <c r="G124" s="240">
        <v>1464</v>
      </c>
      <c r="H124" s="240">
        <v>1831</v>
      </c>
      <c r="I124" s="240">
        <v>1821</v>
      </c>
      <c r="J124" s="240">
        <v>2025</v>
      </c>
      <c r="K124" s="240">
        <v>1722</v>
      </c>
      <c r="L124" s="240">
        <v>1552</v>
      </c>
      <c r="M124" s="240">
        <v>1871</v>
      </c>
      <c r="N124" s="240">
        <v>2069</v>
      </c>
      <c r="O124" s="240">
        <v>2498</v>
      </c>
      <c r="P124" s="240">
        <v>2698</v>
      </c>
      <c r="Q124" s="240">
        <v>2451</v>
      </c>
      <c r="R124" s="240">
        <v>2664</v>
      </c>
      <c r="S124" s="240">
        <v>2857</v>
      </c>
      <c r="T124" s="240">
        <v>3577</v>
      </c>
      <c r="U124" s="240">
        <v>2882</v>
      </c>
      <c r="V124" s="240">
        <v>2480</v>
      </c>
      <c r="W124" s="240">
        <v>2598</v>
      </c>
      <c r="X124" s="240">
        <v>2043</v>
      </c>
      <c r="Y124" s="240">
        <v>1232</v>
      </c>
      <c r="Z124" s="240">
        <v>367</v>
      </c>
      <c r="AA124" s="240">
        <v>68</v>
      </c>
    </row>
    <row r="125" spans="1:27">
      <c r="A125" s="17">
        <v>3</v>
      </c>
      <c r="B125" s="185" t="s">
        <v>72</v>
      </c>
      <c r="C125" s="186" t="s">
        <v>34</v>
      </c>
      <c r="D125" s="243" t="s">
        <v>73</v>
      </c>
      <c r="E125" s="239" t="s">
        <v>30</v>
      </c>
      <c r="F125" s="240">
        <v>134730</v>
      </c>
      <c r="G125" s="240">
        <v>5157</v>
      </c>
      <c r="H125" s="240">
        <v>5928</v>
      </c>
      <c r="I125" s="240">
        <v>5980</v>
      </c>
      <c r="J125" s="240">
        <v>6934</v>
      </c>
      <c r="K125" s="240">
        <v>6325</v>
      </c>
      <c r="L125" s="240">
        <v>6152</v>
      </c>
      <c r="M125" s="240">
        <v>7149</v>
      </c>
      <c r="N125" s="240">
        <v>7889</v>
      </c>
      <c r="O125" s="240">
        <v>9970</v>
      </c>
      <c r="P125" s="240">
        <v>10242</v>
      </c>
      <c r="Q125" s="240">
        <v>8308</v>
      </c>
      <c r="R125" s="240">
        <v>7782</v>
      </c>
      <c r="S125" s="240">
        <v>8089</v>
      </c>
      <c r="T125" s="240">
        <v>10997</v>
      </c>
      <c r="U125" s="240">
        <v>9201</v>
      </c>
      <c r="V125" s="240">
        <v>7340</v>
      </c>
      <c r="W125" s="240">
        <v>5424</v>
      </c>
      <c r="X125" s="240">
        <v>3641</v>
      </c>
      <c r="Y125" s="240">
        <v>1657</v>
      </c>
      <c r="Z125" s="240">
        <v>502</v>
      </c>
      <c r="AA125" s="240">
        <v>63</v>
      </c>
    </row>
    <row r="126" spans="1:27">
      <c r="A126" s="17">
        <v>3</v>
      </c>
      <c r="B126" s="185" t="s">
        <v>74</v>
      </c>
      <c r="C126" s="186" t="s">
        <v>34</v>
      </c>
      <c r="D126" s="243" t="s">
        <v>75</v>
      </c>
      <c r="E126" s="239" t="s">
        <v>30</v>
      </c>
      <c r="F126" s="240">
        <v>24833</v>
      </c>
      <c r="G126" s="240">
        <v>779</v>
      </c>
      <c r="H126" s="240">
        <v>900</v>
      </c>
      <c r="I126" s="240">
        <v>981</v>
      </c>
      <c r="J126" s="240">
        <v>1276</v>
      </c>
      <c r="K126" s="240">
        <v>1123</v>
      </c>
      <c r="L126" s="240">
        <v>1014</v>
      </c>
      <c r="M126" s="240">
        <v>1074</v>
      </c>
      <c r="N126" s="240">
        <v>1261</v>
      </c>
      <c r="O126" s="240">
        <v>1633</v>
      </c>
      <c r="P126" s="240">
        <v>1672</v>
      </c>
      <c r="Q126" s="240">
        <v>1559</v>
      </c>
      <c r="R126" s="240">
        <v>1449</v>
      </c>
      <c r="S126" s="240">
        <v>1531</v>
      </c>
      <c r="T126" s="240">
        <v>2157</v>
      </c>
      <c r="U126" s="240">
        <v>1744</v>
      </c>
      <c r="V126" s="240">
        <v>1604</v>
      </c>
      <c r="W126" s="240">
        <v>1358</v>
      </c>
      <c r="X126" s="240">
        <v>1017</v>
      </c>
      <c r="Y126" s="240">
        <v>505</v>
      </c>
      <c r="Z126" s="240">
        <v>162</v>
      </c>
      <c r="AA126" s="240">
        <v>34</v>
      </c>
    </row>
    <row r="127" spans="1:27">
      <c r="A127" s="17">
        <v>3</v>
      </c>
      <c r="B127" s="185" t="s">
        <v>76</v>
      </c>
      <c r="C127" s="186" t="s">
        <v>34</v>
      </c>
      <c r="D127" s="243" t="s">
        <v>77</v>
      </c>
      <c r="E127" s="239" t="s">
        <v>30</v>
      </c>
      <c r="F127" s="240">
        <v>21164</v>
      </c>
      <c r="G127" s="240">
        <v>695</v>
      </c>
      <c r="H127" s="240">
        <v>817</v>
      </c>
      <c r="I127" s="240">
        <v>870</v>
      </c>
      <c r="J127" s="240">
        <v>1042</v>
      </c>
      <c r="K127" s="240">
        <v>939</v>
      </c>
      <c r="L127" s="240">
        <v>836</v>
      </c>
      <c r="M127" s="240">
        <v>854</v>
      </c>
      <c r="N127" s="240">
        <v>1034</v>
      </c>
      <c r="O127" s="240">
        <v>1354</v>
      </c>
      <c r="P127" s="240">
        <v>1346</v>
      </c>
      <c r="Q127" s="240">
        <v>1329</v>
      </c>
      <c r="R127" s="240">
        <v>1245</v>
      </c>
      <c r="S127" s="240">
        <v>1316</v>
      </c>
      <c r="T127" s="240">
        <v>1716</v>
      </c>
      <c r="U127" s="240">
        <v>1460</v>
      </c>
      <c r="V127" s="240">
        <v>1498</v>
      </c>
      <c r="W127" s="240">
        <v>1249</v>
      </c>
      <c r="X127" s="240">
        <v>891</v>
      </c>
      <c r="Y127" s="240">
        <v>491</v>
      </c>
      <c r="Z127" s="240">
        <v>160</v>
      </c>
      <c r="AA127" s="240">
        <v>22</v>
      </c>
    </row>
    <row r="128" spans="1:27">
      <c r="A128" s="17">
        <v>3</v>
      </c>
      <c r="B128" s="185" t="s">
        <v>78</v>
      </c>
      <c r="C128" s="186" t="s">
        <v>34</v>
      </c>
      <c r="D128" s="243" t="s">
        <v>79</v>
      </c>
      <c r="E128" s="239" t="s">
        <v>30</v>
      </c>
      <c r="F128" s="240">
        <v>123952</v>
      </c>
      <c r="G128" s="240">
        <v>4639</v>
      </c>
      <c r="H128" s="240">
        <v>5313</v>
      </c>
      <c r="I128" s="240">
        <v>5409</v>
      </c>
      <c r="J128" s="240">
        <v>6036</v>
      </c>
      <c r="K128" s="240">
        <v>5595</v>
      </c>
      <c r="L128" s="240">
        <v>4985</v>
      </c>
      <c r="M128" s="240">
        <v>6055</v>
      </c>
      <c r="N128" s="240">
        <v>7111</v>
      </c>
      <c r="O128" s="240">
        <v>9613</v>
      </c>
      <c r="P128" s="240">
        <v>10547</v>
      </c>
      <c r="Q128" s="240">
        <v>8422</v>
      </c>
      <c r="R128" s="240">
        <v>7307</v>
      </c>
      <c r="S128" s="240">
        <v>6762</v>
      </c>
      <c r="T128" s="240">
        <v>9193</v>
      </c>
      <c r="U128" s="240">
        <v>8145</v>
      </c>
      <c r="V128" s="240">
        <v>6931</v>
      </c>
      <c r="W128" s="240">
        <v>5485</v>
      </c>
      <c r="X128" s="240">
        <v>3783</v>
      </c>
      <c r="Y128" s="240">
        <v>1900</v>
      </c>
      <c r="Z128" s="240">
        <v>601</v>
      </c>
      <c r="AA128" s="240">
        <v>120</v>
      </c>
    </row>
    <row r="129" spans="1:27">
      <c r="A129" s="17">
        <v>3</v>
      </c>
      <c r="B129" s="185" t="s">
        <v>80</v>
      </c>
      <c r="C129" s="186" t="s">
        <v>34</v>
      </c>
      <c r="D129" s="243" t="s">
        <v>81</v>
      </c>
      <c r="E129" s="239" t="s">
        <v>30</v>
      </c>
      <c r="F129" s="240">
        <v>39873</v>
      </c>
      <c r="G129" s="240">
        <v>1336</v>
      </c>
      <c r="H129" s="240">
        <v>1443</v>
      </c>
      <c r="I129" s="240">
        <v>1542</v>
      </c>
      <c r="J129" s="240">
        <v>1809</v>
      </c>
      <c r="K129" s="240">
        <v>1715</v>
      </c>
      <c r="L129" s="240">
        <v>1579</v>
      </c>
      <c r="M129" s="240">
        <v>1836</v>
      </c>
      <c r="N129" s="240">
        <v>2025</v>
      </c>
      <c r="O129" s="240">
        <v>2609</v>
      </c>
      <c r="P129" s="240">
        <v>2596</v>
      </c>
      <c r="Q129" s="240">
        <v>2358</v>
      </c>
      <c r="R129" s="240">
        <v>2346</v>
      </c>
      <c r="S129" s="240">
        <v>2696</v>
      </c>
      <c r="T129" s="240">
        <v>3777</v>
      </c>
      <c r="U129" s="240">
        <v>3159</v>
      </c>
      <c r="V129" s="240">
        <v>2581</v>
      </c>
      <c r="W129" s="240">
        <v>1940</v>
      </c>
      <c r="X129" s="240">
        <v>1420</v>
      </c>
      <c r="Y129" s="240">
        <v>808</v>
      </c>
      <c r="Z129" s="240">
        <v>255</v>
      </c>
      <c r="AA129" s="240">
        <v>43</v>
      </c>
    </row>
    <row r="130" spans="1:27">
      <c r="A130" s="17">
        <v>3</v>
      </c>
      <c r="B130" s="185" t="s">
        <v>82</v>
      </c>
      <c r="C130" s="186" t="s">
        <v>34</v>
      </c>
      <c r="D130" s="243" t="s">
        <v>83</v>
      </c>
      <c r="E130" s="239" t="s">
        <v>30</v>
      </c>
      <c r="F130" s="240">
        <v>46519</v>
      </c>
      <c r="G130" s="240">
        <v>1734</v>
      </c>
      <c r="H130" s="240">
        <v>1997</v>
      </c>
      <c r="I130" s="240">
        <v>2059</v>
      </c>
      <c r="J130" s="240">
        <v>2360</v>
      </c>
      <c r="K130" s="240">
        <v>2155</v>
      </c>
      <c r="L130" s="240">
        <v>2090</v>
      </c>
      <c r="M130" s="240">
        <v>2409</v>
      </c>
      <c r="N130" s="240">
        <v>2673</v>
      </c>
      <c r="O130" s="240">
        <v>3251</v>
      </c>
      <c r="P130" s="240">
        <v>3401</v>
      </c>
      <c r="Q130" s="240">
        <v>2777</v>
      </c>
      <c r="R130" s="240">
        <v>2668</v>
      </c>
      <c r="S130" s="240">
        <v>2858</v>
      </c>
      <c r="T130" s="240">
        <v>3963</v>
      </c>
      <c r="U130" s="240">
        <v>3262</v>
      </c>
      <c r="V130" s="240">
        <v>2600</v>
      </c>
      <c r="W130" s="240">
        <v>2045</v>
      </c>
      <c r="X130" s="240">
        <v>1341</v>
      </c>
      <c r="Y130" s="240">
        <v>648</v>
      </c>
      <c r="Z130" s="240">
        <v>194</v>
      </c>
      <c r="AA130" s="240">
        <v>34</v>
      </c>
    </row>
    <row r="131" spans="1:27">
      <c r="A131" s="17">
        <v>3</v>
      </c>
      <c r="B131" s="185" t="s">
        <v>84</v>
      </c>
      <c r="C131" s="186" t="s">
        <v>34</v>
      </c>
      <c r="D131" s="243" t="s">
        <v>85</v>
      </c>
      <c r="E131" s="239" t="s">
        <v>30</v>
      </c>
      <c r="F131" s="240">
        <v>82929</v>
      </c>
      <c r="G131" s="240">
        <v>2813</v>
      </c>
      <c r="H131" s="240">
        <v>3307</v>
      </c>
      <c r="I131" s="240">
        <v>3521</v>
      </c>
      <c r="J131" s="240">
        <v>3936</v>
      </c>
      <c r="K131" s="240">
        <v>3707</v>
      </c>
      <c r="L131" s="240">
        <v>3145</v>
      </c>
      <c r="M131" s="240">
        <v>3741</v>
      </c>
      <c r="N131" s="240">
        <v>4582</v>
      </c>
      <c r="O131" s="240">
        <v>5943</v>
      </c>
      <c r="P131" s="240">
        <v>6766</v>
      </c>
      <c r="Q131" s="240">
        <v>5238</v>
      </c>
      <c r="R131" s="240">
        <v>4619</v>
      </c>
      <c r="S131" s="240">
        <v>4523</v>
      </c>
      <c r="T131" s="240">
        <v>6509</v>
      </c>
      <c r="U131" s="240">
        <v>6381</v>
      </c>
      <c r="V131" s="240">
        <v>5716</v>
      </c>
      <c r="W131" s="240">
        <v>4178</v>
      </c>
      <c r="X131" s="240">
        <v>2618</v>
      </c>
      <c r="Y131" s="240">
        <v>1194</v>
      </c>
      <c r="Z131" s="240">
        <v>408</v>
      </c>
      <c r="AA131" s="240">
        <v>84</v>
      </c>
    </row>
    <row r="132" spans="1:27">
      <c r="A132" s="17">
        <v>3</v>
      </c>
      <c r="B132" s="185" t="s">
        <v>86</v>
      </c>
      <c r="C132" s="186" t="s">
        <v>34</v>
      </c>
      <c r="D132" s="243" t="s">
        <v>87</v>
      </c>
      <c r="E132" s="239" t="s">
        <v>30</v>
      </c>
      <c r="F132" s="240">
        <v>24690</v>
      </c>
      <c r="G132" s="240">
        <v>905</v>
      </c>
      <c r="H132" s="240">
        <v>1170</v>
      </c>
      <c r="I132" s="240">
        <v>1231</v>
      </c>
      <c r="J132" s="240">
        <v>1261</v>
      </c>
      <c r="K132" s="240">
        <v>1132</v>
      </c>
      <c r="L132" s="240">
        <v>1031</v>
      </c>
      <c r="M132" s="240">
        <v>1279</v>
      </c>
      <c r="N132" s="240">
        <v>1365</v>
      </c>
      <c r="O132" s="240">
        <v>1791</v>
      </c>
      <c r="P132" s="240">
        <v>1729</v>
      </c>
      <c r="Q132" s="240">
        <v>1523</v>
      </c>
      <c r="R132" s="240">
        <v>1405</v>
      </c>
      <c r="S132" s="240">
        <v>1502</v>
      </c>
      <c r="T132" s="240">
        <v>1978</v>
      </c>
      <c r="U132" s="240">
        <v>1553</v>
      </c>
      <c r="V132" s="240">
        <v>1327</v>
      </c>
      <c r="W132" s="240">
        <v>1057</v>
      </c>
      <c r="X132" s="240">
        <v>829</v>
      </c>
      <c r="Y132" s="240">
        <v>457</v>
      </c>
      <c r="Z132" s="240">
        <v>146</v>
      </c>
      <c r="AA132" s="240">
        <v>19</v>
      </c>
    </row>
    <row r="133" spans="1:27">
      <c r="A133" s="17">
        <v>3</v>
      </c>
      <c r="B133" s="185" t="s">
        <v>88</v>
      </c>
      <c r="C133" s="186" t="s">
        <v>34</v>
      </c>
      <c r="D133" s="243" t="s">
        <v>89</v>
      </c>
      <c r="E133" s="239" t="s">
        <v>30</v>
      </c>
      <c r="F133" s="240">
        <v>57718</v>
      </c>
      <c r="G133" s="240">
        <v>2197</v>
      </c>
      <c r="H133" s="240">
        <v>2476</v>
      </c>
      <c r="I133" s="240">
        <v>2401</v>
      </c>
      <c r="J133" s="240">
        <v>2853</v>
      </c>
      <c r="K133" s="240">
        <v>3402</v>
      </c>
      <c r="L133" s="240">
        <v>2967</v>
      </c>
      <c r="M133" s="240">
        <v>3170</v>
      </c>
      <c r="N133" s="240">
        <v>3233</v>
      </c>
      <c r="O133" s="240">
        <v>3625</v>
      </c>
      <c r="P133" s="240">
        <v>4071</v>
      </c>
      <c r="Q133" s="240">
        <v>4592</v>
      </c>
      <c r="R133" s="240">
        <v>4796</v>
      </c>
      <c r="S133" s="240">
        <v>4343</v>
      </c>
      <c r="T133" s="240">
        <v>4180</v>
      </c>
      <c r="U133" s="240">
        <v>2809</v>
      </c>
      <c r="V133" s="240">
        <v>2190</v>
      </c>
      <c r="W133" s="240">
        <v>1981</v>
      </c>
      <c r="X133" s="240">
        <v>1487</v>
      </c>
      <c r="Y133" s="240">
        <v>709</v>
      </c>
      <c r="Z133" s="240">
        <v>203</v>
      </c>
      <c r="AA133" s="240">
        <v>33</v>
      </c>
    </row>
    <row r="134" spans="1:27">
      <c r="A134" s="17">
        <v>3</v>
      </c>
      <c r="B134" s="185" t="s">
        <v>90</v>
      </c>
      <c r="C134" s="186" t="s">
        <v>34</v>
      </c>
      <c r="D134" s="243" t="s">
        <v>91</v>
      </c>
      <c r="E134" s="239" t="s">
        <v>30</v>
      </c>
      <c r="F134" s="240">
        <v>22395</v>
      </c>
      <c r="G134" s="240">
        <v>766</v>
      </c>
      <c r="H134" s="240">
        <v>771</v>
      </c>
      <c r="I134" s="240">
        <v>858</v>
      </c>
      <c r="J134" s="240">
        <v>1056</v>
      </c>
      <c r="K134" s="240">
        <v>972</v>
      </c>
      <c r="L134" s="240">
        <v>947</v>
      </c>
      <c r="M134" s="240">
        <v>970</v>
      </c>
      <c r="N134" s="240">
        <v>1055</v>
      </c>
      <c r="O134" s="240">
        <v>1332</v>
      </c>
      <c r="P134" s="240">
        <v>1395</v>
      </c>
      <c r="Q134" s="240">
        <v>1392</v>
      </c>
      <c r="R134" s="240">
        <v>1450</v>
      </c>
      <c r="S134" s="240">
        <v>1584</v>
      </c>
      <c r="T134" s="240">
        <v>1992</v>
      </c>
      <c r="U134" s="240">
        <v>1532</v>
      </c>
      <c r="V134" s="240">
        <v>1311</v>
      </c>
      <c r="W134" s="240">
        <v>1230</v>
      </c>
      <c r="X134" s="240">
        <v>991</v>
      </c>
      <c r="Y134" s="240">
        <v>581</v>
      </c>
      <c r="Z134" s="240">
        <v>172</v>
      </c>
      <c r="AA134" s="240">
        <v>38</v>
      </c>
    </row>
    <row r="135" spans="1:27">
      <c r="A135" s="17">
        <v>3</v>
      </c>
      <c r="B135" s="185" t="s">
        <v>92</v>
      </c>
      <c r="C135" s="186" t="s">
        <v>34</v>
      </c>
      <c r="D135" s="243" t="s">
        <v>93</v>
      </c>
      <c r="E135" s="239" t="s">
        <v>30</v>
      </c>
      <c r="F135" s="240">
        <v>21521</v>
      </c>
      <c r="G135" s="240">
        <v>722</v>
      </c>
      <c r="H135" s="240">
        <v>811</v>
      </c>
      <c r="I135" s="240">
        <v>807</v>
      </c>
      <c r="J135" s="240">
        <v>915</v>
      </c>
      <c r="K135" s="240">
        <v>822</v>
      </c>
      <c r="L135" s="240">
        <v>845</v>
      </c>
      <c r="M135" s="240">
        <v>1000</v>
      </c>
      <c r="N135" s="240">
        <v>1035</v>
      </c>
      <c r="O135" s="240">
        <v>1234</v>
      </c>
      <c r="P135" s="240">
        <v>1255</v>
      </c>
      <c r="Q135" s="240">
        <v>1279</v>
      </c>
      <c r="R135" s="240">
        <v>1425</v>
      </c>
      <c r="S135" s="240">
        <v>1513</v>
      </c>
      <c r="T135" s="240">
        <v>1867</v>
      </c>
      <c r="U135" s="240">
        <v>1395</v>
      </c>
      <c r="V135" s="240">
        <v>1314</v>
      </c>
      <c r="W135" s="240">
        <v>1343</v>
      </c>
      <c r="X135" s="240">
        <v>1068</v>
      </c>
      <c r="Y135" s="240">
        <v>654</v>
      </c>
      <c r="Z135" s="240">
        <v>180</v>
      </c>
      <c r="AA135" s="240">
        <v>37</v>
      </c>
    </row>
    <row r="136" spans="1:27">
      <c r="A136" s="17">
        <v>3</v>
      </c>
      <c r="B136" s="185" t="s">
        <v>94</v>
      </c>
      <c r="C136" s="186" t="s">
        <v>34</v>
      </c>
      <c r="D136" s="243" t="s">
        <v>95</v>
      </c>
      <c r="E136" s="239" t="s">
        <v>30</v>
      </c>
      <c r="F136" s="240">
        <v>12490</v>
      </c>
      <c r="G136" s="240">
        <v>386</v>
      </c>
      <c r="H136" s="240">
        <v>424</v>
      </c>
      <c r="I136" s="240">
        <v>481</v>
      </c>
      <c r="J136" s="240">
        <v>538</v>
      </c>
      <c r="K136" s="240">
        <v>467</v>
      </c>
      <c r="L136" s="240">
        <v>385</v>
      </c>
      <c r="M136" s="240">
        <v>505</v>
      </c>
      <c r="N136" s="240">
        <v>538</v>
      </c>
      <c r="O136" s="240">
        <v>672</v>
      </c>
      <c r="P136" s="240">
        <v>661</v>
      </c>
      <c r="Q136" s="240">
        <v>626</v>
      </c>
      <c r="R136" s="240">
        <v>828</v>
      </c>
      <c r="S136" s="240">
        <v>916</v>
      </c>
      <c r="T136" s="240">
        <v>1063</v>
      </c>
      <c r="U136" s="240">
        <v>879</v>
      </c>
      <c r="V136" s="240">
        <v>761</v>
      </c>
      <c r="W136" s="240">
        <v>890</v>
      </c>
      <c r="X136" s="240">
        <v>800</v>
      </c>
      <c r="Y136" s="240">
        <v>475</v>
      </c>
      <c r="Z136" s="240">
        <v>168</v>
      </c>
      <c r="AA136" s="240">
        <v>27</v>
      </c>
    </row>
    <row r="137" spans="1:27">
      <c r="A137" s="17">
        <v>3</v>
      </c>
      <c r="B137" s="185" t="s">
        <v>96</v>
      </c>
      <c r="C137" s="186" t="s">
        <v>34</v>
      </c>
      <c r="D137" s="243" t="s">
        <v>97</v>
      </c>
      <c r="E137" s="239" t="s">
        <v>30</v>
      </c>
      <c r="F137" s="240">
        <v>33630</v>
      </c>
      <c r="G137" s="240">
        <v>1150</v>
      </c>
      <c r="H137" s="240">
        <v>1329</v>
      </c>
      <c r="I137" s="240">
        <v>1390</v>
      </c>
      <c r="J137" s="240">
        <v>1688</v>
      </c>
      <c r="K137" s="240">
        <v>1404</v>
      </c>
      <c r="L137" s="240">
        <v>1259</v>
      </c>
      <c r="M137" s="240">
        <v>1460</v>
      </c>
      <c r="N137" s="240">
        <v>1647</v>
      </c>
      <c r="O137" s="240">
        <v>1938</v>
      </c>
      <c r="P137" s="240">
        <v>1932</v>
      </c>
      <c r="Q137" s="240">
        <v>1881</v>
      </c>
      <c r="R137" s="240">
        <v>2101</v>
      </c>
      <c r="S137" s="240">
        <v>2256</v>
      </c>
      <c r="T137" s="240">
        <v>2895</v>
      </c>
      <c r="U137" s="240">
        <v>2232</v>
      </c>
      <c r="V137" s="240">
        <v>2000</v>
      </c>
      <c r="W137" s="240">
        <v>1998</v>
      </c>
      <c r="X137" s="240">
        <v>1707</v>
      </c>
      <c r="Y137" s="240">
        <v>988</v>
      </c>
      <c r="Z137" s="240">
        <v>322</v>
      </c>
      <c r="AA137" s="240">
        <v>53</v>
      </c>
    </row>
    <row r="138" spans="1:27">
      <c r="A138" s="17">
        <v>3</v>
      </c>
      <c r="B138" s="185" t="s">
        <v>98</v>
      </c>
      <c r="C138" s="186" t="s">
        <v>34</v>
      </c>
      <c r="D138" s="243" t="s">
        <v>99</v>
      </c>
      <c r="E138" s="239" t="s">
        <v>30</v>
      </c>
      <c r="F138" s="240">
        <v>24700</v>
      </c>
      <c r="G138" s="240">
        <v>856</v>
      </c>
      <c r="H138" s="240">
        <v>948</v>
      </c>
      <c r="I138" s="240">
        <v>1003</v>
      </c>
      <c r="J138" s="240">
        <v>1089</v>
      </c>
      <c r="K138" s="240">
        <v>931</v>
      </c>
      <c r="L138" s="240">
        <v>876</v>
      </c>
      <c r="M138" s="240">
        <v>1155</v>
      </c>
      <c r="N138" s="240">
        <v>1209</v>
      </c>
      <c r="O138" s="240">
        <v>1440</v>
      </c>
      <c r="P138" s="240">
        <v>1515</v>
      </c>
      <c r="Q138" s="240">
        <v>1402</v>
      </c>
      <c r="R138" s="240">
        <v>1561</v>
      </c>
      <c r="S138" s="240">
        <v>1692</v>
      </c>
      <c r="T138" s="240">
        <v>2221</v>
      </c>
      <c r="U138" s="240">
        <v>1741</v>
      </c>
      <c r="V138" s="240">
        <v>1428</v>
      </c>
      <c r="W138" s="240">
        <v>1469</v>
      </c>
      <c r="X138" s="240">
        <v>1206</v>
      </c>
      <c r="Y138" s="240">
        <v>707</v>
      </c>
      <c r="Z138" s="240">
        <v>211</v>
      </c>
      <c r="AA138" s="240">
        <v>40</v>
      </c>
    </row>
    <row r="139" spans="1:27">
      <c r="A139" s="17">
        <v>3</v>
      </c>
      <c r="B139" s="185" t="s">
        <v>100</v>
      </c>
      <c r="C139" s="186" t="s">
        <v>34</v>
      </c>
      <c r="D139" s="243" t="s">
        <v>101</v>
      </c>
      <c r="E139" s="239" t="s">
        <v>30</v>
      </c>
      <c r="F139" s="240">
        <v>15983</v>
      </c>
      <c r="G139" s="240">
        <v>559</v>
      </c>
      <c r="H139" s="240">
        <v>571</v>
      </c>
      <c r="I139" s="240">
        <v>632</v>
      </c>
      <c r="J139" s="240">
        <v>733</v>
      </c>
      <c r="K139" s="240">
        <v>643</v>
      </c>
      <c r="L139" s="240">
        <v>585</v>
      </c>
      <c r="M139" s="240">
        <v>712</v>
      </c>
      <c r="N139" s="240">
        <v>747</v>
      </c>
      <c r="O139" s="240">
        <v>883</v>
      </c>
      <c r="P139" s="240">
        <v>920</v>
      </c>
      <c r="Q139" s="240">
        <v>904</v>
      </c>
      <c r="R139" s="240">
        <v>999</v>
      </c>
      <c r="S139" s="240">
        <v>1139</v>
      </c>
      <c r="T139" s="240">
        <v>1323</v>
      </c>
      <c r="U139" s="240">
        <v>1050</v>
      </c>
      <c r="V139" s="240">
        <v>976</v>
      </c>
      <c r="W139" s="240">
        <v>1001</v>
      </c>
      <c r="X139" s="240">
        <v>862</v>
      </c>
      <c r="Y139" s="240">
        <v>537</v>
      </c>
      <c r="Z139" s="240">
        <v>181</v>
      </c>
      <c r="AA139" s="240">
        <v>26</v>
      </c>
    </row>
    <row r="140" spans="1:27">
      <c r="A140" s="17">
        <v>3</v>
      </c>
      <c r="B140" s="185" t="s">
        <v>102</v>
      </c>
      <c r="C140" s="186" t="s">
        <v>34</v>
      </c>
      <c r="D140" s="243" t="s">
        <v>103</v>
      </c>
      <c r="E140" s="239" t="s">
        <v>30</v>
      </c>
      <c r="F140" s="240">
        <v>23182</v>
      </c>
      <c r="G140" s="240">
        <v>744</v>
      </c>
      <c r="H140" s="240">
        <v>825</v>
      </c>
      <c r="I140" s="240">
        <v>825</v>
      </c>
      <c r="J140" s="240">
        <v>943</v>
      </c>
      <c r="K140" s="240">
        <v>896</v>
      </c>
      <c r="L140" s="240">
        <v>766</v>
      </c>
      <c r="M140" s="240">
        <v>951</v>
      </c>
      <c r="N140" s="240">
        <v>1130</v>
      </c>
      <c r="O140" s="240">
        <v>1321</v>
      </c>
      <c r="P140" s="240">
        <v>1312</v>
      </c>
      <c r="Q140" s="240">
        <v>1259</v>
      </c>
      <c r="R140" s="240">
        <v>1390</v>
      </c>
      <c r="S140" s="240">
        <v>1579</v>
      </c>
      <c r="T140" s="240">
        <v>2092</v>
      </c>
      <c r="U140" s="240">
        <v>1599</v>
      </c>
      <c r="V140" s="240">
        <v>1538</v>
      </c>
      <c r="W140" s="240">
        <v>1544</v>
      </c>
      <c r="X140" s="240">
        <v>1373</v>
      </c>
      <c r="Y140" s="240">
        <v>796</v>
      </c>
      <c r="Z140" s="240">
        <v>254</v>
      </c>
      <c r="AA140" s="240">
        <v>45</v>
      </c>
    </row>
    <row r="141" spans="1:27">
      <c r="A141" s="17">
        <v>3</v>
      </c>
      <c r="B141" s="185" t="s">
        <v>104</v>
      </c>
      <c r="C141" s="186" t="s">
        <v>34</v>
      </c>
      <c r="D141" s="243" t="s">
        <v>105</v>
      </c>
      <c r="E141" s="239" t="s">
        <v>30</v>
      </c>
      <c r="F141" s="240">
        <v>19978</v>
      </c>
      <c r="G141" s="240">
        <v>571</v>
      </c>
      <c r="H141" s="240">
        <v>760</v>
      </c>
      <c r="I141" s="240">
        <v>846</v>
      </c>
      <c r="J141" s="240">
        <v>976</v>
      </c>
      <c r="K141" s="240">
        <v>755</v>
      </c>
      <c r="L141" s="240">
        <v>726</v>
      </c>
      <c r="M141" s="240">
        <v>799</v>
      </c>
      <c r="N141" s="240">
        <v>959</v>
      </c>
      <c r="O141" s="240">
        <v>1148</v>
      </c>
      <c r="P141" s="240">
        <v>1196</v>
      </c>
      <c r="Q141" s="240">
        <v>1080</v>
      </c>
      <c r="R141" s="240">
        <v>1343</v>
      </c>
      <c r="S141" s="240">
        <v>1465</v>
      </c>
      <c r="T141" s="240">
        <v>1851</v>
      </c>
      <c r="U141" s="240">
        <v>1302</v>
      </c>
      <c r="V141" s="240">
        <v>1237</v>
      </c>
      <c r="W141" s="240">
        <v>1246</v>
      </c>
      <c r="X141" s="240">
        <v>942</v>
      </c>
      <c r="Y141" s="240">
        <v>580</v>
      </c>
      <c r="Z141" s="240">
        <v>174</v>
      </c>
      <c r="AA141" s="240">
        <v>22</v>
      </c>
    </row>
    <row r="142" spans="1:27">
      <c r="A142" s="17">
        <v>3</v>
      </c>
      <c r="B142" s="185" t="s">
        <v>106</v>
      </c>
      <c r="C142" s="186" t="s">
        <v>34</v>
      </c>
      <c r="D142" s="243" t="s">
        <v>107</v>
      </c>
      <c r="E142" s="239" t="s">
        <v>30</v>
      </c>
      <c r="F142" s="240">
        <v>19947</v>
      </c>
      <c r="G142" s="240">
        <v>820</v>
      </c>
      <c r="H142" s="240">
        <v>886</v>
      </c>
      <c r="I142" s="240">
        <v>920</v>
      </c>
      <c r="J142" s="240">
        <v>1012</v>
      </c>
      <c r="K142" s="240">
        <v>997</v>
      </c>
      <c r="L142" s="240">
        <v>907</v>
      </c>
      <c r="M142" s="240">
        <v>1095</v>
      </c>
      <c r="N142" s="240">
        <v>1089</v>
      </c>
      <c r="O142" s="240">
        <v>1398</v>
      </c>
      <c r="P142" s="240">
        <v>1392</v>
      </c>
      <c r="Q142" s="240">
        <v>1239</v>
      </c>
      <c r="R142" s="240">
        <v>1191</v>
      </c>
      <c r="S142" s="240">
        <v>1219</v>
      </c>
      <c r="T142" s="240">
        <v>1471</v>
      </c>
      <c r="U142" s="240">
        <v>1097</v>
      </c>
      <c r="V142" s="240">
        <v>935</v>
      </c>
      <c r="W142" s="240">
        <v>980</v>
      </c>
      <c r="X142" s="240">
        <v>748</v>
      </c>
      <c r="Y142" s="240">
        <v>407</v>
      </c>
      <c r="Z142" s="240">
        <v>119</v>
      </c>
      <c r="AA142" s="240">
        <v>25</v>
      </c>
    </row>
    <row r="143" spans="1:27">
      <c r="A143" s="17">
        <v>3</v>
      </c>
      <c r="B143" s="185" t="s">
        <v>108</v>
      </c>
      <c r="C143" s="186" t="s">
        <v>34</v>
      </c>
      <c r="D143" s="243" t="s">
        <v>109</v>
      </c>
      <c r="E143" s="239" t="s">
        <v>30</v>
      </c>
      <c r="F143" s="240">
        <v>39737</v>
      </c>
      <c r="G143" s="240">
        <v>1415</v>
      </c>
      <c r="H143" s="240">
        <v>1654</v>
      </c>
      <c r="I143" s="240">
        <v>1752</v>
      </c>
      <c r="J143" s="240">
        <v>1950</v>
      </c>
      <c r="K143" s="240">
        <v>1734</v>
      </c>
      <c r="L143" s="240">
        <v>1594</v>
      </c>
      <c r="M143" s="240">
        <v>1944</v>
      </c>
      <c r="N143" s="240">
        <v>2174</v>
      </c>
      <c r="O143" s="240">
        <v>2687</v>
      </c>
      <c r="P143" s="240">
        <v>2703</v>
      </c>
      <c r="Q143" s="240">
        <v>2324</v>
      </c>
      <c r="R143" s="240">
        <v>2361</v>
      </c>
      <c r="S143" s="240">
        <v>2564</v>
      </c>
      <c r="T143" s="240">
        <v>3423</v>
      </c>
      <c r="U143" s="240">
        <v>2881</v>
      </c>
      <c r="V143" s="240">
        <v>2271</v>
      </c>
      <c r="W143" s="240">
        <v>1896</v>
      </c>
      <c r="X143" s="240">
        <v>1421</v>
      </c>
      <c r="Y143" s="240">
        <v>750</v>
      </c>
      <c r="Z143" s="240">
        <v>210</v>
      </c>
      <c r="AA143" s="240">
        <v>29</v>
      </c>
    </row>
    <row r="144" spans="1:27">
      <c r="A144" s="17">
        <v>3</v>
      </c>
      <c r="B144" s="185" t="s">
        <v>110</v>
      </c>
      <c r="C144" s="186" t="s">
        <v>34</v>
      </c>
      <c r="D144" s="243" t="s">
        <v>723</v>
      </c>
      <c r="E144" s="239" t="s">
        <v>30</v>
      </c>
      <c r="F144" s="240">
        <v>16333</v>
      </c>
      <c r="G144" s="240">
        <v>532</v>
      </c>
      <c r="H144" s="240">
        <v>739</v>
      </c>
      <c r="I144" s="240">
        <v>904</v>
      </c>
      <c r="J144" s="240">
        <v>851</v>
      </c>
      <c r="K144" s="240">
        <v>736</v>
      </c>
      <c r="L144" s="240">
        <v>559</v>
      </c>
      <c r="M144" s="240">
        <v>684</v>
      </c>
      <c r="N144" s="240">
        <v>876</v>
      </c>
      <c r="O144" s="240">
        <v>1241</v>
      </c>
      <c r="P144" s="240">
        <v>1275</v>
      </c>
      <c r="Q144" s="240">
        <v>1046</v>
      </c>
      <c r="R144" s="240">
        <v>1057</v>
      </c>
      <c r="S144" s="240">
        <v>1174</v>
      </c>
      <c r="T144" s="240">
        <v>1404</v>
      </c>
      <c r="U144" s="240">
        <v>1056</v>
      </c>
      <c r="V144" s="240">
        <v>802</v>
      </c>
      <c r="W144" s="240">
        <v>556</v>
      </c>
      <c r="X144" s="240">
        <v>469</v>
      </c>
      <c r="Y144" s="240">
        <v>261</v>
      </c>
      <c r="Z144" s="240">
        <v>99</v>
      </c>
      <c r="AA144" s="240">
        <v>12</v>
      </c>
    </row>
    <row r="145" spans="1:27">
      <c r="A145" s="17">
        <v>3</v>
      </c>
      <c r="B145" s="185" t="s">
        <v>112</v>
      </c>
      <c r="C145" s="186" t="s">
        <v>34</v>
      </c>
      <c r="D145" s="243" t="s">
        <v>724</v>
      </c>
      <c r="E145" s="239" t="s">
        <v>30</v>
      </c>
      <c r="F145" s="240">
        <v>10924</v>
      </c>
      <c r="G145" s="240">
        <v>288</v>
      </c>
      <c r="H145" s="240">
        <v>389</v>
      </c>
      <c r="I145" s="240">
        <v>458</v>
      </c>
      <c r="J145" s="240">
        <v>528</v>
      </c>
      <c r="K145" s="240">
        <v>510</v>
      </c>
      <c r="L145" s="240">
        <v>336</v>
      </c>
      <c r="M145" s="240">
        <v>429</v>
      </c>
      <c r="N145" s="240">
        <v>469</v>
      </c>
      <c r="O145" s="240">
        <v>635</v>
      </c>
      <c r="P145" s="240">
        <v>667</v>
      </c>
      <c r="Q145" s="240">
        <v>665</v>
      </c>
      <c r="R145" s="240">
        <v>730</v>
      </c>
      <c r="S145" s="240">
        <v>723</v>
      </c>
      <c r="T145" s="240">
        <v>940</v>
      </c>
      <c r="U145" s="240">
        <v>769</v>
      </c>
      <c r="V145" s="240">
        <v>751</v>
      </c>
      <c r="W145" s="240">
        <v>640</v>
      </c>
      <c r="X145" s="240">
        <v>558</v>
      </c>
      <c r="Y145" s="240">
        <v>317</v>
      </c>
      <c r="Z145" s="240">
        <v>106</v>
      </c>
      <c r="AA145" s="240">
        <v>16</v>
      </c>
    </row>
    <row r="146" spans="1:27">
      <c r="A146" s="17">
        <v>3</v>
      </c>
      <c r="B146" s="185" t="s">
        <v>114</v>
      </c>
      <c r="C146" s="186" t="s">
        <v>34</v>
      </c>
      <c r="D146" s="243" t="s">
        <v>725</v>
      </c>
      <c r="E146" s="239" t="s">
        <v>30</v>
      </c>
      <c r="F146" s="240">
        <v>15744</v>
      </c>
      <c r="G146" s="240">
        <v>558</v>
      </c>
      <c r="H146" s="240">
        <v>666</v>
      </c>
      <c r="I146" s="240">
        <v>661</v>
      </c>
      <c r="J146" s="240">
        <v>756</v>
      </c>
      <c r="K146" s="240">
        <v>659</v>
      </c>
      <c r="L146" s="240">
        <v>592</v>
      </c>
      <c r="M146" s="240">
        <v>801</v>
      </c>
      <c r="N146" s="240">
        <v>877</v>
      </c>
      <c r="O146" s="240">
        <v>1101</v>
      </c>
      <c r="P146" s="240">
        <v>1109</v>
      </c>
      <c r="Q146" s="240">
        <v>894</v>
      </c>
      <c r="R146" s="240">
        <v>934</v>
      </c>
      <c r="S146" s="240">
        <v>1025</v>
      </c>
      <c r="T146" s="240">
        <v>1555</v>
      </c>
      <c r="U146" s="240">
        <v>1215</v>
      </c>
      <c r="V146" s="240">
        <v>950</v>
      </c>
      <c r="W146" s="240">
        <v>664</v>
      </c>
      <c r="X146" s="240">
        <v>436</v>
      </c>
      <c r="Y146" s="240">
        <v>223</v>
      </c>
      <c r="Z146" s="240">
        <v>55</v>
      </c>
      <c r="AA146" s="240">
        <v>13</v>
      </c>
    </row>
    <row r="147" spans="1:27">
      <c r="A147" s="17">
        <v>3</v>
      </c>
      <c r="B147" s="185" t="s">
        <v>116</v>
      </c>
      <c r="C147" s="186" t="s">
        <v>34</v>
      </c>
      <c r="D147" s="243" t="s">
        <v>726</v>
      </c>
      <c r="E147" s="239" t="s">
        <v>30</v>
      </c>
      <c r="F147" s="240">
        <v>17480</v>
      </c>
      <c r="G147" s="240">
        <v>733</v>
      </c>
      <c r="H147" s="240">
        <v>823</v>
      </c>
      <c r="I147" s="240">
        <v>770</v>
      </c>
      <c r="J147" s="240">
        <v>885</v>
      </c>
      <c r="K147" s="240">
        <v>803</v>
      </c>
      <c r="L147" s="240">
        <v>813</v>
      </c>
      <c r="M147" s="240">
        <v>930</v>
      </c>
      <c r="N147" s="240">
        <v>1067</v>
      </c>
      <c r="O147" s="240">
        <v>1354</v>
      </c>
      <c r="P147" s="240">
        <v>1261</v>
      </c>
      <c r="Q147" s="240">
        <v>1011</v>
      </c>
      <c r="R147" s="240">
        <v>951</v>
      </c>
      <c r="S147" s="240">
        <v>1034</v>
      </c>
      <c r="T147" s="240">
        <v>1455</v>
      </c>
      <c r="U147" s="240">
        <v>1204</v>
      </c>
      <c r="V147" s="240">
        <v>938</v>
      </c>
      <c r="W147" s="240">
        <v>730</v>
      </c>
      <c r="X147" s="240">
        <v>465</v>
      </c>
      <c r="Y147" s="240">
        <v>193</v>
      </c>
      <c r="Z147" s="240">
        <v>49</v>
      </c>
      <c r="AA147" s="240">
        <v>11</v>
      </c>
    </row>
    <row r="148" spans="1:27">
      <c r="A148" s="17">
        <v>3</v>
      </c>
      <c r="B148" s="185" t="s">
        <v>118</v>
      </c>
      <c r="C148" s="186" t="s">
        <v>34</v>
      </c>
      <c r="D148" s="243" t="s">
        <v>727</v>
      </c>
      <c r="E148" s="239" t="s">
        <v>30</v>
      </c>
      <c r="F148" s="240">
        <v>6346</v>
      </c>
      <c r="G148" s="240">
        <v>174</v>
      </c>
      <c r="H148" s="240">
        <v>225</v>
      </c>
      <c r="I148" s="240">
        <v>215</v>
      </c>
      <c r="J148" s="240">
        <v>298</v>
      </c>
      <c r="K148" s="240">
        <v>256</v>
      </c>
      <c r="L148" s="240">
        <v>240</v>
      </c>
      <c r="M148" s="240">
        <v>271</v>
      </c>
      <c r="N148" s="240">
        <v>274</v>
      </c>
      <c r="O148" s="240">
        <v>346</v>
      </c>
      <c r="P148" s="240">
        <v>376</v>
      </c>
      <c r="Q148" s="240">
        <v>395</v>
      </c>
      <c r="R148" s="240">
        <v>429</v>
      </c>
      <c r="S148" s="240">
        <v>479</v>
      </c>
      <c r="T148" s="240">
        <v>597</v>
      </c>
      <c r="U148" s="240">
        <v>436</v>
      </c>
      <c r="V148" s="240">
        <v>406</v>
      </c>
      <c r="W148" s="240">
        <v>372</v>
      </c>
      <c r="X148" s="240">
        <v>293</v>
      </c>
      <c r="Y148" s="240">
        <v>186</v>
      </c>
      <c r="Z148" s="240">
        <v>69</v>
      </c>
      <c r="AA148" s="240">
        <v>9</v>
      </c>
    </row>
    <row r="149" spans="1:27">
      <c r="A149" s="17">
        <v>3</v>
      </c>
      <c r="B149" s="185" t="s">
        <v>120</v>
      </c>
      <c r="C149" s="186" t="s">
        <v>34</v>
      </c>
      <c r="D149" s="243" t="s">
        <v>728</v>
      </c>
      <c r="E149" s="239" t="s">
        <v>30</v>
      </c>
      <c r="F149" s="240">
        <v>9789</v>
      </c>
      <c r="G149" s="240">
        <v>384</v>
      </c>
      <c r="H149" s="240">
        <v>451</v>
      </c>
      <c r="I149" s="240">
        <v>494</v>
      </c>
      <c r="J149" s="240">
        <v>493</v>
      </c>
      <c r="K149" s="240">
        <v>478</v>
      </c>
      <c r="L149" s="240">
        <v>398</v>
      </c>
      <c r="M149" s="240">
        <v>516</v>
      </c>
      <c r="N149" s="240">
        <v>559</v>
      </c>
      <c r="O149" s="240">
        <v>662</v>
      </c>
      <c r="P149" s="240">
        <v>617</v>
      </c>
      <c r="Q149" s="240">
        <v>554</v>
      </c>
      <c r="R149" s="240">
        <v>566</v>
      </c>
      <c r="S149" s="240">
        <v>601</v>
      </c>
      <c r="T149" s="240">
        <v>818</v>
      </c>
      <c r="U149" s="240">
        <v>651</v>
      </c>
      <c r="V149" s="240">
        <v>507</v>
      </c>
      <c r="W149" s="240">
        <v>474</v>
      </c>
      <c r="X149" s="240">
        <v>333</v>
      </c>
      <c r="Y149" s="240">
        <v>169</v>
      </c>
      <c r="Z149" s="240">
        <v>57</v>
      </c>
      <c r="AA149" s="240">
        <v>7</v>
      </c>
    </row>
    <row r="150" spans="1:27">
      <c r="A150" s="17">
        <v>3</v>
      </c>
      <c r="B150" s="185" t="s">
        <v>122</v>
      </c>
      <c r="C150" s="186" t="s">
        <v>34</v>
      </c>
      <c r="D150" s="246" t="s">
        <v>756</v>
      </c>
      <c r="E150" s="239" t="s">
        <v>30</v>
      </c>
      <c r="F150" s="240">
        <v>6089</v>
      </c>
      <c r="G150" s="240">
        <v>149</v>
      </c>
      <c r="H150" s="240">
        <v>194</v>
      </c>
      <c r="I150" s="240">
        <v>290</v>
      </c>
      <c r="J150" s="240">
        <v>278</v>
      </c>
      <c r="K150" s="240">
        <v>294</v>
      </c>
      <c r="L150" s="240">
        <v>205</v>
      </c>
      <c r="M150" s="240">
        <v>239</v>
      </c>
      <c r="N150" s="240">
        <v>267</v>
      </c>
      <c r="O150" s="240">
        <v>328</v>
      </c>
      <c r="P150" s="240">
        <v>347</v>
      </c>
      <c r="Q150" s="240">
        <v>380</v>
      </c>
      <c r="R150" s="240">
        <v>360</v>
      </c>
      <c r="S150" s="240">
        <v>453</v>
      </c>
      <c r="T150" s="240">
        <v>497</v>
      </c>
      <c r="U150" s="240">
        <v>415</v>
      </c>
      <c r="V150" s="240">
        <v>356</v>
      </c>
      <c r="W150" s="240">
        <v>420</v>
      </c>
      <c r="X150" s="240">
        <v>340</v>
      </c>
      <c r="Y150" s="240">
        <v>207</v>
      </c>
      <c r="Z150" s="240">
        <v>63</v>
      </c>
      <c r="AA150" s="240">
        <v>7</v>
      </c>
    </row>
    <row r="151" spans="1:27">
      <c r="A151" s="17">
        <v>3</v>
      </c>
      <c r="B151" s="185" t="s">
        <v>124</v>
      </c>
      <c r="C151" s="186" t="s">
        <v>34</v>
      </c>
      <c r="D151" s="243" t="s">
        <v>730</v>
      </c>
      <c r="E151" s="239" t="s">
        <v>30</v>
      </c>
      <c r="F151" s="240">
        <v>17439</v>
      </c>
      <c r="G151" s="240">
        <v>704</v>
      </c>
      <c r="H151" s="240">
        <v>877</v>
      </c>
      <c r="I151" s="240">
        <v>901</v>
      </c>
      <c r="J151" s="240">
        <v>1022</v>
      </c>
      <c r="K151" s="240">
        <v>778</v>
      </c>
      <c r="L151" s="240">
        <v>777</v>
      </c>
      <c r="M151" s="240">
        <v>944</v>
      </c>
      <c r="N151" s="240">
        <v>1048</v>
      </c>
      <c r="O151" s="240">
        <v>1419</v>
      </c>
      <c r="P151" s="240">
        <v>1309</v>
      </c>
      <c r="Q151" s="240">
        <v>970</v>
      </c>
      <c r="R151" s="240">
        <v>873</v>
      </c>
      <c r="S151" s="240">
        <v>1030</v>
      </c>
      <c r="T151" s="240">
        <v>1466</v>
      </c>
      <c r="U151" s="240">
        <v>1139</v>
      </c>
      <c r="V151" s="240">
        <v>888</v>
      </c>
      <c r="W151" s="240">
        <v>623</v>
      </c>
      <c r="X151" s="240">
        <v>397</v>
      </c>
      <c r="Y151" s="240">
        <v>207</v>
      </c>
      <c r="Z151" s="240">
        <v>56</v>
      </c>
      <c r="AA151" s="240">
        <v>11</v>
      </c>
    </row>
    <row r="152" spans="1:27">
      <c r="A152" s="17">
        <v>3</v>
      </c>
      <c r="B152" s="185" t="s">
        <v>126</v>
      </c>
      <c r="C152" s="186" t="s">
        <v>34</v>
      </c>
      <c r="D152" s="243" t="s">
        <v>731</v>
      </c>
      <c r="E152" s="239" t="s">
        <v>30</v>
      </c>
      <c r="F152" s="240">
        <v>7816</v>
      </c>
      <c r="G152" s="240">
        <v>180</v>
      </c>
      <c r="H152" s="240">
        <v>215</v>
      </c>
      <c r="I152" s="240">
        <v>308</v>
      </c>
      <c r="J152" s="240">
        <v>345</v>
      </c>
      <c r="K152" s="240">
        <v>301</v>
      </c>
      <c r="L152" s="240">
        <v>260</v>
      </c>
      <c r="M152" s="240">
        <v>285</v>
      </c>
      <c r="N152" s="240">
        <v>325</v>
      </c>
      <c r="O152" s="240">
        <v>465</v>
      </c>
      <c r="P152" s="240">
        <v>454</v>
      </c>
      <c r="Q152" s="240">
        <v>455</v>
      </c>
      <c r="R152" s="240">
        <v>507</v>
      </c>
      <c r="S152" s="240">
        <v>609</v>
      </c>
      <c r="T152" s="240">
        <v>795</v>
      </c>
      <c r="U152" s="240">
        <v>626</v>
      </c>
      <c r="V152" s="240">
        <v>515</v>
      </c>
      <c r="W152" s="240">
        <v>502</v>
      </c>
      <c r="X152" s="240">
        <v>375</v>
      </c>
      <c r="Y152" s="240">
        <v>210</v>
      </c>
      <c r="Z152" s="240">
        <v>78</v>
      </c>
      <c r="AA152" s="240">
        <v>6</v>
      </c>
    </row>
    <row r="153" spans="1:27">
      <c r="A153" s="17">
        <v>3</v>
      </c>
      <c r="B153" s="185" t="s">
        <v>128</v>
      </c>
      <c r="C153" s="186" t="s">
        <v>34</v>
      </c>
      <c r="D153" s="243" t="s">
        <v>732</v>
      </c>
      <c r="E153" s="239" t="s">
        <v>30</v>
      </c>
      <c r="F153" s="240">
        <v>8981</v>
      </c>
      <c r="G153" s="240">
        <v>215</v>
      </c>
      <c r="H153" s="240">
        <v>259</v>
      </c>
      <c r="I153" s="240">
        <v>329</v>
      </c>
      <c r="J153" s="240">
        <v>327</v>
      </c>
      <c r="K153" s="240">
        <v>342</v>
      </c>
      <c r="L153" s="240">
        <v>278</v>
      </c>
      <c r="M153" s="240">
        <v>324</v>
      </c>
      <c r="N153" s="240">
        <v>389</v>
      </c>
      <c r="O153" s="240">
        <v>434</v>
      </c>
      <c r="P153" s="240">
        <v>438</v>
      </c>
      <c r="Q153" s="240">
        <v>485</v>
      </c>
      <c r="R153" s="240">
        <v>626</v>
      </c>
      <c r="S153" s="240">
        <v>716</v>
      </c>
      <c r="T153" s="240">
        <v>828</v>
      </c>
      <c r="U153" s="240">
        <v>578</v>
      </c>
      <c r="V153" s="240">
        <v>658</v>
      </c>
      <c r="W153" s="240">
        <v>668</v>
      </c>
      <c r="X153" s="240">
        <v>607</v>
      </c>
      <c r="Y153" s="240">
        <v>367</v>
      </c>
      <c r="Z153" s="240">
        <v>97</v>
      </c>
      <c r="AA153" s="240">
        <v>16</v>
      </c>
    </row>
    <row r="154" spans="1:27">
      <c r="A154" s="17">
        <v>3</v>
      </c>
      <c r="B154" s="185" t="s">
        <v>130</v>
      </c>
      <c r="C154" s="186" t="s">
        <v>34</v>
      </c>
      <c r="D154" s="243" t="s">
        <v>733</v>
      </c>
      <c r="E154" s="239" t="s">
        <v>30</v>
      </c>
      <c r="F154" s="240">
        <v>9395</v>
      </c>
      <c r="G154" s="240">
        <v>239</v>
      </c>
      <c r="H154" s="240">
        <v>307</v>
      </c>
      <c r="I154" s="240">
        <v>357</v>
      </c>
      <c r="J154" s="240">
        <v>418</v>
      </c>
      <c r="K154" s="240">
        <v>362</v>
      </c>
      <c r="L154" s="240">
        <v>256</v>
      </c>
      <c r="M154" s="240">
        <v>320</v>
      </c>
      <c r="N154" s="240">
        <v>354</v>
      </c>
      <c r="O154" s="240">
        <v>469</v>
      </c>
      <c r="P154" s="240">
        <v>510</v>
      </c>
      <c r="Q154" s="240">
        <v>527</v>
      </c>
      <c r="R154" s="240">
        <v>635</v>
      </c>
      <c r="S154" s="240">
        <v>682</v>
      </c>
      <c r="T154" s="240">
        <v>788</v>
      </c>
      <c r="U154" s="240">
        <v>678</v>
      </c>
      <c r="V154" s="240">
        <v>715</v>
      </c>
      <c r="W154" s="240">
        <v>743</v>
      </c>
      <c r="X154" s="240">
        <v>583</v>
      </c>
      <c r="Y154" s="240">
        <v>331</v>
      </c>
      <c r="Z154" s="240">
        <v>98</v>
      </c>
      <c r="AA154" s="240">
        <v>23</v>
      </c>
    </row>
    <row r="155" spans="1:27">
      <c r="A155" s="17">
        <v>3</v>
      </c>
      <c r="B155" s="214" t="s">
        <v>132</v>
      </c>
      <c r="C155" s="215" t="s">
        <v>34</v>
      </c>
      <c r="D155" s="247" t="s">
        <v>734</v>
      </c>
      <c r="E155" s="241" t="s">
        <v>30</v>
      </c>
      <c r="F155" s="242">
        <v>7715</v>
      </c>
      <c r="G155" s="242">
        <v>211</v>
      </c>
      <c r="H155" s="242">
        <v>250</v>
      </c>
      <c r="I155" s="242">
        <v>319</v>
      </c>
      <c r="J155" s="242">
        <v>310</v>
      </c>
      <c r="K155" s="242">
        <v>252</v>
      </c>
      <c r="L155" s="242">
        <v>217</v>
      </c>
      <c r="M155" s="242">
        <v>275</v>
      </c>
      <c r="N155" s="242">
        <v>332</v>
      </c>
      <c r="O155" s="242">
        <v>371</v>
      </c>
      <c r="P155" s="242">
        <v>379</v>
      </c>
      <c r="Q155" s="242">
        <v>430</v>
      </c>
      <c r="R155" s="242">
        <v>525</v>
      </c>
      <c r="S155" s="242">
        <v>619</v>
      </c>
      <c r="T155" s="242">
        <v>715</v>
      </c>
      <c r="U155" s="242">
        <v>500</v>
      </c>
      <c r="V155" s="242">
        <v>537</v>
      </c>
      <c r="W155" s="242">
        <v>549</v>
      </c>
      <c r="X155" s="242">
        <v>540</v>
      </c>
      <c r="Y155" s="242">
        <v>273</v>
      </c>
      <c r="Z155" s="242">
        <v>94</v>
      </c>
      <c r="AA155" s="242">
        <v>17</v>
      </c>
    </row>
    <row r="156" spans="1:27">
      <c r="B156" s="244" t="s">
        <v>757</v>
      </c>
    </row>
  </sheetData>
  <phoneticPr fontId="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AA156"/>
  <sheetViews>
    <sheetView workbookViewId="0">
      <pane xSplit="4" ySplit="2" topLeftCell="Q128" activePane="bottomRight" state="frozen"/>
      <selection pane="topRight" activeCell="E1" sqref="E1"/>
      <selection pane="bottomLeft" activeCell="A3" sqref="A3"/>
      <selection pane="bottomRight" activeCell="Y146" sqref="Y146"/>
    </sheetView>
  </sheetViews>
  <sheetFormatPr defaultRowHeight="12"/>
  <cols>
    <col min="1" max="1" width="3.75" style="244" hidden="1" customWidth="1"/>
    <col min="2" max="2" width="8" style="244" customWidth="1"/>
    <col min="3" max="4" width="11.5" style="244" customWidth="1"/>
    <col min="5" max="5" width="5" style="261" bestFit="1" customWidth="1"/>
    <col min="6" max="27" width="10.625" style="244" customWidth="1"/>
    <col min="28" max="256" width="9" style="244"/>
    <col min="257" max="257" width="0" style="244" hidden="1" customWidth="1"/>
    <col min="258" max="258" width="8" style="244" customWidth="1"/>
    <col min="259" max="260" width="11.5" style="244" customWidth="1"/>
    <col min="261" max="261" width="5" style="244" bestFit="1" customWidth="1"/>
    <col min="262" max="283" width="10.625" style="244" customWidth="1"/>
    <col min="284" max="512" width="9" style="244"/>
    <col min="513" max="513" width="0" style="244" hidden="1" customWidth="1"/>
    <col min="514" max="514" width="8" style="244" customWidth="1"/>
    <col min="515" max="516" width="11.5" style="244" customWidth="1"/>
    <col min="517" max="517" width="5" style="244" bestFit="1" customWidth="1"/>
    <col min="518" max="539" width="10.625" style="244" customWidth="1"/>
    <col min="540" max="768" width="9" style="244"/>
    <col min="769" max="769" width="0" style="244" hidden="1" customWidth="1"/>
    <col min="770" max="770" width="8" style="244" customWidth="1"/>
    <col min="771" max="772" width="11.5" style="244" customWidth="1"/>
    <col min="773" max="773" width="5" style="244" bestFit="1" customWidth="1"/>
    <col min="774" max="795" width="10.625" style="244" customWidth="1"/>
    <col min="796" max="1024" width="9" style="244"/>
    <col min="1025" max="1025" width="0" style="244" hidden="1" customWidth="1"/>
    <col min="1026" max="1026" width="8" style="244" customWidth="1"/>
    <col min="1027" max="1028" width="11.5" style="244" customWidth="1"/>
    <col min="1029" max="1029" width="5" style="244" bestFit="1" customWidth="1"/>
    <col min="1030" max="1051" width="10.625" style="244" customWidth="1"/>
    <col min="1052" max="1280" width="9" style="244"/>
    <col min="1281" max="1281" width="0" style="244" hidden="1" customWidth="1"/>
    <col min="1282" max="1282" width="8" style="244" customWidth="1"/>
    <col min="1283" max="1284" width="11.5" style="244" customWidth="1"/>
    <col min="1285" max="1285" width="5" style="244" bestFit="1" customWidth="1"/>
    <col min="1286" max="1307" width="10.625" style="244" customWidth="1"/>
    <col min="1308" max="1536" width="9" style="244"/>
    <col min="1537" max="1537" width="0" style="244" hidden="1" customWidth="1"/>
    <col min="1538" max="1538" width="8" style="244" customWidth="1"/>
    <col min="1539" max="1540" width="11.5" style="244" customWidth="1"/>
    <col min="1541" max="1541" width="5" style="244" bestFit="1" customWidth="1"/>
    <col min="1542" max="1563" width="10.625" style="244" customWidth="1"/>
    <col min="1564" max="1792" width="9" style="244"/>
    <col min="1793" max="1793" width="0" style="244" hidden="1" customWidth="1"/>
    <col min="1794" max="1794" width="8" style="244" customWidth="1"/>
    <col min="1795" max="1796" width="11.5" style="244" customWidth="1"/>
    <col min="1797" max="1797" width="5" style="244" bestFit="1" customWidth="1"/>
    <col min="1798" max="1819" width="10.625" style="244" customWidth="1"/>
    <col min="1820" max="2048" width="9" style="244"/>
    <col min="2049" max="2049" width="0" style="244" hidden="1" customWidth="1"/>
    <col min="2050" max="2050" width="8" style="244" customWidth="1"/>
    <col min="2051" max="2052" width="11.5" style="244" customWidth="1"/>
    <col min="2053" max="2053" width="5" style="244" bestFit="1" customWidth="1"/>
    <col min="2054" max="2075" width="10.625" style="244" customWidth="1"/>
    <col min="2076" max="2304" width="9" style="244"/>
    <col min="2305" max="2305" width="0" style="244" hidden="1" customWidth="1"/>
    <col min="2306" max="2306" width="8" style="244" customWidth="1"/>
    <col min="2307" max="2308" width="11.5" style="244" customWidth="1"/>
    <col min="2309" max="2309" width="5" style="244" bestFit="1" customWidth="1"/>
    <col min="2310" max="2331" width="10.625" style="244" customWidth="1"/>
    <col min="2332" max="2560" width="9" style="244"/>
    <col min="2561" max="2561" width="0" style="244" hidden="1" customWidth="1"/>
    <col min="2562" max="2562" width="8" style="244" customWidth="1"/>
    <col min="2563" max="2564" width="11.5" style="244" customWidth="1"/>
    <col min="2565" max="2565" width="5" style="244" bestFit="1" customWidth="1"/>
    <col min="2566" max="2587" width="10.625" style="244" customWidth="1"/>
    <col min="2588" max="2816" width="9" style="244"/>
    <col min="2817" max="2817" width="0" style="244" hidden="1" customWidth="1"/>
    <col min="2818" max="2818" width="8" style="244" customWidth="1"/>
    <col min="2819" max="2820" width="11.5" style="244" customWidth="1"/>
    <col min="2821" max="2821" width="5" style="244" bestFit="1" customWidth="1"/>
    <col min="2822" max="2843" width="10.625" style="244" customWidth="1"/>
    <col min="2844" max="3072" width="9" style="244"/>
    <col min="3073" max="3073" width="0" style="244" hidden="1" customWidth="1"/>
    <col min="3074" max="3074" width="8" style="244" customWidth="1"/>
    <col min="3075" max="3076" width="11.5" style="244" customWidth="1"/>
    <col min="3077" max="3077" width="5" style="244" bestFit="1" customWidth="1"/>
    <col min="3078" max="3099" width="10.625" style="244" customWidth="1"/>
    <col min="3100" max="3328" width="9" style="244"/>
    <col min="3329" max="3329" width="0" style="244" hidden="1" customWidth="1"/>
    <col min="3330" max="3330" width="8" style="244" customWidth="1"/>
    <col min="3331" max="3332" width="11.5" style="244" customWidth="1"/>
    <col min="3333" max="3333" width="5" style="244" bestFit="1" customWidth="1"/>
    <col min="3334" max="3355" width="10.625" style="244" customWidth="1"/>
    <col min="3356" max="3584" width="9" style="244"/>
    <col min="3585" max="3585" width="0" style="244" hidden="1" customWidth="1"/>
    <col min="3586" max="3586" width="8" style="244" customWidth="1"/>
    <col min="3587" max="3588" width="11.5" style="244" customWidth="1"/>
    <col min="3589" max="3589" width="5" style="244" bestFit="1" customWidth="1"/>
    <col min="3590" max="3611" width="10.625" style="244" customWidth="1"/>
    <col min="3612" max="3840" width="9" style="244"/>
    <col min="3841" max="3841" width="0" style="244" hidden="1" customWidth="1"/>
    <col min="3842" max="3842" width="8" style="244" customWidth="1"/>
    <col min="3843" max="3844" width="11.5" style="244" customWidth="1"/>
    <col min="3845" max="3845" width="5" style="244" bestFit="1" customWidth="1"/>
    <col min="3846" max="3867" width="10.625" style="244" customWidth="1"/>
    <col min="3868" max="4096" width="9" style="244"/>
    <col min="4097" max="4097" width="0" style="244" hidden="1" customWidth="1"/>
    <col min="4098" max="4098" width="8" style="244" customWidth="1"/>
    <col min="4099" max="4100" width="11.5" style="244" customWidth="1"/>
    <col min="4101" max="4101" width="5" style="244" bestFit="1" customWidth="1"/>
    <col min="4102" max="4123" width="10.625" style="244" customWidth="1"/>
    <col min="4124" max="4352" width="9" style="244"/>
    <col min="4353" max="4353" width="0" style="244" hidden="1" customWidth="1"/>
    <col min="4354" max="4354" width="8" style="244" customWidth="1"/>
    <col min="4355" max="4356" width="11.5" style="244" customWidth="1"/>
    <col min="4357" max="4357" width="5" style="244" bestFit="1" customWidth="1"/>
    <col min="4358" max="4379" width="10.625" style="244" customWidth="1"/>
    <col min="4380" max="4608" width="9" style="244"/>
    <col min="4609" max="4609" width="0" style="244" hidden="1" customWidth="1"/>
    <col min="4610" max="4610" width="8" style="244" customWidth="1"/>
    <col min="4611" max="4612" width="11.5" style="244" customWidth="1"/>
    <col min="4613" max="4613" width="5" style="244" bestFit="1" customWidth="1"/>
    <col min="4614" max="4635" width="10.625" style="244" customWidth="1"/>
    <col min="4636" max="4864" width="9" style="244"/>
    <col min="4865" max="4865" width="0" style="244" hidden="1" customWidth="1"/>
    <col min="4866" max="4866" width="8" style="244" customWidth="1"/>
    <col min="4867" max="4868" width="11.5" style="244" customWidth="1"/>
    <col min="4869" max="4869" width="5" style="244" bestFit="1" customWidth="1"/>
    <col min="4870" max="4891" width="10.625" style="244" customWidth="1"/>
    <col min="4892" max="5120" width="9" style="244"/>
    <col min="5121" max="5121" width="0" style="244" hidden="1" customWidth="1"/>
    <col min="5122" max="5122" width="8" style="244" customWidth="1"/>
    <col min="5123" max="5124" width="11.5" style="244" customWidth="1"/>
    <col min="5125" max="5125" width="5" style="244" bestFit="1" customWidth="1"/>
    <col min="5126" max="5147" width="10.625" style="244" customWidth="1"/>
    <col min="5148" max="5376" width="9" style="244"/>
    <col min="5377" max="5377" width="0" style="244" hidden="1" customWidth="1"/>
    <col min="5378" max="5378" width="8" style="244" customWidth="1"/>
    <col min="5379" max="5380" width="11.5" style="244" customWidth="1"/>
    <col min="5381" max="5381" width="5" style="244" bestFit="1" customWidth="1"/>
    <col min="5382" max="5403" width="10.625" style="244" customWidth="1"/>
    <col min="5404" max="5632" width="9" style="244"/>
    <col min="5633" max="5633" width="0" style="244" hidden="1" customWidth="1"/>
    <col min="5634" max="5634" width="8" style="244" customWidth="1"/>
    <col min="5635" max="5636" width="11.5" style="244" customWidth="1"/>
    <col min="5637" max="5637" width="5" style="244" bestFit="1" customWidth="1"/>
    <col min="5638" max="5659" width="10.625" style="244" customWidth="1"/>
    <col min="5660" max="5888" width="9" style="244"/>
    <col min="5889" max="5889" width="0" style="244" hidden="1" customWidth="1"/>
    <col min="5890" max="5890" width="8" style="244" customWidth="1"/>
    <col min="5891" max="5892" width="11.5" style="244" customWidth="1"/>
    <col min="5893" max="5893" width="5" style="244" bestFit="1" customWidth="1"/>
    <col min="5894" max="5915" width="10.625" style="244" customWidth="1"/>
    <col min="5916" max="6144" width="9" style="244"/>
    <col min="6145" max="6145" width="0" style="244" hidden="1" customWidth="1"/>
    <col min="6146" max="6146" width="8" style="244" customWidth="1"/>
    <col min="6147" max="6148" width="11.5" style="244" customWidth="1"/>
    <col min="6149" max="6149" width="5" style="244" bestFit="1" customWidth="1"/>
    <col min="6150" max="6171" width="10.625" style="244" customWidth="1"/>
    <col min="6172" max="6400" width="9" style="244"/>
    <col min="6401" max="6401" width="0" style="244" hidden="1" customWidth="1"/>
    <col min="6402" max="6402" width="8" style="244" customWidth="1"/>
    <col min="6403" max="6404" width="11.5" style="244" customWidth="1"/>
    <col min="6405" max="6405" width="5" style="244" bestFit="1" customWidth="1"/>
    <col min="6406" max="6427" width="10.625" style="244" customWidth="1"/>
    <col min="6428" max="6656" width="9" style="244"/>
    <col min="6657" max="6657" width="0" style="244" hidden="1" customWidth="1"/>
    <col min="6658" max="6658" width="8" style="244" customWidth="1"/>
    <col min="6659" max="6660" width="11.5" style="244" customWidth="1"/>
    <col min="6661" max="6661" width="5" style="244" bestFit="1" customWidth="1"/>
    <col min="6662" max="6683" width="10.625" style="244" customWidth="1"/>
    <col min="6684" max="6912" width="9" style="244"/>
    <col min="6913" max="6913" width="0" style="244" hidden="1" customWidth="1"/>
    <col min="6914" max="6914" width="8" style="244" customWidth="1"/>
    <col min="6915" max="6916" width="11.5" style="244" customWidth="1"/>
    <col min="6917" max="6917" width="5" style="244" bestFit="1" customWidth="1"/>
    <col min="6918" max="6939" width="10.625" style="244" customWidth="1"/>
    <col min="6940" max="7168" width="9" style="244"/>
    <col min="7169" max="7169" width="0" style="244" hidden="1" customWidth="1"/>
    <col min="7170" max="7170" width="8" style="244" customWidth="1"/>
    <col min="7171" max="7172" width="11.5" style="244" customWidth="1"/>
    <col min="7173" max="7173" width="5" style="244" bestFit="1" customWidth="1"/>
    <col min="7174" max="7195" width="10.625" style="244" customWidth="1"/>
    <col min="7196" max="7424" width="9" style="244"/>
    <col min="7425" max="7425" width="0" style="244" hidden="1" customWidth="1"/>
    <col min="7426" max="7426" width="8" style="244" customWidth="1"/>
    <col min="7427" max="7428" width="11.5" style="244" customWidth="1"/>
    <col min="7429" max="7429" width="5" style="244" bestFit="1" customWidth="1"/>
    <col min="7430" max="7451" width="10.625" style="244" customWidth="1"/>
    <col min="7452" max="7680" width="9" style="244"/>
    <col min="7681" max="7681" width="0" style="244" hidden="1" customWidth="1"/>
    <col min="7682" max="7682" width="8" style="244" customWidth="1"/>
    <col min="7683" max="7684" width="11.5" style="244" customWidth="1"/>
    <col min="7685" max="7685" width="5" style="244" bestFit="1" customWidth="1"/>
    <col min="7686" max="7707" width="10.625" style="244" customWidth="1"/>
    <col min="7708" max="7936" width="9" style="244"/>
    <col min="7937" max="7937" width="0" style="244" hidden="1" customWidth="1"/>
    <col min="7938" max="7938" width="8" style="244" customWidth="1"/>
    <col min="7939" max="7940" width="11.5" style="244" customWidth="1"/>
    <col min="7941" max="7941" width="5" style="244" bestFit="1" customWidth="1"/>
    <col min="7942" max="7963" width="10.625" style="244" customWidth="1"/>
    <col min="7964" max="8192" width="9" style="244"/>
    <col min="8193" max="8193" width="0" style="244" hidden="1" customWidth="1"/>
    <col min="8194" max="8194" width="8" style="244" customWidth="1"/>
    <col min="8195" max="8196" width="11.5" style="244" customWidth="1"/>
    <col min="8197" max="8197" width="5" style="244" bestFit="1" customWidth="1"/>
    <col min="8198" max="8219" width="10.625" style="244" customWidth="1"/>
    <col min="8220" max="8448" width="9" style="244"/>
    <col min="8449" max="8449" width="0" style="244" hidden="1" customWidth="1"/>
    <col min="8450" max="8450" width="8" style="244" customWidth="1"/>
    <col min="8451" max="8452" width="11.5" style="244" customWidth="1"/>
    <col min="8453" max="8453" width="5" style="244" bestFit="1" customWidth="1"/>
    <col min="8454" max="8475" width="10.625" style="244" customWidth="1"/>
    <col min="8476" max="8704" width="9" style="244"/>
    <col min="8705" max="8705" width="0" style="244" hidden="1" customWidth="1"/>
    <col min="8706" max="8706" width="8" style="244" customWidth="1"/>
    <col min="8707" max="8708" width="11.5" style="244" customWidth="1"/>
    <col min="8709" max="8709" width="5" style="244" bestFit="1" customWidth="1"/>
    <col min="8710" max="8731" width="10.625" style="244" customWidth="1"/>
    <col min="8732" max="8960" width="9" style="244"/>
    <col min="8961" max="8961" width="0" style="244" hidden="1" customWidth="1"/>
    <col min="8962" max="8962" width="8" style="244" customWidth="1"/>
    <col min="8963" max="8964" width="11.5" style="244" customWidth="1"/>
    <col min="8965" max="8965" width="5" style="244" bestFit="1" customWidth="1"/>
    <col min="8966" max="8987" width="10.625" style="244" customWidth="1"/>
    <col min="8988" max="9216" width="9" style="244"/>
    <col min="9217" max="9217" width="0" style="244" hidden="1" customWidth="1"/>
    <col min="9218" max="9218" width="8" style="244" customWidth="1"/>
    <col min="9219" max="9220" width="11.5" style="244" customWidth="1"/>
    <col min="9221" max="9221" width="5" style="244" bestFit="1" customWidth="1"/>
    <col min="9222" max="9243" width="10.625" style="244" customWidth="1"/>
    <col min="9244" max="9472" width="9" style="244"/>
    <col min="9473" max="9473" width="0" style="244" hidden="1" customWidth="1"/>
    <col min="9474" max="9474" width="8" style="244" customWidth="1"/>
    <col min="9475" max="9476" width="11.5" style="244" customWidth="1"/>
    <col min="9477" max="9477" width="5" style="244" bestFit="1" customWidth="1"/>
    <col min="9478" max="9499" width="10.625" style="244" customWidth="1"/>
    <col min="9500" max="9728" width="9" style="244"/>
    <col min="9729" max="9729" width="0" style="244" hidden="1" customWidth="1"/>
    <col min="9730" max="9730" width="8" style="244" customWidth="1"/>
    <col min="9731" max="9732" width="11.5" style="244" customWidth="1"/>
    <col min="9733" max="9733" width="5" style="244" bestFit="1" customWidth="1"/>
    <col min="9734" max="9755" width="10.625" style="244" customWidth="1"/>
    <col min="9756" max="9984" width="9" style="244"/>
    <col min="9985" max="9985" width="0" style="244" hidden="1" customWidth="1"/>
    <col min="9986" max="9986" width="8" style="244" customWidth="1"/>
    <col min="9987" max="9988" width="11.5" style="244" customWidth="1"/>
    <col min="9989" max="9989" width="5" style="244" bestFit="1" customWidth="1"/>
    <col min="9990" max="10011" width="10.625" style="244" customWidth="1"/>
    <col min="10012" max="10240" width="9" style="244"/>
    <col min="10241" max="10241" width="0" style="244" hidden="1" customWidth="1"/>
    <col min="10242" max="10242" width="8" style="244" customWidth="1"/>
    <col min="10243" max="10244" width="11.5" style="244" customWidth="1"/>
    <col min="10245" max="10245" width="5" style="244" bestFit="1" customWidth="1"/>
    <col min="10246" max="10267" width="10.625" style="244" customWidth="1"/>
    <col min="10268" max="10496" width="9" style="244"/>
    <col min="10497" max="10497" width="0" style="244" hidden="1" customWidth="1"/>
    <col min="10498" max="10498" width="8" style="244" customWidth="1"/>
    <col min="10499" max="10500" width="11.5" style="244" customWidth="1"/>
    <col min="10501" max="10501" width="5" style="244" bestFit="1" customWidth="1"/>
    <col min="10502" max="10523" width="10.625" style="244" customWidth="1"/>
    <col min="10524" max="10752" width="9" style="244"/>
    <col min="10753" max="10753" width="0" style="244" hidden="1" customWidth="1"/>
    <col min="10754" max="10754" width="8" style="244" customWidth="1"/>
    <col min="10755" max="10756" width="11.5" style="244" customWidth="1"/>
    <col min="10757" max="10757" width="5" style="244" bestFit="1" customWidth="1"/>
    <col min="10758" max="10779" width="10.625" style="244" customWidth="1"/>
    <col min="10780" max="11008" width="9" style="244"/>
    <col min="11009" max="11009" width="0" style="244" hidden="1" customWidth="1"/>
    <col min="11010" max="11010" width="8" style="244" customWidth="1"/>
    <col min="11011" max="11012" width="11.5" style="244" customWidth="1"/>
    <col min="11013" max="11013" width="5" style="244" bestFit="1" customWidth="1"/>
    <col min="11014" max="11035" width="10.625" style="244" customWidth="1"/>
    <col min="11036" max="11264" width="9" style="244"/>
    <col min="11265" max="11265" width="0" style="244" hidden="1" customWidth="1"/>
    <col min="11266" max="11266" width="8" style="244" customWidth="1"/>
    <col min="11267" max="11268" width="11.5" style="244" customWidth="1"/>
    <col min="11269" max="11269" width="5" style="244" bestFit="1" customWidth="1"/>
    <col min="11270" max="11291" width="10.625" style="244" customWidth="1"/>
    <col min="11292" max="11520" width="9" style="244"/>
    <col min="11521" max="11521" width="0" style="244" hidden="1" customWidth="1"/>
    <col min="11522" max="11522" width="8" style="244" customWidth="1"/>
    <col min="11523" max="11524" width="11.5" style="244" customWidth="1"/>
    <col min="11525" max="11525" width="5" style="244" bestFit="1" customWidth="1"/>
    <col min="11526" max="11547" width="10.625" style="244" customWidth="1"/>
    <col min="11548" max="11776" width="9" style="244"/>
    <col min="11777" max="11777" width="0" style="244" hidden="1" customWidth="1"/>
    <col min="11778" max="11778" width="8" style="244" customWidth="1"/>
    <col min="11779" max="11780" width="11.5" style="244" customWidth="1"/>
    <col min="11781" max="11781" width="5" style="244" bestFit="1" customWidth="1"/>
    <col min="11782" max="11803" width="10.625" style="244" customWidth="1"/>
    <col min="11804" max="12032" width="9" style="244"/>
    <col min="12033" max="12033" width="0" style="244" hidden="1" customWidth="1"/>
    <col min="12034" max="12034" width="8" style="244" customWidth="1"/>
    <col min="12035" max="12036" width="11.5" style="244" customWidth="1"/>
    <col min="12037" max="12037" width="5" style="244" bestFit="1" customWidth="1"/>
    <col min="12038" max="12059" width="10.625" style="244" customWidth="1"/>
    <col min="12060" max="12288" width="9" style="244"/>
    <col min="12289" max="12289" width="0" style="244" hidden="1" customWidth="1"/>
    <col min="12290" max="12290" width="8" style="244" customWidth="1"/>
    <col min="12291" max="12292" width="11.5" style="244" customWidth="1"/>
    <col min="12293" max="12293" width="5" style="244" bestFit="1" customWidth="1"/>
    <col min="12294" max="12315" width="10.625" style="244" customWidth="1"/>
    <col min="12316" max="12544" width="9" style="244"/>
    <col min="12545" max="12545" width="0" style="244" hidden="1" customWidth="1"/>
    <col min="12546" max="12546" width="8" style="244" customWidth="1"/>
    <col min="12547" max="12548" width="11.5" style="244" customWidth="1"/>
    <col min="12549" max="12549" width="5" style="244" bestFit="1" customWidth="1"/>
    <col min="12550" max="12571" width="10.625" style="244" customWidth="1"/>
    <col min="12572" max="12800" width="9" style="244"/>
    <col min="12801" max="12801" width="0" style="244" hidden="1" customWidth="1"/>
    <col min="12802" max="12802" width="8" style="244" customWidth="1"/>
    <col min="12803" max="12804" width="11.5" style="244" customWidth="1"/>
    <col min="12805" max="12805" width="5" style="244" bestFit="1" customWidth="1"/>
    <col min="12806" max="12827" width="10.625" style="244" customWidth="1"/>
    <col min="12828" max="13056" width="9" style="244"/>
    <col min="13057" max="13057" width="0" style="244" hidden="1" customWidth="1"/>
    <col min="13058" max="13058" width="8" style="244" customWidth="1"/>
    <col min="13059" max="13060" width="11.5" style="244" customWidth="1"/>
    <col min="13061" max="13061" width="5" style="244" bestFit="1" customWidth="1"/>
    <col min="13062" max="13083" width="10.625" style="244" customWidth="1"/>
    <col min="13084" max="13312" width="9" style="244"/>
    <col min="13313" max="13313" width="0" style="244" hidden="1" customWidth="1"/>
    <col min="13314" max="13314" width="8" style="244" customWidth="1"/>
    <col min="13315" max="13316" width="11.5" style="244" customWidth="1"/>
    <col min="13317" max="13317" width="5" style="244" bestFit="1" customWidth="1"/>
    <col min="13318" max="13339" width="10.625" style="244" customWidth="1"/>
    <col min="13340" max="13568" width="9" style="244"/>
    <col min="13569" max="13569" width="0" style="244" hidden="1" customWidth="1"/>
    <col min="13570" max="13570" width="8" style="244" customWidth="1"/>
    <col min="13571" max="13572" width="11.5" style="244" customWidth="1"/>
    <col min="13573" max="13573" width="5" style="244" bestFit="1" customWidth="1"/>
    <col min="13574" max="13595" width="10.625" style="244" customWidth="1"/>
    <col min="13596" max="13824" width="9" style="244"/>
    <col min="13825" max="13825" width="0" style="244" hidden="1" customWidth="1"/>
    <col min="13826" max="13826" width="8" style="244" customWidth="1"/>
    <col min="13827" max="13828" width="11.5" style="244" customWidth="1"/>
    <col min="13829" max="13829" width="5" style="244" bestFit="1" customWidth="1"/>
    <col min="13830" max="13851" width="10.625" style="244" customWidth="1"/>
    <col min="13852" max="14080" width="9" style="244"/>
    <col min="14081" max="14081" width="0" style="244" hidden="1" customWidth="1"/>
    <col min="14082" max="14082" width="8" style="244" customWidth="1"/>
    <col min="14083" max="14084" width="11.5" style="244" customWidth="1"/>
    <col min="14085" max="14085" width="5" style="244" bestFit="1" customWidth="1"/>
    <col min="14086" max="14107" width="10.625" style="244" customWidth="1"/>
    <col min="14108" max="14336" width="9" style="244"/>
    <col min="14337" max="14337" width="0" style="244" hidden="1" customWidth="1"/>
    <col min="14338" max="14338" width="8" style="244" customWidth="1"/>
    <col min="14339" max="14340" width="11.5" style="244" customWidth="1"/>
    <col min="14341" max="14341" width="5" style="244" bestFit="1" customWidth="1"/>
    <col min="14342" max="14363" width="10.625" style="244" customWidth="1"/>
    <col min="14364" max="14592" width="9" style="244"/>
    <col min="14593" max="14593" width="0" style="244" hidden="1" customWidth="1"/>
    <col min="14594" max="14594" width="8" style="244" customWidth="1"/>
    <col min="14595" max="14596" width="11.5" style="244" customWidth="1"/>
    <col min="14597" max="14597" width="5" style="244" bestFit="1" customWidth="1"/>
    <col min="14598" max="14619" width="10.625" style="244" customWidth="1"/>
    <col min="14620" max="14848" width="9" style="244"/>
    <col min="14849" max="14849" width="0" style="244" hidden="1" customWidth="1"/>
    <col min="14850" max="14850" width="8" style="244" customWidth="1"/>
    <col min="14851" max="14852" width="11.5" style="244" customWidth="1"/>
    <col min="14853" max="14853" width="5" style="244" bestFit="1" customWidth="1"/>
    <col min="14854" max="14875" width="10.625" style="244" customWidth="1"/>
    <col min="14876" max="15104" width="9" style="244"/>
    <col min="15105" max="15105" width="0" style="244" hidden="1" customWidth="1"/>
    <col min="15106" max="15106" width="8" style="244" customWidth="1"/>
    <col min="15107" max="15108" width="11.5" style="244" customWidth="1"/>
    <col min="15109" max="15109" width="5" style="244" bestFit="1" customWidth="1"/>
    <col min="15110" max="15131" width="10.625" style="244" customWidth="1"/>
    <col min="15132" max="15360" width="9" style="244"/>
    <col min="15361" max="15361" width="0" style="244" hidden="1" customWidth="1"/>
    <col min="15362" max="15362" width="8" style="244" customWidth="1"/>
    <col min="15363" max="15364" width="11.5" style="244" customWidth="1"/>
    <col min="15365" max="15365" width="5" style="244" bestFit="1" customWidth="1"/>
    <col min="15366" max="15387" width="10.625" style="244" customWidth="1"/>
    <col min="15388" max="15616" width="9" style="244"/>
    <col min="15617" max="15617" width="0" style="244" hidden="1" customWidth="1"/>
    <col min="15618" max="15618" width="8" style="244" customWidth="1"/>
    <col min="15619" max="15620" width="11.5" style="244" customWidth="1"/>
    <col min="15621" max="15621" width="5" style="244" bestFit="1" customWidth="1"/>
    <col min="15622" max="15643" width="10.625" style="244" customWidth="1"/>
    <col min="15644" max="15872" width="9" style="244"/>
    <col min="15873" max="15873" width="0" style="244" hidden="1" customWidth="1"/>
    <col min="15874" max="15874" width="8" style="244" customWidth="1"/>
    <col min="15875" max="15876" width="11.5" style="244" customWidth="1"/>
    <col min="15877" max="15877" width="5" style="244" bestFit="1" customWidth="1"/>
    <col min="15878" max="15899" width="10.625" style="244" customWidth="1"/>
    <col min="15900" max="16128" width="9" style="244"/>
    <col min="16129" max="16129" width="0" style="244" hidden="1" customWidth="1"/>
    <col min="16130" max="16130" width="8" style="244" customWidth="1"/>
    <col min="16131" max="16132" width="11.5" style="244" customWidth="1"/>
    <col min="16133" max="16133" width="5" style="244" bestFit="1" customWidth="1"/>
    <col min="16134" max="16155" width="10.625" style="244" customWidth="1"/>
    <col min="16156" max="16384" width="9" style="244"/>
  </cols>
  <sheetData>
    <row r="1" spans="1:27">
      <c r="B1" s="248" t="s">
        <v>789</v>
      </c>
      <c r="C1" s="249"/>
      <c r="D1" s="249"/>
      <c r="E1" s="250"/>
      <c r="F1" s="249"/>
      <c r="G1" s="249"/>
      <c r="H1" s="249"/>
      <c r="I1" s="249"/>
      <c r="J1" s="249"/>
      <c r="K1" s="249"/>
      <c r="L1" s="249"/>
      <c r="M1" s="249"/>
      <c r="N1" s="249"/>
      <c r="O1" s="249"/>
      <c r="P1" s="249"/>
      <c r="Q1" s="249"/>
      <c r="R1" s="249"/>
      <c r="S1" s="249"/>
      <c r="T1" s="249"/>
      <c r="U1" s="249"/>
      <c r="V1" s="249"/>
      <c r="W1" s="249"/>
      <c r="X1" s="249"/>
      <c r="Y1" s="249"/>
      <c r="Z1" s="249"/>
      <c r="AA1" s="251" t="s">
        <v>185</v>
      </c>
    </row>
    <row r="2" spans="1:27">
      <c r="B2" s="252" t="s">
        <v>2</v>
      </c>
      <c r="C2" s="252" t="s">
        <v>3</v>
      </c>
      <c r="D2" s="253" t="s">
        <v>4</v>
      </c>
      <c r="E2" s="252" t="s">
        <v>5</v>
      </c>
      <c r="F2" s="252" t="s">
        <v>6</v>
      </c>
      <c r="G2" s="252" t="s">
        <v>7</v>
      </c>
      <c r="H2" s="252" t="s">
        <v>144</v>
      </c>
      <c r="I2" s="252" t="s">
        <v>145</v>
      </c>
      <c r="J2" s="252" t="s">
        <v>146</v>
      </c>
      <c r="K2" s="252" t="s">
        <v>147</v>
      </c>
      <c r="L2" s="252" t="s">
        <v>148</v>
      </c>
      <c r="M2" s="252" t="s">
        <v>197</v>
      </c>
      <c r="N2" s="252" t="s">
        <v>198</v>
      </c>
      <c r="O2" s="252" t="s">
        <v>199</v>
      </c>
      <c r="P2" s="252" t="s">
        <v>200</v>
      </c>
      <c r="Q2" s="252" t="s">
        <v>201</v>
      </c>
      <c r="R2" s="252" t="s">
        <v>202</v>
      </c>
      <c r="S2" s="252" t="s">
        <v>155</v>
      </c>
      <c r="T2" s="252" t="s">
        <v>156</v>
      </c>
      <c r="U2" s="252" t="s">
        <v>157</v>
      </c>
      <c r="V2" s="252" t="s">
        <v>158</v>
      </c>
      <c r="W2" s="252" t="s">
        <v>159</v>
      </c>
      <c r="X2" s="252" t="s">
        <v>160</v>
      </c>
      <c r="Y2" s="252" t="s">
        <v>161</v>
      </c>
      <c r="Z2" s="252" t="s">
        <v>162</v>
      </c>
      <c r="AA2" s="252" t="s">
        <v>27</v>
      </c>
    </row>
    <row r="3" spans="1:27">
      <c r="A3" s="244">
        <v>1</v>
      </c>
      <c r="B3" s="254" t="s">
        <v>31</v>
      </c>
      <c r="C3" s="246" t="s">
        <v>163</v>
      </c>
      <c r="D3" s="243" t="s">
        <v>712</v>
      </c>
      <c r="E3" s="255" t="s">
        <v>28</v>
      </c>
      <c r="F3" s="256">
        <v>104056</v>
      </c>
      <c r="G3" s="256">
        <v>2676</v>
      </c>
      <c r="H3" s="256">
        <v>2500</v>
      </c>
      <c r="I3" s="256">
        <v>2253</v>
      </c>
      <c r="J3" s="256">
        <v>4089</v>
      </c>
      <c r="K3" s="256">
        <v>13016</v>
      </c>
      <c r="L3" s="256">
        <v>11884</v>
      </c>
      <c r="M3" s="256">
        <v>9238</v>
      </c>
      <c r="N3" s="256">
        <v>8248</v>
      </c>
      <c r="O3" s="256">
        <v>7521</v>
      </c>
      <c r="P3" s="256">
        <v>7811</v>
      </c>
      <c r="Q3" s="256">
        <v>6488</v>
      </c>
      <c r="R3" s="256">
        <v>5798</v>
      </c>
      <c r="S3" s="256">
        <v>5529</v>
      </c>
      <c r="T3" s="256">
        <v>5445</v>
      </c>
      <c r="U3" s="256">
        <v>4289</v>
      </c>
      <c r="V3" s="256">
        <v>3407</v>
      </c>
      <c r="W3" s="256">
        <v>2146</v>
      </c>
      <c r="X3" s="256">
        <v>1053</v>
      </c>
      <c r="Y3" s="256">
        <v>480</v>
      </c>
      <c r="Z3" s="256">
        <v>135</v>
      </c>
      <c r="AA3" s="256">
        <v>8</v>
      </c>
    </row>
    <row r="4" spans="1:27">
      <c r="A4" s="244">
        <v>1</v>
      </c>
      <c r="B4" s="290" t="s">
        <v>33</v>
      </c>
      <c r="C4" s="292" t="s">
        <v>34</v>
      </c>
      <c r="D4" s="292" t="s">
        <v>35</v>
      </c>
      <c r="E4" s="293" t="s">
        <v>28</v>
      </c>
      <c r="F4" s="294">
        <v>46880</v>
      </c>
      <c r="G4" s="294">
        <v>1299</v>
      </c>
      <c r="H4" s="294">
        <v>1214</v>
      </c>
      <c r="I4" s="294">
        <v>1031</v>
      </c>
      <c r="J4" s="294">
        <v>2043</v>
      </c>
      <c r="K4" s="294">
        <v>6380</v>
      </c>
      <c r="L4" s="294">
        <v>5385</v>
      </c>
      <c r="M4" s="294">
        <v>3934</v>
      </c>
      <c r="N4" s="294">
        <v>3450</v>
      </c>
      <c r="O4" s="294">
        <v>3282</v>
      </c>
      <c r="P4" s="294">
        <v>3342</v>
      </c>
      <c r="Q4" s="294">
        <v>2780</v>
      </c>
      <c r="R4" s="294">
        <v>2470</v>
      </c>
      <c r="S4" s="294">
        <v>2441</v>
      </c>
      <c r="T4" s="294">
        <v>2436</v>
      </c>
      <c r="U4" s="294">
        <v>1955</v>
      </c>
      <c r="V4" s="294">
        <v>1550</v>
      </c>
      <c r="W4" s="294">
        <v>1034</v>
      </c>
      <c r="X4" s="294">
        <v>527</v>
      </c>
      <c r="Y4" s="294">
        <v>253</v>
      </c>
      <c r="Z4" s="294">
        <v>71</v>
      </c>
      <c r="AA4" s="294">
        <v>3</v>
      </c>
    </row>
    <row r="5" spans="1:27">
      <c r="A5" s="244">
        <v>1</v>
      </c>
      <c r="B5" s="295" t="s">
        <v>36</v>
      </c>
      <c r="C5" s="236" t="s">
        <v>34</v>
      </c>
      <c r="D5" s="298" t="s">
        <v>790</v>
      </c>
      <c r="E5" s="296" t="s">
        <v>28</v>
      </c>
      <c r="F5" s="297">
        <v>5663</v>
      </c>
      <c r="G5" s="297">
        <v>193</v>
      </c>
      <c r="H5" s="297">
        <v>206</v>
      </c>
      <c r="I5" s="297">
        <v>186</v>
      </c>
      <c r="J5" s="297">
        <v>279</v>
      </c>
      <c r="K5" s="297">
        <v>911</v>
      </c>
      <c r="L5" s="297">
        <v>749</v>
      </c>
      <c r="M5" s="297">
        <v>482</v>
      </c>
      <c r="N5" s="297">
        <v>467</v>
      </c>
      <c r="O5" s="297">
        <v>451</v>
      </c>
      <c r="P5" s="297">
        <v>438</v>
      </c>
      <c r="Q5" s="297">
        <v>335</v>
      </c>
      <c r="R5" s="297">
        <v>278</v>
      </c>
      <c r="S5" s="297">
        <v>221</v>
      </c>
      <c r="T5" s="297">
        <v>175</v>
      </c>
      <c r="U5" s="297">
        <v>124</v>
      </c>
      <c r="V5" s="297">
        <v>75</v>
      </c>
      <c r="W5" s="297">
        <v>49</v>
      </c>
      <c r="X5" s="297">
        <v>23</v>
      </c>
      <c r="Y5" s="297">
        <v>16</v>
      </c>
      <c r="Z5" s="297">
        <v>4</v>
      </c>
      <c r="AA5" s="297">
        <v>1</v>
      </c>
    </row>
    <row r="6" spans="1:27">
      <c r="A6" s="244">
        <v>1</v>
      </c>
      <c r="B6" s="254" t="s">
        <v>38</v>
      </c>
      <c r="C6" s="243" t="s">
        <v>34</v>
      </c>
      <c r="D6" s="289" t="s">
        <v>791</v>
      </c>
      <c r="E6" s="255" t="s">
        <v>28</v>
      </c>
      <c r="F6" s="256">
        <v>4520</v>
      </c>
      <c r="G6" s="256">
        <v>91</v>
      </c>
      <c r="H6" s="256">
        <v>88</v>
      </c>
      <c r="I6" s="256">
        <v>75</v>
      </c>
      <c r="J6" s="256">
        <v>203</v>
      </c>
      <c r="K6" s="256">
        <v>870</v>
      </c>
      <c r="L6" s="256">
        <v>685</v>
      </c>
      <c r="M6" s="256">
        <v>377</v>
      </c>
      <c r="N6" s="256">
        <v>281</v>
      </c>
      <c r="O6" s="256">
        <v>267</v>
      </c>
      <c r="P6" s="256">
        <v>296</v>
      </c>
      <c r="Q6" s="256">
        <v>259</v>
      </c>
      <c r="R6" s="256">
        <v>236</v>
      </c>
      <c r="S6" s="256">
        <v>189</v>
      </c>
      <c r="T6" s="256">
        <v>177</v>
      </c>
      <c r="U6" s="256">
        <v>164</v>
      </c>
      <c r="V6" s="256">
        <v>105</v>
      </c>
      <c r="W6" s="256">
        <v>84</v>
      </c>
      <c r="X6" s="256">
        <v>48</v>
      </c>
      <c r="Y6" s="256">
        <v>22</v>
      </c>
      <c r="Z6" s="256">
        <v>3</v>
      </c>
      <c r="AA6" s="256">
        <v>0</v>
      </c>
    </row>
    <row r="7" spans="1:27">
      <c r="A7" s="244">
        <v>1</v>
      </c>
      <c r="B7" s="254" t="s">
        <v>40</v>
      </c>
      <c r="C7" s="243" t="s">
        <v>34</v>
      </c>
      <c r="D7" s="289" t="s">
        <v>792</v>
      </c>
      <c r="E7" s="255" t="s">
        <v>28</v>
      </c>
      <c r="F7" s="256">
        <v>5869</v>
      </c>
      <c r="G7" s="256">
        <v>170</v>
      </c>
      <c r="H7" s="256">
        <v>118</v>
      </c>
      <c r="I7" s="256">
        <v>77</v>
      </c>
      <c r="J7" s="256">
        <v>395</v>
      </c>
      <c r="K7" s="256">
        <v>1500</v>
      </c>
      <c r="L7" s="256">
        <v>932</v>
      </c>
      <c r="M7" s="256">
        <v>509</v>
      </c>
      <c r="N7" s="256">
        <v>361</v>
      </c>
      <c r="O7" s="256">
        <v>279</v>
      </c>
      <c r="P7" s="256">
        <v>285</v>
      </c>
      <c r="Q7" s="256">
        <v>255</v>
      </c>
      <c r="R7" s="256">
        <v>210</v>
      </c>
      <c r="S7" s="256">
        <v>196</v>
      </c>
      <c r="T7" s="256">
        <v>186</v>
      </c>
      <c r="U7" s="256">
        <v>149</v>
      </c>
      <c r="V7" s="256">
        <v>110</v>
      </c>
      <c r="W7" s="256">
        <v>70</v>
      </c>
      <c r="X7" s="256">
        <v>40</v>
      </c>
      <c r="Y7" s="256">
        <v>23</v>
      </c>
      <c r="Z7" s="256">
        <v>4</v>
      </c>
      <c r="AA7" s="256">
        <v>0</v>
      </c>
    </row>
    <row r="8" spans="1:27">
      <c r="A8" s="244">
        <v>1</v>
      </c>
      <c r="B8" s="254" t="s">
        <v>42</v>
      </c>
      <c r="C8" s="243" t="s">
        <v>34</v>
      </c>
      <c r="D8" s="289" t="s">
        <v>793</v>
      </c>
      <c r="E8" s="255" t="s">
        <v>28</v>
      </c>
      <c r="F8" s="256">
        <v>7228</v>
      </c>
      <c r="G8" s="256">
        <v>159</v>
      </c>
      <c r="H8" s="256">
        <v>170</v>
      </c>
      <c r="I8" s="256">
        <v>166</v>
      </c>
      <c r="J8" s="256">
        <v>292</v>
      </c>
      <c r="K8" s="256">
        <v>685</v>
      </c>
      <c r="L8" s="256">
        <v>548</v>
      </c>
      <c r="M8" s="256">
        <v>462</v>
      </c>
      <c r="N8" s="256">
        <v>425</v>
      </c>
      <c r="O8" s="256">
        <v>469</v>
      </c>
      <c r="P8" s="256">
        <v>485</v>
      </c>
      <c r="Q8" s="256">
        <v>448</v>
      </c>
      <c r="R8" s="256">
        <v>445</v>
      </c>
      <c r="S8" s="256">
        <v>498</v>
      </c>
      <c r="T8" s="256">
        <v>550</v>
      </c>
      <c r="U8" s="256">
        <v>490</v>
      </c>
      <c r="V8" s="256">
        <v>444</v>
      </c>
      <c r="W8" s="256">
        <v>288</v>
      </c>
      <c r="X8" s="256">
        <v>128</v>
      </c>
      <c r="Y8" s="256">
        <v>56</v>
      </c>
      <c r="Z8" s="256">
        <v>19</v>
      </c>
      <c r="AA8" s="256">
        <v>1</v>
      </c>
    </row>
    <row r="9" spans="1:27">
      <c r="A9" s="244">
        <v>1</v>
      </c>
      <c r="B9" s="254" t="s">
        <v>44</v>
      </c>
      <c r="C9" s="243" t="s">
        <v>34</v>
      </c>
      <c r="D9" s="289" t="s">
        <v>794</v>
      </c>
      <c r="E9" s="255" t="s">
        <v>28</v>
      </c>
      <c r="F9" s="256">
        <v>3567</v>
      </c>
      <c r="G9" s="256">
        <v>61</v>
      </c>
      <c r="H9" s="256">
        <v>63</v>
      </c>
      <c r="I9" s="256">
        <v>88</v>
      </c>
      <c r="J9" s="256">
        <v>118</v>
      </c>
      <c r="K9" s="256">
        <v>171</v>
      </c>
      <c r="L9" s="256">
        <v>174</v>
      </c>
      <c r="M9" s="256">
        <v>233</v>
      </c>
      <c r="N9" s="256">
        <v>277</v>
      </c>
      <c r="O9" s="256">
        <v>282</v>
      </c>
      <c r="P9" s="256">
        <v>291</v>
      </c>
      <c r="Q9" s="256">
        <v>248</v>
      </c>
      <c r="R9" s="256">
        <v>257</v>
      </c>
      <c r="S9" s="256">
        <v>284</v>
      </c>
      <c r="T9" s="256">
        <v>311</v>
      </c>
      <c r="U9" s="256">
        <v>292</v>
      </c>
      <c r="V9" s="256">
        <v>192</v>
      </c>
      <c r="W9" s="256">
        <v>130</v>
      </c>
      <c r="X9" s="256">
        <v>58</v>
      </c>
      <c r="Y9" s="256">
        <v>27</v>
      </c>
      <c r="Z9" s="256">
        <v>10</v>
      </c>
      <c r="AA9" s="256">
        <v>0</v>
      </c>
    </row>
    <row r="10" spans="1:27">
      <c r="A10" s="244">
        <v>1</v>
      </c>
      <c r="B10" s="254" t="s">
        <v>46</v>
      </c>
      <c r="C10" s="243" t="s">
        <v>34</v>
      </c>
      <c r="D10" s="289" t="s">
        <v>795</v>
      </c>
      <c r="E10" s="255" t="s">
        <v>28</v>
      </c>
      <c r="F10" s="256">
        <v>2595</v>
      </c>
      <c r="G10" s="256">
        <v>67</v>
      </c>
      <c r="H10" s="256">
        <v>79</v>
      </c>
      <c r="I10" s="256">
        <v>52</v>
      </c>
      <c r="J10" s="256">
        <v>58</v>
      </c>
      <c r="K10" s="256">
        <v>139</v>
      </c>
      <c r="L10" s="256">
        <v>199</v>
      </c>
      <c r="M10" s="256">
        <v>219</v>
      </c>
      <c r="N10" s="256">
        <v>262</v>
      </c>
      <c r="O10" s="256">
        <v>205</v>
      </c>
      <c r="P10" s="256">
        <v>230</v>
      </c>
      <c r="Q10" s="256">
        <v>179</v>
      </c>
      <c r="R10" s="256">
        <v>178</v>
      </c>
      <c r="S10" s="256">
        <v>177</v>
      </c>
      <c r="T10" s="256">
        <v>206</v>
      </c>
      <c r="U10" s="256">
        <v>133</v>
      </c>
      <c r="V10" s="256">
        <v>100</v>
      </c>
      <c r="W10" s="256">
        <v>55</v>
      </c>
      <c r="X10" s="256">
        <v>36</v>
      </c>
      <c r="Y10" s="256">
        <v>16</v>
      </c>
      <c r="Z10" s="256">
        <v>5</v>
      </c>
      <c r="AA10" s="256">
        <v>0</v>
      </c>
    </row>
    <row r="11" spans="1:27">
      <c r="A11" s="244">
        <v>1</v>
      </c>
      <c r="B11" s="254" t="s">
        <v>48</v>
      </c>
      <c r="C11" s="243" t="s">
        <v>34</v>
      </c>
      <c r="D11" s="289" t="s">
        <v>796</v>
      </c>
      <c r="E11" s="255" t="s">
        <v>28</v>
      </c>
      <c r="F11" s="256">
        <v>2103</v>
      </c>
      <c r="G11" s="256">
        <v>42</v>
      </c>
      <c r="H11" s="256">
        <v>35</v>
      </c>
      <c r="I11" s="256">
        <v>33</v>
      </c>
      <c r="J11" s="256">
        <v>52</v>
      </c>
      <c r="K11" s="256">
        <v>178</v>
      </c>
      <c r="L11" s="256">
        <v>170</v>
      </c>
      <c r="M11" s="256">
        <v>165</v>
      </c>
      <c r="N11" s="256">
        <v>206</v>
      </c>
      <c r="O11" s="256">
        <v>166</v>
      </c>
      <c r="P11" s="256">
        <v>186</v>
      </c>
      <c r="Q11" s="256">
        <v>162</v>
      </c>
      <c r="R11" s="256">
        <v>149</v>
      </c>
      <c r="S11" s="256">
        <v>163</v>
      </c>
      <c r="T11" s="256">
        <v>134</v>
      </c>
      <c r="U11" s="256">
        <v>118</v>
      </c>
      <c r="V11" s="256">
        <v>68</v>
      </c>
      <c r="W11" s="256">
        <v>47</v>
      </c>
      <c r="X11" s="256">
        <v>17</v>
      </c>
      <c r="Y11" s="256">
        <v>9</v>
      </c>
      <c r="Z11" s="256">
        <v>3</v>
      </c>
      <c r="AA11" s="256">
        <v>0</v>
      </c>
    </row>
    <row r="12" spans="1:27">
      <c r="A12" s="244">
        <v>1</v>
      </c>
      <c r="B12" s="254" t="s">
        <v>50</v>
      </c>
      <c r="C12" s="243" t="s">
        <v>34</v>
      </c>
      <c r="D12" s="289" t="s">
        <v>797</v>
      </c>
      <c r="E12" s="255" t="s">
        <v>28</v>
      </c>
      <c r="F12" s="256">
        <v>12704</v>
      </c>
      <c r="G12" s="256">
        <v>468</v>
      </c>
      <c r="H12" s="256">
        <v>399</v>
      </c>
      <c r="I12" s="256">
        <v>300</v>
      </c>
      <c r="J12" s="256">
        <v>555</v>
      </c>
      <c r="K12" s="256">
        <v>1592</v>
      </c>
      <c r="L12" s="256">
        <v>1586</v>
      </c>
      <c r="M12" s="256">
        <v>1253</v>
      </c>
      <c r="N12" s="256">
        <v>961</v>
      </c>
      <c r="O12" s="256">
        <v>948</v>
      </c>
      <c r="P12" s="256">
        <v>939</v>
      </c>
      <c r="Q12" s="256">
        <v>704</v>
      </c>
      <c r="R12" s="256">
        <v>550</v>
      </c>
      <c r="S12" s="256">
        <v>565</v>
      </c>
      <c r="T12" s="256">
        <v>569</v>
      </c>
      <c r="U12" s="256">
        <v>413</v>
      </c>
      <c r="V12" s="256">
        <v>392</v>
      </c>
      <c r="W12" s="256">
        <v>266</v>
      </c>
      <c r="X12" s="256">
        <v>151</v>
      </c>
      <c r="Y12" s="256">
        <v>73</v>
      </c>
      <c r="Z12" s="256">
        <v>20</v>
      </c>
      <c r="AA12" s="256">
        <v>0</v>
      </c>
    </row>
    <row r="13" spans="1:27">
      <c r="A13" s="244">
        <v>1</v>
      </c>
      <c r="B13" s="258" t="s">
        <v>52</v>
      </c>
      <c r="C13" s="247" t="s">
        <v>34</v>
      </c>
      <c r="D13" s="299" t="s">
        <v>798</v>
      </c>
      <c r="E13" s="259" t="s">
        <v>28</v>
      </c>
      <c r="F13" s="260">
        <v>2631</v>
      </c>
      <c r="G13" s="260">
        <v>48</v>
      </c>
      <c r="H13" s="260">
        <v>56</v>
      </c>
      <c r="I13" s="260">
        <v>54</v>
      </c>
      <c r="J13" s="260">
        <v>91</v>
      </c>
      <c r="K13" s="260">
        <v>334</v>
      </c>
      <c r="L13" s="260">
        <v>342</v>
      </c>
      <c r="M13" s="260">
        <v>234</v>
      </c>
      <c r="N13" s="260">
        <v>210</v>
      </c>
      <c r="O13" s="260">
        <v>215</v>
      </c>
      <c r="P13" s="260">
        <v>192</v>
      </c>
      <c r="Q13" s="260">
        <v>190</v>
      </c>
      <c r="R13" s="260">
        <v>167</v>
      </c>
      <c r="S13" s="260">
        <v>148</v>
      </c>
      <c r="T13" s="260">
        <v>128</v>
      </c>
      <c r="U13" s="260">
        <v>72</v>
      </c>
      <c r="V13" s="260">
        <v>64</v>
      </c>
      <c r="W13" s="260">
        <v>45</v>
      </c>
      <c r="X13" s="260">
        <v>26</v>
      </c>
      <c r="Y13" s="260">
        <v>11</v>
      </c>
      <c r="Z13" s="260">
        <v>3</v>
      </c>
      <c r="AA13" s="260">
        <v>1</v>
      </c>
    </row>
    <row r="14" spans="1:27">
      <c r="A14" s="244">
        <v>1</v>
      </c>
      <c r="B14" s="254" t="s">
        <v>54</v>
      </c>
      <c r="C14" s="243" t="s">
        <v>34</v>
      </c>
      <c r="D14" s="243" t="s">
        <v>55</v>
      </c>
      <c r="E14" s="255" t="s">
        <v>28</v>
      </c>
      <c r="F14" s="256">
        <v>10650</v>
      </c>
      <c r="G14" s="256">
        <v>347</v>
      </c>
      <c r="H14" s="256">
        <v>364</v>
      </c>
      <c r="I14" s="256">
        <v>327</v>
      </c>
      <c r="J14" s="256">
        <v>468</v>
      </c>
      <c r="K14" s="256">
        <v>1167</v>
      </c>
      <c r="L14" s="256">
        <v>1098</v>
      </c>
      <c r="M14" s="256">
        <v>931</v>
      </c>
      <c r="N14" s="256">
        <v>807</v>
      </c>
      <c r="O14" s="256">
        <v>780</v>
      </c>
      <c r="P14" s="256">
        <v>858</v>
      </c>
      <c r="Q14" s="256">
        <v>684</v>
      </c>
      <c r="R14" s="256">
        <v>662</v>
      </c>
      <c r="S14" s="256">
        <v>507</v>
      </c>
      <c r="T14" s="256">
        <v>534</v>
      </c>
      <c r="U14" s="256">
        <v>439</v>
      </c>
      <c r="V14" s="256">
        <v>343</v>
      </c>
      <c r="W14" s="256">
        <v>207</v>
      </c>
      <c r="X14" s="256">
        <v>92</v>
      </c>
      <c r="Y14" s="256">
        <v>32</v>
      </c>
      <c r="Z14" s="256">
        <v>2</v>
      </c>
      <c r="AA14" s="256">
        <v>1</v>
      </c>
    </row>
    <row r="15" spans="1:27">
      <c r="A15" s="244">
        <v>1</v>
      </c>
      <c r="B15" s="254" t="s">
        <v>56</v>
      </c>
      <c r="C15" s="243" t="s">
        <v>34</v>
      </c>
      <c r="D15" s="243" t="s">
        <v>57</v>
      </c>
      <c r="E15" s="255" t="s">
        <v>28</v>
      </c>
      <c r="F15" s="256">
        <v>11151</v>
      </c>
      <c r="G15" s="256">
        <v>251</v>
      </c>
      <c r="H15" s="256">
        <v>231</v>
      </c>
      <c r="I15" s="256">
        <v>230</v>
      </c>
      <c r="J15" s="256">
        <v>341</v>
      </c>
      <c r="K15" s="256">
        <v>813</v>
      </c>
      <c r="L15" s="256">
        <v>974</v>
      </c>
      <c r="M15" s="256">
        <v>905</v>
      </c>
      <c r="N15" s="256">
        <v>874</v>
      </c>
      <c r="O15" s="256">
        <v>833</v>
      </c>
      <c r="P15" s="256">
        <v>843</v>
      </c>
      <c r="Q15" s="256">
        <v>817</v>
      </c>
      <c r="R15" s="256">
        <v>744</v>
      </c>
      <c r="S15" s="256">
        <v>783</v>
      </c>
      <c r="T15" s="256">
        <v>819</v>
      </c>
      <c r="U15" s="256">
        <v>622</v>
      </c>
      <c r="V15" s="256">
        <v>519</v>
      </c>
      <c r="W15" s="256">
        <v>306</v>
      </c>
      <c r="X15" s="256">
        <v>156</v>
      </c>
      <c r="Y15" s="256">
        <v>63</v>
      </c>
      <c r="Z15" s="256">
        <v>26</v>
      </c>
      <c r="AA15" s="256">
        <v>1</v>
      </c>
    </row>
    <row r="16" spans="1:27">
      <c r="A16" s="244">
        <v>1</v>
      </c>
      <c r="B16" s="254" t="s">
        <v>58</v>
      </c>
      <c r="C16" s="243" t="s">
        <v>34</v>
      </c>
      <c r="D16" s="243" t="s">
        <v>59</v>
      </c>
      <c r="E16" s="255" t="s">
        <v>28</v>
      </c>
      <c r="F16" s="256">
        <v>3166</v>
      </c>
      <c r="G16" s="256">
        <v>90</v>
      </c>
      <c r="H16" s="256">
        <v>66</v>
      </c>
      <c r="I16" s="256">
        <v>80</v>
      </c>
      <c r="J16" s="256">
        <v>89</v>
      </c>
      <c r="K16" s="256">
        <v>270</v>
      </c>
      <c r="L16" s="256">
        <v>354</v>
      </c>
      <c r="M16" s="256">
        <v>337</v>
      </c>
      <c r="N16" s="256">
        <v>294</v>
      </c>
      <c r="O16" s="256">
        <v>255</v>
      </c>
      <c r="P16" s="256">
        <v>290</v>
      </c>
      <c r="Q16" s="256">
        <v>224</v>
      </c>
      <c r="R16" s="256">
        <v>194</v>
      </c>
      <c r="S16" s="256">
        <v>170</v>
      </c>
      <c r="T16" s="256">
        <v>140</v>
      </c>
      <c r="U16" s="256">
        <v>119</v>
      </c>
      <c r="V16" s="256">
        <v>93</v>
      </c>
      <c r="W16" s="256">
        <v>57</v>
      </c>
      <c r="X16" s="256">
        <v>30</v>
      </c>
      <c r="Y16" s="256">
        <v>13</v>
      </c>
      <c r="Z16" s="256">
        <v>1</v>
      </c>
      <c r="AA16" s="256">
        <v>0</v>
      </c>
    </row>
    <row r="17" spans="1:27">
      <c r="A17" s="244">
        <v>1</v>
      </c>
      <c r="B17" s="254" t="s">
        <v>60</v>
      </c>
      <c r="C17" s="243" t="s">
        <v>34</v>
      </c>
      <c r="D17" s="243" t="s">
        <v>61</v>
      </c>
      <c r="E17" s="255" t="s">
        <v>28</v>
      </c>
      <c r="F17" s="256">
        <v>6498</v>
      </c>
      <c r="G17" s="256">
        <v>157</v>
      </c>
      <c r="H17" s="256">
        <v>122</v>
      </c>
      <c r="I17" s="256">
        <v>120</v>
      </c>
      <c r="J17" s="256">
        <v>219</v>
      </c>
      <c r="K17" s="256">
        <v>642</v>
      </c>
      <c r="L17" s="256">
        <v>593</v>
      </c>
      <c r="M17" s="256">
        <v>530</v>
      </c>
      <c r="N17" s="256">
        <v>536</v>
      </c>
      <c r="O17" s="256">
        <v>505</v>
      </c>
      <c r="P17" s="256">
        <v>570</v>
      </c>
      <c r="Q17" s="256">
        <v>473</v>
      </c>
      <c r="R17" s="256">
        <v>444</v>
      </c>
      <c r="S17" s="256">
        <v>421</v>
      </c>
      <c r="T17" s="256">
        <v>368</v>
      </c>
      <c r="U17" s="256">
        <v>287</v>
      </c>
      <c r="V17" s="256">
        <v>232</v>
      </c>
      <c r="W17" s="256">
        <v>160</v>
      </c>
      <c r="X17" s="256">
        <v>71</v>
      </c>
      <c r="Y17" s="256">
        <v>37</v>
      </c>
      <c r="Z17" s="256">
        <v>11</v>
      </c>
      <c r="AA17" s="256">
        <v>0</v>
      </c>
    </row>
    <row r="18" spans="1:27">
      <c r="A18" s="244">
        <v>1</v>
      </c>
      <c r="B18" s="254" t="s">
        <v>62</v>
      </c>
      <c r="C18" s="243" t="s">
        <v>34</v>
      </c>
      <c r="D18" s="243" t="s">
        <v>63</v>
      </c>
      <c r="E18" s="255" t="s">
        <v>28</v>
      </c>
      <c r="F18" s="256">
        <v>282</v>
      </c>
      <c r="G18" s="256">
        <v>8</v>
      </c>
      <c r="H18" s="256">
        <v>3</v>
      </c>
      <c r="I18" s="256">
        <v>1</v>
      </c>
      <c r="J18" s="256">
        <v>5</v>
      </c>
      <c r="K18" s="256">
        <v>38</v>
      </c>
      <c r="L18" s="256">
        <v>70</v>
      </c>
      <c r="M18" s="256">
        <v>31</v>
      </c>
      <c r="N18" s="256">
        <v>27</v>
      </c>
      <c r="O18" s="256">
        <v>20</v>
      </c>
      <c r="P18" s="256">
        <v>28</v>
      </c>
      <c r="Q18" s="256">
        <v>11</v>
      </c>
      <c r="R18" s="256">
        <v>11</v>
      </c>
      <c r="S18" s="256">
        <v>10</v>
      </c>
      <c r="T18" s="256">
        <v>10</v>
      </c>
      <c r="U18" s="256">
        <v>3</v>
      </c>
      <c r="V18" s="256">
        <v>1</v>
      </c>
      <c r="W18" s="256">
        <v>4</v>
      </c>
      <c r="X18" s="256">
        <v>0</v>
      </c>
      <c r="Y18" s="256">
        <v>1</v>
      </c>
      <c r="Z18" s="256">
        <v>0</v>
      </c>
      <c r="AA18" s="256">
        <v>0</v>
      </c>
    </row>
    <row r="19" spans="1:27">
      <c r="A19" s="244">
        <v>1</v>
      </c>
      <c r="B19" s="254" t="s">
        <v>64</v>
      </c>
      <c r="C19" s="243" t="s">
        <v>34</v>
      </c>
      <c r="D19" s="243" t="s">
        <v>65</v>
      </c>
      <c r="E19" s="255" t="s">
        <v>28</v>
      </c>
      <c r="F19" s="256">
        <v>1571</v>
      </c>
      <c r="G19" s="256">
        <v>42</v>
      </c>
      <c r="H19" s="256">
        <v>40</v>
      </c>
      <c r="I19" s="256">
        <v>52</v>
      </c>
      <c r="J19" s="256">
        <v>77</v>
      </c>
      <c r="K19" s="256">
        <v>128</v>
      </c>
      <c r="L19" s="256">
        <v>109</v>
      </c>
      <c r="M19" s="256">
        <v>91</v>
      </c>
      <c r="N19" s="256">
        <v>145</v>
      </c>
      <c r="O19" s="256">
        <v>127</v>
      </c>
      <c r="P19" s="256">
        <v>166</v>
      </c>
      <c r="Q19" s="256">
        <v>137</v>
      </c>
      <c r="R19" s="256">
        <v>117</v>
      </c>
      <c r="S19" s="256">
        <v>94</v>
      </c>
      <c r="T19" s="256">
        <v>96</v>
      </c>
      <c r="U19" s="256">
        <v>64</v>
      </c>
      <c r="V19" s="256">
        <v>41</v>
      </c>
      <c r="W19" s="256">
        <v>23</v>
      </c>
      <c r="X19" s="256">
        <v>16</v>
      </c>
      <c r="Y19" s="256">
        <v>3</v>
      </c>
      <c r="Z19" s="256">
        <v>3</v>
      </c>
      <c r="AA19" s="256">
        <v>0</v>
      </c>
    </row>
    <row r="20" spans="1:27">
      <c r="A20" s="244">
        <v>1</v>
      </c>
      <c r="B20" s="254" t="s">
        <v>66</v>
      </c>
      <c r="C20" s="243" t="s">
        <v>34</v>
      </c>
      <c r="D20" s="243" t="s">
        <v>67</v>
      </c>
      <c r="E20" s="255" t="s">
        <v>28</v>
      </c>
      <c r="F20" s="256">
        <v>3086</v>
      </c>
      <c r="G20" s="256">
        <v>75</v>
      </c>
      <c r="H20" s="256">
        <v>74</v>
      </c>
      <c r="I20" s="256">
        <v>62</v>
      </c>
      <c r="J20" s="256">
        <v>74</v>
      </c>
      <c r="K20" s="256">
        <v>226</v>
      </c>
      <c r="L20" s="256">
        <v>270</v>
      </c>
      <c r="M20" s="256">
        <v>231</v>
      </c>
      <c r="N20" s="256">
        <v>273</v>
      </c>
      <c r="O20" s="256">
        <v>262</v>
      </c>
      <c r="P20" s="256">
        <v>238</v>
      </c>
      <c r="Q20" s="256">
        <v>249</v>
      </c>
      <c r="R20" s="256">
        <v>196</v>
      </c>
      <c r="S20" s="256">
        <v>184</v>
      </c>
      <c r="T20" s="256">
        <v>214</v>
      </c>
      <c r="U20" s="256">
        <v>184</v>
      </c>
      <c r="V20" s="256">
        <v>146</v>
      </c>
      <c r="W20" s="256">
        <v>80</v>
      </c>
      <c r="X20" s="256">
        <v>35</v>
      </c>
      <c r="Y20" s="256">
        <v>9</v>
      </c>
      <c r="Z20" s="256">
        <v>4</v>
      </c>
      <c r="AA20" s="256">
        <v>0</v>
      </c>
    </row>
    <row r="21" spans="1:27">
      <c r="A21" s="244">
        <v>1</v>
      </c>
      <c r="B21" s="254" t="s">
        <v>68</v>
      </c>
      <c r="C21" s="243" t="s">
        <v>34</v>
      </c>
      <c r="D21" s="243" t="s">
        <v>69</v>
      </c>
      <c r="E21" s="255" t="s">
        <v>28</v>
      </c>
      <c r="F21" s="256">
        <v>468</v>
      </c>
      <c r="G21" s="256">
        <v>9</v>
      </c>
      <c r="H21" s="256">
        <v>7</v>
      </c>
      <c r="I21" s="256">
        <v>5</v>
      </c>
      <c r="J21" s="256">
        <v>13</v>
      </c>
      <c r="K21" s="256">
        <v>71</v>
      </c>
      <c r="L21" s="256">
        <v>78</v>
      </c>
      <c r="M21" s="256">
        <v>60</v>
      </c>
      <c r="N21" s="256">
        <v>40</v>
      </c>
      <c r="O21" s="256">
        <v>22</v>
      </c>
      <c r="P21" s="256">
        <v>20</v>
      </c>
      <c r="Q21" s="256">
        <v>29</v>
      </c>
      <c r="R21" s="256">
        <v>25</v>
      </c>
      <c r="S21" s="256">
        <v>20</v>
      </c>
      <c r="T21" s="256">
        <v>23</v>
      </c>
      <c r="U21" s="256">
        <v>17</v>
      </c>
      <c r="V21" s="256">
        <v>13</v>
      </c>
      <c r="W21" s="256">
        <v>11</v>
      </c>
      <c r="X21" s="256">
        <v>4</v>
      </c>
      <c r="Y21" s="256">
        <v>1</v>
      </c>
      <c r="Z21" s="256">
        <v>0</v>
      </c>
      <c r="AA21" s="256">
        <v>0</v>
      </c>
    </row>
    <row r="22" spans="1:27">
      <c r="A22" s="244">
        <v>1</v>
      </c>
      <c r="B22" s="254" t="s">
        <v>70</v>
      </c>
      <c r="C22" s="243" t="s">
        <v>34</v>
      </c>
      <c r="D22" s="243" t="s">
        <v>71</v>
      </c>
      <c r="E22" s="255" t="s">
        <v>28</v>
      </c>
      <c r="F22" s="256">
        <v>699</v>
      </c>
      <c r="G22" s="256">
        <v>4</v>
      </c>
      <c r="H22" s="256">
        <v>7</v>
      </c>
      <c r="I22" s="256">
        <v>8</v>
      </c>
      <c r="J22" s="256">
        <v>19</v>
      </c>
      <c r="K22" s="256">
        <v>176</v>
      </c>
      <c r="L22" s="256">
        <v>124</v>
      </c>
      <c r="M22" s="256">
        <v>100</v>
      </c>
      <c r="N22" s="256">
        <v>71</v>
      </c>
      <c r="O22" s="256">
        <v>44</v>
      </c>
      <c r="P22" s="256">
        <v>48</v>
      </c>
      <c r="Q22" s="256">
        <v>37</v>
      </c>
      <c r="R22" s="256">
        <v>15</v>
      </c>
      <c r="S22" s="256">
        <v>6</v>
      </c>
      <c r="T22" s="256">
        <v>8</v>
      </c>
      <c r="U22" s="256">
        <v>12</v>
      </c>
      <c r="V22" s="256">
        <v>11</v>
      </c>
      <c r="W22" s="256">
        <v>7</v>
      </c>
      <c r="X22" s="256">
        <v>2</v>
      </c>
      <c r="Y22" s="256">
        <v>0</v>
      </c>
      <c r="Z22" s="256">
        <v>0</v>
      </c>
      <c r="AA22" s="256">
        <v>0</v>
      </c>
    </row>
    <row r="23" spans="1:27">
      <c r="A23" s="244">
        <v>1</v>
      </c>
      <c r="B23" s="254" t="s">
        <v>72</v>
      </c>
      <c r="C23" s="243" t="s">
        <v>34</v>
      </c>
      <c r="D23" s="243" t="s">
        <v>73</v>
      </c>
      <c r="E23" s="255" t="s">
        <v>28</v>
      </c>
      <c r="F23" s="256">
        <v>2578</v>
      </c>
      <c r="G23" s="256">
        <v>78</v>
      </c>
      <c r="H23" s="256">
        <v>90</v>
      </c>
      <c r="I23" s="256">
        <v>67</v>
      </c>
      <c r="J23" s="256">
        <v>79</v>
      </c>
      <c r="K23" s="256">
        <v>215</v>
      </c>
      <c r="L23" s="256">
        <v>278</v>
      </c>
      <c r="M23" s="256">
        <v>291</v>
      </c>
      <c r="N23" s="256">
        <v>283</v>
      </c>
      <c r="O23" s="256">
        <v>217</v>
      </c>
      <c r="P23" s="256">
        <v>229</v>
      </c>
      <c r="Q23" s="256">
        <v>167</v>
      </c>
      <c r="R23" s="256">
        <v>144</v>
      </c>
      <c r="S23" s="256">
        <v>134</v>
      </c>
      <c r="T23" s="256">
        <v>113</v>
      </c>
      <c r="U23" s="256">
        <v>101</v>
      </c>
      <c r="V23" s="256">
        <v>47</v>
      </c>
      <c r="W23" s="256">
        <v>27</v>
      </c>
      <c r="X23" s="256">
        <v>14</v>
      </c>
      <c r="Y23" s="256">
        <v>4</v>
      </c>
      <c r="Z23" s="256">
        <v>0</v>
      </c>
      <c r="AA23" s="256">
        <v>0</v>
      </c>
    </row>
    <row r="24" spans="1:27">
      <c r="A24" s="244">
        <v>1</v>
      </c>
      <c r="B24" s="254" t="s">
        <v>74</v>
      </c>
      <c r="C24" s="243" t="s">
        <v>34</v>
      </c>
      <c r="D24" s="243" t="s">
        <v>75</v>
      </c>
      <c r="E24" s="255" t="s">
        <v>28</v>
      </c>
      <c r="F24" s="256">
        <v>336</v>
      </c>
      <c r="G24" s="256">
        <v>7</v>
      </c>
      <c r="H24" s="256">
        <v>7</v>
      </c>
      <c r="I24" s="256">
        <v>2</v>
      </c>
      <c r="J24" s="256">
        <v>9</v>
      </c>
      <c r="K24" s="256">
        <v>24</v>
      </c>
      <c r="L24" s="256">
        <v>48</v>
      </c>
      <c r="M24" s="256">
        <v>40</v>
      </c>
      <c r="N24" s="256">
        <v>41</v>
      </c>
      <c r="O24" s="256">
        <v>18</v>
      </c>
      <c r="P24" s="256">
        <v>33</v>
      </c>
      <c r="Q24" s="256">
        <v>14</v>
      </c>
      <c r="R24" s="256">
        <v>18</v>
      </c>
      <c r="S24" s="256">
        <v>21</v>
      </c>
      <c r="T24" s="256">
        <v>19</v>
      </c>
      <c r="U24" s="256">
        <v>10</v>
      </c>
      <c r="V24" s="256">
        <v>17</v>
      </c>
      <c r="W24" s="256">
        <v>6</v>
      </c>
      <c r="X24" s="256">
        <v>0</v>
      </c>
      <c r="Y24" s="256">
        <v>1</v>
      </c>
      <c r="Z24" s="256">
        <v>1</v>
      </c>
      <c r="AA24" s="256">
        <v>0</v>
      </c>
    </row>
    <row r="25" spans="1:27">
      <c r="A25" s="244">
        <v>1</v>
      </c>
      <c r="B25" s="254" t="s">
        <v>76</v>
      </c>
      <c r="C25" s="243" t="s">
        <v>34</v>
      </c>
      <c r="D25" s="243" t="s">
        <v>77</v>
      </c>
      <c r="E25" s="255" t="s">
        <v>28</v>
      </c>
      <c r="F25" s="256">
        <v>453</v>
      </c>
      <c r="G25" s="256">
        <v>5</v>
      </c>
      <c r="H25" s="256">
        <v>2</v>
      </c>
      <c r="I25" s="256">
        <v>1</v>
      </c>
      <c r="J25" s="256">
        <v>5</v>
      </c>
      <c r="K25" s="256">
        <v>77</v>
      </c>
      <c r="L25" s="256">
        <v>88</v>
      </c>
      <c r="M25" s="256">
        <v>37</v>
      </c>
      <c r="N25" s="256">
        <v>32</v>
      </c>
      <c r="O25" s="256">
        <v>31</v>
      </c>
      <c r="P25" s="256">
        <v>30</v>
      </c>
      <c r="Q25" s="256">
        <v>21</v>
      </c>
      <c r="R25" s="256">
        <v>26</v>
      </c>
      <c r="S25" s="256">
        <v>24</v>
      </c>
      <c r="T25" s="256">
        <v>22</v>
      </c>
      <c r="U25" s="256">
        <v>14</v>
      </c>
      <c r="V25" s="256">
        <v>11</v>
      </c>
      <c r="W25" s="256">
        <v>13</v>
      </c>
      <c r="X25" s="256">
        <v>7</v>
      </c>
      <c r="Y25" s="256">
        <v>6</v>
      </c>
      <c r="Z25" s="256">
        <v>1</v>
      </c>
      <c r="AA25" s="256">
        <v>0</v>
      </c>
    </row>
    <row r="26" spans="1:27">
      <c r="A26" s="244">
        <v>1</v>
      </c>
      <c r="B26" s="254" t="s">
        <v>78</v>
      </c>
      <c r="C26" s="243" t="s">
        <v>34</v>
      </c>
      <c r="D26" s="243" t="s">
        <v>79</v>
      </c>
      <c r="E26" s="255" t="s">
        <v>28</v>
      </c>
      <c r="F26" s="256">
        <v>3053</v>
      </c>
      <c r="G26" s="256">
        <v>48</v>
      </c>
      <c r="H26" s="256">
        <v>58</v>
      </c>
      <c r="I26" s="256">
        <v>54</v>
      </c>
      <c r="J26" s="256">
        <v>95</v>
      </c>
      <c r="K26" s="256">
        <v>281</v>
      </c>
      <c r="L26" s="256">
        <v>238</v>
      </c>
      <c r="M26" s="256">
        <v>224</v>
      </c>
      <c r="N26" s="256">
        <v>220</v>
      </c>
      <c r="O26" s="256">
        <v>264</v>
      </c>
      <c r="P26" s="256">
        <v>269</v>
      </c>
      <c r="Q26" s="256">
        <v>237</v>
      </c>
      <c r="R26" s="256">
        <v>215</v>
      </c>
      <c r="S26" s="256">
        <v>231</v>
      </c>
      <c r="T26" s="256">
        <v>185</v>
      </c>
      <c r="U26" s="256">
        <v>150</v>
      </c>
      <c r="V26" s="256">
        <v>128</v>
      </c>
      <c r="W26" s="256">
        <v>87</v>
      </c>
      <c r="X26" s="256">
        <v>37</v>
      </c>
      <c r="Y26" s="256">
        <v>25</v>
      </c>
      <c r="Z26" s="256">
        <v>5</v>
      </c>
      <c r="AA26" s="256">
        <v>2</v>
      </c>
    </row>
    <row r="27" spans="1:27">
      <c r="A27" s="244">
        <v>1</v>
      </c>
      <c r="B27" s="254" t="s">
        <v>80</v>
      </c>
      <c r="C27" s="243" t="s">
        <v>34</v>
      </c>
      <c r="D27" s="243" t="s">
        <v>81</v>
      </c>
      <c r="E27" s="255" t="s">
        <v>28</v>
      </c>
      <c r="F27" s="256">
        <v>1290</v>
      </c>
      <c r="G27" s="256">
        <v>37</v>
      </c>
      <c r="H27" s="256">
        <v>40</v>
      </c>
      <c r="I27" s="256">
        <v>31</v>
      </c>
      <c r="J27" s="256">
        <v>44</v>
      </c>
      <c r="K27" s="256">
        <v>226</v>
      </c>
      <c r="L27" s="256">
        <v>182</v>
      </c>
      <c r="M27" s="256">
        <v>133</v>
      </c>
      <c r="N27" s="256">
        <v>106</v>
      </c>
      <c r="O27" s="256">
        <v>84</v>
      </c>
      <c r="P27" s="256">
        <v>78</v>
      </c>
      <c r="Q27" s="256">
        <v>57</v>
      </c>
      <c r="R27" s="256">
        <v>61</v>
      </c>
      <c r="S27" s="256">
        <v>70</v>
      </c>
      <c r="T27" s="256">
        <v>62</v>
      </c>
      <c r="U27" s="256">
        <v>40</v>
      </c>
      <c r="V27" s="256">
        <v>20</v>
      </c>
      <c r="W27" s="256">
        <v>10</v>
      </c>
      <c r="X27" s="256">
        <v>3</v>
      </c>
      <c r="Y27" s="256">
        <v>5</v>
      </c>
      <c r="Z27" s="256">
        <v>1</v>
      </c>
      <c r="AA27" s="256">
        <v>0</v>
      </c>
    </row>
    <row r="28" spans="1:27">
      <c r="A28" s="244">
        <v>1</v>
      </c>
      <c r="B28" s="254" t="s">
        <v>82</v>
      </c>
      <c r="C28" s="243" t="s">
        <v>34</v>
      </c>
      <c r="D28" s="243" t="s">
        <v>83</v>
      </c>
      <c r="E28" s="255" t="s">
        <v>28</v>
      </c>
      <c r="F28" s="256">
        <v>1090</v>
      </c>
      <c r="G28" s="256">
        <v>24</v>
      </c>
      <c r="H28" s="256">
        <v>30</v>
      </c>
      <c r="I28" s="256">
        <v>23</v>
      </c>
      <c r="J28" s="256">
        <v>41</v>
      </c>
      <c r="K28" s="256">
        <v>106</v>
      </c>
      <c r="L28" s="256">
        <v>117</v>
      </c>
      <c r="M28" s="256">
        <v>76</v>
      </c>
      <c r="N28" s="256">
        <v>104</v>
      </c>
      <c r="O28" s="256">
        <v>82</v>
      </c>
      <c r="P28" s="256">
        <v>91</v>
      </c>
      <c r="Q28" s="256">
        <v>62</v>
      </c>
      <c r="R28" s="256">
        <v>65</v>
      </c>
      <c r="S28" s="256">
        <v>62</v>
      </c>
      <c r="T28" s="256">
        <v>75</v>
      </c>
      <c r="U28" s="256">
        <v>49</v>
      </c>
      <c r="V28" s="256">
        <v>46</v>
      </c>
      <c r="W28" s="256">
        <v>19</v>
      </c>
      <c r="X28" s="256">
        <v>11</v>
      </c>
      <c r="Y28" s="256">
        <v>6</v>
      </c>
      <c r="Z28" s="256">
        <v>1</v>
      </c>
      <c r="AA28" s="256">
        <v>0</v>
      </c>
    </row>
    <row r="29" spans="1:27">
      <c r="A29" s="244">
        <v>1</v>
      </c>
      <c r="B29" s="254" t="s">
        <v>84</v>
      </c>
      <c r="C29" s="243" t="s">
        <v>34</v>
      </c>
      <c r="D29" s="243" t="s">
        <v>85</v>
      </c>
      <c r="E29" s="255" t="s">
        <v>28</v>
      </c>
      <c r="F29" s="256">
        <v>1271</v>
      </c>
      <c r="G29" s="256">
        <v>26</v>
      </c>
      <c r="H29" s="256">
        <v>22</v>
      </c>
      <c r="I29" s="256">
        <v>23</v>
      </c>
      <c r="J29" s="256">
        <v>37</v>
      </c>
      <c r="K29" s="256">
        <v>79</v>
      </c>
      <c r="L29" s="256">
        <v>100</v>
      </c>
      <c r="M29" s="256">
        <v>89</v>
      </c>
      <c r="N29" s="256">
        <v>130</v>
      </c>
      <c r="O29" s="256">
        <v>97</v>
      </c>
      <c r="P29" s="256">
        <v>126</v>
      </c>
      <c r="Q29" s="256">
        <v>84</v>
      </c>
      <c r="R29" s="256">
        <v>83</v>
      </c>
      <c r="S29" s="256">
        <v>97</v>
      </c>
      <c r="T29" s="256">
        <v>83</v>
      </c>
      <c r="U29" s="256">
        <v>73</v>
      </c>
      <c r="V29" s="256">
        <v>63</v>
      </c>
      <c r="W29" s="256">
        <v>40</v>
      </c>
      <c r="X29" s="256">
        <v>14</v>
      </c>
      <c r="Y29" s="256">
        <v>3</v>
      </c>
      <c r="Z29" s="256">
        <v>2</v>
      </c>
      <c r="AA29" s="256">
        <v>0</v>
      </c>
    </row>
    <row r="30" spans="1:27">
      <c r="A30" s="244">
        <v>1</v>
      </c>
      <c r="B30" s="254" t="s">
        <v>86</v>
      </c>
      <c r="C30" s="243" t="s">
        <v>34</v>
      </c>
      <c r="D30" s="243" t="s">
        <v>87</v>
      </c>
      <c r="E30" s="255" t="s">
        <v>28</v>
      </c>
      <c r="F30" s="256">
        <v>692</v>
      </c>
      <c r="G30" s="256">
        <v>15</v>
      </c>
      <c r="H30" s="256">
        <v>9</v>
      </c>
      <c r="I30" s="256">
        <v>16</v>
      </c>
      <c r="J30" s="256">
        <v>42</v>
      </c>
      <c r="K30" s="256">
        <v>144</v>
      </c>
      <c r="L30" s="256">
        <v>94</v>
      </c>
      <c r="M30" s="256">
        <v>63</v>
      </c>
      <c r="N30" s="256">
        <v>50</v>
      </c>
      <c r="O30" s="256">
        <v>46</v>
      </c>
      <c r="P30" s="256">
        <v>41</v>
      </c>
      <c r="Q30" s="256">
        <v>36</v>
      </c>
      <c r="R30" s="256">
        <v>33</v>
      </c>
      <c r="S30" s="256">
        <v>35</v>
      </c>
      <c r="T30" s="256">
        <v>32</v>
      </c>
      <c r="U30" s="256">
        <v>16</v>
      </c>
      <c r="V30" s="256">
        <v>12</v>
      </c>
      <c r="W30" s="256">
        <v>3</v>
      </c>
      <c r="X30" s="256">
        <v>3</v>
      </c>
      <c r="Y30" s="256">
        <v>2</v>
      </c>
      <c r="Z30" s="256">
        <v>0</v>
      </c>
      <c r="AA30" s="256">
        <v>0</v>
      </c>
    </row>
    <row r="31" spans="1:27">
      <c r="A31" s="244">
        <v>1</v>
      </c>
      <c r="B31" s="254" t="s">
        <v>88</v>
      </c>
      <c r="C31" s="243" t="s">
        <v>34</v>
      </c>
      <c r="D31" s="243" t="s">
        <v>89</v>
      </c>
      <c r="E31" s="255" t="s">
        <v>28</v>
      </c>
      <c r="F31" s="256">
        <v>1086</v>
      </c>
      <c r="G31" s="256">
        <v>22</v>
      </c>
      <c r="H31" s="256">
        <v>21</v>
      </c>
      <c r="I31" s="256">
        <v>10</v>
      </c>
      <c r="J31" s="256">
        <v>31</v>
      </c>
      <c r="K31" s="256">
        <v>174</v>
      </c>
      <c r="L31" s="256">
        <v>119</v>
      </c>
      <c r="M31" s="256">
        <v>107</v>
      </c>
      <c r="N31" s="256">
        <v>102</v>
      </c>
      <c r="O31" s="256">
        <v>66</v>
      </c>
      <c r="P31" s="256">
        <v>86</v>
      </c>
      <c r="Q31" s="256">
        <v>54</v>
      </c>
      <c r="R31" s="256">
        <v>51</v>
      </c>
      <c r="S31" s="256">
        <v>62</v>
      </c>
      <c r="T31" s="256">
        <v>60</v>
      </c>
      <c r="U31" s="256">
        <v>44</v>
      </c>
      <c r="V31" s="256">
        <v>36</v>
      </c>
      <c r="W31" s="256">
        <v>16</v>
      </c>
      <c r="X31" s="256">
        <v>14</v>
      </c>
      <c r="Y31" s="256">
        <v>9</v>
      </c>
      <c r="Z31" s="256">
        <v>1</v>
      </c>
      <c r="AA31" s="256">
        <v>1</v>
      </c>
    </row>
    <row r="32" spans="1:27">
      <c r="A32" s="244">
        <v>1</v>
      </c>
      <c r="B32" s="254" t="s">
        <v>90</v>
      </c>
      <c r="C32" s="243" t="s">
        <v>34</v>
      </c>
      <c r="D32" s="243" t="s">
        <v>91</v>
      </c>
      <c r="E32" s="255" t="s">
        <v>28</v>
      </c>
      <c r="F32" s="256">
        <v>926</v>
      </c>
      <c r="G32" s="256">
        <v>16</v>
      </c>
      <c r="H32" s="256">
        <v>13</v>
      </c>
      <c r="I32" s="256">
        <v>24</v>
      </c>
      <c r="J32" s="256">
        <v>42</v>
      </c>
      <c r="K32" s="256">
        <v>231</v>
      </c>
      <c r="L32" s="256">
        <v>202</v>
      </c>
      <c r="M32" s="256">
        <v>141</v>
      </c>
      <c r="N32" s="256">
        <v>61</v>
      </c>
      <c r="O32" s="256">
        <v>49</v>
      </c>
      <c r="P32" s="256">
        <v>43</v>
      </c>
      <c r="Q32" s="256">
        <v>33</v>
      </c>
      <c r="R32" s="256">
        <v>28</v>
      </c>
      <c r="S32" s="256">
        <v>12</v>
      </c>
      <c r="T32" s="256">
        <v>11</v>
      </c>
      <c r="U32" s="256">
        <v>8</v>
      </c>
      <c r="V32" s="256">
        <v>7</v>
      </c>
      <c r="W32" s="256">
        <v>3</v>
      </c>
      <c r="X32" s="256">
        <v>0</v>
      </c>
      <c r="Y32" s="256">
        <v>2</v>
      </c>
      <c r="Z32" s="256">
        <v>0</v>
      </c>
      <c r="AA32" s="256">
        <v>0</v>
      </c>
    </row>
    <row r="33" spans="1:27">
      <c r="A33" s="244">
        <v>1</v>
      </c>
      <c r="B33" s="254" t="s">
        <v>92</v>
      </c>
      <c r="C33" s="243" t="s">
        <v>34</v>
      </c>
      <c r="D33" s="243" t="s">
        <v>93</v>
      </c>
      <c r="E33" s="255" t="s">
        <v>28</v>
      </c>
      <c r="F33" s="256">
        <v>627</v>
      </c>
      <c r="G33" s="256">
        <v>14</v>
      </c>
      <c r="H33" s="256">
        <v>16</v>
      </c>
      <c r="I33" s="256">
        <v>13</v>
      </c>
      <c r="J33" s="256">
        <v>27</v>
      </c>
      <c r="K33" s="256">
        <v>101</v>
      </c>
      <c r="L33" s="256">
        <v>103</v>
      </c>
      <c r="M33" s="256">
        <v>78</v>
      </c>
      <c r="N33" s="256">
        <v>57</v>
      </c>
      <c r="O33" s="256">
        <v>42</v>
      </c>
      <c r="P33" s="256">
        <v>41</v>
      </c>
      <c r="Q33" s="256">
        <v>32</v>
      </c>
      <c r="R33" s="256">
        <v>36</v>
      </c>
      <c r="S33" s="256">
        <v>19</v>
      </c>
      <c r="T33" s="256">
        <v>16</v>
      </c>
      <c r="U33" s="256">
        <v>16</v>
      </c>
      <c r="V33" s="256">
        <v>8</v>
      </c>
      <c r="W33" s="256">
        <v>3</v>
      </c>
      <c r="X33" s="256">
        <v>3</v>
      </c>
      <c r="Y33" s="256">
        <v>2</v>
      </c>
      <c r="Z33" s="256">
        <v>0</v>
      </c>
      <c r="AA33" s="256">
        <v>0</v>
      </c>
    </row>
    <row r="34" spans="1:27">
      <c r="A34" s="244">
        <v>1</v>
      </c>
      <c r="B34" s="254" t="s">
        <v>94</v>
      </c>
      <c r="C34" s="243" t="s">
        <v>34</v>
      </c>
      <c r="D34" s="243" t="s">
        <v>95</v>
      </c>
      <c r="E34" s="255" t="s">
        <v>28</v>
      </c>
      <c r="F34" s="256">
        <v>113</v>
      </c>
      <c r="G34" s="256">
        <v>2</v>
      </c>
      <c r="H34" s="256">
        <v>4</v>
      </c>
      <c r="I34" s="256">
        <v>2</v>
      </c>
      <c r="J34" s="256">
        <v>7</v>
      </c>
      <c r="K34" s="256">
        <v>19</v>
      </c>
      <c r="L34" s="256">
        <v>9</v>
      </c>
      <c r="M34" s="256">
        <v>17</v>
      </c>
      <c r="N34" s="256">
        <v>14</v>
      </c>
      <c r="O34" s="256">
        <v>12</v>
      </c>
      <c r="P34" s="256">
        <v>13</v>
      </c>
      <c r="Q34" s="256">
        <v>6</v>
      </c>
      <c r="R34" s="256">
        <v>2</v>
      </c>
      <c r="S34" s="256">
        <v>2</v>
      </c>
      <c r="T34" s="256">
        <v>0</v>
      </c>
      <c r="U34" s="256">
        <v>2</v>
      </c>
      <c r="V34" s="256">
        <v>2</v>
      </c>
      <c r="W34" s="256">
        <v>0</v>
      </c>
      <c r="X34" s="256">
        <v>0</v>
      </c>
      <c r="Y34" s="256">
        <v>0</v>
      </c>
      <c r="Z34" s="256">
        <v>0</v>
      </c>
      <c r="AA34" s="256">
        <v>0</v>
      </c>
    </row>
    <row r="35" spans="1:27">
      <c r="A35" s="244">
        <v>1</v>
      </c>
      <c r="B35" s="254" t="s">
        <v>96</v>
      </c>
      <c r="C35" s="243" t="s">
        <v>34</v>
      </c>
      <c r="D35" s="243" t="s">
        <v>97</v>
      </c>
      <c r="E35" s="255" t="s">
        <v>28</v>
      </c>
      <c r="F35" s="256">
        <v>829</v>
      </c>
      <c r="G35" s="256">
        <v>10</v>
      </c>
      <c r="H35" s="256">
        <v>10</v>
      </c>
      <c r="I35" s="256">
        <v>14</v>
      </c>
      <c r="J35" s="256">
        <v>38</v>
      </c>
      <c r="K35" s="256">
        <v>178</v>
      </c>
      <c r="L35" s="256">
        <v>172</v>
      </c>
      <c r="M35" s="256">
        <v>120</v>
      </c>
      <c r="N35" s="256">
        <v>81</v>
      </c>
      <c r="O35" s="256">
        <v>72</v>
      </c>
      <c r="P35" s="256">
        <v>52</v>
      </c>
      <c r="Q35" s="256">
        <v>28</v>
      </c>
      <c r="R35" s="256">
        <v>20</v>
      </c>
      <c r="S35" s="256">
        <v>12</v>
      </c>
      <c r="T35" s="256">
        <v>11</v>
      </c>
      <c r="U35" s="256">
        <v>5</v>
      </c>
      <c r="V35" s="256">
        <v>2</v>
      </c>
      <c r="W35" s="256">
        <v>3</v>
      </c>
      <c r="X35" s="256">
        <v>1</v>
      </c>
      <c r="Y35" s="256">
        <v>0</v>
      </c>
      <c r="Z35" s="256">
        <v>0</v>
      </c>
      <c r="AA35" s="256">
        <v>0</v>
      </c>
    </row>
    <row r="36" spans="1:27">
      <c r="A36" s="244">
        <v>1</v>
      </c>
      <c r="B36" s="254" t="s">
        <v>98</v>
      </c>
      <c r="C36" s="243" t="s">
        <v>34</v>
      </c>
      <c r="D36" s="243" t="s">
        <v>99</v>
      </c>
      <c r="E36" s="255" t="s">
        <v>28</v>
      </c>
      <c r="F36" s="256">
        <v>342</v>
      </c>
      <c r="G36" s="256">
        <v>0</v>
      </c>
      <c r="H36" s="256">
        <v>2</v>
      </c>
      <c r="I36" s="256">
        <v>4</v>
      </c>
      <c r="J36" s="256">
        <v>12</v>
      </c>
      <c r="K36" s="256">
        <v>70</v>
      </c>
      <c r="L36" s="256">
        <v>78</v>
      </c>
      <c r="M36" s="256">
        <v>69</v>
      </c>
      <c r="N36" s="256">
        <v>23</v>
      </c>
      <c r="O36" s="256">
        <v>18</v>
      </c>
      <c r="P36" s="256">
        <v>21</v>
      </c>
      <c r="Q36" s="256">
        <v>19</v>
      </c>
      <c r="R36" s="256">
        <v>11</v>
      </c>
      <c r="S36" s="256">
        <v>5</v>
      </c>
      <c r="T36" s="256">
        <v>3</v>
      </c>
      <c r="U36" s="256">
        <v>3</v>
      </c>
      <c r="V36" s="256">
        <v>2</v>
      </c>
      <c r="W36" s="256">
        <v>1</v>
      </c>
      <c r="X36" s="256">
        <v>0</v>
      </c>
      <c r="Y36" s="256">
        <v>0</v>
      </c>
      <c r="Z36" s="256">
        <v>1</v>
      </c>
      <c r="AA36" s="256">
        <v>0</v>
      </c>
    </row>
    <row r="37" spans="1:27">
      <c r="A37" s="244">
        <v>1</v>
      </c>
      <c r="B37" s="254" t="s">
        <v>100</v>
      </c>
      <c r="C37" s="243" t="s">
        <v>34</v>
      </c>
      <c r="D37" s="243" t="s">
        <v>101</v>
      </c>
      <c r="E37" s="255" t="s">
        <v>28</v>
      </c>
      <c r="F37" s="256">
        <v>269</v>
      </c>
      <c r="G37" s="256">
        <v>3</v>
      </c>
      <c r="H37" s="256">
        <v>2</v>
      </c>
      <c r="I37" s="256">
        <v>4</v>
      </c>
      <c r="J37" s="256">
        <v>16</v>
      </c>
      <c r="K37" s="256">
        <v>57</v>
      </c>
      <c r="L37" s="256">
        <v>33</v>
      </c>
      <c r="M37" s="256">
        <v>39</v>
      </c>
      <c r="N37" s="256">
        <v>41</v>
      </c>
      <c r="O37" s="256">
        <v>31</v>
      </c>
      <c r="P37" s="256">
        <v>18</v>
      </c>
      <c r="Q37" s="256">
        <v>8</v>
      </c>
      <c r="R37" s="256">
        <v>4</v>
      </c>
      <c r="S37" s="256">
        <v>6</v>
      </c>
      <c r="T37" s="256">
        <v>4</v>
      </c>
      <c r="U37" s="256">
        <v>2</v>
      </c>
      <c r="V37" s="256">
        <v>0</v>
      </c>
      <c r="W37" s="256">
        <v>0</v>
      </c>
      <c r="X37" s="256">
        <v>1</v>
      </c>
      <c r="Y37" s="256">
        <v>0</v>
      </c>
      <c r="Z37" s="256">
        <v>0</v>
      </c>
      <c r="AA37" s="256">
        <v>0</v>
      </c>
    </row>
    <row r="38" spans="1:27">
      <c r="A38" s="244">
        <v>1</v>
      </c>
      <c r="B38" s="254" t="s">
        <v>102</v>
      </c>
      <c r="C38" s="243" t="s">
        <v>34</v>
      </c>
      <c r="D38" s="243" t="s">
        <v>103</v>
      </c>
      <c r="E38" s="255" t="s">
        <v>28</v>
      </c>
      <c r="F38" s="256">
        <v>318</v>
      </c>
      <c r="G38" s="256">
        <v>2</v>
      </c>
      <c r="H38" s="256">
        <v>3</v>
      </c>
      <c r="I38" s="256">
        <v>0</v>
      </c>
      <c r="J38" s="256">
        <v>14</v>
      </c>
      <c r="K38" s="256">
        <v>58</v>
      </c>
      <c r="L38" s="256">
        <v>55</v>
      </c>
      <c r="M38" s="256">
        <v>52</v>
      </c>
      <c r="N38" s="256">
        <v>28</v>
      </c>
      <c r="O38" s="256">
        <v>21</v>
      </c>
      <c r="P38" s="256">
        <v>20</v>
      </c>
      <c r="Q38" s="256">
        <v>15</v>
      </c>
      <c r="R38" s="256">
        <v>12</v>
      </c>
      <c r="S38" s="256">
        <v>5</v>
      </c>
      <c r="T38" s="256">
        <v>11</v>
      </c>
      <c r="U38" s="256">
        <v>7</v>
      </c>
      <c r="V38" s="256">
        <v>6</v>
      </c>
      <c r="W38" s="256">
        <v>5</v>
      </c>
      <c r="X38" s="256">
        <v>3</v>
      </c>
      <c r="Y38" s="256">
        <v>0</v>
      </c>
      <c r="Z38" s="256">
        <v>1</v>
      </c>
      <c r="AA38" s="256">
        <v>0</v>
      </c>
    </row>
    <row r="39" spans="1:27">
      <c r="A39" s="244">
        <v>1</v>
      </c>
      <c r="B39" s="254" t="s">
        <v>104</v>
      </c>
      <c r="C39" s="243" t="s">
        <v>34</v>
      </c>
      <c r="D39" s="243" t="s">
        <v>105</v>
      </c>
      <c r="E39" s="255" t="s">
        <v>28</v>
      </c>
      <c r="F39" s="256">
        <v>189</v>
      </c>
      <c r="G39" s="256">
        <v>2</v>
      </c>
      <c r="H39" s="256">
        <v>0</v>
      </c>
      <c r="I39" s="256">
        <v>2</v>
      </c>
      <c r="J39" s="256">
        <v>7</v>
      </c>
      <c r="K39" s="256">
        <v>31</v>
      </c>
      <c r="L39" s="256">
        <v>29</v>
      </c>
      <c r="M39" s="256">
        <v>28</v>
      </c>
      <c r="N39" s="256">
        <v>21</v>
      </c>
      <c r="O39" s="256">
        <v>12</v>
      </c>
      <c r="P39" s="256">
        <v>18</v>
      </c>
      <c r="Q39" s="256">
        <v>17</v>
      </c>
      <c r="R39" s="256">
        <v>8</v>
      </c>
      <c r="S39" s="256">
        <v>2</v>
      </c>
      <c r="T39" s="256">
        <v>4</v>
      </c>
      <c r="U39" s="256">
        <v>4</v>
      </c>
      <c r="V39" s="256">
        <v>3</v>
      </c>
      <c r="W39" s="256">
        <v>0</v>
      </c>
      <c r="X39" s="256">
        <v>1</v>
      </c>
      <c r="Y39" s="256">
        <v>0</v>
      </c>
      <c r="Z39" s="256">
        <v>0</v>
      </c>
      <c r="AA39" s="256">
        <v>0</v>
      </c>
    </row>
    <row r="40" spans="1:27">
      <c r="A40" s="244">
        <v>1</v>
      </c>
      <c r="B40" s="254" t="s">
        <v>106</v>
      </c>
      <c r="C40" s="243" t="s">
        <v>34</v>
      </c>
      <c r="D40" s="243" t="s">
        <v>107</v>
      </c>
      <c r="E40" s="255" t="s">
        <v>28</v>
      </c>
      <c r="F40" s="256">
        <v>1166</v>
      </c>
      <c r="G40" s="256">
        <v>17</v>
      </c>
      <c r="H40" s="256">
        <v>14</v>
      </c>
      <c r="I40" s="256">
        <v>8</v>
      </c>
      <c r="J40" s="256">
        <v>68</v>
      </c>
      <c r="K40" s="256">
        <v>400</v>
      </c>
      <c r="L40" s="256">
        <v>314</v>
      </c>
      <c r="M40" s="256">
        <v>104</v>
      </c>
      <c r="N40" s="256">
        <v>77</v>
      </c>
      <c r="O40" s="256">
        <v>47</v>
      </c>
      <c r="P40" s="256">
        <v>42</v>
      </c>
      <c r="Q40" s="256">
        <v>28</v>
      </c>
      <c r="R40" s="256">
        <v>10</v>
      </c>
      <c r="S40" s="256">
        <v>14</v>
      </c>
      <c r="T40" s="256">
        <v>9</v>
      </c>
      <c r="U40" s="256">
        <v>1</v>
      </c>
      <c r="V40" s="256">
        <v>7</v>
      </c>
      <c r="W40" s="256">
        <v>6</v>
      </c>
      <c r="X40" s="256">
        <v>0</v>
      </c>
      <c r="Y40" s="256">
        <v>0</v>
      </c>
      <c r="Z40" s="256">
        <v>0</v>
      </c>
      <c r="AA40" s="256">
        <v>0</v>
      </c>
    </row>
    <row r="41" spans="1:27">
      <c r="A41" s="244">
        <v>1</v>
      </c>
      <c r="B41" s="254" t="s">
        <v>108</v>
      </c>
      <c r="C41" s="243" t="s">
        <v>34</v>
      </c>
      <c r="D41" s="243" t="s">
        <v>109</v>
      </c>
      <c r="E41" s="255" t="s">
        <v>28</v>
      </c>
      <c r="F41" s="256">
        <v>492</v>
      </c>
      <c r="G41" s="256">
        <v>17</v>
      </c>
      <c r="H41" s="256">
        <v>7</v>
      </c>
      <c r="I41" s="256">
        <v>7</v>
      </c>
      <c r="J41" s="256">
        <v>25</v>
      </c>
      <c r="K41" s="256">
        <v>55</v>
      </c>
      <c r="L41" s="256">
        <v>90</v>
      </c>
      <c r="M41" s="256">
        <v>75</v>
      </c>
      <c r="N41" s="256">
        <v>59</v>
      </c>
      <c r="O41" s="256">
        <v>30</v>
      </c>
      <c r="P41" s="256">
        <v>32</v>
      </c>
      <c r="Q41" s="256">
        <v>32</v>
      </c>
      <c r="R41" s="256">
        <v>13</v>
      </c>
      <c r="S41" s="256">
        <v>16</v>
      </c>
      <c r="T41" s="256">
        <v>12</v>
      </c>
      <c r="U41" s="256">
        <v>11</v>
      </c>
      <c r="V41" s="256">
        <v>6</v>
      </c>
      <c r="W41" s="256">
        <v>3</v>
      </c>
      <c r="X41" s="256">
        <v>2</v>
      </c>
      <c r="Y41" s="256">
        <v>0</v>
      </c>
      <c r="Z41" s="256">
        <v>0</v>
      </c>
      <c r="AA41" s="256">
        <v>0</v>
      </c>
    </row>
    <row r="42" spans="1:27">
      <c r="A42" s="244">
        <v>1</v>
      </c>
      <c r="B42" s="254" t="s">
        <v>110</v>
      </c>
      <c r="C42" s="243" t="s">
        <v>34</v>
      </c>
      <c r="D42" s="243" t="s">
        <v>785</v>
      </c>
      <c r="E42" s="255" t="s">
        <v>28</v>
      </c>
      <c r="F42" s="256">
        <v>167</v>
      </c>
      <c r="G42" s="256">
        <v>0</v>
      </c>
      <c r="H42" s="256">
        <v>1</v>
      </c>
      <c r="I42" s="256">
        <v>2</v>
      </c>
      <c r="J42" s="256">
        <v>4</v>
      </c>
      <c r="K42" s="256">
        <v>25</v>
      </c>
      <c r="L42" s="256">
        <v>14</v>
      </c>
      <c r="M42" s="256">
        <v>18</v>
      </c>
      <c r="N42" s="256">
        <v>16</v>
      </c>
      <c r="O42" s="256">
        <v>14</v>
      </c>
      <c r="P42" s="256">
        <v>19</v>
      </c>
      <c r="Q42" s="256">
        <v>17</v>
      </c>
      <c r="R42" s="256">
        <v>8</v>
      </c>
      <c r="S42" s="256">
        <v>11</v>
      </c>
      <c r="T42" s="256">
        <v>5</v>
      </c>
      <c r="U42" s="256">
        <v>4</v>
      </c>
      <c r="V42" s="256">
        <v>6</v>
      </c>
      <c r="W42" s="256">
        <v>2</v>
      </c>
      <c r="X42" s="256">
        <v>1</v>
      </c>
      <c r="Y42" s="256">
        <v>0</v>
      </c>
      <c r="Z42" s="256">
        <v>0</v>
      </c>
      <c r="AA42" s="256">
        <v>0</v>
      </c>
    </row>
    <row r="43" spans="1:27">
      <c r="A43" s="244">
        <v>1</v>
      </c>
      <c r="B43" s="254" t="s">
        <v>112</v>
      </c>
      <c r="C43" s="243" t="s">
        <v>34</v>
      </c>
      <c r="D43" s="243" t="s">
        <v>226</v>
      </c>
      <c r="E43" s="255" t="s">
        <v>28</v>
      </c>
      <c r="F43" s="256">
        <v>191</v>
      </c>
      <c r="G43" s="256">
        <v>6</v>
      </c>
      <c r="H43" s="256">
        <v>3</v>
      </c>
      <c r="I43" s="256">
        <v>2</v>
      </c>
      <c r="J43" s="256">
        <v>3</v>
      </c>
      <c r="K43" s="256">
        <v>27</v>
      </c>
      <c r="L43" s="256">
        <v>54</v>
      </c>
      <c r="M43" s="256">
        <v>38</v>
      </c>
      <c r="N43" s="256">
        <v>12</v>
      </c>
      <c r="O43" s="256">
        <v>13</v>
      </c>
      <c r="P43" s="256">
        <v>12</v>
      </c>
      <c r="Q43" s="256">
        <v>9</v>
      </c>
      <c r="R43" s="256">
        <v>4</v>
      </c>
      <c r="S43" s="256">
        <v>3</v>
      </c>
      <c r="T43" s="256">
        <v>2</v>
      </c>
      <c r="U43" s="256">
        <v>1</v>
      </c>
      <c r="V43" s="256">
        <v>2</v>
      </c>
      <c r="W43" s="256">
        <v>0</v>
      </c>
      <c r="X43" s="256">
        <v>0</v>
      </c>
      <c r="Y43" s="256">
        <v>0</v>
      </c>
      <c r="Z43" s="256">
        <v>0</v>
      </c>
      <c r="AA43" s="256">
        <v>0</v>
      </c>
    </row>
    <row r="44" spans="1:27">
      <c r="A44" s="244">
        <v>1</v>
      </c>
      <c r="B44" s="254" t="s">
        <v>114</v>
      </c>
      <c r="C44" s="243" t="s">
        <v>34</v>
      </c>
      <c r="D44" s="243" t="s">
        <v>227</v>
      </c>
      <c r="E44" s="255" t="s">
        <v>28</v>
      </c>
      <c r="F44" s="256">
        <v>392</v>
      </c>
      <c r="G44" s="256">
        <v>5</v>
      </c>
      <c r="H44" s="256">
        <v>5</v>
      </c>
      <c r="I44" s="256">
        <v>5</v>
      </c>
      <c r="J44" s="256">
        <v>18</v>
      </c>
      <c r="K44" s="256">
        <v>99</v>
      </c>
      <c r="L44" s="256">
        <v>93</v>
      </c>
      <c r="M44" s="256">
        <v>44</v>
      </c>
      <c r="N44" s="256">
        <v>17</v>
      </c>
      <c r="O44" s="256">
        <v>23</v>
      </c>
      <c r="P44" s="256">
        <v>21</v>
      </c>
      <c r="Q44" s="256">
        <v>15</v>
      </c>
      <c r="R44" s="256">
        <v>14</v>
      </c>
      <c r="S44" s="256">
        <v>9</v>
      </c>
      <c r="T44" s="256">
        <v>14</v>
      </c>
      <c r="U44" s="256">
        <v>5</v>
      </c>
      <c r="V44" s="256">
        <v>5</v>
      </c>
      <c r="W44" s="256">
        <v>0</v>
      </c>
      <c r="X44" s="256">
        <v>0</v>
      </c>
      <c r="Y44" s="256">
        <v>0</v>
      </c>
      <c r="Z44" s="256">
        <v>0</v>
      </c>
      <c r="AA44" s="256">
        <v>0</v>
      </c>
    </row>
    <row r="45" spans="1:27">
      <c r="A45" s="244">
        <v>1</v>
      </c>
      <c r="B45" s="254" t="s">
        <v>116</v>
      </c>
      <c r="C45" s="243" t="s">
        <v>34</v>
      </c>
      <c r="D45" s="243" t="s">
        <v>228</v>
      </c>
      <c r="E45" s="255" t="s">
        <v>28</v>
      </c>
      <c r="F45" s="256">
        <v>410</v>
      </c>
      <c r="G45" s="256">
        <v>21</v>
      </c>
      <c r="H45" s="256">
        <v>7</v>
      </c>
      <c r="I45" s="256">
        <v>11</v>
      </c>
      <c r="J45" s="256">
        <v>12</v>
      </c>
      <c r="K45" s="256">
        <v>74</v>
      </c>
      <c r="L45" s="256">
        <v>59</v>
      </c>
      <c r="M45" s="256">
        <v>45</v>
      </c>
      <c r="N45" s="256">
        <v>38</v>
      </c>
      <c r="O45" s="256">
        <v>29</v>
      </c>
      <c r="P45" s="256">
        <v>22</v>
      </c>
      <c r="Q45" s="256">
        <v>21</v>
      </c>
      <c r="R45" s="256">
        <v>17</v>
      </c>
      <c r="S45" s="256">
        <v>13</v>
      </c>
      <c r="T45" s="256">
        <v>19</v>
      </c>
      <c r="U45" s="256">
        <v>11</v>
      </c>
      <c r="V45" s="256">
        <v>7</v>
      </c>
      <c r="W45" s="256">
        <v>1</v>
      </c>
      <c r="X45" s="256">
        <v>1</v>
      </c>
      <c r="Y45" s="256">
        <v>2</v>
      </c>
      <c r="Z45" s="256">
        <v>0</v>
      </c>
      <c r="AA45" s="256">
        <v>0</v>
      </c>
    </row>
    <row r="46" spans="1:27">
      <c r="A46" s="244">
        <v>1</v>
      </c>
      <c r="B46" s="254" t="s">
        <v>118</v>
      </c>
      <c r="C46" s="243" t="s">
        <v>34</v>
      </c>
      <c r="D46" s="243" t="s">
        <v>229</v>
      </c>
      <c r="E46" s="255" t="s">
        <v>28</v>
      </c>
      <c r="F46" s="256">
        <v>110</v>
      </c>
      <c r="G46" s="256">
        <v>0</v>
      </c>
      <c r="H46" s="256">
        <v>0</v>
      </c>
      <c r="I46" s="256">
        <v>0</v>
      </c>
      <c r="J46" s="256">
        <v>6</v>
      </c>
      <c r="K46" s="256">
        <v>35</v>
      </c>
      <c r="L46" s="256">
        <v>25</v>
      </c>
      <c r="M46" s="256">
        <v>17</v>
      </c>
      <c r="N46" s="256">
        <v>12</v>
      </c>
      <c r="O46" s="256">
        <v>5</v>
      </c>
      <c r="P46" s="256">
        <v>5</v>
      </c>
      <c r="Q46" s="256">
        <v>1</v>
      </c>
      <c r="R46" s="256">
        <v>0</v>
      </c>
      <c r="S46" s="256">
        <v>1</v>
      </c>
      <c r="T46" s="256">
        <v>2</v>
      </c>
      <c r="U46" s="256">
        <v>0</v>
      </c>
      <c r="V46" s="256">
        <v>1</v>
      </c>
      <c r="W46" s="256">
        <v>0</v>
      </c>
      <c r="X46" s="256">
        <v>0</v>
      </c>
      <c r="Y46" s="256">
        <v>0</v>
      </c>
      <c r="Z46" s="256">
        <v>0</v>
      </c>
      <c r="AA46" s="256">
        <v>0</v>
      </c>
    </row>
    <row r="47" spans="1:27">
      <c r="A47" s="244">
        <v>1</v>
      </c>
      <c r="B47" s="254" t="s">
        <v>120</v>
      </c>
      <c r="C47" s="243" t="s">
        <v>34</v>
      </c>
      <c r="D47" s="243" t="s">
        <v>230</v>
      </c>
      <c r="E47" s="255" t="s">
        <v>28</v>
      </c>
      <c r="F47" s="256">
        <v>455</v>
      </c>
      <c r="G47" s="256">
        <v>12</v>
      </c>
      <c r="H47" s="256">
        <v>5</v>
      </c>
      <c r="I47" s="256">
        <v>5</v>
      </c>
      <c r="J47" s="256">
        <v>31</v>
      </c>
      <c r="K47" s="256">
        <v>150</v>
      </c>
      <c r="L47" s="256">
        <v>116</v>
      </c>
      <c r="M47" s="256">
        <v>59</v>
      </c>
      <c r="N47" s="256">
        <v>38</v>
      </c>
      <c r="O47" s="256">
        <v>12</v>
      </c>
      <c r="P47" s="256">
        <v>2</v>
      </c>
      <c r="Q47" s="256">
        <v>6</v>
      </c>
      <c r="R47" s="256">
        <v>6</v>
      </c>
      <c r="S47" s="256">
        <v>3</v>
      </c>
      <c r="T47" s="256">
        <v>4</v>
      </c>
      <c r="U47" s="256">
        <v>1</v>
      </c>
      <c r="V47" s="256">
        <v>1</v>
      </c>
      <c r="W47" s="256">
        <v>3</v>
      </c>
      <c r="X47" s="256">
        <v>1</v>
      </c>
      <c r="Y47" s="256">
        <v>0</v>
      </c>
      <c r="Z47" s="256">
        <v>0</v>
      </c>
      <c r="AA47" s="256">
        <v>0</v>
      </c>
    </row>
    <row r="48" spans="1:27">
      <c r="A48" s="244">
        <v>1</v>
      </c>
      <c r="B48" s="254" t="s">
        <v>122</v>
      </c>
      <c r="C48" s="243" t="s">
        <v>34</v>
      </c>
      <c r="D48" s="246" t="s">
        <v>123</v>
      </c>
      <c r="E48" s="255" t="s">
        <v>28</v>
      </c>
      <c r="F48" s="256">
        <v>42</v>
      </c>
      <c r="G48" s="257">
        <f>G3-SUM(G5:G47)-SUM(G49:G53)</f>
        <v>0</v>
      </c>
      <c r="H48" s="257"/>
      <c r="I48" s="257"/>
      <c r="J48" s="257"/>
      <c r="K48" s="257"/>
      <c r="L48" s="257"/>
      <c r="M48" s="257"/>
      <c r="N48" s="257"/>
      <c r="O48" s="257"/>
      <c r="P48" s="257"/>
      <c r="Q48" s="257"/>
      <c r="R48" s="257"/>
      <c r="S48" s="257"/>
      <c r="T48" s="257"/>
      <c r="U48" s="257"/>
      <c r="V48" s="257"/>
      <c r="W48" s="257"/>
      <c r="X48" s="257"/>
      <c r="Y48" s="257"/>
      <c r="Z48" s="257"/>
      <c r="AA48" s="257"/>
    </row>
    <row r="49" spans="1:27">
      <c r="A49" s="244">
        <v>1</v>
      </c>
      <c r="B49" s="254" t="s">
        <v>124</v>
      </c>
      <c r="C49" s="243" t="s">
        <v>34</v>
      </c>
      <c r="D49" s="243" t="s">
        <v>775</v>
      </c>
      <c r="E49" s="255" t="s">
        <v>28</v>
      </c>
      <c r="F49" s="256">
        <v>242</v>
      </c>
      <c r="G49" s="256">
        <v>1</v>
      </c>
      <c r="H49" s="256">
        <v>1</v>
      </c>
      <c r="I49" s="256">
        <v>6</v>
      </c>
      <c r="J49" s="256">
        <v>8</v>
      </c>
      <c r="K49" s="256">
        <v>28</v>
      </c>
      <c r="L49" s="256">
        <v>36</v>
      </c>
      <c r="M49" s="256">
        <v>26</v>
      </c>
      <c r="N49" s="256">
        <v>25</v>
      </c>
      <c r="O49" s="256">
        <v>24</v>
      </c>
      <c r="P49" s="256">
        <v>30</v>
      </c>
      <c r="Q49" s="256">
        <v>10</v>
      </c>
      <c r="R49" s="256">
        <v>15</v>
      </c>
      <c r="S49" s="256">
        <v>8</v>
      </c>
      <c r="T49" s="256">
        <v>7</v>
      </c>
      <c r="U49" s="256">
        <v>4</v>
      </c>
      <c r="V49" s="256">
        <v>7</v>
      </c>
      <c r="W49" s="256">
        <v>5</v>
      </c>
      <c r="X49" s="256">
        <v>1</v>
      </c>
      <c r="Y49" s="256">
        <v>0</v>
      </c>
      <c r="Z49" s="256">
        <v>0</v>
      </c>
      <c r="AA49" s="256">
        <v>0</v>
      </c>
    </row>
    <row r="50" spans="1:27">
      <c r="A50" s="244">
        <v>1</v>
      </c>
      <c r="B50" s="254" t="s">
        <v>126</v>
      </c>
      <c r="C50" s="243" t="s">
        <v>34</v>
      </c>
      <c r="D50" s="243" t="s">
        <v>776</v>
      </c>
      <c r="E50" s="255" t="s">
        <v>28</v>
      </c>
      <c r="F50" s="256">
        <v>119</v>
      </c>
      <c r="G50" s="256">
        <v>4</v>
      </c>
      <c r="H50" s="256">
        <v>0</v>
      </c>
      <c r="I50" s="256">
        <v>1</v>
      </c>
      <c r="J50" s="256">
        <v>5</v>
      </c>
      <c r="K50" s="256">
        <v>17</v>
      </c>
      <c r="L50" s="256">
        <v>18</v>
      </c>
      <c r="M50" s="256">
        <v>11</v>
      </c>
      <c r="N50" s="256">
        <v>11</v>
      </c>
      <c r="O50" s="256">
        <v>8</v>
      </c>
      <c r="P50" s="256">
        <v>8</v>
      </c>
      <c r="Q50" s="256">
        <v>8</v>
      </c>
      <c r="R50" s="256">
        <v>9</v>
      </c>
      <c r="S50" s="256">
        <v>10</v>
      </c>
      <c r="T50" s="256">
        <v>4</v>
      </c>
      <c r="U50" s="256">
        <v>2</v>
      </c>
      <c r="V50" s="256">
        <v>1</v>
      </c>
      <c r="W50" s="256">
        <v>0</v>
      </c>
      <c r="X50" s="256">
        <v>2</v>
      </c>
      <c r="Y50" s="256">
        <v>0</v>
      </c>
      <c r="Z50" s="256">
        <v>0</v>
      </c>
      <c r="AA50" s="256">
        <v>0</v>
      </c>
    </row>
    <row r="51" spans="1:27">
      <c r="A51" s="244">
        <v>1</v>
      </c>
      <c r="B51" s="254" t="s">
        <v>128</v>
      </c>
      <c r="C51" s="243" t="s">
        <v>34</v>
      </c>
      <c r="D51" s="243" t="s">
        <v>777</v>
      </c>
      <c r="E51" s="255" t="s">
        <v>28</v>
      </c>
      <c r="F51" s="256">
        <v>109</v>
      </c>
      <c r="G51" s="256">
        <v>0</v>
      </c>
      <c r="H51" s="256">
        <v>0</v>
      </c>
      <c r="I51" s="256">
        <v>0</v>
      </c>
      <c r="J51" s="256">
        <v>3</v>
      </c>
      <c r="K51" s="256">
        <v>29</v>
      </c>
      <c r="L51" s="256">
        <v>21</v>
      </c>
      <c r="M51" s="256">
        <v>14</v>
      </c>
      <c r="N51" s="256">
        <v>8</v>
      </c>
      <c r="O51" s="256">
        <v>10</v>
      </c>
      <c r="P51" s="256">
        <v>2</v>
      </c>
      <c r="Q51" s="256">
        <v>3</v>
      </c>
      <c r="R51" s="256">
        <v>5</v>
      </c>
      <c r="S51" s="256">
        <v>4</v>
      </c>
      <c r="T51" s="256">
        <v>4</v>
      </c>
      <c r="U51" s="256">
        <v>3</v>
      </c>
      <c r="V51" s="256">
        <v>2</v>
      </c>
      <c r="W51" s="256">
        <v>0</v>
      </c>
      <c r="X51" s="256">
        <v>0</v>
      </c>
      <c r="Y51" s="256">
        <v>0</v>
      </c>
      <c r="Z51" s="256">
        <v>1</v>
      </c>
      <c r="AA51" s="256">
        <v>0</v>
      </c>
    </row>
    <row r="52" spans="1:27">
      <c r="A52" s="244">
        <v>1</v>
      </c>
      <c r="B52" s="254" t="s">
        <v>130</v>
      </c>
      <c r="C52" s="243" t="s">
        <v>34</v>
      </c>
      <c r="D52" s="243" t="s">
        <v>778</v>
      </c>
      <c r="E52" s="255" t="s">
        <v>28</v>
      </c>
      <c r="F52" s="256">
        <v>131</v>
      </c>
      <c r="G52" s="256">
        <v>0</v>
      </c>
      <c r="H52" s="256">
        <v>0</v>
      </c>
      <c r="I52" s="256">
        <v>0</v>
      </c>
      <c r="J52" s="256">
        <v>8</v>
      </c>
      <c r="K52" s="256">
        <v>54</v>
      </c>
      <c r="L52" s="256">
        <v>22</v>
      </c>
      <c r="M52" s="256">
        <v>17</v>
      </c>
      <c r="N52" s="256">
        <v>7</v>
      </c>
      <c r="O52" s="256">
        <v>8</v>
      </c>
      <c r="P52" s="256">
        <v>1</v>
      </c>
      <c r="Q52" s="256">
        <v>4</v>
      </c>
      <c r="R52" s="256">
        <v>2</v>
      </c>
      <c r="S52" s="256">
        <v>2</v>
      </c>
      <c r="T52" s="256">
        <v>2</v>
      </c>
      <c r="U52" s="256">
        <v>0</v>
      </c>
      <c r="V52" s="256">
        <v>2</v>
      </c>
      <c r="W52" s="256">
        <v>0</v>
      </c>
      <c r="X52" s="256">
        <v>0</v>
      </c>
      <c r="Y52" s="256">
        <v>1</v>
      </c>
      <c r="Z52" s="256">
        <v>1</v>
      </c>
      <c r="AA52" s="256">
        <v>0</v>
      </c>
    </row>
    <row r="53" spans="1:27">
      <c r="A53" s="244">
        <v>1</v>
      </c>
      <c r="B53" s="258" t="s">
        <v>132</v>
      </c>
      <c r="C53" s="247" t="s">
        <v>34</v>
      </c>
      <c r="D53" s="247" t="s">
        <v>779</v>
      </c>
      <c r="E53" s="259" t="s">
        <v>28</v>
      </c>
      <c r="F53" s="260">
        <v>117</v>
      </c>
      <c r="G53" s="260">
        <v>0</v>
      </c>
      <c r="H53" s="260">
        <v>0</v>
      </c>
      <c r="I53" s="260">
        <v>0</v>
      </c>
      <c r="J53" s="260">
        <v>4</v>
      </c>
      <c r="K53" s="260">
        <v>41</v>
      </c>
      <c r="L53" s="260">
        <v>22</v>
      </c>
      <c r="M53" s="260">
        <v>16</v>
      </c>
      <c r="N53" s="260">
        <v>17</v>
      </c>
      <c r="O53" s="260">
        <v>6</v>
      </c>
      <c r="P53" s="260">
        <v>3</v>
      </c>
      <c r="Q53" s="260">
        <v>3</v>
      </c>
      <c r="R53" s="260">
        <v>0</v>
      </c>
      <c r="S53" s="260">
        <v>0</v>
      </c>
      <c r="T53" s="260">
        <v>2</v>
      </c>
      <c r="U53" s="260">
        <v>0</v>
      </c>
      <c r="V53" s="260">
        <v>1</v>
      </c>
      <c r="W53" s="260">
        <v>1</v>
      </c>
      <c r="X53" s="260">
        <v>0</v>
      </c>
      <c r="Y53" s="260">
        <v>0</v>
      </c>
      <c r="Z53" s="260">
        <v>1</v>
      </c>
      <c r="AA53" s="260">
        <v>0</v>
      </c>
    </row>
    <row r="54" spans="1:27">
      <c r="A54" s="244">
        <v>2</v>
      </c>
      <c r="B54" s="254" t="s">
        <v>31</v>
      </c>
      <c r="C54" s="246" t="s">
        <v>799</v>
      </c>
      <c r="D54" s="243" t="s">
        <v>712</v>
      </c>
      <c r="E54" s="255" t="s">
        <v>29</v>
      </c>
      <c r="F54" s="256">
        <v>50050</v>
      </c>
      <c r="G54" s="256">
        <v>1353</v>
      </c>
      <c r="H54" s="256">
        <v>1275</v>
      </c>
      <c r="I54" s="256">
        <v>1180</v>
      </c>
      <c r="J54" s="256">
        <v>2042</v>
      </c>
      <c r="K54" s="256">
        <v>6614</v>
      </c>
      <c r="L54" s="256">
        <v>6461</v>
      </c>
      <c r="M54" s="256">
        <v>4543</v>
      </c>
      <c r="N54" s="256">
        <v>3816</v>
      </c>
      <c r="O54" s="256">
        <v>3556</v>
      </c>
      <c r="P54" s="256">
        <v>3627</v>
      </c>
      <c r="Q54" s="256">
        <v>3001</v>
      </c>
      <c r="R54" s="256">
        <v>2745</v>
      </c>
      <c r="S54" s="256">
        <v>2586</v>
      </c>
      <c r="T54" s="256">
        <v>2636</v>
      </c>
      <c r="U54" s="256">
        <v>1940</v>
      </c>
      <c r="V54" s="256">
        <v>1372</v>
      </c>
      <c r="W54" s="256">
        <v>800</v>
      </c>
      <c r="X54" s="256">
        <v>321</v>
      </c>
      <c r="Y54" s="256">
        <v>136</v>
      </c>
      <c r="Z54" s="256">
        <v>31</v>
      </c>
      <c r="AA54" s="256">
        <v>1</v>
      </c>
    </row>
    <row r="55" spans="1:27">
      <c r="A55" s="244">
        <v>2</v>
      </c>
      <c r="B55" s="290" t="s">
        <v>33</v>
      </c>
      <c r="C55" s="292" t="s">
        <v>34</v>
      </c>
      <c r="D55" s="292" t="s">
        <v>35</v>
      </c>
      <c r="E55" s="293" t="s">
        <v>29</v>
      </c>
      <c r="F55" s="294">
        <v>23193</v>
      </c>
      <c r="G55" s="294">
        <v>644</v>
      </c>
      <c r="H55" s="294">
        <v>614</v>
      </c>
      <c r="I55" s="294">
        <v>525</v>
      </c>
      <c r="J55" s="294">
        <v>1106</v>
      </c>
      <c r="K55" s="294">
        <v>3503</v>
      </c>
      <c r="L55" s="294">
        <v>2946</v>
      </c>
      <c r="M55" s="294">
        <v>1959</v>
      </c>
      <c r="N55" s="294">
        <v>1650</v>
      </c>
      <c r="O55" s="294">
        <v>1581</v>
      </c>
      <c r="P55" s="294">
        <v>1603</v>
      </c>
      <c r="Q55" s="294">
        <v>1319</v>
      </c>
      <c r="R55" s="294">
        <v>1207</v>
      </c>
      <c r="S55" s="294">
        <v>1153</v>
      </c>
      <c r="T55" s="294">
        <v>1209</v>
      </c>
      <c r="U55" s="294">
        <v>896</v>
      </c>
      <c r="V55" s="294">
        <v>625</v>
      </c>
      <c r="W55" s="294">
        <v>389</v>
      </c>
      <c r="X55" s="294">
        <v>172</v>
      </c>
      <c r="Y55" s="294">
        <v>80</v>
      </c>
      <c r="Z55" s="294">
        <v>12</v>
      </c>
      <c r="AA55" s="294">
        <v>0</v>
      </c>
    </row>
    <row r="56" spans="1:27">
      <c r="A56" s="244">
        <v>2</v>
      </c>
      <c r="B56" s="295" t="s">
        <v>36</v>
      </c>
      <c r="C56" s="236" t="s">
        <v>34</v>
      </c>
      <c r="D56" s="298" t="s">
        <v>780</v>
      </c>
      <c r="E56" s="296" t="s">
        <v>29</v>
      </c>
      <c r="F56" s="297">
        <v>2814</v>
      </c>
      <c r="G56" s="297">
        <v>93</v>
      </c>
      <c r="H56" s="297">
        <v>103</v>
      </c>
      <c r="I56" s="297">
        <v>99</v>
      </c>
      <c r="J56" s="297">
        <v>122</v>
      </c>
      <c r="K56" s="297">
        <v>439</v>
      </c>
      <c r="L56" s="297">
        <v>425</v>
      </c>
      <c r="M56" s="297">
        <v>238</v>
      </c>
      <c r="N56" s="297">
        <v>229</v>
      </c>
      <c r="O56" s="297">
        <v>219</v>
      </c>
      <c r="P56" s="297">
        <v>215</v>
      </c>
      <c r="Q56" s="297">
        <v>154</v>
      </c>
      <c r="R56" s="297">
        <v>151</v>
      </c>
      <c r="S56" s="297">
        <v>115</v>
      </c>
      <c r="T56" s="297">
        <v>88</v>
      </c>
      <c r="U56" s="297">
        <v>61</v>
      </c>
      <c r="V56" s="297">
        <v>30</v>
      </c>
      <c r="W56" s="297">
        <v>22</v>
      </c>
      <c r="X56" s="297">
        <v>7</v>
      </c>
      <c r="Y56" s="297">
        <v>3</v>
      </c>
      <c r="Z56" s="297">
        <v>1</v>
      </c>
      <c r="AA56" s="297">
        <v>0</v>
      </c>
    </row>
    <row r="57" spans="1:27">
      <c r="A57" s="244">
        <v>2</v>
      </c>
      <c r="B57" s="254" t="s">
        <v>38</v>
      </c>
      <c r="C57" s="243" t="s">
        <v>34</v>
      </c>
      <c r="D57" s="289" t="s">
        <v>781</v>
      </c>
      <c r="E57" s="255" t="s">
        <v>29</v>
      </c>
      <c r="F57" s="256">
        <v>2233</v>
      </c>
      <c r="G57" s="256">
        <v>43</v>
      </c>
      <c r="H57" s="256">
        <v>50</v>
      </c>
      <c r="I57" s="256">
        <v>41</v>
      </c>
      <c r="J57" s="256">
        <v>124</v>
      </c>
      <c r="K57" s="256">
        <v>435</v>
      </c>
      <c r="L57" s="256">
        <v>335</v>
      </c>
      <c r="M57" s="256">
        <v>194</v>
      </c>
      <c r="N57" s="256">
        <v>139</v>
      </c>
      <c r="O57" s="256">
        <v>132</v>
      </c>
      <c r="P57" s="256">
        <v>148</v>
      </c>
      <c r="Q57" s="256">
        <v>123</v>
      </c>
      <c r="R57" s="256">
        <v>112</v>
      </c>
      <c r="S57" s="256">
        <v>103</v>
      </c>
      <c r="T57" s="256">
        <v>83</v>
      </c>
      <c r="U57" s="256">
        <v>76</v>
      </c>
      <c r="V57" s="256">
        <v>41</v>
      </c>
      <c r="W57" s="256">
        <v>30</v>
      </c>
      <c r="X57" s="256">
        <v>15</v>
      </c>
      <c r="Y57" s="256">
        <v>9</v>
      </c>
      <c r="Z57" s="256">
        <v>0</v>
      </c>
      <c r="AA57" s="256">
        <v>0</v>
      </c>
    </row>
    <row r="58" spans="1:27">
      <c r="A58" s="244">
        <v>2</v>
      </c>
      <c r="B58" s="254" t="s">
        <v>40</v>
      </c>
      <c r="C58" s="243" t="s">
        <v>34</v>
      </c>
      <c r="D58" s="289" t="s">
        <v>782</v>
      </c>
      <c r="E58" s="255" t="s">
        <v>29</v>
      </c>
      <c r="F58" s="256">
        <v>3170</v>
      </c>
      <c r="G58" s="256">
        <v>93</v>
      </c>
      <c r="H58" s="256">
        <v>56</v>
      </c>
      <c r="I58" s="256">
        <v>36</v>
      </c>
      <c r="J58" s="256">
        <v>230</v>
      </c>
      <c r="K58" s="256">
        <v>911</v>
      </c>
      <c r="L58" s="256">
        <v>562</v>
      </c>
      <c r="M58" s="256">
        <v>267</v>
      </c>
      <c r="N58" s="256">
        <v>175</v>
      </c>
      <c r="O58" s="256">
        <v>133</v>
      </c>
      <c r="P58" s="256">
        <v>135</v>
      </c>
      <c r="Q58" s="256">
        <v>119</v>
      </c>
      <c r="R58" s="256">
        <v>107</v>
      </c>
      <c r="S58" s="256">
        <v>86</v>
      </c>
      <c r="T58" s="256">
        <v>103</v>
      </c>
      <c r="U58" s="256">
        <v>70</v>
      </c>
      <c r="V58" s="256">
        <v>38</v>
      </c>
      <c r="W58" s="256">
        <v>25</v>
      </c>
      <c r="X58" s="256">
        <v>14</v>
      </c>
      <c r="Y58" s="256">
        <v>9</v>
      </c>
      <c r="Z58" s="256">
        <v>1</v>
      </c>
      <c r="AA58" s="256">
        <v>0</v>
      </c>
    </row>
    <row r="59" spans="1:27">
      <c r="A59" s="244">
        <v>2</v>
      </c>
      <c r="B59" s="254" t="s">
        <v>42</v>
      </c>
      <c r="C59" s="243" t="s">
        <v>34</v>
      </c>
      <c r="D59" s="289" t="s">
        <v>783</v>
      </c>
      <c r="E59" s="255" t="s">
        <v>29</v>
      </c>
      <c r="F59" s="256">
        <v>3538</v>
      </c>
      <c r="G59" s="256">
        <v>80</v>
      </c>
      <c r="H59" s="256">
        <v>85</v>
      </c>
      <c r="I59" s="256">
        <v>81</v>
      </c>
      <c r="J59" s="256">
        <v>159</v>
      </c>
      <c r="K59" s="256">
        <v>402</v>
      </c>
      <c r="L59" s="256">
        <v>306</v>
      </c>
      <c r="M59" s="256">
        <v>216</v>
      </c>
      <c r="N59" s="256">
        <v>218</v>
      </c>
      <c r="O59" s="256">
        <v>253</v>
      </c>
      <c r="P59" s="256">
        <v>239</v>
      </c>
      <c r="Q59" s="256">
        <v>215</v>
      </c>
      <c r="R59" s="256">
        <v>217</v>
      </c>
      <c r="S59" s="256">
        <v>249</v>
      </c>
      <c r="T59" s="256">
        <v>275</v>
      </c>
      <c r="U59" s="256">
        <v>212</v>
      </c>
      <c r="V59" s="256">
        <v>180</v>
      </c>
      <c r="W59" s="256">
        <v>90</v>
      </c>
      <c r="X59" s="256">
        <v>39</v>
      </c>
      <c r="Y59" s="256">
        <v>19</v>
      </c>
      <c r="Z59" s="256">
        <v>3</v>
      </c>
      <c r="AA59" s="256">
        <v>0</v>
      </c>
    </row>
    <row r="60" spans="1:27">
      <c r="A60" s="244">
        <v>2</v>
      </c>
      <c r="B60" s="254" t="s">
        <v>44</v>
      </c>
      <c r="C60" s="243" t="s">
        <v>34</v>
      </c>
      <c r="D60" s="289" t="s">
        <v>784</v>
      </c>
      <c r="E60" s="255" t="s">
        <v>29</v>
      </c>
      <c r="F60" s="256">
        <v>1679</v>
      </c>
      <c r="G60" s="256">
        <v>28</v>
      </c>
      <c r="H60" s="256">
        <v>41</v>
      </c>
      <c r="I60" s="256">
        <v>49</v>
      </c>
      <c r="J60" s="256">
        <v>56</v>
      </c>
      <c r="K60" s="256">
        <v>88</v>
      </c>
      <c r="L60" s="256">
        <v>80</v>
      </c>
      <c r="M60" s="256">
        <v>126</v>
      </c>
      <c r="N60" s="256">
        <v>128</v>
      </c>
      <c r="O60" s="256">
        <v>121</v>
      </c>
      <c r="P60" s="256">
        <v>144</v>
      </c>
      <c r="Q60" s="256">
        <v>122</v>
      </c>
      <c r="R60" s="256">
        <v>119</v>
      </c>
      <c r="S60" s="256">
        <v>126</v>
      </c>
      <c r="T60" s="256">
        <v>147</v>
      </c>
      <c r="U60" s="256">
        <v>137</v>
      </c>
      <c r="V60" s="256">
        <v>91</v>
      </c>
      <c r="W60" s="256">
        <v>53</v>
      </c>
      <c r="X60" s="256">
        <v>15</v>
      </c>
      <c r="Y60" s="256">
        <v>7</v>
      </c>
      <c r="Z60" s="256">
        <v>1</v>
      </c>
      <c r="AA60" s="256">
        <v>0</v>
      </c>
    </row>
    <row r="61" spans="1:27">
      <c r="A61" s="244">
        <v>2</v>
      </c>
      <c r="B61" s="254" t="s">
        <v>46</v>
      </c>
      <c r="C61" s="243" t="s">
        <v>34</v>
      </c>
      <c r="D61" s="289" t="s">
        <v>800</v>
      </c>
      <c r="E61" s="255" t="s">
        <v>29</v>
      </c>
      <c r="F61" s="256">
        <v>1201</v>
      </c>
      <c r="G61" s="256">
        <v>34</v>
      </c>
      <c r="H61" s="256">
        <v>49</v>
      </c>
      <c r="I61" s="256">
        <v>29</v>
      </c>
      <c r="J61" s="256">
        <v>30</v>
      </c>
      <c r="K61" s="256">
        <v>68</v>
      </c>
      <c r="L61" s="256">
        <v>98</v>
      </c>
      <c r="M61" s="256">
        <v>101</v>
      </c>
      <c r="N61" s="256">
        <v>119</v>
      </c>
      <c r="O61" s="256">
        <v>96</v>
      </c>
      <c r="P61" s="256">
        <v>99</v>
      </c>
      <c r="Q61" s="256">
        <v>84</v>
      </c>
      <c r="R61" s="256">
        <v>83</v>
      </c>
      <c r="S61" s="256">
        <v>74</v>
      </c>
      <c r="T61" s="256">
        <v>98</v>
      </c>
      <c r="U61" s="256">
        <v>58</v>
      </c>
      <c r="V61" s="256">
        <v>36</v>
      </c>
      <c r="W61" s="256">
        <v>27</v>
      </c>
      <c r="X61" s="256">
        <v>11</v>
      </c>
      <c r="Y61" s="256">
        <v>6</v>
      </c>
      <c r="Z61" s="256">
        <v>1</v>
      </c>
      <c r="AA61" s="256">
        <v>0</v>
      </c>
    </row>
    <row r="62" spans="1:27">
      <c r="A62" s="244">
        <v>2</v>
      </c>
      <c r="B62" s="254" t="s">
        <v>48</v>
      </c>
      <c r="C62" s="243" t="s">
        <v>34</v>
      </c>
      <c r="D62" s="289" t="s">
        <v>765</v>
      </c>
      <c r="E62" s="255" t="s">
        <v>29</v>
      </c>
      <c r="F62" s="256">
        <v>1008</v>
      </c>
      <c r="G62" s="256">
        <v>24</v>
      </c>
      <c r="H62" s="256">
        <v>16</v>
      </c>
      <c r="I62" s="256">
        <v>17</v>
      </c>
      <c r="J62" s="256">
        <v>24</v>
      </c>
      <c r="K62" s="256">
        <v>80</v>
      </c>
      <c r="L62" s="256">
        <v>86</v>
      </c>
      <c r="M62" s="256">
        <v>77</v>
      </c>
      <c r="N62" s="256">
        <v>97</v>
      </c>
      <c r="O62" s="256">
        <v>85</v>
      </c>
      <c r="P62" s="256">
        <v>98</v>
      </c>
      <c r="Q62" s="256">
        <v>73</v>
      </c>
      <c r="R62" s="256">
        <v>66</v>
      </c>
      <c r="S62" s="256">
        <v>76</v>
      </c>
      <c r="T62" s="256">
        <v>66</v>
      </c>
      <c r="U62" s="256">
        <v>59</v>
      </c>
      <c r="V62" s="256">
        <v>40</v>
      </c>
      <c r="W62" s="256">
        <v>16</v>
      </c>
      <c r="X62" s="256">
        <v>6</v>
      </c>
      <c r="Y62" s="256">
        <v>1</v>
      </c>
      <c r="Z62" s="256">
        <v>1</v>
      </c>
      <c r="AA62" s="256">
        <v>0</v>
      </c>
    </row>
    <row r="63" spans="1:27">
      <c r="A63" s="244">
        <v>2</v>
      </c>
      <c r="B63" s="254" t="s">
        <v>50</v>
      </c>
      <c r="C63" s="243" t="s">
        <v>34</v>
      </c>
      <c r="D63" s="289" t="s">
        <v>766</v>
      </c>
      <c r="E63" s="255" t="s">
        <v>29</v>
      </c>
      <c r="F63" s="256">
        <v>6167</v>
      </c>
      <c r="G63" s="256">
        <v>228</v>
      </c>
      <c r="H63" s="256">
        <v>185</v>
      </c>
      <c r="I63" s="256">
        <v>146</v>
      </c>
      <c r="J63" s="256">
        <v>312</v>
      </c>
      <c r="K63" s="256">
        <v>866</v>
      </c>
      <c r="L63" s="256">
        <v>832</v>
      </c>
      <c r="M63" s="256">
        <v>614</v>
      </c>
      <c r="N63" s="256">
        <v>446</v>
      </c>
      <c r="O63" s="256">
        <v>438</v>
      </c>
      <c r="P63" s="256">
        <v>435</v>
      </c>
      <c r="Q63" s="256">
        <v>339</v>
      </c>
      <c r="R63" s="256">
        <v>275</v>
      </c>
      <c r="S63" s="256">
        <v>248</v>
      </c>
      <c r="T63" s="256">
        <v>283</v>
      </c>
      <c r="U63" s="256">
        <v>183</v>
      </c>
      <c r="V63" s="256">
        <v>143</v>
      </c>
      <c r="W63" s="256">
        <v>110</v>
      </c>
      <c r="X63" s="256">
        <v>58</v>
      </c>
      <c r="Y63" s="256">
        <v>23</v>
      </c>
      <c r="Z63" s="256">
        <v>3</v>
      </c>
      <c r="AA63" s="256">
        <v>0</v>
      </c>
    </row>
    <row r="64" spans="1:27">
      <c r="A64" s="244">
        <v>2</v>
      </c>
      <c r="B64" s="258" t="s">
        <v>52</v>
      </c>
      <c r="C64" s="247" t="s">
        <v>34</v>
      </c>
      <c r="D64" s="299" t="s">
        <v>767</v>
      </c>
      <c r="E64" s="259" t="s">
        <v>29</v>
      </c>
      <c r="F64" s="260">
        <v>1383</v>
      </c>
      <c r="G64" s="260">
        <v>21</v>
      </c>
      <c r="H64" s="260">
        <v>29</v>
      </c>
      <c r="I64" s="260">
        <v>27</v>
      </c>
      <c r="J64" s="260">
        <v>49</v>
      </c>
      <c r="K64" s="260">
        <v>214</v>
      </c>
      <c r="L64" s="260">
        <v>222</v>
      </c>
      <c r="M64" s="260">
        <v>126</v>
      </c>
      <c r="N64" s="260">
        <v>99</v>
      </c>
      <c r="O64" s="260">
        <v>104</v>
      </c>
      <c r="P64" s="260">
        <v>90</v>
      </c>
      <c r="Q64" s="260">
        <v>90</v>
      </c>
      <c r="R64" s="260">
        <v>77</v>
      </c>
      <c r="S64" s="260">
        <v>76</v>
      </c>
      <c r="T64" s="260">
        <v>66</v>
      </c>
      <c r="U64" s="260">
        <v>40</v>
      </c>
      <c r="V64" s="260">
        <v>26</v>
      </c>
      <c r="W64" s="260">
        <v>16</v>
      </c>
      <c r="X64" s="260">
        <v>7</v>
      </c>
      <c r="Y64" s="260">
        <v>3</v>
      </c>
      <c r="Z64" s="260">
        <v>1</v>
      </c>
      <c r="AA64" s="260">
        <v>0</v>
      </c>
    </row>
    <row r="65" spans="1:27">
      <c r="A65" s="244">
        <v>2</v>
      </c>
      <c r="B65" s="254" t="s">
        <v>54</v>
      </c>
      <c r="C65" s="243" t="s">
        <v>34</v>
      </c>
      <c r="D65" s="243" t="s">
        <v>55</v>
      </c>
      <c r="E65" s="255" t="s">
        <v>29</v>
      </c>
      <c r="F65" s="256">
        <v>4894</v>
      </c>
      <c r="G65" s="256">
        <v>179</v>
      </c>
      <c r="H65" s="256">
        <v>188</v>
      </c>
      <c r="I65" s="256">
        <v>173</v>
      </c>
      <c r="J65" s="256">
        <v>199</v>
      </c>
      <c r="K65" s="256">
        <v>552</v>
      </c>
      <c r="L65" s="256">
        <v>597</v>
      </c>
      <c r="M65" s="256">
        <v>444</v>
      </c>
      <c r="N65" s="256">
        <v>348</v>
      </c>
      <c r="O65" s="256">
        <v>332</v>
      </c>
      <c r="P65" s="256">
        <v>357</v>
      </c>
      <c r="Q65" s="256">
        <v>294</v>
      </c>
      <c r="R65" s="256">
        <v>309</v>
      </c>
      <c r="S65" s="256">
        <v>253</v>
      </c>
      <c r="T65" s="256">
        <v>240</v>
      </c>
      <c r="U65" s="256">
        <v>189</v>
      </c>
      <c r="V65" s="256">
        <v>136</v>
      </c>
      <c r="W65" s="256">
        <v>69</v>
      </c>
      <c r="X65" s="256">
        <v>26</v>
      </c>
      <c r="Y65" s="256">
        <v>9</v>
      </c>
      <c r="Z65" s="256">
        <v>0</v>
      </c>
      <c r="AA65" s="256">
        <v>0</v>
      </c>
    </row>
    <row r="66" spans="1:27">
      <c r="A66" s="244">
        <v>2</v>
      </c>
      <c r="B66" s="254" t="s">
        <v>56</v>
      </c>
      <c r="C66" s="243" t="s">
        <v>34</v>
      </c>
      <c r="D66" s="243" t="s">
        <v>57</v>
      </c>
      <c r="E66" s="255" t="s">
        <v>29</v>
      </c>
      <c r="F66" s="256">
        <v>5379</v>
      </c>
      <c r="G66" s="256">
        <v>133</v>
      </c>
      <c r="H66" s="256">
        <v>129</v>
      </c>
      <c r="I66" s="256">
        <v>122</v>
      </c>
      <c r="J66" s="256">
        <v>194</v>
      </c>
      <c r="K66" s="256">
        <v>459</v>
      </c>
      <c r="L66" s="256">
        <v>562</v>
      </c>
      <c r="M66" s="256">
        <v>460</v>
      </c>
      <c r="N66" s="256">
        <v>427</v>
      </c>
      <c r="O66" s="256">
        <v>427</v>
      </c>
      <c r="P66" s="256">
        <v>391</v>
      </c>
      <c r="Q66" s="256">
        <v>365</v>
      </c>
      <c r="R66" s="256">
        <v>332</v>
      </c>
      <c r="S66" s="256">
        <v>356</v>
      </c>
      <c r="T66" s="256">
        <v>374</v>
      </c>
      <c r="U66" s="256">
        <v>271</v>
      </c>
      <c r="V66" s="256">
        <v>208</v>
      </c>
      <c r="W66" s="256">
        <v>107</v>
      </c>
      <c r="X66" s="256">
        <v>37</v>
      </c>
      <c r="Y66" s="256">
        <v>15</v>
      </c>
      <c r="Z66" s="256">
        <v>10</v>
      </c>
      <c r="AA66" s="256">
        <v>0</v>
      </c>
    </row>
    <row r="67" spans="1:27">
      <c r="A67" s="244">
        <v>2</v>
      </c>
      <c r="B67" s="254" t="s">
        <v>58</v>
      </c>
      <c r="C67" s="243" t="s">
        <v>34</v>
      </c>
      <c r="D67" s="243" t="s">
        <v>59</v>
      </c>
      <c r="E67" s="255" t="s">
        <v>29</v>
      </c>
      <c r="F67" s="256">
        <v>1539</v>
      </c>
      <c r="G67" s="256">
        <v>50</v>
      </c>
      <c r="H67" s="256">
        <v>31</v>
      </c>
      <c r="I67" s="256">
        <v>51</v>
      </c>
      <c r="J67" s="256">
        <v>50</v>
      </c>
      <c r="K67" s="256">
        <v>143</v>
      </c>
      <c r="L67" s="256">
        <v>202</v>
      </c>
      <c r="M67" s="256">
        <v>167</v>
      </c>
      <c r="N67" s="256">
        <v>136</v>
      </c>
      <c r="O67" s="256">
        <v>116</v>
      </c>
      <c r="P67" s="256">
        <v>149</v>
      </c>
      <c r="Q67" s="256">
        <v>96</v>
      </c>
      <c r="R67" s="256">
        <v>89</v>
      </c>
      <c r="S67" s="256">
        <v>78</v>
      </c>
      <c r="T67" s="256">
        <v>67</v>
      </c>
      <c r="U67" s="256">
        <v>44</v>
      </c>
      <c r="V67" s="256">
        <v>32</v>
      </c>
      <c r="W67" s="256">
        <v>23</v>
      </c>
      <c r="X67" s="256">
        <v>11</v>
      </c>
      <c r="Y67" s="256">
        <v>3</v>
      </c>
      <c r="Z67" s="256">
        <v>1</v>
      </c>
      <c r="AA67" s="256">
        <v>0</v>
      </c>
    </row>
    <row r="68" spans="1:27">
      <c r="A68" s="244">
        <v>2</v>
      </c>
      <c r="B68" s="254" t="s">
        <v>60</v>
      </c>
      <c r="C68" s="243" t="s">
        <v>34</v>
      </c>
      <c r="D68" s="243" t="s">
        <v>61</v>
      </c>
      <c r="E68" s="255" t="s">
        <v>29</v>
      </c>
      <c r="F68" s="256">
        <v>3036</v>
      </c>
      <c r="G68" s="256">
        <v>79</v>
      </c>
      <c r="H68" s="256">
        <v>59</v>
      </c>
      <c r="I68" s="256">
        <v>58</v>
      </c>
      <c r="J68" s="256">
        <v>98</v>
      </c>
      <c r="K68" s="256">
        <v>291</v>
      </c>
      <c r="L68" s="256">
        <v>301</v>
      </c>
      <c r="M68" s="256">
        <v>263</v>
      </c>
      <c r="N68" s="256">
        <v>248</v>
      </c>
      <c r="O68" s="256">
        <v>255</v>
      </c>
      <c r="P68" s="256">
        <v>266</v>
      </c>
      <c r="Q68" s="256">
        <v>242</v>
      </c>
      <c r="R68" s="256">
        <v>202</v>
      </c>
      <c r="S68" s="256">
        <v>182</v>
      </c>
      <c r="T68" s="256">
        <v>182</v>
      </c>
      <c r="U68" s="256">
        <v>134</v>
      </c>
      <c r="V68" s="256">
        <v>85</v>
      </c>
      <c r="W68" s="256">
        <v>60</v>
      </c>
      <c r="X68" s="256">
        <v>18</v>
      </c>
      <c r="Y68" s="256">
        <v>10</v>
      </c>
      <c r="Z68" s="256">
        <v>3</v>
      </c>
      <c r="AA68" s="256">
        <v>0</v>
      </c>
    </row>
    <row r="69" spans="1:27">
      <c r="A69" s="244">
        <v>2</v>
      </c>
      <c r="B69" s="254" t="s">
        <v>62</v>
      </c>
      <c r="C69" s="243" t="s">
        <v>34</v>
      </c>
      <c r="D69" s="243" t="s">
        <v>63</v>
      </c>
      <c r="E69" s="255" t="s">
        <v>29</v>
      </c>
      <c r="F69" s="256">
        <v>136</v>
      </c>
      <c r="G69" s="256">
        <v>3</v>
      </c>
      <c r="H69" s="256">
        <v>0</v>
      </c>
      <c r="I69" s="256">
        <v>0</v>
      </c>
      <c r="J69" s="256">
        <v>4</v>
      </c>
      <c r="K69" s="256">
        <v>22</v>
      </c>
      <c r="L69" s="256">
        <v>51</v>
      </c>
      <c r="M69" s="256">
        <v>14</v>
      </c>
      <c r="N69" s="256">
        <v>10</v>
      </c>
      <c r="O69" s="256">
        <v>9</v>
      </c>
      <c r="P69" s="256">
        <v>8</v>
      </c>
      <c r="Q69" s="256">
        <v>4</v>
      </c>
      <c r="R69" s="256">
        <v>3</v>
      </c>
      <c r="S69" s="256">
        <v>3</v>
      </c>
      <c r="T69" s="256">
        <v>1</v>
      </c>
      <c r="U69" s="256">
        <v>2</v>
      </c>
      <c r="V69" s="256">
        <v>1</v>
      </c>
      <c r="W69" s="256">
        <v>1</v>
      </c>
      <c r="X69" s="256">
        <v>0</v>
      </c>
      <c r="Y69" s="256">
        <v>0</v>
      </c>
      <c r="Z69" s="256">
        <v>0</v>
      </c>
      <c r="AA69" s="256">
        <v>0</v>
      </c>
    </row>
    <row r="70" spans="1:27">
      <c r="A70" s="244">
        <v>2</v>
      </c>
      <c r="B70" s="254" t="s">
        <v>64</v>
      </c>
      <c r="C70" s="243" t="s">
        <v>34</v>
      </c>
      <c r="D70" s="243" t="s">
        <v>65</v>
      </c>
      <c r="E70" s="255" t="s">
        <v>29</v>
      </c>
      <c r="F70" s="256">
        <v>778</v>
      </c>
      <c r="G70" s="256">
        <v>23</v>
      </c>
      <c r="H70" s="256">
        <v>23</v>
      </c>
      <c r="I70" s="256">
        <v>26</v>
      </c>
      <c r="J70" s="256">
        <v>36</v>
      </c>
      <c r="K70" s="256">
        <v>64</v>
      </c>
      <c r="L70" s="256">
        <v>48</v>
      </c>
      <c r="M70" s="256">
        <v>46</v>
      </c>
      <c r="N70" s="256">
        <v>66</v>
      </c>
      <c r="O70" s="256">
        <v>59</v>
      </c>
      <c r="P70" s="256">
        <v>85</v>
      </c>
      <c r="Q70" s="256">
        <v>77</v>
      </c>
      <c r="R70" s="256">
        <v>60</v>
      </c>
      <c r="S70" s="256">
        <v>40</v>
      </c>
      <c r="T70" s="256">
        <v>50</v>
      </c>
      <c r="U70" s="256">
        <v>33</v>
      </c>
      <c r="V70" s="256">
        <v>21</v>
      </c>
      <c r="W70" s="256">
        <v>12</v>
      </c>
      <c r="X70" s="256">
        <v>6</v>
      </c>
      <c r="Y70" s="256">
        <v>1</v>
      </c>
      <c r="Z70" s="256">
        <v>2</v>
      </c>
      <c r="AA70" s="256">
        <v>0</v>
      </c>
    </row>
    <row r="71" spans="1:27">
      <c r="A71" s="244">
        <v>2</v>
      </c>
      <c r="B71" s="254" t="s">
        <v>66</v>
      </c>
      <c r="C71" s="243" t="s">
        <v>34</v>
      </c>
      <c r="D71" s="243" t="s">
        <v>67</v>
      </c>
      <c r="E71" s="255" t="s">
        <v>29</v>
      </c>
      <c r="F71" s="256">
        <v>1484</v>
      </c>
      <c r="G71" s="256">
        <v>32</v>
      </c>
      <c r="H71" s="256">
        <v>37</v>
      </c>
      <c r="I71" s="256">
        <v>27</v>
      </c>
      <c r="J71" s="256">
        <v>44</v>
      </c>
      <c r="K71" s="256">
        <v>124</v>
      </c>
      <c r="L71" s="256">
        <v>138</v>
      </c>
      <c r="M71" s="256">
        <v>117</v>
      </c>
      <c r="N71" s="256">
        <v>124</v>
      </c>
      <c r="O71" s="256">
        <v>130</v>
      </c>
      <c r="P71" s="256">
        <v>119</v>
      </c>
      <c r="Q71" s="256">
        <v>123</v>
      </c>
      <c r="R71" s="256">
        <v>97</v>
      </c>
      <c r="S71" s="256">
        <v>82</v>
      </c>
      <c r="T71" s="256">
        <v>110</v>
      </c>
      <c r="U71" s="256">
        <v>74</v>
      </c>
      <c r="V71" s="256">
        <v>60</v>
      </c>
      <c r="W71" s="256">
        <v>33</v>
      </c>
      <c r="X71" s="256">
        <v>11</v>
      </c>
      <c r="Y71" s="256">
        <v>2</v>
      </c>
      <c r="Z71" s="256">
        <v>0</v>
      </c>
      <c r="AA71" s="256">
        <v>0</v>
      </c>
    </row>
    <row r="72" spans="1:27">
      <c r="A72" s="244">
        <v>2</v>
      </c>
      <c r="B72" s="254" t="s">
        <v>68</v>
      </c>
      <c r="C72" s="243" t="s">
        <v>34</v>
      </c>
      <c r="D72" s="243" t="s">
        <v>69</v>
      </c>
      <c r="E72" s="255" t="s">
        <v>29</v>
      </c>
      <c r="F72" s="256">
        <v>274</v>
      </c>
      <c r="G72" s="256">
        <v>6</v>
      </c>
      <c r="H72" s="256">
        <v>4</v>
      </c>
      <c r="I72" s="256">
        <v>3</v>
      </c>
      <c r="J72" s="256">
        <v>3</v>
      </c>
      <c r="K72" s="256">
        <v>44</v>
      </c>
      <c r="L72" s="256">
        <v>50</v>
      </c>
      <c r="M72" s="256">
        <v>40</v>
      </c>
      <c r="N72" s="256">
        <v>24</v>
      </c>
      <c r="O72" s="256">
        <v>14</v>
      </c>
      <c r="P72" s="256">
        <v>11</v>
      </c>
      <c r="Q72" s="256">
        <v>12</v>
      </c>
      <c r="R72" s="256">
        <v>14</v>
      </c>
      <c r="S72" s="256">
        <v>12</v>
      </c>
      <c r="T72" s="256">
        <v>18</v>
      </c>
      <c r="U72" s="256">
        <v>9</v>
      </c>
      <c r="V72" s="256">
        <v>6</v>
      </c>
      <c r="W72" s="256">
        <v>1</v>
      </c>
      <c r="X72" s="256">
        <v>2</v>
      </c>
      <c r="Y72" s="256">
        <v>1</v>
      </c>
      <c r="Z72" s="256">
        <v>0</v>
      </c>
      <c r="AA72" s="256">
        <v>0</v>
      </c>
    </row>
    <row r="73" spans="1:27">
      <c r="A73" s="244">
        <v>2</v>
      </c>
      <c r="B73" s="254" t="s">
        <v>70</v>
      </c>
      <c r="C73" s="243" t="s">
        <v>34</v>
      </c>
      <c r="D73" s="243" t="s">
        <v>71</v>
      </c>
      <c r="E73" s="255" t="s">
        <v>29</v>
      </c>
      <c r="F73" s="256">
        <v>225</v>
      </c>
      <c r="G73" s="256">
        <v>2</v>
      </c>
      <c r="H73" s="256">
        <v>6</v>
      </c>
      <c r="I73" s="256">
        <v>5</v>
      </c>
      <c r="J73" s="256">
        <v>9</v>
      </c>
      <c r="K73" s="256">
        <v>70</v>
      </c>
      <c r="L73" s="256">
        <v>40</v>
      </c>
      <c r="M73" s="256">
        <v>21</v>
      </c>
      <c r="N73" s="256">
        <v>19</v>
      </c>
      <c r="O73" s="256">
        <v>9</v>
      </c>
      <c r="P73" s="256">
        <v>11</v>
      </c>
      <c r="Q73" s="256">
        <v>12</v>
      </c>
      <c r="R73" s="256">
        <v>5</v>
      </c>
      <c r="S73" s="256">
        <v>0</v>
      </c>
      <c r="T73" s="256">
        <v>3</v>
      </c>
      <c r="U73" s="256">
        <v>4</v>
      </c>
      <c r="V73" s="256">
        <v>3</v>
      </c>
      <c r="W73" s="256">
        <v>5</v>
      </c>
      <c r="X73" s="256">
        <v>1</v>
      </c>
      <c r="Y73" s="256">
        <v>0</v>
      </c>
      <c r="Z73" s="256">
        <v>0</v>
      </c>
      <c r="AA73" s="256">
        <v>0</v>
      </c>
    </row>
    <row r="74" spans="1:27">
      <c r="A74" s="244">
        <v>2</v>
      </c>
      <c r="B74" s="254" t="s">
        <v>72</v>
      </c>
      <c r="C74" s="243" t="s">
        <v>34</v>
      </c>
      <c r="D74" s="243" t="s">
        <v>73</v>
      </c>
      <c r="E74" s="255" t="s">
        <v>29</v>
      </c>
      <c r="F74" s="256">
        <v>1279</v>
      </c>
      <c r="G74" s="256">
        <v>47</v>
      </c>
      <c r="H74" s="256">
        <v>44</v>
      </c>
      <c r="I74" s="256">
        <v>38</v>
      </c>
      <c r="J74" s="256">
        <v>50</v>
      </c>
      <c r="K74" s="256">
        <v>143</v>
      </c>
      <c r="L74" s="256">
        <v>164</v>
      </c>
      <c r="M74" s="256">
        <v>151</v>
      </c>
      <c r="N74" s="256">
        <v>126</v>
      </c>
      <c r="O74" s="256">
        <v>95</v>
      </c>
      <c r="P74" s="256">
        <v>97</v>
      </c>
      <c r="Q74" s="256">
        <v>66</v>
      </c>
      <c r="R74" s="256">
        <v>61</v>
      </c>
      <c r="S74" s="256">
        <v>56</v>
      </c>
      <c r="T74" s="256">
        <v>55</v>
      </c>
      <c r="U74" s="256">
        <v>48</v>
      </c>
      <c r="V74" s="256">
        <v>20</v>
      </c>
      <c r="W74" s="256">
        <v>10</v>
      </c>
      <c r="X74" s="256">
        <v>6</v>
      </c>
      <c r="Y74" s="256">
        <v>2</v>
      </c>
      <c r="Z74" s="256">
        <v>0</v>
      </c>
      <c r="AA74" s="256">
        <v>0</v>
      </c>
    </row>
    <row r="75" spans="1:27">
      <c r="A75" s="244">
        <v>2</v>
      </c>
      <c r="B75" s="254" t="s">
        <v>74</v>
      </c>
      <c r="C75" s="243" t="s">
        <v>34</v>
      </c>
      <c r="D75" s="243" t="s">
        <v>75</v>
      </c>
      <c r="E75" s="255" t="s">
        <v>29</v>
      </c>
      <c r="F75" s="256">
        <v>188</v>
      </c>
      <c r="G75" s="256">
        <v>4</v>
      </c>
      <c r="H75" s="256">
        <v>5</v>
      </c>
      <c r="I75" s="256">
        <v>0</v>
      </c>
      <c r="J75" s="256">
        <v>4</v>
      </c>
      <c r="K75" s="256">
        <v>19</v>
      </c>
      <c r="L75" s="256">
        <v>30</v>
      </c>
      <c r="M75" s="256">
        <v>28</v>
      </c>
      <c r="N75" s="256">
        <v>24</v>
      </c>
      <c r="O75" s="256">
        <v>6</v>
      </c>
      <c r="P75" s="256">
        <v>17</v>
      </c>
      <c r="Q75" s="256">
        <v>9</v>
      </c>
      <c r="R75" s="256">
        <v>7</v>
      </c>
      <c r="S75" s="256">
        <v>13</v>
      </c>
      <c r="T75" s="256">
        <v>8</v>
      </c>
      <c r="U75" s="256">
        <v>4</v>
      </c>
      <c r="V75" s="256">
        <v>6</v>
      </c>
      <c r="W75" s="256">
        <v>4</v>
      </c>
      <c r="X75" s="256">
        <v>0</v>
      </c>
      <c r="Y75" s="256">
        <v>0</v>
      </c>
      <c r="Z75" s="256">
        <v>0</v>
      </c>
      <c r="AA75" s="256">
        <v>0</v>
      </c>
    </row>
    <row r="76" spans="1:27">
      <c r="A76" s="244">
        <v>2</v>
      </c>
      <c r="B76" s="254" t="s">
        <v>76</v>
      </c>
      <c r="C76" s="243" t="s">
        <v>34</v>
      </c>
      <c r="D76" s="243" t="s">
        <v>77</v>
      </c>
      <c r="E76" s="255" t="s">
        <v>29</v>
      </c>
      <c r="F76" s="256">
        <v>213</v>
      </c>
      <c r="G76" s="256">
        <v>2</v>
      </c>
      <c r="H76" s="256">
        <v>1</v>
      </c>
      <c r="I76" s="256">
        <v>0</v>
      </c>
      <c r="J76" s="256">
        <v>1</v>
      </c>
      <c r="K76" s="256">
        <v>38</v>
      </c>
      <c r="L76" s="256">
        <v>53</v>
      </c>
      <c r="M76" s="256">
        <v>22</v>
      </c>
      <c r="N76" s="256">
        <v>14</v>
      </c>
      <c r="O76" s="256">
        <v>11</v>
      </c>
      <c r="P76" s="256">
        <v>10</v>
      </c>
      <c r="Q76" s="256">
        <v>7</v>
      </c>
      <c r="R76" s="256">
        <v>13</v>
      </c>
      <c r="S76" s="256">
        <v>12</v>
      </c>
      <c r="T76" s="256">
        <v>9</v>
      </c>
      <c r="U76" s="256">
        <v>7</v>
      </c>
      <c r="V76" s="256">
        <v>5</v>
      </c>
      <c r="W76" s="256">
        <v>5</v>
      </c>
      <c r="X76" s="256">
        <v>1</v>
      </c>
      <c r="Y76" s="256">
        <v>2</v>
      </c>
      <c r="Z76" s="256">
        <v>0</v>
      </c>
      <c r="AA76" s="256">
        <v>0</v>
      </c>
    </row>
    <row r="77" spans="1:27">
      <c r="A77" s="244">
        <v>2</v>
      </c>
      <c r="B77" s="254" t="s">
        <v>78</v>
      </c>
      <c r="C77" s="243" t="s">
        <v>34</v>
      </c>
      <c r="D77" s="243" t="s">
        <v>79</v>
      </c>
      <c r="E77" s="255" t="s">
        <v>29</v>
      </c>
      <c r="F77" s="256">
        <v>1422</v>
      </c>
      <c r="G77" s="256">
        <v>22</v>
      </c>
      <c r="H77" s="256">
        <v>31</v>
      </c>
      <c r="I77" s="256">
        <v>31</v>
      </c>
      <c r="J77" s="256">
        <v>57</v>
      </c>
      <c r="K77" s="256">
        <v>124</v>
      </c>
      <c r="L77" s="256">
        <v>101</v>
      </c>
      <c r="M77" s="256">
        <v>91</v>
      </c>
      <c r="N77" s="256">
        <v>105</v>
      </c>
      <c r="O77" s="256">
        <v>135</v>
      </c>
      <c r="P77" s="256">
        <v>136</v>
      </c>
      <c r="Q77" s="256">
        <v>114</v>
      </c>
      <c r="R77" s="256">
        <v>113</v>
      </c>
      <c r="S77" s="256">
        <v>115</v>
      </c>
      <c r="T77" s="256">
        <v>76</v>
      </c>
      <c r="U77" s="256">
        <v>66</v>
      </c>
      <c r="V77" s="256">
        <v>53</v>
      </c>
      <c r="W77" s="256">
        <v>34</v>
      </c>
      <c r="X77" s="256">
        <v>12</v>
      </c>
      <c r="Y77" s="256">
        <v>5</v>
      </c>
      <c r="Z77" s="256">
        <v>0</v>
      </c>
      <c r="AA77" s="256">
        <v>1</v>
      </c>
    </row>
    <row r="78" spans="1:27">
      <c r="A78" s="244">
        <v>2</v>
      </c>
      <c r="B78" s="254" t="s">
        <v>80</v>
      </c>
      <c r="C78" s="243" t="s">
        <v>34</v>
      </c>
      <c r="D78" s="243" t="s">
        <v>81</v>
      </c>
      <c r="E78" s="255" t="s">
        <v>29</v>
      </c>
      <c r="F78" s="256">
        <v>706</v>
      </c>
      <c r="G78" s="256">
        <v>23</v>
      </c>
      <c r="H78" s="256">
        <v>19</v>
      </c>
      <c r="I78" s="256">
        <v>20</v>
      </c>
      <c r="J78" s="256">
        <v>19</v>
      </c>
      <c r="K78" s="256">
        <v>119</v>
      </c>
      <c r="L78" s="256">
        <v>118</v>
      </c>
      <c r="M78" s="256">
        <v>80</v>
      </c>
      <c r="N78" s="256">
        <v>56</v>
      </c>
      <c r="O78" s="256">
        <v>45</v>
      </c>
      <c r="P78" s="256">
        <v>48</v>
      </c>
      <c r="Q78" s="256">
        <v>28</v>
      </c>
      <c r="R78" s="256">
        <v>27</v>
      </c>
      <c r="S78" s="256">
        <v>34</v>
      </c>
      <c r="T78" s="256">
        <v>34</v>
      </c>
      <c r="U78" s="256">
        <v>22</v>
      </c>
      <c r="V78" s="256">
        <v>7</v>
      </c>
      <c r="W78" s="256">
        <v>5</v>
      </c>
      <c r="X78" s="256">
        <v>0</v>
      </c>
      <c r="Y78" s="256">
        <v>2</v>
      </c>
      <c r="Z78" s="256">
        <v>0</v>
      </c>
      <c r="AA78" s="256">
        <v>0</v>
      </c>
    </row>
    <row r="79" spans="1:27">
      <c r="A79" s="244">
        <v>2</v>
      </c>
      <c r="B79" s="254" t="s">
        <v>82</v>
      </c>
      <c r="C79" s="243" t="s">
        <v>34</v>
      </c>
      <c r="D79" s="243" t="s">
        <v>83</v>
      </c>
      <c r="E79" s="255" t="s">
        <v>29</v>
      </c>
      <c r="F79" s="256">
        <v>537</v>
      </c>
      <c r="G79" s="256">
        <v>13</v>
      </c>
      <c r="H79" s="256">
        <v>16</v>
      </c>
      <c r="I79" s="256">
        <v>12</v>
      </c>
      <c r="J79" s="256">
        <v>24</v>
      </c>
      <c r="K79" s="256">
        <v>55</v>
      </c>
      <c r="L79" s="256">
        <v>56</v>
      </c>
      <c r="M79" s="256">
        <v>39</v>
      </c>
      <c r="N79" s="256">
        <v>55</v>
      </c>
      <c r="O79" s="256">
        <v>40</v>
      </c>
      <c r="P79" s="256">
        <v>43</v>
      </c>
      <c r="Q79" s="256">
        <v>32</v>
      </c>
      <c r="R79" s="256">
        <v>29</v>
      </c>
      <c r="S79" s="256">
        <v>28</v>
      </c>
      <c r="T79" s="256">
        <v>43</v>
      </c>
      <c r="U79" s="256">
        <v>18</v>
      </c>
      <c r="V79" s="256">
        <v>23</v>
      </c>
      <c r="W79" s="256">
        <v>6</v>
      </c>
      <c r="X79" s="256">
        <v>3</v>
      </c>
      <c r="Y79" s="256">
        <v>1</v>
      </c>
      <c r="Z79" s="256">
        <v>1</v>
      </c>
      <c r="AA79" s="256">
        <v>0</v>
      </c>
    </row>
    <row r="80" spans="1:27">
      <c r="A80" s="244">
        <v>2</v>
      </c>
      <c r="B80" s="254" t="s">
        <v>84</v>
      </c>
      <c r="C80" s="243" t="s">
        <v>34</v>
      </c>
      <c r="D80" s="243" t="s">
        <v>85</v>
      </c>
      <c r="E80" s="255" t="s">
        <v>29</v>
      </c>
      <c r="F80" s="256">
        <v>644</v>
      </c>
      <c r="G80" s="256">
        <v>12</v>
      </c>
      <c r="H80" s="256">
        <v>11</v>
      </c>
      <c r="I80" s="256">
        <v>12</v>
      </c>
      <c r="J80" s="256">
        <v>15</v>
      </c>
      <c r="K80" s="256">
        <v>52</v>
      </c>
      <c r="L80" s="256">
        <v>61</v>
      </c>
      <c r="M80" s="256">
        <v>54</v>
      </c>
      <c r="N80" s="256">
        <v>54</v>
      </c>
      <c r="O80" s="256">
        <v>53</v>
      </c>
      <c r="P80" s="256">
        <v>75</v>
      </c>
      <c r="Q80" s="256">
        <v>34</v>
      </c>
      <c r="R80" s="256">
        <v>35</v>
      </c>
      <c r="S80" s="256">
        <v>52</v>
      </c>
      <c r="T80" s="256">
        <v>37</v>
      </c>
      <c r="U80" s="256">
        <v>37</v>
      </c>
      <c r="V80" s="256">
        <v>29</v>
      </c>
      <c r="W80" s="256">
        <v>15</v>
      </c>
      <c r="X80" s="256">
        <v>6</v>
      </c>
      <c r="Y80" s="256">
        <v>0</v>
      </c>
      <c r="Z80" s="256">
        <v>0</v>
      </c>
      <c r="AA80" s="256">
        <v>0</v>
      </c>
    </row>
    <row r="81" spans="1:27">
      <c r="A81" s="244">
        <v>2</v>
      </c>
      <c r="B81" s="254" t="s">
        <v>86</v>
      </c>
      <c r="C81" s="243" t="s">
        <v>34</v>
      </c>
      <c r="D81" s="243" t="s">
        <v>87</v>
      </c>
      <c r="E81" s="255" t="s">
        <v>29</v>
      </c>
      <c r="F81" s="256">
        <v>366</v>
      </c>
      <c r="G81" s="256">
        <v>7</v>
      </c>
      <c r="H81" s="256">
        <v>5</v>
      </c>
      <c r="I81" s="256">
        <v>6</v>
      </c>
      <c r="J81" s="256">
        <v>12</v>
      </c>
      <c r="K81" s="256">
        <v>65</v>
      </c>
      <c r="L81" s="256">
        <v>67</v>
      </c>
      <c r="M81" s="256">
        <v>31</v>
      </c>
      <c r="N81" s="256">
        <v>26</v>
      </c>
      <c r="O81" s="256">
        <v>28</v>
      </c>
      <c r="P81" s="256">
        <v>18</v>
      </c>
      <c r="Q81" s="256">
        <v>23</v>
      </c>
      <c r="R81" s="256">
        <v>17</v>
      </c>
      <c r="S81" s="256">
        <v>21</v>
      </c>
      <c r="T81" s="256">
        <v>22</v>
      </c>
      <c r="U81" s="256">
        <v>10</v>
      </c>
      <c r="V81" s="256">
        <v>7</v>
      </c>
      <c r="W81" s="256">
        <v>1</v>
      </c>
      <c r="X81" s="256">
        <v>0</v>
      </c>
      <c r="Y81" s="256">
        <v>0</v>
      </c>
      <c r="Z81" s="256">
        <v>0</v>
      </c>
      <c r="AA81" s="256">
        <v>0</v>
      </c>
    </row>
    <row r="82" spans="1:27">
      <c r="A82" s="244">
        <v>2</v>
      </c>
      <c r="B82" s="254" t="s">
        <v>88</v>
      </c>
      <c r="C82" s="243" t="s">
        <v>34</v>
      </c>
      <c r="D82" s="243" t="s">
        <v>89</v>
      </c>
      <c r="E82" s="255" t="s">
        <v>29</v>
      </c>
      <c r="F82" s="256">
        <v>495</v>
      </c>
      <c r="G82" s="256">
        <v>10</v>
      </c>
      <c r="H82" s="256">
        <v>4</v>
      </c>
      <c r="I82" s="256">
        <v>4</v>
      </c>
      <c r="J82" s="256">
        <v>16</v>
      </c>
      <c r="K82" s="256">
        <v>57</v>
      </c>
      <c r="L82" s="256">
        <v>63</v>
      </c>
      <c r="M82" s="256">
        <v>65</v>
      </c>
      <c r="N82" s="256">
        <v>52</v>
      </c>
      <c r="O82" s="256">
        <v>35</v>
      </c>
      <c r="P82" s="256">
        <v>40</v>
      </c>
      <c r="Q82" s="256">
        <v>25</v>
      </c>
      <c r="R82" s="256">
        <v>24</v>
      </c>
      <c r="S82" s="256">
        <v>21</v>
      </c>
      <c r="T82" s="256">
        <v>32</v>
      </c>
      <c r="U82" s="256">
        <v>21</v>
      </c>
      <c r="V82" s="256">
        <v>14</v>
      </c>
      <c r="W82" s="256">
        <v>6</v>
      </c>
      <c r="X82" s="256">
        <v>3</v>
      </c>
      <c r="Y82" s="256">
        <v>2</v>
      </c>
      <c r="Z82" s="256">
        <v>1</v>
      </c>
      <c r="AA82" s="256">
        <v>0</v>
      </c>
    </row>
    <row r="83" spans="1:27">
      <c r="A83" s="244">
        <v>2</v>
      </c>
      <c r="B83" s="254" t="s">
        <v>90</v>
      </c>
      <c r="C83" s="243" t="s">
        <v>34</v>
      </c>
      <c r="D83" s="243" t="s">
        <v>91</v>
      </c>
      <c r="E83" s="255" t="s">
        <v>29</v>
      </c>
      <c r="F83" s="256">
        <v>461</v>
      </c>
      <c r="G83" s="256">
        <v>9</v>
      </c>
      <c r="H83" s="256">
        <v>7</v>
      </c>
      <c r="I83" s="256">
        <v>20</v>
      </c>
      <c r="J83" s="256">
        <v>12</v>
      </c>
      <c r="K83" s="256">
        <v>127</v>
      </c>
      <c r="L83" s="256">
        <v>120</v>
      </c>
      <c r="M83" s="256">
        <v>64</v>
      </c>
      <c r="N83" s="256">
        <v>23</v>
      </c>
      <c r="O83" s="256">
        <v>15</v>
      </c>
      <c r="P83" s="256">
        <v>16</v>
      </c>
      <c r="Q83" s="256">
        <v>14</v>
      </c>
      <c r="R83" s="256">
        <v>12</v>
      </c>
      <c r="S83" s="256">
        <v>7</v>
      </c>
      <c r="T83" s="256">
        <v>6</v>
      </c>
      <c r="U83" s="256">
        <v>6</v>
      </c>
      <c r="V83" s="256">
        <v>3</v>
      </c>
      <c r="W83" s="256">
        <v>0</v>
      </c>
      <c r="X83" s="256">
        <v>0</v>
      </c>
      <c r="Y83" s="256">
        <v>0</v>
      </c>
      <c r="Z83" s="256">
        <v>0</v>
      </c>
      <c r="AA83" s="256">
        <v>0</v>
      </c>
    </row>
    <row r="84" spans="1:27">
      <c r="A84" s="244">
        <v>2</v>
      </c>
      <c r="B84" s="254" t="s">
        <v>92</v>
      </c>
      <c r="C84" s="243" t="s">
        <v>34</v>
      </c>
      <c r="D84" s="243" t="s">
        <v>93</v>
      </c>
      <c r="E84" s="255" t="s">
        <v>29</v>
      </c>
      <c r="F84" s="256">
        <v>242</v>
      </c>
      <c r="G84" s="256">
        <v>6</v>
      </c>
      <c r="H84" s="256">
        <v>9</v>
      </c>
      <c r="I84" s="256">
        <v>7</v>
      </c>
      <c r="J84" s="256">
        <v>9</v>
      </c>
      <c r="K84" s="256">
        <v>27</v>
      </c>
      <c r="L84" s="256">
        <v>46</v>
      </c>
      <c r="M84" s="256">
        <v>26</v>
      </c>
      <c r="N84" s="256">
        <v>18</v>
      </c>
      <c r="O84" s="256">
        <v>12</v>
      </c>
      <c r="P84" s="256">
        <v>18</v>
      </c>
      <c r="Q84" s="256">
        <v>14</v>
      </c>
      <c r="R84" s="256">
        <v>17</v>
      </c>
      <c r="S84" s="256">
        <v>9</v>
      </c>
      <c r="T84" s="256">
        <v>11</v>
      </c>
      <c r="U84" s="256">
        <v>9</v>
      </c>
      <c r="V84" s="256">
        <v>3</v>
      </c>
      <c r="W84" s="256">
        <v>1</v>
      </c>
      <c r="X84" s="256">
        <v>0</v>
      </c>
      <c r="Y84" s="256">
        <v>0</v>
      </c>
      <c r="Z84" s="256">
        <v>0</v>
      </c>
      <c r="AA84" s="256">
        <v>0</v>
      </c>
    </row>
    <row r="85" spans="1:27">
      <c r="A85" s="244">
        <v>2</v>
      </c>
      <c r="B85" s="254" t="s">
        <v>94</v>
      </c>
      <c r="C85" s="243" t="s">
        <v>34</v>
      </c>
      <c r="D85" s="243" t="s">
        <v>95</v>
      </c>
      <c r="E85" s="255" t="s">
        <v>29</v>
      </c>
      <c r="F85" s="256">
        <v>21</v>
      </c>
      <c r="G85" s="256">
        <v>0</v>
      </c>
      <c r="H85" s="256">
        <v>2</v>
      </c>
      <c r="I85" s="256">
        <v>1</v>
      </c>
      <c r="J85" s="256">
        <v>2</v>
      </c>
      <c r="K85" s="256">
        <v>8</v>
      </c>
      <c r="L85" s="256">
        <v>1</v>
      </c>
      <c r="M85" s="256">
        <v>1</v>
      </c>
      <c r="N85" s="256">
        <v>0</v>
      </c>
      <c r="O85" s="256">
        <v>2</v>
      </c>
      <c r="P85" s="256">
        <v>1</v>
      </c>
      <c r="Q85" s="256">
        <v>1</v>
      </c>
      <c r="R85" s="256">
        <v>0</v>
      </c>
      <c r="S85" s="256">
        <v>0</v>
      </c>
      <c r="T85" s="256">
        <v>0</v>
      </c>
      <c r="U85" s="256">
        <v>1</v>
      </c>
      <c r="V85" s="256">
        <v>1</v>
      </c>
      <c r="W85" s="256">
        <v>0</v>
      </c>
      <c r="X85" s="256">
        <v>0</v>
      </c>
      <c r="Y85" s="256">
        <v>0</v>
      </c>
      <c r="Z85" s="256">
        <v>0</v>
      </c>
      <c r="AA85" s="256">
        <v>0</v>
      </c>
    </row>
    <row r="86" spans="1:27">
      <c r="A86" s="244">
        <v>2</v>
      </c>
      <c r="B86" s="254" t="s">
        <v>96</v>
      </c>
      <c r="C86" s="243" t="s">
        <v>34</v>
      </c>
      <c r="D86" s="243" t="s">
        <v>97</v>
      </c>
      <c r="E86" s="255" t="s">
        <v>29</v>
      </c>
      <c r="F86" s="256">
        <v>344</v>
      </c>
      <c r="G86" s="256">
        <v>5</v>
      </c>
      <c r="H86" s="256">
        <v>4</v>
      </c>
      <c r="I86" s="256">
        <v>9</v>
      </c>
      <c r="J86" s="256">
        <v>13</v>
      </c>
      <c r="K86" s="256">
        <v>55</v>
      </c>
      <c r="L86" s="256">
        <v>93</v>
      </c>
      <c r="M86" s="256">
        <v>63</v>
      </c>
      <c r="N86" s="256">
        <v>41</v>
      </c>
      <c r="O86" s="256">
        <v>19</v>
      </c>
      <c r="P86" s="256">
        <v>6</v>
      </c>
      <c r="Q86" s="256">
        <v>8</v>
      </c>
      <c r="R86" s="256">
        <v>10</v>
      </c>
      <c r="S86" s="256">
        <v>8</v>
      </c>
      <c r="T86" s="256">
        <v>3</v>
      </c>
      <c r="U86" s="256">
        <v>4</v>
      </c>
      <c r="V86" s="256">
        <v>1</v>
      </c>
      <c r="W86" s="256">
        <v>2</v>
      </c>
      <c r="X86" s="256">
        <v>0</v>
      </c>
      <c r="Y86" s="256">
        <v>0</v>
      </c>
      <c r="Z86" s="256">
        <v>0</v>
      </c>
      <c r="AA86" s="256">
        <v>0</v>
      </c>
    </row>
    <row r="87" spans="1:27">
      <c r="A87" s="244">
        <v>2</v>
      </c>
      <c r="B87" s="254" t="s">
        <v>98</v>
      </c>
      <c r="C87" s="243" t="s">
        <v>34</v>
      </c>
      <c r="D87" s="243" t="s">
        <v>99</v>
      </c>
      <c r="E87" s="255" t="s">
        <v>29</v>
      </c>
      <c r="F87" s="256">
        <v>118</v>
      </c>
      <c r="G87" s="256">
        <v>0</v>
      </c>
      <c r="H87" s="256">
        <v>2</v>
      </c>
      <c r="I87" s="256">
        <v>3</v>
      </c>
      <c r="J87" s="256">
        <v>2</v>
      </c>
      <c r="K87" s="256">
        <v>26</v>
      </c>
      <c r="L87" s="256">
        <v>23</v>
      </c>
      <c r="M87" s="256">
        <v>27</v>
      </c>
      <c r="N87" s="256">
        <v>7</v>
      </c>
      <c r="O87" s="256">
        <v>6</v>
      </c>
      <c r="P87" s="256">
        <v>7</v>
      </c>
      <c r="Q87" s="256">
        <v>3</v>
      </c>
      <c r="R87" s="256">
        <v>4</v>
      </c>
      <c r="S87" s="256">
        <v>4</v>
      </c>
      <c r="T87" s="256">
        <v>1</v>
      </c>
      <c r="U87" s="256">
        <v>2</v>
      </c>
      <c r="V87" s="256">
        <v>1</v>
      </c>
      <c r="W87" s="256">
        <v>0</v>
      </c>
      <c r="X87" s="256">
        <v>0</v>
      </c>
      <c r="Y87" s="256">
        <v>0</v>
      </c>
      <c r="Z87" s="256">
        <v>0</v>
      </c>
      <c r="AA87" s="256">
        <v>0</v>
      </c>
    </row>
    <row r="88" spans="1:27">
      <c r="A88" s="244">
        <v>2</v>
      </c>
      <c r="B88" s="254" t="s">
        <v>100</v>
      </c>
      <c r="C88" s="243" t="s">
        <v>34</v>
      </c>
      <c r="D88" s="243" t="s">
        <v>101</v>
      </c>
      <c r="E88" s="255" t="s">
        <v>29</v>
      </c>
      <c r="F88" s="256">
        <v>66</v>
      </c>
      <c r="G88" s="256">
        <v>1</v>
      </c>
      <c r="H88" s="256">
        <v>0</v>
      </c>
      <c r="I88" s="256">
        <v>0</v>
      </c>
      <c r="J88" s="256">
        <v>5</v>
      </c>
      <c r="K88" s="256">
        <v>10</v>
      </c>
      <c r="L88" s="256">
        <v>14</v>
      </c>
      <c r="M88" s="256">
        <v>8</v>
      </c>
      <c r="N88" s="256">
        <v>6</v>
      </c>
      <c r="O88" s="256">
        <v>9</v>
      </c>
      <c r="P88" s="256">
        <v>3</v>
      </c>
      <c r="Q88" s="256">
        <v>2</v>
      </c>
      <c r="R88" s="256">
        <v>1</v>
      </c>
      <c r="S88" s="256">
        <v>2</v>
      </c>
      <c r="T88" s="256">
        <v>2</v>
      </c>
      <c r="U88" s="256">
        <v>2</v>
      </c>
      <c r="V88" s="256">
        <v>0</v>
      </c>
      <c r="W88" s="256">
        <v>0</v>
      </c>
      <c r="X88" s="256">
        <v>1</v>
      </c>
      <c r="Y88" s="256">
        <v>0</v>
      </c>
      <c r="Z88" s="256">
        <v>0</v>
      </c>
      <c r="AA88" s="256">
        <v>0</v>
      </c>
    </row>
    <row r="89" spans="1:27">
      <c r="A89" s="244">
        <v>2</v>
      </c>
      <c r="B89" s="254" t="s">
        <v>102</v>
      </c>
      <c r="C89" s="243" t="s">
        <v>34</v>
      </c>
      <c r="D89" s="243" t="s">
        <v>103</v>
      </c>
      <c r="E89" s="255" t="s">
        <v>29</v>
      </c>
      <c r="F89" s="256">
        <v>139</v>
      </c>
      <c r="G89" s="256">
        <v>2</v>
      </c>
      <c r="H89" s="256">
        <v>2</v>
      </c>
      <c r="I89" s="256">
        <v>0</v>
      </c>
      <c r="J89" s="256">
        <v>7</v>
      </c>
      <c r="K89" s="256">
        <v>31</v>
      </c>
      <c r="L89" s="256">
        <v>25</v>
      </c>
      <c r="M89" s="256">
        <v>22</v>
      </c>
      <c r="N89" s="256">
        <v>13</v>
      </c>
      <c r="O89" s="256">
        <v>5</v>
      </c>
      <c r="P89" s="256">
        <v>5</v>
      </c>
      <c r="Q89" s="256">
        <v>6</v>
      </c>
      <c r="R89" s="256">
        <v>4</v>
      </c>
      <c r="S89" s="256">
        <v>2</v>
      </c>
      <c r="T89" s="256">
        <v>3</v>
      </c>
      <c r="U89" s="256">
        <v>5</v>
      </c>
      <c r="V89" s="256">
        <v>2</v>
      </c>
      <c r="W89" s="256">
        <v>3</v>
      </c>
      <c r="X89" s="256">
        <v>1</v>
      </c>
      <c r="Y89" s="256">
        <v>0</v>
      </c>
      <c r="Z89" s="256">
        <v>1</v>
      </c>
      <c r="AA89" s="256">
        <v>0</v>
      </c>
    </row>
    <row r="90" spans="1:27">
      <c r="A90" s="244">
        <v>2</v>
      </c>
      <c r="B90" s="254" t="s">
        <v>104</v>
      </c>
      <c r="C90" s="243" t="s">
        <v>34</v>
      </c>
      <c r="D90" s="243" t="s">
        <v>105</v>
      </c>
      <c r="E90" s="255" t="s">
        <v>29</v>
      </c>
      <c r="F90" s="256">
        <v>53</v>
      </c>
      <c r="G90" s="256">
        <v>1</v>
      </c>
      <c r="H90" s="256">
        <v>0</v>
      </c>
      <c r="I90" s="256">
        <v>1</v>
      </c>
      <c r="J90" s="256">
        <v>1</v>
      </c>
      <c r="K90" s="256">
        <v>3</v>
      </c>
      <c r="L90" s="256">
        <v>8</v>
      </c>
      <c r="M90" s="256">
        <v>12</v>
      </c>
      <c r="N90" s="256">
        <v>4</v>
      </c>
      <c r="O90" s="256">
        <v>7</v>
      </c>
      <c r="P90" s="256">
        <v>5</v>
      </c>
      <c r="Q90" s="256">
        <v>7</v>
      </c>
      <c r="R90" s="256">
        <v>1</v>
      </c>
      <c r="S90" s="256">
        <v>0</v>
      </c>
      <c r="T90" s="256">
        <v>1</v>
      </c>
      <c r="U90" s="256">
        <v>1</v>
      </c>
      <c r="V90" s="256">
        <v>1</v>
      </c>
      <c r="W90" s="256">
        <v>0</v>
      </c>
      <c r="X90" s="256">
        <v>0</v>
      </c>
      <c r="Y90" s="256">
        <v>0</v>
      </c>
      <c r="Z90" s="256">
        <v>0</v>
      </c>
      <c r="AA90" s="256">
        <v>0</v>
      </c>
    </row>
    <row r="91" spans="1:27">
      <c r="A91" s="244">
        <v>2</v>
      </c>
      <c r="B91" s="254" t="s">
        <v>106</v>
      </c>
      <c r="C91" s="243" t="s">
        <v>34</v>
      </c>
      <c r="D91" s="243" t="s">
        <v>107</v>
      </c>
      <c r="E91" s="255" t="s">
        <v>29</v>
      </c>
      <c r="F91" s="256">
        <v>413</v>
      </c>
      <c r="G91" s="256">
        <v>8</v>
      </c>
      <c r="H91" s="256">
        <v>7</v>
      </c>
      <c r="I91" s="256">
        <v>4</v>
      </c>
      <c r="J91" s="256">
        <v>8</v>
      </c>
      <c r="K91" s="256">
        <v>81</v>
      </c>
      <c r="L91" s="256">
        <v>147</v>
      </c>
      <c r="M91" s="256">
        <v>43</v>
      </c>
      <c r="N91" s="256">
        <v>38</v>
      </c>
      <c r="O91" s="256">
        <v>20</v>
      </c>
      <c r="P91" s="256">
        <v>20</v>
      </c>
      <c r="Q91" s="256">
        <v>13</v>
      </c>
      <c r="R91" s="256">
        <v>5</v>
      </c>
      <c r="S91" s="256">
        <v>7</v>
      </c>
      <c r="T91" s="256">
        <v>4</v>
      </c>
      <c r="U91" s="256">
        <v>1</v>
      </c>
      <c r="V91" s="256">
        <v>4</v>
      </c>
      <c r="W91" s="256">
        <v>3</v>
      </c>
      <c r="X91" s="256">
        <v>0</v>
      </c>
      <c r="Y91" s="256">
        <v>0</v>
      </c>
      <c r="Z91" s="256">
        <v>0</v>
      </c>
      <c r="AA91" s="256">
        <v>0</v>
      </c>
    </row>
    <row r="92" spans="1:27">
      <c r="A92" s="244">
        <v>2</v>
      </c>
      <c r="B92" s="254" t="s">
        <v>108</v>
      </c>
      <c r="C92" s="243" t="s">
        <v>34</v>
      </c>
      <c r="D92" s="243" t="s">
        <v>109</v>
      </c>
      <c r="E92" s="255" t="s">
        <v>29</v>
      </c>
      <c r="F92" s="256">
        <v>246</v>
      </c>
      <c r="G92" s="256">
        <v>7</v>
      </c>
      <c r="H92" s="256">
        <v>5</v>
      </c>
      <c r="I92" s="256">
        <v>1</v>
      </c>
      <c r="J92" s="256">
        <v>12</v>
      </c>
      <c r="K92" s="256">
        <v>29</v>
      </c>
      <c r="L92" s="256">
        <v>56</v>
      </c>
      <c r="M92" s="256">
        <v>45</v>
      </c>
      <c r="N92" s="256">
        <v>26</v>
      </c>
      <c r="O92" s="256">
        <v>17</v>
      </c>
      <c r="P92" s="256">
        <v>11</v>
      </c>
      <c r="Q92" s="256">
        <v>12</v>
      </c>
      <c r="R92" s="256">
        <v>4</v>
      </c>
      <c r="S92" s="256">
        <v>8</v>
      </c>
      <c r="T92" s="256">
        <v>3</v>
      </c>
      <c r="U92" s="256">
        <v>5</v>
      </c>
      <c r="V92" s="256">
        <v>4</v>
      </c>
      <c r="W92" s="256">
        <v>1</v>
      </c>
      <c r="X92" s="256">
        <v>0</v>
      </c>
      <c r="Y92" s="256">
        <v>0</v>
      </c>
      <c r="Z92" s="256">
        <v>0</v>
      </c>
      <c r="AA92" s="256">
        <v>0</v>
      </c>
    </row>
    <row r="93" spans="1:27">
      <c r="A93" s="244">
        <v>2</v>
      </c>
      <c r="B93" s="254" t="s">
        <v>110</v>
      </c>
      <c r="C93" s="243" t="s">
        <v>34</v>
      </c>
      <c r="D93" s="243" t="s">
        <v>768</v>
      </c>
      <c r="E93" s="255" t="s">
        <v>29</v>
      </c>
      <c r="F93" s="256">
        <v>73</v>
      </c>
      <c r="G93" s="256">
        <v>0</v>
      </c>
      <c r="H93" s="256">
        <v>0</v>
      </c>
      <c r="I93" s="256">
        <v>2</v>
      </c>
      <c r="J93" s="256">
        <v>4</v>
      </c>
      <c r="K93" s="256">
        <v>9</v>
      </c>
      <c r="L93" s="256">
        <v>7</v>
      </c>
      <c r="M93" s="256">
        <v>6</v>
      </c>
      <c r="N93" s="256">
        <v>6</v>
      </c>
      <c r="O93" s="256">
        <v>10</v>
      </c>
      <c r="P93" s="256">
        <v>6</v>
      </c>
      <c r="Q93" s="256">
        <v>7</v>
      </c>
      <c r="R93" s="256">
        <v>2</v>
      </c>
      <c r="S93" s="256">
        <v>6</v>
      </c>
      <c r="T93" s="256">
        <v>2</v>
      </c>
      <c r="U93" s="256">
        <v>2</v>
      </c>
      <c r="V93" s="256">
        <v>3</v>
      </c>
      <c r="W93" s="256">
        <v>0</v>
      </c>
      <c r="X93" s="256">
        <v>1</v>
      </c>
      <c r="Y93" s="256">
        <v>0</v>
      </c>
      <c r="Z93" s="256">
        <v>0</v>
      </c>
      <c r="AA93" s="256">
        <v>0</v>
      </c>
    </row>
    <row r="94" spans="1:27">
      <c r="A94" s="244">
        <v>2</v>
      </c>
      <c r="B94" s="254" t="s">
        <v>112</v>
      </c>
      <c r="C94" s="243" t="s">
        <v>34</v>
      </c>
      <c r="D94" s="243" t="s">
        <v>769</v>
      </c>
      <c r="E94" s="255" t="s">
        <v>29</v>
      </c>
      <c r="F94" s="256">
        <v>121</v>
      </c>
      <c r="G94" s="256">
        <v>3</v>
      </c>
      <c r="H94" s="256">
        <v>1</v>
      </c>
      <c r="I94" s="256">
        <v>2</v>
      </c>
      <c r="J94" s="256">
        <v>3</v>
      </c>
      <c r="K94" s="256">
        <v>23</v>
      </c>
      <c r="L94" s="256">
        <v>43</v>
      </c>
      <c r="M94" s="256">
        <v>22</v>
      </c>
      <c r="N94" s="256">
        <v>8</v>
      </c>
      <c r="O94" s="256">
        <v>5</v>
      </c>
      <c r="P94" s="256">
        <v>2</v>
      </c>
      <c r="Q94" s="256">
        <v>3</v>
      </c>
      <c r="R94" s="256">
        <v>3</v>
      </c>
      <c r="S94" s="256">
        <v>1</v>
      </c>
      <c r="T94" s="256">
        <v>1</v>
      </c>
      <c r="U94" s="256">
        <v>0</v>
      </c>
      <c r="V94" s="256">
        <v>1</v>
      </c>
      <c r="W94" s="256">
        <v>0</v>
      </c>
      <c r="X94" s="256">
        <v>0</v>
      </c>
      <c r="Y94" s="256">
        <v>0</v>
      </c>
      <c r="Z94" s="256">
        <v>0</v>
      </c>
      <c r="AA94" s="256">
        <v>0</v>
      </c>
    </row>
    <row r="95" spans="1:27">
      <c r="A95" s="244">
        <v>2</v>
      </c>
      <c r="B95" s="254" t="s">
        <v>114</v>
      </c>
      <c r="C95" s="243" t="s">
        <v>34</v>
      </c>
      <c r="D95" s="243" t="s">
        <v>770</v>
      </c>
      <c r="E95" s="255" t="s">
        <v>29</v>
      </c>
      <c r="F95" s="256">
        <v>250</v>
      </c>
      <c r="G95" s="256">
        <v>0</v>
      </c>
      <c r="H95" s="256">
        <v>3</v>
      </c>
      <c r="I95" s="256">
        <v>3</v>
      </c>
      <c r="J95" s="256">
        <v>5</v>
      </c>
      <c r="K95" s="256">
        <v>71</v>
      </c>
      <c r="L95" s="256">
        <v>71</v>
      </c>
      <c r="M95" s="256">
        <v>29</v>
      </c>
      <c r="N95" s="256">
        <v>13</v>
      </c>
      <c r="O95" s="256">
        <v>12</v>
      </c>
      <c r="P95" s="256">
        <v>12</v>
      </c>
      <c r="Q95" s="256">
        <v>9</v>
      </c>
      <c r="R95" s="256">
        <v>9</v>
      </c>
      <c r="S95" s="256">
        <v>3</v>
      </c>
      <c r="T95" s="256">
        <v>4</v>
      </c>
      <c r="U95" s="256">
        <v>5</v>
      </c>
      <c r="V95" s="256">
        <v>1</v>
      </c>
      <c r="W95" s="256">
        <v>0</v>
      </c>
      <c r="X95" s="256">
        <v>0</v>
      </c>
      <c r="Y95" s="256">
        <v>0</v>
      </c>
      <c r="Z95" s="256">
        <v>0</v>
      </c>
      <c r="AA95" s="256">
        <v>0</v>
      </c>
    </row>
    <row r="96" spans="1:27">
      <c r="A96" s="244">
        <v>2</v>
      </c>
      <c r="B96" s="254" t="s">
        <v>116</v>
      </c>
      <c r="C96" s="243" t="s">
        <v>34</v>
      </c>
      <c r="D96" s="243" t="s">
        <v>771</v>
      </c>
      <c r="E96" s="255" t="s">
        <v>29</v>
      </c>
      <c r="F96" s="256">
        <v>206</v>
      </c>
      <c r="G96" s="256">
        <v>12</v>
      </c>
      <c r="H96" s="256">
        <v>3</v>
      </c>
      <c r="I96" s="256">
        <v>6</v>
      </c>
      <c r="J96" s="256">
        <v>3</v>
      </c>
      <c r="K96" s="256">
        <v>31</v>
      </c>
      <c r="L96" s="256">
        <v>37</v>
      </c>
      <c r="M96" s="256">
        <v>26</v>
      </c>
      <c r="N96" s="256">
        <v>16</v>
      </c>
      <c r="O96" s="256">
        <v>16</v>
      </c>
      <c r="P96" s="256">
        <v>13</v>
      </c>
      <c r="Q96" s="256">
        <v>8</v>
      </c>
      <c r="R96" s="256">
        <v>12</v>
      </c>
      <c r="S96" s="256">
        <v>5</v>
      </c>
      <c r="T96" s="256">
        <v>10</v>
      </c>
      <c r="U96" s="256">
        <v>4</v>
      </c>
      <c r="V96" s="256">
        <v>2</v>
      </c>
      <c r="W96" s="256">
        <v>0</v>
      </c>
      <c r="X96" s="256">
        <v>1</v>
      </c>
      <c r="Y96" s="256">
        <v>1</v>
      </c>
      <c r="Z96" s="256">
        <v>0</v>
      </c>
      <c r="AA96" s="256">
        <v>0</v>
      </c>
    </row>
    <row r="97" spans="1:27">
      <c r="A97" s="244">
        <v>2</v>
      </c>
      <c r="B97" s="254" t="s">
        <v>118</v>
      </c>
      <c r="C97" s="243" t="s">
        <v>34</v>
      </c>
      <c r="D97" s="243" t="s">
        <v>772</v>
      </c>
      <c r="E97" s="255" t="s">
        <v>29</v>
      </c>
      <c r="F97" s="256">
        <v>58</v>
      </c>
      <c r="G97" s="256">
        <v>0</v>
      </c>
      <c r="H97" s="256">
        <v>0</v>
      </c>
      <c r="I97" s="256">
        <v>0</v>
      </c>
      <c r="J97" s="256">
        <v>4</v>
      </c>
      <c r="K97" s="256">
        <v>18</v>
      </c>
      <c r="L97" s="256">
        <v>16</v>
      </c>
      <c r="M97" s="256">
        <v>11</v>
      </c>
      <c r="N97" s="256">
        <v>3</v>
      </c>
      <c r="O97" s="256">
        <v>2</v>
      </c>
      <c r="P97" s="256">
        <v>1</v>
      </c>
      <c r="Q97" s="256">
        <v>0</v>
      </c>
      <c r="R97" s="256">
        <v>0</v>
      </c>
      <c r="S97" s="256">
        <v>1</v>
      </c>
      <c r="T97" s="256">
        <v>2</v>
      </c>
      <c r="U97" s="256">
        <v>0</v>
      </c>
      <c r="V97" s="256">
        <v>0</v>
      </c>
      <c r="W97" s="256">
        <v>0</v>
      </c>
      <c r="X97" s="256">
        <v>0</v>
      </c>
      <c r="Y97" s="256">
        <v>0</v>
      </c>
      <c r="Z97" s="256">
        <v>0</v>
      </c>
      <c r="AA97" s="256">
        <v>0</v>
      </c>
    </row>
    <row r="98" spans="1:27">
      <c r="A98" s="244">
        <v>2</v>
      </c>
      <c r="B98" s="254" t="s">
        <v>120</v>
      </c>
      <c r="C98" s="243" t="s">
        <v>34</v>
      </c>
      <c r="D98" s="243" t="s">
        <v>773</v>
      </c>
      <c r="E98" s="255" t="s">
        <v>29</v>
      </c>
      <c r="F98" s="256">
        <v>120</v>
      </c>
      <c r="G98" s="256">
        <v>6</v>
      </c>
      <c r="H98" s="256">
        <v>3</v>
      </c>
      <c r="I98" s="256">
        <v>4</v>
      </c>
      <c r="J98" s="256">
        <v>0</v>
      </c>
      <c r="K98" s="256">
        <v>27</v>
      </c>
      <c r="L98" s="256">
        <v>36</v>
      </c>
      <c r="M98" s="256">
        <v>17</v>
      </c>
      <c r="N98" s="256">
        <v>11</v>
      </c>
      <c r="O98" s="256">
        <v>3</v>
      </c>
      <c r="P98" s="256">
        <v>2</v>
      </c>
      <c r="Q98" s="256">
        <v>2</v>
      </c>
      <c r="R98" s="256">
        <v>3</v>
      </c>
      <c r="S98" s="256">
        <v>2</v>
      </c>
      <c r="T98" s="256">
        <v>2</v>
      </c>
      <c r="U98" s="256">
        <v>0</v>
      </c>
      <c r="V98" s="256">
        <v>0</v>
      </c>
      <c r="W98" s="256">
        <v>1</v>
      </c>
      <c r="X98" s="256">
        <v>1</v>
      </c>
      <c r="Y98" s="256">
        <v>0</v>
      </c>
      <c r="Z98" s="256">
        <v>0</v>
      </c>
      <c r="AA98" s="256">
        <v>0</v>
      </c>
    </row>
    <row r="99" spans="1:27">
      <c r="A99" s="244">
        <v>2</v>
      </c>
      <c r="B99" s="254" t="s">
        <v>122</v>
      </c>
      <c r="C99" s="243" t="s">
        <v>34</v>
      </c>
      <c r="D99" s="246" t="s">
        <v>774</v>
      </c>
      <c r="E99" s="255" t="s">
        <v>29</v>
      </c>
      <c r="F99" s="256">
        <v>14</v>
      </c>
      <c r="G99" s="257"/>
      <c r="H99" s="257"/>
      <c r="I99" s="257"/>
      <c r="J99" s="257"/>
      <c r="K99" s="257"/>
      <c r="L99" s="257"/>
      <c r="M99" s="257"/>
      <c r="N99" s="257"/>
      <c r="O99" s="257"/>
      <c r="P99" s="257"/>
      <c r="Q99" s="257"/>
      <c r="R99" s="257"/>
      <c r="S99" s="257"/>
      <c r="T99" s="257"/>
      <c r="U99" s="257"/>
      <c r="V99" s="257"/>
      <c r="W99" s="257"/>
      <c r="X99" s="257"/>
      <c r="Y99" s="257"/>
      <c r="Z99" s="257"/>
      <c r="AA99" s="257"/>
    </row>
    <row r="100" spans="1:27">
      <c r="A100" s="244">
        <v>2</v>
      </c>
      <c r="B100" s="254" t="s">
        <v>124</v>
      </c>
      <c r="C100" s="243" t="s">
        <v>34</v>
      </c>
      <c r="D100" s="243" t="s">
        <v>801</v>
      </c>
      <c r="E100" s="255" t="s">
        <v>29</v>
      </c>
      <c r="F100" s="256">
        <v>120</v>
      </c>
      <c r="G100" s="256">
        <v>0</v>
      </c>
      <c r="H100" s="256">
        <v>0</v>
      </c>
      <c r="I100" s="256">
        <v>4</v>
      </c>
      <c r="J100" s="256">
        <v>3</v>
      </c>
      <c r="K100" s="256">
        <v>18</v>
      </c>
      <c r="L100" s="256">
        <v>25</v>
      </c>
      <c r="M100" s="256">
        <v>17</v>
      </c>
      <c r="N100" s="256">
        <v>9</v>
      </c>
      <c r="O100" s="256">
        <v>9</v>
      </c>
      <c r="P100" s="256">
        <v>11</v>
      </c>
      <c r="Q100" s="256">
        <v>5</v>
      </c>
      <c r="R100" s="256">
        <v>5</v>
      </c>
      <c r="S100" s="256">
        <v>4</v>
      </c>
      <c r="T100" s="256">
        <v>3</v>
      </c>
      <c r="U100" s="256">
        <v>2</v>
      </c>
      <c r="V100" s="256">
        <v>1</v>
      </c>
      <c r="W100" s="256">
        <v>3</v>
      </c>
      <c r="X100" s="256">
        <v>1</v>
      </c>
      <c r="Y100" s="256">
        <v>0</v>
      </c>
      <c r="Z100" s="256">
        <v>0</v>
      </c>
      <c r="AA100" s="256">
        <v>0</v>
      </c>
    </row>
    <row r="101" spans="1:27">
      <c r="A101" s="244">
        <v>2</v>
      </c>
      <c r="B101" s="254" t="s">
        <v>126</v>
      </c>
      <c r="C101" s="243" t="s">
        <v>34</v>
      </c>
      <c r="D101" s="243" t="s">
        <v>232</v>
      </c>
      <c r="E101" s="255" t="s">
        <v>29</v>
      </c>
      <c r="F101" s="256">
        <v>69</v>
      </c>
      <c r="G101" s="256">
        <v>2</v>
      </c>
      <c r="H101" s="256">
        <v>0</v>
      </c>
      <c r="I101" s="256">
        <v>0</v>
      </c>
      <c r="J101" s="256">
        <v>4</v>
      </c>
      <c r="K101" s="256">
        <v>15</v>
      </c>
      <c r="L101" s="256">
        <v>13</v>
      </c>
      <c r="M101" s="256">
        <v>6</v>
      </c>
      <c r="N101" s="256">
        <v>5</v>
      </c>
      <c r="O101" s="256">
        <v>3</v>
      </c>
      <c r="P101" s="256">
        <v>2</v>
      </c>
      <c r="Q101" s="256">
        <v>4</v>
      </c>
      <c r="R101" s="256">
        <v>6</v>
      </c>
      <c r="S101" s="256">
        <v>4</v>
      </c>
      <c r="T101" s="256">
        <v>3</v>
      </c>
      <c r="U101" s="256">
        <v>2</v>
      </c>
      <c r="V101" s="256">
        <v>0</v>
      </c>
      <c r="W101" s="256">
        <v>0</v>
      </c>
      <c r="X101" s="256">
        <v>0</v>
      </c>
      <c r="Y101" s="256">
        <v>0</v>
      </c>
      <c r="Z101" s="256">
        <v>0</v>
      </c>
      <c r="AA101" s="256">
        <v>0</v>
      </c>
    </row>
    <row r="102" spans="1:27">
      <c r="A102" s="244">
        <v>2</v>
      </c>
      <c r="B102" s="254" t="s">
        <v>128</v>
      </c>
      <c r="C102" s="243" t="s">
        <v>34</v>
      </c>
      <c r="D102" s="243" t="s">
        <v>802</v>
      </c>
      <c r="E102" s="255" t="s">
        <v>29</v>
      </c>
      <c r="F102" s="256">
        <v>39</v>
      </c>
      <c r="G102" s="256">
        <v>0</v>
      </c>
      <c r="H102" s="256">
        <v>0</v>
      </c>
      <c r="I102" s="256">
        <v>0</v>
      </c>
      <c r="J102" s="256">
        <v>0</v>
      </c>
      <c r="K102" s="256">
        <v>5</v>
      </c>
      <c r="L102" s="256">
        <v>14</v>
      </c>
      <c r="M102" s="256">
        <v>5</v>
      </c>
      <c r="N102" s="256">
        <v>3</v>
      </c>
      <c r="O102" s="256">
        <v>3</v>
      </c>
      <c r="P102" s="256">
        <v>1</v>
      </c>
      <c r="Q102" s="256">
        <v>0</v>
      </c>
      <c r="R102" s="256">
        <v>2</v>
      </c>
      <c r="S102" s="256">
        <v>2</v>
      </c>
      <c r="T102" s="256">
        <v>3</v>
      </c>
      <c r="U102" s="256">
        <v>0</v>
      </c>
      <c r="V102" s="256">
        <v>1</v>
      </c>
      <c r="W102" s="256">
        <v>0</v>
      </c>
      <c r="X102" s="256">
        <v>0</v>
      </c>
      <c r="Y102" s="256">
        <v>0</v>
      </c>
      <c r="Z102" s="256">
        <v>0</v>
      </c>
      <c r="AA102" s="256">
        <v>0</v>
      </c>
    </row>
    <row r="103" spans="1:27">
      <c r="A103" s="244">
        <v>2</v>
      </c>
      <c r="B103" s="254" t="s">
        <v>130</v>
      </c>
      <c r="C103" s="243" t="s">
        <v>34</v>
      </c>
      <c r="D103" s="243" t="s">
        <v>234</v>
      </c>
      <c r="E103" s="255" t="s">
        <v>29</v>
      </c>
      <c r="F103" s="256">
        <v>36</v>
      </c>
      <c r="G103" s="256">
        <v>0</v>
      </c>
      <c r="H103" s="256">
        <v>0</v>
      </c>
      <c r="I103" s="256">
        <v>0</v>
      </c>
      <c r="J103" s="256">
        <v>3</v>
      </c>
      <c r="K103" s="256">
        <v>25</v>
      </c>
      <c r="L103" s="256">
        <v>4</v>
      </c>
      <c r="M103" s="256">
        <v>0</v>
      </c>
      <c r="N103" s="256">
        <v>1</v>
      </c>
      <c r="O103" s="256">
        <v>0</v>
      </c>
      <c r="P103" s="256">
        <v>0</v>
      </c>
      <c r="Q103" s="256">
        <v>0</v>
      </c>
      <c r="R103" s="256">
        <v>1</v>
      </c>
      <c r="S103" s="256">
        <v>0</v>
      </c>
      <c r="T103" s="256">
        <v>1</v>
      </c>
      <c r="U103" s="256">
        <v>0</v>
      </c>
      <c r="V103" s="256">
        <v>1</v>
      </c>
      <c r="W103" s="256">
        <v>0</v>
      </c>
      <c r="X103" s="256">
        <v>0</v>
      </c>
      <c r="Y103" s="256">
        <v>0</v>
      </c>
      <c r="Z103" s="256">
        <v>0</v>
      </c>
      <c r="AA103" s="256">
        <v>0</v>
      </c>
    </row>
    <row r="104" spans="1:27">
      <c r="A104" s="244">
        <v>2</v>
      </c>
      <c r="B104" s="254" t="s">
        <v>132</v>
      </c>
      <c r="C104" s="243" t="s">
        <v>34</v>
      </c>
      <c r="D104" s="243" t="s">
        <v>235</v>
      </c>
      <c r="E104" s="255" t="s">
        <v>29</v>
      </c>
      <c r="F104" s="256">
        <v>53</v>
      </c>
      <c r="G104" s="256">
        <v>0</v>
      </c>
      <c r="H104" s="256">
        <v>0</v>
      </c>
      <c r="I104" s="256">
        <v>0</v>
      </c>
      <c r="J104" s="256">
        <v>1</v>
      </c>
      <c r="K104" s="256">
        <v>31</v>
      </c>
      <c r="L104" s="256">
        <v>14</v>
      </c>
      <c r="M104" s="256">
        <v>1</v>
      </c>
      <c r="N104" s="256">
        <v>1</v>
      </c>
      <c r="O104" s="256">
        <v>1</v>
      </c>
      <c r="P104" s="256">
        <v>1</v>
      </c>
      <c r="Q104" s="256">
        <v>1</v>
      </c>
      <c r="R104" s="256">
        <v>0</v>
      </c>
      <c r="S104" s="256">
        <v>0</v>
      </c>
      <c r="T104" s="256">
        <v>1</v>
      </c>
      <c r="U104" s="256">
        <v>0</v>
      </c>
      <c r="V104" s="256">
        <v>1</v>
      </c>
      <c r="W104" s="256">
        <v>0</v>
      </c>
      <c r="X104" s="256">
        <v>0</v>
      </c>
      <c r="Y104" s="256">
        <v>0</v>
      </c>
      <c r="Z104" s="256">
        <v>0</v>
      </c>
      <c r="AA104" s="256">
        <v>0</v>
      </c>
    </row>
    <row r="105" spans="1:27">
      <c r="A105" s="244">
        <v>3</v>
      </c>
      <c r="B105" s="290" t="s">
        <v>31</v>
      </c>
      <c r="C105" s="291" t="s">
        <v>163</v>
      </c>
      <c r="D105" s="292" t="s">
        <v>712</v>
      </c>
      <c r="E105" s="293" t="s">
        <v>30</v>
      </c>
      <c r="F105" s="294">
        <v>54006</v>
      </c>
      <c r="G105" s="294">
        <v>1323</v>
      </c>
      <c r="H105" s="294">
        <v>1225</v>
      </c>
      <c r="I105" s="294">
        <v>1073</v>
      </c>
      <c r="J105" s="294">
        <v>2047</v>
      </c>
      <c r="K105" s="294">
        <v>6402</v>
      </c>
      <c r="L105" s="294">
        <v>5423</v>
      </c>
      <c r="M105" s="294">
        <v>4695</v>
      </c>
      <c r="N105" s="294">
        <v>4432</v>
      </c>
      <c r="O105" s="294">
        <v>3965</v>
      </c>
      <c r="P105" s="294">
        <v>4184</v>
      </c>
      <c r="Q105" s="294">
        <v>3487</v>
      </c>
      <c r="R105" s="294">
        <v>3053</v>
      </c>
      <c r="S105" s="294">
        <v>2943</v>
      </c>
      <c r="T105" s="294">
        <v>2809</v>
      </c>
      <c r="U105" s="294">
        <v>2349</v>
      </c>
      <c r="V105" s="294">
        <v>2035</v>
      </c>
      <c r="W105" s="294">
        <v>1346</v>
      </c>
      <c r="X105" s="294">
        <v>732</v>
      </c>
      <c r="Y105" s="294">
        <v>344</v>
      </c>
      <c r="Z105" s="294">
        <v>104</v>
      </c>
      <c r="AA105" s="294">
        <v>7</v>
      </c>
    </row>
    <row r="106" spans="1:27">
      <c r="A106" s="244">
        <v>3</v>
      </c>
      <c r="B106" s="254" t="s">
        <v>33</v>
      </c>
      <c r="C106" s="243" t="s">
        <v>34</v>
      </c>
      <c r="D106" s="243" t="s">
        <v>35</v>
      </c>
      <c r="E106" s="255" t="s">
        <v>30</v>
      </c>
      <c r="F106" s="256">
        <v>23687</v>
      </c>
      <c r="G106" s="256">
        <v>655</v>
      </c>
      <c r="H106" s="256">
        <v>600</v>
      </c>
      <c r="I106" s="256">
        <v>506</v>
      </c>
      <c r="J106" s="256">
        <v>937</v>
      </c>
      <c r="K106" s="256">
        <v>2877</v>
      </c>
      <c r="L106" s="256">
        <v>2439</v>
      </c>
      <c r="M106" s="256">
        <v>1975</v>
      </c>
      <c r="N106" s="256">
        <v>1800</v>
      </c>
      <c r="O106" s="256">
        <v>1701</v>
      </c>
      <c r="P106" s="256">
        <v>1739</v>
      </c>
      <c r="Q106" s="256">
        <v>1461</v>
      </c>
      <c r="R106" s="256">
        <v>1263</v>
      </c>
      <c r="S106" s="256">
        <v>1288</v>
      </c>
      <c r="T106" s="256">
        <v>1227</v>
      </c>
      <c r="U106" s="256">
        <v>1059</v>
      </c>
      <c r="V106" s="256">
        <v>925</v>
      </c>
      <c r="W106" s="256">
        <v>645</v>
      </c>
      <c r="X106" s="256">
        <v>355</v>
      </c>
      <c r="Y106" s="256">
        <v>173</v>
      </c>
      <c r="Z106" s="256">
        <v>59</v>
      </c>
      <c r="AA106" s="256">
        <v>3</v>
      </c>
    </row>
    <row r="107" spans="1:27">
      <c r="A107" s="244">
        <v>3</v>
      </c>
      <c r="B107" s="295" t="s">
        <v>36</v>
      </c>
      <c r="C107" s="236" t="s">
        <v>34</v>
      </c>
      <c r="D107" s="298" t="s">
        <v>216</v>
      </c>
      <c r="E107" s="296" t="s">
        <v>30</v>
      </c>
      <c r="F107" s="297">
        <v>2849</v>
      </c>
      <c r="G107" s="297">
        <v>100</v>
      </c>
      <c r="H107" s="297">
        <v>103</v>
      </c>
      <c r="I107" s="297">
        <v>87</v>
      </c>
      <c r="J107" s="297">
        <v>157</v>
      </c>
      <c r="K107" s="297">
        <v>472</v>
      </c>
      <c r="L107" s="297">
        <v>324</v>
      </c>
      <c r="M107" s="297">
        <v>244</v>
      </c>
      <c r="N107" s="297">
        <v>238</v>
      </c>
      <c r="O107" s="297">
        <v>232</v>
      </c>
      <c r="P107" s="297">
        <v>223</v>
      </c>
      <c r="Q107" s="297">
        <v>181</v>
      </c>
      <c r="R107" s="297">
        <v>127</v>
      </c>
      <c r="S107" s="297">
        <v>106</v>
      </c>
      <c r="T107" s="297">
        <v>87</v>
      </c>
      <c r="U107" s="297">
        <v>63</v>
      </c>
      <c r="V107" s="297">
        <v>45</v>
      </c>
      <c r="W107" s="297">
        <v>27</v>
      </c>
      <c r="X107" s="297">
        <v>16</v>
      </c>
      <c r="Y107" s="297">
        <v>13</v>
      </c>
      <c r="Z107" s="297">
        <v>3</v>
      </c>
      <c r="AA107" s="297">
        <v>1</v>
      </c>
    </row>
    <row r="108" spans="1:27">
      <c r="A108" s="244">
        <v>3</v>
      </c>
      <c r="B108" s="254" t="s">
        <v>38</v>
      </c>
      <c r="C108" s="243" t="s">
        <v>34</v>
      </c>
      <c r="D108" s="289" t="s">
        <v>217</v>
      </c>
      <c r="E108" s="255" t="s">
        <v>30</v>
      </c>
      <c r="F108" s="256">
        <v>2287</v>
      </c>
      <c r="G108" s="256">
        <v>48</v>
      </c>
      <c r="H108" s="256">
        <v>38</v>
      </c>
      <c r="I108" s="256">
        <v>34</v>
      </c>
      <c r="J108" s="256">
        <v>79</v>
      </c>
      <c r="K108" s="256">
        <v>435</v>
      </c>
      <c r="L108" s="256">
        <v>350</v>
      </c>
      <c r="M108" s="256">
        <v>183</v>
      </c>
      <c r="N108" s="256">
        <v>142</v>
      </c>
      <c r="O108" s="256">
        <v>135</v>
      </c>
      <c r="P108" s="256">
        <v>148</v>
      </c>
      <c r="Q108" s="256">
        <v>136</v>
      </c>
      <c r="R108" s="256">
        <v>124</v>
      </c>
      <c r="S108" s="256">
        <v>86</v>
      </c>
      <c r="T108" s="256">
        <v>94</v>
      </c>
      <c r="U108" s="256">
        <v>88</v>
      </c>
      <c r="V108" s="256">
        <v>64</v>
      </c>
      <c r="W108" s="256">
        <v>54</v>
      </c>
      <c r="X108" s="256">
        <v>33</v>
      </c>
      <c r="Y108" s="256">
        <v>13</v>
      </c>
      <c r="Z108" s="256">
        <v>3</v>
      </c>
      <c r="AA108" s="256">
        <v>0</v>
      </c>
    </row>
    <row r="109" spans="1:27">
      <c r="A109" s="244">
        <v>3</v>
      </c>
      <c r="B109" s="254" t="s">
        <v>40</v>
      </c>
      <c r="C109" s="243" t="s">
        <v>34</v>
      </c>
      <c r="D109" s="289" t="s">
        <v>283</v>
      </c>
      <c r="E109" s="255" t="s">
        <v>30</v>
      </c>
      <c r="F109" s="256">
        <v>2699</v>
      </c>
      <c r="G109" s="256">
        <v>77</v>
      </c>
      <c r="H109" s="256">
        <v>62</v>
      </c>
      <c r="I109" s="256">
        <v>41</v>
      </c>
      <c r="J109" s="256">
        <v>165</v>
      </c>
      <c r="K109" s="256">
        <v>589</v>
      </c>
      <c r="L109" s="256">
        <v>370</v>
      </c>
      <c r="M109" s="256">
        <v>242</v>
      </c>
      <c r="N109" s="256">
        <v>186</v>
      </c>
      <c r="O109" s="256">
        <v>146</v>
      </c>
      <c r="P109" s="256">
        <v>150</v>
      </c>
      <c r="Q109" s="256">
        <v>136</v>
      </c>
      <c r="R109" s="256">
        <v>103</v>
      </c>
      <c r="S109" s="256">
        <v>110</v>
      </c>
      <c r="T109" s="256">
        <v>83</v>
      </c>
      <c r="U109" s="256">
        <v>79</v>
      </c>
      <c r="V109" s="256">
        <v>72</v>
      </c>
      <c r="W109" s="256">
        <v>45</v>
      </c>
      <c r="X109" s="256">
        <v>26</v>
      </c>
      <c r="Y109" s="256">
        <v>14</v>
      </c>
      <c r="Z109" s="256">
        <v>3</v>
      </c>
      <c r="AA109" s="256">
        <v>0</v>
      </c>
    </row>
    <row r="110" spans="1:27">
      <c r="A110" s="244">
        <v>3</v>
      </c>
      <c r="B110" s="254" t="s">
        <v>42</v>
      </c>
      <c r="C110" s="243" t="s">
        <v>34</v>
      </c>
      <c r="D110" s="289" t="s">
        <v>219</v>
      </c>
      <c r="E110" s="255" t="s">
        <v>30</v>
      </c>
      <c r="F110" s="256">
        <v>3690</v>
      </c>
      <c r="G110" s="256">
        <v>79</v>
      </c>
      <c r="H110" s="256">
        <v>85</v>
      </c>
      <c r="I110" s="256">
        <v>85</v>
      </c>
      <c r="J110" s="256">
        <v>133</v>
      </c>
      <c r="K110" s="256">
        <v>283</v>
      </c>
      <c r="L110" s="256">
        <v>242</v>
      </c>
      <c r="M110" s="256">
        <v>246</v>
      </c>
      <c r="N110" s="256">
        <v>207</v>
      </c>
      <c r="O110" s="256">
        <v>216</v>
      </c>
      <c r="P110" s="256">
        <v>246</v>
      </c>
      <c r="Q110" s="256">
        <v>233</v>
      </c>
      <c r="R110" s="256">
        <v>228</v>
      </c>
      <c r="S110" s="256">
        <v>249</v>
      </c>
      <c r="T110" s="256">
        <v>275</v>
      </c>
      <c r="U110" s="256">
        <v>278</v>
      </c>
      <c r="V110" s="256">
        <v>264</v>
      </c>
      <c r="W110" s="256">
        <v>198</v>
      </c>
      <c r="X110" s="256">
        <v>89</v>
      </c>
      <c r="Y110" s="256">
        <v>37</v>
      </c>
      <c r="Z110" s="256">
        <v>16</v>
      </c>
      <c r="AA110" s="256">
        <v>1</v>
      </c>
    </row>
    <row r="111" spans="1:27">
      <c r="A111" s="244">
        <v>3</v>
      </c>
      <c r="B111" s="254" t="s">
        <v>44</v>
      </c>
      <c r="C111" s="243" t="s">
        <v>34</v>
      </c>
      <c r="D111" s="289" t="s">
        <v>220</v>
      </c>
      <c r="E111" s="255" t="s">
        <v>30</v>
      </c>
      <c r="F111" s="256">
        <v>1888</v>
      </c>
      <c r="G111" s="256">
        <v>33</v>
      </c>
      <c r="H111" s="256">
        <v>22</v>
      </c>
      <c r="I111" s="256">
        <v>39</v>
      </c>
      <c r="J111" s="256">
        <v>62</v>
      </c>
      <c r="K111" s="256">
        <v>83</v>
      </c>
      <c r="L111" s="256">
        <v>94</v>
      </c>
      <c r="M111" s="256">
        <v>107</v>
      </c>
      <c r="N111" s="256">
        <v>149</v>
      </c>
      <c r="O111" s="256">
        <v>161</v>
      </c>
      <c r="P111" s="256">
        <v>147</v>
      </c>
      <c r="Q111" s="256">
        <v>126</v>
      </c>
      <c r="R111" s="256">
        <v>138</v>
      </c>
      <c r="S111" s="256">
        <v>158</v>
      </c>
      <c r="T111" s="256">
        <v>164</v>
      </c>
      <c r="U111" s="256">
        <v>155</v>
      </c>
      <c r="V111" s="256">
        <v>101</v>
      </c>
      <c r="W111" s="256">
        <v>77</v>
      </c>
      <c r="X111" s="256">
        <v>43</v>
      </c>
      <c r="Y111" s="256">
        <v>20</v>
      </c>
      <c r="Z111" s="256">
        <v>9</v>
      </c>
      <c r="AA111" s="256">
        <v>0</v>
      </c>
    </row>
    <row r="112" spans="1:27">
      <c r="A112" s="244">
        <v>3</v>
      </c>
      <c r="B112" s="254" t="s">
        <v>46</v>
      </c>
      <c r="C112" s="243" t="s">
        <v>34</v>
      </c>
      <c r="D112" s="289" t="s">
        <v>764</v>
      </c>
      <c r="E112" s="255" t="s">
        <v>30</v>
      </c>
      <c r="F112" s="256">
        <v>1394</v>
      </c>
      <c r="G112" s="256">
        <v>33</v>
      </c>
      <c r="H112" s="256">
        <v>30</v>
      </c>
      <c r="I112" s="256">
        <v>23</v>
      </c>
      <c r="J112" s="256">
        <v>28</v>
      </c>
      <c r="K112" s="256">
        <v>71</v>
      </c>
      <c r="L112" s="256">
        <v>101</v>
      </c>
      <c r="M112" s="256">
        <v>118</v>
      </c>
      <c r="N112" s="256">
        <v>143</v>
      </c>
      <c r="O112" s="256">
        <v>109</v>
      </c>
      <c r="P112" s="256">
        <v>131</v>
      </c>
      <c r="Q112" s="256">
        <v>95</v>
      </c>
      <c r="R112" s="256">
        <v>95</v>
      </c>
      <c r="S112" s="256">
        <v>103</v>
      </c>
      <c r="T112" s="256">
        <v>108</v>
      </c>
      <c r="U112" s="256">
        <v>75</v>
      </c>
      <c r="V112" s="256">
        <v>64</v>
      </c>
      <c r="W112" s="256">
        <v>28</v>
      </c>
      <c r="X112" s="256">
        <v>25</v>
      </c>
      <c r="Y112" s="256">
        <v>10</v>
      </c>
      <c r="Z112" s="256">
        <v>4</v>
      </c>
      <c r="AA112" s="256">
        <v>0</v>
      </c>
    </row>
    <row r="113" spans="1:27">
      <c r="A113" s="244">
        <v>3</v>
      </c>
      <c r="B113" s="254" t="s">
        <v>48</v>
      </c>
      <c r="C113" s="243" t="s">
        <v>34</v>
      </c>
      <c r="D113" s="289" t="s">
        <v>786</v>
      </c>
      <c r="E113" s="255" t="s">
        <v>30</v>
      </c>
      <c r="F113" s="256">
        <v>1095</v>
      </c>
      <c r="G113" s="256">
        <v>18</v>
      </c>
      <c r="H113" s="256">
        <v>19</v>
      </c>
      <c r="I113" s="256">
        <v>16</v>
      </c>
      <c r="J113" s="256">
        <v>28</v>
      </c>
      <c r="K113" s="256">
        <v>98</v>
      </c>
      <c r="L113" s="256">
        <v>84</v>
      </c>
      <c r="M113" s="256">
        <v>88</v>
      </c>
      <c r="N113" s="256">
        <v>109</v>
      </c>
      <c r="O113" s="256">
        <v>81</v>
      </c>
      <c r="P113" s="256">
        <v>88</v>
      </c>
      <c r="Q113" s="256">
        <v>89</v>
      </c>
      <c r="R113" s="256">
        <v>83</v>
      </c>
      <c r="S113" s="256">
        <v>87</v>
      </c>
      <c r="T113" s="256">
        <v>68</v>
      </c>
      <c r="U113" s="256">
        <v>59</v>
      </c>
      <c r="V113" s="256">
        <v>28</v>
      </c>
      <c r="W113" s="256">
        <v>31</v>
      </c>
      <c r="X113" s="256">
        <v>11</v>
      </c>
      <c r="Y113" s="256">
        <v>8</v>
      </c>
      <c r="Z113" s="256">
        <v>2</v>
      </c>
      <c r="AA113" s="256">
        <v>0</v>
      </c>
    </row>
    <row r="114" spans="1:27">
      <c r="A114" s="244">
        <v>3</v>
      </c>
      <c r="B114" s="254" t="s">
        <v>50</v>
      </c>
      <c r="C114" s="243" t="s">
        <v>34</v>
      </c>
      <c r="D114" s="289" t="s">
        <v>787</v>
      </c>
      <c r="E114" s="255" t="s">
        <v>30</v>
      </c>
      <c r="F114" s="256">
        <v>6537</v>
      </c>
      <c r="G114" s="256">
        <v>240</v>
      </c>
      <c r="H114" s="256">
        <v>214</v>
      </c>
      <c r="I114" s="256">
        <v>154</v>
      </c>
      <c r="J114" s="256">
        <v>243</v>
      </c>
      <c r="K114" s="256">
        <v>726</v>
      </c>
      <c r="L114" s="256">
        <v>754</v>
      </c>
      <c r="M114" s="256">
        <v>639</v>
      </c>
      <c r="N114" s="256">
        <v>515</v>
      </c>
      <c r="O114" s="256">
        <v>510</v>
      </c>
      <c r="P114" s="256">
        <v>504</v>
      </c>
      <c r="Q114" s="256">
        <v>365</v>
      </c>
      <c r="R114" s="256">
        <v>275</v>
      </c>
      <c r="S114" s="256">
        <v>317</v>
      </c>
      <c r="T114" s="256">
        <v>286</v>
      </c>
      <c r="U114" s="256">
        <v>230</v>
      </c>
      <c r="V114" s="256">
        <v>249</v>
      </c>
      <c r="W114" s="256">
        <v>156</v>
      </c>
      <c r="X114" s="256">
        <v>93</v>
      </c>
      <c r="Y114" s="256">
        <v>50</v>
      </c>
      <c r="Z114" s="256">
        <v>17</v>
      </c>
      <c r="AA114" s="256">
        <v>0</v>
      </c>
    </row>
    <row r="115" spans="1:27">
      <c r="A115" s="244">
        <v>3</v>
      </c>
      <c r="B115" s="258" t="s">
        <v>52</v>
      </c>
      <c r="C115" s="247" t="s">
        <v>34</v>
      </c>
      <c r="D115" s="299" t="s">
        <v>788</v>
      </c>
      <c r="E115" s="259" t="s">
        <v>30</v>
      </c>
      <c r="F115" s="260">
        <v>1248</v>
      </c>
      <c r="G115" s="260">
        <v>27</v>
      </c>
      <c r="H115" s="260">
        <v>27</v>
      </c>
      <c r="I115" s="260">
        <v>27</v>
      </c>
      <c r="J115" s="260">
        <v>42</v>
      </c>
      <c r="K115" s="260">
        <v>120</v>
      </c>
      <c r="L115" s="260">
        <v>120</v>
      </c>
      <c r="M115" s="260">
        <v>108</v>
      </c>
      <c r="N115" s="260">
        <v>111</v>
      </c>
      <c r="O115" s="260">
        <v>111</v>
      </c>
      <c r="P115" s="260">
        <v>102</v>
      </c>
      <c r="Q115" s="260">
        <v>100</v>
      </c>
      <c r="R115" s="260">
        <v>90</v>
      </c>
      <c r="S115" s="260">
        <v>72</v>
      </c>
      <c r="T115" s="260">
        <v>62</v>
      </c>
      <c r="U115" s="260">
        <v>32</v>
      </c>
      <c r="V115" s="260">
        <v>38</v>
      </c>
      <c r="W115" s="260">
        <v>29</v>
      </c>
      <c r="X115" s="260">
        <v>19</v>
      </c>
      <c r="Y115" s="260">
        <v>8</v>
      </c>
      <c r="Z115" s="260">
        <v>2</v>
      </c>
      <c r="AA115" s="260">
        <v>1</v>
      </c>
    </row>
    <row r="116" spans="1:27">
      <c r="A116" s="244">
        <v>3</v>
      </c>
      <c r="B116" s="254" t="s">
        <v>54</v>
      </c>
      <c r="C116" s="243" t="s">
        <v>34</v>
      </c>
      <c r="D116" s="243" t="s">
        <v>55</v>
      </c>
      <c r="E116" s="255" t="s">
        <v>30</v>
      </c>
      <c r="F116" s="256">
        <v>5756</v>
      </c>
      <c r="G116" s="256">
        <v>168</v>
      </c>
      <c r="H116" s="256">
        <v>176</v>
      </c>
      <c r="I116" s="256">
        <v>154</v>
      </c>
      <c r="J116" s="256">
        <v>269</v>
      </c>
      <c r="K116" s="256">
        <v>615</v>
      </c>
      <c r="L116" s="256">
        <v>501</v>
      </c>
      <c r="M116" s="256">
        <v>487</v>
      </c>
      <c r="N116" s="256">
        <v>459</v>
      </c>
      <c r="O116" s="256">
        <v>448</v>
      </c>
      <c r="P116" s="256">
        <v>501</v>
      </c>
      <c r="Q116" s="256">
        <v>390</v>
      </c>
      <c r="R116" s="256">
        <v>353</v>
      </c>
      <c r="S116" s="256">
        <v>254</v>
      </c>
      <c r="T116" s="256">
        <v>294</v>
      </c>
      <c r="U116" s="256">
        <v>250</v>
      </c>
      <c r="V116" s="256">
        <v>207</v>
      </c>
      <c r="W116" s="256">
        <v>138</v>
      </c>
      <c r="X116" s="256">
        <v>66</v>
      </c>
      <c r="Y116" s="256">
        <v>23</v>
      </c>
      <c r="Z116" s="256">
        <v>2</v>
      </c>
      <c r="AA116" s="256">
        <v>1</v>
      </c>
    </row>
    <row r="117" spans="1:27">
      <c r="A117" s="244">
        <v>3</v>
      </c>
      <c r="B117" s="254" t="s">
        <v>56</v>
      </c>
      <c r="C117" s="243" t="s">
        <v>34</v>
      </c>
      <c r="D117" s="243" t="s">
        <v>57</v>
      </c>
      <c r="E117" s="255" t="s">
        <v>30</v>
      </c>
      <c r="F117" s="256">
        <v>5772</v>
      </c>
      <c r="G117" s="256">
        <v>118</v>
      </c>
      <c r="H117" s="256">
        <v>102</v>
      </c>
      <c r="I117" s="256">
        <v>108</v>
      </c>
      <c r="J117" s="256">
        <v>147</v>
      </c>
      <c r="K117" s="256">
        <v>354</v>
      </c>
      <c r="L117" s="256">
        <v>412</v>
      </c>
      <c r="M117" s="256">
        <v>445</v>
      </c>
      <c r="N117" s="256">
        <v>447</v>
      </c>
      <c r="O117" s="256">
        <v>406</v>
      </c>
      <c r="P117" s="256">
        <v>452</v>
      </c>
      <c r="Q117" s="256">
        <v>452</v>
      </c>
      <c r="R117" s="256">
        <v>412</v>
      </c>
      <c r="S117" s="256">
        <v>427</v>
      </c>
      <c r="T117" s="256">
        <v>445</v>
      </c>
      <c r="U117" s="256">
        <v>351</v>
      </c>
      <c r="V117" s="256">
        <v>311</v>
      </c>
      <c r="W117" s="256">
        <v>199</v>
      </c>
      <c r="X117" s="256">
        <v>119</v>
      </c>
      <c r="Y117" s="256">
        <v>48</v>
      </c>
      <c r="Z117" s="256">
        <v>16</v>
      </c>
      <c r="AA117" s="256">
        <v>1</v>
      </c>
    </row>
    <row r="118" spans="1:27">
      <c r="A118" s="244">
        <v>3</v>
      </c>
      <c r="B118" s="254" t="s">
        <v>58</v>
      </c>
      <c r="C118" s="243" t="s">
        <v>34</v>
      </c>
      <c r="D118" s="243" t="s">
        <v>59</v>
      </c>
      <c r="E118" s="255" t="s">
        <v>30</v>
      </c>
      <c r="F118" s="256">
        <v>1627</v>
      </c>
      <c r="G118" s="256">
        <v>40</v>
      </c>
      <c r="H118" s="256">
        <v>35</v>
      </c>
      <c r="I118" s="256">
        <v>29</v>
      </c>
      <c r="J118" s="256">
        <v>39</v>
      </c>
      <c r="K118" s="256">
        <v>127</v>
      </c>
      <c r="L118" s="256">
        <v>152</v>
      </c>
      <c r="M118" s="256">
        <v>170</v>
      </c>
      <c r="N118" s="256">
        <v>158</v>
      </c>
      <c r="O118" s="256">
        <v>139</v>
      </c>
      <c r="P118" s="256">
        <v>141</v>
      </c>
      <c r="Q118" s="256">
        <v>128</v>
      </c>
      <c r="R118" s="256">
        <v>105</v>
      </c>
      <c r="S118" s="256">
        <v>92</v>
      </c>
      <c r="T118" s="256">
        <v>73</v>
      </c>
      <c r="U118" s="256">
        <v>75</v>
      </c>
      <c r="V118" s="256">
        <v>61</v>
      </c>
      <c r="W118" s="256">
        <v>34</v>
      </c>
      <c r="X118" s="256">
        <v>19</v>
      </c>
      <c r="Y118" s="256">
        <v>10</v>
      </c>
      <c r="Z118" s="256">
        <v>0</v>
      </c>
      <c r="AA118" s="256">
        <v>0</v>
      </c>
    </row>
    <row r="119" spans="1:27">
      <c r="A119" s="244">
        <v>3</v>
      </c>
      <c r="B119" s="254" t="s">
        <v>60</v>
      </c>
      <c r="C119" s="243" t="s">
        <v>34</v>
      </c>
      <c r="D119" s="243" t="s">
        <v>61</v>
      </c>
      <c r="E119" s="255" t="s">
        <v>30</v>
      </c>
      <c r="F119" s="256">
        <v>3462</v>
      </c>
      <c r="G119" s="256">
        <v>78</v>
      </c>
      <c r="H119" s="256">
        <v>63</v>
      </c>
      <c r="I119" s="256">
        <v>62</v>
      </c>
      <c r="J119" s="256">
        <v>121</v>
      </c>
      <c r="K119" s="256">
        <v>351</v>
      </c>
      <c r="L119" s="256">
        <v>292</v>
      </c>
      <c r="M119" s="256">
        <v>267</v>
      </c>
      <c r="N119" s="256">
        <v>288</v>
      </c>
      <c r="O119" s="256">
        <v>250</v>
      </c>
      <c r="P119" s="256">
        <v>304</v>
      </c>
      <c r="Q119" s="256">
        <v>231</v>
      </c>
      <c r="R119" s="256">
        <v>242</v>
      </c>
      <c r="S119" s="256">
        <v>239</v>
      </c>
      <c r="T119" s="256">
        <v>186</v>
      </c>
      <c r="U119" s="256">
        <v>153</v>
      </c>
      <c r="V119" s="256">
        <v>147</v>
      </c>
      <c r="W119" s="256">
        <v>100</v>
      </c>
      <c r="X119" s="256">
        <v>53</v>
      </c>
      <c r="Y119" s="256">
        <v>27</v>
      </c>
      <c r="Z119" s="256">
        <v>8</v>
      </c>
      <c r="AA119" s="256">
        <v>0</v>
      </c>
    </row>
    <row r="120" spans="1:27">
      <c r="A120" s="244">
        <v>3</v>
      </c>
      <c r="B120" s="254" t="s">
        <v>62</v>
      </c>
      <c r="C120" s="243" t="s">
        <v>34</v>
      </c>
      <c r="D120" s="243" t="s">
        <v>63</v>
      </c>
      <c r="E120" s="255" t="s">
        <v>30</v>
      </c>
      <c r="F120" s="256">
        <v>146</v>
      </c>
      <c r="G120" s="256">
        <v>5</v>
      </c>
      <c r="H120" s="256">
        <v>3</v>
      </c>
      <c r="I120" s="256">
        <v>1</v>
      </c>
      <c r="J120" s="256">
        <v>1</v>
      </c>
      <c r="K120" s="256">
        <v>16</v>
      </c>
      <c r="L120" s="256">
        <v>19</v>
      </c>
      <c r="M120" s="256">
        <v>17</v>
      </c>
      <c r="N120" s="256">
        <v>17</v>
      </c>
      <c r="O120" s="256">
        <v>11</v>
      </c>
      <c r="P120" s="256">
        <v>20</v>
      </c>
      <c r="Q120" s="256">
        <v>7</v>
      </c>
      <c r="R120" s="256">
        <v>8</v>
      </c>
      <c r="S120" s="256">
        <v>7</v>
      </c>
      <c r="T120" s="256">
        <v>9</v>
      </c>
      <c r="U120" s="256">
        <v>1</v>
      </c>
      <c r="V120" s="256">
        <v>0</v>
      </c>
      <c r="W120" s="256">
        <v>3</v>
      </c>
      <c r="X120" s="256">
        <v>0</v>
      </c>
      <c r="Y120" s="256">
        <v>1</v>
      </c>
      <c r="Z120" s="256">
        <v>0</v>
      </c>
      <c r="AA120" s="256">
        <v>0</v>
      </c>
    </row>
    <row r="121" spans="1:27">
      <c r="A121" s="244">
        <v>3</v>
      </c>
      <c r="B121" s="254" t="s">
        <v>64</v>
      </c>
      <c r="C121" s="243" t="s">
        <v>34</v>
      </c>
      <c r="D121" s="243" t="s">
        <v>65</v>
      </c>
      <c r="E121" s="255" t="s">
        <v>30</v>
      </c>
      <c r="F121" s="256">
        <v>793</v>
      </c>
      <c r="G121" s="256">
        <v>19</v>
      </c>
      <c r="H121" s="256">
        <v>17</v>
      </c>
      <c r="I121" s="256">
        <v>26</v>
      </c>
      <c r="J121" s="256">
        <v>41</v>
      </c>
      <c r="K121" s="256">
        <v>64</v>
      </c>
      <c r="L121" s="256">
        <v>61</v>
      </c>
      <c r="M121" s="256">
        <v>45</v>
      </c>
      <c r="N121" s="256">
        <v>79</v>
      </c>
      <c r="O121" s="256">
        <v>68</v>
      </c>
      <c r="P121" s="256">
        <v>81</v>
      </c>
      <c r="Q121" s="256">
        <v>60</v>
      </c>
      <c r="R121" s="256">
        <v>57</v>
      </c>
      <c r="S121" s="256">
        <v>54</v>
      </c>
      <c r="T121" s="256">
        <v>46</v>
      </c>
      <c r="U121" s="256">
        <v>31</v>
      </c>
      <c r="V121" s="256">
        <v>20</v>
      </c>
      <c r="W121" s="256">
        <v>11</v>
      </c>
      <c r="X121" s="256">
        <v>10</v>
      </c>
      <c r="Y121" s="256">
        <v>2</v>
      </c>
      <c r="Z121" s="256">
        <v>1</v>
      </c>
      <c r="AA121" s="256">
        <v>0</v>
      </c>
    </row>
    <row r="122" spans="1:27">
      <c r="A122" s="244">
        <v>3</v>
      </c>
      <c r="B122" s="254" t="s">
        <v>66</v>
      </c>
      <c r="C122" s="243" t="s">
        <v>34</v>
      </c>
      <c r="D122" s="243" t="s">
        <v>67</v>
      </c>
      <c r="E122" s="255" t="s">
        <v>30</v>
      </c>
      <c r="F122" s="256">
        <v>1602</v>
      </c>
      <c r="G122" s="256">
        <v>43</v>
      </c>
      <c r="H122" s="256">
        <v>37</v>
      </c>
      <c r="I122" s="256">
        <v>35</v>
      </c>
      <c r="J122" s="256">
        <v>30</v>
      </c>
      <c r="K122" s="256">
        <v>102</v>
      </c>
      <c r="L122" s="256">
        <v>132</v>
      </c>
      <c r="M122" s="256">
        <v>114</v>
      </c>
      <c r="N122" s="256">
        <v>149</v>
      </c>
      <c r="O122" s="256">
        <v>132</v>
      </c>
      <c r="P122" s="256">
        <v>119</v>
      </c>
      <c r="Q122" s="256">
        <v>126</v>
      </c>
      <c r="R122" s="256">
        <v>99</v>
      </c>
      <c r="S122" s="256">
        <v>102</v>
      </c>
      <c r="T122" s="256">
        <v>104</v>
      </c>
      <c r="U122" s="256">
        <v>110</v>
      </c>
      <c r="V122" s="256">
        <v>86</v>
      </c>
      <c r="W122" s="256">
        <v>47</v>
      </c>
      <c r="X122" s="256">
        <v>24</v>
      </c>
      <c r="Y122" s="256">
        <v>7</v>
      </c>
      <c r="Z122" s="256">
        <v>4</v>
      </c>
      <c r="AA122" s="256">
        <v>0</v>
      </c>
    </row>
    <row r="123" spans="1:27">
      <c r="A123" s="244">
        <v>3</v>
      </c>
      <c r="B123" s="254" t="s">
        <v>68</v>
      </c>
      <c r="C123" s="243" t="s">
        <v>34</v>
      </c>
      <c r="D123" s="243" t="s">
        <v>69</v>
      </c>
      <c r="E123" s="255" t="s">
        <v>30</v>
      </c>
      <c r="F123" s="256">
        <v>194</v>
      </c>
      <c r="G123" s="256">
        <v>3</v>
      </c>
      <c r="H123" s="256">
        <v>3</v>
      </c>
      <c r="I123" s="256">
        <v>2</v>
      </c>
      <c r="J123" s="256">
        <v>10</v>
      </c>
      <c r="K123" s="256">
        <v>27</v>
      </c>
      <c r="L123" s="256">
        <v>28</v>
      </c>
      <c r="M123" s="256">
        <v>20</v>
      </c>
      <c r="N123" s="256">
        <v>16</v>
      </c>
      <c r="O123" s="256">
        <v>8</v>
      </c>
      <c r="P123" s="256">
        <v>9</v>
      </c>
      <c r="Q123" s="256">
        <v>17</v>
      </c>
      <c r="R123" s="256">
        <v>11</v>
      </c>
      <c r="S123" s="256">
        <v>8</v>
      </c>
      <c r="T123" s="256">
        <v>5</v>
      </c>
      <c r="U123" s="256">
        <v>8</v>
      </c>
      <c r="V123" s="256">
        <v>7</v>
      </c>
      <c r="W123" s="256">
        <v>10</v>
      </c>
      <c r="X123" s="256">
        <v>2</v>
      </c>
      <c r="Y123" s="256">
        <v>0</v>
      </c>
      <c r="Z123" s="256">
        <v>0</v>
      </c>
      <c r="AA123" s="256">
        <v>0</v>
      </c>
    </row>
    <row r="124" spans="1:27">
      <c r="A124" s="244">
        <v>3</v>
      </c>
      <c r="B124" s="254" t="s">
        <v>70</v>
      </c>
      <c r="C124" s="243" t="s">
        <v>34</v>
      </c>
      <c r="D124" s="243" t="s">
        <v>71</v>
      </c>
      <c r="E124" s="255" t="s">
        <v>30</v>
      </c>
      <c r="F124" s="256">
        <v>474</v>
      </c>
      <c r="G124" s="256">
        <v>2</v>
      </c>
      <c r="H124" s="256">
        <v>1</v>
      </c>
      <c r="I124" s="256">
        <v>3</v>
      </c>
      <c r="J124" s="256">
        <v>10</v>
      </c>
      <c r="K124" s="256">
        <v>106</v>
      </c>
      <c r="L124" s="256">
        <v>84</v>
      </c>
      <c r="M124" s="256">
        <v>79</v>
      </c>
      <c r="N124" s="256">
        <v>52</v>
      </c>
      <c r="O124" s="256">
        <v>35</v>
      </c>
      <c r="P124" s="256">
        <v>37</v>
      </c>
      <c r="Q124" s="256">
        <v>25</v>
      </c>
      <c r="R124" s="256">
        <v>10</v>
      </c>
      <c r="S124" s="256">
        <v>6</v>
      </c>
      <c r="T124" s="256">
        <v>5</v>
      </c>
      <c r="U124" s="256">
        <v>8</v>
      </c>
      <c r="V124" s="256">
        <v>8</v>
      </c>
      <c r="W124" s="256">
        <v>2</v>
      </c>
      <c r="X124" s="256">
        <v>1</v>
      </c>
      <c r="Y124" s="256">
        <v>0</v>
      </c>
      <c r="Z124" s="256">
        <v>0</v>
      </c>
      <c r="AA124" s="256">
        <v>0</v>
      </c>
    </row>
    <row r="125" spans="1:27">
      <c r="A125" s="244">
        <v>3</v>
      </c>
      <c r="B125" s="254" t="s">
        <v>72</v>
      </c>
      <c r="C125" s="243" t="s">
        <v>34</v>
      </c>
      <c r="D125" s="243" t="s">
        <v>73</v>
      </c>
      <c r="E125" s="255" t="s">
        <v>30</v>
      </c>
      <c r="F125" s="256">
        <v>1299</v>
      </c>
      <c r="G125" s="256">
        <v>31</v>
      </c>
      <c r="H125" s="256">
        <v>46</v>
      </c>
      <c r="I125" s="256">
        <v>29</v>
      </c>
      <c r="J125" s="256">
        <v>29</v>
      </c>
      <c r="K125" s="256">
        <v>72</v>
      </c>
      <c r="L125" s="256">
        <v>114</v>
      </c>
      <c r="M125" s="256">
        <v>140</v>
      </c>
      <c r="N125" s="256">
        <v>157</v>
      </c>
      <c r="O125" s="256">
        <v>122</v>
      </c>
      <c r="P125" s="256">
        <v>132</v>
      </c>
      <c r="Q125" s="256">
        <v>101</v>
      </c>
      <c r="R125" s="256">
        <v>83</v>
      </c>
      <c r="S125" s="256">
        <v>78</v>
      </c>
      <c r="T125" s="256">
        <v>58</v>
      </c>
      <c r="U125" s="256">
        <v>53</v>
      </c>
      <c r="V125" s="256">
        <v>27</v>
      </c>
      <c r="W125" s="256">
        <v>17</v>
      </c>
      <c r="X125" s="256">
        <v>8</v>
      </c>
      <c r="Y125" s="256">
        <v>2</v>
      </c>
      <c r="Z125" s="256">
        <v>0</v>
      </c>
      <c r="AA125" s="256">
        <v>0</v>
      </c>
    </row>
    <row r="126" spans="1:27">
      <c r="A126" s="244">
        <v>3</v>
      </c>
      <c r="B126" s="254" t="s">
        <v>74</v>
      </c>
      <c r="C126" s="243" t="s">
        <v>34</v>
      </c>
      <c r="D126" s="243" t="s">
        <v>75</v>
      </c>
      <c r="E126" s="255" t="s">
        <v>30</v>
      </c>
      <c r="F126" s="256">
        <v>148</v>
      </c>
      <c r="G126" s="256">
        <v>3</v>
      </c>
      <c r="H126" s="256">
        <v>2</v>
      </c>
      <c r="I126" s="256">
        <v>2</v>
      </c>
      <c r="J126" s="256">
        <v>5</v>
      </c>
      <c r="K126" s="256">
        <v>5</v>
      </c>
      <c r="L126" s="256">
        <v>18</v>
      </c>
      <c r="M126" s="256">
        <v>12</v>
      </c>
      <c r="N126" s="256">
        <v>17</v>
      </c>
      <c r="O126" s="256">
        <v>12</v>
      </c>
      <c r="P126" s="256">
        <v>16</v>
      </c>
      <c r="Q126" s="256">
        <v>5</v>
      </c>
      <c r="R126" s="256">
        <v>11</v>
      </c>
      <c r="S126" s="256">
        <v>8</v>
      </c>
      <c r="T126" s="256">
        <v>11</v>
      </c>
      <c r="U126" s="256">
        <v>6</v>
      </c>
      <c r="V126" s="256">
        <v>11</v>
      </c>
      <c r="W126" s="256">
        <v>2</v>
      </c>
      <c r="X126" s="256">
        <v>0</v>
      </c>
      <c r="Y126" s="256">
        <v>1</v>
      </c>
      <c r="Z126" s="256">
        <v>1</v>
      </c>
      <c r="AA126" s="256">
        <v>0</v>
      </c>
    </row>
    <row r="127" spans="1:27">
      <c r="A127" s="244">
        <v>3</v>
      </c>
      <c r="B127" s="254" t="s">
        <v>76</v>
      </c>
      <c r="C127" s="243" t="s">
        <v>34</v>
      </c>
      <c r="D127" s="243" t="s">
        <v>77</v>
      </c>
      <c r="E127" s="255" t="s">
        <v>30</v>
      </c>
      <c r="F127" s="256">
        <v>240</v>
      </c>
      <c r="G127" s="256">
        <v>3</v>
      </c>
      <c r="H127" s="256">
        <v>1</v>
      </c>
      <c r="I127" s="256">
        <v>1</v>
      </c>
      <c r="J127" s="256">
        <v>4</v>
      </c>
      <c r="K127" s="256">
        <v>39</v>
      </c>
      <c r="L127" s="256">
        <v>35</v>
      </c>
      <c r="M127" s="256">
        <v>15</v>
      </c>
      <c r="N127" s="256">
        <v>18</v>
      </c>
      <c r="O127" s="256">
        <v>20</v>
      </c>
      <c r="P127" s="256">
        <v>20</v>
      </c>
      <c r="Q127" s="256">
        <v>14</v>
      </c>
      <c r="R127" s="256">
        <v>13</v>
      </c>
      <c r="S127" s="256">
        <v>12</v>
      </c>
      <c r="T127" s="256">
        <v>13</v>
      </c>
      <c r="U127" s="256">
        <v>7</v>
      </c>
      <c r="V127" s="256">
        <v>6</v>
      </c>
      <c r="W127" s="256">
        <v>8</v>
      </c>
      <c r="X127" s="256">
        <v>6</v>
      </c>
      <c r="Y127" s="256">
        <v>4</v>
      </c>
      <c r="Z127" s="256">
        <v>1</v>
      </c>
      <c r="AA127" s="256">
        <v>0</v>
      </c>
    </row>
    <row r="128" spans="1:27">
      <c r="A128" s="244">
        <v>3</v>
      </c>
      <c r="B128" s="254" t="s">
        <v>78</v>
      </c>
      <c r="C128" s="243" t="s">
        <v>34</v>
      </c>
      <c r="D128" s="243" t="s">
        <v>79</v>
      </c>
      <c r="E128" s="255" t="s">
        <v>30</v>
      </c>
      <c r="F128" s="256">
        <v>1631</v>
      </c>
      <c r="G128" s="256">
        <v>26</v>
      </c>
      <c r="H128" s="256">
        <v>27</v>
      </c>
      <c r="I128" s="256">
        <v>23</v>
      </c>
      <c r="J128" s="256">
        <v>38</v>
      </c>
      <c r="K128" s="256">
        <v>157</v>
      </c>
      <c r="L128" s="256">
        <v>137</v>
      </c>
      <c r="M128" s="256">
        <v>133</v>
      </c>
      <c r="N128" s="256">
        <v>115</v>
      </c>
      <c r="O128" s="256">
        <v>129</v>
      </c>
      <c r="P128" s="256">
        <v>133</v>
      </c>
      <c r="Q128" s="256">
        <v>123</v>
      </c>
      <c r="R128" s="256">
        <v>102</v>
      </c>
      <c r="S128" s="256">
        <v>116</v>
      </c>
      <c r="T128" s="256">
        <v>109</v>
      </c>
      <c r="U128" s="256">
        <v>84</v>
      </c>
      <c r="V128" s="256">
        <v>75</v>
      </c>
      <c r="W128" s="256">
        <v>53</v>
      </c>
      <c r="X128" s="256">
        <v>25</v>
      </c>
      <c r="Y128" s="256">
        <v>20</v>
      </c>
      <c r="Z128" s="256">
        <v>5</v>
      </c>
      <c r="AA128" s="256">
        <v>1</v>
      </c>
    </row>
    <row r="129" spans="1:27">
      <c r="A129" s="244">
        <v>3</v>
      </c>
      <c r="B129" s="254" t="s">
        <v>80</v>
      </c>
      <c r="C129" s="243" t="s">
        <v>34</v>
      </c>
      <c r="D129" s="243" t="s">
        <v>81</v>
      </c>
      <c r="E129" s="255" t="s">
        <v>30</v>
      </c>
      <c r="F129" s="256">
        <v>584</v>
      </c>
      <c r="G129" s="256">
        <v>14</v>
      </c>
      <c r="H129" s="256">
        <v>21</v>
      </c>
      <c r="I129" s="256">
        <v>11</v>
      </c>
      <c r="J129" s="256">
        <v>25</v>
      </c>
      <c r="K129" s="256">
        <v>107</v>
      </c>
      <c r="L129" s="256">
        <v>64</v>
      </c>
      <c r="M129" s="256">
        <v>53</v>
      </c>
      <c r="N129" s="256">
        <v>50</v>
      </c>
      <c r="O129" s="256">
        <v>39</v>
      </c>
      <c r="P129" s="256">
        <v>30</v>
      </c>
      <c r="Q129" s="256">
        <v>29</v>
      </c>
      <c r="R129" s="256">
        <v>34</v>
      </c>
      <c r="S129" s="256">
        <v>36</v>
      </c>
      <c r="T129" s="256">
        <v>28</v>
      </c>
      <c r="U129" s="256">
        <v>18</v>
      </c>
      <c r="V129" s="256">
        <v>13</v>
      </c>
      <c r="W129" s="256">
        <v>5</v>
      </c>
      <c r="X129" s="256">
        <v>3</v>
      </c>
      <c r="Y129" s="256">
        <v>3</v>
      </c>
      <c r="Z129" s="256">
        <v>1</v>
      </c>
      <c r="AA129" s="256">
        <v>0</v>
      </c>
    </row>
    <row r="130" spans="1:27">
      <c r="A130" s="244">
        <v>3</v>
      </c>
      <c r="B130" s="254" t="s">
        <v>82</v>
      </c>
      <c r="C130" s="243" t="s">
        <v>34</v>
      </c>
      <c r="D130" s="243" t="s">
        <v>83</v>
      </c>
      <c r="E130" s="255" t="s">
        <v>30</v>
      </c>
      <c r="F130" s="256">
        <v>553</v>
      </c>
      <c r="G130" s="256">
        <v>11</v>
      </c>
      <c r="H130" s="256">
        <v>14</v>
      </c>
      <c r="I130" s="256">
        <v>11</v>
      </c>
      <c r="J130" s="256">
        <v>17</v>
      </c>
      <c r="K130" s="256">
        <v>51</v>
      </c>
      <c r="L130" s="256">
        <v>61</v>
      </c>
      <c r="M130" s="256">
        <v>37</v>
      </c>
      <c r="N130" s="256">
        <v>49</v>
      </c>
      <c r="O130" s="256">
        <v>42</v>
      </c>
      <c r="P130" s="256">
        <v>48</v>
      </c>
      <c r="Q130" s="256">
        <v>30</v>
      </c>
      <c r="R130" s="256">
        <v>36</v>
      </c>
      <c r="S130" s="256">
        <v>34</v>
      </c>
      <c r="T130" s="256">
        <v>32</v>
      </c>
      <c r="U130" s="256">
        <v>31</v>
      </c>
      <c r="V130" s="256">
        <v>23</v>
      </c>
      <c r="W130" s="256">
        <v>13</v>
      </c>
      <c r="X130" s="256">
        <v>8</v>
      </c>
      <c r="Y130" s="256">
        <v>5</v>
      </c>
      <c r="Z130" s="256">
        <v>0</v>
      </c>
      <c r="AA130" s="256">
        <v>0</v>
      </c>
    </row>
    <row r="131" spans="1:27">
      <c r="A131" s="244">
        <v>3</v>
      </c>
      <c r="B131" s="254" t="s">
        <v>84</v>
      </c>
      <c r="C131" s="243" t="s">
        <v>34</v>
      </c>
      <c r="D131" s="243" t="s">
        <v>85</v>
      </c>
      <c r="E131" s="255" t="s">
        <v>30</v>
      </c>
      <c r="F131" s="256">
        <v>627</v>
      </c>
      <c r="G131" s="256">
        <v>14</v>
      </c>
      <c r="H131" s="256">
        <v>11</v>
      </c>
      <c r="I131" s="256">
        <v>11</v>
      </c>
      <c r="J131" s="256">
        <v>22</v>
      </c>
      <c r="K131" s="256">
        <v>27</v>
      </c>
      <c r="L131" s="256">
        <v>39</v>
      </c>
      <c r="M131" s="256">
        <v>35</v>
      </c>
      <c r="N131" s="256">
        <v>76</v>
      </c>
      <c r="O131" s="256">
        <v>44</v>
      </c>
      <c r="P131" s="256">
        <v>51</v>
      </c>
      <c r="Q131" s="256">
        <v>50</v>
      </c>
      <c r="R131" s="256">
        <v>48</v>
      </c>
      <c r="S131" s="256">
        <v>45</v>
      </c>
      <c r="T131" s="256">
        <v>46</v>
      </c>
      <c r="U131" s="256">
        <v>36</v>
      </c>
      <c r="V131" s="256">
        <v>34</v>
      </c>
      <c r="W131" s="256">
        <v>25</v>
      </c>
      <c r="X131" s="256">
        <v>8</v>
      </c>
      <c r="Y131" s="256">
        <v>3</v>
      </c>
      <c r="Z131" s="256">
        <v>2</v>
      </c>
      <c r="AA131" s="256">
        <v>0</v>
      </c>
    </row>
    <row r="132" spans="1:27">
      <c r="A132" s="244">
        <v>3</v>
      </c>
      <c r="B132" s="254" t="s">
        <v>86</v>
      </c>
      <c r="C132" s="243" t="s">
        <v>34</v>
      </c>
      <c r="D132" s="243" t="s">
        <v>87</v>
      </c>
      <c r="E132" s="255" t="s">
        <v>30</v>
      </c>
      <c r="F132" s="256">
        <v>326</v>
      </c>
      <c r="G132" s="256">
        <v>8</v>
      </c>
      <c r="H132" s="256">
        <v>4</v>
      </c>
      <c r="I132" s="256">
        <v>10</v>
      </c>
      <c r="J132" s="256">
        <v>30</v>
      </c>
      <c r="K132" s="256">
        <v>79</v>
      </c>
      <c r="L132" s="256">
        <v>27</v>
      </c>
      <c r="M132" s="256">
        <v>32</v>
      </c>
      <c r="N132" s="256">
        <v>24</v>
      </c>
      <c r="O132" s="256">
        <v>18</v>
      </c>
      <c r="P132" s="256">
        <v>23</v>
      </c>
      <c r="Q132" s="256">
        <v>13</v>
      </c>
      <c r="R132" s="256">
        <v>16</v>
      </c>
      <c r="S132" s="256">
        <v>14</v>
      </c>
      <c r="T132" s="256">
        <v>10</v>
      </c>
      <c r="U132" s="256">
        <v>6</v>
      </c>
      <c r="V132" s="256">
        <v>5</v>
      </c>
      <c r="W132" s="256">
        <v>2</v>
      </c>
      <c r="X132" s="256">
        <v>3</v>
      </c>
      <c r="Y132" s="256">
        <v>2</v>
      </c>
      <c r="Z132" s="256">
        <v>0</v>
      </c>
      <c r="AA132" s="256">
        <v>0</v>
      </c>
    </row>
    <row r="133" spans="1:27">
      <c r="A133" s="244">
        <v>3</v>
      </c>
      <c r="B133" s="254" t="s">
        <v>88</v>
      </c>
      <c r="C133" s="243" t="s">
        <v>34</v>
      </c>
      <c r="D133" s="243" t="s">
        <v>89</v>
      </c>
      <c r="E133" s="255" t="s">
        <v>30</v>
      </c>
      <c r="F133" s="256">
        <v>591</v>
      </c>
      <c r="G133" s="256">
        <v>12</v>
      </c>
      <c r="H133" s="256">
        <v>17</v>
      </c>
      <c r="I133" s="256">
        <v>6</v>
      </c>
      <c r="J133" s="256">
        <v>15</v>
      </c>
      <c r="K133" s="256">
        <v>117</v>
      </c>
      <c r="L133" s="256">
        <v>56</v>
      </c>
      <c r="M133" s="256">
        <v>42</v>
      </c>
      <c r="N133" s="256">
        <v>50</v>
      </c>
      <c r="O133" s="256">
        <v>31</v>
      </c>
      <c r="P133" s="256">
        <v>46</v>
      </c>
      <c r="Q133" s="256">
        <v>29</v>
      </c>
      <c r="R133" s="256">
        <v>27</v>
      </c>
      <c r="S133" s="256">
        <v>41</v>
      </c>
      <c r="T133" s="256">
        <v>28</v>
      </c>
      <c r="U133" s="256">
        <v>23</v>
      </c>
      <c r="V133" s="256">
        <v>22</v>
      </c>
      <c r="W133" s="256">
        <v>10</v>
      </c>
      <c r="X133" s="256">
        <v>11</v>
      </c>
      <c r="Y133" s="256">
        <v>7</v>
      </c>
      <c r="Z133" s="256">
        <v>0</v>
      </c>
      <c r="AA133" s="256">
        <v>1</v>
      </c>
    </row>
    <row r="134" spans="1:27">
      <c r="A134" s="244">
        <v>3</v>
      </c>
      <c r="B134" s="254" t="s">
        <v>90</v>
      </c>
      <c r="C134" s="243" t="s">
        <v>34</v>
      </c>
      <c r="D134" s="243" t="s">
        <v>91</v>
      </c>
      <c r="E134" s="255" t="s">
        <v>30</v>
      </c>
      <c r="F134" s="256">
        <v>465</v>
      </c>
      <c r="G134" s="256">
        <v>7</v>
      </c>
      <c r="H134" s="256">
        <v>6</v>
      </c>
      <c r="I134" s="256">
        <v>4</v>
      </c>
      <c r="J134" s="256">
        <v>30</v>
      </c>
      <c r="K134" s="256">
        <v>104</v>
      </c>
      <c r="L134" s="256">
        <v>82</v>
      </c>
      <c r="M134" s="256">
        <v>77</v>
      </c>
      <c r="N134" s="256">
        <v>38</v>
      </c>
      <c r="O134" s="256">
        <v>34</v>
      </c>
      <c r="P134" s="256">
        <v>27</v>
      </c>
      <c r="Q134" s="256">
        <v>19</v>
      </c>
      <c r="R134" s="256">
        <v>16</v>
      </c>
      <c r="S134" s="256">
        <v>5</v>
      </c>
      <c r="T134" s="256">
        <v>5</v>
      </c>
      <c r="U134" s="256">
        <v>2</v>
      </c>
      <c r="V134" s="256">
        <v>4</v>
      </c>
      <c r="W134" s="256">
        <v>3</v>
      </c>
      <c r="X134" s="256">
        <v>0</v>
      </c>
      <c r="Y134" s="256">
        <v>2</v>
      </c>
      <c r="Z134" s="256">
        <v>0</v>
      </c>
      <c r="AA134" s="256">
        <v>0</v>
      </c>
    </row>
    <row r="135" spans="1:27">
      <c r="A135" s="244">
        <v>3</v>
      </c>
      <c r="B135" s="254" t="s">
        <v>92</v>
      </c>
      <c r="C135" s="243" t="s">
        <v>34</v>
      </c>
      <c r="D135" s="243" t="s">
        <v>93</v>
      </c>
      <c r="E135" s="255" t="s">
        <v>30</v>
      </c>
      <c r="F135" s="256">
        <v>385</v>
      </c>
      <c r="G135" s="256">
        <v>8</v>
      </c>
      <c r="H135" s="256">
        <v>7</v>
      </c>
      <c r="I135" s="256">
        <v>6</v>
      </c>
      <c r="J135" s="256">
        <v>18</v>
      </c>
      <c r="K135" s="256">
        <v>74</v>
      </c>
      <c r="L135" s="256">
        <v>57</v>
      </c>
      <c r="M135" s="256">
        <v>52</v>
      </c>
      <c r="N135" s="256">
        <v>39</v>
      </c>
      <c r="O135" s="256">
        <v>30</v>
      </c>
      <c r="P135" s="256">
        <v>23</v>
      </c>
      <c r="Q135" s="256">
        <v>18</v>
      </c>
      <c r="R135" s="256">
        <v>19</v>
      </c>
      <c r="S135" s="256">
        <v>10</v>
      </c>
      <c r="T135" s="256">
        <v>5</v>
      </c>
      <c r="U135" s="256">
        <v>7</v>
      </c>
      <c r="V135" s="256">
        <v>5</v>
      </c>
      <c r="W135" s="256">
        <v>2</v>
      </c>
      <c r="X135" s="256">
        <v>3</v>
      </c>
      <c r="Y135" s="256">
        <v>2</v>
      </c>
      <c r="Z135" s="256">
        <v>0</v>
      </c>
      <c r="AA135" s="256">
        <v>0</v>
      </c>
    </row>
    <row r="136" spans="1:27">
      <c r="A136" s="244">
        <v>3</v>
      </c>
      <c r="B136" s="254" t="s">
        <v>94</v>
      </c>
      <c r="C136" s="243" t="s">
        <v>34</v>
      </c>
      <c r="D136" s="243" t="s">
        <v>95</v>
      </c>
      <c r="E136" s="255" t="s">
        <v>30</v>
      </c>
      <c r="F136" s="256">
        <v>92</v>
      </c>
      <c r="G136" s="256">
        <v>2</v>
      </c>
      <c r="H136" s="256">
        <v>2</v>
      </c>
      <c r="I136" s="256">
        <v>1</v>
      </c>
      <c r="J136" s="256">
        <v>5</v>
      </c>
      <c r="K136" s="256">
        <v>11</v>
      </c>
      <c r="L136" s="256">
        <v>8</v>
      </c>
      <c r="M136" s="256">
        <v>16</v>
      </c>
      <c r="N136" s="256">
        <v>14</v>
      </c>
      <c r="O136" s="256">
        <v>10</v>
      </c>
      <c r="P136" s="256">
        <v>12</v>
      </c>
      <c r="Q136" s="256">
        <v>5</v>
      </c>
      <c r="R136" s="256">
        <v>2</v>
      </c>
      <c r="S136" s="256">
        <v>2</v>
      </c>
      <c r="T136" s="256">
        <v>0</v>
      </c>
      <c r="U136" s="256">
        <v>1</v>
      </c>
      <c r="V136" s="256">
        <v>1</v>
      </c>
      <c r="W136" s="256">
        <v>0</v>
      </c>
      <c r="X136" s="256">
        <v>0</v>
      </c>
      <c r="Y136" s="256">
        <v>0</v>
      </c>
      <c r="Z136" s="256">
        <v>0</v>
      </c>
      <c r="AA136" s="256">
        <v>0</v>
      </c>
    </row>
    <row r="137" spans="1:27">
      <c r="A137" s="244">
        <v>3</v>
      </c>
      <c r="B137" s="254" t="s">
        <v>96</v>
      </c>
      <c r="C137" s="243" t="s">
        <v>34</v>
      </c>
      <c r="D137" s="243" t="s">
        <v>97</v>
      </c>
      <c r="E137" s="255" t="s">
        <v>30</v>
      </c>
      <c r="F137" s="256">
        <v>485</v>
      </c>
      <c r="G137" s="256">
        <v>5</v>
      </c>
      <c r="H137" s="256">
        <v>6</v>
      </c>
      <c r="I137" s="256">
        <v>5</v>
      </c>
      <c r="J137" s="256">
        <v>25</v>
      </c>
      <c r="K137" s="256">
        <v>123</v>
      </c>
      <c r="L137" s="256">
        <v>79</v>
      </c>
      <c r="M137" s="256">
        <v>57</v>
      </c>
      <c r="N137" s="256">
        <v>40</v>
      </c>
      <c r="O137" s="256">
        <v>53</v>
      </c>
      <c r="P137" s="256">
        <v>46</v>
      </c>
      <c r="Q137" s="256">
        <v>20</v>
      </c>
      <c r="R137" s="256">
        <v>10</v>
      </c>
      <c r="S137" s="256">
        <v>4</v>
      </c>
      <c r="T137" s="256">
        <v>8</v>
      </c>
      <c r="U137" s="256">
        <v>1</v>
      </c>
      <c r="V137" s="256">
        <v>1</v>
      </c>
      <c r="W137" s="256">
        <v>1</v>
      </c>
      <c r="X137" s="256">
        <v>1</v>
      </c>
      <c r="Y137" s="256">
        <v>0</v>
      </c>
      <c r="Z137" s="256">
        <v>0</v>
      </c>
      <c r="AA137" s="256">
        <v>0</v>
      </c>
    </row>
    <row r="138" spans="1:27">
      <c r="A138" s="244">
        <v>3</v>
      </c>
      <c r="B138" s="254" t="s">
        <v>98</v>
      </c>
      <c r="C138" s="243" t="s">
        <v>34</v>
      </c>
      <c r="D138" s="243" t="s">
        <v>99</v>
      </c>
      <c r="E138" s="255" t="s">
        <v>30</v>
      </c>
      <c r="F138" s="256">
        <v>224</v>
      </c>
      <c r="G138" s="256">
        <v>0</v>
      </c>
      <c r="H138" s="256">
        <v>0</v>
      </c>
      <c r="I138" s="256">
        <v>1</v>
      </c>
      <c r="J138" s="256">
        <v>10</v>
      </c>
      <c r="K138" s="256">
        <v>44</v>
      </c>
      <c r="L138" s="256">
        <v>55</v>
      </c>
      <c r="M138" s="256">
        <v>42</v>
      </c>
      <c r="N138" s="256">
        <v>16</v>
      </c>
      <c r="O138" s="256">
        <v>12</v>
      </c>
      <c r="P138" s="256">
        <v>14</v>
      </c>
      <c r="Q138" s="256">
        <v>16</v>
      </c>
      <c r="R138" s="256">
        <v>7</v>
      </c>
      <c r="S138" s="256">
        <v>1</v>
      </c>
      <c r="T138" s="256">
        <v>2</v>
      </c>
      <c r="U138" s="256">
        <v>1</v>
      </c>
      <c r="V138" s="256">
        <v>1</v>
      </c>
      <c r="W138" s="256">
        <v>1</v>
      </c>
      <c r="X138" s="256">
        <v>0</v>
      </c>
      <c r="Y138" s="256">
        <v>0</v>
      </c>
      <c r="Z138" s="256">
        <v>1</v>
      </c>
      <c r="AA138" s="256">
        <v>0</v>
      </c>
    </row>
    <row r="139" spans="1:27">
      <c r="A139" s="244">
        <v>3</v>
      </c>
      <c r="B139" s="254" t="s">
        <v>100</v>
      </c>
      <c r="C139" s="243" t="s">
        <v>34</v>
      </c>
      <c r="D139" s="243" t="s">
        <v>101</v>
      </c>
      <c r="E139" s="255" t="s">
        <v>30</v>
      </c>
      <c r="F139" s="256">
        <v>203</v>
      </c>
      <c r="G139" s="256">
        <v>2</v>
      </c>
      <c r="H139" s="256">
        <v>2</v>
      </c>
      <c r="I139" s="256">
        <v>4</v>
      </c>
      <c r="J139" s="256">
        <v>11</v>
      </c>
      <c r="K139" s="256">
        <v>47</v>
      </c>
      <c r="L139" s="256">
        <v>19</v>
      </c>
      <c r="M139" s="256">
        <v>31</v>
      </c>
      <c r="N139" s="256">
        <v>35</v>
      </c>
      <c r="O139" s="256">
        <v>22</v>
      </c>
      <c r="P139" s="256">
        <v>15</v>
      </c>
      <c r="Q139" s="256">
        <v>6</v>
      </c>
      <c r="R139" s="256">
        <v>3</v>
      </c>
      <c r="S139" s="256">
        <v>4</v>
      </c>
      <c r="T139" s="256">
        <v>2</v>
      </c>
      <c r="U139" s="256">
        <v>0</v>
      </c>
      <c r="V139" s="256">
        <v>0</v>
      </c>
      <c r="W139" s="256">
        <v>0</v>
      </c>
      <c r="X139" s="256">
        <v>0</v>
      </c>
      <c r="Y139" s="256">
        <v>0</v>
      </c>
      <c r="Z139" s="256">
        <v>0</v>
      </c>
      <c r="AA139" s="256">
        <v>0</v>
      </c>
    </row>
    <row r="140" spans="1:27">
      <c r="A140" s="244">
        <v>3</v>
      </c>
      <c r="B140" s="254" t="s">
        <v>102</v>
      </c>
      <c r="C140" s="243" t="s">
        <v>34</v>
      </c>
      <c r="D140" s="243" t="s">
        <v>103</v>
      </c>
      <c r="E140" s="255" t="s">
        <v>30</v>
      </c>
      <c r="F140" s="256">
        <v>179</v>
      </c>
      <c r="G140" s="256">
        <v>0</v>
      </c>
      <c r="H140" s="256">
        <v>1</v>
      </c>
      <c r="I140" s="256">
        <v>0</v>
      </c>
      <c r="J140" s="256">
        <v>7</v>
      </c>
      <c r="K140" s="256">
        <v>27</v>
      </c>
      <c r="L140" s="256">
        <v>30</v>
      </c>
      <c r="M140" s="256">
        <v>30</v>
      </c>
      <c r="N140" s="256">
        <v>15</v>
      </c>
      <c r="O140" s="256">
        <v>16</v>
      </c>
      <c r="P140" s="256">
        <v>15</v>
      </c>
      <c r="Q140" s="256">
        <v>9</v>
      </c>
      <c r="R140" s="256">
        <v>8</v>
      </c>
      <c r="S140" s="256">
        <v>3</v>
      </c>
      <c r="T140" s="256">
        <v>8</v>
      </c>
      <c r="U140" s="256">
        <v>2</v>
      </c>
      <c r="V140" s="256">
        <v>4</v>
      </c>
      <c r="W140" s="256">
        <v>2</v>
      </c>
      <c r="X140" s="256">
        <v>2</v>
      </c>
      <c r="Y140" s="256">
        <v>0</v>
      </c>
      <c r="Z140" s="256">
        <v>0</v>
      </c>
      <c r="AA140" s="256">
        <v>0</v>
      </c>
    </row>
    <row r="141" spans="1:27">
      <c r="A141" s="244">
        <v>3</v>
      </c>
      <c r="B141" s="254" t="s">
        <v>104</v>
      </c>
      <c r="C141" s="243" t="s">
        <v>34</v>
      </c>
      <c r="D141" s="243" t="s">
        <v>105</v>
      </c>
      <c r="E141" s="255" t="s">
        <v>30</v>
      </c>
      <c r="F141" s="256">
        <v>136</v>
      </c>
      <c r="G141" s="256">
        <v>1</v>
      </c>
      <c r="H141" s="256">
        <v>0</v>
      </c>
      <c r="I141" s="256">
        <v>1</v>
      </c>
      <c r="J141" s="256">
        <v>6</v>
      </c>
      <c r="K141" s="256">
        <v>28</v>
      </c>
      <c r="L141" s="256">
        <v>21</v>
      </c>
      <c r="M141" s="256">
        <v>16</v>
      </c>
      <c r="N141" s="256">
        <v>17</v>
      </c>
      <c r="O141" s="256">
        <v>5</v>
      </c>
      <c r="P141" s="256">
        <v>13</v>
      </c>
      <c r="Q141" s="256">
        <v>10</v>
      </c>
      <c r="R141" s="256">
        <v>7</v>
      </c>
      <c r="S141" s="256">
        <v>2</v>
      </c>
      <c r="T141" s="256">
        <v>3</v>
      </c>
      <c r="U141" s="256">
        <v>3</v>
      </c>
      <c r="V141" s="256">
        <v>2</v>
      </c>
      <c r="W141" s="256">
        <v>0</v>
      </c>
      <c r="X141" s="256">
        <v>1</v>
      </c>
      <c r="Y141" s="256">
        <v>0</v>
      </c>
      <c r="Z141" s="256">
        <v>0</v>
      </c>
      <c r="AA141" s="256">
        <v>0</v>
      </c>
    </row>
    <row r="142" spans="1:27">
      <c r="A142" s="244">
        <v>3</v>
      </c>
      <c r="B142" s="254" t="s">
        <v>106</v>
      </c>
      <c r="C142" s="243" t="s">
        <v>34</v>
      </c>
      <c r="D142" s="243" t="s">
        <v>107</v>
      </c>
      <c r="E142" s="255" t="s">
        <v>30</v>
      </c>
      <c r="F142" s="256">
        <v>753</v>
      </c>
      <c r="G142" s="256">
        <v>9</v>
      </c>
      <c r="H142" s="256">
        <v>7</v>
      </c>
      <c r="I142" s="256">
        <v>4</v>
      </c>
      <c r="J142" s="256">
        <v>60</v>
      </c>
      <c r="K142" s="256">
        <v>319</v>
      </c>
      <c r="L142" s="256">
        <v>167</v>
      </c>
      <c r="M142" s="256">
        <v>61</v>
      </c>
      <c r="N142" s="256">
        <v>39</v>
      </c>
      <c r="O142" s="256">
        <v>27</v>
      </c>
      <c r="P142" s="256">
        <v>22</v>
      </c>
      <c r="Q142" s="256">
        <v>15</v>
      </c>
      <c r="R142" s="256">
        <v>5</v>
      </c>
      <c r="S142" s="256">
        <v>7</v>
      </c>
      <c r="T142" s="256">
        <v>5</v>
      </c>
      <c r="U142" s="256">
        <v>0</v>
      </c>
      <c r="V142" s="256">
        <v>3</v>
      </c>
      <c r="W142" s="256">
        <v>3</v>
      </c>
      <c r="X142" s="256">
        <v>0</v>
      </c>
      <c r="Y142" s="256">
        <v>0</v>
      </c>
      <c r="Z142" s="256">
        <v>0</v>
      </c>
      <c r="AA142" s="256">
        <v>0</v>
      </c>
    </row>
    <row r="143" spans="1:27">
      <c r="A143" s="244">
        <v>3</v>
      </c>
      <c r="B143" s="254" t="s">
        <v>108</v>
      </c>
      <c r="C143" s="243" t="s">
        <v>34</v>
      </c>
      <c r="D143" s="243" t="s">
        <v>109</v>
      </c>
      <c r="E143" s="255" t="s">
        <v>30</v>
      </c>
      <c r="F143" s="256">
        <v>246</v>
      </c>
      <c r="G143" s="256">
        <v>10</v>
      </c>
      <c r="H143" s="256">
        <v>2</v>
      </c>
      <c r="I143" s="256">
        <v>6</v>
      </c>
      <c r="J143" s="256">
        <v>13</v>
      </c>
      <c r="K143" s="256">
        <v>26</v>
      </c>
      <c r="L143" s="256">
        <v>34</v>
      </c>
      <c r="M143" s="256">
        <v>30</v>
      </c>
      <c r="N143" s="256">
        <v>33</v>
      </c>
      <c r="O143" s="256">
        <v>13</v>
      </c>
      <c r="P143" s="256">
        <v>21</v>
      </c>
      <c r="Q143" s="256">
        <v>20</v>
      </c>
      <c r="R143" s="256">
        <v>9</v>
      </c>
      <c r="S143" s="256">
        <v>8</v>
      </c>
      <c r="T143" s="256">
        <v>9</v>
      </c>
      <c r="U143" s="256">
        <v>6</v>
      </c>
      <c r="V143" s="256">
        <v>2</v>
      </c>
      <c r="W143" s="256">
        <v>2</v>
      </c>
      <c r="X143" s="256">
        <v>2</v>
      </c>
      <c r="Y143" s="256">
        <v>0</v>
      </c>
      <c r="Z143" s="256">
        <v>0</v>
      </c>
      <c r="AA143" s="256">
        <v>0</v>
      </c>
    </row>
    <row r="144" spans="1:27">
      <c r="A144" s="244">
        <v>3</v>
      </c>
      <c r="B144" s="254" t="s">
        <v>110</v>
      </c>
      <c r="C144" s="243" t="s">
        <v>34</v>
      </c>
      <c r="D144" s="243" t="s">
        <v>723</v>
      </c>
      <c r="E144" s="255" t="s">
        <v>30</v>
      </c>
      <c r="F144" s="256">
        <v>94</v>
      </c>
      <c r="G144" s="256">
        <v>0</v>
      </c>
      <c r="H144" s="256">
        <v>1</v>
      </c>
      <c r="I144" s="256">
        <v>0</v>
      </c>
      <c r="J144" s="256">
        <v>0</v>
      </c>
      <c r="K144" s="256">
        <v>16</v>
      </c>
      <c r="L144" s="256">
        <v>7</v>
      </c>
      <c r="M144" s="256">
        <v>12</v>
      </c>
      <c r="N144" s="256">
        <v>10</v>
      </c>
      <c r="O144" s="256">
        <v>4</v>
      </c>
      <c r="P144" s="256">
        <v>13</v>
      </c>
      <c r="Q144" s="256">
        <v>10</v>
      </c>
      <c r="R144" s="256">
        <v>6</v>
      </c>
      <c r="S144" s="256">
        <v>5</v>
      </c>
      <c r="T144" s="256">
        <v>3</v>
      </c>
      <c r="U144" s="256">
        <v>2</v>
      </c>
      <c r="V144" s="256">
        <v>3</v>
      </c>
      <c r="W144" s="256">
        <v>2</v>
      </c>
      <c r="X144" s="256">
        <v>0</v>
      </c>
      <c r="Y144" s="256">
        <v>0</v>
      </c>
      <c r="Z144" s="256">
        <v>0</v>
      </c>
      <c r="AA144" s="256">
        <v>0</v>
      </c>
    </row>
    <row r="145" spans="1:27">
      <c r="A145" s="244">
        <v>3</v>
      </c>
      <c r="B145" s="254" t="s">
        <v>112</v>
      </c>
      <c r="C145" s="243" t="s">
        <v>34</v>
      </c>
      <c r="D145" s="243" t="s">
        <v>724</v>
      </c>
      <c r="E145" s="255" t="s">
        <v>30</v>
      </c>
      <c r="F145" s="256">
        <v>70</v>
      </c>
      <c r="G145" s="256">
        <v>3</v>
      </c>
      <c r="H145" s="256">
        <v>2</v>
      </c>
      <c r="I145" s="256">
        <v>0</v>
      </c>
      <c r="J145" s="256">
        <v>0</v>
      </c>
      <c r="K145" s="256">
        <v>4</v>
      </c>
      <c r="L145" s="256">
        <v>11</v>
      </c>
      <c r="M145" s="256">
        <v>16</v>
      </c>
      <c r="N145" s="256">
        <v>4</v>
      </c>
      <c r="O145" s="256">
        <v>8</v>
      </c>
      <c r="P145" s="256">
        <v>10</v>
      </c>
      <c r="Q145" s="256">
        <v>6</v>
      </c>
      <c r="R145" s="256">
        <v>1</v>
      </c>
      <c r="S145" s="256">
        <v>2</v>
      </c>
      <c r="T145" s="256">
        <v>1</v>
      </c>
      <c r="U145" s="256">
        <v>1</v>
      </c>
      <c r="V145" s="256">
        <v>1</v>
      </c>
      <c r="W145" s="256">
        <v>0</v>
      </c>
      <c r="X145" s="256">
        <v>0</v>
      </c>
      <c r="Y145" s="256">
        <v>0</v>
      </c>
      <c r="Z145" s="256">
        <v>0</v>
      </c>
      <c r="AA145" s="256">
        <v>0</v>
      </c>
    </row>
    <row r="146" spans="1:27">
      <c r="A146" s="244">
        <v>3</v>
      </c>
      <c r="B146" s="254" t="s">
        <v>114</v>
      </c>
      <c r="C146" s="243" t="s">
        <v>34</v>
      </c>
      <c r="D146" s="243" t="s">
        <v>725</v>
      </c>
      <c r="E146" s="255" t="s">
        <v>30</v>
      </c>
      <c r="F146" s="256">
        <v>142</v>
      </c>
      <c r="G146" s="256">
        <v>5</v>
      </c>
      <c r="H146" s="256">
        <v>2</v>
      </c>
      <c r="I146" s="256">
        <v>2</v>
      </c>
      <c r="J146" s="256">
        <v>13</v>
      </c>
      <c r="K146" s="256">
        <v>28</v>
      </c>
      <c r="L146" s="256">
        <v>22</v>
      </c>
      <c r="M146" s="256">
        <v>15</v>
      </c>
      <c r="N146" s="256">
        <v>4</v>
      </c>
      <c r="O146" s="256">
        <v>11</v>
      </c>
      <c r="P146" s="256">
        <v>9</v>
      </c>
      <c r="Q146" s="256">
        <v>6</v>
      </c>
      <c r="R146" s="256">
        <v>5</v>
      </c>
      <c r="S146" s="256">
        <v>6</v>
      </c>
      <c r="T146" s="256">
        <v>10</v>
      </c>
      <c r="U146" s="256">
        <v>0</v>
      </c>
      <c r="V146" s="256">
        <v>4</v>
      </c>
      <c r="W146" s="256">
        <v>0</v>
      </c>
      <c r="X146" s="256">
        <v>0</v>
      </c>
      <c r="Y146" s="256">
        <v>0</v>
      </c>
      <c r="Z146" s="256">
        <v>0</v>
      </c>
      <c r="AA146" s="256">
        <v>0</v>
      </c>
    </row>
    <row r="147" spans="1:27">
      <c r="A147" s="244">
        <v>3</v>
      </c>
      <c r="B147" s="254" t="s">
        <v>116</v>
      </c>
      <c r="C147" s="243" t="s">
        <v>34</v>
      </c>
      <c r="D147" s="243" t="s">
        <v>726</v>
      </c>
      <c r="E147" s="255" t="s">
        <v>30</v>
      </c>
      <c r="F147" s="256">
        <v>204</v>
      </c>
      <c r="G147" s="256">
        <v>9</v>
      </c>
      <c r="H147" s="256">
        <v>4</v>
      </c>
      <c r="I147" s="256">
        <v>5</v>
      </c>
      <c r="J147" s="256">
        <v>9</v>
      </c>
      <c r="K147" s="256">
        <v>43</v>
      </c>
      <c r="L147" s="256">
        <v>22</v>
      </c>
      <c r="M147" s="256">
        <v>19</v>
      </c>
      <c r="N147" s="256">
        <v>22</v>
      </c>
      <c r="O147" s="256">
        <v>13</v>
      </c>
      <c r="P147" s="256">
        <v>9</v>
      </c>
      <c r="Q147" s="256">
        <v>13</v>
      </c>
      <c r="R147" s="256">
        <v>5</v>
      </c>
      <c r="S147" s="256">
        <v>8</v>
      </c>
      <c r="T147" s="256">
        <v>9</v>
      </c>
      <c r="U147" s="256">
        <v>7</v>
      </c>
      <c r="V147" s="256">
        <v>5</v>
      </c>
      <c r="W147" s="256">
        <v>1</v>
      </c>
      <c r="X147" s="256">
        <v>0</v>
      </c>
      <c r="Y147" s="256">
        <v>1</v>
      </c>
      <c r="Z147" s="256">
        <v>0</v>
      </c>
      <c r="AA147" s="256">
        <v>0</v>
      </c>
    </row>
    <row r="148" spans="1:27">
      <c r="A148" s="244">
        <v>3</v>
      </c>
      <c r="B148" s="254" t="s">
        <v>118</v>
      </c>
      <c r="C148" s="243" t="s">
        <v>34</v>
      </c>
      <c r="D148" s="243" t="s">
        <v>727</v>
      </c>
      <c r="E148" s="255" t="s">
        <v>30</v>
      </c>
      <c r="F148" s="256">
        <v>52</v>
      </c>
      <c r="G148" s="256">
        <v>0</v>
      </c>
      <c r="H148" s="256">
        <v>0</v>
      </c>
      <c r="I148" s="256">
        <v>0</v>
      </c>
      <c r="J148" s="256">
        <v>2</v>
      </c>
      <c r="K148" s="256">
        <v>17</v>
      </c>
      <c r="L148" s="256">
        <v>9</v>
      </c>
      <c r="M148" s="256">
        <v>6</v>
      </c>
      <c r="N148" s="256">
        <v>9</v>
      </c>
      <c r="O148" s="256">
        <v>3</v>
      </c>
      <c r="P148" s="256">
        <v>4</v>
      </c>
      <c r="Q148" s="256">
        <v>1</v>
      </c>
      <c r="R148" s="256">
        <v>0</v>
      </c>
      <c r="S148" s="256">
        <v>0</v>
      </c>
      <c r="T148" s="256">
        <v>0</v>
      </c>
      <c r="U148" s="256">
        <v>0</v>
      </c>
      <c r="V148" s="256">
        <v>1</v>
      </c>
      <c r="W148" s="256">
        <v>0</v>
      </c>
      <c r="X148" s="256">
        <v>0</v>
      </c>
      <c r="Y148" s="256">
        <v>0</v>
      </c>
      <c r="Z148" s="256">
        <v>0</v>
      </c>
      <c r="AA148" s="256">
        <v>0</v>
      </c>
    </row>
    <row r="149" spans="1:27">
      <c r="A149" s="244">
        <v>3</v>
      </c>
      <c r="B149" s="254" t="s">
        <v>120</v>
      </c>
      <c r="C149" s="243" t="s">
        <v>34</v>
      </c>
      <c r="D149" s="243" t="s">
        <v>728</v>
      </c>
      <c r="E149" s="255" t="s">
        <v>30</v>
      </c>
      <c r="F149" s="256">
        <v>335</v>
      </c>
      <c r="G149" s="256">
        <v>6</v>
      </c>
      <c r="H149" s="256">
        <v>2</v>
      </c>
      <c r="I149" s="256">
        <v>1</v>
      </c>
      <c r="J149" s="256">
        <v>31</v>
      </c>
      <c r="K149" s="256">
        <v>123</v>
      </c>
      <c r="L149" s="256">
        <v>80</v>
      </c>
      <c r="M149" s="256">
        <v>42</v>
      </c>
      <c r="N149" s="256">
        <v>27</v>
      </c>
      <c r="O149" s="256">
        <v>9</v>
      </c>
      <c r="P149" s="256">
        <v>0</v>
      </c>
      <c r="Q149" s="256">
        <v>4</v>
      </c>
      <c r="R149" s="256">
        <v>3</v>
      </c>
      <c r="S149" s="256">
        <v>1</v>
      </c>
      <c r="T149" s="256">
        <v>2</v>
      </c>
      <c r="U149" s="256">
        <v>1</v>
      </c>
      <c r="V149" s="256">
        <v>1</v>
      </c>
      <c r="W149" s="256">
        <v>2</v>
      </c>
      <c r="X149" s="256">
        <v>0</v>
      </c>
      <c r="Y149" s="256">
        <v>0</v>
      </c>
      <c r="Z149" s="256">
        <v>0</v>
      </c>
      <c r="AA149" s="256">
        <v>0</v>
      </c>
    </row>
    <row r="150" spans="1:27">
      <c r="A150" s="244">
        <v>3</v>
      </c>
      <c r="B150" s="254" t="s">
        <v>122</v>
      </c>
      <c r="C150" s="243" t="s">
        <v>34</v>
      </c>
      <c r="D150" s="246" t="s">
        <v>756</v>
      </c>
      <c r="E150" s="255" t="s">
        <v>30</v>
      </c>
      <c r="F150" s="256">
        <v>28</v>
      </c>
      <c r="G150" s="257"/>
      <c r="H150" s="257"/>
      <c r="I150" s="257"/>
      <c r="J150" s="257"/>
      <c r="K150" s="257"/>
      <c r="L150" s="257"/>
      <c r="M150" s="257"/>
      <c r="N150" s="257"/>
      <c r="O150" s="257"/>
      <c r="P150" s="257"/>
      <c r="Q150" s="257"/>
      <c r="R150" s="257"/>
      <c r="S150" s="257"/>
      <c r="T150" s="257"/>
      <c r="U150" s="257"/>
      <c r="V150" s="257"/>
      <c r="W150" s="257"/>
      <c r="X150" s="257"/>
      <c r="Y150" s="257"/>
      <c r="Z150" s="257"/>
      <c r="AA150" s="257"/>
    </row>
    <row r="151" spans="1:27">
      <c r="A151" s="244">
        <v>3</v>
      </c>
      <c r="B151" s="254" t="s">
        <v>124</v>
      </c>
      <c r="C151" s="243" t="s">
        <v>34</v>
      </c>
      <c r="D151" s="243" t="s">
        <v>730</v>
      </c>
      <c r="E151" s="255" t="s">
        <v>30</v>
      </c>
      <c r="F151" s="256">
        <v>122</v>
      </c>
      <c r="G151" s="256">
        <v>1</v>
      </c>
      <c r="H151" s="256">
        <v>1</v>
      </c>
      <c r="I151" s="256">
        <v>2</v>
      </c>
      <c r="J151" s="256">
        <v>5</v>
      </c>
      <c r="K151" s="256">
        <v>10</v>
      </c>
      <c r="L151" s="256">
        <v>11</v>
      </c>
      <c r="M151" s="256">
        <v>9</v>
      </c>
      <c r="N151" s="256">
        <v>16</v>
      </c>
      <c r="O151" s="256">
        <v>15</v>
      </c>
      <c r="P151" s="256">
        <v>19</v>
      </c>
      <c r="Q151" s="256">
        <v>5</v>
      </c>
      <c r="R151" s="256">
        <v>10</v>
      </c>
      <c r="S151" s="256">
        <v>4</v>
      </c>
      <c r="T151" s="256">
        <v>4</v>
      </c>
      <c r="U151" s="256">
        <v>2</v>
      </c>
      <c r="V151" s="256">
        <v>6</v>
      </c>
      <c r="W151" s="256">
        <v>2</v>
      </c>
      <c r="X151" s="256">
        <v>0</v>
      </c>
      <c r="Y151" s="256">
        <v>0</v>
      </c>
      <c r="Z151" s="256">
        <v>0</v>
      </c>
      <c r="AA151" s="256">
        <v>0</v>
      </c>
    </row>
    <row r="152" spans="1:27">
      <c r="A152" s="244">
        <v>3</v>
      </c>
      <c r="B152" s="254" t="s">
        <v>126</v>
      </c>
      <c r="C152" s="243" t="s">
        <v>34</v>
      </c>
      <c r="D152" s="243" t="s">
        <v>731</v>
      </c>
      <c r="E152" s="255" t="s">
        <v>30</v>
      </c>
      <c r="F152" s="256">
        <v>50</v>
      </c>
      <c r="G152" s="256">
        <v>2</v>
      </c>
      <c r="H152" s="256">
        <v>0</v>
      </c>
      <c r="I152" s="256">
        <v>1</v>
      </c>
      <c r="J152" s="256">
        <v>1</v>
      </c>
      <c r="K152" s="256">
        <v>2</v>
      </c>
      <c r="L152" s="256">
        <v>5</v>
      </c>
      <c r="M152" s="256">
        <v>5</v>
      </c>
      <c r="N152" s="256">
        <v>6</v>
      </c>
      <c r="O152" s="256">
        <v>5</v>
      </c>
      <c r="P152" s="256">
        <v>6</v>
      </c>
      <c r="Q152" s="256">
        <v>4</v>
      </c>
      <c r="R152" s="256">
        <v>3</v>
      </c>
      <c r="S152" s="256">
        <v>6</v>
      </c>
      <c r="T152" s="256">
        <v>1</v>
      </c>
      <c r="U152" s="256">
        <v>0</v>
      </c>
      <c r="V152" s="256">
        <v>1</v>
      </c>
      <c r="W152" s="256">
        <v>0</v>
      </c>
      <c r="X152" s="256">
        <v>2</v>
      </c>
      <c r="Y152" s="256">
        <v>0</v>
      </c>
      <c r="Z152" s="256">
        <v>0</v>
      </c>
      <c r="AA152" s="256">
        <v>0</v>
      </c>
    </row>
    <row r="153" spans="1:27">
      <c r="A153" s="244">
        <v>3</v>
      </c>
      <c r="B153" s="254" t="s">
        <v>128</v>
      </c>
      <c r="C153" s="243" t="s">
        <v>34</v>
      </c>
      <c r="D153" s="243" t="s">
        <v>732</v>
      </c>
      <c r="E153" s="255" t="s">
        <v>30</v>
      </c>
      <c r="F153" s="256">
        <v>70</v>
      </c>
      <c r="G153" s="256">
        <v>0</v>
      </c>
      <c r="H153" s="256">
        <v>0</v>
      </c>
      <c r="I153" s="256">
        <v>0</v>
      </c>
      <c r="J153" s="256">
        <v>3</v>
      </c>
      <c r="K153" s="256">
        <v>24</v>
      </c>
      <c r="L153" s="256">
        <v>7</v>
      </c>
      <c r="M153" s="256">
        <v>9</v>
      </c>
      <c r="N153" s="256">
        <v>5</v>
      </c>
      <c r="O153" s="256">
        <v>7</v>
      </c>
      <c r="P153" s="256">
        <v>1</v>
      </c>
      <c r="Q153" s="256">
        <v>3</v>
      </c>
      <c r="R153" s="256">
        <v>3</v>
      </c>
      <c r="S153" s="256">
        <v>2</v>
      </c>
      <c r="T153" s="256">
        <v>1</v>
      </c>
      <c r="U153" s="256">
        <v>3</v>
      </c>
      <c r="V153" s="256">
        <v>1</v>
      </c>
      <c r="W153" s="256">
        <v>0</v>
      </c>
      <c r="X153" s="256">
        <v>0</v>
      </c>
      <c r="Y153" s="256">
        <v>0</v>
      </c>
      <c r="Z153" s="256">
        <v>1</v>
      </c>
      <c r="AA153" s="256">
        <v>0</v>
      </c>
    </row>
    <row r="154" spans="1:27">
      <c r="A154" s="244">
        <v>3</v>
      </c>
      <c r="B154" s="254" t="s">
        <v>130</v>
      </c>
      <c r="C154" s="243" t="s">
        <v>34</v>
      </c>
      <c r="D154" s="243" t="s">
        <v>733</v>
      </c>
      <c r="E154" s="255" t="s">
        <v>30</v>
      </c>
      <c r="F154" s="256">
        <v>95</v>
      </c>
      <c r="G154" s="256">
        <v>0</v>
      </c>
      <c r="H154" s="256">
        <v>0</v>
      </c>
      <c r="I154" s="256">
        <v>0</v>
      </c>
      <c r="J154" s="256">
        <v>5</v>
      </c>
      <c r="K154" s="256">
        <v>29</v>
      </c>
      <c r="L154" s="256">
        <v>18</v>
      </c>
      <c r="M154" s="256">
        <v>17</v>
      </c>
      <c r="N154" s="256">
        <v>6</v>
      </c>
      <c r="O154" s="256">
        <v>8</v>
      </c>
      <c r="P154" s="256">
        <v>1</v>
      </c>
      <c r="Q154" s="256">
        <v>4</v>
      </c>
      <c r="R154" s="256">
        <v>1</v>
      </c>
      <c r="S154" s="256">
        <v>2</v>
      </c>
      <c r="T154" s="256">
        <v>1</v>
      </c>
      <c r="U154" s="256">
        <v>0</v>
      </c>
      <c r="V154" s="256">
        <v>1</v>
      </c>
      <c r="W154" s="256">
        <v>0</v>
      </c>
      <c r="X154" s="256">
        <v>0</v>
      </c>
      <c r="Y154" s="256">
        <v>1</v>
      </c>
      <c r="Z154" s="256">
        <v>1</v>
      </c>
      <c r="AA154" s="256">
        <v>0</v>
      </c>
    </row>
    <row r="155" spans="1:27">
      <c r="A155" s="244">
        <v>3</v>
      </c>
      <c r="B155" s="258" t="s">
        <v>132</v>
      </c>
      <c r="C155" s="247" t="s">
        <v>34</v>
      </c>
      <c r="D155" s="247" t="s">
        <v>734</v>
      </c>
      <c r="E155" s="259" t="s">
        <v>30</v>
      </c>
      <c r="F155" s="260">
        <v>64</v>
      </c>
      <c r="G155" s="260">
        <v>0</v>
      </c>
      <c r="H155" s="260">
        <v>0</v>
      </c>
      <c r="I155" s="260">
        <v>0</v>
      </c>
      <c r="J155" s="260">
        <v>3</v>
      </c>
      <c r="K155" s="260">
        <v>10</v>
      </c>
      <c r="L155" s="260">
        <v>8</v>
      </c>
      <c r="M155" s="260">
        <v>15</v>
      </c>
      <c r="N155" s="260">
        <v>16</v>
      </c>
      <c r="O155" s="260">
        <v>5</v>
      </c>
      <c r="P155" s="260">
        <v>2</v>
      </c>
      <c r="Q155" s="260">
        <v>2</v>
      </c>
      <c r="R155" s="260">
        <v>0</v>
      </c>
      <c r="S155" s="260">
        <v>0</v>
      </c>
      <c r="T155" s="260">
        <v>1</v>
      </c>
      <c r="U155" s="260">
        <v>0</v>
      </c>
      <c r="V155" s="260">
        <v>0</v>
      </c>
      <c r="W155" s="260">
        <v>1</v>
      </c>
      <c r="X155" s="260">
        <v>0</v>
      </c>
      <c r="Y155" s="260">
        <v>0</v>
      </c>
      <c r="Z155" s="260">
        <v>1</v>
      </c>
      <c r="AA155" s="260">
        <v>0</v>
      </c>
    </row>
    <row r="156" spans="1:27">
      <c r="B156" s="244" t="s">
        <v>757</v>
      </c>
    </row>
  </sheetData>
  <phoneticPr fontId="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55"/>
  <sheetViews>
    <sheetView workbookViewId="0">
      <pane xSplit="4" ySplit="2" topLeftCell="E3" activePane="bottomRight" state="frozen"/>
      <selection pane="topRight" activeCell="E1" sqref="E1"/>
      <selection pane="bottomLeft" activeCell="A3" sqref="A3"/>
      <selection pane="bottomRight" activeCell="J12" sqref="J12:J13"/>
    </sheetView>
  </sheetViews>
  <sheetFormatPr defaultRowHeight="12.75"/>
  <cols>
    <col min="1" max="1" width="8.625" style="4" customWidth="1"/>
    <col min="2" max="2" width="7.25" style="4" customWidth="1"/>
    <col min="3" max="3" width="12.125" style="4" customWidth="1"/>
    <col min="4" max="4" width="5" style="12" customWidth="1"/>
    <col min="5" max="26" width="10.75" style="4" customWidth="1"/>
    <col min="27" max="256" width="9" style="4"/>
    <col min="257" max="258" width="13.625" style="4" customWidth="1"/>
    <col min="259" max="259" width="19.625" style="4" customWidth="1"/>
    <col min="260" max="260" width="5" style="4" customWidth="1"/>
    <col min="261" max="282" width="15.625" style="4" customWidth="1"/>
    <col min="283" max="512" width="9" style="4"/>
    <col min="513" max="514" width="13.625" style="4" customWidth="1"/>
    <col min="515" max="515" width="19.625" style="4" customWidth="1"/>
    <col min="516" max="516" width="5" style="4" customWidth="1"/>
    <col min="517" max="538" width="15.625" style="4" customWidth="1"/>
    <col min="539" max="768" width="9" style="4"/>
    <col min="769" max="770" width="13.625" style="4" customWidth="1"/>
    <col min="771" max="771" width="19.625" style="4" customWidth="1"/>
    <col min="772" max="772" width="5" style="4" customWidth="1"/>
    <col min="773" max="794" width="15.625" style="4" customWidth="1"/>
    <col min="795" max="1024" width="9" style="4"/>
    <col min="1025" max="1026" width="13.625" style="4" customWidth="1"/>
    <col min="1027" max="1027" width="19.625" style="4" customWidth="1"/>
    <col min="1028" max="1028" width="5" style="4" customWidth="1"/>
    <col min="1029" max="1050" width="15.625" style="4" customWidth="1"/>
    <col min="1051" max="1280" width="9" style="4"/>
    <col min="1281" max="1282" width="13.625" style="4" customWidth="1"/>
    <col min="1283" max="1283" width="19.625" style="4" customWidth="1"/>
    <col min="1284" max="1284" width="5" style="4" customWidth="1"/>
    <col min="1285" max="1306" width="15.625" style="4" customWidth="1"/>
    <col min="1307" max="1536" width="9" style="4"/>
    <col min="1537" max="1538" width="13.625" style="4" customWidth="1"/>
    <col min="1539" max="1539" width="19.625" style="4" customWidth="1"/>
    <col min="1540" max="1540" width="5" style="4" customWidth="1"/>
    <col min="1541" max="1562" width="15.625" style="4" customWidth="1"/>
    <col min="1563" max="1792" width="9" style="4"/>
    <col min="1793" max="1794" width="13.625" style="4" customWidth="1"/>
    <col min="1795" max="1795" width="19.625" style="4" customWidth="1"/>
    <col min="1796" max="1796" width="5" style="4" customWidth="1"/>
    <col min="1797" max="1818" width="15.625" style="4" customWidth="1"/>
    <col min="1819" max="2048" width="9" style="4"/>
    <col min="2049" max="2050" width="13.625" style="4" customWidth="1"/>
    <col min="2051" max="2051" width="19.625" style="4" customWidth="1"/>
    <col min="2052" max="2052" width="5" style="4" customWidth="1"/>
    <col min="2053" max="2074" width="15.625" style="4" customWidth="1"/>
    <col min="2075" max="2304" width="9" style="4"/>
    <col min="2305" max="2306" width="13.625" style="4" customWidth="1"/>
    <col min="2307" max="2307" width="19.625" style="4" customWidth="1"/>
    <col min="2308" max="2308" width="5" style="4" customWidth="1"/>
    <col min="2309" max="2330" width="15.625" style="4" customWidth="1"/>
    <col min="2331" max="2560" width="9" style="4"/>
    <col min="2561" max="2562" width="13.625" style="4" customWidth="1"/>
    <col min="2563" max="2563" width="19.625" style="4" customWidth="1"/>
    <col min="2564" max="2564" width="5" style="4" customWidth="1"/>
    <col min="2565" max="2586" width="15.625" style="4" customWidth="1"/>
    <col min="2587" max="2816" width="9" style="4"/>
    <col min="2817" max="2818" width="13.625" style="4" customWidth="1"/>
    <col min="2819" max="2819" width="19.625" style="4" customWidth="1"/>
    <col min="2820" max="2820" width="5" style="4" customWidth="1"/>
    <col min="2821" max="2842" width="15.625" style="4" customWidth="1"/>
    <col min="2843" max="3072" width="9" style="4"/>
    <col min="3073" max="3074" width="13.625" style="4" customWidth="1"/>
    <col min="3075" max="3075" width="19.625" style="4" customWidth="1"/>
    <col min="3076" max="3076" width="5" style="4" customWidth="1"/>
    <col min="3077" max="3098" width="15.625" style="4" customWidth="1"/>
    <col min="3099" max="3328" width="9" style="4"/>
    <col min="3329" max="3330" width="13.625" style="4" customWidth="1"/>
    <col min="3331" max="3331" width="19.625" style="4" customWidth="1"/>
    <col min="3332" max="3332" width="5" style="4" customWidth="1"/>
    <col min="3333" max="3354" width="15.625" style="4" customWidth="1"/>
    <col min="3355" max="3584" width="9" style="4"/>
    <col min="3585" max="3586" width="13.625" style="4" customWidth="1"/>
    <col min="3587" max="3587" width="19.625" style="4" customWidth="1"/>
    <col min="3588" max="3588" width="5" style="4" customWidth="1"/>
    <col min="3589" max="3610" width="15.625" style="4" customWidth="1"/>
    <col min="3611" max="3840" width="9" style="4"/>
    <col min="3841" max="3842" width="13.625" style="4" customWidth="1"/>
    <col min="3843" max="3843" width="19.625" style="4" customWidth="1"/>
    <col min="3844" max="3844" width="5" style="4" customWidth="1"/>
    <col min="3845" max="3866" width="15.625" style="4" customWidth="1"/>
    <col min="3867" max="4096" width="9" style="4"/>
    <col min="4097" max="4098" width="13.625" style="4" customWidth="1"/>
    <col min="4099" max="4099" width="19.625" style="4" customWidth="1"/>
    <col min="4100" max="4100" width="5" style="4" customWidth="1"/>
    <col min="4101" max="4122" width="15.625" style="4" customWidth="1"/>
    <col min="4123" max="4352" width="9" style="4"/>
    <col min="4353" max="4354" width="13.625" style="4" customWidth="1"/>
    <col min="4355" max="4355" width="19.625" style="4" customWidth="1"/>
    <col min="4356" max="4356" width="5" style="4" customWidth="1"/>
    <col min="4357" max="4378" width="15.625" style="4" customWidth="1"/>
    <col min="4379" max="4608" width="9" style="4"/>
    <col min="4609" max="4610" width="13.625" style="4" customWidth="1"/>
    <col min="4611" max="4611" width="19.625" style="4" customWidth="1"/>
    <col min="4612" max="4612" width="5" style="4" customWidth="1"/>
    <col min="4613" max="4634" width="15.625" style="4" customWidth="1"/>
    <col min="4635" max="4864" width="9" style="4"/>
    <col min="4865" max="4866" width="13.625" style="4" customWidth="1"/>
    <col min="4867" max="4867" width="19.625" style="4" customWidth="1"/>
    <col min="4868" max="4868" width="5" style="4" customWidth="1"/>
    <col min="4869" max="4890" width="15.625" style="4" customWidth="1"/>
    <col min="4891" max="5120" width="9" style="4"/>
    <col min="5121" max="5122" width="13.625" style="4" customWidth="1"/>
    <col min="5123" max="5123" width="19.625" style="4" customWidth="1"/>
    <col min="5124" max="5124" width="5" style="4" customWidth="1"/>
    <col min="5125" max="5146" width="15.625" style="4" customWidth="1"/>
    <col min="5147" max="5376" width="9" style="4"/>
    <col min="5377" max="5378" width="13.625" style="4" customWidth="1"/>
    <col min="5379" max="5379" width="19.625" style="4" customWidth="1"/>
    <col min="5380" max="5380" width="5" style="4" customWidth="1"/>
    <col min="5381" max="5402" width="15.625" style="4" customWidth="1"/>
    <col min="5403" max="5632" width="9" style="4"/>
    <col min="5633" max="5634" width="13.625" style="4" customWidth="1"/>
    <col min="5635" max="5635" width="19.625" style="4" customWidth="1"/>
    <col min="5636" max="5636" width="5" style="4" customWidth="1"/>
    <col min="5637" max="5658" width="15.625" style="4" customWidth="1"/>
    <col min="5659" max="5888" width="9" style="4"/>
    <col min="5889" max="5890" width="13.625" style="4" customWidth="1"/>
    <col min="5891" max="5891" width="19.625" style="4" customWidth="1"/>
    <col min="5892" max="5892" width="5" style="4" customWidth="1"/>
    <col min="5893" max="5914" width="15.625" style="4" customWidth="1"/>
    <col min="5915" max="6144" width="9" style="4"/>
    <col min="6145" max="6146" width="13.625" style="4" customWidth="1"/>
    <col min="6147" max="6147" width="19.625" style="4" customWidth="1"/>
    <col min="6148" max="6148" width="5" style="4" customWidth="1"/>
    <col min="6149" max="6170" width="15.625" style="4" customWidth="1"/>
    <col min="6171" max="6400" width="9" style="4"/>
    <col min="6401" max="6402" width="13.625" style="4" customWidth="1"/>
    <col min="6403" max="6403" width="19.625" style="4" customWidth="1"/>
    <col min="6404" max="6404" width="5" style="4" customWidth="1"/>
    <col min="6405" max="6426" width="15.625" style="4" customWidth="1"/>
    <col min="6427" max="6656" width="9" style="4"/>
    <col min="6657" max="6658" width="13.625" style="4" customWidth="1"/>
    <col min="6659" max="6659" width="19.625" style="4" customWidth="1"/>
    <col min="6660" max="6660" width="5" style="4" customWidth="1"/>
    <col min="6661" max="6682" width="15.625" style="4" customWidth="1"/>
    <col min="6683" max="6912" width="9" style="4"/>
    <col min="6913" max="6914" width="13.625" style="4" customWidth="1"/>
    <col min="6915" max="6915" width="19.625" style="4" customWidth="1"/>
    <col min="6916" max="6916" width="5" style="4" customWidth="1"/>
    <col min="6917" max="6938" width="15.625" style="4" customWidth="1"/>
    <col min="6939" max="7168" width="9" style="4"/>
    <col min="7169" max="7170" width="13.625" style="4" customWidth="1"/>
    <col min="7171" max="7171" width="19.625" style="4" customWidth="1"/>
    <col min="7172" max="7172" width="5" style="4" customWidth="1"/>
    <col min="7173" max="7194" width="15.625" style="4" customWidth="1"/>
    <col min="7195" max="7424" width="9" style="4"/>
    <col min="7425" max="7426" width="13.625" style="4" customWidth="1"/>
    <col min="7427" max="7427" width="19.625" style="4" customWidth="1"/>
    <col min="7428" max="7428" width="5" style="4" customWidth="1"/>
    <col min="7429" max="7450" width="15.625" style="4" customWidth="1"/>
    <col min="7451" max="7680" width="9" style="4"/>
    <col min="7681" max="7682" width="13.625" style="4" customWidth="1"/>
    <col min="7683" max="7683" width="19.625" style="4" customWidth="1"/>
    <col min="7684" max="7684" width="5" style="4" customWidth="1"/>
    <col min="7685" max="7706" width="15.625" style="4" customWidth="1"/>
    <col min="7707" max="7936" width="9" style="4"/>
    <col min="7937" max="7938" width="13.625" style="4" customWidth="1"/>
    <col min="7939" max="7939" width="19.625" style="4" customWidth="1"/>
    <col min="7940" max="7940" width="5" style="4" customWidth="1"/>
    <col min="7941" max="7962" width="15.625" style="4" customWidth="1"/>
    <col min="7963" max="8192" width="9" style="4"/>
    <col min="8193" max="8194" width="13.625" style="4" customWidth="1"/>
    <col min="8195" max="8195" width="19.625" style="4" customWidth="1"/>
    <col min="8196" max="8196" width="5" style="4" customWidth="1"/>
    <col min="8197" max="8218" width="15.625" style="4" customWidth="1"/>
    <col min="8219" max="8448" width="9" style="4"/>
    <col min="8449" max="8450" width="13.625" style="4" customWidth="1"/>
    <col min="8451" max="8451" width="19.625" style="4" customWidth="1"/>
    <col min="8452" max="8452" width="5" style="4" customWidth="1"/>
    <col min="8453" max="8474" width="15.625" style="4" customWidth="1"/>
    <col min="8475" max="8704" width="9" style="4"/>
    <col min="8705" max="8706" width="13.625" style="4" customWidth="1"/>
    <col min="8707" max="8707" width="19.625" style="4" customWidth="1"/>
    <col min="8708" max="8708" width="5" style="4" customWidth="1"/>
    <col min="8709" max="8730" width="15.625" style="4" customWidth="1"/>
    <col min="8731" max="8960" width="9" style="4"/>
    <col min="8961" max="8962" width="13.625" style="4" customWidth="1"/>
    <col min="8963" max="8963" width="19.625" style="4" customWidth="1"/>
    <col min="8964" max="8964" width="5" style="4" customWidth="1"/>
    <col min="8965" max="8986" width="15.625" style="4" customWidth="1"/>
    <col min="8987" max="9216" width="9" style="4"/>
    <col min="9217" max="9218" width="13.625" style="4" customWidth="1"/>
    <col min="9219" max="9219" width="19.625" style="4" customWidth="1"/>
    <col min="9220" max="9220" width="5" style="4" customWidth="1"/>
    <col min="9221" max="9242" width="15.625" style="4" customWidth="1"/>
    <col min="9243" max="9472" width="9" style="4"/>
    <col min="9473" max="9474" width="13.625" style="4" customWidth="1"/>
    <col min="9475" max="9475" width="19.625" style="4" customWidth="1"/>
    <col min="9476" max="9476" width="5" style="4" customWidth="1"/>
    <col min="9477" max="9498" width="15.625" style="4" customWidth="1"/>
    <col min="9499" max="9728" width="9" style="4"/>
    <col min="9729" max="9730" width="13.625" style="4" customWidth="1"/>
    <col min="9731" max="9731" width="19.625" style="4" customWidth="1"/>
    <col min="9732" max="9732" width="5" style="4" customWidth="1"/>
    <col min="9733" max="9754" width="15.625" style="4" customWidth="1"/>
    <col min="9755" max="9984" width="9" style="4"/>
    <col min="9985" max="9986" width="13.625" style="4" customWidth="1"/>
    <col min="9987" max="9987" width="19.625" style="4" customWidth="1"/>
    <col min="9988" max="9988" width="5" style="4" customWidth="1"/>
    <col min="9989" max="10010" width="15.625" style="4" customWidth="1"/>
    <col min="10011" max="10240" width="9" style="4"/>
    <col min="10241" max="10242" width="13.625" style="4" customWidth="1"/>
    <col min="10243" max="10243" width="19.625" style="4" customWidth="1"/>
    <col min="10244" max="10244" width="5" style="4" customWidth="1"/>
    <col min="10245" max="10266" width="15.625" style="4" customWidth="1"/>
    <col min="10267" max="10496" width="9" style="4"/>
    <col min="10497" max="10498" width="13.625" style="4" customWidth="1"/>
    <col min="10499" max="10499" width="19.625" style="4" customWidth="1"/>
    <col min="10500" max="10500" width="5" style="4" customWidth="1"/>
    <col min="10501" max="10522" width="15.625" style="4" customWidth="1"/>
    <col min="10523" max="10752" width="9" style="4"/>
    <col min="10753" max="10754" width="13.625" style="4" customWidth="1"/>
    <col min="10755" max="10755" width="19.625" style="4" customWidth="1"/>
    <col min="10756" max="10756" width="5" style="4" customWidth="1"/>
    <col min="10757" max="10778" width="15.625" style="4" customWidth="1"/>
    <col min="10779" max="11008" width="9" style="4"/>
    <col min="11009" max="11010" width="13.625" style="4" customWidth="1"/>
    <col min="11011" max="11011" width="19.625" style="4" customWidth="1"/>
    <col min="11012" max="11012" width="5" style="4" customWidth="1"/>
    <col min="11013" max="11034" width="15.625" style="4" customWidth="1"/>
    <col min="11035" max="11264" width="9" style="4"/>
    <col min="11265" max="11266" width="13.625" style="4" customWidth="1"/>
    <col min="11267" max="11267" width="19.625" style="4" customWidth="1"/>
    <col min="11268" max="11268" width="5" style="4" customWidth="1"/>
    <col min="11269" max="11290" width="15.625" style="4" customWidth="1"/>
    <col min="11291" max="11520" width="9" style="4"/>
    <col min="11521" max="11522" width="13.625" style="4" customWidth="1"/>
    <col min="11523" max="11523" width="19.625" style="4" customWidth="1"/>
    <col min="11524" max="11524" width="5" style="4" customWidth="1"/>
    <col min="11525" max="11546" width="15.625" style="4" customWidth="1"/>
    <col min="11547" max="11776" width="9" style="4"/>
    <col min="11777" max="11778" width="13.625" style="4" customWidth="1"/>
    <col min="11779" max="11779" width="19.625" style="4" customWidth="1"/>
    <col min="11780" max="11780" width="5" style="4" customWidth="1"/>
    <col min="11781" max="11802" width="15.625" style="4" customWidth="1"/>
    <col min="11803" max="12032" width="9" style="4"/>
    <col min="12033" max="12034" width="13.625" style="4" customWidth="1"/>
    <col min="12035" max="12035" width="19.625" style="4" customWidth="1"/>
    <col min="12036" max="12036" width="5" style="4" customWidth="1"/>
    <col min="12037" max="12058" width="15.625" style="4" customWidth="1"/>
    <col min="12059" max="12288" width="9" style="4"/>
    <col min="12289" max="12290" width="13.625" style="4" customWidth="1"/>
    <col min="12291" max="12291" width="19.625" style="4" customWidth="1"/>
    <col min="12292" max="12292" width="5" style="4" customWidth="1"/>
    <col min="12293" max="12314" width="15.625" style="4" customWidth="1"/>
    <col min="12315" max="12544" width="9" style="4"/>
    <col min="12545" max="12546" width="13.625" style="4" customWidth="1"/>
    <col min="12547" max="12547" width="19.625" style="4" customWidth="1"/>
    <col min="12548" max="12548" width="5" style="4" customWidth="1"/>
    <col min="12549" max="12570" width="15.625" style="4" customWidth="1"/>
    <col min="12571" max="12800" width="9" style="4"/>
    <col min="12801" max="12802" width="13.625" style="4" customWidth="1"/>
    <col min="12803" max="12803" width="19.625" style="4" customWidth="1"/>
    <col min="12804" max="12804" width="5" style="4" customWidth="1"/>
    <col min="12805" max="12826" width="15.625" style="4" customWidth="1"/>
    <col min="12827" max="13056" width="9" style="4"/>
    <col min="13057" max="13058" width="13.625" style="4" customWidth="1"/>
    <col min="13059" max="13059" width="19.625" style="4" customWidth="1"/>
    <col min="13060" max="13060" width="5" style="4" customWidth="1"/>
    <col min="13061" max="13082" width="15.625" style="4" customWidth="1"/>
    <col min="13083" max="13312" width="9" style="4"/>
    <col min="13313" max="13314" width="13.625" style="4" customWidth="1"/>
    <col min="13315" max="13315" width="19.625" style="4" customWidth="1"/>
    <col min="13316" max="13316" width="5" style="4" customWidth="1"/>
    <col min="13317" max="13338" width="15.625" style="4" customWidth="1"/>
    <col min="13339" max="13568" width="9" style="4"/>
    <col min="13569" max="13570" width="13.625" style="4" customWidth="1"/>
    <col min="13571" max="13571" width="19.625" style="4" customWidth="1"/>
    <col min="13572" max="13572" width="5" style="4" customWidth="1"/>
    <col min="13573" max="13594" width="15.625" style="4" customWidth="1"/>
    <col min="13595" max="13824" width="9" style="4"/>
    <col min="13825" max="13826" width="13.625" style="4" customWidth="1"/>
    <col min="13827" max="13827" width="19.625" style="4" customWidth="1"/>
    <col min="13828" max="13828" width="5" style="4" customWidth="1"/>
    <col min="13829" max="13850" width="15.625" style="4" customWidth="1"/>
    <col min="13851" max="14080" width="9" style="4"/>
    <col min="14081" max="14082" width="13.625" style="4" customWidth="1"/>
    <col min="14083" max="14083" width="19.625" style="4" customWidth="1"/>
    <col min="14084" max="14084" width="5" style="4" customWidth="1"/>
    <col min="14085" max="14106" width="15.625" style="4" customWidth="1"/>
    <col min="14107" max="14336" width="9" style="4"/>
    <col min="14337" max="14338" width="13.625" style="4" customWidth="1"/>
    <col min="14339" max="14339" width="19.625" style="4" customWidth="1"/>
    <col min="14340" max="14340" width="5" style="4" customWidth="1"/>
    <col min="14341" max="14362" width="15.625" style="4" customWidth="1"/>
    <col min="14363" max="14592" width="9" style="4"/>
    <col min="14593" max="14594" width="13.625" style="4" customWidth="1"/>
    <col min="14595" max="14595" width="19.625" style="4" customWidth="1"/>
    <col min="14596" max="14596" width="5" style="4" customWidth="1"/>
    <col min="14597" max="14618" width="15.625" style="4" customWidth="1"/>
    <col min="14619" max="14848" width="9" style="4"/>
    <col min="14849" max="14850" width="13.625" style="4" customWidth="1"/>
    <col min="14851" max="14851" width="19.625" style="4" customWidth="1"/>
    <col min="14852" max="14852" width="5" style="4" customWidth="1"/>
    <col min="14853" max="14874" width="15.625" style="4" customWidth="1"/>
    <col min="14875" max="15104" width="9" style="4"/>
    <col min="15105" max="15106" width="13.625" style="4" customWidth="1"/>
    <col min="15107" max="15107" width="19.625" style="4" customWidth="1"/>
    <col min="15108" max="15108" width="5" style="4" customWidth="1"/>
    <col min="15109" max="15130" width="15.625" style="4" customWidth="1"/>
    <col min="15131" max="15360" width="9" style="4"/>
    <col min="15361" max="15362" width="13.625" style="4" customWidth="1"/>
    <col min="15363" max="15363" width="19.625" style="4" customWidth="1"/>
    <col min="15364" max="15364" width="5" style="4" customWidth="1"/>
    <col min="15365" max="15386" width="15.625" style="4" customWidth="1"/>
    <col min="15387" max="15616" width="9" style="4"/>
    <col min="15617" max="15618" width="13.625" style="4" customWidth="1"/>
    <col min="15619" max="15619" width="19.625" style="4" customWidth="1"/>
    <col min="15620" max="15620" width="5" style="4" customWidth="1"/>
    <col min="15621" max="15642" width="15.625" style="4" customWidth="1"/>
    <col min="15643" max="15872" width="9" style="4"/>
    <col min="15873" max="15874" width="13.625" style="4" customWidth="1"/>
    <col min="15875" max="15875" width="19.625" style="4" customWidth="1"/>
    <col min="15876" max="15876" width="5" style="4" customWidth="1"/>
    <col min="15877" max="15898" width="15.625" style="4" customWidth="1"/>
    <col min="15899" max="16128" width="9" style="4"/>
    <col min="16129" max="16130" width="13.625" style="4" customWidth="1"/>
    <col min="16131" max="16131" width="19.625" style="4" customWidth="1"/>
    <col min="16132" max="16132" width="5" style="4" customWidth="1"/>
    <col min="16133" max="16154" width="15.625" style="4" customWidth="1"/>
    <col min="16155" max="16384" width="9" style="4"/>
  </cols>
  <sheetData>
    <row r="1" spans="1:26">
      <c r="A1" s="1" t="s">
        <v>429</v>
      </c>
      <c r="B1" s="2"/>
      <c r="C1" s="2"/>
      <c r="D1" s="3"/>
      <c r="E1" s="2"/>
      <c r="F1" s="2"/>
      <c r="G1" s="2"/>
      <c r="H1" s="2"/>
      <c r="I1" s="2"/>
      <c r="J1" s="262" t="s">
        <v>1040</v>
      </c>
      <c r="K1" s="2"/>
      <c r="L1" s="2"/>
      <c r="M1" s="2"/>
      <c r="N1" s="2"/>
      <c r="O1" s="2"/>
      <c r="P1" s="2"/>
      <c r="Q1" s="2"/>
      <c r="R1" s="2"/>
      <c r="S1" s="2"/>
      <c r="T1" s="2"/>
      <c r="U1" s="2"/>
      <c r="V1" s="2"/>
      <c r="W1" s="2"/>
      <c r="X1" s="2"/>
      <c r="Y1" s="2"/>
      <c r="Z1" s="2"/>
    </row>
    <row r="2" spans="1:26">
      <c r="A2" s="5" t="s">
        <v>2</v>
      </c>
      <c r="B2" s="6" t="s">
        <v>3</v>
      </c>
      <c r="C2" s="7" t="s">
        <v>4</v>
      </c>
      <c r="D2" s="6" t="s">
        <v>5</v>
      </c>
      <c r="E2" s="5" t="s">
        <v>6</v>
      </c>
      <c r="F2" s="5" t="s">
        <v>7</v>
      </c>
      <c r="G2" s="5" t="s">
        <v>430</v>
      </c>
      <c r="H2" s="5" t="s">
        <v>431</v>
      </c>
      <c r="I2" s="5" t="s">
        <v>432</v>
      </c>
      <c r="J2" s="359" t="s">
        <v>433</v>
      </c>
      <c r="K2" s="359" t="s">
        <v>434</v>
      </c>
      <c r="L2" s="359" t="s">
        <v>435</v>
      </c>
      <c r="M2" s="359" t="s">
        <v>436</v>
      </c>
      <c r="N2" s="5" t="s">
        <v>437</v>
      </c>
      <c r="O2" s="5" t="s">
        <v>438</v>
      </c>
      <c r="P2" s="5" t="s">
        <v>439</v>
      </c>
      <c r="Q2" s="5" t="s">
        <v>440</v>
      </c>
      <c r="R2" s="5" t="s">
        <v>441</v>
      </c>
      <c r="S2" s="5" t="s">
        <v>442</v>
      </c>
      <c r="T2" s="5" t="s">
        <v>443</v>
      </c>
      <c r="U2" s="5" t="s">
        <v>444</v>
      </c>
      <c r="V2" s="5" t="s">
        <v>445</v>
      </c>
      <c r="W2" s="5" t="s">
        <v>446</v>
      </c>
      <c r="X2" s="5" t="s">
        <v>447</v>
      </c>
      <c r="Y2" s="5" t="s">
        <v>448</v>
      </c>
      <c r="Z2" s="5" t="s">
        <v>27</v>
      </c>
    </row>
    <row r="3" spans="1:26">
      <c r="A3" s="8" t="s">
        <v>31</v>
      </c>
      <c r="B3" s="9" t="s">
        <v>450</v>
      </c>
      <c r="C3" s="9" t="s">
        <v>451</v>
      </c>
      <c r="D3" s="10" t="s">
        <v>28</v>
      </c>
      <c r="E3" s="11">
        <v>5606545</v>
      </c>
      <c r="F3" s="11">
        <v>226457</v>
      </c>
      <c r="G3" s="11">
        <v>245459</v>
      </c>
      <c r="H3" s="11">
        <v>254643</v>
      </c>
      <c r="I3" s="11">
        <v>276281</v>
      </c>
      <c r="J3" s="11">
        <v>275703</v>
      </c>
      <c r="K3" s="11">
        <v>276855</v>
      </c>
      <c r="L3" s="11">
        <v>310828</v>
      </c>
      <c r="M3" s="11">
        <v>346534</v>
      </c>
      <c r="N3" s="11">
        <v>432639</v>
      </c>
      <c r="O3" s="11">
        <v>425618</v>
      </c>
      <c r="P3" s="11">
        <v>351894</v>
      </c>
      <c r="Q3" s="11">
        <v>325756</v>
      </c>
      <c r="R3" s="11">
        <v>343525</v>
      </c>
      <c r="S3" s="11">
        <v>453221</v>
      </c>
      <c r="T3" s="11">
        <v>330382</v>
      </c>
      <c r="U3" s="11">
        <v>289149</v>
      </c>
      <c r="V3" s="11">
        <v>224274</v>
      </c>
      <c r="W3" s="11">
        <v>136774</v>
      </c>
      <c r="X3" s="11">
        <v>61332</v>
      </c>
      <c r="Y3" s="11">
        <v>16488</v>
      </c>
      <c r="Z3" s="11">
        <v>2698</v>
      </c>
    </row>
    <row r="4" spans="1:26">
      <c r="A4" s="8" t="s">
        <v>33</v>
      </c>
      <c r="B4" s="9" t="s">
        <v>34</v>
      </c>
      <c r="C4" s="9" t="s">
        <v>35</v>
      </c>
      <c r="D4" s="10" t="s">
        <v>28</v>
      </c>
      <c r="E4" s="11">
        <v>1546255</v>
      </c>
      <c r="F4" s="11">
        <v>60833</v>
      </c>
      <c r="G4" s="11">
        <v>65419</v>
      </c>
      <c r="H4" s="11">
        <v>67075</v>
      </c>
      <c r="I4" s="11">
        <v>71545</v>
      </c>
      <c r="J4" s="11">
        <v>77719</v>
      </c>
      <c r="K4" s="11">
        <v>80420</v>
      </c>
      <c r="L4" s="11">
        <v>88281</v>
      </c>
      <c r="M4" s="11">
        <v>97593</v>
      </c>
      <c r="N4" s="11">
        <v>119887</v>
      </c>
      <c r="O4" s="11">
        <v>117722</v>
      </c>
      <c r="P4" s="11">
        <v>98216</v>
      </c>
      <c r="Q4" s="11">
        <v>91622</v>
      </c>
      <c r="R4" s="11">
        <v>94048</v>
      </c>
      <c r="S4" s="11">
        <v>124350</v>
      </c>
      <c r="T4" s="11">
        <v>89728</v>
      </c>
      <c r="U4" s="11">
        <v>79772</v>
      </c>
      <c r="V4" s="11">
        <v>63123</v>
      </c>
      <c r="W4" s="11">
        <v>37459</v>
      </c>
      <c r="X4" s="11">
        <v>16368</v>
      </c>
      <c r="Y4" s="11">
        <v>4344</v>
      </c>
      <c r="Z4" s="11">
        <v>731</v>
      </c>
    </row>
    <row r="5" spans="1:26">
      <c r="A5" s="8" t="s">
        <v>36</v>
      </c>
      <c r="B5" s="9" t="s">
        <v>34</v>
      </c>
      <c r="C5" s="9" t="s">
        <v>452</v>
      </c>
      <c r="D5" s="10" t="s">
        <v>28</v>
      </c>
      <c r="E5" s="11">
        <v>213959</v>
      </c>
      <c r="F5" s="11">
        <v>9433</v>
      </c>
      <c r="G5" s="11">
        <v>9873</v>
      </c>
      <c r="H5" s="11">
        <v>10277</v>
      </c>
      <c r="I5" s="11">
        <v>10637</v>
      </c>
      <c r="J5" s="11">
        <v>10939</v>
      </c>
      <c r="K5" s="11">
        <v>10725</v>
      </c>
      <c r="L5" s="11">
        <v>12081</v>
      </c>
      <c r="M5" s="11">
        <v>14284</v>
      </c>
      <c r="N5" s="11">
        <v>17919</v>
      </c>
      <c r="O5" s="11">
        <v>18293</v>
      </c>
      <c r="P5" s="11">
        <v>14802</v>
      </c>
      <c r="Q5" s="11">
        <v>12898</v>
      </c>
      <c r="R5" s="11">
        <v>11705</v>
      </c>
      <c r="S5" s="11">
        <v>15014</v>
      </c>
      <c r="T5" s="11">
        <v>10510</v>
      </c>
      <c r="U5" s="11">
        <v>9287</v>
      </c>
      <c r="V5" s="11">
        <v>7826</v>
      </c>
      <c r="W5" s="11">
        <v>4748</v>
      </c>
      <c r="X5" s="11">
        <v>2077</v>
      </c>
      <c r="Y5" s="11">
        <v>544</v>
      </c>
      <c r="Z5" s="11">
        <v>87</v>
      </c>
    </row>
    <row r="6" spans="1:26">
      <c r="A6" s="8" t="s">
        <v>38</v>
      </c>
      <c r="B6" s="9" t="s">
        <v>34</v>
      </c>
      <c r="C6" s="9" t="s">
        <v>453</v>
      </c>
      <c r="D6" s="10" t="s">
        <v>28</v>
      </c>
      <c r="E6" s="11">
        <v>133214</v>
      </c>
      <c r="F6" s="11">
        <v>5854</v>
      </c>
      <c r="G6" s="11">
        <v>5898</v>
      </c>
      <c r="H6" s="11">
        <v>5775</v>
      </c>
      <c r="I6" s="11">
        <v>6006</v>
      </c>
      <c r="J6" s="11">
        <v>7025</v>
      </c>
      <c r="K6" s="11">
        <v>7225</v>
      </c>
      <c r="L6" s="11">
        <v>8070</v>
      </c>
      <c r="M6" s="11">
        <v>9321</v>
      </c>
      <c r="N6" s="11">
        <v>11210</v>
      </c>
      <c r="O6" s="11">
        <v>10668</v>
      </c>
      <c r="P6" s="11">
        <v>8474</v>
      </c>
      <c r="Q6" s="11">
        <v>7153</v>
      </c>
      <c r="R6" s="11">
        <v>7013</v>
      </c>
      <c r="S6" s="11">
        <v>9405</v>
      </c>
      <c r="T6" s="11">
        <v>6740</v>
      </c>
      <c r="U6" s="11">
        <v>6261</v>
      </c>
      <c r="V6" s="11">
        <v>5432</v>
      </c>
      <c r="W6" s="11">
        <v>3688</v>
      </c>
      <c r="X6" s="11">
        <v>1528</v>
      </c>
      <c r="Y6" s="11">
        <v>388</v>
      </c>
      <c r="Z6" s="11">
        <v>80</v>
      </c>
    </row>
    <row r="7" spans="1:26">
      <c r="A7" s="8" t="s">
        <v>40</v>
      </c>
      <c r="B7" s="9" t="s">
        <v>34</v>
      </c>
      <c r="C7" s="9" t="s">
        <v>454</v>
      </c>
      <c r="D7" s="10" t="s">
        <v>28</v>
      </c>
      <c r="E7" s="11">
        <v>109127</v>
      </c>
      <c r="F7" s="11">
        <v>3757</v>
      </c>
      <c r="G7" s="11">
        <v>3626</v>
      </c>
      <c r="H7" s="11">
        <v>3722</v>
      </c>
      <c r="I7" s="11">
        <v>4184</v>
      </c>
      <c r="J7" s="11">
        <v>5948</v>
      </c>
      <c r="K7" s="11">
        <v>7235</v>
      </c>
      <c r="L7" s="11">
        <v>6937</v>
      </c>
      <c r="M7" s="11">
        <v>6691</v>
      </c>
      <c r="N7" s="11">
        <v>8213</v>
      </c>
      <c r="O7" s="11">
        <v>8205</v>
      </c>
      <c r="P7" s="11">
        <v>6652</v>
      </c>
      <c r="Q7" s="11">
        <v>6035</v>
      </c>
      <c r="R7" s="11">
        <v>6254</v>
      </c>
      <c r="S7" s="11">
        <v>8597</v>
      </c>
      <c r="T7" s="11">
        <v>6574</v>
      </c>
      <c r="U7" s="11">
        <v>6239</v>
      </c>
      <c r="V7" s="11">
        <v>5386</v>
      </c>
      <c r="W7" s="11">
        <v>3042</v>
      </c>
      <c r="X7" s="11">
        <v>1415</v>
      </c>
      <c r="Y7" s="11">
        <v>361</v>
      </c>
      <c r="Z7" s="11">
        <v>54</v>
      </c>
    </row>
    <row r="8" spans="1:26">
      <c r="A8" s="8" t="s">
        <v>42</v>
      </c>
      <c r="B8" s="9" t="s">
        <v>34</v>
      </c>
      <c r="C8" s="9" t="s">
        <v>455</v>
      </c>
      <c r="D8" s="10" t="s">
        <v>28</v>
      </c>
      <c r="E8" s="11">
        <v>100057</v>
      </c>
      <c r="F8" s="11">
        <v>3093</v>
      </c>
      <c r="G8" s="11">
        <v>3418</v>
      </c>
      <c r="H8" s="11">
        <v>3511</v>
      </c>
      <c r="I8" s="11">
        <v>4066</v>
      </c>
      <c r="J8" s="11">
        <v>4833</v>
      </c>
      <c r="K8" s="11">
        <v>5131</v>
      </c>
      <c r="L8" s="11">
        <v>5238</v>
      </c>
      <c r="M8" s="11">
        <v>5418</v>
      </c>
      <c r="N8" s="11">
        <v>7035</v>
      </c>
      <c r="O8" s="11">
        <v>7217</v>
      </c>
      <c r="P8" s="11">
        <v>6323</v>
      </c>
      <c r="Q8" s="11">
        <v>5866</v>
      </c>
      <c r="R8" s="11">
        <v>6239</v>
      </c>
      <c r="S8" s="11">
        <v>8830</v>
      </c>
      <c r="T8" s="11">
        <v>6855</v>
      </c>
      <c r="U8" s="11">
        <v>6692</v>
      </c>
      <c r="V8" s="11">
        <v>5444</v>
      </c>
      <c r="W8" s="11">
        <v>3000</v>
      </c>
      <c r="X8" s="11">
        <v>1434</v>
      </c>
      <c r="Y8" s="11">
        <v>358</v>
      </c>
      <c r="Z8" s="11">
        <v>56</v>
      </c>
    </row>
    <row r="9" spans="1:26">
      <c r="A9" s="8" t="s">
        <v>44</v>
      </c>
      <c r="B9" s="9" t="s">
        <v>34</v>
      </c>
      <c r="C9" s="9" t="s">
        <v>456</v>
      </c>
      <c r="D9" s="10" t="s">
        <v>28</v>
      </c>
      <c r="E9" s="11">
        <v>163844</v>
      </c>
      <c r="F9" s="11">
        <v>5975</v>
      </c>
      <c r="G9" s="11">
        <v>6404</v>
      </c>
      <c r="H9" s="11">
        <v>6587</v>
      </c>
      <c r="I9" s="11">
        <v>7317</v>
      </c>
      <c r="J9" s="11">
        <v>7321</v>
      </c>
      <c r="K9" s="11">
        <v>7546</v>
      </c>
      <c r="L9" s="11">
        <v>8611</v>
      </c>
      <c r="M9" s="11">
        <v>9534</v>
      </c>
      <c r="N9" s="11">
        <v>11739</v>
      </c>
      <c r="O9" s="11">
        <v>11961</v>
      </c>
      <c r="P9" s="11">
        <v>10219</v>
      </c>
      <c r="Q9" s="11">
        <v>9918</v>
      </c>
      <c r="R9" s="11">
        <v>10405</v>
      </c>
      <c r="S9" s="11">
        <v>14815</v>
      </c>
      <c r="T9" s="11">
        <v>11169</v>
      </c>
      <c r="U9" s="11">
        <v>10032</v>
      </c>
      <c r="V9" s="11">
        <v>7542</v>
      </c>
      <c r="W9" s="11">
        <v>4373</v>
      </c>
      <c r="X9" s="11">
        <v>1817</v>
      </c>
      <c r="Y9" s="11">
        <v>470</v>
      </c>
      <c r="Z9" s="11">
        <v>89</v>
      </c>
    </row>
    <row r="10" spans="1:26">
      <c r="A10" s="8" t="s">
        <v>46</v>
      </c>
      <c r="B10" s="9" t="s">
        <v>34</v>
      </c>
      <c r="C10" s="9" t="s">
        <v>457</v>
      </c>
      <c r="D10" s="10" t="s">
        <v>28</v>
      </c>
      <c r="E10" s="11">
        <v>224217</v>
      </c>
      <c r="F10" s="11">
        <v>9824</v>
      </c>
      <c r="G10" s="11">
        <v>10254</v>
      </c>
      <c r="H10" s="11">
        <v>9965</v>
      </c>
      <c r="I10" s="11">
        <v>10393</v>
      </c>
      <c r="J10" s="11">
        <v>9879</v>
      </c>
      <c r="K10" s="11">
        <v>10525</v>
      </c>
      <c r="L10" s="11">
        <v>12631</v>
      </c>
      <c r="M10" s="11">
        <v>14058</v>
      </c>
      <c r="N10" s="11">
        <v>16941</v>
      </c>
      <c r="O10" s="11">
        <v>16173</v>
      </c>
      <c r="P10" s="11">
        <v>13646</v>
      </c>
      <c r="Q10" s="11">
        <v>12688</v>
      </c>
      <c r="R10" s="11">
        <v>13347</v>
      </c>
      <c r="S10" s="11">
        <v>18097</v>
      </c>
      <c r="T10" s="11">
        <v>13727</v>
      </c>
      <c r="U10" s="11">
        <v>12693</v>
      </c>
      <c r="V10" s="11">
        <v>10130</v>
      </c>
      <c r="W10" s="11">
        <v>5877</v>
      </c>
      <c r="X10" s="11">
        <v>2570</v>
      </c>
      <c r="Y10" s="11">
        <v>683</v>
      </c>
      <c r="Z10" s="11">
        <v>116</v>
      </c>
    </row>
    <row r="11" spans="1:26">
      <c r="A11" s="8" t="s">
        <v>48</v>
      </c>
      <c r="B11" s="9" t="s">
        <v>34</v>
      </c>
      <c r="C11" s="9" t="s">
        <v>458</v>
      </c>
      <c r="D11" s="10" t="s">
        <v>28</v>
      </c>
      <c r="E11" s="11">
        <v>221887</v>
      </c>
      <c r="F11" s="11">
        <v>7946</v>
      </c>
      <c r="G11" s="11">
        <v>9986</v>
      </c>
      <c r="H11" s="11">
        <v>10744</v>
      </c>
      <c r="I11" s="11">
        <v>11247</v>
      </c>
      <c r="J11" s="11">
        <v>10655</v>
      </c>
      <c r="K11" s="11">
        <v>9454</v>
      </c>
      <c r="L11" s="11">
        <v>10793</v>
      </c>
      <c r="M11" s="11">
        <v>12683</v>
      </c>
      <c r="N11" s="11">
        <v>16843</v>
      </c>
      <c r="O11" s="11">
        <v>16693</v>
      </c>
      <c r="P11" s="11">
        <v>13786</v>
      </c>
      <c r="Q11" s="11">
        <v>13427</v>
      </c>
      <c r="R11" s="11">
        <v>14254</v>
      </c>
      <c r="S11" s="11">
        <v>19367</v>
      </c>
      <c r="T11" s="11">
        <v>14501</v>
      </c>
      <c r="U11" s="11">
        <v>12613</v>
      </c>
      <c r="V11" s="11">
        <v>8807</v>
      </c>
      <c r="W11" s="11">
        <v>5114</v>
      </c>
      <c r="X11" s="11">
        <v>2231</v>
      </c>
      <c r="Y11" s="11">
        <v>631</v>
      </c>
      <c r="Z11" s="11">
        <v>112</v>
      </c>
    </row>
    <row r="12" spans="1:26">
      <c r="A12" s="8" t="s">
        <v>50</v>
      </c>
      <c r="B12" s="9" t="s">
        <v>34</v>
      </c>
      <c r="C12" s="9" t="s">
        <v>459</v>
      </c>
      <c r="D12" s="10" t="s">
        <v>28</v>
      </c>
      <c r="E12" s="11">
        <v>133258</v>
      </c>
      <c r="F12" s="11">
        <v>5228</v>
      </c>
      <c r="G12" s="11">
        <v>4369</v>
      </c>
      <c r="H12" s="11">
        <v>4075</v>
      </c>
      <c r="I12" s="11">
        <v>4402</v>
      </c>
      <c r="J12" s="11">
        <v>7861</v>
      </c>
      <c r="K12" s="11">
        <v>10473</v>
      </c>
      <c r="L12" s="11">
        <v>10597</v>
      </c>
      <c r="M12" s="11">
        <v>10301</v>
      </c>
      <c r="N12" s="11">
        <v>11245</v>
      </c>
      <c r="O12" s="11">
        <v>10215</v>
      </c>
      <c r="P12" s="11">
        <v>8345</v>
      </c>
      <c r="Q12" s="11">
        <v>7338</v>
      </c>
      <c r="R12" s="11">
        <v>7234</v>
      </c>
      <c r="S12" s="11">
        <v>9473</v>
      </c>
      <c r="T12" s="11">
        <v>6517</v>
      </c>
      <c r="U12" s="11">
        <v>5980</v>
      </c>
      <c r="V12" s="11">
        <v>4974</v>
      </c>
      <c r="W12" s="11">
        <v>2966</v>
      </c>
      <c r="X12" s="11">
        <v>1266</v>
      </c>
      <c r="Y12" s="11">
        <v>341</v>
      </c>
      <c r="Z12" s="11">
        <v>58</v>
      </c>
    </row>
    <row r="13" spans="1:26">
      <c r="A13" s="8" t="s">
        <v>52</v>
      </c>
      <c r="B13" s="9" t="s">
        <v>34</v>
      </c>
      <c r="C13" s="9" t="s">
        <v>460</v>
      </c>
      <c r="D13" s="10" t="s">
        <v>28</v>
      </c>
      <c r="E13" s="11">
        <v>246692</v>
      </c>
      <c r="F13" s="11">
        <v>9723</v>
      </c>
      <c r="G13" s="11">
        <v>11591</v>
      </c>
      <c r="H13" s="11">
        <v>12419</v>
      </c>
      <c r="I13" s="11">
        <v>13293</v>
      </c>
      <c r="J13" s="11">
        <v>13258</v>
      </c>
      <c r="K13" s="11">
        <v>12106</v>
      </c>
      <c r="L13" s="11">
        <v>13323</v>
      </c>
      <c r="M13" s="11">
        <v>15303</v>
      </c>
      <c r="N13" s="11">
        <v>18742</v>
      </c>
      <c r="O13" s="11">
        <v>18297</v>
      </c>
      <c r="P13" s="11">
        <v>15969</v>
      </c>
      <c r="Q13" s="11">
        <v>16299</v>
      </c>
      <c r="R13" s="11">
        <v>17597</v>
      </c>
      <c r="S13" s="11">
        <v>20752</v>
      </c>
      <c r="T13" s="11">
        <v>13135</v>
      </c>
      <c r="U13" s="11">
        <v>9975</v>
      </c>
      <c r="V13" s="11">
        <v>7582</v>
      </c>
      <c r="W13" s="11">
        <v>4651</v>
      </c>
      <c r="X13" s="11">
        <v>2030</v>
      </c>
      <c r="Y13" s="11">
        <v>568</v>
      </c>
      <c r="Z13" s="11">
        <v>79</v>
      </c>
    </row>
    <row r="14" spans="1:26">
      <c r="A14" s="8" t="s">
        <v>54</v>
      </c>
      <c r="B14" s="9" t="s">
        <v>34</v>
      </c>
      <c r="C14" s="9" t="s">
        <v>55</v>
      </c>
      <c r="D14" s="10" t="s">
        <v>28</v>
      </c>
      <c r="E14" s="11">
        <v>540000</v>
      </c>
      <c r="F14" s="11">
        <v>23392</v>
      </c>
      <c r="G14" s="11">
        <v>25140</v>
      </c>
      <c r="H14" s="11">
        <v>26219</v>
      </c>
      <c r="I14" s="11">
        <v>28974</v>
      </c>
      <c r="J14" s="11">
        <v>28106</v>
      </c>
      <c r="K14" s="11">
        <v>27807</v>
      </c>
      <c r="L14" s="11">
        <v>30513</v>
      </c>
      <c r="M14" s="11">
        <v>33679</v>
      </c>
      <c r="N14" s="11">
        <v>42583</v>
      </c>
      <c r="O14" s="11">
        <v>40471</v>
      </c>
      <c r="P14" s="11">
        <v>33529</v>
      </c>
      <c r="Q14" s="11">
        <v>30173</v>
      </c>
      <c r="R14" s="11">
        <v>31697</v>
      </c>
      <c r="S14" s="11">
        <v>41857</v>
      </c>
      <c r="T14" s="11">
        <v>30961</v>
      </c>
      <c r="U14" s="11">
        <v>26832</v>
      </c>
      <c r="V14" s="11">
        <v>19958</v>
      </c>
      <c r="W14" s="11">
        <v>11546</v>
      </c>
      <c r="X14" s="11">
        <v>4997</v>
      </c>
      <c r="Y14" s="11">
        <v>1365</v>
      </c>
      <c r="Z14" s="11">
        <v>201</v>
      </c>
    </row>
    <row r="15" spans="1:26">
      <c r="A15" s="8" t="s">
        <v>56</v>
      </c>
      <c r="B15" s="9" t="s">
        <v>34</v>
      </c>
      <c r="C15" s="9" t="s">
        <v>57</v>
      </c>
      <c r="D15" s="10" t="s">
        <v>28</v>
      </c>
      <c r="E15" s="11">
        <v>463160</v>
      </c>
      <c r="F15" s="11">
        <v>18501</v>
      </c>
      <c r="G15" s="11">
        <v>18505</v>
      </c>
      <c r="H15" s="11">
        <v>18531</v>
      </c>
      <c r="I15" s="11">
        <v>20191</v>
      </c>
      <c r="J15" s="11">
        <v>22554</v>
      </c>
      <c r="K15" s="11">
        <v>25337</v>
      </c>
      <c r="L15" s="11">
        <v>28245</v>
      </c>
      <c r="M15" s="11">
        <v>30321</v>
      </c>
      <c r="N15" s="11">
        <v>37509</v>
      </c>
      <c r="O15" s="11">
        <v>37336</v>
      </c>
      <c r="P15" s="11">
        <v>29378</v>
      </c>
      <c r="Q15" s="11">
        <v>25229</v>
      </c>
      <c r="R15" s="11">
        <v>26319</v>
      </c>
      <c r="S15" s="11">
        <v>36837</v>
      </c>
      <c r="T15" s="11">
        <v>28040</v>
      </c>
      <c r="U15" s="11">
        <v>25755</v>
      </c>
      <c r="V15" s="11">
        <v>18812</v>
      </c>
      <c r="W15" s="11">
        <v>10208</v>
      </c>
      <c r="X15" s="11">
        <v>4252</v>
      </c>
      <c r="Y15" s="11">
        <v>1150</v>
      </c>
      <c r="Z15" s="11">
        <v>150</v>
      </c>
    </row>
    <row r="16" spans="1:26">
      <c r="A16" s="8" t="s">
        <v>58</v>
      </c>
      <c r="B16" s="9" t="s">
        <v>34</v>
      </c>
      <c r="C16" s="9" t="s">
        <v>59</v>
      </c>
      <c r="D16" s="10" t="s">
        <v>28</v>
      </c>
      <c r="E16" s="11">
        <v>298799</v>
      </c>
      <c r="F16" s="11">
        <v>13588</v>
      </c>
      <c r="G16" s="11">
        <v>13399</v>
      </c>
      <c r="H16" s="11">
        <v>13465</v>
      </c>
      <c r="I16" s="11">
        <v>14672</v>
      </c>
      <c r="J16" s="11">
        <v>14637</v>
      </c>
      <c r="K16" s="11">
        <v>15635</v>
      </c>
      <c r="L16" s="11">
        <v>18072</v>
      </c>
      <c r="M16" s="11">
        <v>19369</v>
      </c>
      <c r="N16" s="11">
        <v>23437</v>
      </c>
      <c r="O16" s="11">
        <v>23559</v>
      </c>
      <c r="P16" s="11">
        <v>19124</v>
      </c>
      <c r="Q16" s="11">
        <v>16592</v>
      </c>
      <c r="R16" s="11">
        <v>17167</v>
      </c>
      <c r="S16" s="11">
        <v>23596</v>
      </c>
      <c r="T16" s="11">
        <v>17322</v>
      </c>
      <c r="U16" s="11">
        <v>14926</v>
      </c>
      <c r="V16" s="11">
        <v>10686</v>
      </c>
      <c r="W16" s="11">
        <v>6170</v>
      </c>
      <c r="X16" s="11">
        <v>2591</v>
      </c>
      <c r="Y16" s="11">
        <v>676</v>
      </c>
      <c r="Z16" s="11">
        <v>116</v>
      </c>
    </row>
    <row r="17" spans="1:26">
      <c r="A17" s="8" t="s">
        <v>60</v>
      </c>
      <c r="B17" s="9" t="s">
        <v>34</v>
      </c>
      <c r="C17" s="9" t="s">
        <v>61</v>
      </c>
      <c r="D17" s="10" t="s">
        <v>28</v>
      </c>
      <c r="E17" s="11">
        <v>485788</v>
      </c>
      <c r="F17" s="11">
        <v>22106</v>
      </c>
      <c r="G17" s="11">
        <v>23629</v>
      </c>
      <c r="H17" s="11">
        <v>24661</v>
      </c>
      <c r="I17" s="11">
        <v>25076</v>
      </c>
      <c r="J17" s="11">
        <v>23490</v>
      </c>
      <c r="K17" s="11">
        <v>24223</v>
      </c>
      <c r="L17" s="11">
        <v>28440</v>
      </c>
      <c r="M17" s="11">
        <v>32657</v>
      </c>
      <c r="N17" s="11">
        <v>42293</v>
      </c>
      <c r="O17" s="11">
        <v>42410</v>
      </c>
      <c r="P17" s="11">
        <v>32606</v>
      </c>
      <c r="Q17" s="11">
        <v>27079</v>
      </c>
      <c r="R17" s="11">
        <v>25655</v>
      </c>
      <c r="S17" s="11">
        <v>34254</v>
      </c>
      <c r="T17" s="11">
        <v>24522</v>
      </c>
      <c r="U17" s="11">
        <v>21421</v>
      </c>
      <c r="V17" s="11">
        <v>16240</v>
      </c>
      <c r="W17" s="11">
        <v>9557</v>
      </c>
      <c r="X17" s="11">
        <v>4163</v>
      </c>
      <c r="Y17" s="11">
        <v>1095</v>
      </c>
      <c r="Z17" s="11">
        <v>211</v>
      </c>
    </row>
    <row r="18" spans="1:26">
      <c r="A18" s="8" t="s">
        <v>62</v>
      </c>
      <c r="B18" s="9" t="s">
        <v>34</v>
      </c>
      <c r="C18" s="9" t="s">
        <v>63</v>
      </c>
      <c r="D18" s="10" t="s">
        <v>28</v>
      </c>
      <c r="E18" s="11">
        <v>45375</v>
      </c>
      <c r="F18" s="11">
        <v>1468</v>
      </c>
      <c r="G18" s="11">
        <v>1752</v>
      </c>
      <c r="H18" s="11">
        <v>1890</v>
      </c>
      <c r="I18" s="11">
        <v>2228</v>
      </c>
      <c r="J18" s="11">
        <v>1969</v>
      </c>
      <c r="K18" s="11">
        <v>1707</v>
      </c>
      <c r="L18" s="11">
        <v>2026</v>
      </c>
      <c r="M18" s="11">
        <v>2486</v>
      </c>
      <c r="N18" s="11">
        <v>2982</v>
      </c>
      <c r="O18" s="11">
        <v>2986</v>
      </c>
      <c r="P18" s="11">
        <v>2708</v>
      </c>
      <c r="Q18" s="11">
        <v>2720</v>
      </c>
      <c r="R18" s="11">
        <v>3267</v>
      </c>
      <c r="S18" s="11">
        <v>4368</v>
      </c>
      <c r="T18" s="11">
        <v>2968</v>
      </c>
      <c r="U18" s="11">
        <v>2530</v>
      </c>
      <c r="V18" s="11">
        <v>2408</v>
      </c>
      <c r="W18" s="11">
        <v>1722</v>
      </c>
      <c r="X18" s="11">
        <v>904</v>
      </c>
      <c r="Y18" s="11">
        <v>239</v>
      </c>
      <c r="Z18" s="11">
        <v>47</v>
      </c>
    </row>
    <row r="19" spans="1:26">
      <c r="A19" s="8" t="s">
        <v>64</v>
      </c>
      <c r="B19" s="9" t="s">
        <v>34</v>
      </c>
      <c r="C19" s="9" t="s">
        <v>65</v>
      </c>
      <c r="D19" s="10" t="s">
        <v>28</v>
      </c>
      <c r="E19" s="11">
        <v>96246</v>
      </c>
      <c r="F19" s="11">
        <v>3733</v>
      </c>
      <c r="G19" s="11">
        <v>4338</v>
      </c>
      <c r="H19" s="11">
        <v>4455</v>
      </c>
      <c r="I19" s="11">
        <v>4514</v>
      </c>
      <c r="J19" s="11">
        <v>3991</v>
      </c>
      <c r="K19" s="11">
        <v>3505</v>
      </c>
      <c r="L19" s="11">
        <v>4564</v>
      </c>
      <c r="M19" s="11">
        <v>5742</v>
      </c>
      <c r="N19" s="11">
        <v>7767</v>
      </c>
      <c r="O19" s="11">
        <v>8411</v>
      </c>
      <c r="P19" s="11">
        <v>6772</v>
      </c>
      <c r="Q19" s="11">
        <v>6017</v>
      </c>
      <c r="R19" s="11">
        <v>5742</v>
      </c>
      <c r="S19" s="11">
        <v>7797</v>
      </c>
      <c r="T19" s="11">
        <v>5715</v>
      </c>
      <c r="U19" s="11">
        <v>4970</v>
      </c>
      <c r="V19" s="11">
        <v>4028</v>
      </c>
      <c r="W19" s="11">
        <v>2600</v>
      </c>
      <c r="X19" s="11">
        <v>1191</v>
      </c>
      <c r="Y19" s="11">
        <v>329</v>
      </c>
      <c r="Z19" s="11">
        <v>65</v>
      </c>
    </row>
    <row r="20" spans="1:26">
      <c r="A20" s="8" t="s">
        <v>66</v>
      </c>
      <c r="B20" s="9" t="s">
        <v>34</v>
      </c>
      <c r="C20" s="9" t="s">
        <v>67</v>
      </c>
      <c r="D20" s="10" t="s">
        <v>28</v>
      </c>
      <c r="E20" s="11">
        <v>201865</v>
      </c>
      <c r="F20" s="11">
        <v>8919</v>
      </c>
      <c r="G20" s="11">
        <v>9682</v>
      </c>
      <c r="H20" s="11">
        <v>9441</v>
      </c>
      <c r="I20" s="11">
        <v>10356</v>
      </c>
      <c r="J20" s="11">
        <v>10430</v>
      </c>
      <c r="K20" s="11">
        <v>10706</v>
      </c>
      <c r="L20" s="11">
        <v>11737</v>
      </c>
      <c r="M20" s="11">
        <v>13670</v>
      </c>
      <c r="N20" s="11">
        <v>16885</v>
      </c>
      <c r="O20" s="11">
        <v>16695</v>
      </c>
      <c r="P20" s="11">
        <v>13049</v>
      </c>
      <c r="Q20" s="11">
        <v>10406</v>
      </c>
      <c r="R20" s="11">
        <v>10724</v>
      </c>
      <c r="S20" s="11">
        <v>14744</v>
      </c>
      <c r="T20" s="11">
        <v>11364</v>
      </c>
      <c r="U20" s="11">
        <v>10043</v>
      </c>
      <c r="V20" s="11">
        <v>7051</v>
      </c>
      <c r="W20" s="11">
        <v>3859</v>
      </c>
      <c r="X20" s="11">
        <v>1593</v>
      </c>
      <c r="Y20" s="11">
        <v>449</v>
      </c>
      <c r="Z20" s="11">
        <v>62</v>
      </c>
    </row>
    <row r="21" spans="1:26">
      <c r="A21" s="8" t="s">
        <v>68</v>
      </c>
      <c r="B21" s="9" t="s">
        <v>34</v>
      </c>
      <c r="C21" s="9" t="s">
        <v>69</v>
      </c>
      <c r="D21" s="10" t="s">
        <v>28</v>
      </c>
      <c r="E21" s="11">
        <v>30264</v>
      </c>
      <c r="F21" s="11">
        <v>1127</v>
      </c>
      <c r="G21" s="11">
        <v>1177</v>
      </c>
      <c r="H21" s="11">
        <v>1153</v>
      </c>
      <c r="I21" s="11">
        <v>1326</v>
      </c>
      <c r="J21" s="11">
        <v>1380</v>
      </c>
      <c r="K21" s="11">
        <v>1409</v>
      </c>
      <c r="L21" s="11">
        <v>1498</v>
      </c>
      <c r="M21" s="11">
        <v>1692</v>
      </c>
      <c r="N21" s="11">
        <v>2061</v>
      </c>
      <c r="O21" s="11">
        <v>1880</v>
      </c>
      <c r="P21" s="11">
        <v>1667</v>
      </c>
      <c r="Q21" s="11">
        <v>1601</v>
      </c>
      <c r="R21" s="11">
        <v>1962</v>
      </c>
      <c r="S21" s="11">
        <v>3040</v>
      </c>
      <c r="T21" s="11">
        <v>2250</v>
      </c>
      <c r="U21" s="11">
        <v>1962</v>
      </c>
      <c r="V21" s="11">
        <v>1521</v>
      </c>
      <c r="W21" s="11">
        <v>883</v>
      </c>
      <c r="X21" s="11">
        <v>494</v>
      </c>
      <c r="Y21" s="11">
        <v>155</v>
      </c>
      <c r="Z21" s="11">
        <v>26</v>
      </c>
    </row>
    <row r="22" spans="1:26">
      <c r="A22" s="8" t="s">
        <v>70</v>
      </c>
      <c r="B22" s="9" t="s">
        <v>34</v>
      </c>
      <c r="C22" s="9" t="s">
        <v>71</v>
      </c>
      <c r="D22" s="10" t="s">
        <v>28</v>
      </c>
      <c r="E22" s="11">
        <v>83936</v>
      </c>
      <c r="F22" s="11">
        <v>3183</v>
      </c>
      <c r="G22" s="11">
        <v>3619</v>
      </c>
      <c r="H22" s="11">
        <v>3803</v>
      </c>
      <c r="I22" s="11">
        <v>4316</v>
      </c>
      <c r="J22" s="11">
        <v>3613</v>
      </c>
      <c r="K22" s="11">
        <v>3404</v>
      </c>
      <c r="L22" s="11">
        <v>4215</v>
      </c>
      <c r="M22" s="11">
        <v>4492</v>
      </c>
      <c r="N22" s="11">
        <v>5558</v>
      </c>
      <c r="O22" s="11">
        <v>5404</v>
      </c>
      <c r="P22" s="11">
        <v>4792</v>
      </c>
      <c r="Q22" s="11">
        <v>5320</v>
      </c>
      <c r="R22" s="11">
        <v>5878</v>
      </c>
      <c r="S22" s="11">
        <v>7192</v>
      </c>
      <c r="T22" s="11">
        <v>5055</v>
      </c>
      <c r="U22" s="11">
        <v>4448</v>
      </c>
      <c r="V22" s="11">
        <v>4402</v>
      </c>
      <c r="W22" s="11">
        <v>3101</v>
      </c>
      <c r="X22" s="11">
        <v>1624</v>
      </c>
      <c r="Y22" s="11">
        <v>440</v>
      </c>
      <c r="Z22" s="11">
        <v>77</v>
      </c>
    </row>
    <row r="23" spans="1:26">
      <c r="A23" s="8" t="s">
        <v>72</v>
      </c>
      <c r="B23" s="9" t="s">
        <v>34</v>
      </c>
      <c r="C23" s="9" t="s">
        <v>73</v>
      </c>
      <c r="D23" s="10" t="s">
        <v>28</v>
      </c>
      <c r="E23" s="11">
        <v>268541</v>
      </c>
      <c r="F23" s="11">
        <v>11319</v>
      </c>
      <c r="G23" s="11">
        <v>12342</v>
      </c>
      <c r="H23" s="11">
        <v>12661</v>
      </c>
      <c r="I23" s="11">
        <v>14284</v>
      </c>
      <c r="J23" s="11">
        <v>13698</v>
      </c>
      <c r="K23" s="11">
        <v>13984</v>
      </c>
      <c r="L23" s="11">
        <v>15453</v>
      </c>
      <c r="M23" s="11">
        <v>16842</v>
      </c>
      <c r="N23" s="11">
        <v>21358</v>
      </c>
      <c r="O23" s="11">
        <v>20130</v>
      </c>
      <c r="P23" s="11">
        <v>15945</v>
      </c>
      <c r="Q23" s="11">
        <v>14750</v>
      </c>
      <c r="R23" s="11">
        <v>16843</v>
      </c>
      <c r="S23" s="11">
        <v>22150</v>
      </c>
      <c r="T23" s="11">
        <v>16534</v>
      </c>
      <c r="U23" s="11">
        <v>13244</v>
      </c>
      <c r="V23" s="11">
        <v>8958</v>
      </c>
      <c r="W23" s="11">
        <v>5260</v>
      </c>
      <c r="X23" s="11">
        <v>2137</v>
      </c>
      <c r="Y23" s="11">
        <v>575</v>
      </c>
      <c r="Z23" s="11">
        <v>74</v>
      </c>
    </row>
    <row r="24" spans="1:26">
      <c r="A24" s="8" t="s">
        <v>74</v>
      </c>
      <c r="B24" s="9" t="s">
        <v>34</v>
      </c>
      <c r="C24" s="9" t="s">
        <v>75</v>
      </c>
      <c r="D24" s="10" t="s">
        <v>28</v>
      </c>
      <c r="E24" s="11">
        <v>49090</v>
      </c>
      <c r="F24" s="11">
        <v>1729</v>
      </c>
      <c r="G24" s="11">
        <v>2023</v>
      </c>
      <c r="H24" s="11">
        <v>2228</v>
      </c>
      <c r="I24" s="11">
        <v>2596</v>
      </c>
      <c r="J24" s="11">
        <v>2353</v>
      </c>
      <c r="K24" s="11">
        <v>2325</v>
      </c>
      <c r="L24" s="11">
        <v>2352</v>
      </c>
      <c r="M24" s="11">
        <v>2763</v>
      </c>
      <c r="N24" s="11">
        <v>3400</v>
      </c>
      <c r="O24" s="11">
        <v>3359</v>
      </c>
      <c r="P24" s="11">
        <v>2969</v>
      </c>
      <c r="Q24" s="11">
        <v>2805</v>
      </c>
      <c r="R24" s="11">
        <v>3294</v>
      </c>
      <c r="S24" s="11">
        <v>4325</v>
      </c>
      <c r="T24" s="11">
        <v>3121</v>
      </c>
      <c r="U24" s="11">
        <v>2839</v>
      </c>
      <c r="V24" s="11">
        <v>2270</v>
      </c>
      <c r="W24" s="11">
        <v>1466</v>
      </c>
      <c r="X24" s="11">
        <v>672</v>
      </c>
      <c r="Y24" s="11">
        <v>171</v>
      </c>
      <c r="Z24" s="11">
        <v>30</v>
      </c>
    </row>
    <row r="25" spans="1:26">
      <c r="A25" s="8" t="s">
        <v>76</v>
      </c>
      <c r="B25" s="9" t="s">
        <v>34</v>
      </c>
      <c r="C25" s="9" t="s">
        <v>77</v>
      </c>
      <c r="D25" s="10" t="s">
        <v>28</v>
      </c>
      <c r="E25" s="11">
        <v>41654</v>
      </c>
      <c r="F25" s="11">
        <v>1543</v>
      </c>
      <c r="G25" s="11">
        <v>1733</v>
      </c>
      <c r="H25" s="11">
        <v>1865</v>
      </c>
      <c r="I25" s="11">
        <v>2175</v>
      </c>
      <c r="J25" s="11">
        <v>1975</v>
      </c>
      <c r="K25" s="11">
        <v>1811</v>
      </c>
      <c r="L25" s="11">
        <v>1938</v>
      </c>
      <c r="M25" s="11">
        <v>2248</v>
      </c>
      <c r="N25" s="11">
        <v>2805</v>
      </c>
      <c r="O25" s="11">
        <v>2800</v>
      </c>
      <c r="P25" s="11">
        <v>2602</v>
      </c>
      <c r="Q25" s="11">
        <v>2455</v>
      </c>
      <c r="R25" s="11">
        <v>2732</v>
      </c>
      <c r="S25" s="11">
        <v>3472</v>
      </c>
      <c r="T25" s="11">
        <v>2675</v>
      </c>
      <c r="U25" s="11">
        <v>2578</v>
      </c>
      <c r="V25" s="11">
        <v>2101</v>
      </c>
      <c r="W25" s="11">
        <v>1348</v>
      </c>
      <c r="X25" s="11">
        <v>597</v>
      </c>
      <c r="Y25" s="11">
        <v>168</v>
      </c>
      <c r="Z25" s="11">
        <v>33</v>
      </c>
    </row>
    <row r="26" spans="1:26">
      <c r="A26" s="8" t="s">
        <v>78</v>
      </c>
      <c r="B26" s="9" t="s">
        <v>34</v>
      </c>
      <c r="C26" s="9" t="s">
        <v>79</v>
      </c>
      <c r="D26" s="10" t="s">
        <v>28</v>
      </c>
      <c r="E26" s="11">
        <v>234349</v>
      </c>
      <c r="F26" s="11">
        <v>9642</v>
      </c>
      <c r="G26" s="11">
        <v>10809</v>
      </c>
      <c r="H26" s="11">
        <v>11271</v>
      </c>
      <c r="I26" s="11">
        <v>11978</v>
      </c>
      <c r="J26" s="11">
        <v>10689</v>
      </c>
      <c r="K26" s="11">
        <v>9701</v>
      </c>
      <c r="L26" s="11">
        <v>11637</v>
      </c>
      <c r="M26" s="11">
        <v>14415</v>
      </c>
      <c r="N26" s="11">
        <v>19239</v>
      </c>
      <c r="O26" s="11">
        <v>20074</v>
      </c>
      <c r="P26" s="11">
        <v>15636</v>
      </c>
      <c r="Q26" s="11">
        <v>13574</v>
      </c>
      <c r="R26" s="11">
        <v>13380</v>
      </c>
      <c r="S26" s="11">
        <v>18279</v>
      </c>
      <c r="T26" s="11">
        <v>13884</v>
      </c>
      <c r="U26" s="11">
        <v>12310</v>
      </c>
      <c r="V26" s="11">
        <v>9095</v>
      </c>
      <c r="W26" s="11">
        <v>5451</v>
      </c>
      <c r="X26" s="11">
        <v>2476</v>
      </c>
      <c r="Y26" s="11">
        <v>677</v>
      </c>
      <c r="Z26" s="11">
        <v>132</v>
      </c>
    </row>
    <row r="27" spans="1:26">
      <c r="A27" s="8" t="s">
        <v>80</v>
      </c>
      <c r="B27" s="9" t="s">
        <v>34</v>
      </c>
      <c r="C27" s="9" t="s">
        <v>81</v>
      </c>
      <c r="D27" s="10" t="s">
        <v>28</v>
      </c>
      <c r="E27" s="11">
        <v>78803</v>
      </c>
      <c r="F27" s="11">
        <v>2697</v>
      </c>
      <c r="G27" s="11">
        <v>3043</v>
      </c>
      <c r="H27" s="11">
        <v>3344</v>
      </c>
      <c r="I27" s="11">
        <v>3757</v>
      </c>
      <c r="J27" s="11">
        <v>3662</v>
      </c>
      <c r="K27" s="11">
        <v>3427</v>
      </c>
      <c r="L27" s="11">
        <v>3916</v>
      </c>
      <c r="M27" s="11">
        <v>4366</v>
      </c>
      <c r="N27" s="11">
        <v>5562</v>
      </c>
      <c r="O27" s="11">
        <v>5253</v>
      </c>
      <c r="P27" s="11">
        <v>4504</v>
      </c>
      <c r="Q27" s="11">
        <v>4681</v>
      </c>
      <c r="R27" s="11">
        <v>5554</v>
      </c>
      <c r="S27" s="11">
        <v>7615</v>
      </c>
      <c r="T27" s="11">
        <v>5806</v>
      </c>
      <c r="U27" s="11">
        <v>4697</v>
      </c>
      <c r="V27" s="11">
        <v>3355</v>
      </c>
      <c r="W27" s="11">
        <v>2143</v>
      </c>
      <c r="X27" s="11">
        <v>1078</v>
      </c>
      <c r="Y27" s="11">
        <v>296</v>
      </c>
      <c r="Z27" s="11">
        <v>47</v>
      </c>
    </row>
    <row r="28" spans="1:26">
      <c r="A28" s="8" t="s">
        <v>82</v>
      </c>
      <c r="B28" s="9" t="s">
        <v>34</v>
      </c>
      <c r="C28" s="9" t="s">
        <v>83</v>
      </c>
      <c r="D28" s="10" t="s">
        <v>28</v>
      </c>
      <c r="E28" s="11">
        <v>92770</v>
      </c>
      <c r="F28" s="11">
        <v>3674</v>
      </c>
      <c r="G28" s="11">
        <v>4093</v>
      </c>
      <c r="H28" s="11">
        <v>4344</v>
      </c>
      <c r="I28" s="11">
        <v>4934</v>
      </c>
      <c r="J28" s="11">
        <v>4797</v>
      </c>
      <c r="K28" s="11">
        <v>5049</v>
      </c>
      <c r="L28" s="11">
        <v>5192</v>
      </c>
      <c r="M28" s="11">
        <v>5659</v>
      </c>
      <c r="N28" s="11">
        <v>6910</v>
      </c>
      <c r="O28" s="11">
        <v>6660</v>
      </c>
      <c r="P28" s="11">
        <v>5387</v>
      </c>
      <c r="Q28" s="11">
        <v>5074</v>
      </c>
      <c r="R28" s="11">
        <v>5958</v>
      </c>
      <c r="S28" s="11">
        <v>8177</v>
      </c>
      <c r="T28" s="11">
        <v>5843</v>
      </c>
      <c r="U28" s="11">
        <v>4665</v>
      </c>
      <c r="V28" s="11">
        <v>3386</v>
      </c>
      <c r="W28" s="11">
        <v>1905</v>
      </c>
      <c r="X28" s="11">
        <v>801</v>
      </c>
      <c r="Y28" s="11">
        <v>236</v>
      </c>
      <c r="Z28" s="11">
        <v>26</v>
      </c>
    </row>
    <row r="29" spans="1:26">
      <c r="A29" s="8" t="s">
        <v>84</v>
      </c>
      <c r="B29" s="9" t="s">
        <v>34</v>
      </c>
      <c r="C29" s="9" t="s">
        <v>85</v>
      </c>
      <c r="D29" s="10" t="s">
        <v>28</v>
      </c>
      <c r="E29" s="11">
        <v>159668</v>
      </c>
      <c r="F29" s="11">
        <v>5908</v>
      </c>
      <c r="G29" s="11">
        <v>6926</v>
      </c>
      <c r="H29" s="11">
        <v>7472</v>
      </c>
      <c r="I29" s="11">
        <v>8050</v>
      </c>
      <c r="J29" s="11">
        <v>7016</v>
      </c>
      <c r="K29" s="11">
        <v>6361</v>
      </c>
      <c r="L29" s="11">
        <v>7696</v>
      </c>
      <c r="M29" s="11">
        <v>9230</v>
      </c>
      <c r="N29" s="11">
        <v>12388</v>
      </c>
      <c r="O29" s="11">
        <v>13069</v>
      </c>
      <c r="P29" s="11">
        <v>9920</v>
      </c>
      <c r="Q29" s="11">
        <v>8537</v>
      </c>
      <c r="R29" s="11">
        <v>9042</v>
      </c>
      <c r="S29" s="11">
        <v>13053</v>
      </c>
      <c r="T29" s="11">
        <v>11142</v>
      </c>
      <c r="U29" s="11">
        <v>10519</v>
      </c>
      <c r="V29" s="11">
        <v>7216</v>
      </c>
      <c r="W29" s="11">
        <v>3948</v>
      </c>
      <c r="X29" s="11">
        <v>1626</v>
      </c>
      <c r="Y29" s="11">
        <v>474</v>
      </c>
      <c r="Z29" s="11">
        <v>75</v>
      </c>
    </row>
    <row r="30" spans="1:26">
      <c r="A30" s="8" t="s">
        <v>86</v>
      </c>
      <c r="B30" s="9" t="s">
        <v>34</v>
      </c>
      <c r="C30" s="9" t="s">
        <v>87</v>
      </c>
      <c r="D30" s="10" t="s">
        <v>28</v>
      </c>
      <c r="E30" s="11">
        <v>49083</v>
      </c>
      <c r="F30" s="11">
        <v>2016</v>
      </c>
      <c r="G30" s="11">
        <v>2418</v>
      </c>
      <c r="H30" s="11">
        <v>2609</v>
      </c>
      <c r="I30" s="11">
        <v>2602</v>
      </c>
      <c r="J30" s="11">
        <v>2451</v>
      </c>
      <c r="K30" s="11">
        <v>2312</v>
      </c>
      <c r="L30" s="11">
        <v>2629</v>
      </c>
      <c r="M30" s="11">
        <v>2953</v>
      </c>
      <c r="N30" s="11">
        <v>3775</v>
      </c>
      <c r="O30" s="11">
        <v>3484</v>
      </c>
      <c r="P30" s="11">
        <v>2835</v>
      </c>
      <c r="Q30" s="11">
        <v>2780</v>
      </c>
      <c r="R30" s="11">
        <v>3162</v>
      </c>
      <c r="S30" s="11">
        <v>4003</v>
      </c>
      <c r="T30" s="11">
        <v>2898</v>
      </c>
      <c r="U30" s="11">
        <v>2280</v>
      </c>
      <c r="V30" s="11">
        <v>1900</v>
      </c>
      <c r="W30" s="11">
        <v>1197</v>
      </c>
      <c r="X30" s="11">
        <v>601</v>
      </c>
      <c r="Y30" s="11">
        <v>166</v>
      </c>
      <c r="Z30" s="11">
        <v>12</v>
      </c>
    </row>
    <row r="31" spans="1:26">
      <c r="A31" s="8" t="s">
        <v>88</v>
      </c>
      <c r="B31" s="9" t="s">
        <v>34</v>
      </c>
      <c r="C31" s="9" t="s">
        <v>89</v>
      </c>
      <c r="D31" s="10" t="s">
        <v>28</v>
      </c>
      <c r="E31" s="11">
        <v>113794</v>
      </c>
      <c r="F31" s="11">
        <v>4553</v>
      </c>
      <c r="G31" s="11">
        <v>5149</v>
      </c>
      <c r="H31" s="11">
        <v>5126</v>
      </c>
      <c r="I31" s="11">
        <v>6281</v>
      </c>
      <c r="J31" s="11">
        <v>7326</v>
      </c>
      <c r="K31" s="11">
        <v>6251</v>
      </c>
      <c r="L31" s="11">
        <v>6289</v>
      </c>
      <c r="M31" s="11">
        <v>6533</v>
      </c>
      <c r="N31" s="11">
        <v>7398</v>
      </c>
      <c r="O31" s="11">
        <v>7895</v>
      </c>
      <c r="P31" s="11">
        <v>8744</v>
      </c>
      <c r="Q31" s="11">
        <v>9029</v>
      </c>
      <c r="R31" s="11">
        <v>8737</v>
      </c>
      <c r="S31" s="11">
        <v>8820</v>
      </c>
      <c r="T31" s="11">
        <v>5099</v>
      </c>
      <c r="U31" s="11">
        <v>4044</v>
      </c>
      <c r="V31" s="11">
        <v>3263</v>
      </c>
      <c r="W31" s="11">
        <v>2107</v>
      </c>
      <c r="X31" s="11">
        <v>893</v>
      </c>
      <c r="Y31" s="11">
        <v>224</v>
      </c>
      <c r="Z31" s="11">
        <v>33</v>
      </c>
    </row>
    <row r="32" spans="1:26">
      <c r="A32" s="8" t="s">
        <v>90</v>
      </c>
      <c r="B32" s="9" t="s">
        <v>34</v>
      </c>
      <c r="C32" s="9" t="s">
        <v>91</v>
      </c>
      <c r="D32" s="10" t="s">
        <v>28</v>
      </c>
      <c r="E32" s="11">
        <v>45099</v>
      </c>
      <c r="F32" s="11">
        <v>1570</v>
      </c>
      <c r="G32" s="11">
        <v>1644</v>
      </c>
      <c r="H32" s="11">
        <v>1916</v>
      </c>
      <c r="I32" s="11">
        <v>2236</v>
      </c>
      <c r="J32" s="11">
        <v>2255</v>
      </c>
      <c r="K32" s="11">
        <v>2152</v>
      </c>
      <c r="L32" s="11">
        <v>2237</v>
      </c>
      <c r="M32" s="11">
        <v>2324</v>
      </c>
      <c r="N32" s="11">
        <v>2948</v>
      </c>
      <c r="O32" s="11">
        <v>2897</v>
      </c>
      <c r="P32" s="11">
        <v>2765</v>
      </c>
      <c r="Q32" s="11">
        <v>2874</v>
      </c>
      <c r="R32" s="11">
        <v>3373</v>
      </c>
      <c r="S32" s="11">
        <v>4106</v>
      </c>
      <c r="T32" s="11">
        <v>2825</v>
      </c>
      <c r="U32" s="11">
        <v>2357</v>
      </c>
      <c r="V32" s="11">
        <v>2077</v>
      </c>
      <c r="W32" s="11">
        <v>1540</v>
      </c>
      <c r="X32" s="11">
        <v>772</v>
      </c>
      <c r="Y32" s="11">
        <v>192</v>
      </c>
      <c r="Z32" s="11">
        <v>39</v>
      </c>
    </row>
    <row r="33" spans="1:26">
      <c r="A33" s="8" t="s">
        <v>92</v>
      </c>
      <c r="B33" s="9" t="s">
        <v>34</v>
      </c>
      <c r="C33" s="9" t="s">
        <v>93</v>
      </c>
      <c r="D33" s="10" t="s">
        <v>28</v>
      </c>
      <c r="E33" s="11">
        <v>42617</v>
      </c>
      <c r="F33" s="11">
        <v>1568</v>
      </c>
      <c r="G33" s="11">
        <v>1694</v>
      </c>
      <c r="H33" s="11">
        <v>1737</v>
      </c>
      <c r="I33" s="11">
        <v>1971</v>
      </c>
      <c r="J33" s="11">
        <v>1940</v>
      </c>
      <c r="K33" s="11">
        <v>1895</v>
      </c>
      <c r="L33" s="11">
        <v>2104</v>
      </c>
      <c r="M33" s="11">
        <v>2220</v>
      </c>
      <c r="N33" s="11">
        <v>2644</v>
      </c>
      <c r="O33" s="11">
        <v>2550</v>
      </c>
      <c r="P33" s="11">
        <v>2486</v>
      </c>
      <c r="Q33" s="11">
        <v>2858</v>
      </c>
      <c r="R33" s="11">
        <v>3181</v>
      </c>
      <c r="S33" s="11">
        <v>3888</v>
      </c>
      <c r="T33" s="11">
        <v>2517</v>
      </c>
      <c r="U33" s="11">
        <v>2389</v>
      </c>
      <c r="V33" s="11">
        <v>2237</v>
      </c>
      <c r="W33" s="11">
        <v>1663</v>
      </c>
      <c r="X33" s="11">
        <v>816</v>
      </c>
      <c r="Y33" s="11">
        <v>224</v>
      </c>
      <c r="Z33" s="11">
        <v>35</v>
      </c>
    </row>
    <row r="34" spans="1:26">
      <c r="A34" s="8" t="s">
        <v>94</v>
      </c>
      <c r="B34" s="9" t="s">
        <v>34</v>
      </c>
      <c r="C34" s="9" t="s">
        <v>95</v>
      </c>
      <c r="D34" s="10" t="s">
        <v>28</v>
      </c>
      <c r="E34" s="11">
        <v>24778</v>
      </c>
      <c r="F34" s="11">
        <v>813</v>
      </c>
      <c r="G34" s="11">
        <v>921</v>
      </c>
      <c r="H34" s="11">
        <v>1053</v>
      </c>
      <c r="I34" s="11">
        <v>1205</v>
      </c>
      <c r="J34" s="11">
        <v>1019</v>
      </c>
      <c r="K34" s="11">
        <v>905</v>
      </c>
      <c r="L34" s="11">
        <v>1148</v>
      </c>
      <c r="M34" s="11">
        <v>1184</v>
      </c>
      <c r="N34" s="11">
        <v>1418</v>
      </c>
      <c r="O34" s="11">
        <v>1356</v>
      </c>
      <c r="P34" s="11">
        <v>1322</v>
      </c>
      <c r="Q34" s="11">
        <v>1641</v>
      </c>
      <c r="R34" s="11">
        <v>1914</v>
      </c>
      <c r="S34" s="11">
        <v>2187</v>
      </c>
      <c r="T34" s="11">
        <v>1642</v>
      </c>
      <c r="U34" s="11">
        <v>1470</v>
      </c>
      <c r="V34" s="11">
        <v>1460</v>
      </c>
      <c r="W34" s="11">
        <v>1277</v>
      </c>
      <c r="X34" s="11">
        <v>619</v>
      </c>
      <c r="Y34" s="11">
        <v>197</v>
      </c>
      <c r="Z34" s="11">
        <v>27</v>
      </c>
    </row>
    <row r="35" spans="1:26">
      <c r="A35" s="8" t="s">
        <v>96</v>
      </c>
      <c r="B35" s="9" t="s">
        <v>34</v>
      </c>
      <c r="C35" s="9" t="s">
        <v>97</v>
      </c>
      <c r="D35" s="10" t="s">
        <v>28</v>
      </c>
      <c r="E35" s="11">
        <v>66108</v>
      </c>
      <c r="F35" s="11">
        <v>2429</v>
      </c>
      <c r="G35" s="11">
        <v>2758</v>
      </c>
      <c r="H35" s="11">
        <v>3029</v>
      </c>
      <c r="I35" s="11">
        <v>3420</v>
      </c>
      <c r="J35" s="11">
        <v>3081</v>
      </c>
      <c r="K35" s="11">
        <v>2899</v>
      </c>
      <c r="L35" s="11">
        <v>3225</v>
      </c>
      <c r="M35" s="11">
        <v>3584</v>
      </c>
      <c r="N35" s="11">
        <v>4149</v>
      </c>
      <c r="O35" s="11">
        <v>3943</v>
      </c>
      <c r="P35" s="11">
        <v>3527</v>
      </c>
      <c r="Q35" s="11">
        <v>4198</v>
      </c>
      <c r="R35" s="11">
        <v>4652</v>
      </c>
      <c r="S35" s="11">
        <v>5888</v>
      </c>
      <c r="T35" s="11">
        <v>4089</v>
      </c>
      <c r="U35" s="11">
        <v>3607</v>
      </c>
      <c r="V35" s="11">
        <v>3401</v>
      </c>
      <c r="W35" s="11">
        <v>2538</v>
      </c>
      <c r="X35" s="11">
        <v>1308</v>
      </c>
      <c r="Y35" s="11">
        <v>324</v>
      </c>
      <c r="Z35" s="11">
        <v>59</v>
      </c>
    </row>
    <row r="36" spans="1:26">
      <c r="A36" s="8" t="s">
        <v>98</v>
      </c>
      <c r="B36" s="9" t="s">
        <v>34</v>
      </c>
      <c r="C36" s="9" t="s">
        <v>99</v>
      </c>
      <c r="D36" s="10" t="s">
        <v>28</v>
      </c>
      <c r="E36" s="11">
        <v>48733</v>
      </c>
      <c r="F36" s="11">
        <v>1812</v>
      </c>
      <c r="G36" s="11">
        <v>1953</v>
      </c>
      <c r="H36" s="11">
        <v>2091</v>
      </c>
      <c r="I36" s="11">
        <v>2269</v>
      </c>
      <c r="J36" s="11">
        <v>2088</v>
      </c>
      <c r="K36" s="11">
        <v>1947</v>
      </c>
      <c r="L36" s="11">
        <v>2428</v>
      </c>
      <c r="M36" s="11">
        <v>2558</v>
      </c>
      <c r="N36" s="11">
        <v>3198</v>
      </c>
      <c r="O36" s="11">
        <v>3092</v>
      </c>
      <c r="P36" s="11">
        <v>2769</v>
      </c>
      <c r="Q36" s="11">
        <v>3090</v>
      </c>
      <c r="R36" s="11">
        <v>3585</v>
      </c>
      <c r="S36" s="11">
        <v>4613</v>
      </c>
      <c r="T36" s="11">
        <v>3021</v>
      </c>
      <c r="U36" s="11">
        <v>2598</v>
      </c>
      <c r="V36" s="11">
        <v>2569</v>
      </c>
      <c r="W36" s="11">
        <v>1843</v>
      </c>
      <c r="X36" s="11">
        <v>919</v>
      </c>
      <c r="Y36" s="11">
        <v>240</v>
      </c>
      <c r="Z36" s="11">
        <v>50</v>
      </c>
    </row>
    <row r="37" spans="1:26">
      <c r="A37" s="8" t="s">
        <v>100</v>
      </c>
      <c r="B37" s="9" t="s">
        <v>34</v>
      </c>
      <c r="C37" s="9" t="s">
        <v>101</v>
      </c>
      <c r="D37" s="10" t="s">
        <v>28</v>
      </c>
      <c r="E37" s="11">
        <v>31481</v>
      </c>
      <c r="F37" s="11">
        <v>1152</v>
      </c>
      <c r="G37" s="11">
        <v>1248</v>
      </c>
      <c r="H37" s="11">
        <v>1359</v>
      </c>
      <c r="I37" s="11">
        <v>1556</v>
      </c>
      <c r="J37" s="11">
        <v>1391</v>
      </c>
      <c r="K37" s="11">
        <v>1346</v>
      </c>
      <c r="L37" s="11">
        <v>1506</v>
      </c>
      <c r="M37" s="11">
        <v>1625</v>
      </c>
      <c r="N37" s="11">
        <v>1910</v>
      </c>
      <c r="O37" s="11">
        <v>1889</v>
      </c>
      <c r="P37" s="11">
        <v>1807</v>
      </c>
      <c r="Q37" s="11">
        <v>2025</v>
      </c>
      <c r="R37" s="11">
        <v>2344</v>
      </c>
      <c r="S37" s="11">
        <v>2721</v>
      </c>
      <c r="T37" s="11">
        <v>1886</v>
      </c>
      <c r="U37" s="11">
        <v>1739</v>
      </c>
      <c r="V37" s="11">
        <v>1674</v>
      </c>
      <c r="W37" s="11">
        <v>1357</v>
      </c>
      <c r="X37" s="11">
        <v>717</v>
      </c>
      <c r="Y37" s="11">
        <v>201</v>
      </c>
      <c r="Z37" s="11">
        <v>28</v>
      </c>
    </row>
    <row r="38" spans="1:26">
      <c r="A38" s="8" t="s">
        <v>102</v>
      </c>
      <c r="B38" s="9" t="s">
        <v>34</v>
      </c>
      <c r="C38" s="9" t="s">
        <v>103</v>
      </c>
      <c r="D38" s="10" t="s">
        <v>28</v>
      </c>
      <c r="E38" s="11">
        <v>45279</v>
      </c>
      <c r="F38" s="11">
        <v>1525</v>
      </c>
      <c r="G38" s="11">
        <v>1704</v>
      </c>
      <c r="H38" s="11">
        <v>1756</v>
      </c>
      <c r="I38" s="11">
        <v>1980</v>
      </c>
      <c r="J38" s="11">
        <v>1846</v>
      </c>
      <c r="K38" s="11">
        <v>1798</v>
      </c>
      <c r="L38" s="11">
        <v>2056</v>
      </c>
      <c r="M38" s="11">
        <v>2370</v>
      </c>
      <c r="N38" s="11">
        <v>2775</v>
      </c>
      <c r="O38" s="11">
        <v>2572</v>
      </c>
      <c r="P38" s="11">
        <v>2471</v>
      </c>
      <c r="Q38" s="11">
        <v>2786</v>
      </c>
      <c r="R38" s="11">
        <v>3472</v>
      </c>
      <c r="S38" s="11">
        <v>4328</v>
      </c>
      <c r="T38" s="11">
        <v>2974</v>
      </c>
      <c r="U38" s="11">
        <v>2755</v>
      </c>
      <c r="V38" s="11">
        <v>2648</v>
      </c>
      <c r="W38" s="11">
        <v>2024</v>
      </c>
      <c r="X38" s="11">
        <v>1083</v>
      </c>
      <c r="Y38" s="11">
        <v>287</v>
      </c>
      <c r="Z38" s="11">
        <v>69</v>
      </c>
    </row>
    <row r="39" spans="1:26">
      <c r="A39" s="8" t="s">
        <v>104</v>
      </c>
      <c r="B39" s="9" t="s">
        <v>34</v>
      </c>
      <c r="C39" s="9" t="s">
        <v>105</v>
      </c>
      <c r="D39" s="10" t="s">
        <v>28</v>
      </c>
      <c r="E39" s="11">
        <v>39352</v>
      </c>
      <c r="F39" s="11">
        <v>1288</v>
      </c>
      <c r="G39" s="11">
        <v>1625</v>
      </c>
      <c r="H39" s="11">
        <v>1771</v>
      </c>
      <c r="I39" s="11">
        <v>2074</v>
      </c>
      <c r="J39" s="11">
        <v>1641</v>
      </c>
      <c r="K39" s="11">
        <v>1646</v>
      </c>
      <c r="L39" s="11">
        <v>1852</v>
      </c>
      <c r="M39" s="11">
        <v>2079</v>
      </c>
      <c r="N39" s="11">
        <v>2480</v>
      </c>
      <c r="O39" s="11">
        <v>2317</v>
      </c>
      <c r="P39" s="11">
        <v>2208</v>
      </c>
      <c r="Q39" s="11">
        <v>2643</v>
      </c>
      <c r="R39" s="11">
        <v>3095</v>
      </c>
      <c r="S39" s="11">
        <v>3694</v>
      </c>
      <c r="T39" s="11">
        <v>2304</v>
      </c>
      <c r="U39" s="11">
        <v>2154</v>
      </c>
      <c r="V39" s="11">
        <v>2066</v>
      </c>
      <c r="W39" s="11">
        <v>1494</v>
      </c>
      <c r="X39" s="11">
        <v>723</v>
      </c>
      <c r="Y39" s="11">
        <v>172</v>
      </c>
      <c r="Z39" s="11">
        <v>26</v>
      </c>
    </row>
    <row r="40" spans="1:26">
      <c r="A40" s="8" t="s">
        <v>106</v>
      </c>
      <c r="B40" s="9" t="s">
        <v>34</v>
      </c>
      <c r="C40" s="9" t="s">
        <v>107</v>
      </c>
      <c r="D40" s="10" t="s">
        <v>28</v>
      </c>
      <c r="E40" s="11">
        <v>40329</v>
      </c>
      <c r="F40" s="11">
        <v>1801</v>
      </c>
      <c r="G40" s="11">
        <v>1821</v>
      </c>
      <c r="H40" s="11">
        <v>1895</v>
      </c>
      <c r="I40" s="11">
        <v>2075</v>
      </c>
      <c r="J40" s="11">
        <v>2402</v>
      </c>
      <c r="K40" s="11">
        <v>2210</v>
      </c>
      <c r="L40" s="11">
        <v>2370</v>
      </c>
      <c r="M40" s="11">
        <v>2496</v>
      </c>
      <c r="N40" s="11">
        <v>2999</v>
      </c>
      <c r="O40" s="11">
        <v>2769</v>
      </c>
      <c r="P40" s="11">
        <v>2378</v>
      </c>
      <c r="Q40" s="11">
        <v>2414</v>
      </c>
      <c r="R40" s="11">
        <v>2541</v>
      </c>
      <c r="S40" s="11">
        <v>3011</v>
      </c>
      <c r="T40" s="11">
        <v>2001</v>
      </c>
      <c r="U40" s="11">
        <v>1755</v>
      </c>
      <c r="V40" s="11">
        <v>1613</v>
      </c>
      <c r="W40" s="11">
        <v>1094</v>
      </c>
      <c r="X40" s="11">
        <v>528</v>
      </c>
      <c r="Y40" s="11">
        <v>138</v>
      </c>
      <c r="Z40" s="11">
        <v>18</v>
      </c>
    </row>
    <row r="41" spans="1:26">
      <c r="A41" s="8" t="s">
        <v>108</v>
      </c>
      <c r="B41" s="9" t="s">
        <v>34</v>
      </c>
      <c r="C41" s="9" t="s">
        <v>109</v>
      </c>
      <c r="D41" s="10" t="s">
        <v>28</v>
      </c>
      <c r="E41" s="11">
        <v>78231</v>
      </c>
      <c r="F41" s="11">
        <v>3083</v>
      </c>
      <c r="G41" s="11">
        <v>3403</v>
      </c>
      <c r="H41" s="11">
        <v>3718</v>
      </c>
      <c r="I41" s="11">
        <v>4060</v>
      </c>
      <c r="J41" s="11">
        <v>3652</v>
      </c>
      <c r="K41" s="11">
        <v>3629</v>
      </c>
      <c r="L41" s="11">
        <v>4203</v>
      </c>
      <c r="M41" s="11">
        <v>4684</v>
      </c>
      <c r="N41" s="11">
        <v>5672</v>
      </c>
      <c r="O41" s="11">
        <v>5317</v>
      </c>
      <c r="P41" s="11">
        <v>4509</v>
      </c>
      <c r="Q41" s="11">
        <v>4608</v>
      </c>
      <c r="R41" s="11">
        <v>5328</v>
      </c>
      <c r="S41" s="11">
        <v>6970</v>
      </c>
      <c r="T41" s="11">
        <v>5087</v>
      </c>
      <c r="U41" s="11">
        <v>4000</v>
      </c>
      <c r="V41" s="11">
        <v>3063</v>
      </c>
      <c r="W41" s="11">
        <v>2055</v>
      </c>
      <c r="X41" s="11">
        <v>933</v>
      </c>
      <c r="Y41" s="11">
        <v>221</v>
      </c>
      <c r="Z41" s="11">
        <v>36</v>
      </c>
    </row>
    <row r="42" spans="1:26">
      <c r="A42" s="8" t="s">
        <v>110</v>
      </c>
      <c r="B42" s="9" t="s">
        <v>34</v>
      </c>
      <c r="C42" s="9" t="s">
        <v>461</v>
      </c>
      <c r="D42" s="10" t="s">
        <v>28</v>
      </c>
      <c r="E42" s="11">
        <v>31729</v>
      </c>
      <c r="F42" s="11">
        <v>1091</v>
      </c>
      <c r="G42" s="11">
        <v>1590</v>
      </c>
      <c r="H42" s="11">
        <v>1902</v>
      </c>
      <c r="I42" s="11">
        <v>1738</v>
      </c>
      <c r="J42" s="11">
        <v>1472</v>
      </c>
      <c r="K42" s="11">
        <v>1111</v>
      </c>
      <c r="L42" s="11">
        <v>1414</v>
      </c>
      <c r="M42" s="11">
        <v>1793</v>
      </c>
      <c r="N42" s="11">
        <v>2451</v>
      </c>
      <c r="O42" s="11">
        <v>2465</v>
      </c>
      <c r="P42" s="11">
        <v>1991</v>
      </c>
      <c r="Q42" s="11">
        <v>2027</v>
      </c>
      <c r="R42" s="11">
        <v>2436</v>
      </c>
      <c r="S42" s="11">
        <v>2737</v>
      </c>
      <c r="T42" s="11">
        <v>1966</v>
      </c>
      <c r="U42" s="11">
        <v>1425</v>
      </c>
      <c r="V42" s="11">
        <v>1003</v>
      </c>
      <c r="W42" s="11">
        <v>664</v>
      </c>
      <c r="X42" s="11">
        <v>337</v>
      </c>
      <c r="Y42" s="11">
        <v>99</v>
      </c>
      <c r="Z42" s="11">
        <v>17</v>
      </c>
    </row>
    <row r="43" spans="1:26">
      <c r="A43" s="8" t="s">
        <v>112</v>
      </c>
      <c r="B43" s="9" t="s">
        <v>34</v>
      </c>
      <c r="C43" s="9" t="s">
        <v>462</v>
      </c>
      <c r="D43" s="10" t="s">
        <v>28</v>
      </c>
      <c r="E43" s="11">
        <v>21682</v>
      </c>
      <c r="F43" s="11">
        <v>627</v>
      </c>
      <c r="G43" s="11">
        <v>808</v>
      </c>
      <c r="H43" s="11">
        <v>1037</v>
      </c>
      <c r="I43" s="11">
        <v>1184</v>
      </c>
      <c r="J43" s="11">
        <v>1053</v>
      </c>
      <c r="K43" s="11">
        <v>815</v>
      </c>
      <c r="L43" s="11">
        <v>959</v>
      </c>
      <c r="M43" s="11">
        <v>970</v>
      </c>
      <c r="N43" s="11">
        <v>1359</v>
      </c>
      <c r="O43" s="11">
        <v>1362</v>
      </c>
      <c r="P43" s="11">
        <v>1305</v>
      </c>
      <c r="Q43" s="11">
        <v>1419</v>
      </c>
      <c r="R43" s="11">
        <v>1529</v>
      </c>
      <c r="S43" s="11">
        <v>1928</v>
      </c>
      <c r="T43" s="11">
        <v>1459</v>
      </c>
      <c r="U43" s="11">
        <v>1369</v>
      </c>
      <c r="V43" s="11">
        <v>1119</v>
      </c>
      <c r="W43" s="11">
        <v>813</v>
      </c>
      <c r="X43" s="11">
        <v>426</v>
      </c>
      <c r="Y43" s="11">
        <v>127</v>
      </c>
      <c r="Z43" s="11">
        <v>14</v>
      </c>
    </row>
    <row r="44" spans="1:26">
      <c r="A44" s="8" t="s">
        <v>114</v>
      </c>
      <c r="B44" s="9" t="s">
        <v>34</v>
      </c>
      <c r="C44" s="9" t="s">
        <v>463</v>
      </c>
      <c r="D44" s="10" t="s">
        <v>28</v>
      </c>
      <c r="E44" s="11">
        <v>31470</v>
      </c>
      <c r="F44" s="11">
        <v>1249</v>
      </c>
      <c r="G44" s="11">
        <v>1388</v>
      </c>
      <c r="H44" s="11">
        <v>1468</v>
      </c>
      <c r="I44" s="11">
        <v>1538</v>
      </c>
      <c r="J44" s="11">
        <v>1423</v>
      </c>
      <c r="K44" s="11">
        <v>1371</v>
      </c>
      <c r="L44" s="11">
        <v>1703</v>
      </c>
      <c r="M44" s="11">
        <v>1862</v>
      </c>
      <c r="N44" s="11">
        <v>2382</v>
      </c>
      <c r="O44" s="11">
        <v>2209</v>
      </c>
      <c r="P44" s="11">
        <v>1753</v>
      </c>
      <c r="Q44" s="11">
        <v>1805</v>
      </c>
      <c r="R44" s="11">
        <v>2156</v>
      </c>
      <c r="S44" s="11">
        <v>3074</v>
      </c>
      <c r="T44" s="11">
        <v>2231</v>
      </c>
      <c r="U44" s="11">
        <v>1721</v>
      </c>
      <c r="V44" s="11">
        <v>1123</v>
      </c>
      <c r="W44" s="11">
        <v>635</v>
      </c>
      <c r="X44" s="11">
        <v>295</v>
      </c>
      <c r="Y44" s="11">
        <v>71</v>
      </c>
      <c r="Z44" s="11">
        <v>13</v>
      </c>
    </row>
    <row r="45" spans="1:26">
      <c r="A45" s="8" t="s">
        <v>116</v>
      </c>
      <c r="B45" s="9" t="s">
        <v>34</v>
      </c>
      <c r="C45" s="9" t="s">
        <v>464</v>
      </c>
      <c r="D45" s="10" t="s">
        <v>28</v>
      </c>
      <c r="E45" s="11">
        <v>34711</v>
      </c>
      <c r="F45" s="11">
        <v>1607</v>
      </c>
      <c r="G45" s="11">
        <v>1735</v>
      </c>
      <c r="H45" s="11">
        <v>1609</v>
      </c>
      <c r="I45" s="11">
        <v>1784</v>
      </c>
      <c r="J45" s="11">
        <v>1827</v>
      </c>
      <c r="K45" s="11">
        <v>1692</v>
      </c>
      <c r="L45" s="11">
        <v>2043</v>
      </c>
      <c r="M45" s="11">
        <v>2283</v>
      </c>
      <c r="N45" s="11">
        <v>2860</v>
      </c>
      <c r="O45" s="11">
        <v>2483</v>
      </c>
      <c r="P45" s="11">
        <v>1876</v>
      </c>
      <c r="Q45" s="11">
        <v>1823</v>
      </c>
      <c r="R45" s="11">
        <v>2083</v>
      </c>
      <c r="S45" s="11">
        <v>2855</v>
      </c>
      <c r="T45" s="11">
        <v>2220</v>
      </c>
      <c r="U45" s="11">
        <v>1761</v>
      </c>
      <c r="V45" s="11">
        <v>1158</v>
      </c>
      <c r="W45" s="11">
        <v>684</v>
      </c>
      <c r="X45" s="11">
        <v>248</v>
      </c>
      <c r="Y45" s="11">
        <v>68</v>
      </c>
      <c r="Z45" s="11">
        <v>12</v>
      </c>
    </row>
    <row r="46" spans="1:26">
      <c r="A46" s="8" t="s">
        <v>118</v>
      </c>
      <c r="B46" s="9" t="s">
        <v>34</v>
      </c>
      <c r="C46" s="9" t="s">
        <v>465</v>
      </c>
      <c r="D46" s="10" t="s">
        <v>28</v>
      </c>
      <c r="E46" s="11">
        <v>12675</v>
      </c>
      <c r="F46" s="11">
        <v>344</v>
      </c>
      <c r="G46" s="11">
        <v>452</v>
      </c>
      <c r="H46" s="11">
        <v>485</v>
      </c>
      <c r="I46" s="11">
        <v>616</v>
      </c>
      <c r="J46" s="11">
        <v>592</v>
      </c>
      <c r="K46" s="11">
        <v>549</v>
      </c>
      <c r="L46" s="11">
        <v>607</v>
      </c>
      <c r="M46" s="11">
        <v>623</v>
      </c>
      <c r="N46" s="11">
        <v>764</v>
      </c>
      <c r="O46" s="11">
        <v>741</v>
      </c>
      <c r="P46" s="11">
        <v>754</v>
      </c>
      <c r="Q46" s="11">
        <v>863</v>
      </c>
      <c r="R46" s="11">
        <v>1001</v>
      </c>
      <c r="S46" s="11">
        <v>1234</v>
      </c>
      <c r="T46" s="11">
        <v>857</v>
      </c>
      <c r="U46" s="11">
        <v>751</v>
      </c>
      <c r="V46" s="11">
        <v>640</v>
      </c>
      <c r="W46" s="11">
        <v>479</v>
      </c>
      <c r="X46" s="11">
        <v>251</v>
      </c>
      <c r="Y46" s="11">
        <v>64</v>
      </c>
      <c r="Z46" s="11">
        <v>8</v>
      </c>
    </row>
    <row r="47" spans="1:26">
      <c r="A47" s="8" t="s">
        <v>120</v>
      </c>
      <c r="B47" s="9" t="s">
        <v>34</v>
      </c>
      <c r="C47" s="9" t="s">
        <v>466</v>
      </c>
      <c r="D47" s="10" t="s">
        <v>28</v>
      </c>
      <c r="E47" s="11">
        <v>19527</v>
      </c>
      <c r="F47" s="11">
        <v>840</v>
      </c>
      <c r="G47" s="11">
        <v>912</v>
      </c>
      <c r="H47" s="11">
        <v>961</v>
      </c>
      <c r="I47" s="11">
        <v>1019</v>
      </c>
      <c r="J47" s="11">
        <v>1126</v>
      </c>
      <c r="K47" s="11">
        <v>1055</v>
      </c>
      <c r="L47" s="11">
        <v>1094</v>
      </c>
      <c r="M47" s="11">
        <v>1187</v>
      </c>
      <c r="N47" s="11">
        <v>1384</v>
      </c>
      <c r="O47" s="11">
        <v>1222</v>
      </c>
      <c r="P47" s="11">
        <v>1059</v>
      </c>
      <c r="Q47" s="11">
        <v>1143</v>
      </c>
      <c r="R47" s="11">
        <v>1210</v>
      </c>
      <c r="S47" s="11">
        <v>1588</v>
      </c>
      <c r="T47" s="11">
        <v>1182</v>
      </c>
      <c r="U47" s="11">
        <v>928</v>
      </c>
      <c r="V47" s="11">
        <v>780</v>
      </c>
      <c r="W47" s="11">
        <v>518</v>
      </c>
      <c r="X47" s="11">
        <v>229</v>
      </c>
      <c r="Y47" s="11">
        <v>79</v>
      </c>
      <c r="Z47" s="11">
        <v>11</v>
      </c>
    </row>
    <row r="48" spans="1:26">
      <c r="A48" s="8" t="s">
        <v>122</v>
      </c>
      <c r="B48" s="9" t="s">
        <v>34</v>
      </c>
      <c r="C48" s="9" t="s">
        <v>467</v>
      </c>
      <c r="D48" s="10" t="s">
        <v>28</v>
      </c>
      <c r="E48" s="11">
        <v>11855</v>
      </c>
      <c r="F48" s="11">
        <v>332</v>
      </c>
      <c r="G48" s="11">
        <v>449</v>
      </c>
      <c r="H48" s="11">
        <v>524</v>
      </c>
      <c r="I48" s="11">
        <v>607</v>
      </c>
      <c r="J48" s="11">
        <v>580</v>
      </c>
      <c r="K48" s="11">
        <v>481</v>
      </c>
      <c r="L48" s="11">
        <v>502</v>
      </c>
      <c r="M48" s="11">
        <v>581</v>
      </c>
      <c r="N48" s="11">
        <v>674</v>
      </c>
      <c r="O48" s="11">
        <v>679</v>
      </c>
      <c r="P48" s="11">
        <v>755</v>
      </c>
      <c r="Q48" s="11">
        <v>742</v>
      </c>
      <c r="R48" s="11">
        <v>888</v>
      </c>
      <c r="S48" s="11">
        <v>1091</v>
      </c>
      <c r="T48" s="11">
        <v>763</v>
      </c>
      <c r="U48" s="11">
        <v>674</v>
      </c>
      <c r="V48" s="11">
        <v>672</v>
      </c>
      <c r="W48" s="11">
        <v>487</v>
      </c>
      <c r="X48" s="11">
        <v>254</v>
      </c>
      <c r="Y48" s="11">
        <v>76</v>
      </c>
      <c r="Z48" s="11">
        <v>9</v>
      </c>
    </row>
    <row r="49" spans="1:26">
      <c r="A49" s="8" t="s">
        <v>124</v>
      </c>
      <c r="B49" s="9" t="s">
        <v>34</v>
      </c>
      <c r="C49" s="9" t="s">
        <v>468</v>
      </c>
      <c r="D49" s="10" t="s">
        <v>28</v>
      </c>
      <c r="E49" s="11">
        <v>34344</v>
      </c>
      <c r="F49" s="11">
        <v>1542</v>
      </c>
      <c r="G49" s="11">
        <v>1855</v>
      </c>
      <c r="H49" s="11">
        <v>1942</v>
      </c>
      <c r="I49" s="11">
        <v>1960</v>
      </c>
      <c r="J49" s="11">
        <v>1540</v>
      </c>
      <c r="K49" s="11">
        <v>1533</v>
      </c>
      <c r="L49" s="11">
        <v>1905</v>
      </c>
      <c r="M49" s="11">
        <v>2254</v>
      </c>
      <c r="N49" s="11">
        <v>3029</v>
      </c>
      <c r="O49" s="11">
        <v>2570</v>
      </c>
      <c r="P49" s="11">
        <v>1865</v>
      </c>
      <c r="Q49" s="11">
        <v>1700</v>
      </c>
      <c r="R49" s="11">
        <v>2129</v>
      </c>
      <c r="S49" s="11">
        <v>2902</v>
      </c>
      <c r="T49" s="11">
        <v>2040</v>
      </c>
      <c r="U49" s="11">
        <v>1623</v>
      </c>
      <c r="V49" s="11">
        <v>1054</v>
      </c>
      <c r="W49" s="11">
        <v>538</v>
      </c>
      <c r="X49" s="11">
        <v>285</v>
      </c>
      <c r="Y49" s="11">
        <v>69</v>
      </c>
      <c r="Z49" s="11">
        <v>9</v>
      </c>
    </row>
    <row r="50" spans="1:26">
      <c r="A50" s="8" t="s">
        <v>126</v>
      </c>
      <c r="B50" s="9" t="s">
        <v>34</v>
      </c>
      <c r="C50" s="9" t="s">
        <v>469</v>
      </c>
      <c r="D50" s="10" t="s">
        <v>28</v>
      </c>
      <c r="E50" s="11">
        <v>15586</v>
      </c>
      <c r="F50" s="11">
        <v>423</v>
      </c>
      <c r="G50" s="11">
        <v>517</v>
      </c>
      <c r="H50" s="11">
        <v>693</v>
      </c>
      <c r="I50" s="11">
        <v>724</v>
      </c>
      <c r="J50" s="11">
        <v>649</v>
      </c>
      <c r="K50" s="11">
        <v>618</v>
      </c>
      <c r="L50" s="11">
        <v>683</v>
      </c>
      <c r="M50" s="11">
        <v>734</v>
      </c>
      <c r="N50" s="11">
        <v>985</v>
      </c>
      <c r="O50" s="11">
        <v>912</v>
      </c>
      <c r="P50" s="11">
        <v>944</v>
      </c>
      <c r="Q50" s="11">
        <v>1026</v>
      </c>
      <c r="R50" s="11">
        <v>1275</v>
      </c>
      <c r="S50" s="11">
        <v>1628</v>
      </c>
      <c r="T50" s="11">
        <v>1156</v>
      </c>
      <c r="U50" s="11">
        <v>914</v>
      </c>
      <c r="V50" s="11">
        <v>793</v>
      </c>
      <c r="W50" s="11">
        <v>551</v>
      </c>
      <c r="X50" s="11">
        <v>272</v>
      </c>
      <c r="Y50" s="11">
        <v>79</v>
      </c>
      <c r="Z50" s="11">
        <v>10</v>
      </c>
    </row>
    <row r="51" spans="1:26">
      <c r="A51" s="8" t="s">
        <v>128</v>
      </c>
      <c r="B51" s="9" t="s">
        <v>34</v>
      </c>
      <c r="C51" s="9" t="s">
        <v>470</v>
      </c>
      <c r="D51" s="10" t="s">
        <v>28</v>
      </c>
      <c r="E51" s="11">
        <v>17711</v>
      </c>
      <c r="F51" s="11">
        <v>458</v>
      </c>
      <c r="G51" s="11">
        <v>554</v>
      </c>
      <c r="H51" s="11">
        <v>662</v>
      </c>
      <c r="I51" s="11">
        <v>807</v>
      </c>
      <c r="J51" s="11">
        <v>771</v>
      </c>
      <c r="K51" s="11">
        <v>650</v>
      </c>
      <c r="L51" s="11">
        <v>730</v>
      </c>
      <c r="M51" s="11">
        <v>851</v>
      </c>
      <c r="N51" s="11">
        <v>953</v>
      </c>
      <c r="O51" s="11">
        <v>866</v>
      </c>
      <c r="P51" s="11">
        <v>1014</v>
      </c>
      <c r="Q51" s="11">
        <v>1250</v>
      </c>
      <c r="R51" s="11">
        <v>1491</v>
      </c>
      <c r="S51" s="11">
        <v>1735</v>
      </c>
      <c r="T51" s="11">
        <v>1142</v>
      </c>
      <c r="U51" s="11">
        <v>1120</v>
      </c>
      <c r="V51" s="11">
        <v>1156</v>
      </c>
      <c r="W51" s="11">
        <v>918</v>
      </c>
      <c r="X51" s="11">
        <v>464</v>
      </c>
      <c r="Y51" s="11">
        <v>101</v>
      </c>
      <c r="Z51" s="11">
        <v>18</v>
      </c>
    </row>
    <row r="52" spans="1:26">
      <c r="A52" s="8" t="s">
        <v>130</v>
      </c>
      <c r="B52" s="9" t="s">
        <v>34</v>
      </c>
      <c r="C52" s="9" t="s">
        <v>471</v>
      </c>
      <c r="D52" s="10" t="s">
        <v>28</v>
      </c>
      <c r="E52" s="11">
        <v>18634</v>
      </c>
      <c r="F52" s="11">
        <v>541</v>
      </c>
      <c r="G52" s="11">
        <v>665</v>
      </c>
      <c r="H52" s="11">
        <v>772</v>
      </c>
      <c r="I52" s="11">
        <v>923</v>
      </c>
      <c r="J52" s="11">
        <v>881</v>
      </c>
      <c r="K52" s="11">
        <v>637</v>
      </c>
      <c r="L52" s="11">
        <v>730</v>
      </c>
      <c r="M52" s="11">
        <v>795</v>
      </c>
      <c r="N52" s="11">
        <v>1004</v>
      </c>
      <c r="O52" s="11">
        <v>1054</v>
      </c>
      <c r="P52" s="11">
        <v>1113</v>
      </c>
      <c r="Q52" s="11">
        <v>1274</v>
      </c>
      <c r="R52" s="11">
        <v>1435</v>
      </c>
      <c r="S52" s="11">
        <v>1651</v>
      </c>
      <c r="T52" s="11">
        <v>1200</v>
      </c>
      <c r="U52" s="11">
        <v>1258</v>
      </c>
      <c r="V52" s="11">
        <v>1220</v>
      </c>
      <c r="W52" s="11">
        <v>892</v>
      </c>
      <c r="X52" s="11">
        <v>449</v>
      </c>
      <c r="Y52" s="11">
        <v>116</v>
      </c>
      <c r="Z52" s="11">
        <v>24</v>
      </c>
    </row>
    <row r="53" spans="1:26">
      <c r="A53" s="8" t="s">
        <v>132</v>
      </c>
      <c r="B53" s="9" t="s">
        <v>34</v>
      </c>
      <c r="C53" s="9" t="s">
        <v>472</v>
      </c>
      <c r="D53" s="10" t="s">
        <v>28</v>
      </c>
      <c r="E53" s="11">
        <v>15174</v>
      </c>
      <c r="F53" s="11">
        <v>431</v>
      </c>
      <c r="G53" s="11">
        <v>567</v>
      </c>
      <c r="H53" s="11">
        <v>650</v>
      </c>
      <c r="I53" s="11">
        <v>680</v>
      </c>
      <c r="J53" s="11">
        <v>618</v>
      </c>
      <c r="K53" s="11">
        <v>542</v>
      </c>
      <c r="L53" s="11">
        <v>636</v>
      </c>
      <c r="M53" s="11">
        <v>767</v>
      </c>
      <c r="N53" s="11">
        <v>804</v>
      </c>
      <c r="O53" s="11">
        <v>755</v>
      </c>
      <c r="P53" s="11">
        <v>840</v>
      </c>
      <c r="Q53" s="11">
        <v>1103</v>
      </c>
      <c r="R53" s="11">
        <v>1246</v>
      </c>
      <c r="S53" s="11">
        <v>1463</v>
      </c>
      <c r="T53" s="11">
        <v>893</v>
      </c>
      <c r="U53" s="11">
        <v>946</v>
      </c>
      <c r="V53" s="11">
        <v>975</v>
      </c>
      <c r="W53" s="11">
        <v>780</v>
      </c>
      <c r="X53" s="11">
        <v>346</v>
      </c>
      <c r="Y53" s="11">
        <v>114</v>
      </c>
      <c r="Z53" s="11">
        <v>18</v>
      </c>
    </row>
    <row r="54" spans="1:26">
      <c r="A54" s="8" t="s">
        <v>31</v>
      </c>
      <c r="B54" s="9" t="s">
        <v>450</v>
      </c>
      <c r="C54" s="9" t="s">
        <v>451</v>
      </c>
      <c r="D54" s="10" t="s">
        <v>29</v>
      </c>
      <c r="E54" s="11">
        <v>2689585</v>
      </c>
      <c r="F54" s="11">
        <v>116115</v>
      </c>
      <c r="G54" s="11">
        <v>125777</v>
      </c>
      <c r="H54" s="11">
        <v>130647</v>
      </c>
      <c r="I54" s="11">
        <v>140882</v>
      </c>
      <c r="J54" s="11">
        <v>139504</v>
      </c>
      <c r="K54" s="11">
        <v>138763</v>
      </c>
      <c r="L54" s="11">
        <v>154469</v>
      </c>
      <c r="M54" s="11">
        <v>170541</v>
      </c>
      <c r="N54" s="11">
        <v>213415</v>
      </c>
      <c r="O54" s="11">
        <v>209629</v>
      </c>
      <c r="P54" s="11">
        <v>171939</v>
      </c>
      <c r="Q54" s="11">
        <v>158261</v>
      </c>
      <c r="R54" s="11">
        <v>166776</v>
      </c>
      <c r="S54" s="11">
        <v>216217</v>
      </c>
      <c r="T54" s="11">
        <v>152355</v>
      </c>
      <c r="U54" s="11">
        <v>128501</v>
      </c>
      <c r="V54" s="11">
        <v>90151</v>
      </c>
      <c r="W54" s="11">
        <v>46709</v>
      </c>
      <c r="X54" s="11">
        <v>15853</v>
      </c>
      <c r="Y54" s="11">
        <v>2723</v>
      </c>
      <c r="Z54" s="11">
        <v>348</v>
      </c>
    </row>
    <row r="55" spans="1:26">
      <c r="A55" s="8" t="s">
        <v>33</v>
      </c>
      <c r="B55" s="9" t="s">
        <v>34</v>
      </c>
      <c r="C55" s="9" t="s">
        <v>35</v>
      </c>
      <c r="D55" s="10" t="s">
        <v>29</v>
      </c>
      <c r="E55" s="11">
        <v>734396</v>
      </c>
      <c r="F55" s="11">
        <v>31228</v>
      </c>
      <c r="G55" s="11">
        <v>33485</v>
      </c>
      <c r="H55" s="11">
        <v>34328</v>
      </c>
      <c r="I55" s="11">
        <v>36575</v>
      </c>
      <c r="J55" s="11">
        <v>38902</v>
      </c>
      <c r="K55" s="11">
        <v>39354</v>
      </c>
      <c r="L55" s="11">
        <v>43225</v>
      </c>
      <c r="M55" s="11">
        <v>47138</v>
      </c>
      <c r="N55" s="11">
        <v>58354</v>
      </c>
      <c r="O55" s="11">
        <v>57490</v>
      </c>
      <c r="P55" s="11">
        <v>47591</v>
      </c>
      <c r="Q55" s="11">
        <v>43984</v>
      </c>
      <c r="R55" s="11">
        <v>45364</v>
      </c>
      <c r="S55" s="11">
        <v>59271</v>
      </c>
      <c r="T55" s="11">
        <v>41257</v>
      </c>
      <c r="U55" s="11">
        <v>34400</v>
      </c>
      <c r="V55" s="11">
        <v>24772</v>
      </c>
      <c r="W55" s="11">
        <v>12584</v>
      </c>
      <c r="X55" s="11">
        <v>4309</v>
      </c>
      <c r="Y55" s="11">
        <v>704</v>
      </c>
      <c r="Z55" s="11">
        <v>81</v>
      </c>
    </row>
    <row r="56" spans="1:26">
      <c r="A56" s="8" t="s">
        <v>36</v>
      </c>
      <c r="B56" s="9" t="s">
        <v>34</v>
      </c>
      <c r="C56" s="9" t="s">
        <v>452</v>
      </c>
      <c r="D56" s="10" t="s">
        <v>29</v>
      </c>
      <c r="E56" s="11">
        <v>100513</v>
      </c>
      <c r="F56" s="11">
        <v>4867</v>
      </c>
      <c r="G56" s="11">
        <v>5080</v>
      </c>
      <c r="H56" s="11">
        <v>5231</v>
      </c>
      <c r="I56" s="11">
        <v>5403</v>
      </c>
      <c r="J56" s="11">
        <v>5498</v>
      </c>
      <c r="K56" s="11">
        <v>5135</v>
      </c>
      <c r="L56" s="11">
        <v>5693</v>
      </c>
      <c r="M56" s="11">
        <v>6716</v>
      </c>
      <c r="N56" s="11">
        <v>8438</v>
      </c>
      <c r="O56" s="11">
        <v>8628</v>
      </c>
      <c r="P56" s="11">
        <v>7151</v>
      </c>
      <c r="Q56" s="11">
        <v>6164</v>
      </c>
      <c r="R56" s="11">
        <v>5603</v>
      </c>
      <c r="S56" s="11">
        <v>6978</v>
      </c>
      <c r="T56" s="11">
        <v>4723</v>
      </c>
      <c r="U56" s="11">
        <v>3917</v>
      </c>
      <c r="V56" s="11">
        <v>3019</v>
      </c>
      <c r="W56" s="11">
        <v>1608</v>
      </c>
      <c r="X56" s="11">
        <v>565</v>
      </c>
      <c r="Y56" s="11">
        <v>89</v>
      </c>
      <c r="Z56" s="11">
        <v>7</v>
      </c>
    </row>
    <row r="57" spans="1:26">
      <c r="A57" s="8" t="s">
        <v>38</v>
      </c>
      <c r="B57" s="9" t="s">
        <v>34</v>
      </c>
      <c r="C57" s="9" t="s">
        <v>453</v>
      </c>
      <c r="D57" s="10" t="s">
        <v>29</v>
      </c>
      <c r="E57" s="11">
        <v>62221</v>
      </c>
      <c r="F57" s="11">
        <v>3007</v>
      </c>
      <c r="G57" s="11">
        <v>3007</v>
      </c>
      <c r="H57" s="11">
        <v>2946</v>
      </c>
      <c r="I57" s="11">
        <v>3074</v>
      </c>
      <c r="J57" s="11">
        <v>3612</v>
      </c>
      <c r="K57" s="11">
        <v>3454</v>
      </c>
      <c r="L57" s="11">
        <v>3859</v>
      </c>
      <c r="M57" s="11">
        <v>4389</v>
      </c>
      <c r="N57" s="11">
        <v>5268</v>
      </c>
      <c r="O57" s="11">
        <v>5175</v>
      </c>
      <c r="P57" s="11">
        <v>4053</v>
      </c>
      <c r="Q57" s="11">
        <v>3455</v>
      </c>
      <c r="R57" s="11">
        <v>3368</v>
      </c>
      <c r="S57" s="11">
        <v>4360</v>
      </c>
      <c r="T57" s="11">
        <v>3003</v>
      </c>
      <c r="U57" s="11">
        <v>2522</v>
      </c>
      <c r="V57" s="11">
        <v>2012</v>
      </c>
      <c r="W57" s="11">
        <v>1193</v>
      </c>
      <c r="X57" s="11">
        <v>390</v>
      </c>
      <c r="Y57" s="11">
        <v>65</v>
      </c>
      <c r="Z57" s="11">
        <v>9</v>
      </c>
    </row>
    <row r="58" spans="1:26">
      <c r="A58" s="8" t="s">
        <v>40</v>
      </c>
      <c r="B58" s="9" t="s">
        <v>34</v>
      </c>
      <c r="C58" s="9" t="s">
        <v>454</v>
      </c>
      <c r="D58" s="10" t="s">
        <v>29</v>
      </c>
      <c r="E58" s="11">
        <v>53276</v>
      </c>
      <c r="F58" s="11">
        <v>1898</v>
      </c>
      <c r="G58" s="11">
        <v>1845</v>
      </c>
      <c r="H58" s="11">
        <v>1911</v>
      </c>
      <c r="I58" s="11">
        <v>2150</v>
      </c>
      <c r="J58" s="11">
        <v>3012</v>
      </c>
      <c r="K58" s="11">
        <v>3714</v>
      </c>
      <c r="L58" s="11">
        <v>3541</v>
      </c>
      <c r="M58" s="11">
        <v>3486</v>
      </c>
      <c r="N58" s="11">
        <v>4180</v>
      </c>
      <c r="O58" s="11">
        <v>4234</v>
      </c>
      <c r="P58" s="11">
        <v>3473</v>
      </c>
      <c r="Q58" s="11">
        <v>3075</v>
      </c>
      <c r="R58" s="11">
        <v>3257</v>
      </c>
      <c r="S58" s="11">
        <v>4380</v>
      </c>
      <c r="T58" s="11">
        <v>3061</v>
      </c>
      <c r="U58" s="11">
        <v>2625</v>
      </c>
      <c r="V58" s="11">
        <v>2037</v>
      </c>
      <c r="W58" s="11">
        <v>970</v>
      </c>
      <c r="X58" s="11">
        <v>361</v>
      </c>
      <c r="Y58" s="11">
        <v>63</v>
      </c>
      <c r="Z58" s="11">
        <v>3</v>
      </c>
    </row>
    <row r="59" spans="1:26">
      <c r="A59" s="8" t="s">
        <v>42</v>
      </c>
      <c r="B59" s="9" t="s">
        <v>34</v>
      </c>
      <c r="C59" s="9" t="s">
        <v>455</v>
      </c>
      <c r="D59" s="10" t="s">
        <v>29</v>
      </c>
      <c r="E59" s="11">
        <v>47882</v>
      </c>
      <c r="F59" s="11">
        <v>1579</v>
      </c>
      <c r="G59" s="11">
        <v>1789</v>
      </c>
      <c r="H59" s="11">
        <v>1771</v>
      </c>
      <c r="I59" s="11">
        <v>2099</v>
      </c>
      <c r="J59" s="11">
        <v>2535</v>
      </c>
      <c r="K59" s="11">
        <v>2708</v>
      </c>
      <c r="L59" s="11">
        <v>2627</v>
      </c>
      <c r="M59" s="11">
        <v>2781</v>
      </c>
      <c r="N59" s="11">
        <v>3610</v>
      </c>
      <c r="O59" s="11">
        <v>3691</v>
      </c>
      <c r="P59" s="11">
        <v>3181</v>
      </c>
      <c r="Q59" s="11">
        <v>2911</v>
      </c>
      <c r="R59" s="11">
        <v>3168</v>
      </c>
      <c r="S59" s="11">
        <v>4353</v>
      </c>
      <c r="T59" s="11">
        <v>3042</v>
      </c>
      <c r="U59" s="11">
        <v>2717</v>
      </c>
      <c r="V59" s="11">
        <v>1985</v>
      </c>
      <c r="W59" s="11">
        <v>914</v>
      </c>
      <c r="X59" s="11">
        <v>353</v>
      </c>
      <c r="Y59" s="11">
        <v>62</v>
      </c>
      <c r="Z59" s="11">
        <v>6</v>
      </c>
    </row>
    <row r="60" spans="1:26">
      <c r="A60" s="8" t="s">
        <v>44</v>
      </c>
      <c r="B60" s="9" t="s">
        <v>34</v>
      </c>
      <c r="C60" s="9" t="s">
        <v>456</v>
      </c>
      <c r="D60" s="10" t="s">
        <v>29</v>
      </c>
      <c r="E60" s="11">
        <v>76616</v>
      </c>
      <c r="F60" s="11">
        <v>3076</v>
      </c>
      <c r="G60" s="11">
        <v>3224</v>
      </c>
      <c r="H60" s="11">
        <v>3365</v>
      </c>
      <c r="I60" s="11">
        <v>3829</v>
      </c>
      <c r="J60" s="11">
        <v>3578</v>
      </c>
      <c r="K60" s="11">
        <v>3600</v>
      </c>
      <c r="L60" s="11">
        <v>4189</v>
      </c>
      <c r="M60" s="11">
        <v>4538</v>
      </c>
      <c r="N60" s="11">
        <v>5742</v>
      </c>
      <c r="O60" s="11">
        <v>5748</v>
      </c>
      <c r="P60" s="11">
        <v>4885</v>
      </c>
      <c r="Q60" s="11">
        <v>4620</v>
      </c>
      <c r="R60" s="11">
        <v>4863</v>
      </c>
      <c r="S60" s="11">
        <v>6847</v>
      </c>
      <c r="T60" s="11">
        <v>5063</v>
      </c>
      <c r="U60" s="11">
        <v>4371</v>
      </c>
      <c r="V60" s="11">
        <v>3031</v>
      </c>
      <c r="W60" s="11">
        <v>1492</v>
      </c>
      <c r="X60" s="11">
        <v>478</v>
      </c>
      <c r="Y60" s="11">
        <v>68</v>
      </c>
      <c r="Z60" s="11">
        <v>9</v>
      </c>
    </row>
    <row r="61" spans="1:26">
      <c r="A61" s="8" t="s">
        <v>46</v>
      </c>
      <c r="B61" s="9" t="s">
        <v>34</v>
      </c>
      <c r="C61" s="9" t="s">
        <v>457</v>
      </c>
      <c r="D61" s="10" t="s">
        <v>29</v>
      </c>
      <c r="E61" s="11">
        <v>105913</v>
      </c>
      <c r="F61" s="11">
        <v>5055</v>
      </c>
      <c r="G61" s="11">
        <v>5318</v>
      </c>
      <c r="H61" s="11">
        <v>5127</v>
      </c>
      <c r="I61" s="11">
        <v>5319</v>
      </c>
      <c r="J61" s="11">
        <v>5032</v>
      </c>
      <c r="K61" s="11">
        <v>5224</v>
      </c>
      <c r="L61" s="11">
        <v>6205</v>
      </c>
      <c r="M61" s="11">
        <v>6782</v>
      </c>
      <c r="N61" s="11">
        <v>8232</v>
      </c>
      <c r="O61" s="11">
        <v>7843</v>
      </c>
      <c r="P61" s="11">
        <v>6491</v>
      </c>
      <c r="Q61" s="11">
        <v>5999</v>
      </c>
      <c r="R61" s="11">
        <v>6324</v>
      </c>
      <c r="S61" s="11">
        <v>8365</v>
      </c>
      <c r="T61" s="11">
        <v>6224</v>
      </c>
      <c r="U61" s="11">
        <v>5413</v>
      </c>
      <c r="V61" s="11">
        <v>4045</v>
      </c>
      <c r="W61" s="11">
        <v>2090</v>
      </c>
      <c r="X61" s="11">
        <v>684</v>
      </c>
      <c r="Y61" s="11">
        <v>123</v>
      </c>
      <c r="Z61" s="11">
        <v>18</v>
      </c>
    </row>
    <row r="62" spans="1:26">
      <c r="A62" s="8" t="s">
        <v>48</v>
      </c>
      <c r="B62" s="9" t="s">
        <v>34</v>
      </c>
      <c r="C62" s="9" t="s">
        <v>458</v>
      </c>
      <c r="D62" s="10" t="s">
        <v>29</v>
      </c>
      <c r="E62" s="11">
        <v>106015</v>
      </c>
      <c r="F62" s="11">
        <v>4060</v>
      </c>
      <c r="G62" s="11">
        <v>5073</v>
      </c>
      <c r="H62" s="11">
        <v>5519</v>
      </c>
      <c r="I62" s="11">
        <v>5757</v>
      </c>
      <c r="J62" s="11">
        <v>5338</v>
      </c>
      <c r="K62" s="11">
        <v>4593</v>
      </c>
      <c r="L62" s="11">
        <v>5260</v>
      </c>
      <c r="M62" s="11">
        <v>6091</v>
      </c>
      <c r="N62" s="11">
        <v>8286</v>
      </c>
      <c r="O62" s="11">
        <v>8186</v>
      </c>
      <c r="P62" s="11">
        <v>6701</v>
      </c>
      <c r="Q62" s="11">
        <v>6440</v>
      </c>
      <c r="R62" s="11">
        <v>6791</v>
      </c>
      <c r="S62" s="11">
        <v>9134</v>
      </c>
      <c r="T62" s="11">
        <v>6752</v>
      </c>
      <c r="U62" s="11">
        <v>5811</v>
      </c>
      <c r="V62" s="11">
        <v>3706</v>
      </c>
      <c r="W62" s="11">
        <v>1818</v>
      </c>
      <c r="X62" s="11">
        <v>584</v>
      </c>
      <c r="Y62" s="11">
        <v>104</v>
      </c>
      <c r="Z62" s="11">
        <v>11</v>
      </c>
    </row>
    <row r="63" spans="1:26">
      <c r="A63" s="8" t="s">
        <v>50</v>
      </c>
      <c r="B63" s="9" t="s">
        <v>34</v>
      </c>
      <c r="C63" s="9" t="s">
        <v>459</v>
      </c>
      <c r="D63" s="10" t="s">
        <v>29</v>
      </c>
      <c r="E63" s="11">
        <v>62300</v>
      </c>
      <c r="F63" s="11">
        <v>2657</v>
      </c>
      <c r="G63" s="11">
        <v>2216</v>
      </c>
      <c r="H63" s="11">
        <v>2029</v>
      </c>
      <c r="I63" s="11">
        <v>2164</v>
      </c>
      <c r="J63" s="11">
        <v>3620</v>
      </c>
      <c r="K63" s="11">
        <v>4895</v>
      </c>
      <c r="L63" s="11">
        <v>5205</v>
      </c>
      <c r="M63" s="11">
        <v>4884</v>
      </c>
      <c r="N63" s="11">
        <v>5415</v>
      </c>
      <c r="O63" s="11">
        <v>4970</v>
      </c>
      <c r="P63" s="11">
        <v>4099</v>
      </c>
      <c r="Q63" s="11">
        <v>3602</v>
      </c>
      <c r="R63" s="11">
        <v>3488</v>
      </c>
      <c r="S63" s="11">
        <v>4567</v>
      </c>
      <c r="T63" s="11">
        <v>2968</v>
      </c>
      <c r="U63" s="11">
        <v>2377</v>
      </c>
      <c r="V63" s="11">
        <v>1825</v>
      </c>
      <c r="W63" s="11">
        <v>926</v>
      </c>
      <c r="X63" s="11">
        <v>334</v>
      </c>
      <c r="Y63" s="11">
        <v>51</v>
      </c>
      <c r="Z63" s="11">
        <v>8</v>
      </c>
    </row>
    <row r="64" spans="1:26">
      <c r="A64" s="8" t="s">
        <v>52</v>
      </c>
      <c r="B64" s="9" t="s">
        <v>34</v>
      </c>
      <c r="C64" s="9" t="s">
        <v>460</v>
      </c>
      <c r="D64" s="10" t="s">
        <v>29</v>
      </c>
      <c r="E64" s="11">
        <v>119660</v>
      </c>
      <c r="F64" s="11">
        <v>5029</v>
      </c>
      <c r="G64" s="11">
        <v>5933</v>
      </c>
      <c r="H64" s="11">
        <v>6429</v>
      </c>
      <c r="I64" s="11">
        <v>6780</v>
      </c>
      <c r="J64" s="11">
        <v>6677</v>
      </c>
      <c r="K64" s="11">
        <v>6031</v>
      </c>
      <c r="L64" s="11">
        <v>6646</v>
      </c>
      <c r="M64" s="11">
        <v>7471</v>
      </c>
      <c r="N64" s="11">
        <v>9183</v>
      </c>
      <c r="O64" s="11">
        <v>9015</v>
      </c>
      <c r="P64" s="11">
        <v>7557</v>
      </c>
      <c r="Q64" s="11">
        <v>7718</v>
      </c>
      <c r="R64" s="11">
        <v>8502</v>
      </c>
      <c r="S64" s="11">
        <v>10287</v>
      </c>
      <c r="T64" s="11">
        <v>6421</v>
      </c>
      <c r="U64" s="11">
        <v>4647</v>
      </c>
      <c r="V64" s="11">
        <v>3112</v>
      </c>
      <c r="W64" s="11">
        <v>1573</v>
      </c>
      <c r="X64" s="11">
        <v>560</v>
      </c>
      <c r="Y64" s="11">
        <v>79</v>
      </c>
      <c r="Z64" s="11">
        <v>10</v>
      </c>
    </row>
    <row r="65" spans="1:26">
      <c r="A65" s="8" t="s">
        <v>54</v>
      </c>
      <c r="B65" s="9" t="s">
        <v>34</v>
      </c>
      <c r="C65" s="9" t="s">
        <v>55</v>
      </c>
      <c r="D65" s="10" t="s">
        <v>29</v>
      </c>
      <c r="E65" s="11">
        <v>261591</v>
      </c>
      <c r="F65" s="11">
        <v>11987</v>
      </c>
      <c r="G65" s="11">
        <v>13012</v>
      </c>
      <c r="H65" s="11">
        <v>13302</v>
      </c>
      <c r="I65" s="11">
        <v>14809</v>
      </c>
      <c r="J65" s="11">
        <v>14499</v>
      </c>
      <c r="K65" s="11">
        <v>14466</v>
      </c>
      <c r="L65" s="11">
        <v>15456</v>
      </c>
      <c r="M65" s="11">
        <v>16991</v>
      </c>
      <c r="N65" s="11">
        <v>21252</v>
      </c>
      <c r="O65" s="11">
        <v>20034</v>
      </c>
      <c r="P65" s="11">
        <v>16363</v>
      </c>
      <c r="Q65" s="11">
        <v>14913</v>
      </c>
      <c r="R65" s="11">
        <v>15625</v>
      </c>
      <c r="S65" s="11">
        <v>19841</v>
      </c>
      <c r="T65" s="11">
        <v>14030</v>
      </c>
      <c r="U65" s="11">
        <v>11861</v>
      </c>
      <c r="V65" s="11">
        <v>7936</v>
      </c>
      <c r="W65" s="11">
        <v>3798</v>
      </c>
      <c r="X65" s="11">
        <v>1191</v>
      </c>
      <c r="Y65" s="11">
        <v>198</v>
      </c>
      <c r="Z65" s="11">
        <v>27</v>
      </c>
    </row>
    <row r="66" spans="1:26">
      <c r="A66" s="8" t="s">
        <v>56</v>
      </c>
      <c r="B66" s="9" t="s">
        <v>34</v>
      </c>
      <c r="C66" s="9" t="s">
        <v>57</v>
      </c>
      <c r="D66" s="10" t="s">
        <v>29</v>
      </c>
      <c r="E66" s="11">
        <v>225613</v>
      </c>
      <c r="F66" s="11">
        <v>9526</v>
      </c>
      <c r="G66" s="11">
        <v>9407</v>
      </c>
      <c r="H66" s="11">
        <v>9501</v>
      </c>
      <c r="I66" s="11">
        <v>10302</v>
      </c>
      <c r="J66" s="11">
        <v>11482</v>
      </c>
      <c r="K66" s="11">
        <v>12794</v>
      </c>
      <c r="L66" s="11">
        <v>14288</v>
      </c>
      <c r="M66" s="11">
        <v>15370</v>
      </c>
      <c r="N66" s="11">
        <v>19085</v>
      </c>
      <c r="O66" s="11">
        <v>19139</v>
      </c>
      <c r="P66" s="11">
        <v>14737</v>
      </c>
      <c r="Q66" s="11">
        <v>12712</v>
      </c>
      <c r="R66" s="11">
        <v>13067</v>
      </c>
      <c r="S66" s="11">
        <v>17792</v>
      </c>
      <c r="T66" s="11">
        <v>12899</v>
      </c>
      <c r="U66" s="11">
        <v>11443</v>
      </c>
      <c r="V66" s="11">
        <v>7468</v>
      </c>
      <c r="W66" s="11">
        <v>3372</v>
      </c>
      <c r="X66" s="11">
        <v>1022</v>
      </c>
      <c r="Y66" s="11">
        <v>188</v>
      </c>
      <c r="Z66" s="11">
        <v>19</v>
      </c>
    </row>
    <row r="67" spans="1:26">
      <c r="A67" s="8" t="s">
        <v>58</v>
      </c>
      <c r="B67" s="9" t="s">
        <v>34</v>
      </c>
      <c r="C67" s="9" t="s">
        <v>59</v>
      </c>
      <c r="D67" s="10" t="s">
        <v>29</v>
      </c>
      <c r="E67" s="11">
        <v>144419</v>
      </c>
      <c r="F67" s="11">
        <v>6856</v>
      </c>
      <c r="G67" s="11">
        <v>6787</v>
      </c>
      <c r="H67" s="11">
        <v>6909</v>
      </c>
      <c r="I67" s="11">
        <v>7549</v>
      </c>
      <c r="J67" s="11">
        <v>7408</v>
      </c>
      <c r="K67" s="11">
        <v>7905</v>
      </c>
      <c r="L67" s="11">
        <v>9064</v>
      </c>
      <c r="M67" s="11">
        <v>9650</v>
      </c>
      <c r="N67" s="11">
        <v>11437</v>
      </c>
      <c r="O67" s="11">
        <v>11770</v>
      </c>
      <c r="P67" s="11">
        <v>9375</v>
      </c>
      <c r="Q67" s="11">
        <v>8266</v>
      </c>
      <c r="R67" s="11">
        <v>8419</v>
      </c>
      <c r="S67" s="11">
        <v>11196</v>
      </c>
      <c r="T67" s="11">
        <v>7877</v>
      </c>
      <c r="U67" s="11">
        <v>6700</v>
      </c>
      <c r="V67" s="11">
        <v>4338</v>
      </c>
      <c r="W67" s="11">
        <v>2118</v>
      </c>
      <c r="X67" s="11">
        <v>673</v>
      </c>
      <c r="Y67" s="11">
        <v>103</v>
      </c>
      <c r="Z67" s="11">
        <v>19</v>
      </c>
    </row>
    <row r="68" spans="1:26">
      <c r="A68" s="8" t="s">
        <v>60</v>
      </c>
      <c r="B68" s="9" t="s">
        <v>34</v>
      </c>
      <c r="C68" s="9" t="s">
        <v>61</v>
      </c>
      <c r="D68" s="10" t="s">
        <v>29</v>
      </c>
      <c r="E68" s="11">
        <v>230269</v>
      </c>
      <c r="F68" s="11">
        <v>11286</v>
      </c>
      <c r="G68" s="11">
        <v>12113</v>
      </c>
      <c r="H68" s="11">
        <v>12768</v>
      </c>
      <c r="I68" s="11">
        <v>12945</v>
      </c>
      <c r="J68" s="11">
        <v>11421</v>
      </c>
      <c r="K68" s="11">
        <v>11601</v>
      </c>
      <c r="L68" s="11">
        <v>13543</v>
      </c>
      <c r="M68" s="11">
        <v>15299</v>
      </c>
      <c r="N68" s="11">
        <v>20140</v>
      </c>
      <c r="O68" s="11">
        <v>20576</v>
      </c>
      <c r="P68" s="11">
        <v>16084</v>
      </c>
      <c r="Q68" s="11">
        <v>13075</v>
      </c>
      <c r="R68" s="11">
        <v>12050</v>
      </c>
      <c r="S68" s="11">
        <v>15961</v>
      </c>
      <c r="T68" s="11">
        <v>11177</v>
      </c>
      <c r="U68" s="11">
        <v>9323</v>
      </c>
      <c r="V68" s="11">
        <v>6416</v>
      </c>
      <c r="W68" s="11">
        <v>3184</v>
      </c>
      <c r="X68" s="11">
        <v>1091</v>
      </c>
      <c r="Y68" s="11">
        <v>188</v>
      </c>
      <c r="Z68" s="11">
        <v>28</v>
      </c>
    </row>
    <row r="69" spans="1:26">
      <c r="A69" s="8" t="s">
        <v>62</v>
      </c>
      <c r="B69" s="9" t="s">
        <v>34</v>
      </c>
      <c r="C69" s="9" t="s">
        <v>63</v>
      </c>
      <c r="D69" s="10" t="s">
        <v>29</v>
      </c>
      <c r="E69" s="11">
        <v>21660</v>
      </c>
      <c r="F69" s="11">
        <v>789</v>
      </c>
      <c r="G69" s="11">
        <v>915</v>
      </c>
      <c r="H69" s="11">
        <v>983</v>
      </c>
      <c r="I69" s="11">
        <v>1111</v>
      </c>
      <c r="J69" s="11">
        <v>970</v>
      </c>
      <c r="K69" s="11">
        <v>867</v>
      </c>
      <c r="L69" s="11">
        <v>1045</v>
      </c>
      <c r="M69" s="11">
        <v>1256</v>
      </c>
      <c r="N69" s="11">
        <v>1514</v>
      </c>
      <c r="O69" s="11">
        <v>1438</v>
      </c>
      <c r="P69" s="11">
        <v>1335</v>
      </c>
      <c r="Q69" s="11">
        <v>1306</v>
      </c>
      <c r="R69" s="11">
        <v>1618</v>
      </c>
      <c r="S69" s="11">
        <v>2132</v>
      </c>
      <c r="T69" s="11">
        <v>1402</v>
      </c>
      <c r="U69" s="11">
        <v>1103</v>
      </c>
      <c r="V69" s="11">
        <v>964</v>
      </c>
      <c r="W69" s="11">
        <v>595</v>
      </c>
      <c r="X69" s="11">
        <v>257</v>
      </c>
      <c r="Y69" s="11">
        <v>48</v>
      </c>
      <c r="Z69" s="11">
        <v>12</v>
      </c>
    </row>
    <row r="70" spans="1:26">
      <c r="A70" s="8" t="s">
        <v>64</v>
      </c>
      <c r="B70" s="9" t="s">
        <v>34</v>
      </c>
      <c r="C70" s="9" t="s">
        <v>65</v>
      </c>
      <c r="D70" s="10" t="s">
        <v>29</v>
      </c>
      <c r="E70" s="11">
        <v>43728</v>
      </c>
      <c r="F70" s="11">
        <v>1900</v>
      </c>
      <c r="G70" s="11">
        <v>2240</v>
      </c>
      <c r="H70" s="11">
        <v>2289</v>
      </c>
      <c r="I70" s="11">
        <v>2295</v>
      </c>
      <c r="J70" s="11">
        <v>2001</v>
      </c>
      <c r="K70" s="11">
        <v>1577</v>
      </c>
      <c r="L70" s="11">
        <v>2076</v>
      </c>
      <c r="M70" s="11">
        <v>2534</v>
      </c>
      <c r="N70" s="11">
        <v>3405</v>
      </c>
      <c r="O70" s="11">
        <v>3901</v>
      </c>
      <c r="P70" s="11">
        <v>3071</v>
      </c>
      <c r="Q70" s="11">
        <v>2762</v>
      </c>
      <c r="R70" s="11">
        <v>2621</v>
      </c>
      <c r="S70" s="11">
        <v>3537</v>
      </c>
      <c r="T70" s="11">
        <v>2483</v>
      </c>
      <c r="U70" s="11">
        <v>2072</v>
      </c>
      <c r="V70" s="11">
        <v>1623</v>
      </c>
      <c r="W70" s="11">
        <v>935</v>
      </c>
      <c r="X70" s="11">
        <v>348</v>
      </c>
      <c r="Y70" s="11">
        <v>51</v>
      </c>
      <c r="Z70" s="11">
        <v>7</v>
      </c>
    </row>
    <row r="71" spans="1:26">
      <c r="A71" s="8" t="s">
        <v>66</v>
      </c>
      <c r="B71" s="9" t="s">
        <v>34</v>
      </c>
      <c r="C71" s="9" t="s">
        <v>67</v>
      </c>
      <c r="D71" s="10" t="s">
        <v>29</v>
      </c>
      <c r="E71" s="11">
        <v>98603</v>
      </c>
      <c r="F71" s="11">
        <v>4560</v>
      </c>
      <c r="G71" s="11">
        <v>4969</v>
      </c>
      <c r="H71" s="11">
        <v>4743</v>
      </c>
      <c r="I71" s="11">
        <v>5269</v>
      </c>
      <c r="J71" s="11">
        <v>5543</v>
      </c>
      <c r="K71" s="11">
        <v>5642</v>
      </c>
      <c r="L71" s="11">
        <v>5962</v>
      </c>
      <c r="M71" s="11">
        <v>6796</v>
      </c>
      <c r="N71" s="11">
        <v>8488</v>
      </c>
      <c r="O71" s="11">
        <v>8349</v>
      </c>
      <c r="P71" s="11">
        <v>6616</v>
      </c>
      <c r="Q71" s="11">
        <v>5184</v>
      </c>
      <c r="R71" s="11">
        <v>5103</v>
      </c>
      <c r="S71" s="11">
        <v>6875</v>
      </c>
      <c r="T71" s="11">
        <v>5132</v>
      </c>
      <c r="U71" s="11">
        <v>4563</v>
      </c>
      <c r="V71" s="11">
        <v>2915</v>
      </c>
      <c r="W71" s="11">
        <v>1352</v>
      </c>
      <c r="X71" s="11">
        <v>451</v>
      </c>
      <c r="Y71" s="11">
        <v>78</v>
      </c>
      <c r="Z71" s="11">
        <v>13</v>
      </c>
    </row>
    <row r="72" spans="1:26">
      <c r="A72" s="8" t="s">
        <v>68</v>
      </c>
      <c r="B72" s="9" t="s">
        <v>34</v>
      </c>
      <c r="C72" s="9" t="s">
        <v>69</v>
      </c>
      <c r="D72" s="10" t="s">
        <v>29</v>
      </c>
      <c r="E72" s="11">
        <v>14632</v>
      </c>
      <c r="F72" s="11">
        <v>574</v>
      </c>
      <c r="G72" s="11">
        <v>609</v>
      </c>
      <c r="H72" s="11">
        <v>560</v>
      </c>
      <c r="I72" s="11">
        <v>698</v>
      </c>
      <c r="J72" s="11">
        <v>760</v>
      </c>
      <c r="K72" s="11">
        <v>761</v>
      </c>
      <c r="L72" s="11">
        <v>795</v>
      </c>
      <c r="M72" s="11">
        <v>886</v>
      </c>
      <c r="N72" s="11">
        <v>1071</v>
      </c>
      <c r="O72" s="11">
        <v>954</v>
      </c>
      <c r="P72" s="11">
        <v>826</v>
      </c>
      <c r="Q72" s="11">
        <v>799</v>
      </c>
      <c r="R72" s="11">
        <v>938</v>
      </c>
      <c r="S72" s="11">
        <v>1450</v>
      </c>
      <c r="T72" s="11">
        <v>1037</v>
      </c>
      <c r="U72" s="11">
        <v>872</v>
      </c>
      <c r="V72" s="11">
        <v>602</v>
      </c>
      <c r="W72" s="11">
        <v>283</v>
      </c>
      <c r="X72" s="11">
        <v>128</v>
      </c>
      <c r="Y72" s="11">
        <v>28</v>
      </c>
      <c r="Z72" s="11">
        <v>1</v>
      </c>
    </row>
    <row r="73" spans="1:26">
      <c r="A73" s="8" t="s">
        <v>70</v>
      </c>
      <c r="B73" s="9" t="s">
        <v>34</v>
      </c>
      <c r="C73" s="9" t="s">
        <v>71</v>
      </c>
      <c r="D73" s="10" t="s">
        <v>29</v>
      </c>
      <c r="E73" s="11">
        <v>40307</v>
      </c>
      <c r="F73" s="11">
        <v>1620</v>
      </c>
      <c r="G73" s="11">
        <v>1811</v>
      </c>
      <c r="H73" s="11">
        <v>1973</v>
      </c>
      <c r="I73" s="11">
        <v>2177</v>
      </c>
      <c r="J73" s="11">
        <v>1830</v>
      </c>
      <c r="K73" s="11">
        <v>1766</v>
      </c>
      <c r="L73" s="11">
        <v>2159</v>
      </c>
      <c r="M73" s="11">
        <v>2335</v>
      </c>
      <c r="N73" s="11">
        <v>2889</v>
      </c>
      <c r="O73" s="11">
        <v>2692</v>
      </c>
      <c r="P73" s="11">
        <v>2331</v>
      </c>
      <c r="Q73" s="11">
        <v>2656</v>
      </c>
      <c r="R73" s="11">
        <v>2869</v>
      </c>
      <c r="S73" s="11">
        <v>3539</v>
      </c>
      <c r="T73" s="11">
        <v>2307</v>
      </c>
      <c r="U73" s="11">
        <v>1975</v>
      </c>
      <c r="V73" s="11">
        <v>1744</v>
      </c>
      <c r="W73" s="11">
        <v>1106</v>
      </c>
      <c r="X73" s="11">
        <v>430</v>
      </c>
      <c r="Y73" s="11">
        <v>87</v>
      </c>
      <c r="Z73" s="11">
        <v>11</v>
      </c>
    </row>
    <row r="74" spans="1:26">
      <c r="A74" s="8" t="s">
        <v>72</v>
      </c>
      <c r="B74" s="9" t="s">
        <v>34</v>
      </c>
      <c r="C74" s="9" t="s">
        <v>73</v>
      </c>
      <c r="D74" s="10" t="s">
        <v>29</v>
      </c>
      <c r="E74" s="11">
        <v>131780</v>
      </c>
      <c r="F74" s="11">
        <v>5868</v>
      </c>
      <c r="G74" s="11">
        <v>6253</v>
      </c>
      <c r="H74" s="11">
        <v>6507</v>
      </c>
      <c r="I74" s="11">
        <v>7374</v>
      </c>
      <c r="J74" s="11">
        <v>7309</v>
      </c>
      <c r="K74" s="11">
        <v>7347</v>
      </c>
      <c r="L74" s="11">
        <v>7916</v>
      </c>
      <c r="M74" s="11">
        <v>8529</v>
      </c>
      <c r="N74" s="11">
        <v>10830</v>
      </c>
      <c r="O74" s="11">
        <v>9936</v>
      </c>
      <c r="P74" s="11">
        <v>7829</v>
      </c>
      <c r="Q74" s="11">
        <v>7029</v>
      </c>
      <c r="R74" s="11">
        <v>8224</v>
      </c>
      <c r="S74" s="11">
        <v>10488</v>
      </c>
      <c r="T74" s="11">
        <v>7818</v>
      </c>
      <c r="U74" s="11">
        <v>6293</v>
      </c>
      <c r="V74" s="11">
        <v>3679</v>
      </c>
      <c r="W74" s="11">
        <v>1886</v>
      </c>
      <c r="X74" s="11">
        <v>559</v>
      </c>
      <c r="Y74" s="11">
        <v>97</v>
      </c>
      <c r="Z74" s="11">
        <v>9</v>
      </c>
    </row>
    <row r="75" spans="1:26">
      <c r="A75" s="8" t="s">
        <v>74</v>
      </c>
      <c r="B75" s="9" t="s">
        <v>34</v>
      </c>
      <c r="C75" s="9" t="s">
        <v>75</v>
      </c>
      <c r="D75" s="10" t="s">
        <v>29</v>
      </c>
      <c r="E75" s="11">
        <v>23784</v>
      </c>
      <c r="F75" s="11">
        <v>916</v>
      </c>
      <c r="G75" s="11">
        <v>1075</v>
      </c>
      <c r="H75" s="11">
        <v>1183</v>
      </c>
      <c r="I75" s="11">
        <v>1297</v>
      </c>
      <c r="J75" s="11">
        <v>1259</v>
      </c>
      <c r="K75" s="11">
        <v>1230</v>
      </c>
      <c r="L75" s="11">
        <v>1246</v>
      </c>
      <c r="M75" s="11">
        <v>1415</v>
      </c>
      <c r="N75" s="11">
        <v>1688</v>
      </c>
      <c r="O75" s="11">
        <v>1680</v>
      </c>
      <c r="P75" s="11">
        <v>1437</v>
      </c>
      <c r="Q75" s="11">
        <v>1381</v>
      </c>
      <c r="R75" s="11">
        <v>1631</v>
      </c>
      <c r="S75" s="11">
        <v>2049</v>
      </c>
      <c r="T75" s="11">
        <v>1446</v>
      </c>
      <c r="U75" s="11">
        <v>1274</v>
      </c>
      <c r="V75" s="11">
        <v>904</v>
      </c>
      <c r="W75" s="11">
        <v>474</v>
      </c>
      <c r="X75" s="11">
        <v>170</v>
      </c>
      <c r="Y75" s="11">
        <v>24</v>
      </c>
      <c r="Z75" s="11">
        <v>5</v>
      </c>
    </row>
    <row r="76" spans="1:26">
      <c r="A76" s="8" t="s">
        <v>76</v>
      </c>
      <c r="B76" s="9" t="s">
        <v>34</v>
      </c>
      <c r="C76" s="9" t="s">
        <v>77</v>
      </c>
      <c r="D76" s="10" t="s">
        <v>29</v>
      </c>
      <c r="E76" s="11">
        <v>19981</v>
      </c>
      <c r="F76" s="11">
        <v>819</v>
      </c>
      <c r="G76" s="11">
        <v>896</v>
      </c>
      <c r="H76" s="11">
        <v>972</v>
      </c>
      <c r="I76" s="11">
        <v>1088</v>
      </c>
      <c r="J76" s="11">
        <v>995</v>
      </c>
      <c r="K76" s="11">
        <v>926</v>
      </c>
      <c r="L76" s="11">
        <v>1009</v>
      </c>
      <c r="M76" s="11">
        <v>1144</v>
      </c>
      <c r="N76" s="11">
        <v>1403</v>
      </c>
      <c r="O76" s="11">
        <v>1408</v>
      </c>
      <c r="P76" s="11">
        <v>1289</v>
      </c>
      <c r="Q76" s="11">
        <v>1206</v>
      </c>
      <c r="R76" s="11">
        <v>1323</v>
      </c>
      <c r="S76" s="11">
        <v>1678</v>
      </c>
      <c r="T76" s="11">
        <v>1202</v>
      </c>
      <c r="U76" s="11">
        <v>1123</v>
      </c>
      <c r="V76" s="11">
        <v>882</v>
      </c>
      <c r="W76" s="11">
        <v>452</v>
      </c>
      <c r="X76" s="11">
        <v>131</v>
      </c>
      <c r="Y76" s="11">
        <v>30</v>
      </c>
      <c r="Z76" s="11">
        <v>5</v>
      </c>
    </row>
    <row r="77" spans="1:26">
      <c r="A77" s="8" t="s">
        <v>78</v>
      </c>
      <c r="B77" s="9" t="s">
        <v>34</v>
      </c>
      <c r="C77" s="9" t="s">
        <v>79</v>
      </c>
      <c r="D77" s="10" t="s">
        <v>29</v>
      </c>
      <c r="E77" s="11">
        <v>109119</v>
      </c>
      <c r="F77" s="11">
        <v>4895</v>
      </c>
      <c r="G77" s="11">
        <v>5516</v>
      </c>
      <c r="H77" s="11">
        <v>5756</v>
      </c>
      <c r="I77" s="11">
        <v>5887</v>
      </c>
      <c r="J77" s="11">
        <v>5072</v>
      </c>
      <c r="K77" s="11">
        <v>4480</v>
      </c>
      <c r="L77" s="11">
        <v>5399</v>
      </c>
      <c r="M77" s="11">
        <v>6745</v>
      </c>
      <c r="N77" s="11">
        <v>9099</v>
      </c>
      <c r="O77" s="11">
        <v>9626</v>
      </c>
      <c r="P77" s="11">
        <v>7556</v>
      </c>
      <c r="Q77" s="11">
        <v>6380</v>
      </c>
      <c r="R77" s="11">
        <v>6261</v>
      </c>
      <c r="S77" s="11">
        <v>8278</v>
      </c>
      <c r="T77" s="11">
        <v>6229</v>
      </c>
      <c r="U77" s="11">
        <v>5499</v>
      </c>
      <c r="V77" s="11">
        <v>3756</v>
      </c>
      <c r="W77" s="11">
        <v>1901</v>
      </c>
      <c r="X77" s="11">
        <v>653</v>
      </c>
      <c r="Y77" s="11">
        <v>114</v>
      </c>
      <c r="Z77" s="11">
        <v>17</v>
      </c>
    </row>
    <row r="78" spans="1:26">
      <c r="A78" s="8" t="s">
        <v>80</v>
      </c>
      <c r="B78" s="9" t="s">
        <v>34</v>
      </c>
      <c r="C78" s="9" t="s">
        <v>81</v>
      </c>
      <c r="D78" s="10" t="s">
        <v>29</v>
      </c>
      <c r="E78" s="11">
        <v>38145</v>
      </c>
      <c r="F78" s="11">
        <v>1350</v>
      </c>
      <c r="G78" s="11">
        <v>1566</v>
      </c>
      <c r="H78" s="11">
        <v>1734</v>
      </c>
      <c r="I78" s="11">
        <v>1903</v>
      </c>
      <c r="J78" s="11">
        <v>1840</v>
      </c>
      <c r="K78" s="11">
        <v>1752</v>
      </c>
      <c r="L78" s="11">
        <v>1988</v>
      </c>
      <c r="M78" s="11">
        <v>2191</v>
      </c>
      <c r="N78" s="11">
        <v>2844</v>
      </c>
      <c r="O78" s="11">
        <v>2618</v>
      </c>
      <c r="P78" s="11">
        <v>2191</v>
      </c>
      <c r="Q78" s="11">
        <v>2277</v>
      </c>
      <c r="R78" s="11">
        <v>2666</v>
      </c>
      <c r="S78" s="11">
        <v>3604</v>
      </c>
      <c r="T78" s="11">
        <v>2739</v>
      </c>
      <c r="U78" s="11">
        <v>2271</v>
      </c>
      <c r="V78" s="11">
        <v>1497</v>
      </c>
      <c r="W78" s="11">
        <v>765</v>
      </c>
      <c r="X78" s="11">
        <v>295</v>
      </c>
      <c r="Y78" s="11">
        <v>51</v>
      </c>
      <c r="Z78" s="11">
        <v>3</v>
      </c>
    </row>
    <row r="79" spans="1:26">
      <c r="A79" s="8" t="s">
        <v>82</v>
      </c>
      <c r="B79" s="9" t="s">
        <v>34</v>
      </c>
      <c r="C79" s="9" t="s">
        <v>83</v>
      </c>
      <c r="D79" s="10" t="s">
        <v>29</v>
      </c>
      <c r="E79" s="11">
        <v>45384</v>
      </c>
      <c r="F79" s="11">
        <v>1876</v>
      </c>
      <c r="G79" s="11">
        <v>2080</v>
      </c>
      <c r="H79" s="11">
        <v>2222</v>
      </c>
      <c r="I79" s="11">
        <v>2497</v>
      </c>
      <c r="J79" s="11">
        <v>2636</v>
      </c>
      <c r="K79" s="11">
        <v>2752</v>
      </c>
      <c r="L79" s="11">
        <v>2664</v>
      </c>
      <c r="M79" s="11">
        <v>2871</v>
      </c>
      <c r="N79" s="11">
        <v>3518</v>
      </c>
      <c r="O79" s="11">
        <v>3314</v>
      </c>
      <c r="P79" s="11">
        <v>2580</v>
      </c>
      <c r="Q79" s="11">
        <v>2452</v>
      </c>
      <c r="R79" s="11">
        <v>2855</v>
      </c>
      <c r="S79" s="11">
        <v>3925</v>
      </c>
      <c r="T79" s="11">
        <v>2778</v>
      </c>
      <c r="U79" s="11">
        <v>2163</v>
      </c>
      <c r="V79" s="11">
        <v>1345</v>
      </c>
      <c r="W79" s="11">
        <v>649</v>
      </c>
      <c r="X79" s="11">
        <v>168</v>
      </c>
      <c r="Y79" s="11">
        <v>38</v>
      </c>
      <c r="Z79" s="11">
        <v>1</v>
      </c>
    </row>
    <row r="80" spans="1:26">
      <c r="A80" s="8" t="s">
        <v>84</v>
      </c>
      <c r="B80" s="9" t="s">
        <v>34</v>
      </c>
      <c r="C80" s="9" t="s">
        <v>85</v>
      </c>
      <c r="D80" s="10" t="s">
        <v>29</v>
      </c>
      <c r="E80" s="11">
        <v>75896</v>
      </c>
      <c r="F80" s="11">
        <v>3019</v>
      </c>
      <c r="G80" s="11">
        <v>3557</v>
      </c>
      <c r="H80" s="11">
        <v>3827</v>
      </c>
      <c r="I80" s="11">
        <v>4148</v>
      </c>
      <c r="J80" s="11">
        <v>3371</v>
      </c>
      <c r="K80" s="11">
        <v>3110</v>
      </c>
      <c r="L80" s="11">
        <v>3750</v>
      </c>
      <c r="M80" s="11">
        <v>4399</v>
      </c>
      <c r="N80" s="11">
        <v>5987</v>
      </c>
      <c r="O80" s="11">
        <v>6409</v>
      </c>
      <c r="P80" s="11">
        <v>4921</v>
      </c>
      <c r="Q80" s="11">
        <v>3989</v>
      </c>
      <c r="R80" s="11">
        <v>4157</v>
      </c>
      <c r="S80" s="11">
        <v>5932</v>
      </c>
      <c r="T80" s="11">
        <v>5001</v>
      </c>
      <c r="U80" s="11">
        <v>4953</v>
      </c>
      <c r="V80" s="11">
        <v>3269</v>
      </c>
      <c r="W80" s="11">
        <v>1528</v>
      </c>
      <c r="X80" s="11">
        <v>482</v>
      </c>
      <c r="Y80" s="11">
        <v>81</v>
      </c>
      <c r="Z80" s="11">
        <v>6</v>
      </c>
    </row>
    <row r="81" spans="1:26">
      <c r="A81" s="8" t="s">
        <v>86</v>
      </c>
      <c r="B81" s="9" t="s">
        <v>34</v>
      </c>
      <c r="C81" s="9" t="s">
        <v>87</v>
      </c>
      <c r="D81" s="10" t="s">
        <v>29</v>
      </c>
      <c r="E81" s="11">
        <v>24040</v>
      </c>
      <c r="F81" s="11">
        <v>1077</v>
      </c>
      <c r="G81" s="11">
        <v>1239</v>
      </c>
      <c r="H81" s="11">
        <v>1345</v>
      </c>
      <c r="I81" s="11">
        <v>1343</v>
      </c>
      <c r="J81" s="11">
        <v>1268</v>
      </c>
      <c r="K81" s="11">
        <v>1218</v>
      </c>
      <c r="L81" s="11">
        <v>1311</v>
      </c>
      <c r="M81" s="11">
        <v>1503</v>
      </c>
      <c r="N81" s="11">
        <v>1890</v>
      </c>
      <c r="O81" s="11">
        <v>1704</v>
      </c>
      <c r="P81" s="11">
        <v>1438</v>
      </c>
      <c r="Q81" s="11">
        <v>1366</v>
      </c>
      <c r="R81" s="11">
        <v>1544</v>
      </c>
      <c r="S81" s="11">
        <v>1921</v>
      </c>
      <c r="T81" s="11">
        <v>1409</v>
      </c>
      <c r="U81" s="11">
        <v>1063</v>
      </c>
      <c r="V81" s="11">
        <v>832</v>
      </c>
      <c r="W81" s="11">
        <v>401</v>
      </c>
      <c r="X81" s="11">
        <v>142</v>
      </c>
      <c r="Y81" s="11">
        <v>25</v>
      </c>
      <c r="Z81" s="11">
        <v>1</v>
      </c>
    </row>
    <row r="82" spans="1:26">
      <c r="A82" s="8" t="s">
        <v>88</v>
      </c>
      <c r="B82" s="9" t="s">
        <v>34</v>
      </c>
      <c r="C82" s="9" t="s">
        <v>89</v>
      </c>
      <c r="D82" s="10" t="s">
        <v>29</v>
      </c>
      <c r="E82" s="11">
        <v>55338</v>
      </c>
      <c r="F82" s="11">
        <v>2350</v>
      </c>
      <c r="G82" s="11">
        <v>2673</v>
      </c>
      <c r="H82" s="11">
        <v>2691</v>
      </c>
      <c r="I82" s="11">
        <v>3182</v>
      </c>
      <c r="J82" s="11">
        <v>3738</v>
      </c>
      <c r="K82" s="11">
        <v>3124</v>
      </c>
      <c r="L82" s="11">
        <v>3076</v>
      </c>
      <c r="M82" s="11">
        <v>3200</v>
      </c>
      <c r="N82" s="11">
        <v>3587</v>
      </c>
      <c r="O82" s="11">
        <v>3665</v>
      </c>
      <c r="P82" s="11">
        <v>4040</v>
      </c>
      <c r="Q82" s="11">
        <v>4293</v>
      </c>
      <c r="R82" s="11">
        <v>4420</v>
      </c>
      <c r="S82" s="11">
        <v>4633</v>
      </c>
      <c r="T82" s="11">
        <v>2514</v>
      </c>
      <c r="U82" s="11">
        <v>1853</v>
      </c>
      <c r="V82" s="11">
        <v>1306</v>
      </c>
      <c r="W82" s="11">
        <v>714</v>
      </c>
      <c r="X82" s="11">
        <v>238</v>
      </c>
      <c r="Y82" s="11">
        <v>39</v>
      </c>
      <c r="Z82" s="11">
        <v>2</v>
      </c>
    </row>
    <row r="83" spans="1:26">
      <c r="A83" s="8" t="s">
        <v>90</v>
      </c>
      <c r="B83" s="9" t="s">
        <v>34</v>
      </c>
      <c r="C83" s="9" t="s">
        <v>91</v>
      </c>
      <c r="D83" s="10" t="s">
        <v>29</v>
      </c>
      <c r="E83" s="11">
        <v>21969</v>
      </c>
      <c r="F83" s="11">
        <v>776</v>
      </c>
      <c r="G83" s="11">
        <v>852</v>
      </c>
      <c r="H83" s="11">
        <v>1011</v>
      </c>
      <c r="I83" s="11">
        <v>1126</v>
      </c>
      <c r="J83" s="11">
        <v>1157</v>
      </c>
      <c r="K83" s="11">
        <v>1104</v>
      </c>
      <c r="L83" s="11">
        <v>1156</v>
      </c>
      <c r="M83" s="11">
        <v>1199</v>
      </c>
      <c r="N83" s="11">
        <v>1521</v>
      </c>
      <c r="O83" s="11">
        <v>1459</v>
      </c>
      <c r="P83" s="11">
        <v>1342</v>
      </c>
      <c r="Q83" s="11">
        <v>1453</v>
      </c>
      <c r="R83" s="11">
        <v>1663</v>
      </c>
      <c r="S83" s="11">
        <v>2073</v>
      </c>
      <c r="T83" s="11">
        <v>1371</v>
      </c>
      <c r="U83" s="11">
        <v>1056</v>
      </c>
      <c r="V83" s="11">
        <v>866</v>
      </c>
      <c r="W83" s="11">
        <v>559</v>
      </c>
      <c r="X83" s="11">
        <v>181</v>
      </c>
      <c r="Y83" s="11">
        <v>37</v>
      </c>
      <c r="Z83" s="11">
        <v>7</v>
      </c>
    </row>
    <row r="84" spans="1:26">
      <c r="A84" s="8" t="s">
        <v>92</v>
      </c>
      <c r="B84" s="9" t="s">
        <v>34</v>
      </c>
      <c r="C84" s="9" t="s">
        <v>93</v>
      </c>
      <c r="D84" s="10" t="s">
        <v>29</v>
      </c>
      <c r="E84" s="11">
        <v>20458</v>
      </c>
      <c r="F84" s="11">
        <v>805</v>
      </c>
      <c r="G84" s="11">
        <v>863</v>
      </c>
      <c r="H84" s="11">
        <v>912</v>
      </c>
      <c r="I84" s="11">
        <v>1036</v>
      </c>
      <c r="J84" s="11">
        <v>1029</v>
      </c>
      <c r="K84" s="11">
        <v>932</v>
      </c>
      <c r="L84" s="11">
        <v>1061</v>
      </c>
      <c r="M84" s="11">
        <v>1122</v>
      </c>
      <c r="N84" s="11">
        <v>1323</v>
      </c>
      <c r="O84" s="11">
        <v>1277</v>
      </c>
      <c r="P84" s="11">
        <v>1181</v>
      </c>
      <c r="Q84" s="11">
        <v>1404</v>
      </c>
      <c r="R84" s="11">
        <v>1620</v>
      </c>
      <c r="S84" s="11">
        <v>1950</v>
      </c>
      <c r="T84" s="11">
        <v>1197</v>
      </c>
      <c r="U84" s="11">
        <v>1028</v>
      </c>
      <c r="V84" s="11">
        <v>893</v>
      </c>
      <c r="W84" s="11">
        <v>576</v>
      </c>
      <c r="X84" s="11">
        <v>211</v>
      </c>
      <c r="Y84" s="11">
        <v>35</v>
      </c>
      <c r="Z84" s="11">
        <v>3</v>
      </c>
    </row>
    <row r="85" spans="1:26">
      <c r="A85" s="8" t="s">
        <v>94</v>
      </c>
      <c r="B85" s="9" t="s">
        <v>34</v>
      </c>
      <c r="C85" s="9" t="s">
        <v>95</v>
      </c>
      <c r="D85" s="10" t="s">
        <v>29</v>
      </c>
      <c r="E85" s="11">
        <v>11895</v>
      </c>
      <c r="F85" s="11">
        <v>425</v>
      </c>
      <c r="G85" s="11">
        <v>482</v>
      </c>
      <c r="H85" s="11">
        <v>540</v>
      </c>
      <c r="I85" s="11">
        <v>637</v>
      </c>
      <c r="J85" s="11">
        <v>517</v>
      </c>
      <c r="K85" s="11">
        <v>494</v>
      </c>
      <c r="L85" s="11">
        <v>592</v>
      </c>
      <c r="M85" s="11">
        <v>611</v>
      </c>
      <c r="N85" s="11">
        <v>728</v>
      </c>
      <c r="O85" s="11">
        <v>668</v>
      </c>
      <c r="P85" s="11">
        <v>650</v>
      </c>
      <c r="Q85" s="11">
        <v>817</v>
      </c>
      <c r="R85" s="11">
        <v>970</v>
      </c>
      <c r="S85" s="11">
        <v>1087</v>
      </c>
      <c r="T85" s="11">
        <v>797</v>
      </c>
      <c r="U85" s="11">
        <v>668</v>
      </c>
      <c r="V85" s="11">
        <v>569</v>
      </c>
      <c r="W85" s="11">
        <v>443</v>
      </c>
      <c r="X85" s="11">
        <v>165</v>
      </c>
      <c r="Y85" s="11">
        <v>30</v>
      </c>
      <c r="Z85" s="11">
        <v>5</v>
      </c>
    </row>
    <row r="86" spans="1:26">
      <c r="A86" s="8" t="s">
        <v>96</v>
      </c>
      <c r="B86" s="9" t="s">
        <v>34</v>
      </c>
      <c r="C86" s="9" t="s">
        <v>97</v>
      </c>
      <c r="D86" s="10" t="s">
        <v>29</v>
      </c>
      <c r="E86" s="11">
        <v>31655</v>
      </c>
      <c r="F86" s="11">
        <v>1249</v>
      </c>
      <c r="G86" s="11">
        <v>1399</v>
      </c>
      <c r="H86" s="11">
        <v>1575</v>
      </c>
      <c r="I86" s="11">
        <v>1664</v>
      </c>
      <c r="J86" s="11">
        <v>1573</v>
      </c>
      <c r="K86" s="11">
        <v>1529</v>
      </c>
      <c r="L86" s="11">
        <v>1662</v>
      </c>
      <c r="M86" s="11">
        <v>1842</v>
      </c>
      <c r="N86" s="11">
        <v>2134</v>
      </c>
      <c r="O86" s="11">
        <v>1907</v>
      </c>
      <c r="P86" s="11">
        <v>1696</v>
      </c>
      <c r="Q86" s="11">
        <v>2031</v>
      </c>
      <c r="R86" s="11">
        <v>2284</v>
      </c>
      <c r="S86" s="11">
        <v>2917</v>
      </c>
      <c r="T86" s="11">
        <v>1946</v>
      </c>
      <c r="U86" s="11">
        <v>1635</v>
      </c>
      <c r="V86" s="11">
        <v>1356</v>
      </c>
      <c r="W86" s="11">
        <v>864</v>
      </c>
      <c r="X86" s="11">
        <v>332</v>
      </c>
      <c r="Y86" s="11">
        <v>53</v>
      </c>
      <c r="Z86" s="11">
        <v>7</v>
      </c>
    </row>
    <row r="87" spans="1:26">
      <c r="A87" s="8" t="s">
        <v>98</v>
      </c>
      <c r="B87" s="9" t="s">
        <v>34</v>
      </c>
      <c r="C87" s="9" t="s">
        <v>99</v>
      </c>
      <c r="D87" s="10" t="s">
        <v>29</v>
      </c>
      <c r="E87" s="11">
        <v>23491</v>
      </c>
      <c r="F87" s="11">
        <v>924</v>
      </c>
      <c r="G87" s="11">
        <v>987</v>
      </c>
      <c r="H87" s="11">
        <v>1050</v>
      </c>
      <c r="I87" s="11">
        <v>1160</v>
      </c>
      <c r="J87" s="11">
        <v>1099</v>
      </c>
      <c r="K87" s="11">
        <v>958</v>
      </c>
      <c r="L87" s="11">
        <v>1207</v>
      </c>
      <c r="M87" s="11">
        <v>1293</v>
      </c>
      <c r="N87" s="11">
        <v>1638</v>
      </c>
      <c r="O87" s="11">
        <v>1590</v>
      </c>
      <c r="P87" s="11">
        <v>1359</v>
      </c>
      <c r="Q87" s="11">
        <v>1539</v>
      </c>
      <c r="R87" s="11">
        <v>1776</v>
      </c>
      <c r="S87" s="11">
        <v>2294</v>
      </c>
      <c r="T87" s="11">
        <v>1406</v>
      </c>
      <c r="U87" s="11">
        <v>1169</v>
      </c>
      <c r="V87" s="11">
        <v>1083</v>
      </c>
      <c r="W87" s="11">
        <v>670</v>
      </c>
      <c r="X87" s="11">
        <v>236</v>
      </c>
      <c r="Y87" s="11">
        <v>46</v>
      </c>
      <c r="Z87" s="11">
        <v>7</v>
      </c>
    </row>
    <row r="88" spans="1:26">
      <c r="A88" s="8" t="s">
        <v>100</v>
      </c>
      <c r="B88" s="9" t="s">
        <v>34</v>
      </c>
      <c r="C88" s="9" t="s">
        <v>101</v>
      </c>
      <c r="D88" s="10" t="s">
        <v>29</v>
      </c>
      <c r="E88" s="11">
        <v>15064</v>
      </c>
      <c r="F88" s="11">
        <v>596</v>
      </c>
      <c r="G88" s="11">
        <v>637</v>
      </c>
      <c r="H88" s="11">
        <v>728</v>
      </c>
      <c r="I88" s="11">
        <v>791</v>
      </c>
      <c r="J88" s="11">
        <v>671</v>
      </c>
      <c r="K88" s="11">
        <v>668</v>
      </c>
      <c r="L88" s="11">
        <v>778</v>
      </c>
      <c r="M88" s="11">
        <v>843</v>
      </c>
      <c r="N88" s="11">
        <v>976</v>
      </c>
      <c r="O88" s="11">
        <v>951</v>
      </c>
      <c r="P88" s="11">
        <v>870</v>
      </c>
      <c r="Q88" s="11">
        <v>986</v>
      </c>
      <c r="R88" s="11">
        <v>1193</v>
      </c>
      <c r="S88" s="11">
        <v>1375</v>
      </c>
      <c r="T88" s="11">
        <v>842</v>
      </c>
      <c r="U88" s="11">
        <v>770</v>
      </c>
      <c r="V88" s="11">
        <v>655</v>
      </c>
      <c r="W88" s="11">
        <v>490</v>
      </c>
      <c r="X88" s="11">
        <v>199</v>
      </c>
      <c r="Y88" s="11">
        <v>40</v>
      </c>
      <c r="Z88" s="11">
        <v>5</v>
      </c>
    </row>
    <row r="89" spans="1:26">
      <c r="A89" s="8" t="s">
        <v>102</v>
      </c>
      <c r="B89" s="9" t="s">
        <v>34</v>
      </c>
      <c r="C89" s="9" t="s">
        <v>103</v>
      </c>
      <c r="D89" s="10" t="s">
        <v>29</v>
      </c>
      <c r="E89" s="11">
        <v>21667</v>
      </c>
      <c r="F89" s="11">
        <v>747</v>
      </c>
      <c r="G89" s="11">
        <v>869</v>
      </c>
      <c r="H89" s="11">
        <v>916</v>
      </c>
      <c r="I89" s="11">
        <v>1023</v>
      </c>
      <c r="J89" s="11">
        <v>950</v>
      </c>
      <c r="K89" s="11">
        <v>924</v>
      </c>
      <c r="L89" s="11">
        <v>1066</v>
      </c>
      <c r="M89" s="11">
        <v>1163</v>
      </c>
      <c r="N89" s="11">
        <v>1425</v>
      </c>
      <c r="O89" s="11">
        <v>1280</v>
      </c>
      <c r="P89" s="11">
        <v>1218</v>
      </c>
      <c r="Q89" s="11">
        <v>1373</v>
      </c>
      <c r="R89" s="11">
        <v>1751</v>
      </c>
      <c r="S89" s="11">
        <v>2205</v>
      </c>
      <c r="T89" s="11">
        <v>1415</v>
      </c>
      <c r="U89" s="11">
        <v>1221</v>
      </c>
      <c r="V89" s="11">
        <v>1065</v>
      </c>
      <c r="W89" s="11">
        <v>725</v>
      </c>
      <c r="X89" s="11">
        <v>254</v>
      </c>
      <c r="Y89" s="11">
        <v>66</v>
      </c>
      <c r="Z89" s="11">
        <v>11</v>
      </c>
    </row>
    <row r="90" spans="1:26">
      <c r="A90" s="8" t="s">
        <v>104</v>
      </c>
      <c r="B90" s="9" t="s">
        <v>34</v>
      </c>
      <c r="C90" s="9" t="s">
        <v>105</v>
      </c>
      <c r="D90" s="10" t="s">
        <v>29</v>
      </c>
      <c r="E90" s="11">
        <v>18867</v>
      </c>
      <c r="F90" s="11">
        <v>675</v>
      </c>
      <c r="G90" s="11">
        <v>851</v>
      </c>
      <c r="H90" s="11">
        <v>879</v>
      </c>
      <c r="I90" s="11">
        <v>1062</v>
      </c>
      <c r="J90" s="11">
        <v>874</v>
      </c>
      <c r="K90" s="11">
        <v>815</v>
      </c>
      <c r="L90" s="11">
        <v>968</v>
      </c>
      <c r="M90" s="11">
        <v>1096</v>
      </c>
      <c r="N90" s="11">
        <v>1273</v>
      </c>
      <c r="O90" s="11">
        <v>1129</v>
      </c>
      <c r="P90" s="11">
        <v>1076</v>
      </c>
      <c r="Q90" s="11">
        <v>1277</v>
      </c>
      <c r="R90" s="11">
        <v>1566</v>
      </c>
      <c r="S90" s="11">
        <v>1807</v>
      </c>
      <c r="T90" s="11">
        <v>1085</v>
      </c>
      <c r="U90" s="11">
        <v>924</v>
      </c>
      <c r="V90" s="11">
        <v>802</v>
      </c>
      <c r="W90" s="11">
        <v>507</v>
      </c>
      <c r="X90" s="11">
        <v>179</v>
      </c>
      <c r="Y90" s="11">
        <v>20</v>
      </c>
      <c r="Z90" s="11">
        <v>2</v>
      </c>
    </row>
    <row r="91" spans="1:26">
      <c r="A91" s="8" t="s">
        <v>106</v>
      </c>
      <c r="B91" s="9" t="s">
        <v>34</v>
      </c>
      <c r="C91" s="9" t="s">
        <v>107</v>
      </c>
      <c r="D91" s="10" t="s">
        <v>29</v>
      </c>
      <c r="E91" s="11">
        <v>19639</v>
      </c>
      <c r="F91" s="11">
        <v>927</v>
      </c>
      <c r="G91" s="11">
        <v>917</v>
      </c>
      <c r="H91" s="11">
        <v>960</v>
      </c>
      <c r="I91" s="11">
        <v>1000</v>
      </c>
      <c r="J91" s="11">
        <v>1129</v>
      </c>
      <c r="K91" s="11">
        <v>1133</v>
      </c>
      <c r="L91" s="11">
        <v>1211</v>
      </c>
      <c r="M91" s="11">
        <v>1290</v>
      </c>
      <c r="N91" s="11">
        <v>1556</v>
      </c>
      <c r="O91" s="11">
        <v>1406</v>
      </c>
      <c r="P91" s="11">
        <v>1196</v>
      </c>
      <c r="Q91" s="11">
        <v>1194</v>
      </c>
      <c r="R91" s="11">
        <v>1280</v>
      </c>
      <c r="S91" s="11">
        <v>1512</v>
      </c>
      <c r="T91" s="11">
        <v>955</v>
      </c>
      <c r="U91" s="11">
        <v>769</v>
      </c>
      <c r="V91" s="11">
        <v>661</v>
      </c>
      <c r="W91" s="11">
        <v>378</v>
      </c>
      <c r="X91" s="11">
        <v>139</v>
      </c>
      <c r="Y91" s="11">
        <v>25</v>
      </c>
      <c r="Z91" s="11">
        <v>1</v>
      </c>
    </row>
    <row r="92" spans="1:26">
      <c r="A92" s="8" t="s">
        <v>108</v>
      </c>
      <c r="B92" s="9" t="s">
        <v>34</v>
      </c>
      <c r="C92" s="9" t="s">
        <v>109</v>
      </c>
      <c r="D92" s="10" t="s">
        <v>29</v>
      </c>
      <c r="E92" s="11">
        <v>37880</v>
      </c>
      <c r="F92" s="11">
        <v>1596</v>
      </c>
      <c r="G92" s="11">
        <v>1773</v>
      </c>
      <c r="H92" s="11">
        <v>1904</v>
      </c>
      <c r="I92" s="11">
        <v>2042</v>
      </c>
      <c r="J92" s="11">
        <v>1919</v>
      </c>
      <c r="K92" s="11">
        <v>1866</v>
      </c>
      <c r="L92" s="11">
        <v>2167</v>
      </c>
      <c r="M92" s="11">
        <v>2423</v>
      </c>
      <c r="N92" s="11">
        <v>2873</v>
      </c>
      <c r="O92" s="11">
        <v>2615</v>
      </c>
      <c r="P92" s="11">
        <v>2219</v>
      </c>
      <c r="Q92" s="11">
        <v>2227</v>
      </c>
      <c r="R92" s="11">
        <v>2629</v>
      </c>
      <c r="S92" s="11">
        <v>3341</v>
      </c>
      <c r="T92" s="11">
        <v>2385</v>
      </c>
      <c r="U92" s="11">
        <v>1773</v>
      </c>
      <c r="V92" s="11">
        <v>1198</v>
      </c>
      <c r="W92" s="11">
        <v>675</v>
      </c>
      <c r="X92" s="11">
        <v>220</v>
      </c>
      <c r="Y92" s="11">
        <v>28</v>
      </c>
      <c r="Z92" s="11">
        <v>7</v>
      </c>
    </row>
    <row r="93" spans="1:26">
      <c r="A93" s="8" t="s">
        <v>110</v>
      </c>
      <c r="B93" s="9" t="s">
        <v>34</v>
      </c>
      <c r="C93" s="9" t="s">
        <v>461</v>
      </c>
      <c r="D93" s="10" t="s">
        <v>29</v>
      </c>
      <c r="E93" s="11">
        <v>15220</v>
      </c>
      <c r="F93" s="11">
        <v>545</v>
      </c>
      <c r="G93" s="11">
        <v>794</v>
      </c>
      <c r="H93" s="11">
        <v>994</v>
      </c>
      <c r="I93" s="11">
        <v>903</v>
      </c>
      <c r="J93" s="11">
        <v>718</v>
      </c>
      <c r="K93" s="11">
        <v>523</v>
      </c>
      <c r="L93" s="11">
        <v>672</v>
      </c>
      <c r="M93" s="11">
        <v>822</v>
      </c>
      <c r="N93" s="11">
        <v>1190</v>
      </c>
      <c r="O93" s="11">
        <v>1197</v>
      </c>
      <c r="P93" s="11">
        <v>955</v>
      </c>
      <c r="Q93" s="11">
        <v>956</v>
      </c>
      <c r="R93" s="11">
        <v>1209</v>
      </c>
      <c r="S93" s="11">
        <v>1307</v>
      </c>
      <c r="T93" s="11">
        <v>981</v>
      </c>
      <c r="U93" s="11">
        <v>696</v>
      </c>
      <c r="V93" s="11">
        <v>446</v>
      </c>
      <c r="W93" s="11">
        <v>211</v>
      </c>
      <c r="X93" s="11">
        <v>83</v>
      </c>
      <c r="Y93" s="11">
        <v>16</v>
      </c>
      <c r="Z93" s="11">
        <v>2</v>
      </c>
    </row>
    <row r="94" spans="1:26">
      <c r="A94" s="8" t="s">
        <v>112</v>
      </c>
      <c r="B94" s="9" t="s">
        <v>34</v>
      </c>
      <c r="C94" s="9" t="s">
        <v>462</v>
      </c>
      <c r="D94" s="10" t="s">
        <v>29</v>
      </c>
      <c r="E94" s="11">
        <v>10501</v>
      </c>
      <c r="F94" s="11">
        <v>313</v>
      </c>
      <c r="G94" s="11">
        <v>401</v>
      </c>
      <c r="H94" s="11">
        <v>563</v>
      </c>
      <c r="I94" s="11">
        <v>616</v>
      </c>
      <c r="J94" s="11">
        <v>525</v>
      </c>
      <c r="K94" s="11">
        <v>450</v>
      </c>
      <c r="L94" s="11">
        <v>493</v>
      </c>
      <c r="M94" s="11">
        <v>494</v>
      </c>
      <c r="N94" s="11">
        <v>672</v>
      </c>
      <c r="O94" s="11">
        <v>693</v>
      </c>
      <c r="P94" s="11">
        <v>636</v>
      </c>
      <c r="Q94" s="11">
        <v>701</v>
      </c>
      <c r="R94" s="11">
        <v>760</v>
      </c>
      <c r="S94" s="11">
        <v>961</v>
      </c>
      <c r="T94" s="11">
        <v>713</v>
      </c>
      <c r="U94" s="11">
        <v>606</v>
      </c>
      <c r="V94" s="11">
        <v>488</v>
      </c>
      <c r="W94" s="11">
        <v>291</v>
      </c>
      <c r="X94" s="11">
        <v>106</v>
      </c>
      <c r="Y94" s="11">
        <v>16</v>
      </c>
      <c r="Z94" s="11">
        <v>3</v>
      </c>
    </row>
    <row r="95" spans="1:26">
      <c r="A95" s="8" t="s">
        <v>114</v>
      </c>
      <c r="B95" s="9" t="s">
        <v>34</v>
      </c>
      <c r="C95" s="9" t="s">
        <v>463</v>
      </c>
      <c r="D95" s="10" t="s">
        <v>29</v>
      </c>
      <c r="E95" s="11">
        <v>15527</v>
      </c>
      <c r="F95" s="11">
        <v>665</v>
      </c>
      <c r="G95" s="11">
        <v>722</v>
      </c>
      <c r="H95" s="11">
        <v>766</v>
      </c>
      <c r="I95" s="11">
        <v>788</v>
      </c>
      <c r="J95" s="11">
        <v>742</v>
      </c>
      <c r="K95" s="11">
        <v>710</v>
      </c>
      <c r="L95" s="11">
        <v>872</v>
      </c>
      <c r="M95" s="11">
        <v>940</v>
      </c>
      <c r="N95" s="11">
        <v>1252</v>
      </c>
      <c r="O95" s="11">
        <v>1105</v>
      </c>
      <c r="P95" s="11">
        <v>888</v>
      </c>
      <c r="Q95" s="11">
        <v>863</v>
      </c>
      <c r="R95" s="11">
        <v>1048</v>
      </c>
      <c r="S95" s="11">
        <v>1433</v>
      </c>
      <c r="T95" s="11">
        <v>1100</v>
      </c>
      <c r="U95" s="11">
        <v>831</v>
      </c>
      <c r="V95" s="11">
        <v>482</v>
      </c>
      <c r="W95" s="11">
        <v>224</v>
      </c>
      <c r="X95" s="11">
        <v>83</v>
      </c>
      <c r="Y95" s="11">
        <v>11</v>
      </c>
      <c r="Z95" s="11">
        <v>2</v>
      </c>
    </row>
    <row r="96" spans="1:26">
      <c r="A96" s="8" t="s">
        <v>116</v>
      </c>
      <c r="B96" s="9" t="s">
        <v>34</v>
      </c>
      <c r="C96" s="9" t="s">
        <v>464</v>
      </c>
      <c r="D96" s="10" t="s">
        <v>29</v>
      </c>
      <c r="E96" s="11">
        <v>16965</v>
      </c>
      <c r="F96" s="11">
        <v>829</v>
      </c>
      <c r="G96" s="11">
        <v>909</v>
      </c>
      <c r="H96" s="11">
        <v>834</v>
      </c>
      <c r="I96" s="11">
        <v>893</v>
      </c>
      <c r="J96" s="11">
        <v>924</v>
      </c>
      <c r="K96" s="11">
        <v>871</v>
      </c>
      <c r="L96" s="11">
        <v>1062</v>
      </c>
      <c r="M96" s="11">
        <v>1125</v>
      </c>
      <c r="N96" s="11">
        <v>1472</v>
      </c>
      <c r="O96" s="11">
        <v>1247</v>
      </c>
      <c r="P96" s="11">
        <v>929</v>
      </c>
      <c r="Q96" s="11">
        <v>852</v>
      </c>
      <c r="R96" s="11">
        <v>1007</v>
      </c>
      <c r="S96" s="11">
        <v>1293</v>
      </c>
      <c r="T96" s="11">
        <v>1070</v>
      </c>
      <c r="U96" s="11">
        <v>840</v>
      </c>
      <c r="V96" s="11">
        <v>474</v>
      </c>
      <c r="W96" s="11">
        <v>251</v>
      </c>
      <c r="X96" s="11">
        <v>67</v>
      </c>
      <c r="Y96" s="11">
        <v>14</v>
      </c>
      <c r="Z96" s="11">
        <v>2</v>
      </c>
    </row>
    <row r="97" spans="1:26">
      <c r="A97" s="8" t="s">
        <v>118</v>
      </c>
      <c r="B97" s="9" t="s">
        <v>34</v>
      </c>
      <c r="C97" s="9" t="s">
        <v>465</v>
      </c>
      <c r="D97" s="10" t="s">
        <v>29</v>
      </c>
      <c r="E97" s="11">
        <v>6157</v>
      </c>
      <c r="F97" s="11">
        <v>165</v>
      </c>
      <c r="G97" s="11">
        <v>237</v>
      </c>
      <c r="H97" s="11">
        <v>242</v>
      </c>
      <c r="I97" s="11">
        <v>305</v>
      </c>
      <c r="J97" s="11">
        <v>306</v>
      </c>
      <c r="K97" s="11">
        <v>294</v>
      </c>
      <c r="L97" s="11">
        <v>323</v>
      </c>
      <c r="M97" s="11">
        <v>320</v>
      </c>
      <c r="N97" s="11">
        <v>380</v>
      </c>
      <c r="O97" s="11">
        <v>367</v>
      </c>
      <c r="P97" s="11">
        <v>367</v>
      </c>
      <c r="Q97" s="11">
        <v>427</v>
      </c>
      <c r="R97" s="11">
        <v>504</v>
      </c>
      <c r="S97" s="11">
        <v>636</v>
      </c>
      <c r="T97" s="11">
        <v>420</v>
      </c>
      <c r="U97" s="11">
        <v>355</v>
      </c>
      <c r="V97" s="11">
        <v>257</v>
      </c>
      <c r="W97" s="11">
        <v>168</v>
      </c>
      <c r="X97" s="11">
        <v>73</v>
      </c>
      <c r="Y97" s="11">
        <v>11</v>
      </c>
      <c r="Z97" s="11">
        <v>0</v>
      </c>
    </row>
    <row r="98" spans="1:26">
      <c r="A98" s="8" t="s">
        <v>120</v>
      </c>
      <c r="B98" s="9" t="s">
        <v>34</v>
      </c>
      <c r="C98" s="9" t="s">
        <v>466</v>
      </c>
      <c r="D98" s="10" t="s">
        <v>29</v>
      </c>
      <c r="E98" s="11">
        <v>9300</v>
      </c>
      <c r="F98" s="11">
        <v>427</v>
      </c>
      <c r="G98" s="11">
        <v>451</v>
      </c>
      <c r="H98" s="11">
        <v>473</v>
      </c>
      <c r="I98" s="11">
        <v>493</v>
      </c>
      <c r="J98" s="11">
        <v>509</v>
      </c>
      <c r="K98" s="11">
        <v>521</v>
      </c>
      <c r="L98" s="11">
        <v>535</v>
      </c>
      <c r="M98" s="11">
        <v>619</v>
      </c>
      <c r="N98" s="11">
        <v>691</v>
      </c>
      <c r="O98" s="11">
        <v>614</v>
      </c>
      <c r="P98" s="11">
        <v>528</v>
      </c>
      <c r="Q98" s="11">
        <v>553</v>
      </c>
      <c r="R98" s="11">
        <v>570</v>
      </c>
      <c r="S98" s="11">
        <v>737</v>
      </c>
      <c r="T98" s="11">
        <v>563</v>
      </c>
      <c r="U98" s="11">
        <v>424</v>
      </c>
      <c r="V98" s="11">
        <v>314</v>
      </c>
      <c r="W98" s="11">
        <v>185</v>
      </c>
      <c r="X98" s="11">
        <v>75</v>
      </c>
      <c r="Y98" s="11">
        <v>15</v>
      </c>
      <c r="Z98" s="11">
        <v>3</v>
      </c>
    </row>
    <row r="99" spans="1:26">
      <c r="A99" s="8" t="s">
        <v>122</v>
      </c>
      <c r="B99" s="9" t="s">
        <v>34</v>
      </c>
      <c r="C99" s="9" t="s">
        <v>467</v>
      </c>
      <c r="D99" s="10" t="s">
        <v>29</v>
      </c>
      <c r="E99" s="11">
        <v>5629</v>
      </c>
      <c r="F99" s="11">
        <v>180</v>
      </c>
      <c r="G99" s="11">
        <v>235</v>
      </c>
      <c r="H99" s="11">
        <v>239</v>
      </c>
      <c r="I99" s="11">
        <v>305</v>
      </c>
      <c r="J99" s="11">
        <v>282</v>
      </c>
      <c r="K99" s="11">
        <v>265</v>
      </c>
      <c r="L99" s="11">
        <v>251</v>
      </c>
      <c r="M99" s="11">
        <v>297</v>
      </c>
      <c r="N99" s="11">
        <v>330</v>
      </c>
      <c r="O99" s="11">
        <v>331</v>
      </c>
      <c r="P99" s="11">
        <v>368</v>
      </c>
      <c r="Q99" s="11">
        <v>378</v>
      </c>
      <c r="R99" s="11">
        <v>448</v>
      </c>
      <c r="S99" s="11">
        <v>546</v>
      </c>
      <c r="T99" s="11">
        <v>377</v>
      </c>
      <c r="U99" s="11">
        <v>300</v>
      </c>
      <c r="V99" s="11">
        <v>246</v>
      </c>
      <c r="W99" s="11">
        <v>164</v>
      </c>
      <c r="X99" s="11">
        <v>64</v>
      </c>
      <c r="Y99" s="11">
        <v>12</v>
      </c>
      <c r="Z99" s="11">
        <v>1</v>
      </c>
    </row>
    <row r="100" spans="1:26">
      <c r="A100" s="8" t="s">
        <v>124</v>
      </c>
      <c r="B100" s="9" t="s">
        <v>34</v>
      </c>
      <c r="C100" s="9" t="s">
        <v>468</v>
      </c>
      <c r="D100" s="10" t="s">
        <v>29</v>
      </c>
      <c r="E100" s="11">
        <v>16816</v>
      </c>
      <c r="F100" s="11">
        <v>815</v>
      </c>
      <c r="G100" s="11">
        <v>977</v>
      </c>
      <c r="H100" s="11">
        <v>1023</v>
      </c>
      <c r="I100" s="11">
        <v>946</v>
      </c>
      <c r="J100" s="11">
        <v>764</v>
      </c>
      <c r="K100" s="11">
        <v>740</v>
      </c>
      <c r="L100" s="11">
        <v>929</v>
      </c>
      <c r="M100" s="11">
        <v>1141</v>
      </c>
      <c r="N100" s="11">
        <v>1552</v>
      </c>
      <c r="O100" s="11">
        <v>1313</v>
      </c>
      <c r="P100" s="11">
        <v>948</v>
      </c>
      <c r="Q100" s="11">
        <v>831</v>
      </c>
      <c r="R100" s="11">
        <v>1005</v>
      </c>
      <c r="S100" s="11">
        <v>1375</v>
      </c>
      <c r="T100" s="11">
        <v>956</v>
      </c>
      <c r="U100" s="11">
        <v>805</v>
      </c>
      <c r="V100" s="11">
        <v>437</v>
      </c>
      <c r="W100" s="11">
        <v>175</v>
      </c>
      <c r="X100" s="11">
        <v>74</v>
      </c>
      <c r="Y100" s="11">
        <v>9</v>
      </c>
      <c r="Z100" s="11">
        <v>1</v>
      </c>
    </row>
    <row r="101" spans="1:26">
      <c r="A101" s="8" t="s">
        <v>126</v>
      </c>
      <c r="B101" s="9" t="s">
        <v>34</v>
      </c>
      <c r="C101" s="9" t="s">
        <v>469</v>
      </c>
      <c r="D101" s="10" t="s">
        <v>29</v>
      </c>
      <c r="E101" s="11">
        <v>7572</v>
      </c>
      <c r="F101" s="11">
        <v>213</v>
      </c>
      <c r="G101" s="11">
        <v>298</v>
      </c>
      <c r="H101" s="11">
        <v>362</v>
      </c>
      <c r="I101" s="11">
        <v>382</v>
      </c>
      <c r="J101" s="11">
        <v>335</v>
      </c>
      <c r="K101" s="11">
        <v>325</v>
      </c>
      <c r="L101" s="11">
        <v>372</v>
      </c>
      <c r="M101" s="11">
        <v>371</v>
      </c>
      <c r="N101" s="11">
        <v>518</v>
      </c>
      <c r="O101" s="11">
        <v>449</v>
      </c>
      <c r="P101" s="11">
        <v>470</v>
      </c>
      <c r="Q101" s="11">
        <v>526</v>
      </c>
      <c r="R101" s="11">
        <v>619</v>
      </c>
      <c r="S101" s="11">
        <v>806</v>
      </c>
      <c r="T101" s="11">
        <v>559</v>
      </c>
      <c r="U101" s="11">
        <v>417</v>
      </c>
      <c r="V101" s="11">
        <v>288</v>
      </c>
      <c r="W101" s="11">
        <v>189</v>
      </c>
      <c r="X101" s="11">
        <v>56</v>
      </c>
      <c r="Y101" s="11">
        <v>14</v>
      </c>
      <c r="Z101" s="11">
        <v>3</v>
      </c>
    </row>
    <row r="102" spans="1:26">
      <c r="A102" s="8" t="s">
        <v>128</v>
      </c>
      <c r="B102" s="9" t="s">
        <v>34</v>
      </c>
      <c r="C102" s="9" t="s">
        <v>470</v>
      </c>
      <c r="D102" s="10" t="s">
        <v>29</v>
      </c>
      <c r="E102" s="11">
        <v>8477</v>
      </c>
      <c r="F102" s="11">
        <v>238</v>
      </c>
      <c r="G102" s="11">
        <v>288</v>
      </c>
      <c r="H102" s="11">
        <v>339</v>
      </c>
      <c r="I102" s="11">
        <v>437</v>
      </c>
      <c r="J102" s="11">
        <v>378</v>
      </c>
      <c r="K102" s="11">
        <v>337</v>
      </c>
      <c r="L102" s="11">
        <v>387</v>
      </c>
      <c r="M102" s="11">
        <v>451</v>
      </c>
      <c r="N102" s="11">
        <v>510</v>
      </c>
      <c r="O102" s="11">
        <v>427</v>
      </c>
      <c r="P102" s="11">
        <v>482</v>
      </c>
      <c r="Q102" s="11">
        <v>621</v>
      </c>
      <c r="R102" s="11">
        <v>756</v>
      </c>
      <c r="S102" s="11">
        <v>907</v>
      </c>
      <c r="T102" s="11">
        <v>546</v>
      </c>
      <c r="U102" s="11">
        <v>473</v>
      </c>
      <c r="V102" s="11">
        <v>453</v>
      </c>
      <c r="W102" s="11">
        <v>302</v>
      </c>
      <c r="X102" s="11">
        <v>123</v>
      </c>
      <c r="Y102" s="11">
        <v>19</v>
      </c>
      <c r="Z102" s="11">
        <v>3</v>
      </c>
    </row>
    <row r="103" spans="1:26">
      <c r="A103" s="8" t="s">
        <v>130</v>
      </c>
      <c r="B103" s="9" t="s">
        <v>34</v>
      </c>
      <c r="C103" s="9" t="s">
        <v>471</v>
      </c>
      <c r="D103" s="10" t="s">
        <v>29</v>
      </c>
      <c r="E103" s="11">
        <v>8934</v>
      </c>
      <c r="F103" s="11">
        <v>290</v>
      </c>
      <c r="G103" s="11">
        <v>337</v>
      </c>
      <c r="H103" s="11">
        <v>411</v>
      </c>
      <c r="I103" s="11">
        <v>476</v>
      </c>
      <c r="J103" s="11">
        <v>471</v>
      </c>
      <c r="K103" s="11">
        <v>341</v>
      </c>
      <c r="L103" s="11">
        <v>391</v>
      </c>
      <c r="M103" s="11">
        <v>418</v>
      </c>
      <c r="N103" s="11">
        <v>507</v>
      </c>
      <c r="O103" s="11">
        <v>525</v>
      </c>
      <c r="P103" s="11">
        <v>555</v>
      </c>
      <c r="Q103" s="11">
        <v>648</v>
      </c>
      <c r="R103" s="11">
        <v>749</v>
      </c>
      <c r="S103" s="11">
        <v>818</v>
      </c>
      <c r="T103" s="11">
        <v>523</v>
      </c>
      <c r="U103" s="11">
        <v>541</v>
      </c>
      <c r="V103" s="11">
        <v>474</v>
      </c>
      <c r="W103" s="11">
        <v>319</v>
      </c>
      <c r="X103" s="11">
        <v>119</v>
      </c>
      <c r="Y103" s="11">
        <v>18</v>
      </c>
      <c r="Z103" s="11">
        <v>3</v>
      </c>
    </row>
    <row r="104" spans="1:26">
      <c r="A104" s="8" t="s">
        <v>132</v>
      </c>
      <c r="B104" s="9" t="s">
        <v>34</v>
      </c>
      <c r="C104" s="9" t="s">
        <v>472</v>
      </c>
      <c r="D104" s="10" t="s">
        <v>29</v>
      </c>
      <c r="E104" s="11">
        <v>7217</v>
      </c>
      <c r="F104" s="11">
        <v>219</v>
      </c>
      <c r="G104" s="11">
        <v>295</v>
      </c>
      <c r="H104" s="11">
        <v>333</v>
      </c>
      <c r="I104" s="11">
        <v>348</v>
      </c>
      <c r="J104" s="11">
        <v>328</v>
      </c>
      <c r="K104" s="11">
        <v>291</v>
      </c>
      <c r="L104" s="11">
        <v>342</v>
      </c>
      <c r="M104" s="11">
        <v>409</v>
      </c>
      <c r="N104" s="11">
        <v>413</v>
      </c>
      <c r="O104" s="11">
        <v>376</v>
      </c>
      <c r="P104" s="11">
        <v>396</v>
      </c>
      <c r="Q104" s="11">
        <v>574</v>
      </c>
      <c r="R104" s="11">
        <v>614</v>
      </c>
      <c r="S104" s="11">
        <v>735</v>
      </c>
      <c r="T104" s="11">
        <v>411</v>
      </c>
      <c r="U104" s="11">
        <v>396</v>
      </c>
      <c r="V104" s="11">
        <v>396</v>
      </c>
      <c r="W104" s="11">
        <v>246</v>
      </c>
      <c r="X104" s="11">
        <v>76</v>
      </c>
      <c r="Y104" s="11">
        <v>16</v>
      </c>
      <c r="Z104" s="11">
        <v>3</v>
      </c>
    </row>
    <row r="105" spans="1:26">
      <c r="A105" s="8" t="s">
        <v>31</v>
      </c>
      <c r="B105" s="9" t="s">
        <v>450</v>
      </c>
      <c r="C105" s="9" t="s">
        <v>451</v>
      </c>
      <c r="D105" s="10" t="s">
        <v>30</v>
      </c>
      <c r="E105" s="11">
        <v>2916960</v>
      </c>
      <c r="F105" s="11">
        <v>110342</v>
      </c>
      <c r="G105" s="11">
        <v>119682</v>
      </c>
      <c r="H105" s="11">
        <v>123996</v>
      </c>
      <c r="I105" s="11">
        <v>135399</v>
      </c>
      <c r="J105" s="11">
        <v>136199</v>
      </c>
      <c r="K105" s="11">
        <v>138092</v>
      </c>
      <c r="L105" s="11">
        <v>156359</v>
      </c>
      <c r="M105" s="11">
        <v>175993</v>
      </c>
      <c r="N105" s="11">
        <v>219224</v>
      </c>
      <c r="O105" s="11">
        <v>215989</v>
      </c>
      <c r="P105" s="11">
        <v>179955</v>
      </c>
      <c r="Q105" s="11">
        <v>167495</v>
      </c>
      <c r="R105" s="11">
        <v>176749</v>
      </c>
      <c r="S105" s="11">
        <v>237004</v>
      </c>
      <c r="T105" s="11">
        <v>178027</v>
      </c>
      <c r="U105" s="11">
        <v>160648</v>
      </c>
      <c r="V105" s="11">
        <v>134123</v>
      </c>
      <c r="W105" s="11">
        <v>90065</v>
      </c>
      <c r="X105" s="11">
        <v>45479</v>
      </c>
      <c r="Y105" s="11">
        <v>13765</v>
      </c>
      <c r="Z105" s="11">
        <v>2350</v>
      </c>
    </row>
    <row r="106" spans="1:26">
      <c r="A106" s="8" t="s">
        <v>33</v>
      </c>
      <c r="B106" s="9" t="s">
        <v>34</v>
      </c>
      <c r="C106" s="9" t="s">
        <v>35</v>
      </c>
      <c r="D106" s="10" t="s">
        <v>30</v>
      </c>
      <c r="E106" s="11">
        <v>811859</v>
      </c>
      <c r="F106" s="11">
        <v>29605</v>
      </c>
      <c r="G106" s="11">
        <v>31934</v>
      </c>
      <c r="H106" s="11">
        <v>32747</v>
      </c>
      <c r="I106" s="11">
        <v>34970</v>
      </c>
      <c r="J106" s="11">
        <v>38817</v>
      </c>
      <c r="K106" s="11">
        <v>41066</v>
      </c>
      <c r="L106" s="11">
        <v>45056</v>
      </c>
      <c r="M106" s="11">
        <v>50455</v>
      </c>
      <c r="N106" s="11">
        <v>61533</v>
      </c>
      <c r="O106" s="11">
        <v>60232</v>
      </c>
      <c r="P106" s="11">
        <v>50625</v>
      </c>
      <c r="Q106" s="11">
        <v>47638</v>
      </c>
      <c r="R106" s="11">
        <v>48684</v>
      </c>
      <c r="S106" s="11">
        <v>65079</v>
      </c>
      <c r="T106" s="11">
        <v>48471</v>
      </c>
      <c r="U106" s="11">
        <v>45372</v>
      </c>
      <c r="V106" s="11">
        <v>38351</v>
      </c>
      <c r="W106" s="11">
        <v>24875</v>
      </c>
      <c r="X106" s="11">
        <v>12059</v>
      </c>
      <c r="Y106" s="11">
        <v>3640</v>
      </c>
      <c r="Z106" s="11">
        <v>650</v>
      </c>
    </row>
    <row r="107" spans="1:26">
      <c r="A107" s="8" t="s">
        <v>36</v>
      </c>
      <c r="B107" s="9" t="s">
        <v>34</v>
      </c>
      <c r="C107" s="9" t="s">
        <v>452</v>
      </c>
      <c r="D107" s="10" t="s">
        <v>30</v>
      </c>
      <c r="E107" s="11">
        <v>113446</v>
      </c>
      <c r="F107" s="11">
        <v>4566</v>
      </c>
      <c r="G107" s="11">
        <v>4793</v>
      </c>
      <c r="H107" s="11">
        <v>5046</v>
      </c>
      <c r="I107" s="11">
        <v>5234</v>
      </c>
      <c r="J107" s="11">
        <v>5441</v>
      </c>
      <c r="K107" s="11">
        <v>5590</v>
      </c>
      <c r="L107" s="11">
        <v>6388</v>
      </c>
      <c r="M107" s="11">
        <v>7568</v>
      </c>
      <c r="N107" s="11">
        <v>9481</v>
      </c>
      <c r="O107" s="11">
        <v>9665</v>
      </c>
      <c r="P107" s="11">
        <v>7651</v>
      </c>
      <c r="Q107" s="11">
        <v>6734</v>
      </c>
      <c r="R107" s="11">
        <v>6102</v>
      </c>
      <c r="S107" s="11">
        <v>8036</v>
      </c>
      <c r="T107" s="11">
        <v>5787</v>
      </c>
      <c r="U107" s="11">
        <v>5370</v>
      </c>
      <c r="V107" s="11">
        <v>4807</v>
      </c>
      <c r="W107" s="11">
        <v>3140</v>
      </c>
      <c r="X107" s="11">
        <v>1512</v>
      </c>
      <c r="Y107" s="11">
        <v>455</v>
      </c>
      <c r="Z107" s="11">
        <v>80</v>
      </c>
    </row>
    <row r="108" spans="1:26">
      <c r="A108" s="8" t="s">
        <v>38</v>
      </c>
      <c r="B108" s="9" t="s">
        <v>34</v>
      </c>
      <c r="C108" s="9" t="s">
        <v>453</v>
      </c>
      <c r="D108" s="10" t="s">
        <v>30</v>
      </c>
      <c r="E108" s="11">
        <v>70993</v>
      </c>
      <c r="F108" s="11">
        <v>2847</v>
      </c>
      <c r="G108" s="11">
        <v>2891</v>
      </c>
      <c r="H108" s="11">
        <v>2829</v>
      </c>
      <c r="I108" s="11">
        <v>2932</v>
      </c>
      <c r="J108" s="11">
        <v>3413</v>
      </c>
      <c r="K108" s="11">
        <v>3771</v>
      </c>
      <c r="L108" s="11">
        <v>4211</v>
      </c>
      <c r="M108" s="11">
        <v>4932</v>
      </c>
      <c r="N108" s="11">
        <v>5942</v>
      </c>
      <c r="O108" s="11">
        <v>5493</v>
      </c>
      <c r="P108" s="11">
        <v>4421</v>
      </c>
      <c r="Q108" s="11">
        <v>3698</v>
      </c>
      <c r="R108" s="11">
        <v>3645</v>
      </c>
      <c r="S108" s="11">
        <v>5045</v>
      </c>
      <c r="T108" s="11">
        <v>3737</v>
      </c>
      <c r="U108" s="11">
        <v>3739</v>
      </c>
      <c r="V108" s="11">
        <v>3420</v>
      </c>
      <c r="W108" s="11">
        <v>2495</v>
      </c>
      <c r="X108" s="11">
        <v>1138</v>
      </c>
      <c r="Y108" s="11">
        <v>323</v>
      </c>
      <c r="Z108" s="11">
        <v>71</v>
      </c>
    </row>
    <row r="109" spans="1:26">
      <c r="A109" s="8" t="s">
        <v>40</v>
      </c>
      <c r="B109" s="9" t="s">
        <v>34</v>
      </c>
      <c r="C109" s="9" t="s">
        <v>454</v>
      </c>
      <c r="D109" s="10" t="s">
        <v>30</v>
      </c>
      <c r="E109" s="11">
        <v>55851</v>
      </c>
      <c r="F109" s="11">
        <v>1859</v>
      </c>
      <c r="G109" s="11">
        <v>1781</v>
      </c>
      <c r="H109" s="11">
        <v>1811</v>
      </c>
      <c r="I109" s="11">
        <v>2034</v>
      </c>
      <c r="J109" s="11">
        <v>2936</v>
      </c>
      <c r="K109" s="11">
        <v>3521</v>
      </c>
      <c r="L109" s="11">
        <v>3396</v>
      </c>
      <c r="M109" s="11">
        <v>3205</v>
      </c>
      <c r="N109" s="11">
        <v>4033</v>
      </c>
      <c r="O109" s="11">
        <v>3971</v>
      </c>
      <c r="P109" s="11">
        <v>3179</v>
      </c>
      <c r="Q109" s="11">
        <v>2960</v>
      </c>
      <c r="R109" s="11">
        <v>2997</v>
      </c>
      <c r="S109" s="11">
        <v>4217</v>
      </c>
      <c r="T109" s="11">
        <v>3513</v>
      </c>
      <c r="U109" s="11">
        <v>3614</v>
      </c>
      <c r="V109" s="11">
        <v>3349</v>
      </c>
      <c r="W109" s="11">
        <v>2072</v>
      </c>
      <c r="X109" s="11">
        <v>1054</v>
      </c>
      <c r="Y109" s="11">
        <v>298</v>
      </c>
      <c r="Z109" s="11">
        <v>51</v>
      </c>
    </row>
    <row r="110" spans="1:26">
      <c r="A110" s="8" t="s">
        <v>42</v>
      </c>
      <c r="B110" s="9" t="s">
        <v>34</v>
      </c>
      <c r="C110" s="9" t="s">
        <v>455</v>
      </c>
      <c r="D110" s="10" t="s">
        <v>30</v>
      </c>
      <c r="E110" s="11">
        <v>52175</v>
      </c>
      <c r="F110" s="11">
        <v>1514</v>
      </c>
      <c r="G110" s="11">
        <v>1629</v>
      </c>
      <c r="H110" s="11">
        <v>1740</v>
      </c>
      <c r="I110" s="11">
        <v>1967</v>
      </c>
      <c r="J110" s="11">
        <v>2298</v>
      </c>
      <c r="K110" s="11">
        <v>2423</v>
      </c>
      <c r="L110" s="11">
        <v>2611</v>
      </c>
      <c r="M110" s="11">
        <v>2637</v>
      </c>
      <c r="N110" s="11">
        <v>3425</v>
      </c>
      <c r="O110" s="11">
        <v>3526</v>
      </c>
      <c r="P110" s="11">
        <v>3142</v>
      </c>
      <c r="Q110" s="11">
        <v>2955</v>
      </c>
      <c r="R110" s="11">
        <v>3071</v>
      </c>
      <c r="S110" s="11">
        <v>4477</v>
      </c>
      <c r="T110" s="11">
        <v>3813</v>
      </c>
      <c r="U110" s="11">
        <v>3975</v>
      </c>
      <c r="V110" s="11">
        <v>3459</v>
      </c>
      <c r="W110" s="11">
        <v>2086</v>
      </c>
      <c r="X110" s="11">
        <v>1081</v>
      </c>
      <c r="Y110" s="11">
        <v>296</v>
      </c>
      <c r="Z110" s="11">
        <v>50</v>
      </c>
    </row>
    <row r="111" spans="1:26">
      <c r="A111" s="8" t="s">
        <v>44</v>
      </c>
      <c r="B111" s="9" t="s">
        <v>34</v>
      </c>
      <c r="C111" s="9" t="s">
        <v>456</v>
      </c>
      <c r="D111" s="10" t="s">
        <v>30</v>
      </c>
      <c r="E111" s="11">
        <v>87228</v>
      </c>
      <c r="F111" s="11">
        <v>2899</v>
      </c>
      <c r="G111" s="11">
        <v>3180</v>
      </c>
      <c r="H111" s="11">
        <v>3222</v>
      </c>
      <c r="I111" s="11">
        <v>3488</v>
      </c>
      <c r="J111" s="11">
        <v>3743</v>
      </c>
      <c r="K111" s="11">
        <v>3946</v>
      </c>
      <c r="L111" s="11">
        <v>4422</v>
      </c>
      <c r="M111" s="11">
        <v>4996</v>
      </c>
      <c r="N111" s="11">
        <v>5997</v>
      </c>
      <c r="O111" s="11">
        <v>6213</v>
      </c>
      <c r="P111" s="11">
        <v>5334</v>
      </c>
      <c r="Q111" s="11">
        <v>5298</v>
      </c>
      <c r="R111" s="11">
        <v>5542</v>
      </c>
      <c r="S111" s="11">
        <v>7968</v>
      </c>
      <c r="T111" s="11">
        <v>6106</v>
      </c>
      <c r="U111" s="11">
        <v>5661</v>
      </c>
      <c r="V111" s="11">
        <v>4511</v>
      </c>
      <c r="W111" s="11">
        <v>2881</v>
      </c>
      <c r="X111" s="11">
        <v>1339</v>
      </c>
      <c r="Y111" s="11">
        <v>402</v>
      </c>
      <c r="Z111" s="11">
        <v>80</v>
      </c>
    </row>
    <row r="112" spans="1:26">
      <c r="A112" s="8" t="s">
        <v>46</v>
      </c>
      <c r="B112" s="9" t="s">
        <v>34</v>
      </c>
      <c r="C112" s="9" t="s">
        <v>457</v>
      </c>
      <c r="D112" s="10" t="s">
        <v>30</v>
      </c>
      <c r="E112" s="11">
        <v>118304</v>
      </c>
      <c r="F112" s="11">
        <v>4769</v>
      </c>
      <c r="G112" s="11">
        <v>4936</v>
      </c>
      <c r="H112" s="11">
        <v>4838</v>
      </c>
      <c r="I112" s="11">
        <v>5074</v>
      </c>
      <c r="J112" s="11">
        <v>4847</v>
      </c>
      <c r="K112" s="11">
        <v>5301</v>
      </c>
      <c r="L112" s="11">
        <v>6426</v>
      </c>
      <c r="M112" s="11">
        <v>7276</v>
      </c>
      <c r="N112" s="11">
        <v>8709</v>
      </c>
      <c r="O112" s="11">
        <v>8330</v>
      </c>
      <c r="P112" s="11">
        <v>7155</v>
      </c>
      <c r="Q112" s="11">
        <v>6689</v>
      </c>
      <c r="R112" s="11">
        <v>7023</v>
      </c>
      <c r="S112" s="11">
        <v>9732</v>
      </c>
      <c r="T112" s="11">
        <v>7503</v>
      </c>
      <c r="U112" s="11">
        <v>7280</v>
      </c>
      <c r="V112" s="11">
        <v>6085</v>
      </c>
      <c r="W112" s="11">
        <v>3787</v>
      </c>
      <c r="X112" s="11">
        <v>1886</v>
      </c>
      <c r="Y112" s="11">
        <v>560</v>
      </c>
      <c r="Z112" s="11">
        <v>98</v>
      </c>
    </row>
    <row r="113" spans="1:26">
      <c r="A113" s="8" t="s">
        <v>48</v>
      </c>
      <c r="B113" s="9" t="s">
        <v>34</v>
      </c>
      <c r="C113" s="9" t="s">
        <v>458</v>
      </c>
      <c r="D113" s="10" t="s">
        <v>30</v>
      </c>
      <c r="E113" s="11">
        <v>115872</v>
      </c>
      <c r="F113" s="11">
        <v>3886</v>
      </c>
      <c r="G113" s="11">
        <v>4913</v>
      </c>
      <c r="H113" s="11">
        <v>5225</v>
      </c>
      <c r="I113" s="11">
        <v>5490</v>
      </c>
      <c r="J113" s="11">
        <v>5317</v>
      </c>
      <c r="K113" s="11">
        <v>4861</v>
      </c>
      <c r="L113" s="11">
        <v>5533</v>
      </c>
      <c r="M113" s="11">
        <v>6592</v>
      </c>
      <c r="N113" s="11">
        <v>8557</v>
      </c>
      <c r="O113" s="11">
        <v>8507</v>
      </c>
      <c r="P113" s="11">
        <v>7085</v>
      </c>
      <c r="Q113" s="11">
        <v>6987</v>
      </c>
      <c r="R113" s="11">
        <v>7463</v>
      </c>
      <c r="S113" s="11">
        <v>10233</v>
      </c>
      <c r="T113" s="11">
        <v>7749</v>
      </c>
      <c r="U113" s="11">
        <v>6802</v>
      </c>
      <c r="V113" s="11">
        <v>5101</v>
      </c>
      <c r="W113" s="11">
        <v>3296</v>
      </c>
      <c r="X113" s="11">
        <v>1647</v>
      </c>
      <c r="Y113" s="11">
        <v>527</v>
      </c>
      <c r="Z113" s="11">
        <v>101</v>
      </c>
    </row>
    <row r="114" spans="1:26">
      <c r="A114" s="8" t="s">
        <v>50</v>
      </c>
      <c r="B114" s="9" t="s">
        <v>34</v>
      </c>
      <c r="C114" s="9" t="s">
        <v>459</v>
      </c>
      <c r="D114" s="10" t="s">
        <v>30</v>
      </c>
      <c r="E114" s="11">
        <v>70958</v>
      </c>
      <c r="F114" s="11">
        <v>2571</v>
      </c>
      <c r="G114" s="11">
        <v>2153</v>
      </c>
      <c r="H114" s="11">
        <v>2046</v>
      </c>
      <c r="I114" s="11">
        <v>2238</v>
      </c>
      <c r="J114" s="11">
        <v>4241</v>
      </c>
      <c r="K114" s="11">
        <v>5578</v>
      </c>
      <c r="L114" s="11">
        <v>5392</v>
      </c>
      <c r="M114" s="11">
        <v>5417</v>
      </c>
      <c r="N114" s="11">
        <v>5830</v>
      </c>
      <c r="O114" s="11">
        <v>5245</v>
      </c>
      <c r="P114" s="11">
        <v>4246</v>
      </c>
      <c r="Q114" s="11">
        <v>3736</v>
      </c>
      <c r="R114" s="11">
        <v>3746</v>
      </c>
      <c r="S114" s="11">
        <v>4906</v>
      </c>
      <c r="T114" s="11">
        <v>3549</v>
      </c>
      <c r="U114" s="11">
        <v>3603</v>
      </c>
      <c r="V114" s="11">
        <v>3149</v>
      </c>
      <c r="W114" s="11">
        <v>2040</v>
      </c>
      <c r="X114" s="11">
        <v>932</v>
      </c>
      <c r="Y114" s="11">
        <v>290</v>
      </c>
      <c r="Z114" s="11">
        <v>50</v>
      </c>
    </row>
    <row r="115" spans="1:26">
      <c r="A115" s="8" t="s">
        <v>52</v>
      </c>
      <c r="B115" s="9" t="s">
        <v>34</v>
      </c>
      <c r="C115" s="9" t="s">
        <v>460</v>
      </c>
      <c r="D115" s="10" t="s">
        <v>30</v>
      </c>
      <c r="E115" s="11">
        <v>127032</v>
      </c>
      <c r="F115" s="11">
        <v>4694</v>
      </c>
      <c r="G115" s="11">
        <v>5658</v>
      </c>
      <c r="H115" s="11">
        <v>5990</v>
      </c>
      <c r="I115" s="11">
        <v>6513</v>
      </c>
      <c r="J115" s="11">
        <v>6581</v>
      </c>
      <c r="K115" s="11">
        <v>6075</v>
      </c>
      <c r="L115" s="11">
        <v>6677</v>
      </c>
      <c r="M115" s="11">
        <v>7832</v>
      </c>
      <c r="N115" s="11">
        <v>9559</v>
      </c>
      <c r="O115" s="11">
        <v>9282</v>
      </c>
      <c r="P115" s="11">
        <v>8412</v>
      </c>
      <c r="Q115" s="11">
        <v>8581</v>
      </c>
      <c r="R115" s="11">
        <v>9095</v>
      </c>
      <c r="S115" s="11">
        <v>10465</v>
      </c>
      <c r="T115" s="11">
        <v>6714</v>
      </c>
      <c r="U115" s="11">
        <v>5328</v>
      </c>
      <c r="V115" s="11">
        <v>4470</v>
      </c>
      <c r="W115" s="11">
        <v>3078</v>
      </c>
      <c r="X115" s="11">
        <v>1470</v>
      </c>
      <c r="Y115" s="11">
        <v>489</v>
      </c>
      <c r="Z115" s="11">
        <v>69</v>
      </c>
    </row>
    <row r="116" spans="1:26">
      <c r="A116" s="8" t="s">
        <v>54</v>
      </c>
      <c r="B116" s="9" t="s">
        <v>34</v>
      </c>
      <c r="C116" s="9" t="s">
        <v>55</v>
      </c>
      <c r="D116" s="10" t="s">
        <v>30</v>
      </c>
      <c r="E116" s="11">
        <v>278409</v>
      </c>
      <c r="F116" s="11">
        <v>11405</v>
      </c>
      <c r="G116" s="11">
        <v>12128</v>
      </c>
      <c r="H116" s="11">
        <v>12917</v>
      </c>
      <c r="I116" s="11">
        <v>14165</v>
      </c>
      <c r="J116" s="11">
        <v>13607</v>
      </c>
      <c r="K116" s="11">
        <v>13341</v>
      </c>
      <c r="L116" s="11">
        <v>15057</v>
      </c>
      <c r="M116" s="11">
        <v>16688</v>
      </c>
      <c r="N116" s="11">
        <v>21331</v>
      </c>
      <c r="O116" s="11">
        <v>20437</v>
      </c>
      <c r="P116" s="11">
        <v>17166</v>
      </c>
      <c r="Q116" s="11">
        <v>15260</v>
      </c>
      <c r="R116" s="11">
        <v>16072</v>
      </c>
      <c r="S116" s="11">
        <v>22016</v>
      </c>
      <c r="T116" s="11">
        <v>16931</v>
      </c>
      <c r="U116" s="11">
        <v>14971</v>
      </c>
      <c r="V116" s="11">
        <v>12022</v>
      </c>
      <c r="W116" s="11">
        <v>7748</v>
      </c>
      <c r="X116" s="11">
        <v>3806</v>
      </c>
      <c r="Y116" s="11">
        <v>1167</v>
      </c>
      <c r="Z116" s="11">
        <v>174</v>
      </c>
    </row>
    <row r="117" spans="1:26">
      <c r="A117" s="8" t="s">
        <v>56</v>
      </c>
      <c r="B117" s="9" t="s">
        <v>34</v>
      </c>
      <c r="C117" s="9" t="s">
        <v>57</v>
      </c>
      <c r="D117" s="10" t="s">
        <v>30</v>
      </c>
      <c r="E117" s="11">
        <v>237547</v>
      </c>
      <c r="F117" s="11">
        <v>8975</v>
      </c>
      <c r="G117" s="11">
        <v>9098</v>
      </c>
      <c r="H117" s="11">
        <v>9030</v>
      </c>
      <c r="I117" s="11">
        <v>9889</v>
      </c>
      <c r="J117" s="11">
        <v>11072</v>
      </c>
      <c r="K117" s="11">
        <v>12543</v>
      </c>
      <c r="L117" s="11">
        <v>13957</v>
      </c>
      <c r="M117" s="11">
        <v>14951</v>
      </c>
      <c r="N117" s="11">
        <v>18424</v>
      </c>
      <c r="O117" s="11">
        <v>18197</v>
      </c>
      <c r="P117" s="11">
        <v>14641</v>
      </c>
      <c r="Q117" s="11">
        <v>12517</v>
      </c>
      <c r="R117" s="11">
        <v>13252</v>
      </c>
      <c r="S117" s="11">
        <v>19045</v>
      </c>
      <c r="T117" s="11">
        <v>15141</v>
      </c>
      <c r="U117" s="11">
        <v>14312</v>
      </c>
      <c r="V117" s="11">
        <v>11344</v>
      </c>
      <c r="W117" s="11">
        <v>6836</v>
      </c>
      <c r="X117" s="11">
        <v>3230</v>
      </c>
      <c r="Y117" s="11">
        <v>962</v>
      </c>
      <c r="Z117" s="11">
        <v>131</v>
      </c>
    </row>
    <row r="118" spans="1:26">
      <c r="A118" s="8" t="s">
        <v>58</v>
      </c>
      <c r="B118" s="9" t="s">
        <v>34</v>
      </c>
      <c r="C118" s="9" t="s">
        <v>59</v>
      </c>
      <c r="D118" s="10" t="s">
        <v>30</v>
      </c>
      <c r="E118" s="11">
        <v>154380</v>
      </c>
      <c r="F118" s="11">
        <v>6732</v>
      </c>
      <c r="G118" s="11">
        <v>6612</v>
      </c>
      <c r="H118" s="11">
        <v>6556</v>
      </c>
      <c r="I118" s="11">
        <v>7123</v>
      </c>
      <c r="J118" s="11">
        <v>7229</v>
      </c>
      <c r="K118" s="11">
        <v>7730</v>
      </c>
      <c r="L118" s="11">
        <v>9008</v>
      </c>
      <c r="M118" s="11">
        <v>9719</v>
      </c>
      <c r="N118" s="11">
        <v>12000</v>
      </c>
      <c r="O118" s="11">
        <v>11789</v>
      </c>
      <c r="P118" s="11">
        <v>9749</v>
      </c>
      <c r="Q118" s="11">
        <v>8326</v>
      </c>
      <c r="R118" s="11">
        <v>8748</v>
      </c>
      <c r="S118" s="11">
        <v>12400</v>
      </c>
      <c r="T118" s="11">
        <v>9445</v>
      </c>
      <c r="U118" s="11">
        <v>8226</v>
      </c>
      <c r="V118" s="11">
        <v>6348</v>
      </c>
      <c r="W118" s="11">
        <v>4052</v>
      </c>
      <c r="X118" s="11">
        <v>1918</v>
      </c>
      <c r="Y118" s="11">
        <v>573</v>
      </c>
      <c r="Z118" s="11">
        <v>97</v>
      </c>
    </row>
    <row r="119" spans="1:26">
      <c r="A119" s="8" t="s">
        <v>60</v>
      </c>
      <c r="B119" s="9" t="s">
        <v>34</v>
      </c>
      <c r="C119" s="9" t="s">
        <v>61</v>
      </c>
      <c r="D119" s="10" t="s">
        <v>30</v>
      </c>
      <c r="E119" s="11">
        <v>255519</v>
      </c>
      <c r="F119" s="11">
        <v>10820</v>
      </c>
      <c r="G119" s="11">
        <v>11516</v>
      </c>
      <c r="H119" s="11">
        <v>11893</v>
      </c>
      <c r="I119" s="11">
        <v>12131</v>
      </c>
      <c r="J119" s="11">
        <v>12069</v>
      </c>
      <c r="K119" s="11">
        <v>12622</v>
      </c>
      <c r="L119" s="11">
        <v>14897</v>
      </c>
      <c r="M119" s="11">
        <v>17358</v>
      </c>
      <c r="N119" s="11">
        <v>22153</v>
      </c>
      <c r="O119" s="11">
        <v>21834</v>
      </c>
      <c r="P119" s="11">
        <v>16522</v>
      </c>
      <c r="Q119" s="11">
        <v>14004</v>
      </c>
      <c r="R119" s="11">
        <v>13605</v>
      </c>
      <c r="S119" s="11">
        <v>18293</v>
      </c>
      <c r="T119" s="11">
        <v>13345</v>
      </c>
      <c r="U119" s="11">
        <v>12098</v>
      </c>
      <c r="V119" s="11">
        <v>9824</v>
      </c>
      <c r="W119" s="11">
        <v>6373</v>
      </c>
      <c r="X119" s="11">
        <v>3072</v>
      </c>
      <c r="Y119" s="11">
        <v>907</v>
      </c>
      <c r="Z119" s="11">
        <v>183</v>
      </c>
    </row>
    <row r="120" spans="1:26">
      <c r="A120" s="8" t="s">
        <v>62</v>
      </c>
      <c r="B120" s="9" t="s">
        <v>34</v>
      </c>
      <c r="C120" s="9" t="s">
        <v>63</v>
      </c>
      <c r="D120" s="10" t="s">
        <v>30</v>
      </c>
      <c r="E120" s="11">
        <v>23715</v>
      </c>
      <c r="F120" s="11">
        <v>679</v>
      </c>
      <c r="G120" s="11">
        <v>837</v>
      </c>
      <c r="H120" s="11">
        <v>907</v>
      </c>
      <c r="I120" s="11">
        <v>1117</v>
      </c>
      <c r="J120" s="11">
        <v>999</v>
      </c>
      <c r="K120" s="11">
        <v>840</v>
      </c>
      <c r="L120" s="11">
        <v>981</v>
      </c>
      <c r="M120" s="11">
        <v>1230</v>
      </c>
      <c r="N120" s="11">
        <v>1468</v>
      </c>
      <c r="O120" s="11">
        <v>1548</v>
      </c>
      <c r="P120" s="11">
        <v>1373</v>
      </c>
      <c r="Q120" s="11">
        <v>1414</v>
      </c>
      <c r="R120" s="11">
        <v>1649</v>
      </c>
      <c r="S120" s="11">
        <v>2236</v>
      </c>
      <c r="T120" s="11">
        <v>1566</v>
      </c>
      <c r="U120" s="11">
        <v>1427</v>
      </c>
      <c r="V120" s="11">
        <v>1444</v>
      </c>
      <c r="W120" s="11">
        <v>1127</v>
      </c>
      <c r="X120" s="11">
        <v>647</v>
      </c>
      <c r="Y120" s="11">
        <v>191</v>
      </c>
      <c r="Z120" s="11">
        <v>35</v>
      </c>
    </row>
    <row r="121" spans="1:26">
      <c r="A121" s="8" t="s">
        <v>64</v>
      </c>
      <c r="B121" s="9" t="s">
        <v>34</v>
      </c>
      <c r="C121" s="9" t="s">
        <v>65</v>
      </c>
      <c r="D121" s="10" t="s">
        <v>30</v>
      </c>
      <c r="E121" s="11">
        <v>52518</v>
      </c>
      <c r="F121" s="11">
        <v>1833</v>
      </c>
      <c r="G121" s="11">
        <v>2098</v>
      </c>
      <c r="H121" s="11">
        <v>2166</v>
      </c>
      <c r="I121" s="11">
        <v>2219</v>
      </c>
      <c r="J121" s="11">
        <v>1990</v>
      </c>
      <c r="K121" s="11">
        <v>1928</v>
      </c>
      <c r="L121" s="11">
        <v>2488</v>
      </c>
      <c r="M121" s="11">
        <v>3208</v>
      </c>
      <c r="N121" s="11">
        <v>4362</v>
      </c>
      <c r="O121" s="11">
        <v>4510</v>
      </c>
      <c r="P121" s="11">
        <v>3701</v>
      </c>
      <c r="Q121" s="11">
        <v>3255</v>
      </c>
      <c r="R121" s="11">
        <v>3121</v>
      </c>
      <c r="S121" s="11">
        <v>4260</v>
      </c>
      <c r="T121" s="11">
        <v>3232</v>
      </c>
      <c r="U121" s="11">
        <v>2898</v>
      </c>
      <c r="V121" s="11">
        <v>2405</v>
      </c>
      <c r="W121" s="11">
        <v>1665</v>
      </c>
      <c r="X121" s="11">
        <v>843</v>
      </c>
      <c r="Y121" s="11">
        <v>278</v>
      </c>
      <c r="Z121" s="11">
        <v>58</v>
      </c>
    </row>
    <row r="122" spans="1:26">
      <c r="A122" s="8" t="s">
        <v>66</v>
      </c>
      <c r="B122" s="9" t="s">
        <v>34</v>
      </c>
      <c r="C122" s="9" t="s">
        <v>67</v>
      </c>
      <c r="D122" s="10" t="s">
        <v>30</v>
      </c>
      <c r="E122" s="11">
        <v>103262</v>
      </c>
      <c r="F122" s="11">
        <v>4359</v>
      </c>
      <c r="G122" s="11">
        <v>4713</v>
      </c>
      <c r="H122" s="11">
        <v>4698</v>
      </c>
      <c r="I122" s="11">
        <v>5087</v>
      </c>
      <c r="J122" s="11">
        <v>4887</v>
      </c>
      <c r="K122" s="11">
        <v>5064</v>
      </c>
      <c r="L122" s="11">
        <v>5775</v>
      </c>
      <c r="M122" s="11">
        <v>6874</v>
      </c>
      <c r="N122" s="11">
        <v>8397</v>
      </c>
      <c r="O122" s="11">
        <v>8346</v>
      </c>
      <c r="P122" s="11">
        <v>6433</v>
      </c>
      <c r="Q122" s="11">
        <v>5222</v>
      </c>
      <c r="R122" s="11">
        <v>5621</v>
      </c>
      <c r="S122" s="11">
        <v>7869</v>
      </c>
      <c r="T122" s="11">
        <v>6232</v>
      </c>
      <c r="U122" s="11">
        <v>5480</v>
      </c>
      <c r="V122" s="11">
        <v>4136</v>
      </c>
      <c r="W122" s="11">
        <v>2507</v>
      </c>
      <c r="X122" s="11">
        <v>1142</v>
      </c>
      <c r="Y122" s="11">
        <v>371</v>
      </c>
      <c r="Z122" s="11">
        <v>49</v>
      </c>
    </row>
    <row r="123" spans="1:26">
      <c r="A123" s="8" t="s">
        <v>68</v>
      </c>
      <c r="B123" s="9" t="s">
        <v>34</v>
      </c>
      <c r="C123" s="9" t="s">
        <v>69</v>
      </c>
      <c r="D123" s="10" t="s">
        <v>30</v>
      </c>
      <c r="E123" s="11">
        <v>15632</v>
      </c>
      <c r="F123" s="11">
        <v>553</v>
      </c>
      <c r="G123" s="11">
        <v>568</v>
      </c>
      <c r="H123" s="11">
        <v>593</v>
      </c>
      <c r="I123" s="11">
        <v>628</v>
      </c>
      <c r="J123" s="11">
        <v>620</v>
      </c>
      <c r="K123" s="11">
        <v>648</v>
      </c>
      <c r="L123" s="11">
        <v>703</v>
      </c>
      <c r="M123" s="11">
        <v>806</v>
      </c>
      <c r="N123" s="11">
        <v>990</v>
      </c>
      <c r="O123" s="11">
        <v>926</v>
      </c>
      <c r="P123" s="11">
        <v>841</v>
      </c>
      <c r="Q123" s="11">
        <v>802</v>
      </c>
      <c r="R123" s="11">
        <v>1024</v>
      </c>
      <c r="S123" s="11">
        <v>1590</v>
      </c>
      <c r="T123" s="11">
        <v>1213</v>
      </c>
      <c r="U123" s="11">
        <v>1090</v>
      </c>
      <c r="V123" s="11">
        <v>919</v>
      </c>
      <c r="W123" s="11">
        <v>600</v>
      </c>
      <c r="X123" s="11">
        <v>366</v>
      </c>
      <c r="Y123" s="11">
        <v>127</v>
      </c>
      <c r="Z123" s="11">
        <v>25</v>
      </c>
    </row>
    <row r="124" spans="1:26">
      <c r="A124" s="8" t="s">
        <v>70</v>
      </c>
      <c r="B124" s="9" t="s">
        <v>34</v>
      </c>
      <c r="C124" s="9" t="s">
        <v>71</v>
      </c>
      <c r="D124" s="10" t="s">
        <v>30</v>
      </c>
      <c r="E124" s="11">
        <v>43629</v>
      </c>
      <c r="F124" s="11">
        <v>1563</v>
      </c>
      <c r="G124" s="11">
        <v>1808</v>
      </c>
      <c r="H124" s="11">
        <v>1830</v>
      </c>
      <c r="I124" s="11">
        <v>2139</v>
      </c>
      <c r="J124" s="11">
        <v>1783</v>
      </c>
      <c r="K124" s="11">
        <v>1638</v>
      </c>
      <c r="L124" s="11">
        <v>2056</v>
      </c>
      <c r="M124" s="11">
        <v>2157</v>
      </c>
      <c r="N124" s="11">
        <v>2669</v>
      </c>
      <c r="O124" s="11">
        <v>2712</v>
      </c>
      <c r="P124" s="11">
        <v>2461</v>
      </c>
      <c r="Q124" s="11">
        <v>2664</v>
      </c>
      <c r="R124" s="11">
        <v>3009</v>
      </c>
      <c r="S124" s="11">
        <v>3653</v>
      </c>
      <c r="T124" s="11">
        <v>2748</v>
      </c>
      <c r="U124" s="11">
        <v>2473</v>
      </c>
      <c r="V124" s="11">
        <v>2658</v>
      </c>
      <c r="W124" s="11">
        <v>1995</v>
      </c>
      <c r="X124" s="11">
        <v>1194</v>
      </c>
      <c r="Y124" s="11">
        <v>353</v>
      </c>
      <c r="Z124" s="11">
        <v>66</v>
      </c>
    </row>
    <row r="125" spans="1:26">
      <c r="A125" s="8" t="s">
        <v>72</v>
      </c>
      <c r="B125" s="9" t="s">
        <v>34</v>
      </c>
      <c r="C125" s="9" t="s">
        <v>73</v>
      </c>
      <c r="D125" s="10" t="s">
        <v>30</v>
      </c>
      <c r="E125" s="11">
        <v>136761</v>
      </c>
      <c r="F125" s="11">
        <v>5451</v>
      </c>
      <c r="G125" s="11">
        <v>6089</v>
      </c>
      <c r="H125" s="11">
        <v>6154</v>
      </c>
      <c r="I125" s="11">
        <v>6910</v>
      </c>
      <c r="J125" s="11">
        <v>6389</v>
      </c>
      <c r="K125" s="11">
        <v>6637</v>
      </c>
      <c r="L125" s="11">
        <v>7537</v>
      </c>
      <c r="M125" s="11">
        <v>8313</v>
      </c>
      <c r="N125" s="11">
        <v>10528</v>
      </c>
      <c r="O125" s="11">
        <v>10194</v>
      </c>
      <c r="P125" s="11">
        <v>8116</v>
      </c>
      <c r="Q125" s="11">
        <v>7721</v>
      </c>
      <c r="R125" s="11">
        <v>8619</v>
      </c>
      <c r="S125" s="11">
        <v>11662</v>
      </c>
      <c r="T125" s="11">
        <v>8716</v>
      </c>
      <c r="U125" s="11">
        <v>6951</v>
      </c>
      <c r="V125" s="11">
        <v>5279</v>
      </c>
      <c r="W125" s="11">
        <v>3374</v>
      </c>
      <c r="X125" s="11">
        <v>1578</v>
      </c>
      <c r="Y125" s="11">
        <v>478</v>
      </c>
      <c r="Z125" s="11">
        <v>65</v>
      </c>
    </row>
    <row r="126" spans="1:26">
      <c r="A126" s="8" t="s">
        <v>74</v>
      </c>
      <c r="B126" s="9" t="s">
        <v>34</v>
      </c>
      <c r="C126" s="9" t="s">
        <v>75</v>
      </c>
      <c r="D126" s="10" t="s">
        <v>30</v>
      </c>
      <c r="E126" s="11">
        <v>25306</v>
      </c>
      <c r="F126" s="11">
        <v>813</v>
      </c>
      <c r="G126" s="11">
        <v>948</v>
      </c>
      <c r="H126" s="11">
        <v>1045</v>
      </c>
      <c r="I126" s="11">
        <v>1299</v>
      </c>
      <c r="J126" s="11">
        <v>1094</v>
      </c>
      <c r="K126" s="11">
        <v>1095</v>
      </c>
      <c r="L126" s="11">
        <v>1106</v>
      </c>
      <c r="M126" s="11">
        <v>1348</v>
      </c>
      <c r="N126" s="11">
        <v>1712</v>
      </c>
      <c r="O126" s="11">
        <v>1679</v>
      </c>
      <c r="P126" s="11">
        <v>1532</v>
      </c>
      <c r="Q126" s="11">
        <v>1424</v>
      </c>
      <c r="R126" s="11">
        <v>1663</v>
      </c>
      <c r="S126" s="11">
        <v>2276</v>
      </c>
      <c r="T126" s="11">
        <v>1675</v>
      </c>
      <c r="U126" s="11">
        <v>1565</v>
      </c>
      <c r="V126" s="11">
        <v>1366</v>
      </c>
      <c r="W126" s="11">
        <v>992</v>
      </c>
      <c r="X126" s="11">
        <v>502</v>
      </c>
      <c r="Y126" s="11">
        <v>147</v>
      </c>
      <c r="Z126" s="11">
        <v>25</v>
      </c>
    </row>
    <row r="127" spans="1:26">
      <c r="A127" s="8" t="s">
        <v>76</v>
      </c>
      <c r="B127" s="9" t="s">
        <v>34</v>
      </c>
      <c r="C127" s="9" t="s">
        <v>77</v>
      </c>
      <c r="D127" s="10" t="s">
        <v>30</v>
      </c>
      <c r="E127" s="11">
        <v>21673</v>
      </c>
      <c r="F127" s="11">
        <v>724</v>
      </c>
      <c r="G127" s="11">
        <v>837</v>
      </c>
      <c r="H127" s="11">
        <v>893</v>
      </c>
      <c r="I127" s="11">
        <v>1087</v>
      </c>
      <c r="J127" s="11">
        <v>980</v>
      </c>
      <c r="K127" s="11">
        <v>885</v>
      </c>
      <c r="L127" s="11">
        <v>929</v>
      </c>
      <c r="M127" s="11">
        <v>1104</v>
      </c>
      <c r="N127" s="11">
        <v>1402</v>
      </c>
      <c r="O127" s="11">
        <v>1392</v>
      </c>
      <c r="P127" s="11">
        <v>1313</v>
      </c>
      <c r="Q127" s="11">
        <v>1249</v>
      </c>
      <c r="R127" s="11">
        <v>1409</v>
      </c>
      <c r="S127" s="11">
        <v>1794</v>
      </c>
      <c r="T127" s="11">
        <v>1473</v>
      </c>
      <c r="U127" s="11">
        <v>1455</v>
      </c>
      <c r="V127" s="11">
        <v>1219</v>
      </c>
      <c r="W127" s="11">
        <v>896</v>
      </c>
      <c r="X127" s="11">
        <v>466</v>
      </c>
      <c r="Y127" s="11">
        <v>138</v>
      </c>
      <c r="Z127" s="11">
        <v>28</v>
      </c>
    </row>
    <row r="128" spans="1:26">
      <c r="A128" s="8" t="s">
        <v>78</v>
      </c>
      <c r="B128" s="9" t="s">
        <v>34</v>
      </c>
      <c r="C128" s="9" t="s">
        <v>79</v>
      </c>
      <c r="D128" s="10" t="s">
        <v>30</v>
      </c>
      <c r="E128" s="11">
        <v>125230</v>
      </c>
      <c r="F128" s="11">
        <v>4747</v>
      </c>
      <c r="G128" s="11">
        <v>5293</v>
      </c>
      <c r="H128" s="11">
        <v>5515</v>
      </c>
      <c r="I128" s="11">
        <v>6091</v>
      </c>
      <c r="J128" s="11">
        <v>5617</v>
      </c>
      <c r="K128" s="11">
        <v>5221</v>
      </c>
      <c r="L128" s="11">
        <v>6238</v>
      </c>
      <c r="M128" s="11">
        <v>7670</v>
      </c>
      <c r="N128" s="11">
        <v>10140</v>
      </c>
      <c r="O128" s="11">
        <v>10448</v>
      </c>
      <c r="P128" s="11">
        <v>8080</v>
      </c>
      <c r="Q128" s="11">
        <v>7194</v>
      </c>
      <c r="R128" s="11">
        <v>7119</v>
      </c>
      <c r="S128" s="11">
        <v>10001</v>
      </c>
      <c r="T128" s="11">
        <v>7655</v>
      </c>
      <c r="U128" s="11">
        <v>6811</v>
      </c>
      <c r="V128" s="11">
        <v>5339</v>
      </c>
      <c r="W128" s="11">
        <v>3550</v>
      </c>
      <c r="X128" s="11">
        <v>1823</v>
      </c>
      <c r="Y128" s="11">
        <v>563</v>
      </c>
      <c r="Z128" s="11">
        <v>115</v>
      </c>
    </row>
    <row r="129" spans="1:26">
      <c r="A129" s="8" t="s">
        <v>80</v>
      </c>
      <c r="B129" s="9" t="s">
        <v>34</v>
      </c>
      <c r="C129" s="9" t="s">
        <v>81</v>
      </c>
      <c r="D129" s="10" t="s">
        <v>30</v>
      </c>
      <c r="E129" s="11">
        <v>40658</v>
      </c>
      <c r="F129" s="11">
        <v>1347</v>
      </c>
      <c r="G129" s="11">
        <v>1477</v>
      </c>
      <c r="H129" s="11">
        <v>1610</v>
      </c>
      <c r="I129" s="11">
        <v>1854</v>
      </c>
      <c r="J129" s="11">
        <v>1822</v>
      </c>
      <c r="K129" s="11">
        <v>1675</v>
      </c>
      <c r="L129" s="11">
        <v>1928</v>
      </c>
      <c r="M129" s="11">
        <v>2175</v>
      </c>
      <c r="N129" s="11">
        <v>2718</v>
      </c>
      <c r="O129" s="11">
        <v>2635</v>
      </c>
      <c r="P129" s="11">
        <v>2313</v>
      </c>
      <c r="Q129" s="11">
        <v>2404</v>
      </c>
      <c r="R129" s="11">
        <v>2888</v>
      </c>
      <c r="S129" s="11">
        <v>4011</v>
      </c>
      <c r="T129" s="11">
        <v>3067</v>
      </c>
      <c r="U129" s="11">
        <v>2426</v>
      </c>
      <c r="V129" s="11">
        <v>1858</v>
      </c>
      <c r="W129" s="11">
        <v>1378</v>
      </c>
      <c r="X129" s="11">
        <v>783</v>
      </c>
      <c r="Y129" s="11">
        <v>245</v>
      </c>
      <c r="Z129" s="11">
        <v>44</v>
      </c>
    </row>
    <row r="130" spans="1:26">
      <c r="A130" s="8" t="s">
        <v>82</v>
      </c>
      <c r="B130" s="9" t="s">
        <v>34</v>
      </c>
      <c r="C130" s="9" t="s">
        <v>83</v>
      </c>
      <c r="D130" s="10" t="s">
        <v>30</v>
      </c>
      <c r="E130" s="11">
        <v>47386</v>
      </c>
      <c r="F130" s="11">
        <v>1798</v>
      </c>
      <c r="G130" s="11">
        <v>2013</v>
      </c>
      <c r="H130" s="11">
        <v>2122</v>
      </c>
      <c r="I130" s="11">
        <v>2437</v>
      </c>
      <c r="J130" s="11">
        <v>2161</v>
      </c>
      <c r="K130" s="11">
        <v>2297</v>
      </c>
      <c r="L130" s="11">
        <v>2528</v>
      </c>
      <c r="M130" s="11">
        <v>2788</v>
      </c>
      <c r="N130" s="11">
        <v>3392</v>
      </c>
      <c r="O130" s="11">
        <v>3346</v>
      </c>
      <c r="P130" s="11">
        <v>2807</v>
      </c>
      <c r="Q130" s="11">
        <v>2622</v>
      </c>
      <c r="R130" s="11">
        <v>3103</v>
      </c>
      <c r="S130" s="11">
        <v>4252</v>
      </c>
      <c r="T130" s="11">
        <v>3065</v>
      </c>
      <c r="U130" s="11">
        <v>2502</v>
      </c>
      <c r="V130" s="11">
        <v>2041</v>
      </c>
      <c r="W130" s="11">
        <v>1256</v>
      </c>
      <c r="X130" s="11">
        <v>633</v>
      </c>
      <c r="Y130" s="11">
        <v>198</v>
      </c>
      <c r="Z130" s="11">
        <v>25</v>
      </c>
    </row>
    <row r="131" spans="1:26">
      <c r="A131" s="8" t="s">
        <v>84</v>
      </c>
      <c r="B131" s="9" t="s">
        <v>34</v>
      </c>
      <c r="C131" s="9" t="s">
        <v>85</v>
      </c>
      <c r="D131" s="10" t="s">
        <v>30</v>
      </c>
      <c r="E131" s="11">
        <v>83772</v>
      </c>
      <c r="F131" s="11">
        <v>2889</v>
      </c>
      <c r="G131" s="11">
        <v>3369</v>
      </c>
      <c r="H131" s="11">
        <v>3645</v>
      </c>
      <c r="I131" s="11">
        <v>3902</v>
      </c>
      <c r="J131" s="11">
        <v>3645</v>
      </c>
      <c r="K131" s="11">
        <v>3251</v>
      </c>
      <c r="L131" s="11">
        <v>3946</v>
      </c>
      <c r="M131" s="11">
        <v>4831</v>
      </c>
      <c r="N131" s="11">
        <v>6401</v>
      </c>
      <c r="O131" s="11">
        <v>6660</v>
      </c>
      <c r="P131" s="11">
        <v>4999</v>
      </c>
      <c r="Q131" s="11">
        <v>4548</v>
      </c>
      <c r="R131" s="11">
        <v>4885</v>
      </c>
      <c r="S131" s="11">
        <v>7121</v>
      </c>
      <c r="T131" s="11">
        <v>6141</v>
      </c>
      <c r="U131" s="11">
        <v>5566</v>
      </c>
      <c r="V131" s="11">
        <v>3947</v>
      </c>
      <c r="W131" s="11">
        <v>2420</v>
      </c>
      <c r="X131" s="11">
        <v>1144</v>
      </c>
      <c r="Y131" s="11">
        <v>393</v>
      </c>
      <c r="Z131" s="11">
        <v>69</v>
      </c>
    </row>
    <row r="132" spans="1:26">
      <c r="A132" s="8" t="s">
        <v>86</v>
      </c>
      <c r="B132" s="9" t="s">
        <v>34</v>
      </c>
      <c r="C132" s="9" t="s">
        <v>87</v>
      </c>
      <c r="D132" s="10" t="s">
        <v>30</v>
      </c>
      <c r="E132" s="11">
        <v>25043</v>
      </c>
      <c r="F132" s="11">
        <v>939</v>
      </c>
      <c r="G132" s="11">
        <v>1179</v>
      </c>
      <c r="H132" s="11">
        <v>1264</v>
      </c>
      <c r="I132" s="11">
        <v>1259</v>
      </c>
      <c r="J132" s="11">
        <v>1183</v>
      </c>
      <c r="K132" s="11">
        <v>1094</v>
      </c>
      <c r="L132" s="11">
        <v>1318</v>
      </c>
      <c r="M132" s="11">
        <v>1450</v>
      </c>
      <c r="N132" s="11">
        <v>1885</v>
      </c>
      <c r="O132" s="11">
        <v>1780</v>
      </c>
      <c r="P132" s="11">
        <v>1397</v>
      </c>
      <c r="Q132" s="11">
        <v>1414</v>
      </c>
      <c r="R132" s="11">
        <v>1618</v>
      </c>
      <c r="S132" s="11">
        <v>2082</v>
      </c>
      <c r="T132" s="11">
        <v>1489</v>
      </c>
      <c r="U132" s="11">
        <v>1217</v>
      </c>
      <c r="V132" s="11">
        <v>1068</v>
      </c>
      <c r="W132" s="11">
        <v>796</v>
      </c>
      <c r="X132" s="11">
        <v>459</v>
      </c>
      <c r="Y132" s="11">
        <v>141</v>
      </c>
      <c r="Z132" s="11">
        <v>11</v>
      </c>
    </row>
    <row r="133" spans="1:26">
      <c r="A133" s="8" t="s">
        <v>88</v>
      </c>
      <c r="B133" s="9" t="s">
        <v>34</v>
      </c>
      <c r="C133" s="9" t="s">
        <v>89</v>
      </c>
      <c r="D133" s="10" t="s">
        <v>30</v>
      </c>
      <c r="E133" s="11">
        <v>58456</v>
      </c>
      <c r="F133" s="11">
        <v>2203</v>
      </c>
      <c r="G133" s="11">
        <v>2476</v>
      </c>
      <c r="H133" s="11">
        <v>2435</v>
      </c>
      <c r="I133" s="11">
        <v>3099</v>
      </c>
      <c r="J133" s="11">
        <v>3588</v>
      </c>
      <c r="K133" s="11">
        <v>3127</v>
      </c>
      <c r="L133" s="11">
        <v>3213</v>
      </c>
      <c r="M133" s="11">
        <v>3333</v>
      </c>
      <c r="N133" s="11">
        <v>3811</v>
      </c>
      <c r="O133" s="11">
        <v>4230</v>
      </c>
      <c r="P133" s="11">
        <v>4704</v>
      </c>
      <c r="Q133" s="11">
        <v>4736</v>
      </c>
      <c r="R133" s="11">
        <v>4317</v>
      </c>
      <c r="S133" s="11">
        <v>4187</v>
      </c>
      <c r="T133" s="11">
        <v>2585</v>
      </c>
      <c r="U133" s="11">
        <v>2191</v>
      </c>
      <c r="V133" s="11">
        <v>1957</v>
      </c>
      <c r="W133" s="11">
        <v>1393</v>
      </c>
      <c r="X133" s="11">
        <v>655</v>
      </c>
      <c r="Y133" s="11">
        <v>185</v>
      </c>
      <c r="Z133" s="11">
        <v>31</v>
      </c>
    </row>
    <row r="134" spans="1:26">
      <c r="A134" s="8" t="s">
        <v>90</v>
      </c>
      <c r="B134" s="9" t="s">
        <v>34</v>
      </c>
      <c r="C134" s="9" t="s">
        <v>91</v>
      </c>
      <c r="D134" s="10" t="s">
        <v>30</v>
      </c>
      <c r="E134" s="11">
        <v>23130</v>
      </c>
      <c r="F134" s="11">
        <v>794</v>
      </c>
      <c r="G134" s="11">
        <v>792</v>
      </c>
      <c r="H134" s="11">
        <v>905</v>
      </c>
      <c r="I134" s="11">
        <v>1110</v>
      </c>
      <c r="J134" s="11">
        <v>1098</v>
      </c>
      <c r="K134" s="11">
        <v>1048</v>
      </c>
      <c r="L134" s="11">
        <v>1081</v>
      </c>
      <c r="M134" s="11">
        <v>1125</v>
      </c>
      <c r="N134" s="11">
        <v>1427</v>
      </c>
      <c r="O134" s="11">
        <v>1438</v>
      </c>
      <c r="P134" s="11">
        <v>1423</v>
      </c>
      <c r="Q134" s="11">
        <v>1421</v>
      </c>
      <c r="R134" s="11">
        <v>1710</v>
      </c>
      <c r="S134" s="11">
        <v>2033</v>
      </c>
      <c r="T134" s="11">
        <v>1454</v>
      </c>
      <c r="U134" s="11">
        <v>1301</v>
      </c>
      <c r="V134" s="11">
        <v>1211</v>
      </c>
      <c r="W134" s="11">
        <v>981</v>
      </c>
      <c r="X134" s="11">
        <v>591</v>
      </c>
      <c r="Y134" s="11">
        <v>155</v>
      </c>
      <c r="Z134" s="11">
        <v>32</v>
      </c>
    </row>
    <row r="135" spans="1:26">
      <c r="A135" s="8" t="s">
        <v>92</v>
      </c>
      <c r="B135" s="9" t="s">
        <v>34</v>
      </c>
      <c r="C135" s="9" t="s">
        <v>93</v>
      </c>
      <c r="D135" s="10" t="s">
        <v>30</v>
      </c>
      <c r="E135" s="11">
        <v>22159</v>
      </c>
      <c r="F135" s="11">
        <v>763</v>
      </c>
      <c r="G135" s="11">
        <v>831</v>
      </c>
      <c r="H135" s="11">
        <v>825</v>
      </c>
      <c r="I135" s="11">
        <v>935</v>
      </c>
      <c r="J135" s="11">
        <v>911</v>
      </c>
      <c r="K135" s="11">
        <v>963</v>
      </c>
      <c r="L135" s="11">
        <v>1043</v>
      </c>
      <c r="M135" s="11">
        <v>1098</v>
      </c>
      <c r="N135" s="11">
        <v>1321</v>
      </c>
      <c r="O135" s="11">
        <v>1273</v>
      </c>
      <c r="P135" s="11">
        <v>1305</v>
      </c>
      <c r="Q135" s="11">
        <v>1454</v>
      </c>
      <c r="R135" s="11">
        <v>1561</v>
      </c>
      <c r="S135" s="11">
        <v>1938</v>
      </c>
      <c r="T135" s="11">
        <v>1320</v>
      </c>
      <c r="U135" s="11">
        <v>1361</v>
      </c>
      <c r="V135" s="11">
        <v>1344</v>
      </c>
      <c r="W135" s="11">
        <v>1087</v>
      </c>
      <c r="X135" s="11">
        <v>605</v>
      </c>
      <c r="Y135" s="11">
        <v>189</v>
      </c>
      <c r="Z135" s="11">
        <v>32</v>
      </c>
    </row>
    <row r="136" spans="1:26">
      <c r="A136" s="8" t="s">
        <v>94</v>
      </c>
      <c r="B136" s="9" t="s">
        <v>34</v>
      </c>
      <c r="C136" s="9" t="s">
        <v>95</v>
      </c>
      <c r="D136" s="10" t="s">
        <v>30</v>
      </c>
      <c r="E136" s="11">
        <v>12883</v>
      </c>
      <c r="F136" s="11">
        <v>388</v>
      </c>
      <c r="G136" s="11">
        <v>439</v>
      </c>
      <c r="H136" s="11">
        <v>513</v>
      </c>
      <c r="I136" s="11">
        <v>568</v>
      </c>
      <c r="J136" s="11">
        <v>502</v>
      </c>
      <c r="K136" s="11">
        <v>411</v>
      </c>
      <c r="L136" s="11">
        <v>556</v>
      </c>
      <c r="M136" s="11">
        <v>573</v>
      </c>
      <c r="N136" s="11">
        <v>690</v>
      </c>
      <c r="O136" s="11">
        <v>688</v>
      </c>
      <c r="P136" s="11">
        <v>672</v>
      </c>
      <c r="Q136" s="11">
        <v>824</v>
      </c>
      <c r="R136" s="11">
        <v>944</v>
      </c>
      <c r="S136" s="11">
        <v>1100</v>
      </c>
      <c r="T136" s="11">
        <v>845</v>
      </c>
      <c r="U136" s="11">
        <v>802</v>
      </c>
      <c r="V136" s="11">
        <v>891</v>
      </c>
      <c r="W136" s="11">
        <v>834</v>
      </c>
      <c r="X136" s="11">
        <v>454</v>
      </c>
      <c r="Y136" s="11">
        <v>167</v>
      </c>
      <c r="Z136" s="11">
        <v>22</v>
      </c>
    </row>
    <row r="137" spans="1:26">
      <c r="A137" s="8" t="s">
        <v>96</v>
      </c>
      <c r="B137" s="9" t="s">
        <v>34</v>
      </c>
      <c r="C137" s="9" t="s">
        <v>97</v>
      </c>
      <c r="D137" s="10" t="s">
        <v>30</v>
      </c>
      <c r="E137" s="11">
        <v>34453</v>
      </c>
      <c r="F137" s="11">
        <v>1180</v>
      </c>
      <c r="G137" s="11">
        <v>1359</v>
      </c>
      <c r="H137" s="11">
        <v>1454</v>
      </c>
      <c r="I137" s="11">
        <v>1756</v>
      </c>
      <c r="J137" s="11">
        <v>1508</v>
      </c>
      <c r="K137" s="11">
        <v>1370</v>
      </c>
      <c r="L137" s="11">
        <v>1563</v>
      </c>
      <c r="M137" s="11">
        <v>1742</v>
      </c>
      <c r="N137" s="11">
        <v>2015</v>
      </c>
      <c r="O137" s="11">
        <v>2036</v>
      </c>
      <c r="P137" s="11">
        <v>1831</v>
      </c>
      <c r="Q137" s="11">
        <v>2167</v>
      </c>
      <c r="R137" s="11">
        <v>2368</v>
      </c>
      <c r="S137" s="11">
        <v>2971</v>
      </c>
      <c r="T137" s="11">
        <v>2143</v>
      </c>
      <c r="U137" s="11">
        <v>1972</v>
      </c>
      <c r="V137" s="11">
        <v>2045</v>
      </c>
      <c r="W137" s="11">
        <v>1674</v>
      </c>
      <c r="X137" s="11">
        <v>976</v>
      </c>
      <c r="Y137" s="11">
        <v>271</v>
      </c>
      <c r="Z137" s="11">
        <v>52</v>
      </c>
    </row>
    <row r="138" spans="1:26">
      <c r="A138" s="8" t="s">
        <v>98</v>
      </c>
      <c r="B138" s="9" t="s">
        <v>34</v>
      </c>
      <c r="C138" s="9" t="s">
        <v>99</v>
      </c>
      <c r="D138" s="10" t="s">
        <v>30</v>
      </c>
      <c r="E138" s="11">
        <v>25242</v>
      </c>
      <c r="F138" s="11">
        <v>888</v>
      </c>
      <c r="G138" s="11">
        <v>966</v>
      </c>
      <c r="H138" s="11">
        <v>1041</v>
      </c>
      <c r="I138" s="11">
        <v>1109</v>
      </c>
      <c r="J138" s="11">
        <v>989</v>
      </c>
      <c r="K138" s="11">
        <v>989</v>
      </c>
      <c r="L138" s="11">
        <v>1221</v>
      </c>
      <c r="M138" s="11">
        <v>1265</v>
      </c>
      <c r="N138" s="11">
        <v>1560</v>
      </c>
      <c r="O138" s="11">
        <v>1502</v>
      </c>
      <c r="P138" s="11">
        <v>1410</v>
      </c>
      <c r="Q138" s="11">
        <v>1551</v>
      </c>
      <c r="R138" s="11">
        <v>1809</v>
      </c>
      <c r="S138" s="11">
        <v>2319</v>
      </c>
      <c r="T138" s="11">
        <v>1615</v>
      </c>
      <c r="U138" s="11">
        <v>1429</v>
      </c>
      <c r="V138" s="11">
        <v>1486</v>
      </c>
      <c r="W138" s="11">
        <v>1173</v>
      </c>
      <c r="X138" s="11">
        <v>683</v>
      </c>
      <c r="Y138" s="11">
        <v>194</v>
      </c>
      <c r="Z138" s="11">
        <v>43</v>
      </c>
    </row>
    <row r="139" spans="1:26">
      <c r="A139" s="8" t="s">
        <v>100</v>
      </c>
      <c r="B139" s="9" t="s">
        <v>34</v>
      </c>
      <c r="C139" s="9" t="s">
        <v>101</v>
      </c>
      <c r="D139" s="10" t="s">
        <v>30</v>
      </c>
      <c r="E139" s="11">
        <v>16417</v>
      </c>
      <c r="F139" s="11">
        <v>556</v>
      </c>
      <c r="G139" s="11">
        <v>611</v>
      </c>
      <c r="H139" s="11">
        <v>631</v>
      </c>
      <c r="I139" s="11">
        <v>765</v>
      </c>
      <c r="J139" s="11">
        <v>720</v>
      </c>
      <c r="K139" s="11">
        <v>678</v>
      </c>
      <c r="L139" s="11">
        <v>728</v>
      </c>
      <c r="M139" s="11">
        <v>782</v>
      </c>
      <c r="N139" s="11">
        <v>934</v>
      </c>
      <c r="O139" s="11">
        <v>938</v>
      </c>
      <c r="P139" s="11">
        <v>937</v>
      </c>
      <c r="Q139" s="11">
        <v>1039</v>
      </c>
      <c r="R139" s="11">
        <v>1151</v>
      </c>
      <c r="S139" s="11">
        <v>1346</v>
      </c>
      <c r="T139" s="11">
        <v>1044</v>
      </c>
      <c r="U139" s="11">
        <v>969</v>
      </c>
      <c r="V139" s="11">
        <v>1019</v>
      </c>
      <c r="W139" s="11">
        <v>867</v>
      </c>
      <c r="X139" s="11">
        <v>518</v>
      </c>
      <c r="Y139" s="11">
        <v>161</v>
      </c>
      <c r="Z139" s="11">
        <v>23</v>
      </c>
    </row>
    <row r="140" spans="1:26">
      <c r="A140" s="8" t="s">
        <v>102</v>
      </c>
      <c r="B140" s="9" t="s">
        <v>34</v>
      </c>
      <c r="C140" s="9" t="s">
        <v>103</v>
      </c>
      <c r="D140" s="10" t="s">
        <v>30</v>
      </c>
      <c r="E140" s="11">
        <v>23612</v>
      </c>
      <c r="F140" s="11">
        <v>778</v>
      </c>
      <c r="G140" s="11">
        <v>835</v>
      </c>
      <c r="H140" s="11">
        <v>840</v>
      </c>
      <c r="I140" s="11">
        <v>957</v>
      </c>
      <c r="J140" s="11">
        <v>896</v>
      </c>
      <c r="K140" s="11">
        <v>874</v>
      </c>
      <c r="L140" s="11">
        <v>990</v>
      </c>
      <c r="M140" s="11">
        <v>1207</v>
      </c>
      <c r="N140" s="11">
        <v>1350</v>
      </c>
      <c r="O140" s="11">
        <v>1292</v>
      </c>
      <c r="P140" s="11">
        <v>1253</v>
      </c>
      <c r="Q140" s="11">
        <v>1413</v>
      </c>
      <c r="R140" s="11">
        <v>1721</v>
      </c>
      <c r="S140" s="11">
        <v>2123</v>
      </c>
      <c r="T140" s="11">
        <v>1559</v>
      </c>
      <c r="U140" s="11">
        <v>1534</v>
      </c>
      <c r="V140" s="11">
        <v>1583</v>
      </c>
      <c r="W140" s="11">
        <v>1299</v>
      </c>
      <c r="X140" s="11">
        <v>829</v>
      </c>
      <c r="Y140" s="11">
        <v>221</v>
      </c>
      <c r="Z140" s="11">
        <v>58</v>
      </c>
    </row>
    <row r="141" spans="1:26">
      <c r="A141" s="8" t="s">
        <v>104</v>
      </c>
      <c r="B141" s="9" t="s">
        <v>34</v>
      </c>
      <c r="C141" s="9" t="s">
        <v>105</v>
      </c>
      <c r="D141" s="10" t="s">
        <v>30</v>
      </c>
      <c r="E141" s="11">
        <v>20485</v>
      </c>
      <c r="F141" s="11">
        <v>613</v>
      </c>
      <c r="G141" s="11">
        <v>774</v>
      </c>
      <c r="H141" s="11">
        <v>892</v>
      </c>
      <c r="I141" s="11">
        <v>1012</v>
      </c>
      <c r="J141" s="11">
        <v>767</v>
      </c>
      <c r="K141" s="11">
        <v>831</v>
      </c>
      <c r="L141" s="11">
        <v>884</v>
      </c>
      <c r="M141" s="11">
        <v>983</v>
      </c>
      <c r="N141" s="11">
        <v>1207</v>
      </c>
      <c r="O141" s="11">
        <v>1188</v>
      </c>
      <c r="P141" s="11">
        <v>1132</v>
      </c>
      <c r="Q141" s="11">
        <v>1366</v>
      </c>
      <c r="R141" s="11">
        <v>1529</v>
      </c>
      <c r="S141" s="11">
        <v>1887</v>
      </c>
      <c r="T141" s="11">
        <v>1219</v>
      </c>
      <c r="U141" s="11">
        <v>1230</v>
      </c>
      <c r="V141" s="11">
        <v>1264</v>
      </c>
      <c r="W141" s="11">
        <v>987</v>
      </c>
      <c r="X141" s="11">
        <v>544</v>
      </c>
      <c r="Y141" s="11">
        <v>152</v>
      </c>
      <c r="Z141" s="11">
        <v>24</v>
      </c>
    </row>
    <row r="142" spans="1:26">
      <c r="A142" s="8" t="s">
        <v>106</v>
      </c>
      <c r="B142" s="9" t="s">
        <v>34</v>
      </c>
      <c r="C142" s="9" t="s">
        <v>107</v>
      </c>
      <c r="D142" s="10" t="s">
        <v>30</v>
      </c>
      <c r="E142" s="11">
        <v>20690</v>
      </c>
      <c r="F142" s="11">
        <v>874</v>
      </c>
      <c r="G142" s="11">
        <v>904</v>
      </c>
      <c r="H142" s="11">
        <v>935</v>
      </c>
      <c r="I142" s="11">
        <v>1075</v>
      </c>
      <c r="J142" s="11">
        <v>1273</v>
      </c>
      <c r="K142" s="11">
        <v>1077</v>
      </c>
      <c r="L142" s="11">
        <v>1159</v>
      </c>
      <c r="M142" s="11">
        <v>1206</v>
      </c>
      <c r="N142" s="11">
        <v>1443</v>
      </c>
      <c r="O142" s="11">
        <v>1363</v>
      </c>
      <c r="P142" s="11">
        <v>1182</v>
      </c>
      <c r="Q142" s="11">
        <v>1220</v>
      </c>
      <c r="R142" s="11">
        <v>1261</v>
      </c>
      <c r="S142" s="11">
        <v>1499</v>
      </c>
      <c r="T142" s="11">
        <v>1046</v>
      </c>
      <c r="U142" s="11">
        <v>986</v>
      </c>
      <c r="V142" s="11">
        <v>952</v>
      </c>
      <c r="W142" s="11">
        <v>716</v>
      </c>
      <c r="X142" s="11">
        <v>389</v>
      </c>
      <c r="Y142" s="11">
        <v>113</v>
      </c>
      <c r="Z142" s="11">
        <v>17</v>
      </c>
    </row>
    <row r="143" spans="1:26">
      <c r="A143" s="8" t="s">
        <v>108</v>
      </c>
      <c r="B143" s="9" t="s">
        <v>34</v>
      </c>
      <c r="C143" s="9" t="s">
        <v>109</v>
      </c>
      <c r="D143" s="10" t="s">
        <v>30</v>
      </c>
      <c r="E143" s="11">
        <v>40351</v>
      </c>
      <c r="F143" s="11">
        <v>1487</v>
      </c>
      <c r="G143" s="11">
        <v>1630</v>
      </c>
      <c r="H143" s="11">
        <v>1814</v>
      </c>
      <c r="I143" s="11">
        <v>2018</v>
      </c>
      <c r="J143" s="11">
        <v>1733</v>
      </c>
      <c r="K143" s="11">
        <v>1763</v>
      </c>
      <c r="L143" s="11">
        <v>2036</v>
      </c>
      <c r="M143" s="11">
        <v>2261</v>
      </c>
      <c r="N143" s="11">
        <v>2799</v>
      </c>
      <c r="O143" s="11">
        <v>2702</v>
      </c>
      <c r="P143" s="11">
        <v>2290</v>
      </c>
      <c r="Q143" s="11">
        <v>2381</v>
      </c>
      <c r="R143" s="11">
        <v>2699</v>
      </c>
      <c r="S143" s="11">
        <v>3629</v>
      </c>
      <c r="T143" s="11">
        <v>2702</v>
      </c>
      <c r="U143" s="11">
        <v>2227</v>
      </c>
      <c r="V143" s="11">
        <v>1865</v>
      </c>
      <c r="W143" s="11">
        <v>1380</v>
      </c>
      <c r="X143" s="11">
        <v>713</v>
      </c>
      <c r="Y143" s="11">
        <v>193</v>
      </c>
      <c r="Z143" s="11">
        <v>29</v>
      </c>
    </row>
    <row r="144" spans="1:26">
      <c r="A144" s="8" t="s">
        <v>110</v>
      </c>
      <c r="B144" s="9" t="s">
        <v>34</v>
      </c>
      <c r="C144" s="9" t="s">
        <v>461</v>
      </c>
      <c r="D144" s="10" t="s">
        <v>30</v>
      </c>
      <c r="E144" s="11">
        <v>16509</v>
      </c>
      <c r="F144" s="11">
        <v>546</v>
      </c>
      <c r="G144" s="11">
        <v>796</v>
      </c>
      <c r="H144" s="11">
        <v>908</v>
      </c>
      <c r="I144" s="11">
        <v>835</v>
      </c>
      <c r="J144" s="11">
        <v>754</v>
      </c>
      <c r="K144" s="11">
        <v>588</v>
      </c>
      <c r="L144" s="11">
        <v>742</v>
      </c>
      <c r="M144" s="11">
        <v>971</v>
      </c>
      <c r="N144" s="11">
        <v>1261</v>
      </c>
      <c r="O144" s="11">
        <v>1268</v>
      </c>
      <c r="P144" s="11">
        <v>1036</v>
      </c>
      <c r="Q144" s="11">
        <v>1071</v>
      </c>
      <c r="R144" s="11">
        <v>1227</v>
      </c>
      <c r="S144" s="11">
        <v>1430</v>
      </c>
      <c r="T144" s="11">
        <v>985</v>
      </c>
      <c r="U144" s="11">
        <v>729</v>
      </c>
      <c r="V144" s="11">
        <v>557</v>
      </c>
      <c r="W144" s="11">
        <v>453</v>
      </c>
      <c r="X144" s="11">
        <v>254</v>
      </c>
      <c r="Y144" s="11">
        <v>83</v>
      </c>
      <c r="Z144" s="11">
        <v>15</v>
      </c>
    </row>
    <row r="145" spans="1:26">
      <c r="A145" s="8" t="s">
        <v>112</v>
      </c>
      <c r="B145" s="9" t="s">
        <v>34</v>
      </c>
      <c r="C145" s="9" t="s">
        <v>462</v>
      </c>
      <c r="D145" s="10" t="s">
        <v>30</v>
      </c>
      <c r="E145" s="11">
        <v>11181</v>
      </c>
      <c r="F145" s="11">
        <v>314</v>
      </c>
      <c r="G145" s="11">
        <v>407</v>
      </c>
      <c r="H145" s="11">
        <v>474</v>
      </c>
      <c r="I145" s="11">
        <v>568</v>
      </c>
      <c r="J145" s="11">
        <v>528</v>
      </c>
      <c r="K145" s="11">
        <v>365</v>
      </c>
      <c r="L145" s="11">
        <v>466</v>
      </c>
      <c r="M145" s="11">
        <v>476</v>
      </c>
      <c r="N145" s="11">
        <v>687</v>
      </c>
      <c r="O145" s="11">
        <v>669</v>
      </c>
      <c r="P145" s="11">
        <v>669</v>
      </c>
      <c r="Q145" s="11">
        <v>718</v>
      </c>
      <c r="R145" s="11">
        <v>769</v>
      </c>
      <c r="S145" s="11">
        <v>967</v>
      </c>
      <c r="T145" s="11">
        <v>746</v>
      </c>
      <c r="U145" s="11">
        <v>763</v>
      </c>
      <c r="V145" s="11">
        <v>631</v>
      </c>
      <c r="W145" s="11">
        <v>522</v>
      </c>
      <c r="X145" s="11">
        <v>320</v>
      </c>
      <c r="Y145" s="11">
        <v>111</v>
      </c>
      <c r="Z145" s="11">
        <v>11</v>
      </c>
    </row>
    <row r="146" spans="1:26">
      <c r="A146" s="8" t="s">
        <v>114</v>
      </c>
      <c r="B146" s="9" t="s">
        <v>34</v>
      </c>
      <c r="C146" s="9" t="s">
        <v>463</v>
      </c>
      <c r="D146" s="10" t="s">
        <v>30</v>
      </c>
      <c r="E146" s="11">
        <v>15943</v>
      </c>
      <c r="F146" s="11">
        <v>584</v>
      </c>
      <c r="G146" s="11">
        <v>666</v>
      </c>
      <c r="H146" s="11">
        <v>702</v>
      </c>
      <c r="I146" s="11">
        <v>750</v>
      </c>
      <c r="J146" s="11">
        <v>681</v>
      </c>
      <c r="K146" s="11">
        <v>661</v>
      </c>
      <c r="L146" s="11">
        <v>831</v>
      </c>
      <c r="M146" s="11">
        <v>922</v>
      </c>
      <c r="N146" s="11">
        <v>1130</v>
      </c>
      <c r="O146" s="11">
        <v>1104</v>
      </c>
      <c r="P146" s="11">
        <v>865</v>
      </c>
      <c r="Q146" s="11">
        <v>942</v>
      </c>
      <c r="R146" s="11">
        <v>1108</v>
      </c>
      <c r="S146" s="11">
        <v>1641</v>
      </c>
      <c r="T146" s="11">
        <v>1131</v>
      </c>
      <c r="U146" s="11">
        <v>890</v>
      </c>
      <c r="V146" s="11">
        <v>641</v>
      </c>
      <c r="W146" s="11">
        <v>411</v>
      </c>
      <c r="X146" s="11">
        <v>212</v>
      </c>
      <c r="Y146" s="11">
        <v>60</v>
      </c>
      <c r="Z146" s="11">
        <v>11</v>
      </c>
    </row>
    <row r="147" spans="1:26">
      <c r="A147" s="8" t="s">
        <v>116</v>
      </c>
      <c r="B147" s="9" t="s">
        <v>34</v>
      </c>
      <c r="C147" s="9" t="s">
        <v>464</v>
      </c>
      <c r="D147" s="10" t="s">
        <v>30</v>
      </c>
      <c r="E147" s="11">
        <v>17746</v>
      </c>
      <c r="F147" s="11">
        <v>778</v>
      </c>
      <c r="G147" s="11">
        <v>826</v>
      </c>
      <c r="H147" s="11">
        <v>775</v>
      </c>
      <c r="I147" s="11">
        <v>891</v>
      </c>
      <c r="J147" s="11">
        <v>903</v>
      </c>
      <c r="K147" s="11">
        <v>821</v>
      </c>
      <c r="L147" s="11">
        <v>981</v>
      </c>
      <c r="M147" s="11">
        <v>1158</v>
      </c>
      <c r="N147" s="11">
        <v>1388</v>
      </c>
      <c r="O147" s="11">
        <v>1236</v>
      </c>
      <c r="P147" s="11">
        <v>947</v>
      </c>
      <c r="Q147" s="11">
        <v>971</v>
      </c>
      <c r="R147" s="11">
        <v>1076</v>
      </c>
      <c r="S147" s="11">
        <v>1562</v>
      </c>
      <c r="T147" s="11">
        <v>1150</v>
      </c>
      <c r="U147" s="11">
        <v>921</v>
      </c>
      <c r="V147" s="11">
        <v>684</v>
      </c>
      <c r="W147" s="11">
        <v>433</v>
      </c>
      <c r="X147" s="11">
        <v>181</v>
      </c>
      <c r="Y147" s="11">
        <v>54</v>
      </c>
      <c r="Z147" s="11">
        <v>10</v>
      </c>
    </row>
    <row r="148" spans="1:26">
      <c r="A148" s="8" t="s">
        <v>118</v>
      </c>
      <c r="B148" s="9" t="s">
        <v>34</v>
      </c>
      <c r="C148" s="9" t="s">
        <v>465</v>
      </c>
      <c r="D148" s="10" t="s">
        <v>30</v>
      </c>
      <c r="E148" s="11">
        <v>6518</v>
      </c>
      <c r="F148" s="11">
        <v>179</v>
      </c>
      <c r="G148" s="11">
        <v>215</v>
      </c>
      <c r="H148" s="11">
        <v>243</v>
      </c>
      <c r="I148" s="11">
        <v>311</v>
      </c>
      <c r="J148" s="11">
        <v>286</v>
      </c>
      <c r="K148" s="11">
        <v>255</v>
      </c>
      <c r="L148" s="11">
        <v>284</v>
      </c>
      <c r="M148" s="11">
        <v>303</v>
      </c>
      <c r="N148" s="11">
        <v>384</v>
      </c>
      <c r="O148" s="11">
        <v>374</v>
      </c>
      <c r="P148" s="11">
        <v>387</v>
      </c>
      <c r="Q148" s="11">
        <v>436</v>
      </c>
      <c r="R148" s="11">
        <v>497</v>
      </c>
      <c r="S148" s="11">
        <v>598</v>
      </c>
      <c r="T148" s="11">
        <v>437</v>
      </c>
      <c r="U148" s="11">
        <v>396</v>
      </c>
      <c r="V148" s="11">
        <v>383</v>
      </c>
      <c r="W148" s="11">
        <v>311</v>
      </c>
      <c r="X148" s="11">
        <v>178</v>
      </c>
      <c r="Y148" s="11">
        <v>53</v>
      </c>
      <c r="Z148" s="11">
        <v>8</v>
      </c>
    </row>
    <row r="149" spans="1:26">
      <c r="A149" s="8" t="s">
        <v>120</v>
      </c>
      <c r="B149" s="9" t="s">
        <v>34</v>
      </c>
      <c r="C149" s="9" t="s">
        <v>466</v>
      </c>
      <c r="D149" s="10" t="s">
        <v>30</v>
      </c>
      <c r="E149" s="11">
        <v>10227</v>
      </c>
      <c r="F149" s="11">
        <v>413</v>
      </c>
      <c r="G149" s="11">
        <v>461</v>
      </c>
      <c r="H149" s="11">
        <v>488</v>
      </c>
      <c r="I149" s="11">
        <v>526</v>
      </c>
      <c r="J149" s="11">
        <v>617</v>
      </c>
      <c r="K149" s="11">
        <v>534</v>
      </c>
      <c r="L149" s="11">
        <v>559</v>
      </c>
      <c r="M149" s="11">
        <v>568</v>
      </c>
      <c r="N149" s="11">
        <v>693</v>
      </c>
      <c r="O149" s="11">
        <v>608</v>
      </c>
      <c r="P149" s="11">
        <v>531</v>
      </c>
      <c r="Q149" s="11">
        <v>590</v>
      </c>
      <c r="R149" s="11">
        <v>640</v>
      </c>
      <c r="S149" s="11">
        <v>851</v>
      </c>
      <c r="T149" s="11">
        <v>619</v>
      </c>
      <c r="U149" s="11">
        <v>504</v>
      </c>
      <c r="V149" s="11">
        <v>466</v>
      </c>
      <c r="W149" s="11">
        <v>333</v>
      </c>
      <c r="X149" s="11">
        <v>154</v>
      </c>
      <c r="Y149" s="11">
        <v>64</v>
      </c>
      <c r="Z149" s="11">
        <v>8</v>
      </c>
    </row>
    <row r="150" spans="1:26">
      <c r="A150" s="8" t="s">
        <v>122</v>
      </c>
      <c r="B150" s="9" t="s">
        <v>34</v>
      </c>
      <c r="C150" s="9" t="s">
        <v>467</v>
      </c>
      <c r="D150" s="10" t="s">
        <v>30</v>
      </c>
      <c r="E150" s="11">
        <v>6226</v>
      </c>
      <c r="F150" s="11">
        <v>152</v>
      </c>
      <c r="G150" s="11">
        <v>214</v>
      </c>
      <c r="H150" s="11">
        <v>285</v>
      </c>
      <c r="I150" s="11">
        <v>302</v>
      </c>
      <c r="J150" s="11">
        <v>298</v>
      </c>
      <c r="K150" s="11">
        <v>216</v>
      </c>
      <c r="L150" s="11">
        <v>251</v>
      </c>
      <c r="M150" s="11">
        <v>284</v>
      </c>
      <c r="N150" s="11">
        <v>344</v>
      </c>
      <c r="O150" s="11">
        <v>348</v>
      </c>
      <c r="P150" s="11">
        <v>387</v>
      </c>
      <c r="Q150" s="11">
        <v>364</v>
      </c>
      <c r="R150" s="11">
        <v>440</v>
      </c>
      <c r="S150" s="11">
        <v>545</v>
      </c>
      <c r="T150" s="11">
        <v>386</v>
      </c>
      <c r="U150" s="11">
        <v>374</v>
      </c>
      <c r="V150" s="11">
        <v>426</v>
      </c>
      <c r="W150" s="11">
        <v>323</v>
      </c>
      <c r="X150" s="11">
        <v>190</v>
      </c>
      <c r="Y150" s="11">
        <v>64</v>
      </c>
      <c r="Z150" s="11">
        <v>8</v>
      </c>
    </row>
    <row r="151" spans="1:26">
      <c r="A151" s="8" t="s">
        <v>124</v>
      </c>
      <c r="B151" s="9" t="s">
        <v>34</v>
      </c>
      <c r="C151" s="9" t="s">
        <v>468</v>
      </c>
      <c r="D151" s="10" t="s">
        <v>30</v>
      </c>
      <c r="E151" s="11">
        <v>17528</v>
      </c>
      <c r="F151" s="11">
        <v>727</v>
      </c>
      <c r="G151" s="11">
        <v>878</v>
      </c>
      <c r="H151" s="11">
        <v>919</v>
      </c>
      <c r="I151" s="11">
        <v>1014</v>
      </c>
      <c r="J151" s="11">
        <v>776</v>
      </c>
      <c r="K151" s="11">
        <v>793</v>
      </c>
      <c r="L151" s="11">
        <v>976</v>
      </c>
      <c r="M151" s="11">
        <v>1113</v>
      </c>
      <c r="N151" s="11">
        <v>1477</v>
      </c>
      <c r="O151" s="11">
        <v>1257</v>
      </c>
      <c r="P151" s="11">
        <v>917</v>
      </c>
      <c r="Q151" s="11">
        <v>869</v>
      </c>
      <c r="R151" s="11">
        <v>1124</v>
      </c>
      <c r="S151" s="11">
        <v>1527</v>
      </c>
      <c r="T151" s="11">
        <v>1084</v>
      </c>
      <c r="U151" s="11">
        <v>818</v>
      </c>
      <c r="V151" s="11">
        <v>617</v>
      </c>
      <c r="W151" s="11">
        <v>363</v>
      </c>
      <c r="X151" s="11">
        <v>211</v>
      </c>
      <c r="Y151" s="11">
        <v>60</v>
      </c>
      <c r="Z151" s="11">
        <v>8</v>
      </c>
    </row>
    <row r="152" spans="1:26">
      <c r="A152" s="8" t="s">
        <v>126</v>
      </c>
      <c r="B152" s="9" t="s">
        <v>34</v>
      </c>
      <c r="C152" s="9" t="s">
        <v>469</v>
      </c>
      <c r="D152" s="10" t="s">
        <v>30</v>
      </c>
      <c r="E152" s="11">
        <v>8014</v>
      </c>
      <c r="F152" s="11">
        <v>210</v>
      </c>
      <c r="G152" s="11">
        <v>219</v>
      </c>
      <c r="H152" s="11">
        <v>331</v>
      </c>
      <c r="I152" s="11">
        <v>342</v>
      </c>
      <c r="J152" s="11">
        <v>314</v>
      </c>
      <c r="K152" s="11">
        <v>293</v>
      </c>
      <c r="L152" s="11">
        <v>311</v>
      </c>
      <c r="M152" s="11">
        <v>363</v>
      </c>
      <c r="N152" s="11">
        <v>467</v>
      </c>
      <c r="O152" s="11">
        <v>463</v>
      </c>
      <c r="P152" s="11">
        <v>474</v>
      </c>
      <c r="Q152" s="11">
        <v>500</v>
      </c>
      <c r="R152" s="11">
        <v>656</v>
      </c>
      <c r="S152" s="11">
        <v>822</v>
      </c>
      <c r="T152" s="11">
        <v>597</v>
      </c>
      <c r="U152" s="11">
        <v>497</v>
      </c>
      <c r="V152" s="11">
        <v>505</v>
      </c>
      <c r="W152" s="11">
        <v>362</v>
      </c>
      <c r="X152" s="11">
        <v>216</v>
      </c>
      <c r="Y152" s="11">
        <v>65</v>
      </c>
      <c r="Z152" s="11">
        <v>7</v>
      </c>
    </row>
    <row r="153" spans="1:26">
      <c r="A153" s="8" t="s">
        <v>128</v>
      </c>
      <c r="B153" s="9" t="s">
        <v>34</v>
      </c>
      <c r="C153" s="9" t="s">
        <v>470</v>
      </c>
      <c r="D153" s="10" t="s">
        <v>30</v>
      </c>
      <c r="E153" s="11">
        <v>9234</v>
      </c>
      <c r="F153" s="11">
        <v>220</v>
      </c>
      <c r="G153" s="11">
        <v>266</v>
      </c>
      <c r="H153" s="11">
        <v>323</v>
      </c>
      <c r="I153" s="11">
        <v>370</v>
      </c>
      <c r="J153" s="11">
        <v>393</v>
      </c>
      <c r="K153" s="11">
        <v>313</v>
      </c>
      <c r="L153" s="11">
        <v>343</v>
      </c>
      <c r="M153" s="11">
        <v>400</v>
      </c>
      <c r="N153" s="11">
        <v>443</v>
      </c>
      <c r="O153" s="11">
        <v>439</v>
      </c>
      <c r="P153" s="11">
        <v>532</v>
      </c>
      <c r="Q153" s="11">
        <v>629</v>
      </c>
      <c r="R153" s="11">
        <v>735</v>
      </c>
      <c r="S153" s="11">
        <v>828</v>
      </c>
      <c r="T153" s="11">
        <v>596</v>
      </c>
      <c r="U153" s="11">
        <v>647</v>
      </c>
      <c r="V153" s="11">
        <v>703</v>
      </c>
      <c r="W153" s="11">
        <v>616</v>
      </c>
      <c r="X153" s="11">
        <v>341</v>
      </c>
      <c r="Y153" s="11">
        <v>82</v>
      </c>
      <c r="Z153" s="11">
        <v>15</v>
      </c>
    </row>
    <row r="154" spans="1:26">
      <c r="A154" s="8" t="s">
        <v>130</v>
      </c>
      <c r="B154" s="9" t="s">
        <v>34</v>
      </c>
      <c r="C154" s="9" t="s">
        <v>471</v>
      </c>
      <c r="D154" s="10" t="s">
        <v>30</v>
      </c>
      <c r="E154" s="11">
        <v>9700</v>
      </c>
      <c r="F154" s="11">
        <v>251</v>
      </c>
      <c r="G154" s="11">
        <v>328</v>
      </c>
      <c r="H154" s="11">
        <v>361</v>
      </c>
      <c r="I154" s="11">
        <v>447</v>
      </c>
      <c r="J154" s="11">
        <v>410</v>
      </c>
      <c r="K154" s="11">
        <v>296</v>
      </c>
      <c r="L154" s="11">
        <v>339</v>
      </c>
      <c r="M154" s="11">
        <v>377</v>
      </c>
      <c r="N154" s="11">
        <v>497</v>
      </c>
      <c r="O154" s="11">
        <v>529</v>
      </c>
      <c r="P154" s="11">
        <v>558</v>
      </c>
      <c r="Q154" s="11">
        <v>626</v>
      </c>
      <c r="R154" s="11">
        <v>686</v>
      </c>
      <c r="S154" s="11">
        <v>833</v>
      </c>
      <c r="T154" s="11">
        <v>677</v>
      </c>
      <c r="U154" s="11">
        <v>717</v>
      </c>
      <c r="V154" s="11">
        <v>746</v>
      </c>
      <c r="W154" s="11">
        <v>573</v>
      </c>
      <c r="X154" s="11">
        <v>330</v>
      </c>
      <c r="Y154" s="11">
        <v>98</v>
      </c>
      <c r="Z154" s="11">
        <v>21</v>
      </c>
    </row>
    <row r="155" spans="1:26">
      <c r="A155" s="13" t="s">
        <v>132</v>
      </c>
      <c r="B155" s="14" t="s">
        <v>34</v>
      </c>
      <c r="C155" s="14" t="s">
        <v>472</v>
      </c>
      <c r="D155" s="16" t="s">
        <v>30</v>
      </c>
      <c r="E155" s="15">
        <v>7957</v>
      </c>
      <c r="F155" s="15">
        <v>212</v>
      </c>
      <c r="G155" s="15">
        <v>272</v>
      </c>
      <c r="H155" s="15">
        <v>317</v>
      </c>
      <c r="I155" s="15">
        <v>332</v>
      </c>
      <c r="J155" s="15">
        <v>290</v>
      </c>
      <c r="K155" s="15">
        <v>251</v>
      </c>
      <c r="L155" s="15">
        <v>294</v>
      </c>
      <c r="M155" s="15">
        <v>358</v>
      </c>
      <c r="N155" s="15">
        <v>391</v>
      </c>
      <c r="O155" s="15">
        <v>379</v>
      </c>
      <c r="P155" s="15">
        <v>444</v>
      </c>
      <c r="Q155" s="15">
        <v>529</v>
      </c>
      <c r="R155" s="15">
        <v>632</v>
      </c>
      <c r="S155" s="15">
        <v>728</v>
      </c>
      <c r="T155" s="15">
        <v>482</v>
      </c>
      <c r="U155" s="15">
        <v>550</v>
      </c>
      <c r="V155" s="15">
        <v>579</v>
      </c>
      <c r="W155" s="15">
        <v>534</v>
      </c>
      <c r="X155" s="15">
        <v>270</v>
      </c>
      <c r="Y155" s="15">
        <v>98</v>
      </c>
      <c r="Z155" s="15">
        <v>15</v>
      </c>
    </row>
  </sheetData>
  <phoneticPr fontId="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Z155"/>
  <sheetViews>
    <sheetView workbookViewId="0">
      <pane xSplit="4" ySplit="2" topLeftCell="F3" activePane="bottomRight" state="frozen"/>
      <selection pane="topRight" activeCell="E1" sqref="E1"/>
      <selection pane="bottomLeft" activeCell="A3" sqref="A3"/>
      <selection pane="bottomRight" activeCell="I14" sqref="I14:I15"/>
    </sheetView>
  </sheetViews>
  <sheetFormatPr defaultRowHeight="12"/>
  <cols>
    <col min="1" max="1" width="9.5" style="160" customWidth="1"/>
    <col min="2" max="2" width="9" style="160" customWidth="1"/>
    <col min="3" max="3" width="13.625" style="160" customWidth="1"/>
    <col min="4" max="4" width="5" style="168" bestFit="1" customWidth="1"/>
    <col min="5" max="26" width="15.625" style="160" customWidth="1"/>
    <col min="27" max="256" width="9" style="160"/>
    <col min="257" max="258" width="13.625" style="160" customWidth="1"/>
    <col min="259" max="259" width="19.625" style="160" customWidth="1"/>
    <col min="260" max="260" width="5" style="160" bestFit="1" customWidth="1"/>
    <col min="261" max="282" width="15.625" style="160" customWidth="1"/>
    <col min="283" max="512" width="9" style="160"/>
    <col min="513" max="514" width="13.625" style="160" customWidth="1"/>
    <col min="515" max="515" width="19.625" style="160" customWidth="1"/>
    <col min="516" max="516" width="5" style="160" bestFit="1" customWidth="1"/>
    <col min="517" max="538" width="15.625" style="160" customWidth="1"/>
    <col min="539" max="768" width="9" style="160"/>
    <col min="769" max="770" width="13.625" style="160" customWidth="1"/>
    <col min="771" max="771" width="19.625" style="160" customWidth="1"/>
    <col min="772" max="772" width="5" style="160" bestFit="1" customWidth="1"/>
    <col min="773" max="794" width="15.625" style="160" customWidth="1"/>
    <col min="795" max="1024" width="9" style="160"/>
    <col min="1025" max="1026" width="13.625" style="160" customWidth="1"/>
    <col min="1027" max="1027" width="19.625" style="160" customWidth="1"/>
    <col min="1028" max="1028" width="5" style="160" bestFit="1" customWidth="1"/>
    <col min="1029" max="1050" width="15.625" style="160" customWidth="1"/>
    <col min="1051" max="1280" width="9" style="160"/>
    <col min="1281" max="1282" width="13.625" style="160" customWidth="1"/>
    <col min="1283" max="1283" width="19.625" style="160" customWidth="1"/>
    <col min="1284" max="1284" width="5" style="160" bestFit="1" customWidth="1"/>
    <col min="1285" max="1306" width="15.625" style="160" customWidth="1"/>
    <col min="1307" max="1536" width="9" style="160"/>
    <col min="1537" max="1538" width="13.625" style="160" customWidth="1"/>
    <col min="1539" max="1539" width="19.625" style="160" customWidth="1"/>
    <col min="1540" max="1540" width="5" style="160" bestFit="1" customWidth="1"/>
    <col min="1541" max="1562" width="15.625" style="160" customWidth="1"/>
    <col min="1563" max="1792" width="9" style="160"/>
    <col min="1793" max="1794" width="13.625" style="160" customWidth="1"/>
    <col min="1795" max="1795" width="19.625" style="160" customWidth="1"/>
    <col min="1796" max="1796" width="5" style="160" bestFit="1" customWidth="1"/>
    <col min="1797" max="1818" width="15.625" style="160" customWidth="1"/>
    <col min="1819" max="2048" width="9" style="160"/>
    <col min="2049" max="2050" width="13.625" style="160" customWidth="1"/>
    <col min="2051" max="2051" width="19.625" style="160" customWidth="1"/>
    <col min="2052" max="2052" width="5" style="160" bestFit="1" customWidth="1"/>
    <col min="2053" max="2074" width="15.625" style="160" customWidth="1"/>
    <col min="2075" max="2304" width="9" style="160"/>
    <col min="2305" max="2306" width="13.625" style="160" customWidth="1"/>
    <col min="2307" max="2307" width="19.625" style="160" customWidth="1"/>
    <col min="2308" max="2308" width="5" style="160" bestFit="1" customWidth="1"/>
    <col min="2309" max="2330" width="15.625" style="160" customWidth="1"/>
    <col min="2331" max="2560" width="9" style="160"/>
    <col min="2561" max="2562" width="13.625" style="160" customWidth="1"/>
    <col min="2563" max="2563" width="19.625" style="160" customWidth="1"/>
    <col min="2564" max="2564" width="5" style="160" bestFit="1" customWidth="1"/>
    <col min="2565" max="2586" width="15.625" style="160" customWidth="1"/>
    <col min="2587" max="2816" width="9" style="160"/>
    <col min="2817" max="2818" width="13.625" style="160" customWidth="1"/>
    <col min="2819" max="2819" width="19.625" style="160" customWidth="1"/>
    <col min="2820" max="2820" width="5" style="160" bestFit="1" customWidth="1"/>
    <col min="2821" max="2842" width="15.625" style="160" customWidth="1"/>
    <col min="2843" max="3072" width="9" style="160"/>
    <col min="3073" max="3074" width="13.625" style="160" customWidth="1"/>
    <col min="3075" max="3075" width="19.625" style="160" customWidth="1"/>
    <col min="3076" max="3076" width="5" style="160" bestFit="1" customWidth="1"/>
    <col min="3077" max="3098" width="15.625" style="160" customWidth="1"/>
    <col min="3099" max="3328" width="9" style="160"/>
    <col min="3329" max="3330" width="13.625" style="160" customWidth="1"/>
    <col min="3331" max="3331" width="19.625" style="160" customWidth="1"/>
    <col min="3332" max="3332" width="5" style="160" bestFit="1" customWidth="1"/>
    <col min="3333" max="3354" width="15.625" style="160" customWidth="1"/>
    <col min="3355" max="3584" width="9" style="160"/>
    <col min="3585" max="3586" width="13.625" style="160" customWidth="1"/>
    <col min="3587" max="3587" width="19.625" style="160" customWidth="1"/>
    <col min="3588" max="3588" width="5" style="160" bestFit="1" customWidth="1"/>
    <col min="3589" max="3610" width="15.625" style="160" customWidth="1"/>
    <col min="3611" max="3840" width="9" style="160"/>
    <col min="3841" max="3842" width="13.625" style="160" customWidth="1"/>
    <col min="3843" max="3843" width="19.625" style="160" customWidth="1"/>
    <col min="3844" max="3844" width="5" style="160" bestFit="1" customWidth="1"/>
    <col min="3845" max="3866" width="15.625" style="160" customWidth="1"/>
    <col min="3867" max="4096" width="9" style="160"/>
    <col min="4097" max="4098" width="13.625" style="160" customWidth="1"/>
    <col min="4099" max="4099" width="19.625" style="160" customWidth="1"/>
    <col min="4100" max="4100" width="5" style="160" bestFit="1" customWidth="1"/>
    <col min="4101" max="4122" width="15.625" style="160" customWidth="1"/>
    <col min="4123" max="4352" width="9" style="160"/>
    <col min="4353" max="4354" width="13.625" style="160" customWidth="1"/>
    <col min="4355" max="4355" width="19.625" style="160" customWidth="1"/>
    <col min="4356" max="4356" width="5" style="160" bestFit="1" customWidth="1"/>
    <col min="4357" max="4378" width="15.625" style="160" customWidth="1"/>
    <col min="4379" max="4608" width="9" style="160"/>
    <col min="4609" max="4610" width="13.625" style="160" customWidth="1"/>
    <col min="4611" max="4611" width="19.625" style="160" customWidth="1"/>
    <col min="4612" max="4612" width="5" style="160" bestFit="1" customWidth="1"/>
    <col min="4613" max="4634" width="15.625" style="160" customWidth="1"/>
    <col min="4635" max="4864" width="9" style="160"/>
    <col min="4865" max="4866" width="13.625" style="160" customWidth="1"/>
    <col min="4867" max="4867" width="19.625" style="160" customWidth="1"/>
    <col min="4868" max="4868" width="5" style="160" bestFit="1" customWidth="1"/>
    <col min="4869" max="4890" width="15.625" style="160" customWidth="1"/>
    <col min="4891" max="5120" width="9" style="160"/>
    <col min="5121" max="5122" width="13.625" style="160" customWidth="1"/>
    <col min="5123" max="5123" width="19.625" style="160" customWidth="1"/>
    <col min="5124" max="5124" width="5" style="160" bestFit="1" customWidth="1"/>
    <col min="5125" max="5146" width="15.625" style="160" customWidth="1"/>
    <col min="5147" max="5376" width="9" style="160"/>
    <col min="5377" max="5378" width="13.625" style="160" customWidth="1"/>
    <col min="5379" max="5379" width="19.625" style="160" customWidth="1"/>
    <col min="5380" max="5380" width="5" style="160" bestFit="1" customWidth="1"/>
    <col min="5381" max="5402" width="15.625" style="160" customWidth="1"/>
    <col min="5403" max="5632" width="9" style="160"/>
    <col min="5633" max="5634" width="13.625" style="160" customWidth="1"/>
    <col min="5635" max="5635" width="19.625" style="160" customWidth="1"/>
    <col min="5636" max="5636" width="5" style="160" bestFit="1" customWidth="1"/>
    <col min="5637" max="5658" width="15.625" style="160" customWidth="1"/>
    <col min="5659" max="5888" width="9" style="160"/>
    <col min="5889" max="5890" width="13.625" style="160" customWidth="1"/>
    <col min="5891" max="5891" width="19.625" style="160" customWidth="1"/>
    <col min="5892" max="5892" width="5" style="160" bestFit="1" customWidth="1"/>
    <col min="5893" max="5914" width="15.625" style="160" customWidth="1"/>
    <col min="5915" max="6144" width="9" style="160"/>
    <col min="6145" max="6146" width="13.625" style="160" customWidth="1"/>
    <col min="6147" max="6147" width="19.625" style="160" customWidth="1"/>
    <col min="6148" max="6148" width="5" style="160" bestFit="1" customWidth="1"/>
    <col min="6149" max="6170" width="15.625" style="160" customWidth="1"/>
    <col min="6171" max="6400" width="9" style="160"/>
    <col min="6401" max="6402" width="13.625" style="160" customWidth="1"/>
    <col min="6403" max="6403" width="19.625" style="160" customWidth="1"/>
    <col min="6404" max="6404" width="5" style="160" bestFit="1" customWidth="1"/>
    <col min="6405" max="6426" width="15.625" style="160" customWidth="1"/>
    <col min="6427" max="6656" width="9" style="160"/>
    <col min="6657" max="6658" width="13.625" style="160" customWidth="1"/>
    <col min="6659" max="6659" width="19.625" style="160" customWidth="1"/>
    <col min="6660" max="6660" width="5" style="160" bestFit="1" customWidth="1"/>
    <col min="6661" max="6682" width="15.625" style="160" customWidth="1"/>
    <col min="6683" max="6912" width="9" style="160"/>
    <col min="6913" max="6914" width="13.625" style="160" customWidth="1"/>
    <col min="6915" max="6915" width="19.625" style="160" customWidth="1"/>
    <col min="6916" max="6916" width="5" style="160" bestFit="1" customWidth="1"/>
    <col min="6917" max="6938" width="15.625" style="160" customWidth="1"/>
    <col min="6939" max="7168" width="9" style="160"/>
    <col min="7169" max="7170" width="13.625" style="160" customWidth="1"/>
    <col min="7171" max="7171" width="19.625" style="160" customWidth="1"/>
    <col min="7172" max="7172" width="5" style="160" bestFit="1" customWidth="1"/>
    <col min="7173" max="7194" width="15.625" style="160" customWidth="1"/>
    <col min="7195" max="7424" width="9" style="160"/>
    <col min="7425" max="7426" width="13.625" style="160" customWidth="1"/>
    <col min="7427" max="7427" width="19.625" style="160" customWidth="1"/>
    <col min="7428" max="7428" width="5" style="160" bestFit="1" customWidth="1"/>
    <col min="7429" max="7450" width="15.625" style="160" customWidth="1"/>
    <col min="7451" max="7680" width="9" style="160"/>
    <col min="7681" max="7682" width="13.625" style="160" customWidth="1"/>
    <col min="7683" max="7683" width="19.625" style="160" customWidth="1"/>
    <col min="7684" max="7684" width="5" style="160" bestFit="1" customWidth="1"/>
    <col min="7685" max="7706" width="15.625" style="160" customWidth="1"/>
    <col min="7707" max="7936" width="9" style="160"/>
    <col min="7937" max="7938" width="13.625" style="160" customWidth="1"/>
    <col min="7939" max="7939" width="19.625" style="160" customWidth="1"/>
    <col min="7940" max="7940" width="5" style="160" bestFit="1" customWidth="1"/>
    <col min="7941" max="7962" width="15.625" style="160" customWidth="1"/>
    <col min="7963" max="8192" width="9" style="160"/>
    <col min="8193" max="8194" width="13.625" style="160" customWidth="1"/>
    <col min="8195" max="8195" width="19.625" style="160" customWidth="1"/>
    <col min="8196" max="8196" width="5" style="160" bestFit="1" customWidth="1"/>
    <col min="8197" max="8218" width="15.625" style="160" customWidth="1"/>
    <col min="8219" max="8448" width="9" style="160"/>
    <col min="8449" max="8450" width="13.625" style="160" customWidth="1"/>
    <col min="8451" max="8451" width="19.625" style="160" customWidth="1"/>
    <col min="8452" max="8452" width="5" style="160" bestFit="1" customWidth="1"/>
    <col min="8453" max="8474" width="15.625" style="160" customWidth="1"/>
    <col min="8475" max="8704" width="9" style="160"/>
    <col min="8705" max="8706" width="13.625" style="160" customWidth="1"/>
    <col min="8707" max="8707" width="19.625" style="160" customWidth="1"/>
    <col min="8708" max="8708" width="5" style="160" bestFit="1" customWidth="1"/>
    <col min="8709" max="8730" width="15.625" style="160" customWidth="1"/>
    <col min="8731" max="8960" width="9" style="160"/>
    <col min="8961" max="8962" width="13.625" style="160" customWidth="1"/>
    <col min="8963" max="8963" width="19.625" style="160" customWidth="1"/>
    <col min="8964" max="8964" width="5" style="160" bestFit="1" customWidth="1"/>
    <col min="8965" max="8986" width="15.625" style="160" customWidth="1"/>
    <col min="8987" max="9216" width="9" style="160"/>
    <col min="9217" max="9218" width="13.625" style="160" customWidth="1"/>
    <col min="9219" max="9219" width="19.625" style="160" customWidth="1"/>
    <col min="9220" max="9220" width="5" style="160" bestFit="1" customWidth="1"/>
    <col min="9221" max="9242" width="15.625" style="160" customWidth="1"/>
    <col min="9243" max="9472" width="9" style="160"/>
    <col min="9473" max="9474" width="13.625" style="160" customWidth="1"/>
    <col min="9475" max="9475" width="19.625" style="160" customWidth="1"/>
    <col min="9476" max="9476" width="5" style="160" bestFit="1" customWidth="1"/>
    <col min="9477" max="9498" width="15.625" style="160" customWidth="1"/>
    <col min="9499" max="9728" width="9" style="160"/>
    <col min="9729" max="9730" width="13.625" style="160" customWidth="1"/>
    <col min="9731" max="9731" width="19.625" style="160" customWidth="1"/>
    <col min="9732" max="9732" width="5" style="160" bestFit="1" customWidth="1"/>
    <col min="9733" max="9754" width="15.625" style="160" customWidth="1"/>
    <col min="9755" max="9984" width="9" style="160"/>
    <col min="9985" max="9986" width="13.625" style="160" customWidth="1"/>
    <col min="9987" max="9987" width="19.625" style="160" customWidth="1"/>
    <col min="9988" max="9988" width="5" style="160" bestFit="1" customWidth="1"/>
    <col min="9989" max="10010" width="15.625" style="160" customWidth="1"/>
    <col min="10011" max="10240" width="9" style="160"/>
    <col min="10241" max="10242" width="13.625" style="160" customWidth="1"/>
    <col min="10243" max="10243" width="19.625" style="160" customWidth="1"/>
    <col min="10244" max="10244" width="5" style="160" bestFit="1" customWidth="1"/>
    <col min="10245" max="10266" width="15.625" style="160" customWidth="1"/>
    <col min="10267" max="10496" width="9" style="160"/>
    <col min="10497" max="10498" width="13.625" style="160" customWidth="1"/>
    <col min="10499" max="10499" width="19.625" style="160" customWidth="1"/>
    <col min="10500" max="10500" width="5" style="160" bestFit="1" customWidth="1"/>
    <col min="10501" max="10522" width="15.625" style="160" customWidth="1"/>
    <col min="10523" max="10752" width="9" style="160"/>
    <col min="10753" max="10754" width="13.625" style="160" customWidth="1"/>
    <col min="10755" max="10755" width="19.625" style="160" customWidth="1"/>
    <col min="10756" max="10756" width="5" style="160" bestFit="1" customWidth="1"/>
    <col min="10757" max="10778" width="15.625" style="160" customWidth="1"/>
    <col min="10779" max="11008" width="9" style="160"/>
    <col min="11009" max="11010" width="13.625" style="160" customWidth="1"/>
    <col min="11011" max="11011" width="19.625" style="160" customWidth="1"/>
    <col min="11012" max="11012" width="5" style="160" bestFit="1" customWidth="1"/>
    <col min="11013" max="11034" width="15.625" style="160" customWidth="1"/>
    <col min="11035" max="11264" width="9" style="160"/>
    <col min="11265" max="11266" width="13.625" style="160" customWidth="1"/>
    <col min="11267" max="11267" width="19.625" style="160" customWidth="1"/>
    <col min="11268" max="11268" width="5" style="160" bestFit="1" customWidth="1"/>
    <col min="11269" max="11290" width="15.625" style="160" customWidth="1"/>
    <col min="11291" max="11520" width="9" style="160"/>
    <col min="11521" max="11522" width="13.625" style="160" customWidth="1"/>
    <col min="11523" max="11523" width="19.625" style="160" customWidth="1"/>
    <col min="11524" max="11524" width="5" style="160" bestFit="1" customWidth="1"/>
    <col min="11525" max="11546" width="15.625" style="160" customWidth="1"/>
    <col min="11547" max="11776" width="9" style="160"/>
    <col min="11777" max="11778" width="13.625" style="160" customWidth="1"/>
    <col min="11779" max="11779" width="19.625" style="160" customWidth="1"/>
    <col min="11780" max="11780" width="5" style="160" bestFit="1" customWidth="1"/>
    <col min="11781" max="11802" width="15.625" style="160" customWidth="1"/>
    <col min="11803" max="12032" width="9" style="160"/>
    <col min="12033" max="12034" width="13.625" style="160" customWidth="1"/>
    <col min="12035" max="12035" width="19.625" style="160" customWidth="1"/>
    <col min="12036" max="12036" width="5" style="160" bestFit="1" customWidth="1"/>
    <col min="12037" max="12058" width="15.625" style="160" customWidth="1"/>
    <col min="12059" max="12288" width="9" style="160"/>
    <col min="12289" max="12290" width="13.625" style="160" customWidth="1"/>
    <col min="12291" max="12291" width="19.625" style="160" customWidth="1"/>
    <col min="12292" max="12292" width="5" style="160" bestFit="1" customWidth="1"/>
    <col min="12293" max="12314" width="15.625" style="160" customWidth="1"/>
    <col min="12315" max="12544" width="9" style="160"/>
    <col min="12545" max="12546" width="13.625" style="160" customWidth="1"/>
    <col min="12547" max="12547" width="19.625" style="160" customWidth="1"/>
    <col min="12548" max="12548" width="5" style="160" bestFit="1" customWidth="1"/>
    <col min="12549" max="12570" width="15.625" style="160" customWidth="1"/>
    <col min="12571" max="12800" width="9" style="160"/>
    <col min="12801" max="12802" width="13.625" style="160" customWidth="1"/>
    <col min="12803" max="12803" width="19.625" style="160" customWidth="1"/>
    <col min="12804" max="12804" width="5" style="160" bestFit="1" customWidth="1"/>
    <col min="12805" max="12826" width="15.625" style="160" customWidth="1"/>
    <col min="12827" max="13056" width="9" style="160"/>
    <col min="13057" max="13058" width="13.625" style="160" customWidth="1"/>
    <col min="13059" max="13059" width="19.625" style="160" customWidth="1"/>
    <col min="13060" max="13060" width="5" style="160" bestFit="1" customWidth="1"/>
    <col min="13061" max="13082" width="15.625" style="160" customWidth="1"/>
    <col min="13083" max="13312" width="9" style="160"/>
    <col min="13313" max="13314" width="13.625" style="160" customWidth="1"/>
    <col min="13315" max="13315" width="19.625" style="160" customWidth="1"/>
    <col min="13316" max="13316" width="5" style="160" bestFit="1" customWidth="1"/>
    <col min="13317" max="13338" width="15.625" style="160" customWidth="1"/>
    <col min="13339" max="13568" width="9" style="160"/>
    <col min="13569" max="13570" width="13.625" style="160" customWidth="1"/>
    <col min="13571" max="13571" width="19.625" style="160" customWidth="1"/>
    <col min="13572" max="13572" width="5" style="160" bestFit="1" customWidth="1"/>
    <col min="13573" max="13594" width="15.625" style="160" customWidth="1"/>
    <col min="13595" max="13824" width="9" style="160"/>
    <col min="13825" max="13826" width="13.625" style="160" customWidth="1"/>
    <col min="13827" max="13827" width="19.625" style="160" customWidth="1"/>
    <col min="13828" max="13828" width="5" style="160" bestFit="1" customWidth="1"/>
    <col min="13829" max="13850" width="15.625" style="160" customWidth="1"/>
    <col min="13851" max="14080" width="9" style="160"/>
    <col min="14081" max="14082" width="13.625" style="160" customWidth="1"/>
    <col min="14083" max="14083" width="19.625" style="160" customWidth="1"/>
    <col min="14084" max="14084" width="5" style="160" bestFit="1" customWidth="1"/>
    <col min="14085" max="14106" width="15.625" style="160" customWidth="1"/>
    <col min="14107" max="14336" width="9" style="160"/>
    <col min="14337" max="14338" width="13.625" style="160" customWidth="1"/>
    <col min="14339" max="14339" width="19.625" style="160" customWidth="1"/>
    <col min="14340" max="14340" width="5" style="160" bestFit="1" customWidth="1"/>
    <col min="14341" max="14362" width="15.625" style="160" customWidth="1"/>
    <col min="14363" max="14592" width="9" style="160"/>
    <col min="14593" max="14594" width="13.625" style="160" customWidth="1"/>
    <col min="14595" max="14595" width="19.625" style="160" customWidth="1"/>
    <col min="14596" max="14596" width="5" style="160" bestFit="1" customWidth="1"/>
    <col min="14597" max="14618" width="15.625" style="160" customWidth="1"/>
    <col min="14619" max="14848" width="9" style="160"/>
    <col min="14849" max="14850" width="13.625" style="160" customWidth="1"/>
    <col min="14851" max="14851" width="19.625" style="160" customWidth="1"/>
    <col min="14852" max="14852" width="5" style="160" bestFit="1" customWidth="1"/>
    <col min="14853" max="14874" width="15.625" style="160" customWidth="1"/>
    <col min="14875" max="15104" width="9" style="160"/>
    <col min="15105" max="15106" width="13.625" style="160" customWidth="1"/>
    <col min="15107" max="15107" width="19.625" style="160" customWidth="1"/>
    <col min="15108" max="15108" width="5" style="160" bestFit="1" customWidth="1"/>
    <col min="15109" max="15130" width="15.625" style="160" customWidth="1"/>
    <col min="15131" max="15360" width="9" style="160"/>
    <col min="15361" max="15362" width="13.625" style="160" customWidth="1"/>
    <col min="15363" max="15363" width="19.625" style="160" customWidth="1"/>
    <col min="15364" max="15364" width="5" style="160" bestFit="1" customWidth="1"/>
    <col min="15365" max="15386" width="15.625" style="160" customWidth="1"/>
    <col min="15387" max="15616" width="9" style="160"/>
    <col min="15617" max="15618" width="13.625" style="160" customWidth="1"/>
    <col min="15619" max="15619" width="19.625" style="160" customWidth="1"/>
    <col min="15620" max="15620" width="5" style="160" bestFit="1" customWidth="1"/>
    <col min="15621" max="15642" width="15.625" style="160" customWidth="1"/>
    <col min="15643" max="15872" width="9" style="160"/>
    <col min="15873" max="15874" width="13.625" style="160" customWidth="1"/>
    <col min="15875" max="15875" width="19.625" style="160" customWidth="1"/>
    <col min="15876" max="15876" width="5" style="160" bestFit="1" customWidth="1"/>
    <col min="15877" max="15898" width="15.625" style="160" customWidth="1"/>
    <col min="15899" max="16128" width="9" style="160"/>
    <col min="16129" max="16130" width="13.625" style="160" customWidth="1"/>
    <col min="16131" max="16131" width="19.625" style="160" customWidth="1"/>
    <col min="16132" max="16132" width="5" style="160" bestFit="1" customWidth="1"/>
    <col min="16133" max="16154" width="15.625" style="160" customWidth="1"/>
    <col min="16155" max="16384" width="9" style="160"/>
  </cols>
  <sheetData>
    <row r="1" spans="1:26">
      <c r="A1" s="169" t="s">
        <v>638</v>
      </c>
      <c r="B1" s="158"/>
      <c r="C1" s="158"/>
      <c r="D1" s="159"/>
      <c r="E1" s="158"/>
      <c r="F1" s="158"/>
      <c r="G1" s="158"/>
      <c r="H1" s="158"/>
      <c r="I1" s="361" t="s">
        <v>1040</v>
      </c>
      <c r="J1" s="158"/>
      <c r="K1" s="158"/>
      <c r="L1" s="158"/>
      <c r="M1" s="158"/>
      <c r="N1" s="158"/>
      <c r="O1" s="158"/>
      <c r="P1" s="158"/>
      <c r="Q1" s="158"/>
      <c r="R1" s="158"/>
      <c r="S1" s="158"/>
      <c r="T1" s="158"/>
      <c r="U1" s="158"/>
      <c r="V1" s="158"/>
      <c r="W1" s="158"/>
      <c r="X1" s="158"/>
      <c r="Y1" s="158"/>
      <c r="Z1" s="158"/>
    </row>
    <row r="2" spans="1:26">
      <c r="A2" s="161" t="s">
        <v>2</v>
      </c>
      <c r="B2" s="162" t="s">
        <v>3</v>
      </c>
      <c r="C2" s="163" t="s">
        <v>4</v>
      </c>
      <c r="D2" s="162" t="s">
        <v>5</v>
      </c>
      <c r="E2" s="161" t="s">
        <v>6</v>
      </c>
      <c r="F2" s="161" t="s">
        <v>7</v>
      </c>
      <c r="G2" s="161" t="s">
        <v>639</v>
      </c>
      <c r="H2" s="161" t="s">
        <v>640</v>
      </c>
      <c r="I2" s="362" t="s">
        <v>641</v>
      </c>
      <c r="J2" s="362" t="s">
        <v>642</v>
      </c>
      <c r="K2" s="362" t="s">
        <v>643</v>
      </c>
      <c r="L2" s="362" t="s">
        <v>644</v>
      </c>
      <c r="M2" s="161" t="s">
        <v>645</v>
      </c>
      <c r="N2" s="161" t="s">
        <v>646</v>
      </c>
      <c r="O2" s="161" t="s">
        <v>647</v>
      </c>
      <c r="P2" s="161" t="s">
        <v>648</v>
      </c>
      <c r="Q2" s="161" t="s">
        <v>649</v>
      </c>
      <c r="R2" s="161" t="s">
        <v>650</v>
      </c>
      <c r="S2" s="161" t="s">
        <v>651</v>
      </c>
      <c r="T2" s="161" t="s">
        <v>652</v>
      </c>
      <c r="U2" s="161" t="s">
        <v>653</v>
      </c>
      <c r="V2" s="161" t="s">
        <v>654</v>
      </c>
      <c r="W2" s="161" t="s">
        <v>655</v>
      </c>
      <c r="X2" s="161" t="s">
        <v>656</v>
      </c>
      <c r="Y2" s="161" t="s">
        <v>657</v>
      </c>
      <c r="Z2" s="161" t="s">
        <v>27</v>
      </c>
    </row>
    <row r="3" spans="1:26" ht="12.75">
      <c r="A3" s="164" t="s">
        <v>31</v>
      </c>
      <c r="B3" s="165" t="s">
        <v>34</v>
      </c>
      <c r="C3" s="9" t="s">
        <v>451</v>
      </c>
      <c r="D3" s="166" t="s">
        <v>28</v>
      </c>
      <c r="E3" s="167">
        <v>5506465</v>
      </c>
      <c r="F3" s="167">
        <v>223811</v>
      </c>
      <c r="G3" s="167">
        <v>243087</v>
      </c>
      <c r="H3" s="167">
        <v>252387</v>
      </c>
      <c r="I3" s="167">
        <v>272470</v>
      </c>
      <c r="J3" s="167">
        <v>264519</v>
      </c>
      <c r="K3" s="167">
        <v>265778</v>
      </c>
      <c r="L3" s="167">
        <v>301825</v>
      </c>
      <c r="M3" s="167">
        <v>338422</v>
      </c>
      <c r="N3" s="167">
        <v>424979</v>
      </c>
      <c r="O3" s="167">
        <v>418053</v>
      </c>
      <c r="P3" s="167">
        <v>345432</v>
      </c>
      <c r="Q3" s="167">
        <v>320029</v>
      </c>
      <c r="R3" s="167">
        <v>337906</v>
      </c>
      <c r="S3" s="167">
        <v>447701</v>
      </c>
      <c r="T3" s="167">
        <v>326298</v>
      </c>
      <c r="U3" s="167">
        <v>285832</v>
      </c>
      <c r="V3" s="167">
        <v>222276</v>
      </c>
      <c r="W3" s="167">
        <v>135754</v>
      </c>
      <c r="X3" s="167">
        <v>60860</v>
      </c>
      <c r="Y3" s="167">
        <v>16363</v>
      </c>
      <c r="Z3" s="167">
        <v>2683</v>
      </c>
    </row>
    <row r="4" spans="1:26" ht="12.75">
      <c r="A4" s="164" t="s">
        <v>33</v>
      </c>
      <c r="B4" s="165" t="s">
        <v>34</v>
      </c>
      <c r="C4" s="9" t="s">
        <v>35</v>
      </c>
      <c r="D4" s="166" t="s">
        <v>28</v>
      </c>
      <c r="E4" s="167">
        <v>1501113</v>
      </c>
      <c r="F4" s="167">
        <v>59539</v>
      </c>
      <c r="G4" s="167">
        <v>64264</v>
      </c>
      <c r="H4" s="167">
        <v>66066</v>
      </c>
      <c r="I4" s="167">
        <v>69651</v>
      </c>
      <c r="J4" s="167">
        <v>72271</v>
      </c>
      <c r="K4" s="167">
        <v>75231</v>
      </c>
      <c r="L4" s="167">
        <v>84403</v>
      </c>
      <c r="M4" s="167">
        <v>94133</v>
      </c>
      <c r="N4" s="167">
        <v>116638</v>
      </c>
      <c r="O4" s="167">
        <v>114508</v>
      </c>
      <c r="P4" s="167">
        <v>95435</v>
      </c>
      <c r="Q4" s="167">
        <v>89145</v>
      </c>
      <c r="R4" s="167">
        <v>91579</v>
      </c>
      <c r="S4" s="167">
        <v>121902</v>
      </c>
      <c r="T4" s="167">
        <v>87864</v>
      </c>
      <c r="U4" s="167">
        <v>78263</v>
      </c>
      <c r="V4" s="167">
        <v>62153</v>
      </c>
      <c r="W4" s="167">
        <v>36946</v>
      </c>
      <c r="X4" s="167">
        <v>16121</v>
      </c>
      <c r="Y4" s="167">
        <v>4280</v>
      </c>
      <c r="Z4" s="167">
        <v>721</v>
      </c>
    </row>
    <row r="5" spans="1:26" ht="12.75">
      <c r="A5" s="164" t="s">
        <v>36</v>
      </c>
      <c r="B5" s="165" t="s">
        <v>34</v>
      </c>
      <c r="C5" s="9" t="s">
        <v>37</v>
      </c>
      <c r="D5" s="166" t="s">
        <v>28</v>
      </c>
      <c r="E5" s="167">
        <v>208729</v>
      </c>
      <c r="F5" s="167">
        <v>9249</v>
      </c>
      <c r="G5" s="167">
        <v>9699</v>
      </c>
      <c r="H5" s="167">
        <v>10110</v>
      </c>
      <c r="I5" s="167">
        <v>10384</v>
      </c>
      <c r="J5" s="167">
        <v>10149</v>
      </c>
      <c r="K5" s="167">
        <v>10072</v>
      </c>
      <c r="L5" s="167">
        <v>11624</v>
      </c>
      <c r="M5" s="167">
        <v>13867</v>
      </c>
      <c r="N5" s="167">
        <v>17468</v>
      </c>
      <c r="O5" s="167">
        <v>17876</v>
      </c>
      <c r="P5" s="167">
        <v>14460</v>
      </c>
      <c r="Q5" s="167">
        <v>12636</v>
      </c>
      <c r="R5" s="167">
        <v>11495</v>
      </c>
      <c r="S5" s="167">
        <v>14829</v>
      </c>
      <c r="T5" s="167">
        <v>10406</v>
      </c>
      <c r="U5" s="167">
        <v>9208</v>
      </c>
      <c r="V5" s="167">
        <v>7784</v>
      </c>
      <c r="W5" s="167">
        <v>4726</v>
      </c>
      <c r="X5" s="167">
        <v>2062</v>
      </c>
      <c r="Y5" s="167">
        <v>539</v>
      </c>
      <c r="Z5" s="167">
        <v>86</v>
      </c>
    </row>
    <row r="6" spans="1:26" ht="12.75">
      <c r="A6" s="164" t="s">
        <v>38</v>
      </c>
      <c r="B6" s="165" t="s">
        <v>34</v>
      </c>
      <c r="C6" s="9" t="s">
        <v>39</v>
      </c>
      <c r="D6" s="166" t="s">
        <v>28</v>
      </c>
      <c r="E6" s="167">
        <v>128792</v>
      </c>
      <c r="F6" s="167">
        <v>5756</v>
      </c>
      <c r="G6" s="167">
        <v>5803</v>
      </c>
      <c r="H6" s="167">
        <v>5686</v>
      </c>
      <c r="I6" s="167">
        <v>5776</v>
      </c>
      <c r="J6" s="167">
        <v>6293</v>
      </c>
      <c r="K6" s="167">
        <v>6577</v>
      </c>
      <c r="L6" s="167">
        <v>7681</v>
      </c>
      <c r="M6" s="167">
        <v>9022</v>
      </c>
      <c r="N6" s="167">
        <v>10935</v>
      </c>
      <c r="O6" s="167">
        <v>10368</v>
      </c>
      <c r="P6" s="167">
        <v>8225</v>
      </c>
      <c r="Q6" s="167">
        <v>6921</v>
      </c>
      <c r="R6" s="167">
        <v>6807</v>
      </c>
      <c r="S6" s="167">
        <v>9227</v>
      </c>
      <c r="T6" s="167">
        <v>6594</v>
      </c>
      <c r="U6" s="167">
        <v>6155</v>
      </c>
      <c r="V6" s="167">
        <v>5355</v>
      </c>
      <c r="W6" s="167">
        <v>3640</v>
      </c>
      <c r="X6" s="167">
        <v>1507</v>
      </c>
      <c r="Y6" s="167">
        <v>385</v>
      </c>
      <c r="Z6" s="167">
        <v>79</v>
      </c>
    </row>
    <row r="7" spans="1:26" ht="12.75">
      <c r="A7" s="164" t="s">
        <v>40</v>
      </c>
      <c r="B7" s="165" t="s">
        <v>34</v>
      </c>
      <c r="C7" s="9" t="s">
        <v>166</v>
      </c>
      <c r="D7" s="166" t="s">
        <v>28</v>
      </c>
      <c r="E7" s="167">
        <v>103855</v>
      </c>
      <c r="F7" s="167">
        <v>3608</v>
      </c>
      <c r="G7" s="167">
        <v>3532</v>
      </c>
      <c r="H7" s="167">
        <v>3647</v>
      </c>
      <c r="I7" s="167">
        <v>3853</v>
      </c>
      <c r="J7" s="167">
        <v>4713</v>
      </c>
      <c r="K7" s="167">
        <v>6398</v>
      </c>
      <c r="L7" s="167">
        <v>6483</v>
      </c>
      <c r="M7" s="167">
        <v>6379</v>
      </c>
      <c r="N7" s="167">
        <v>7951</v>
      </c>
      <c r="O7" s="167">
        <v>7918</v>
      </c>
      <c r="P7" s="167">
        <v>6402</v>
      </c>
      <c r="Q7" s="167">
        <v>5827</v>
      </c>
      <c r="R7" s="167">
        <v>6053</v>
      </c>
      <c r="S7" s="167">
        <v>8408</v>
      </c>
      <c r="T7" s="167">
        <v>6441</v>
      </c>
      <c r="U7" s="167">
        <v>6120</v>
      </c>
      <c r="V7" s="167">
        <v>5314</v>
      </c>
      <c r="W7" s="167">
        <v>3003</v>
      </c>
      <c r="X7" s="167">
        <v>1394</v>
      </c>
      <c r="Y7" s="167">
        <v>357</v>
      </c>
      <c r="Z7" s="167">
        <v>54</v>
      </c>
    </row>
    <row r="8" spans="1:26" ht="12.75">
      <c r="A8" s="164" t="s">
        <v>42</v>
      </c>
      <c r="B8" s="165" t="s">
        <v>34</v>
      </c>
      <c r="C8" s="9" t="s">
        <v>43</v>
      </c>
      <c r="D8" s="166" t="s">
        <v>28</v>
      </c>
      <c r="E8" s="167">
        <v>92869</v>
      </c>
      <c r="F8" s="167">
        <v>2932</v>
      </c>
      <c r="G8" s="167">
        <v>3236</v>
      </c>
      <c r="H8" s="167">
        <v>3339</v>
      </c>
      <c r="I8" s="167">
        <v>3793</v>
      </c>
      <c r="J8" s="167">
        <v>4230</v>
      </c>
      <c r="K8" s="167">
        <v>4622</v>
      </c>
      <c r="L8" s="167">
        <v>4759</v>
      </c>
      <c r="M8" s="167">
        <v>4954</v>
      </c>
      <c r="N8" s="167">
        <v>6549</v>
      </c>
      <c r="O8" s="167">
        <v>6739</v>
      </c>
      <c r="P8" s="167">
        <v>5868</v>
      </c>
      <c r="Q8" s="167">
        <v>5407</v>
      </c>
      <c r="R8" s="167">
        <v>5729</v>
      </c>
      <c r="S8" s="167">
        <v>8282</v>
      </c>
      <c r="T8" s="167">
        <v>6346</v>
      </c>
      <c r="U8" s="167">
        <v>6258</v>
      </c>
      <c r="V8" s="167">
        <v>5181</v>
      </c>
      <c r="W8" s="167">
        <v>2876</v>
      </c>
      <c r="X8" s="167">
        <v>1379</v>
      </c>
      <c r="Y8" s="167">
        <v>338</v>
      </c>
      <c r="Z8" s="167">
        <v>52</v>
      </c>
    </row>
    <row r="9" spans="1:26" ht="12.75">
      <c r="A9" s="164" t="s">
        <v>44</v>
      </c>
      <c r="B9" s="165" t="s">
        <v>34</v>
      </c>
      <c r="C9" s="9" t="s">
        <v>168</v>
      </c>
      <c r="D9" s="166" t="s">
        <v>28</v>
      </c>
      <c r="E9" s="167">
        <v>160287</v>
      </c>
      <c r="F9" s="167">
        <v>5912</v>
      </c>
      <c r="G9" s="167">
        <v>6336</v>
      </c>
      <c r="H9" s="167">
        <v>6494</v>
      </c>
      <c r="I9" s="167">
        <v>7195</v>
      </c>
      <c r="J9" s="167">
        <v>7169</v>
      </c>
      <c r="K9" s="167">
        <v>7355</v>
      </c>
      <c r="L9" s="167">
        <v>8370</v>
      </c>
      <c r="M9" s="167">
        <v>9263</v>
      </c>
      <c r="N9" s="167">
        <v>11463</v>
      </c>
      <c r="O9" s="167">
        <v>11679</v>
      </c>
      <c r="P9" s="167">
        <v>9962</v>
      </c>
      <c r="Q9" s="167">
        <v>9652</v>
      </c>
      <c r="R9" s="167">
        <v>10119</v>
      </c>
      <c r="S9" s="167">
        <v>14480</v>
      </c>
      <c r="T9" s="167">
        <v>10916</v>
      </c>
      <c r="U9" s="167">
        <v>9842</v>
      </c>
      <c r="V9" s="167">
        <v>7424</v>
      </c>
      <c r="W9" s="167">
        <v>4319</v>
      </c>
      <c r="X9" s="167">
        <v>1789</v>
      </c>
      <c r="Y9" s="167">
        <v>462</v>
      </c>
      <c r="Z9" s="167">
        <v>86</v>
      </c>
    </row>
    <row r="10" spans="1:26" ht="12.75">
      <c r="A10" s="164" t="s">
        <v>46</v>
      </c>
      <c r="B10" s="165" t="s">
        <v>34</v>
      </c>
      <c r="C10" s="9" t="s">
        <v>47</v>
      </c>
      <c r="D10" s="166" t="s">
        <v>28</v>
      </c>
      <c r="E10" s="167">
        <v>221636</v>
      </c>
      <c r="F10" s="167">
        <v>9757</v>
      </c>
      <c r="G10" s="167">
        <v>10179</v>
      </c>
      <c r="H10" s="167">
        <v>9920</v>
      </c>
      <c r="I10" s="167">
        <v>10326</v>
      </c>
      <c r="J10" s="167">
        <v>9746</v>
      </c>
      <c r="K10" s="167">
        <v>10312</v>
      </c>
      <c r="L10" s="167">
        <v>12395</v>
      </c>
      <c r="M10" s="167">
        <v>13803</v>
      </c>
      <c r="N10" s="167">
        <v>16740</v>
      </c>
      <c r="O10" s="167">
        <v>15952</v>
      </c>
      <c r="P10" s="167">
        <v>13473</v>
      </c>
      <c r="Q10" s="167">
        <v>12501</v>
      </c>
      <c r="R10" s="167">
        <v>13162</v>
      </c>
      <c r="S10" s="167">
        <v>17895</v>
      </c>
      <c r="T10" s="167">
        <v>13601</v>
      </c>
      <c r="U10" s="167">
        <v>12610</v>
      </c>
      <c r="V10" s="167">
        <v>10070</v>
      </c>
      <c r="W10" s="167">
        <v>5846</v>
      </c>
      <c r="X10" s="167">
        <v>2554</v>
      </c>
      <c r="Y10" s="167">
        <v>678</v>
      </c>
      <c r="Z10" s="167">
        <v>116</v>
      </c>
    </row>
    <row r="11" spans="1:26" ht="12.75">
      <c r="A11" s="164" t="s">
        <v>48</v>
      </c>
      <c r="B11" s="165" t="s">
        <v>34</v>
      </c>
      <c r="C11" s="9" t="s">
        <v>170</v>
      </c>
      <c r="D11" s="166" t="s">
        <v>28</v>
      </c>
      <c r="E11" s="167">
        <v>219893</v>
      </c>
      <c r="F11" s="167">
        <v>7906</v>
      </c>
      <c r="G11" s="167">
        <v>9952</v>
      </c>
      <c r="H11" s="167">
        <v>10711</v>
      </c>
      <c r="I11" s="167">
        <v>11200</v>
      </c>
      <c r="J11" s="167">
        <v>10535</v>
      </c>
      <c r="K11" s="167">
        <v>9298</v>
      </c>
      <c r="L11" s="167">
        <v>10609</v>
      </c>
      <c r="M11" s="167">
        <v>12482</v>
      </c>
      <c r="N11" s="167">
        <v>16664</v>
      </c>
      <c r="O11" s="167">
        <v>16525</v>
      </c>
      <c r="P11" s="167">
        <v>13627</v>
      </c>
      <c r="Q11" s="167">
        <v>13285</v>
      </c>
      <c r="R11" s="167">
        <v>14091</v>
      </c>
      <c r="S11" s="167">
        <v>19242</v>
      </c>
      <c r="T11" s="167">
        <v>14398</v>
      </c>
      <c r="U11" s="167">
        <v>12542</v>
      </c>
      <c r="V11" s="167">
        <v>8765</v>
      </c>
      <c r="W11" s="167">
        <v>5098</v>
      </c>
      <c r="X11" s="167">
        <v>2222</v>
      </c>
      <c r="Y11" s="167">
        <v>629</v>
      </c>
      <c r="Z11" s="167">
        <v>112</v>
      </c>
    </row>
    <row r="12" spans="1:26" ht="12.75">
      <c r="A12" s="164" t="s">
        <v>50</v>
      </c>
      <c r="B12" s="165" t="s">
        <v>34</v>
      </c>
      <c r="C12" s="9" t="s">
        <v>171</v>
      </c>
      <c r="D12" s="166" t="s">
        <v>28</v>
      </c>
      <c r="E12" s="167">
        <v>120886</v>
      </c>
      <c r="F12" s="167">
        <v>4750</v>
      </c>
      <c r="G12" s="167">
        <v>3993</v>
      </c>
      <c r="H12" s="167">
        <v>3793</v>
      </c>
      <c r="I12" s="167">
        <v>3925</v>
      </c>
      <c r="J12" s="167">
        <v>6489</v>
      </c>
      <c r="K12" s="167">
        <v>8780</v>
      </c>
      <c r="L12" s="167">
        <v>9392</v>
      </c>
      <c r="M12" s="167">
        <v>9276</v>
      </c>
      <c r="N12" s="167">
        <v>10320</v>
      </c>
      <c r="O12" s="167">
        <v>9346</v>
      </c>
      <c r="P12" s="167">
        <v>7642</v>
      </c>
      <c r="Q12" s="167">
        <v>6770</v>
      </c>
      <c r="R12" s="167">
        <v>6677</v>
      </c>
      <c r="S12" s="167">
        <v>8894</v>
      </c>
      <c r="T12" s="167">
        <v>6107</v>
      </c>
      <c r="U12" s="167">
        <v>5608</v>
      </c>
      <c r="V12" s="167">
        <v>4724</v>
      </c>
      <c r="W12" s="167">
        <v>2817</v>
      </c>
      <c r="X12" s="167">
        <v>1198</v>
      </c>
      <c r="Y12" s="167">
        <v>327</v>
      </c>
      <c r="Z12" s="167">
        <v>58</v>
      </c>
    </row>
    <row r="13" spans="1:26" ht="12.75">
      <c r="A13" s="164" t="s">
        <v>52</v>
      </c>
      <c r="B13" s="165" t="s">
        <v>34</v>
      </c>
      <c r="C13" s="9" t="s">
        <v>172</v>
      </c>
      <c r="D13" s="166" t="s">
        <v>28</v>
      </c>
      <c r="E13" s="167">
        <v>244166</v>
      </c>
      <c r="F13" s="167">
        <v>9669</v>
      </c>
      <c r="G13" s="167">
        <v>11534</v>
      </c>
      <c r="H13" s="167">
        <v>12366</v>
      </c>
      <c r="I13" s="167">
        <v>13199</v>
      </c>
      <c r="J13" s="167">
        <v>12947</v>
      </c>
      <c r="K13" s="167">
        <v>11817</v>
      </c>
      <c r="L13" s="167">
        <v>13090</v>
      </c>
      <c r="M13" s="167">
        <v>15087</v>
      </c>
      <c r="N13" s="167">
        <v>18548</v>
      </c>
      <c r="O13" s="167">
        <v>18105</v>
      </c>
      <c r="P13" s="167">
        <v>15776</v>
      </c>
      <c r="Q13" s="167">
        <v>16146</v>
      </c>
      <c r="R13" s="167">
        <v>17446</v>
      </c>
      <c r="S13" s="167">
        <v>20645</v>
      </c>
      <c r="T13" s="167">
        <v>13055</v>
      </c>
      <c r="U13" s="167">
        <v>9920</v>
      </c>
      <c r="V13" s="167">
        <v>7536</v>
      </c>
      <c r="W13" s="167">
        <v>4621</v>
      </c>
      <c r="X13" s="167">
        <v>2016</v>
      </c>
      <c r="Y13" s="167">
        <v>565</v>
      </c>
      <c r="Z13" s="167">
        <v>78</v>
      </c>
    </row>
    <row r="14" spans="1:26" ht="12.75">
      <c r="A14" s="164" t="s">
        <v>54</v>
      </c>
      <c r="B14" s="165" t="s">
        <v>34</v>
      </c>
      <c r="C14" s="9" t="s">
        <v>55</v>
      </c>
      <c r="D14" s="166" t="s">
        <v>28</v>
      </c>
      <c r="E14" s="167">
        <v>529626</v>
      </c>
      <c r="F14" s="167">
        <v>23040</v>
      </c>
      <c r="G14" s="167">
        <v>24783</v>
      </c>
      <c r="H14" s="167">
        <v>25894</v>
      </c>
      <c r="I14" s="167">
        <v>28500</v>
      </c>
      <c r="J14" s="167">
        <v>27026</v>
      </c>
      <c r="K14" s="167">
        <v>26788</v>
      </c>
      <c r="L14" s="167">
        <v>29607</v>
      </c>
      <c r="M14" s="167">
        <v>32891</v>
      </c>
      <c r="N14" s="167">
        <v>41750</v>
      </c>
      <c r="O14" s="167">
        <v>39676</v>
      </c>
      <c r="P14" s="167">
        <v>32818</v>
      </c>
      <c r="Q14" s="167">
        <v>29554</v>
      </c>
      <c r="R14" s="167">
        <v>31163</v>
      </c>
      <c r="S14" s="167">
        <v>41329</v>
      </c>
      <c r="T14" s="167">
        <v>30545</v>
      </c>
      <c r="U14" s="167">
        <v>26494</v>
      </c>
      <c r="V14" s="167">
        <v>19778</v>
      </c>
      <c r="W14" s="167">
        <v>11461</v>
      </c>
      <c r="X14" s="167">
        <v>4967</v>
      </c>
      <c r="Y14" s="167">
        <v>1362</v>
      </c>
      <c r="Z14" s="167">
        <v>200</v>
      </c>
    </row>
    <row r="15" spans="1:26" ht="12.75">
      <c r="A15" s="164" t="s">
        <v>56</v>
      </c>
      <c r="B15" s="165" t="s">
        <v>34</v>
      </c>
      <c r="C15" s="9" t="s">
        <v>57</v>
      </c>
      <c r="D15" s="166" t="s">
        <v>28</v>
      </c>
      <c r="E15" s="167">
        <v>452081</v>
      </c>
      <c r="F15" s="167">
        <v>18259</v>
      </c>
      <c r="G15" s="167">
        <v>18291</v>
      </c>
      <c r="H15" s="167">
        <v>18284</v>
      </c>
      <c r="I15" s="167">
        <v>19868</v>
      </c>
      <c r="J15" s="167">
        <v>21783</v>
      </c>
      <c r="K15" s="167">
        <v>24406</v>
      </c>
      <c r="L15" s="167">
        <v>27333</v>
      </c>
      <c r="M15" s="167">
        <v>29481</v>
      </c>
      <c r="N15" s="167">
        <v>36642</v>
      </c>
      <c r="O15" s="167">
        <v>36482</v>
      </c>
      <c r="P15" s="167">
        <v>28567</v>
      </c>
      <c r="Q15" s="167">
        <v>24476</v>
      </c>
      <c r="R15" s="167">
        <v>25487</v>
      </c>
      <c r="S15" s="167">
        <v>36010</v>
      </c>
      <c r="T15" s="167">
        <v>27440</v>
      </c>
      <c r="U15" s="167">
        <v>25244</v>
      </c>
      <c r="V15" s="167">
        <v>18516</v>
      </c>
      <c r="W15" s="167">
        <v>10055</v>
      </c>
      <c r="X15" s="167">
        <v>4182</v>
      </c>
      <c r="Y15" s="167">
        <v>1127</v>
      </c>
      <c r="Z15" s="167">
        <v>148</v>
      </c>
    </row>
    <row r="16" spans="1:26" ht="12.75">
      <c r="A16" s="164" t="s">
        <v>58</v>
      </c>
      <c r="B16" s="165" t="s">
        <v>34</v>
      </c>
      <c r="C16" s="9" t="s">
        <v>59</v>
      </c>
      <c r="D16" s="166" t="s">
        <v>28</v>
      </c>
      <c r="E16" s="167">
        <v>295776</v>
      </c>
      <c r="F16" s="167">
        <v>13503</v>
      </c>
      <c r="G16" s="167">
        <v>13333</v>
      </c>
      <c r="H16" s="167">
        <v>13387</v>
      </c>
      <c r="I16" s="167">
        <v>14572</v>
      </c>
      <c r="J16" s="167">
        <v>14407</v>
      </c>
      <c r="K16" s="167">
        <v>15336</v>
      </c>
      <c r="L16" s="167">
        <v>17753</v>
      </c>
      <c r="M16" s="167">
        <v>19081</v>
      </c>
      <c r="N16" s="167">
        <v>23182</v>
      </c>
      <c r="O16" s="167">
        <v>23274</v>
      </c>
      <c r="P16" s="167">
        <v>18912</v>
      </c>
      <c r="Q16" s="167">
        <v>16412</v>
      </c>
      <c r="R16" s="167">
        <v>16996</v>
      </c>
      <c r="S16" s="167">
        <v>23454</v>
      </c>
      <c r="T16" s="167">
        <v>17202</v>
      </c>
      <c r="U16" s="167">
        <v>14830</v>
      </c>
      <c r="V16" s="167">
        <v>10629</v>
      </c>
      <c r="W16" s="167">
        <v>6140</v>
      </c>
      <c r="X16" s="167">
        <v>2581</v>
      </c>
      <c r="Y16" s="167">
        <v>676</v>
      </c>
      <c r="Z16" s="167">
        <v>116</v>
      </c>
    </row>
    <row r="17" spans="1:26" ht="12.75">
      <c r="A17" s="164" t="s">
        <v>60</v>
      </c>
      <c r="B17" s="165" t="s">
        <v>34</v>
      </c>
      <c r="C17" s="9" t="s">
        <v>61</v>
      </c>
      <c r="D17" s="166" t="s">
        <v>28</v>
      </c>
      <c r="E17" s="167">
        <v>479440</v>
      </c>
      <c r="F17" s="167">
        <v>21959</v>
      </c>
      <c r="G17" s="167">
        <v>23515</v>
      </c>
      <c r="H17" s="167">
        <v>24531</v>
      </c>
      <c r="I17" s="167">
        <v>24869</v>
      </c>
      <c r="J17" s="167">
        <v>22930</v>
      </c>
      <c r="K17" s="167">
        <v>23685</v>
      </c>
      <c r="L17" s="167">
        <v>27891</v>
      </c>
      <c r="M17" s="167">
        <v>32121</v>
      </c>
      <c r="N17" s="167">
        <v>41749</v>
      </c>
      <c r="O17" s="167">
        <v>41840</v>
      </c>
      <c r="P17" s="167">
        <v>32138</v>
      </c>
      <c r="Q17" s="167">
        <v>26636</v>
      </c>
      <c r="R17" s="167">
        <v>25255</v>
      </c>
      <c r="S17" s="167">
        <v>33855</v>
      </c>
      <c r="T17" s="167">
        <v>24262</v>
      </c>
      <c r="U17" s="167">
        <v>21184</v>
      </c>
      <c r="V17" s="167">
        <v>16101</v>
      </c>
      <c r="W17" s="167">
        <v>9494</v>
      </c>
      <c r="X17" s="167">
        <v>4128</v>
      </c>
      <c r="Y17" s="167">
        <v>1086</v>
      </c>
      <c r="Z17" s="167">
        <v>211</v>
      </c>
    </row>
    <row r="18" spans="1:26" ht="12.75">
      <c r="A18" s="164" t="s">
        <v>62</v>
      </c>
      <c r="B18" s="165" t="s">
        <v>34</v>
      </c>
      <c r="C18" s="9" t="s">
        <v>63</v>
      </c>
      <c r="D18" s="166" t="s">
        <v>28</v>
      </c>
      <c r="E18" s="167">
        <v>45120</v>
      </c>
      <c r="F18" s="167">
        <v>1464</v>
      </c>
      <c r="G18" s="167">
        <v>1750</v>
      </c>
      <c r="H18" s="167">
        <v>1888</v>
      </c>
      <c r="I18" s="167">
        <v>2225</v>
      </c>
      <c r="J18" s="167">
        <v>1935</v>
      </c>
      <c r="K18" s="167">
        <v>1657</v>
      </c>
      <c r="L18" s="167">
        <v>1991</v>
      </c>
      <c r="M18" s="167">
        <v>2461</v>
      </c>
      <c r="N18" s="167">
        <v>2962</v>
      </c>
      <c r="O18" s="167">
        <v>2959</v>
      </c>
      <c r="P18" s="167">
        <v>2693</v>
      </c>
      <c r="Q18" s="167">
        <v>2711</v>
      </c>
      <c r="R18" s="167">
        <v>3256</v>
      </c>
      <c r="S18" s="167">
        <v>4359</v>
      </c>
      <c r="T18" s="167">
        <v>2965</v>
      </c>
      <c r="U18" s="167">
        <v>2529</v>
      </c>
      <c r="V18" s="167">
        <v>2404</v>
      </c>
      <c r="W18" s="167">
        <v>1722</v>
      </c>
      <c r="X18" s="167">
        <v>903</v>
      </c>
      <c r="Y18" s="167">
        <v>239</v>
      </c>
      <c r="Z18" s="167">
        <v>47</v>
      </c>
    </row>
    <row r="19" spans="1:26" ht="12.75">
      <c r="A19" s="164" t="s">
        <v>64</v>
      </c>
      <c r="B19" s="165" t="s">
        <v>34</v>
      </c>
      <c r="C19" s="9" t="s">
        <v>65</v>
      </c>
      <c r="D19" s="166" t="s">
        <v>28</v>
      </c>
      <c r="E19" s="167">
        <v>94706</v>
      </c>
      <c r="F19" s="167">
        <v>3694</v>
      </c>
      <c r="G19" s="167">
        <v>4307</v>
      </c>
      <c r="H19" s="167">
        <v>4413</v>
      </c>
      <c r="I19" s="167">
        <v>4432</v>
      </c>
      <c r="J19" s="167">
        <v>3831</v>
      </c>
      <c r="K19" s="167">
        <v>3398</v>
      </c>
      <c r="L19" s="167">
        <v>4476</v>
      </c>
      <c r="M19" s="167">
        <v>5603</v>
      </c>
      <c r="N19" s="167">
        <v>7649</v>
      </c>
      <c r="O19" s="167">
        <v>8248</v>
      </c>
      <c r="P19" s="167">
        <v>6630</v>
      </c>
      <c r="Q19" s="167">
        <v>5901</v>
      </c>
      <c r="R19" s="167">
        <v>5658</v>
      </c>
      <c r="S19" s="167">
        <v>7700</v>
      </c>
      <c r="T19" s="167">
        <v>5661</v>
      </c>
      <c r="U19" s="167">
        <v>4932</v>
      </c>
      <c r="V19" s="167">
        <v>4010</v>
      </c>
      <c r="W19" s="167">
        <v>2585</v>
      </c>
      <c r="X19" s="167">
        <v>1186</v>
      </c>
      <c r="Y19" s="167">
        <v>327</v>
      </c>
      <c r="Z19" s="167">
        <v>65</v>
      </c>
    </row>
    <row r="20" spans="1:26" ht="12.75">
      <c r="A20" s="164" t="s">
        <v>66</v>
      </c>
      <c r="B20" s="165" t="s">
        <v>34</v>
      </c>
      <c r="C20" s="9" t="s">
        <v>67</v>
      </c>
      <c r="D20" s="166" t="s">
        <v>28</v>
      </c>
      <c r="E20" s="167">
        <v>198815</v>
      </c>
      <c r="F20" s="167">
        <v>8846</v>
      </c>
      <c r="G20" s="167">
        <v>9611</v>
      </c>
      <c r="H20" s="167">
        <v>9369</v>
      </c>
      <c r="I20" s="167">
        <v>10268</v>
      </c>
      <c r="J20" s="167">
        <v>10243</v>
      </c>
      <c r="K20" s="167">
        <v>10461</v>
      </c>
      <c r="L20" s="167">
        <v>11499</v>
      </c>
      <c r="M20" s="167">
        <v>13404</v>
      </c>
      <c r="N20" s="167">
        <v>16615</v>
      </c>
      <c r="O20" s="167">
        <v>16434</v>
      </c>
      <c r="P20" s="167">
        <v>12817</v>
      </c>
      <c r="Q20" s="167">
        <v>10217</v>
      </c>
      <c r="R20" s="167">
        <v>10523</v>
      </c>
      <c r="S20" s="167">
        <v>14522</v>
      </c>
      <c r="T20" s="167">
        <v>11191</v>
      </c>
      <c r="U20" s="167">
        <v>9900</v>
      </c>
      <c r="V20" s="167">
        <v>6983</v>
      </c>
      <c r="W20" s="167">
        <v>3825</v>
      </c>
      <c r="X20" s="167">
        <v>1580</v>
      </c>
      <c r="Y20" s="167">
        <v>445</v>
      </c>
      <c r="Z20" s="167">
        <v>62</v>
      </c>
    </row>
    <row r="21" spans="1:26" ht="12.75">
      <c r="A21" s="164" t="s">
        <v>68</v>
      </c>
      <c r="B21" s="165" t="s">
        <v>34</v>
      </c>
      <c r="C21" s="9" t="s">
        <v>69</v>
      </c>
      <c r="D21" s="166" t="s">
        <v>28</v>
      </c>
      <c r="E21" s="167">
        <v>29841</v>
      </c>
      <c r="F21" s="167">
        <v>1121</v>
      </c>
      <c r="G21" s="167">
        <v>1171</v>
      </c>
      <c r="H21" s="167">
        <v>1149</v>
      </c>
      <c r="I21" s="167">
        <v>1319</v>
      </c>
      <c r="J21" s="167">
        <v>1320</v>
      </c>
      <c r="K21" s="167">
        <v>1340</v>
      </c>
      <c r="L21" s="167">
        <v>1445</v>
      </c>
      <c r="M21" s="167">
        <v>1662</v>
      </c>
      <c r="N21" s="167">
        <v>2041</v>
      </c>
      <c r="O21" s="167">
        <v>1855</v>
      </c>
      <c r="P21" s="167">
        <v>1638</v>
      </c>
      <c r="Q21" s="167">
        <v>1577</v>
      </c>
      <c r="R21" s="167">
        <v>1941</v>
      </c>
      <c r="S21" s="167">
        <v>3017</v>
      </c>
      <c r="T21" s="167">
        <v>2234</v>
      </c>
      <c r="U21" s="167">
        <v>1945</v>
      </c>
      <c r="V21" s="167">
        <v>1510</v>
      </c>
      <c r="W21" s="167">
        <v>881</v>
      </c>
      <c r="X21" s="167">
        <v>494</v>
      </c>
      <c r="Y21" s="167">
        <v>155</v>
      </c>
      <c r="Z21" s="167">
        <v>26</v>
      </c>
    </row>
    <row r="22" spans="1:26" ht="12.75">
      <c r="A22" s="164" t="s">
        <v>70</v>
      </c>
      <c r="B22" s="165" t="s">
        <v>34</v>
      </c>
      <c r="C22" s="9" t="s">
        <v>71</v>
      </c>
      <c r="D22" s="166" t="s">
        <v>28</v>
      </c>
      <c r="E22" s="167">
        <v>83369</v>
      </c>
      <c r="F22" s="167">
        <v>3180</v>
      </c>
      <c r="G22" s="167">
        <v>3613</v>
      </c>
      <c r="H22" s="167">
        <v>3796</v>
      </c>
      <c r="I22" s="167">
        <v>4296</v>
      </c>
      <c r="J22" s="167">
        <v>3494</v>
      </c>
      <c r="K22" s="167">
        <v>3302</v>
      </c>
      <c r="L22" s="167">
        <v>4134</v>
      </c>
      <c r="M22" s="167">
        <v>4428</v>
      </c>
      <c r="N22" s="167">
        <v>5512</v>
      </c>
      <c r="O22" s="167">
        <v>5362</v>
      </c>
      <c r="P22" s="167">
        <v>4772</v>
      </c>
      <c r="Q22" s="167">
        <v>5313</v>
      </c>
      <c r="R22" s="167">
        <v>5870</v>
      </c>
      <c r="S22" s="167">
        <v>7181</v>
      </c>
      <c r="T22" s="167">
        <v>5043</v>
      </c>
      <c r="U22" s="167">
        <v>4436</v>
      </c>
      <c r="V22" s="167">
        <v>4398</v>
      </c>
      <c r="W22" s="167">
        <v>3099</v>
      </c>
      <c r="X22" s="167">
        <v>1623</v>
      </c>
      <c r="Y22" s="167">
        <v>440</v>
      </c>
      <c r="Z22" s="167">
        <v>77</v>
      </c>
    </row>
    <row r="23" spans="1:26" ht="12.75">
      <c r="A23" s="164" t="s">
        <v>72</v>
      </c>
      <c r="B23" s="165" t="s">
        <v>34</v>
      </c>
      <c r="C23" s="9" t="s">
        <v>73</v>
      </c>
      <c r="D23" s="166" t="s">
        <v>28</v>
      </c>
      <c r="E23" s="167">
        <v>266018</v>
      </c>
      <c r="F23" s="167">
        <v>11233</v>
      </c>
      <c r="G23" s="167">
        <v>12265</v>
      </c>
      <c r="H23" s="167">
        <v>12596</v>
      </c>
      <c r="I23" s="167">
        <v>14218</v>
      </c>
      <c r="J23" s="167">
        <v>13476</v>
      </c>
      <c r="K23" s="167">
        <v>13745</v>
      </c>
      <c r="L23" s="167">
        <v>15151</v>
      </c>
      <c r="M23" s="167">
        <v>16558</v>
      </c>
      <c r="N23" s="167">
        <v>21119</v>
      </c>
      <c r="O23" s="167">
        <v>19922</v>
      </c>
      <c r="P23" s="167">
        <v>15759</v>
      </c>
      <c r="Q23" s="167">
        <v>14622</v>
      </c>
      <c r="R23" s="167">
        <v>16711</v>
      </c>
      <c r="S23" s="167">
        <v>22037</v>
      </c>
      <c r="T23" s="167">
        <v>16445</v>
      </c>
      <c r="U23" s="167">
        <v>13200</v>
      </c>
      <c r="V23" s="167">
        <v>8934</v>
      </c>
      <c r="W23" s="167">
        <v>5245</v>
      </c>
      <c r="X23" s="167">
        <v>2133</v>
      </c>
      <c r="Y23" s="167">
        <v>575</v>
      </c>
      <c r="Z23" s="167">
        <v>74</v>
      </c>
    </row>
    <row r="24" spans="1:26" ht="12.75">
      <c r="A24" s="164" t="s">
        <v>74</v>
      </c>
      <c r="B24" s="165" t="s">
        <v>34</v>
      </c>
      <c r="C24" s="9" t="s">
        <v>75</v>
      </c>
      <c r="D24" s="166" t="s">
        <v>28</v>
      </c>
      <c r="E24" s="167">
        <v>48737</v>
      </c>
      <c r="F24" s="167">
        <v>1724</v>
      </c>
      <c r="G24" s="167">
        <v>2015</v>
      </c>
      <c r="H24" s="167">
        <v>2226</v>
      </c>
      <c r="I24" s="167">
        <v>2587</v>
      </c>
      <c r="J24" s="167">
        <v>2327</v>
      </c>
      <c r="K24" s="167">
        <v>2259</v>
      </c>
      <c r="L24" s="167">
        <v>2317</v>
      </c>
      <c r="M24" s="167">
        <v>2733</v>
      </c>
      <c r="N24" s="167">
        <v>3376</v>
      </c>
      <c r="O24" s="167">
        <v>3327</v>
      </c>
      <c r="P24" s="167">
        <v>2952</v>
      </c>
      <c r="Q24" s="167">
        <v>2785</v>
      </c>
      <c r="R24" s="167">
        <v>3271</v>
      </c>
      <c r="S24" s="167">
        <v>4302</v>
      </c>
      <c r="T24" s="167">
        <v>3114</v>
      </c>
      <c r="U24" s="167">
        <v>2823</v>
      </c>
      <c r="V24" s="167">
        <v>2262</v>
      </c>
      <c r="W24" s="167">
        <v>1466</v>
      </c>
      <c r="X24" s="167">
        <v>670</v>
      </c>
      <c r="Y24" s="167">
        <v>171</v>
      </c>
      <c r="Z24" s="167">
        <v>30</v>
      </c>
    </row>
    <row r="25" spans="1:26" ht="12.75">
      <c r="A25" s="164" t="s">
        <v>76</v>
      </c>
      <c r="B25" s="165" t="s">
        <v>34</v>
      </c>
      <c r="C25" s="9" t="s">
        <v>77</v>
      </c>
      <c r="D25" s="166" t="s">
        <v>28</v>
      </c>
      <c r="E25" s="167">
        <v>41251</v>
      </c>
      <c r="F25" s="167">
        <v>1539</v>
      </c>
      <c r="G25" s="167">
        <v>1730</v>
      </c>
      <c r="H25" s="167">
        <v>1864</v>
      </c>
      <c r="I25" s="167">
        <v>2172</v>
      </c>
      <c r="J25" s="167">
        <v>1914</v>
      </c>
      <c r="K25" s="167">
        <v>1756</v>
      </c>
      <c r="L25" s="167">
        <v>1904</v>
      </c>
      <c r="M25" s="167">
        <v>2218</v>
      </c>
      <c r="N25" s="167">
        <v>2778</v>
      </c>
      <c r="O25" s="167">
        <v>2764</v>
      </c>
      <c r="P25" s="167">
        <v>2577</v>
      </c>
      <c r="Q25" s="167">
        <v>2432</v>
      </c>
      <c r="R25" s="167">
        <v>2709</v>
      </c>
      <c r="S25" s="167">
        <v>3449</v>
      </c>
      <c r="T25" s="167">
        <v>2654</v>
      </c>
      <c r="U25" s="167">
        <v>2569</v>
      </c>
      <c r="V25" s="167">
        <v>2089</v>
      </c>
      <c r="W25" s="167">
        <v>1341</v>
      </c>
      <c r="X25" s="167">
        <v>592</v>
      </c>
      <c r="Y25" s="167">
        <v>167</v>
      </c>
      <c r="Z25" s="167">
        <v>33</v>
      </c>
    </row>
    <row r="26" spans="1:26" ht="12.75">
      <c r="A26" s="164" t="s">
        <v>78</v>
      </c>
      <c r="B26" s="165" t="s">
        <v>34</v>
      </c>
      <c r="C26" s="9" t="s">
        <v>79</v>
      </c>
      <c r="D26" s="166" t="s">
        <v>28</v>
      </c>
      <c r="E26" s="167">
        <v>231407</v>
      </c>
      <c r="F26" s="167">
        <v>9590</v>
      </c>
      <c r="G26" s="167">
        <v>10756</v>
      </c>
      <c r="H26" s="167">
        <v>11210</v>
      </c>
      <c r="I26" s="167">
        <v>11878</v>
      </c>
      <c r="J26" s="167">
        <v>10465</v>
      </c>
      <c r="K26" s="167">
        <v>9493</v>
      </c>
      <c r="L26" s="167">
        <v>11425</v>
      </c>
      <c r="M26" s="167">
        <v>14196</v>
      </c>
      <c r="N26" s="167">
        <v>18968</v>
      </c>
      <c r="O26" s="167">
        <v>19802</v>
      </c>
      <c r="P26" s="167">
        <v>15400</v>
      </c>
      <c r="Q26" s="167">
        <v>13362</v>
      </c>
      <c r="R26" s="167">
        <v>13165</v>
      </c>
      <c r="S26" s="167">
        <v>18089</v>
      </c>
      <c r="T26" s="167">
        <v>13742</v>
      </c>
      <c r="U26" s="167">
        <v>12187</v>
      </c>
      <c r="V26" s="167">
        <v>9005</v>
      </c>
      <c r="W26" s="167">
        <v>5415</v>
      </c>
      <c r="X26" s="167">
        <v>2455</v>
      </c>
      <c r="Y26" s="167">
        <v>673</v>
      </c>
      <c r="Z26" s="167">
        <v>131</v>
      </c>
    </row>
    <row r="27" spans="1:26" ht="12.75">
      <c r="A27" s="164" t="s">
        <v>80</v>
      </c>
      <c r="B27" s="165" t="s">
        <v>34</v>
      </c>
      <c r="C27" s="9" t="s">
        <v>81</v>
      </c>
      <c r="D27" s="166" t="s">
        <v>28</v>
      </c>
      <c r="E27" s="167">
        <v>77647</v>
      </c>
      <c r="F27" s="167">
        <v>2651</v>
      </c>
      <c r="G27" s="167">
        <v>3011</v>
      </c>
      <c r="H27" s="167">
        <v>3320</v>
      </c>
      <c r="I27" s="167">
        <v>3729</v>
      </c>
      <c r="J27" s="167">
        <v>3519</v>
      </c>
      <c r="K27" s="167">
        <v>3272</v>
      </c>
      <c r="L27" s="167">
        <v>3796</v>
      </c>
      <c r="M27" s="167">
        <v>4255</v>
      </c>
      <c r="N27" s="167">
        <v>5478</v>
      </c>
      <c r="O27" s="167">
        <v>5174</v>
      </c>
      <c r="P27" s="167">
        <v>4451</v>
      </c>
      <c r="Q27" s="167">
        <v>4610</v>
      </c>
      <c r="R27" s="167">
        <v>5481</v>
      </c>
      <c r="S27" s="167">
        <v>7548</v>
      </c>
      <c r="T27" s="167">
        <v>5769</v>
      </c>
      <c r="U27" s="167">
        <v>4681</v>
      </c>
      <c r="V27" s="167">
        <v>3347</v>
      </c>
      <c r="W27" s="167">
        <v>2139</v>
      </c>
      <c r="X27" s="167">
        <v>1074</v>
      </c>
      <c r="Y27" s="167">
        <v>295</v>
      </c>
      <c r="Z27" s="167">
        <v>47</v>
      </c>
    </row>
    <row r="28" spans="1:26" ht="12.75">
      <c r="A28" s="164" t="s">
        <v>82</v>
      </c>
      <c r="B28" s="165" t="s">
        <v>34</v>
      </c>
      <c r="C28" s="9" t="s">
        <v>83</v>
      </c>
      <c r="D28" s="166" t="s">
        <v>28</v>
      </c>
      <c r="E28" s="167">
        <v>91695</v>
      </c>
      <c r="F28" s="167">
        <v>3644</v>
      </c>
      <c r="G28" s="167">
        <v>4071</v>
      </c>
      <c r="H28" s="167">
        <v>4319</v>
      </c>
      <c r="I28" s="167">
        <v>4894</v>
      </c>
      <c r="J28" s="167">
        <v>4713</v>
      </c>
      <c r="K28" s="167">
        <v>4942</v>
      </c>
      <c r="L28" s="167">
        <v>5102</v>
      </c>
      <c r="M28" s="167">
        <v>5556</v>
      </c>
      <c r="N28" s="167">
        <v>6819</v>
      </c>
      <c r="O28" s="167">
        <v>6577</v>
      </c>
      <c r="P28" s="167">
        <v>5322</v>
      </c>
      <c r="Q28" s="167">
        <v>5008</v>
      </c>
      <c r="R28" s="167">
        <v>5888</v>
      </c>
      <c r="S28" s="167">
        <v>8108</v>
      </c>
      <c r="T28" s="167">
        <v>5792</v>
      </c>
      <c r="U28" s="167">
        <v>4624</v>
      </c>
      <c r="V28" s="167">
        <v>3366</v>
      </c>
      <c r="W28" s="167">
        <v>1894</v>
      </c>
      <c r="X28" s="167">
        <v>796</v>
      </c>
      <c r="Y28" s="167">
        <v>234</v>
      </c>
      <c r="Z28" s="167">
        <v>26</v>
      </c>
    </row>
    <row r="29" spans="1:26" ht="12.75">
      <c r="A29" s="164" t="s">
        <v>84</v>
      </c>
      <c r="B29" s="165" t="s">
        <v>34</v>
      </c>
      <c r="C29" s="9" t="s">
        <v>85</v>
      </c>
      <c r="D29" s="166" t="s">
        <v>28</v>
      </c>
      <c r="E29" s="167">
        <v>158466</v>
      </c>
      <c r="F29" s="167">
        <v>5890</v>
      </c>
      <c r="G29" s="167">
        <v>6904</v>
      </c>
      <c r="H29" s="167">
        <v>7446</v>
      </c>
      <c r="I29" s="167">
        <v>8027</v>
      </c>
      <c r="J29" s="167">
        <v>6956</v>
      </c>
      <c r="K29" s="167">
        <v>6286</v>
      </c>
      <c r="L29" s="167">
        <v>7613</v>
      </c>
      <c r="M29" s="167">
        <v>9098</v>
      </c>
      <c r="N29" s="167">
        <v>12276</v>
      </c>
      <c r="O29" s="167">
        <v>12960</v>
      </c>
      <c r="P29" s="167">
        <v>9836</v>
      </c>
      <c r="Q29" s="167">
        <v>8447</v>
      </c>
      <c r="R29" s="167">
        <v>8951</v>
      </c>
      <c r="S29" s="167">
        <v>12969</v>
      </c>
      <c r="T29" s="167">
        <v>11063</v>
      </c>
      <c r="U29" s="167">
        <v>10460</v>
      </c>
      <c r="V29" s="167">
        <v>7180</v>
      </c>
      <c r="W29" s="167">
        <v>3935</v>
      </c>
      <c r="X29" s="167">
        <v>1623</v>
      </c>
      <c r="Y29" s="167">
        <v>471</v>
      </c>
      <c r="Z29" s="167">
        <v>75</v>
      </c>
    </row>
    <row r="30" spans="1:26" ht="12.75">
      <c r="A30" s="164" t="s">
        <v>86</v>
      </c>
      <c r="B30" s="165" t="s">
        <v>34</v>
      </c>
      <c r="C30" s="9" t="s">
        <v>87</v>
      </c>
      <c r="D30" s="166" t="s">
        <v>28</v>
      </c>
      <c r="E30" s="167">
        <v>48471</v>
      </c>
      <c r="F30" s="167">
        <v>2000</v>
      </c>
      <c r="G30" s="167">
        <v>2405</v>
      </c>
      <c r="H30" s="167">
        <v>2594</v>
      </c>
      <c r="I30" s="167">
        <v>2580</v>
      </c>
      <c r="J30" s="167">
        <v>2362</v>
      </c>
      <c r="K30" s="167">
        <v>2225</v>
      </c>
      <c r="L30" s="167">
        <v>2573</v>
      </c>
      <c r="M30" s="167">
        <v>2909</v>
      </c>
      <c r="N30" s="167">
        <v>3721</v>
      </c>
      <c r="O30" s="167">
        <v>3443</v>
      </c>
      <c r="P30" s="167">
        <v>2801</v>
      </c>
      <c r="Q30" s="167">
        <v>2746</v>
      </c>
      <c r="R30" s="167">
        <v>3119</v>
      </c>
      <c r="S30" s="167">
        <v>3969</v>
      </c>
      <c r="T30" s="167">
        <v>2884</v>
      </c>
      <c r="U30" s="167">
        <v>2274</v>
      </c>
      <c r="V30" s="167">
        <v>1896</v>
      </c>
      <c r="W30" s="167">
        <v>1194</v>
      </c>
      <c r="X30" s="167">
        <v>598</v>
      </c>
      <c r="Y30" s="167">
        <v>166</v>
      </c>
      <c r="Z30" s="167">
        <v>12</v>
      </c>
    </row>
    <row r="31" spans="1:26" ht="12.75">
      <c r="A31" s="164" t="s">
        <v>88</v>
      </c>
      <c r="B31" s="165" t="s">
        <v>34</v>
      </c>
      <c r="C31" s="9" t="s">
        <v>89</v>
      </c>
      <c r="D31" s="166" t="s">
        <v>28</v>
      </c>
      <c r="E31" s="167">
        <v>112731</v>
      </c>
      <c r="F31" s="167">
        <v>4532</v>
      </c>
      <c r="G31" s="167">
        <v>5124</v>
      </c>
      <c r="H31" s="167">
        <v>5114</v>
      </c>
      <c r="I31" s="167">
        <v>6238</v>
      </c>
      <c r="J31" s="167">
        <v>7189</v>
      </c>
      <c r="K31" s="167">
        <v>6134</v>
      </c>
      <c r="L31" s="167">
        <v>6193</v>
      </c>
      <c r="M31" s="167">
        <v>6429</v>
      </c>
      <c r="N31" s="167">
        <v>7324</v>
      </c>
      <c r="O31" s="167">
        <v>7819</v>
      </c>
      <c r="P31" s="167">
        <v>8681</v>
      </c>
      <c r="Q31" s="167">
        <v>8980</v>
      </c>
      <c r="R31" s="167">
        <v>8667</v>
      </c>
      <c r="S31" s="167">
        <v>8760</v>
      </c>
      <c r="T31" s="167">
        <v>5060</v>
      </c>
      <c r="U31" s="167">
        <v>4010</v>
      </c>
      <c r="V31" s="167">
        <v>3248</v>
      </c>
      <c r="W31" s="167">
        <v>2091</v>
      </c>
      <c r="X31" s="167">
        <v>884</v>
      </c>
      <c r="Y31" s="167">
        <v>222</v>
      </c>
      <c r="Z31" s="167">
        <v>32</v>
      </c>
    </row>
    <row r="32" spans="1:26" ht="12.75">
      <c r="A32" s="164" t="s">
        <v>90</v>
      </c>
      <c r="B32" s="165" t="s">
        <v>34</v>
      </c>
      <c r="C32" s="9" t="s">
        <v>91</v>
      </c>
      <c r="D32" s="166" t="s">
        <v>28</v>
      </c>
      <c r="E32" s="167">
        <v>44250</v>
      </c>
      <c r="F32" s="167">
        <v>1557</v>
      </c>
      <c r="G32" s="167">
        <v>1628</v>
      </c>
      <c r="H32" s="167">
        <v>1892</v>
      </c>
      <c r="I32" s="167">
        <v>2202</v>
      </c>
      <c r="J32" s="167">
        <v>2079</v>
      </c>
      <c r="K32" s="167">
        <v>1941</v>
      </c>
      <c r="L32" s="167">
        <v>2121</v>
      </c>
      <c r="M32" s="167">
        <v>2258</v>
      </c>
      <c r="N32" s="167">
        <v>2891</v>
      </c>
      <c r="O32" s="167">
        <v>2861</v>
      </c>
      <c r="P32" s="167">
        <v>2731</v>
      </c>
      <c r="Q32" s="167">
        <v>2849</v>
      </c>
      <c r="R32" s="167">
        <v>3362</v>
      </c>
      <c r="S32" s="167">
        <v>4095</v>
      </c>
      <c r="T32" s="167">
        <v>2817</v>
      </c>
      <c r="U32" s="167">
        <v>2351</v>
      </c>
      <c r="V32" s="167">
        <v>2075</v>
      </c>
      <c r="W32" s="167">
        <v>1539</v>
      </c>
      <c r="X32" s="167">
        <v>771</v>
      </c>
      <c r="Y32" s="167">
        <v>191</v>
      </c>
      <c r="Z32" s="167">
        <v>39</v>
      </c>
    </row>
    <row r="33" spans="1:26" ht="12.75">
      <c r="A33" s="164" t="s">
        <v>92</v>
      </c>
      <c r="B33" s="165" t="s">
        <v>34</v>
      </c>
      <c r="C33" s="9" t="s">
        <v>93</v>
      </c>
      <c r="D33" s="166" t="s">
        <v>28</v>
      </c>
      <c r="E33" s="167">
        <v>42086</v>
      </c>
      <c r="F33" s="167">
        <v>1550</v>
      </c>
      <c r="G33" s="167">
        <v>1684</v>
      </c>
      <c r="H33" s="167">
        <v>1728</v>
      </c>
      <c r="I33" s="167">
        <v>1949</v>
      </c>
      <c r="J33" s="167">
        <v>1867</v>
      </c>
      <c r="K33" s="167">
        <v>1817</v>
      </c>
      <c r="L33" s="167">
        <v>2041</v>
      </c>
      <c r="M33" s="167">
        <v>2163</v>
      </c>
      <c r="N33" s="167">
        <v>2608</v>
      </c>
      <c r="O33" s="167">
        <v>2516</v>
      </c>
      <c r="P33" s="167">
        <v>2458</v>
      </c>
      <c r="Q33" s="167">
        <v>2818</v>
      </c>
      <c r="R33" s="167">
        <v>3161</v>
      </c>
      <c r="S33" s="167">
        <v>3871</v>
      </c>
      <c r="T33" s="167">
        <v>2506</v>
      </c>
      <c r="U33" s="167">
        <v>2382</v>
      </c>
      <c r="V33" s="167">
        <v>2232</v>
      </c>
      <c r="W33" s="167">
        <v>1660</v>
      </c>
      <c r="X33" s="167">
        <v>816</v>
      </c>
      <c r="Y33" s="167">
        <v>224</v>
      </c>
      <c r="Z33" s="167">
        <v>35</v>
      </c>
    </row>
    <row r="34" spans="1:26" ht="12.75">
      <c r="A34" s="164" t="s">
        <v>94</v>
      </c>
      <c r="B34" s="165" t="s">
        <v>34</v>
      </c>
      <c r="C34" s="9" t="s">
        <v>95</v>
      </c>
      <c r="D34" s="166" t="s">
        <v>28</v>
      </c>
      <c r="E34" s="167">
        <v>24666</v>
      </c>
      <c r="F34" s="167">
        <v>812</v>
      </c>
      <c r="G34" s="167">
        <v>918</v>
      </c>
      <c r="H34" s="167">
        <v>1049</v>
      </c>
      <c r="I34" s="167">
        <v>1200</v>
      </c>
      <c r="J34" s="167">
        <v>1002</v>
      </c>
      <c r="K34" s="167">
        <v>895</v>
      </c>
      <c r="L34" s="167">
        <v>1129</v>
      </c>
      <c r="M34" s="167">
        <v>1168</v>
      </c>
      <c r="N34" s="167">
        <v>1405</v>
      </c>
      <c r="O34" s="167">
        <v>1342</v>
      </c>
      <c r="P34" s="167">
        <v>1319</v>
      </c>
      <c r="Q34" s="167">
        <v>1638</v>
      </c>
      <c r="R34" s="167">
        <v>1913</v>
      </c>
      <c r="S34" s="167">
        <v>2187</v>
      </c>
      <c r="T34" s="167">
        <v>1640</v>
      </c>
      <c r="U34" s="167">
        <v>1469</v>
      </c>
      <c r="V34" s="167">
        <v>1460</v>
      </c>
      <c r="W34" s="167">
        <v>1277</v>
      </c>
      <c r="X34" s="167">
        <v>619</v>
      </c>
      <c r="Y34" s="167">
        <v>197</v>
      </c>
      <c r="Z34" s="167">
        <v>27</v>
      </c>
    </row>
    <row r="35" spans="1:26" ht="12.75">
      <c r="A35" s="164" t="s">
        <v>96</v>
      </c>
      <c r="B35" s="165" t="s">
        <v>34</v>
      </c>
      <c r="C35" s="9" t="s">
        <v>97</v>
      </c>
      <c r="D35" s="166" t="s">
        <v>28</v>
      </c>
      <c r="E35" s="167">
        <v>65352</v>
      </c>
      <c r="F35" s="167">
        <v>2417</v>
      </c>
      <c r="G35" s="167">
        <v>2749</v>
      </c>
      <c r="H35" s="167">
        <v>3010</v>
      </c>
      <c r="I35" s="167">
        <v>3383</v>
      </c>
      <c r="J35" s="167">
        <v>2934</v>
      </c>
      <c r="K35" s="167">
        <v>2765</v>
      </c>
      <c r="L35" s="167">
        <v>3103</v>
      </c>
      <c r="M35" s="167">
        <v>3508</v>
      </c>
      <c r="N35" s="167">
        <v>4081</v>
      </c>
      <c r="O35" s="167">
        <v>3893</v>
      </c>
      <c r="P35" s="167">
        <v>3504</v>
      </c>
      <c r="Q35" s="167">
        <v>4173</v>
      </c>
      <c r="R35" s="167">
        <v>4641</v>
      </c>
      <c r="S35" s="167">
        <v>5877</v>
      </c>
      <c r="T35" s="167">
        <v>4085</v>
      </c>
      <c r="U35" s="167">
        <v>3605</v>
      </c>
      <c r="V35" s="167">
        <v>3397</v>
      </c>
      <c r="W35" s="167">
        <v>2537</v>
      </c>
      <c r="X35" s="167">
        <v>1307</v>
      </c>
      <c r="Y35" s="167">
        <v>324</v>
      </c>
      <c r="Z35" s="167">
        <v>59</v>
      </c>
    </row>
    <row r="36" spans="1:26" ht="12.75">
      <c r="A36" s="164" t="s">
        <v>98</v>
      </c>
      <c r="B36" s="165" t="s">
        <v>34</v>
      </c>
      <c r="C36" s="9" t="s">
        <v>99</v>
      </c>
      <c r="D36" s="166" t="s">
        <v>28</v>
      </c>
      <c r="E36" s="167">
        <v>48407</v>
      </c>
      <c r="F36" s="167">
        <v>1812</v>
      </c>
      <c r="G36" s="167">
        <v>1952</v>
      </c>
      <c r="H36" s="167">
        <v>2088</v>
      </c>
      <c r="I36" s="167">
        <v>2256</v>
      </c>
      <c r="J36" s="167">
        <v>2021</v>
      </c>
      <c r="K36" s="167">
        <v>1867</v>
      </c>
      <c r="L36" s="167">
        <v>2373</v>
      </c>
      <c r="M36" s="167">
        <v>2533</v>
      </c>
      <c r="N36" s="167">
        <v>3175</v>
      </c>
      <c r="O36" s="167">
        <v>3068</v>
      </c>
      <c r="P36" s="167">
        <v>2759</v>
      </c>
      <c r="Q36" s="167">
        <v>3079</v>
      </c>
      <c r="R36" s="167">
        <v>3582</v>
      </c>
      <c r="S36" s="167">
        <v>4609</v>
      </c>
      <c r="T36" s="167">
        <v>3019</v>
      </c>
      <c r="U36" s="167">
        <v>2596</v>
      </c>
      <c r="V36" s="167">
        <v>2568</v>
      </c>
      <c r="W36" s="167">
        <v>1842</v>
      </c>
      <c r="X36" s="167">
        <v>919</v>
      </c>
      <c r="Y36" s="167">
        <v>239</v>
      </c>
      <c r="Z36" s="167">
        <v>50</v>
      </c>
    </row>
    <row r="37" spans="1:26" ht="12.75">
      <c r="A37" s="164" t="s">
        <v>100</v>
      </c>
      <c r="B37" s="165" t="s">
        <v>34</v>
      </c>
      <c r="C37" s="9" t="s">
        <v>101</v>
      </c>
      <c r="D37" s="166" t="s">
        <v>28</v>
      </c>
      <c r="E37" s="167">
        <v>31236</v>
      </c>
      <c r="F37" s="167">
        <v>1150</v>
      </c>
      <c r="G37" s="167">
        <v>1246</v>
      </c>
      <c r="H37" s="167">
        <v>1355</v>
      </c>
      <c r="I37" s="167">
        <v>1541</v>
      </c>
      <c r="J37" s="167">
        <v>1346</v>
      </c>
      <c r="K37" s="167">
        <v>1310</v>
      </c>
      <c r="L37" s="167">
        <v>1477</v>
      </c>
      <c r="M37" s="167">
        <v>1580</v>
      </c>
      <c r="N37" s="167">
        <v>1883</v>
      </c>
      <c r="O37" s="167">
        <v>1873</v>
      </c>
      <c r="P37" s="167">
        <v>1799</v>
      </c>
      <c r="Q37" s="167">
        <v>2021</v>
      </c>
      <c r="R37" s="167">
        <v>2338</v>
      </c>
      <c r="S37" s="167">
        <v>2717</v>
      </c>
      <c r="T37" s="167">
        <v>1885</v>
      </c>
      <c r="U37" s="167">
        <v>1739</v>
      </c>
      <c r="V37" s="167">
        <v>1674</v>
      </c>
      <c r="W37" s="167">
        <v>1356</v>
      </c>
      <c r="X37" s="167">
        <v>717</v>
      </c>
      <c r="Y37" s="167">
        <v>201</v>
      </c>
      <c r="Z37" s="167">
        <v>28</v>
      </c>
    </row>
    <row r="38" spans="1:26" ht="12.75">
      <c r="A38" s="164" t="s">
        <v>102</v>
      </c>
      <c r="B38" s="165" t="s">
        <v>34</v>
      </c>
      <c r="C38" s="9" t="s">
        <v>103</v>
      </c>
      <c r="D38" s="166" t="s">
        <v>28</v>
      </c>
      <c r="E38" s="167">
        <v>45040</v>
      </c>
      <c r="F38" s="167">
        <v>1523</v>
      </c>
      <c r="G38" s="167">
        <v>1700</v>
      </c>
      <c r="H38" s="167">
        <v>1756</v>
      </c>
      <c r="I38" s="167">
        <v>1972</v>
      </c>
      <c r="J38" s="167">
        <v>1811</v>
      </c>
      <c r="K38" s="167">
        <v>1762</v>
      </c>
      <c r="L38" s="167">
        <v>2022</v>
      </c>
      <c r="M38" s="167">
        <v>2343</v>
      </c>
      <c r="N38" s="167">
        <v>2761</v>
      </c>
      <c r="O38" s="167">
        <v>2555</v>
      </c>
      <c r="P38" s="167">
        <v>2455</v>
      </c>
      <c r="Q38" s="167">
        <v>2778</v>
      </c>
      <c r="R38" s="167">
        <v>3467</v>
      </c>
      <c r="S38" s="167">
        <v>4317</v>
      </c>
      <c r="T38" s="167">
        <v>2966</v>
      </c>
      <c r="U38" s="167">
        <v>2750</v>
      </c>
      <c r="V38" s="167">
        <v>2642</v>
      </c>
      <c r="W38" s="167">
        <v>2023</v>
      </c>
      <c r="X38" s="167">
        <v>1083</v>
      </c>
      <c r="Y38" s="167">
        <v>285</v>
      </c>
      <c r="Z38" s="167">
        <v>69</v>
      </c>
    </row>
    <row r="39" spans="1:26" ht="12.75">
      <c r="A39" s="164" t="s">
        <v>104</v>
      </c>
      <c r="B39" s="165" t="s">
        <v>34</v>
      </c>
      <c r="C39" s="9" t="s">
        <v>105</v>
      </c>
      <c r="D39" s="166" t="s">
        <v>28</v>
      </c>
      <c r="E39" s="167">
        <v>39166</v>
      </c>
      <c r="F39" s="167">
        <v>1286</v>
      </c>
      <c r="G39" s="167">
        <v>1622</v>
      </c>
      <c r="H39" s="167">
        <v>1767</v>
      </c>
      <c r="I39" s="167">
        <v>2070</v>
      </c>
      <c r="J39" s="167">
        <v>1612</v>
      </c>
      <c r="K39" s="167">
        <v>1617</v>
      </c>
      <c r="L39" s="167">
        <v>1828</v>
      </c>
      <c r="M39" s="167">
        <v>2057</v>
      </c>
      <c r="N39" s="167">
        <v>2466</v>
      </c>
      <c r="O39" s="167">
        <v>2299</v>
      </c>
      <c r="P39" s="167">
        <v>2191</v>
      </c>
      <c r="Q39" s="167">
        <v>2637</v>
      </c>
      <c r="R39" s="167">
        <v>3093</v>
      </c>
      <c r="S39" s="167">
        <v>3689</v>
      </c>
      <c r="T39" s="167">
        <v>2299</v>
      </c>
      <c r="U39" s="167">
        <v>2153</v>
      </c>
      <c r="V39" s="167">
        <v>2065</v>
      </c>
      <c r="W39" s="167">
        <v>1494</v>
      </c>
      <c r="X39" s="167">
        <v>723</v>
      </c>
      <c r="Y39" s="167">
        <v>172</v>
      </c>
      <c r="Z39" s="167">
        <v>26</v>
      </c>
    </row>
    <row r="40" spans="1:26" ht="12.75">
      <c r="A40" s="164" t="s">
        <v>106</v>
      </c>
      <c r="B40" s="165" t="s">
        <v>34</v>
      </c>
      <c r="C40" s="9" t="s">
        <v>107</v>
      </c>
      <c r="D40" s="166" t="s">
        <v>28</v>
      </c>
      <c r="E40" s="167">
        <v>39392</v>
      </c>
      <c r="F40" s="167">
        <v>1780</v>
      </c>
      <c r="G40" s="167">
        <v>1807</v>
      </c>
      <c r="H40" s="167">
        <v>1888</v>
      </c>
      <c r="I40" s="167">
        <v>2037</v>
      </c>
      <c r="J40" s="167">
        <v>2076</v>
      </c>
      <c r="K40" s="167">
        <v>1983</v>
      </c>
      <c r="L40" s="167">
        <v>2266</v>
      </c>
      <c r="M40" s="167">
        <v>2435</v>
      </c>
      <c r="N40" s="167">
        <v>2955</v>
      </c>
      <c r="O40" s="167">
        <v>2735</v>
      </c>
      <c r="P40" s="167">
        <v>2360</v>
      </c>
      <c r="Q40" s="167">
        <v>2407</v>
      </c>
      <c r="R40" s="167">
        <v>2529</v>
      </c>
      <c r="S40" s="167">
        <v>3003</v>
      </c>
      <c r="T40" s="167">
        <v>1997</v>
      </c>
      <c r="U40" s="167">
        <v>1747</v>
      </c>
      <c r="V40" s="167">
        <v>1610</v>
      </c>
      <c r="W40" s="167">
        <v>1093</v>
      </c>
      <c r="X40" s="167">
        <v>528</v>
      </c>
      <c r="Y40" s="167">
        <v>138</v>
      </c>
      <c r="Z40" s="167">
        <v>18</v>
      </c>
    </row>
    <row r="41" spans="1:26" ht="12.75">
      <c r="A41" s="164" t="s">
        <v>108</v>
      </c>
      <c r="B41" s="165" t="s">
        <v>34</v>
      </c>
      <c r="C41" s="9" t="s">
        <v>109</v>
      </c>
      <c r="D41" s="166" t="s">
        <v>28</v>
      </c>
      <c r="E41" s="167">
        <v>77787</v>
      </c>
      <c r="F41" s="167">
        <v>3072</v>
      </c>
      <c r="G41" s="167">
        <v>3396</v>
      </c>
      <c r="H41" s="167">
        <v>3711</v>
      </c>
      <c r="I41" s="167">
        <v>4049</v>
      </c>
      <c r="J41" s="167">
        <v>3600</v>
      </c>
      <c r="K41" s="167">
        <v>3541</v>
      </c>
      <c r="L41" s="167">
        <v>4131</v>
      </c>
      <c r="M41" s="167">
        <v>4634</v>
      </c>
      <c r="N41" s="167">
        <v>5646</v>
      </c>
      <c r="O41" s="167">
        <v>5286</v>
      </c>
      <c r="P41" s="167">
        <v>4478</v>
      </c>
      <c r="Q41" s="167">
        <v>4596</v>
      </c>
      <c r="R41" s="167">
        <v>5312</v>
      </c>
      <c r="S41" s="167">
        <v>6954</v>
      </c>
      <c r="T41" s="167">
        <v>5083</v>
      </c>
      <c r="U41" s="167">
        <v>3993</v>
      </c>
      <c r="V41" s="167">
        <v>3062</v>
      </c>
      <c r="W41" s="167">
        <v>2053</v>
      </c>
      <c r="X41" s="167">
        <v>933</v>
      </c>
      <c r="Y41" s="167">
        <v>221</v>
      </c>
      <c r="Z41" s="167">
        <v>36</v>
      </c>
    </row>
    <row r="42" spans="1:26" ht="12.75">
      <c r="A42" s="164" t="s">
        <v>110</v>
      </c>
      <c r="B42" s="165" t="s">
        <v>34</v>
      </c>
      <c r="C42" s="9" t="s">
        <v>111</v>
      </c>
      <c r="D42" s="166" t="s">
        <v>28</v>
      </c>
      <c r="E42" s="167">
        <v>31570</v>
      </c>
      <c r="F42" s="167">
        <v>1090</v>
      </c>
      <c r="G42" s="167">
        <v>1590</v>
      </c>
      <c r="H42" s="167">
        <v>1901</v>
      </c>
      <c r="I42" s="167">
        <v>1730</v>
      </c>
      <c r="J42" s="167">
        <v>1453</v>
      </c>
      <c r="K42" s="167">
        <v>1095</v>
      </c>
      <c r="L42" s="167">
        <v>1394</v>
      </c>
      <c r="M42" s="167">
        <v>1778</v>
      </c>
      <c r="N42" s="167">
        <v>2438</v>
      </c>
      <c r="O42" s="167">
        <v>2447</v>
      </c>
      <c r="P42" s="167">
        <v>1977</v>
      </c>
      <c r="Q42" s="167">
        <v>2019</v>
      </c>
      <c r="R42" s="167">
        <v>2426</v>
      </c>
      <c r="S42" s="167">
        <v>2734</v>
      </c>
      <c r="T42" s="167">
        <v>1962</v>
      </c>
      <c r="U42" s="167">
        <v>1418</v>
      </c>
      <c r="V42" s="167">
        <v>1002</v>
      </c>
      <c r="W42" s="167">
        <v>663</v>
      </c>
      <c r="X42" s="167">
        <v>337</v>
      </c>
      <c r="Y42" s="167">
        <v>99</v>
      </c>
      <c r="Z42" s="167">
        <v>17</v>
      </c>
    </row>
    <row r="43" spans="1:26" ht="12.75">
      <c r="A43" s="164" t="s">
        <v>112</v>
      </c>
      <c r="B43" s="165" t="s">
        <v>34</v>
      </c>
      <c r="C43" s="9" t="s">
        <v>113</v>
      </c>
      <c r="D43" s="166" t="s">
        <v>28</v>
      </c>
      <c r="E43" s="167">
        <v>21507</v>
      </c>
      <c r="F43" s="167">
        <v>622</v>
      </c>
      <c r="G43" s="167">
        <v>805</v>
      </c>
      <c r="H43" s="167">
        <v>1035</v>
      </c>
      <c r="I43" s="167">
        <v>1182</v>
      </c>
      <c r="J43" s="167">
        <v>1017</v>
      </c>
      <c r="K43" s="167">
        <v>762</v>
      </c>
      <c r="L43" s="167">
        <v>939</v>
      </c>
      <c r="M43" s="167">
        <v>961</v>
      </c>
      <c r="N43" s="167">
        <v>1347</v>
      </c>
      <c r="O43" s="167">
        <v>1349</v>
      </c>
      <c r="P43" s="167">
        <v>1295</v>
      </c>
      <c r="Q43" s="167">
        <v>1417</v>
      </c>
      <c r="R43" s="167">
        <v>1526</v>
      </c>
      <c r="S43" s="167">
        <v>1926</v>
      </c>
      <c r="T43" s="167">
        <v>1457</v>
      </c>
      <c r="U43" s="167">
        <v>1369</v>
      </c>
      <c r="V43" s="167">
        <v>1119</v>
      </c>
      <c r="W43" s="167">
        <v>812</v>
      </c>
      <c r="X43" s="167">
        <v>426</v>
      </c>
      <c r="Y43" s="167">
        <v>127</v>
      </c>
      <c r="Z43" s="167">
        <v>14</v>
      </c>
    </row>
    <row r="44" spans="1:26" ht="12.75">
      <c r="A44" s="164" t="s">
        <v>114</v>
      </c>
      <c r="B44" s="165" t="s">
        <v>34</v>
      </c>
      <c r="C44" s="9" t="s">
        <v>115</v>
      </c>
      <c r="D44" s="166" t="s">
        <v>28</v>
      </c>
      <c r="E44" s="167">
        <v>31129</v>
      </c>
      <c r="F44" s="167">
        <v>1242</v>
      </c>
      <c r="G44" s="167">
        <v>1386</v>
      </c>
      <c r="H44" s="167">
        <v>1464</v>
      </c>
      <c r="I44" s="167">
        <v>1524</v>
      </c>
      <c r="J44" s="167">
        <v>1357</v>
      </c>
      <c r="K44" s="167">
        <v>1288</v>
      </c>
      <c r="L44" s="167">
        <v>1659</v>
      </c>
      <c r="M44" s="167">
        <v>1840</v>
      </c>
      <c r="N44" s="167">
        <v>2361</v>
      </c>
      <c r="O44" s="167">
        <v>2192</v>
      </c>
      <c r="P44" s="167">
        <v>1738</v>
      </c>
      <c r="Q44" s="167">
        <v>1791</v>
      </c>
      <c r="R44" s="167">
        <v>2149</v>
      </c>
      <c r="S44" s="167">
        <v>3059</v>
      </c>
      <c r="T44" s="167">
        <v>2226</v>
      </c>
      <c r="U44" s="167">
        <v>1716</v>
      </c>
      <c r="V44" s="167">
        <v>1123</v>
      </c>
      <c r="W44" s="167">
        <v>635</v>
      </c>
      <c r="X44" s="167">
        <v>295</v>
      </c>
      <c r="Y44" s="167">
        <v>71</v>
      </c>
      <c r="Z44" s="167">
        <v>13</v>
      </c>
    </row>
    <row r="45" spans="1:26" ht="12.75">
      <c r="A45" s="164" t="s">
        <v>116</v>
      </c>
      <c r="B45" s="165" t="s">
        <v>34</v>
      </c>
      <c r="C45" s="9" t="s">
        <v>117</v>
      </c>
      <c r="D45" s="166" t="s">
        <v>28</v>
      </c>
      <c r="E45" s="167">
        <v>34300</v>
      </c>
      <c r="F45" s="167">
        <v>1593</v>
      </c>
      <c r="G45" s="167">
        <v>1721</v>
      </c>
      <c r="H45" s="167">
        <v>1601</v>
      </c>
      <c r="I45" s="167">
        <v>1770</v>
      </c>
      <c r="J45" s="167">
        <v>1757</v>
      </c>
      <c r="K45" s="167">
        <v>1630</v>
      </c>
      <c r="L45" s="167">
        <v>1994</v>
      </c>
      <c r="M45" s="167">
        <v>2248</v>
      </c>
      <c r="N45" s="167">
        <v>2831</v>
      </c>
      <c r="O45" s="167">
        <v>2456</v>
      </c>
      <c r="P45" s="167">
        <v>1860</v>
      </c>
      <c r="Q45" s="167">
        <v>1803</v>
      </c>
      <c r="R45" s="167">
        <v>2070</v>
      </c>
      <c r="S45" s="167">
        <v>2837</v>
      </c>
      <c r="T45" s="167">
        <v>2208</v>
      </c>
      <c r="U45" s="167">
        <v>1755</v>
      </c>
      <c r="V45" s="167">
        <v>1157</v>
      </c>
      <c r="W45" s="167">
        <v>682</v>
      </c>
      <c r="X45" s="167">
        <v>247</v>
      </c>
      <c r="Y45" s="167">
        <v>68</v>
      </c>
      <c r="Z45" s="167">
        <v>12</v>
      </c>
    </row>
    <row r="46" spans="1:26" ht="12.75">
      <c r="A46" s="164" t="s">
        <v>118</v>
      </c>
      <c r="B46" s="165" t="s">
        <v>34</v>
      </c>
      <c r="C46" s="9" t="s">
        <v>119</v>
      </c>
      <c r="D46" s="166" t="s">
        <v>28</v>
      </c>
      <c r="E46" s="167">
        <v>12569</v>
      </c>
      <c r="F46" s="167">
        <v>343</v>
      </c>
      <c r="G46" s="167">
        <v>451</v>
      </c>
      <c r="H46" s="167">
        <v>485</v>
      </c>
      <c r="I46" s="167">
        <v>612</v>
      </c>
      <c r="J46" s="167">
        <v>567</v>
      </c>
      <c r="K46" s="167">
        <v>516</v>
      </c>
      <c r="L46" s="167">
        <v>590</v>
      </c>
      <c r="M46" s="167">
        <v>611</v>
      </c>
      <c r="N46" s="167">
        <v>760</v>
      </c>
      <c r="O46" s="167">
        <v>737</v>
      </c>
      <c r="P46" s="167">
        <v>753</v>
      </c>
      <c r="Q46" s="167">
        <v>863</v>
      </c>
      <c r="R46" s="167">
        <v>1000</v>
      </c>
      <c r="S46" s="167">
        <v>1232</v>
      </c>
      <c r="T46" s="167">
        <v>857</v>
      </c>
      <c r="U46" s="167">
        <v>750</v>
      </c>
      <c r="V46" s="167">
        <v>640</v>
      </c>
      <c r="W46" s="167">
        <v>479</v>
      </c>
      <c r="X46" s="167">
        <v>251</v>
      </c>
      <c r="Y46" s="167">
        <v>64</v>
      </c>
      <c r="Z46" s="167">
        <v>8</v>
      </c>
    </row>
    <row r="47" spans="1:26" ht="12.75">
      <c r="A47" s="164" t="s">
        <v>120</v>
      </c>
      <c r="B47" s="165" t="s">
        <v>34</v>
      </c>
      <c r="C47" s="9" t="s">
        <v>121</v>
      </c>
      <c r="D47" s="166" t="s">
        <v>28</v>
      </c>
      <c r="E47" s="167">
        <v>19109</v>
      </c>
      <c r="F47" s="167">
        <v>829</v>
      </c>
      <c r="G47" s="167">
        <v>909</v>
      </c>
      <c r="H47" s="167">
        <v>957</v>
      </c>
      <c r="I47" s="167">
        <v>991</v>
      </c>
      <c r="J47" s="167">
        <v>972</v>
      </c>
      <c r="K47" s="167">
        <v>933</v>
      </c>
      <c r="L47" s="167">
        <v>1056</v>
      </c>
      <c r="M47" s="167">
        <v>1162</v>
      </c>
      <c r="N47" s="167">
        <v>1377</v>
      </c>
      <c r="O47" s="167">
        <v>1219</v>
      </c>
      <c r="P47" s="167">
        <v>1053</v>
      </c>
      <c r="Q47" s="167">
        <v>1138</v>
      </c>
      <c r="R47" s="167">
        <v>1208</v>
      </c>
      <c r="S47" s="167">
        <v>1583</v>
      </c>
      <c r="T47" s="167">
        <v>1182</v>
      </c>
      <c r="U47" s="167">
        <v>926</v>
      </c>
      <c r="V47" s="167">
        <v>778</v>
      </c>
      <c r="W47" s="167">
        <v>517</v>
      </c>
      <c r="X47" s="167">
        <v>229</v>
      </c>
      <c r="Y47" s="167">
        <v>79</v>
      </c>
      <c r="Z47" s="167">
        <v>11</v>
      </c>
    </row>
    <row r="48" spans="1:26" ht="12.75">
      <c r="A48" s="164" t="s">
        <v>122</v>
      </c>
      <c r="B48" s="165" t="s">
        <v>34</v>
      </c>
      <c r="C48" s="9" t="s">
        <v>379</v>
      </c>
      <c r="D48" s="166" t="s">
        <v>28</v>
      </c>
      <c r="E48" s="167">
        <v>11820</v>
      </c>
      <c r="F48" s="167">
        <v>332</v>
      </c>
      <c r="G48" s="167">
        <v>449</v>
      </c>
      <c r="H48" s="167">
        <v>524</v>
      </c>
      <c r="I48" s="167">
        <v>607</v>
      </c>
      <c r="J48" s="167">
        <v>580</v>
      </c>
      <c r="K48" s="167">
        <v>481</v>
      </c>
      <c r="L48" s="167">
        <v>502</v>
      </c>
      <c r="M48" s="167">
        <v>581</v>
      </c>
      <c r="N48" s="167">
        <v>674</v>
      </c>
      <c r="O48" s="167">
        <v>679</v>
      </c>
      <c r="P48" s="167">
        <v>755</v>
      </c>
      <c r="Q48" s="167">
        <v>742</v>
      </c>
      <c r="R48" s="167">
        <v>888</v>
      </c>
      <c r="S48" s="167">
        <v>1091</v>
      </c>
      <c r="T48" s="167">
        <v>763</v>
      </c>
      <c r="U48" s="167">
        <v>674</v>
      </c>
      <c r="V48" s="167">
        <v>672</v>
      </c>
      <c r="W48" s="167">
        <v>487</v>
      </c>
      <c r="X48" s="167">
        <v>254</v>
      </c>
      <c r="Y48" s="167">
        <v>76</v>
      </c>
      <c r="Z48" s="167">
        <v>9</v>
      </c>
    </row>
    <row r="49" spans="1:26" ht="12.75">
      <c r="A49" s="164" t="s">
        <v>124</v>
      </c>
      <c r="B49" s="165" t="s">
        <v>34</v>
      </c>
      <c r="C49" s="9" t="s">
        <v>125</v>
      </c>
      <c r="D49" s="166" t="s">
        <v>28</v>
      </c>
      <c r="E49" s="167">
        <v>34112</v>
      </c>
      <c r="F49" s="167">
        <v>1542</v>
      </c>
      <c r="G49" s="167">
        <v>1852</v>
      </c>
      <c r="H49" s="167">
        <v>1936</v>
      </c>
      <c r="I49" s="167">
        <v>1953</v>
      </c>
      <c r="J49" s="167">
        <v>1510</v>
      </c>
      <c r="K49" s="167">
        <v>1500</v>
      </c>
      <c r="L49" s="167">
        <v>1880</v>
      </c>
      <c r="M49" s="167">
        <v>2232</v>
      </c>
      <c r="N49" s="167">
        <v>3006</v>
      </c>
      <c r="O49" s="167">
        <v>2547</v>
      </c>
      <c r="P49" s="167">
        <v>1850</v>
      </c>
      <c r="Q49" s="167">
        <v>1690</v>
      </c>
      <c r="R49" s="167">
        <v>2120</v>
      </c>
      <c r="S49" s="167">
        <v>2894</v>
      </c>
      <c r="T49" s="167">
        <v>2031</v>
      </c>
      <c r="U49" s="167">
        <v>1620</v>
      </c>
      <c r="V49" s="167">
        <v>1050</v>
      </c>
      <c r="W49" s="167">
        <v>536</v>
      </c>
      <c r="X49" s="167">
        <v>285</v>
      </c>
      <c r="Y49" s="167">
        <v>69</v>
      </c>
      <c r="Z49" s="167">
        <v>9</v>
      </c>
    </row>
    <row r="50" spans="1:26" ht="12.75">
      <c r="A50" s="164" t="s">
        <v>126</v>
      </c>
      <c r="B50" s="165" t="s">
        <v>34</v>
      </c>
      <c r="C50" s="9" t="s">
        <v>127</v>
      </c>
      <c r="D50" s="166" t="s">
        <v>28</v>
      </c>
      <c r="E50" s="167">
        <v>15476</v>
      </c>
      <c r="F50" s="167">
        <v>422</v>
      </c>
      <c r="G50" s="167">
        <v>517</v>
      </c>
      <c r="H50" s="167">
        <v>691</v>
      </c>
      <c r="I50" s="167">
        <v>722</v>
      </c>
      <c r="J50" s="167">
        <v>629</v>
      </c>
      <c r="K50" s="167">
        <v>598</v>
      </c>
      <c r="L50" s="167">
        <v>671</v>
      </c>
      <c r="M50" s="167">
        <v>726</v>
      </c>
      <c r="N50" s="167">
        <v>980</v>
      </c>
      <c r="O50" s="167">
        <v>906</v>
      </c>
      <c r="P50" s="167">
        <v>937</v>
      </c>
      <c r="Q50" s="167">
        <v>1018</v>
      </c>
      <c r="R50" s="167">
        <v>1265</v>
      </c>
      <c r="S50" s="167">
        <v>1624</v>
      </c>
      <c r="T50" s="167">
        <v>1153</v>
      </c>
      <c r="U50" s="167">
        <v>914</v>
      </c>
      <c r="V50" s="167">
        <v>791</v>
      </c>
      <c r="W50" s="167">
        <v>551</v>
      </c>
      <c r="X50" s="167">
        <v>272</v>
      </c>
      <c r="Y50" s="167">
        <v>79</v>
      </c>
      <c r="Z50" s="167">
        <v>10</v>
      </c>
    </row>
    <row r="51" spans="1:26" ht="12.75">
      <c r="A51" s="164" t="s">
        <v>128</v>
      </c>
      <c r="B51" s="165" t="s">
        <v>34</v>
      </c>
      <c r="C51" s="9" t="s">
        <v>129</v>
      </c>
      <c r="D51" s="166" t="s">
        <v>28</v>
      </c>
      <c r="E51" s="167">
        <v>17609</v>
      </c>
      <c r="F51" s="167">
        <v>458</v>
      </c>
      <c r="G51" s="167">
        <v>554</v>
      </c>
      <c r="H51" s="167">
        <v>662</v>
      </c>
      <c r="I51" s="167">
        <v>801</v>
      </c>
      <c r="J51" s="167">
        <v>753</v>
      </c>
      <c r="K51" s="167">
        <v>632</v>
      </c>
      <c r="L51" s="167">
        <v>710</v>
      </c>
      <c r="M51" s="167">
        <v>847</v>
      </c>
      <c r="N51" s="167">
        <v>941</v>
      </c>
      <c r="O51" s="167">
        <v>865</v>
      </c>
      <c r="P51" s="167">
        <v>1010</v>
      </c>
      <c r="Q51" s="167">
        <v>1244</v>
      </c>
      <c r="R51" s="167">
        <v>1488</v>
      </c>
      <c r="S51" s="167">
        <v>1730</v>
      </c>
      <c r="T51" s="167">
        <v>1140</v>
      </c>
      <c r="U51" s="167">
        <v>1118</v>
      </c>
      <c r="V51" s="167">
        <v>1156</v>
      </c>
      <c r="W51" s="167">
        <v>918</v>
      </c>
      <c r="X51" s="167">
        <v>464</v>
      </c>
      <c r="Y51" s="167">
        <v>100</v>
      </c>
      <c r="Z51" s="167">
        <v>18</v>
      </c>
    </row>
    <row r="52" spans="1:26" ht="12.75">
      <c r="A52" s="164" t="s">
        <v>130</v>
      </c>
      <c r="B52" s="165" t="s">
        <v>34</v>
      </c>
      <c r="C52" s="9" t="s">
        <v>131</v>
      </c>
      <c r="D52" s="166" t="s">
        <v>28</v>
      </c>
      <c r="E52" s="167">
        <v>18513</v>
      </c>
      <c r="F52" s="167">
        <v>541</v>
      </c>
      <c r="G52" s="167">
        <v>665</v>
      </c>
      <c r="H52" s="167">
        <v>771</v>
      </c>
      <c r="I52" s="167">
        <v>920</v>
      </c>
      <c r="J52" s="167">
        <v>836</v>
      </c>
      <c r="K52" s="167">
        <v>609</v>
      </c>
      <c r="L52" s="167">
        <v>714</v>
      </c>
      <c r="M52" s="167">
        <v>788</v>
      </c>
      <c r="N52" s="167">
        <v>997</v>
      </c>
      <c r="O52" s="167">
        <v>1052</v>
      </c>
      <c r="P52" s="167">
        <v>1111</v>
      </c>
      <c r="Q52" s="167">
        <v>1271</v>
      </c>
      <c r="R52" s="167">
        <v>1432</v>
      </c>
      <c r="S52" s="167">
        <v>1651</v>
      </c>
      <c r="T52" s="167">
        <v>1199</v>
      </c>
      <c r="U52" s="167">
        <v>1257</v>
      </c>
      <c r="V52" s="167">
        <v>1220</v>
      </c>
      <c r="W52" s="167">
        <v>892</v>
      </c>
      <c r="X52" s="167">
        <v>448</v>
      </c>
      <c r="Y52" s="167">
        <v>115</v>
      </c>
      <c r="Z52" s="167">
        <v>24</v>
      </c>
    </row>
    <row r="53" spans="1:26" ht="12.75">
      <c r="A53" s="164" t="s">
        <v>132</v>
      </c>
      <c r="B53" s="165" t="s">
        <v>34</v>
      </c>
      <c r="C53" s="9" t="s">
        <v>184</v>
      </c>
      <c r="D53" s="166" t="s">
        <v>28</v>
      </c>
      <c r="E53" s="167">
        <v>15059</v>
      </c>
      <c r="F53" s="167">
        <v>430</v>
      </c>
      <c r="G53" s="167">
        <v>567</v>
      </c>
      <c r="H53" s="167">
        <v>650</v>
      </c>
      <c r="I53" s="167">
        <v>676</v>
      </c>
      <c r="J53" s="167">
        <v>579</v>
      </c>
      <c r="K53" s="167">
        <v>520</v>
      </c>
      <c r="L53" s="167">
        <v>619</v>
      </c>
      <c r="M53" s="167">
        <v>752</v>
      </c>
      <c r="N53" s="167">
        <v>797</v>
      </c>
      <c r="O53" s="167">
        <v>750</v>
      </c>
      <c r="P53" s="167">
        <v>840</v>
      </c>
      <c r="Q53" s="167">
        <v>1103</v>
      </c>
      <c r="R53" s="167">
        <v>1246</v>
      </c>
      <c r="S53" s="167">
        <v>1461</v>
      </c>
      <c r="T53" s="167">
        <v>893</v>
      </c>
      <c r="U53" s="167">
        <v>945</v>
      </c>
      <c r="V53" s="167">
        <v>974</v>
      </c>
      <c r="W53" s="167">
        <v>780</v>
      </c>
      <c r="X53" s="167">
        <v>346</v>
      </c>
      <c r="Y53" s="167">
        <v>113</v>
      </c>
      <c r="Z53" s="167">
        <v>18</v>
      </c>
    </row>
    <row r="54" spans="1:26" ht="12.75">
      <c r="A54" s="164" t="s">
        <v>31</v>
      </c>
      <c r="B54" s="165" t="s">
        <v>34</v>
      </c>
      <c r="C54" s="9" t="s">
        <v>451</v>
      </c>
      <c r="D54" s="166" t="s">
        <v>29</v>
      </c>
      <c r="E54" s="167">
        <v>2641778</v>
      </c>
      <c r="F54" s="167">
        <v>114804</v>
      </c>
      <c r="G54" s="167">
        <v>124563</v>
      </c>
      <c r="H54" s="167">
        <v>129464</v>
      </c>
      <c r="I54" s="167">
        <v>139005</v>
      </c>
      <c r="J54" s="167">
        <v>133767</v>
      </c>
      <c r="K54" s="167">
        <v>132934</v>
      </c>
      <c r="L54" s="167">
        <v>150098</v>
      </c>
      <c r="M54" s="167">
        <v>166788</v>
      </c>
      <c r="N54" s="167">
        <v>209786</v>
      </c>
      <c r="O54" s="167">
        <v>206163</v>
      </c>
      <c r="P54" s="167">
        <v>168928</v>
      </c>
      <c r="Q54" s="167">
        <v>155555</v>
      </c>
      <c r="R54" s="167">
        <v>164100</v>
      </c>
      <c r="S54" s="167">
        <v>213544</v>
      </c>
      <c r="T54" s="167">
        <v>150535</v>
      </c>
      <c r="U54" s="167">
        <v>127180</v>
      </c>
      <c r="V54" s="167">
        <v>89410</v>
      </c>
      <c r="W54" s="167">
        <v>46392</v>
      </c>
      <c r="X54" s="167">
        <v>15722</v>
      </c>
      <c r="Y54" s="167">
        <v>2694</v>
      </c>
      <c r="Z54" s="167">
        <v>346</v>
      </c>
    </row>
    <row r="55" spans="1:26" ht="12.75">
      <c r="A55" s="164" t="s">
        <v>33</v>
      </c>
      <c r="B55" s="165" t="s">
        <v>34</v>
      </c>
      <c r="C55" s="9" t="s">
        <v>35</v>
      </c>
      <c r="D55" s="166" t="s">
        <v>29</v>
      </c>
      <c r="E55" s="167">
        <v>712328</v>
      </c>
      <c r="F55" s="167">
        <v>30603</v>
      </c>
      <c r="G55" s="167">
        <v>32897</v>
      </c>
      <c r="H55" s="167">
        <v>33811</v>
      </c>
      <c r="I55" s="167">
        <v>35566</v>
      </c>
      <c r="J55" s="167">
        <v>35955</v>
      </c>
      <c r="K55" s="167">
        <v>36606</v>
      </c>
      <c r="L55" s="167">
        <v>41304</v>
      </c>
      <c r="M55" s="167">
        <v>45497</v>
      </c>
      <c r="N55" s="167">
        <v>56786</v>
      </c>
      <c r="O55" s="167">
        <v>55985</v>
      </c>
      <c r="P55" s="167">
        <v>46233</v>
      </c>
      <c r="Q55" s="167">
        <v>42804</v>
      </c>
      <c r="R55" s="167">
        <v>44162</v>
      </c>
      <c r="S55" s="167">
        <v>58070</v>
      </c>
      <c r="T55" s="167">
        <v>40421</v>
      </c>
      <c r="U55" s="167">
        <v>33794</v>
      </c>
      <c r="V55" s="167">
        <v>24411</v>
      </c>
      <c r="W55" s="167">
        <v>12411</v>
      </c>
      <c r="X55" s="167">
        <v>4239</v>
      </c>
      <c r="Y55" s="167">
        <v>694</v>
      </c>
      <c r="Z55" s="167">
        <v>79</v>
      </c>
    </row>
    <row r="56" spans="1:26" ht="12.75">
      <c r="A56" s="164" t="s">
        <v>36</v>
      </c>
      <c r="B56" s="165" t="s">
        <v>34</v>
      </c>
      <c r="C56" s="9" t="s">
        <v>37</v>
      </c>
      <c r="D56" s="166" t="s">
        <v>29</v>
      </c>
      <c r="E56" s="167">
        <v>97953</v>
      </c>
      <c r="F56" s="167">
        <v>4783</v>
      </c>
      <c r="G56" s="167">
        <v>4992</v>
      </c>
      <c r="H56" s="167">
        <v>5138</v>
      </c>
      <c r="I56" s="167">
        <v>5294</v>
      </c>
      <c r="J56" s="167">
        <v>5130</v>
      </c>
      <c r="K56" s="167">
        <v>4794</v>
      </c>
      <c r="L56" s="167">
        <v>5458</v>
      </c>
      <c r="M56" s="167">
        <v>6524</v>
      </c>
      <c r="N56" s="167">
        <v>8208</v>
      </c>
      <c r="O56" s="167">
        <v>8427</v>
      </c>
      <c r="P56" s="167">
        <v>6984</v>
      </c>
      <c r="Q56" s="167">
        <v>6032</v>
      </c>
      <c r="R56" s="167">
        <v>5490</v>
      </c>
      <c r="S56" s="167">
        <v>6879</v>
      </c>
      <c r="T56" s="167">
        <v>4676</v>
      </c>
      <c r="U56" s="167">
        <v>3886</v>
      </c>
      <c r="V56" s="167">
        <v>3000</v>
      </c>
      <c r="W56" s="167">
        <v>1600</v>
      </c>
      <c r="X56" s="167">
        <v>563</v>
      </c>
      <c r="Y56" s="167">
        <v>88</v>
      </c>
      <c r="Z56" s="167">
        <v>7</v>
      </c>
    </row>
    <row r="57" spans="1:26" ht="12.75">
      <c r="A57" s="164" t="s">
        <v>38</v>
      </c>
      <c r="B57" s="165" t="s">
        <v>34</v>
      </c>
      <c r="C57" s="9" t="s">
        <v>39</v>
      </c>
      <c r="D57" s="166" t="s">
        <v>29</v>
      </c>
      <c r="E57" s="167">
        <v>60084</v>
      </c>
      <c r="F57" s="167">
        <v>2958</v>
      </c>
      <c r="G57" s="167">
        <v>2959</v>
      </c>
      <c r="H57" s="167">
        <v>2896</v>
      </c>
      <c r="I57" s="167">
        <v>2936</v>
      </c>
      <c r="J57" s="167">
        <v>3274</v>
      </c>
      <c r="K57" s="167">
        <v>3141</v>
      </c>
      <c r="L57" s="167">
        <v>3666</v>
      </c>
      <c r="M57" s="167">
        <v>4246</v>
      </c>
      <c r="N57" s="167">
        <v>5132</v>
      </c>
      <c r="O57" s="167">
        <v>5034</v>
      </c>
      <c r="P57" s="167">
        <v>3930</v>
      </c>
      <c r="Q57" s="167">
        <v>3340</v>
      </c>
      <c r="R57" s="167">
        <v>3261</v>
      </c>
      <c r="S57" s="167">
        <v>4277</v>
      </c>
      <c r="T57" s="167">
        <v>2938</v>
      </c>
      <c r="U57" s="167">
        <v>2477</v>
      </c>
      <c r="V57" s="167">
        <v>1987</v>
      </c>
      <c r="W57" s="167">
        <v>1173</v>
      </c>
      <c r="X57" s="167">
        <v>385</v>
      </c>
      <c r="Y57" s="167">
        <v>65</v>
      </c>
      <c r="Z57" s="167">
        <v>9</v>
      </c>
    </row>
    <row r="58" spans="1:26" ht="12.75">
      <c r="A58" s="164" t="s">
        <v>40</v>
      </c>
      <c r="B58" s="165" t="s">
        <v>34</v>
      </c>
      <c r="C58" s="9" t="s">
        <v>166</v>
      </c>
      <c r="D58" s="166" t="s">
        <v>29</v>
      </c>
      <c r="E58" s="167">
        <v>50457</v>
      </c>
      <c r="F58" s="167">
        <v>1823</v>
      </c>
      <c r="G58" s="167">
        <v>1799</v>
      </c>
      <c r="H58" s="167">
        <v>1876</v>
      </c>
      <c r="I58" s="167">
        <v>1956</v>
      </c>
      <c r="J58" s="167">
        <v>2247</v>
      </c>
      <c r="K58" s="167">
        <v>3225</v>
      </c>
      <c r="L58" s="167">
        <v>3302</v>
      </c>
      <c r="M58" s="167">
        <v>3338</v>
      </c>
      <c r="N58" s="167">
        <v>4059</v>
      </c>
      <c r="O58" s="167">
        <v>4096</v>
      </c>
      <c r="P58" s="167">
        <v>3358</v>
      </c>
      <c r="Q58" s="167">
        <v>2971</v>
      </c>
      <c r="R58" s="167">
        <v>3156</v>
      </c>
      <c r="S58" s="167">
        <v>4283</v>
      </c>
      <c r="T58" s="167">
        <v>3003</v>
      </c>
      <c r="U58" s="167">
        <v>2581</v>
      </c>
      <c r="V58" s="167">
        <v>2008</v>
      </c>
      <c r="W58" s="167">
        <v>958</v>
      </c>
      <c r="X58" s="167">
        <v>353</v>
      </c>
      <c r="Y58" s="167">
        <v>62</v>
      </c>
      <c r="Z58" s="167">
        <v>3</v>
      </c>
    </row>
    <row r="59" spans="1:26" ht="12.75">
      <c r="A59" s="164" t="s">
        <v>42</v>
      </c>
      <c r="B59" s="165" t="s">
        <v>34</v>
      </c>
      <c r="C59" s="9" t="s">
        <v>43</v>
      </c>
      <c r="D59" s="166" t="s">
        <v>29</v>
      </c>
      <c r="E59" s="167">
        <v>44404</v>
      </c>
      <c r="F59" s="167">
        <v>1497</v>
      </c>
      <c r="G59" s="167">
        <v>1699</v>
      </c>
      <c r="H59" s="167">
        <v>1691</v>
      </c>
      <c r="I59" s="167">
        <v>1954</v>
      </c>
      <c r="J59" s="167">
        <v>2192</v>
      </c>
      <c r="K59" s="167">
        <v>2419</v>
      </c>
      <c r="L59" s="167">
        <v>2405</v>
      </c>
      <c r="M59" s="167">
        <v>2532</v>
      </c>
      <c r="N59" s="167">
        <v>3367</v>
      </c>
      <c r="O59" s="167">
        <v>3456</v>
      </c>
      <c r="P59" s="167">
        <v>2960</v>
      </c>
      <c r="Q59" s="167">
        <v>2690</v>
      </c>
      <c r="R59" s="167">
        <v>2907</v>
      </c>
      <c r="S59" s="167">
        <v>4086</v>
      </c>
      <c r="T59" s="167">
        <v>2825</v>
      </c>
      <c r="U59" s="167">
        <v>2544</v>
      </c>
      <c r="V59" s="167">
        <v>1905</v>
      </c>
      <c r="W59" s="167">
        <v>879</v>
      </c>
      <c r="X59" s="167">
        <v>333</v>
      </c>
      <c r="Y59" s="167">
        <v>59</v>
      </c>
      <c r="Z59" s="167">
        <v>4</v>
      </c>
    </row>
    <row r="60" spans="1:26" ht="12.75">
      <c r="A60" s="164" t="s">
        <v>44</v>
      </c>
      <c r="B60" s="165" t="s">
        <v>34</v>
      </c>
      <c r="C60" s="9" t="s">
        <v>168</v>
      </c>
      <c r="D60" s="166" t="s">
        <v>29</v>
      </c>
      <c r="E60" s="167">
        <v>74936</v>
      </c>
      <c r="F60" s="167">
        <v>3049</v>
      </c>
      <c r="G60" s="167">
        <v>3179</v>
      </c>
      <c r="H60" s="167">
        <v>3320</v>
      </c>
      <c r="I60" s="167">
        <v>3765</v>
      </c>
      <c r="J60" s="167">
        <v>3499</v>
      </c>
      <c r="K60" s="167">
        <v>3507</v>
      </c>
      <c r="L60" s="167">
        <v>4068</v>
      </c>
      <c r="M60" s="167">
        <v>4412</v>
      </c>
      <c r="N60" s="167">
        <v>5622</v>
      </c>
      <c r="O60" s="167">
        <v>5606</v>
      </c>
      <c r="P60" s="167">
        <v>4755</v>
      </c>
      <c r="Q60" s="167">
        <v>4502</v>
      </c>
      <c r="R60" s="167">
        <v>4730</v>
      </c>
      <c r="S60" s="167">
        <v>6686</v>
      </c>
      <c r="T60" s="167">
        <v>4945</v>
      </c>
      <c r="U60" s="167">
        <v>4284</v>
      </c>
      <c r="V60" s="167">
        <v>2982</v>
      </c>
      <c r="W60" s="167">
        <v>1478</v>
      </c>
      <c r="X60" s="167">
        <v>471</v>
      </c>
      <c r="Y60" s="167">
        <v>67</v>
      </c>
      <c r="Z60" s="167">
        <v>9</v>
      </c>
    </row>
    <row r="61" spans="1:26" ht="12.75">
      <c r="A61" s="164" t="s">
        <v>46</v>
      </c>
      <c r="B61" s="165" t="s">
        <v>34</v>
      </c>
      <c r="C61" s="9" t="s">
        <v>47</v>
      </c>
      <c r="D61" s="166" t="s">
        <v>29</v>
      </c>
      <c r="E61" s="167">
        <v>104744</v>
      </c>
      <c r="F61" s="167">
        <v>5024</v>
      </c>
      <c r="G61" s="167">
        <v>5268</v>
      </c>
      <c r="H61" s="167">
        <v>5108</v>
      </c>
      <c r="I61" s="167">
        <v>5287</v>
      </c>
      <c r="J61" s="167">
        <v>4969</v>
      </c>
      <c r="K61" s="167">
        <v>5126</v>
      </c>
      <c r="L61" s="167">
        <v>6094</v>
      </c>
      <c r="M61" s="167">
        <v>6667</v>
      </c>
      <c r="N61" s="167">
        <v>8135</v>
      </c>
      <c r="O61" s="167">
        <v>7756</v>
      </c>
      <c r="P61" s="167">
        <v>6407</v>
      </c>
      <c r="Q61" s="167">
        <v>5911</v>
      </c>
      <c r="R61" s="167">
        <v>6249</v>
      </c>
      <c r="S61" s="167">
        <v>8272</v>
      </c>
      <c r="T61" s="167">
        <v>6172</v>
      </c>
      <c r="U61" s="167">
        <v>5380</v>
      </c>
      <c r="V61" s="167">
        <v>4020</v>
      </c>
      <c r="W61" s="167">
        <v>2080</v>
      </c>
      <c r="X61" s="167">
        <v>678</v>
      </c>
      <c r="Y61" s="167">
        <v>123</v>
      </c>
      <c r="Z61" s="167">
        <v>18</v>
      </c>
    </row>
    <row r="62" spans="1:26" ht="12.75">
      <c r="A62" s="164" t="s">
        <v>48</v>
      </c>
      <c r="B62" s="165" t="s">
        <v>34</v>
      </c>
      <c r="C62" s="9" t="s">
        <v>170</v>
      </c>
      <c r="D62" s="166" t="s">
        <v>29</v>
      </c>
      <c r="E62" s="167">
        <v>105081</v>
      </c>
      <c r="F62" s="167">
        <v>4038</v>
      </c>
      <c r="G62" s="167">
        <v>5057</v>
      </c>
      <c r="H62" s="167">
        <v>5504</v>
      </c>
      <c r="I62" s="167">
        <v>5734</v>
      </c>
      <c r="J62" s="167">
        <v>5282</v>
      </c>
      <c r="K62" s="167">
        <v>4518</v>
      </c>
      <c r="L62" s="167">
        <v>5182</v>
      </c>
      <c r="M62" s="167">
        <v>5998</v>
      </c>
      <c r="N62" s="167">
        <v>8194</v>
      </c>
      <c r="O62" s="167">
        <v>8101</v>
      </c>
      <c r="P62" s="167">
        <v>6630</v>
      </c>
      <c r="Q62" s="167">
        <v>6379</v>
      </c>
      <c r="R62" s="167">
        <v>6714</v>
      </c>
      <c r="S62" s="167">
        <v>9069</v>
      </c>
      <c r="T62" s="167">
        <v>6705</v>
      </c>
      <c r="U62" s="167">
        <v>5773</v>
      </c>
      <c r="V62" s="167">
        <v>3692</v>
      </c>
      <c r="W62" s="167">
        <v>1814</v>
      </c>
      <c r="X62" s="167">
        <v>582</v>
      </c>
      <c r="Y62" s="167">
        <v>104</v>
      </c>
      <c r="Z62" s="167">
        <v>11</v>
      </c>
    </row>
    <row r="63" spans="1:26" ht="12.75">
      <c r="A63" s="164" t="s">
        <v>50</v>
      </c>
      <c r="B63" s="165" t="s">
        <v>34</v>
      </c>
      <c r="C63" s="9" t="s">
        <v>171</v>
      </c>
      <c r="D63" s="166" t="s">
        <v>29</v>
      </c>
      <c r="E63" s="167">
        <v>56319</v>
      </c>
      <c r="F63" s="167">
        <v>2433</v>
      </c>
      <c r="G63" s="167">
        <v>2033</v>
      </c>
      <c r="H63" s="167">
        <v>1881</v>
      </c>
      <c r="I63" s="167">
        <v>1912</v>
      </c>
      <c r="J63" s="167">
        <v>2875</v>
      </c>
      <c r="K63" s="167">
        <v>4029</v>
      </c>
      <c r="L63" s="167">
        <v>4614</v>
      </c>
      <c r="M63" s="167">
        <v>4409</v>
      </c>
      <c r="N63" s="167">
        <v>4976</v>
      </c>
      <c r="O63" s="167">
        <v>4579</v>
      </c>
      <c r="P63" s="167">
        <v>3746</v>
      </c>
      <c r="Q63" s="167">
        <v>3329</v>
      </c>
      <c r="R63" s="167">
        <v>3236</v>
      </c>
      <c r="S63" s="167">
        <v>4285</v>
      </c>
      <c r="T63" s="167">
        <v>2781</v>
      </c>
      <c r="U63" s="167">
        <v>2242</v>
      </c>
      <c r="V63" s="167">
        <v>1721</v>
      </c>
      <c r="W63" s="167">
        <v>866</v>
      </c>
      <c r="X63" s="167">
        <v>316</v>
      </c>
      <c r="Y63" s="167">
        <v>48</v>
      </c>
      <c r="Z63" s="167">
        <v>8</v>
      </c>
    </row>
    <row r="64" spans="1:26" ht="12.75">
      <c r="A64" s="164" t="s">
        <v>52</v>
      </c>
      <c r="B64" s="165" t="s">
        <v>34</v>
      </c>
      <c r="C64" s="9" t="s">
        <v>172</v>
      </c>
      <c r="D64" s="166" t="s">
        <v>29</v>
      </c>
      <c r="E64" s="167">
        <v>118350</v>
      </c>
      <c r="F64" s="167">
        <v>4998</v>
      </c>
      <c r="G64" s="167">
        <v>5911</v>
      </c>
      <c r="H64" s="167">
        <v>6397</v>
      </c>
      <c r="I64" s="167">
        <v>6728</v>
      </c>
      <c r="J64" s="167">
        <v>6487</v>
      </c>
      <c r="K64" s="167">
        <v>5847</v>
      </c>
      <c r="L64" s="167">
        <v>6515</v>
      </c>
      <c r="M64" s="167">
        <v>7371</v>
      </c>
      <c r="N64" s="167">
        <v>9093</v>
      </c>
      <c r="O64" s="167">
        <v>8930</v>
      </c>
      <c r="P64" s="167">
        <v>7463</v>
      </c>
      <c r="Q64" s="167">
        <v>7650</v>
      </c>
      <c r="R64" s="167">
        <v>8419</v>
      </c>
      <c r="S64" s="167">
        <v>10233</v>
      </c>
      <c r="T64" s="167">
        <v>6376</v>
      </c>
      <c r="U64" s="167">
        <v>4627</v>
      </c>
      <c r="V64" s="167">
        <v>3096</v>
      </c>
      <c r="W64" s="167">
        <v>1563</v>
      </c>
      <c r="X64" s="167">
        <v>558</v>
      </c>
      <c r="Y64" s="167">
        <v>78</v>
      </c>
      <c r="Z64" s="167">
        <v>10</v>
      </c>
    </row>
    <row r="65" spans="1:26" ht="12.75">
      <c r="A65" s="164" t="s">
        <v>54</v>
      </c>
      <c r="B65" s="165" t="s">
        <v>34</v>
      </c>
      <c r="C65" s="9" t="s">
        <v>55</v>
      </c>
      <c r="D65" s="166" t="s">
        <v>29</v>
      </c>
      <c r="E65" s="167">
        <v>256829</v>
      </c>
      <c r="F65" s="167">
        <v>11808</v>
      </c>
      <c r="G65" s="167">
        <v>12830</v>
      </c>
      <c r="H65" s="167">
        <v>13130</v>
      </c>
      <c r="I65" s="167">
        <v>14605</v>
      </c>
      <c r="J65" s="167">
        <v>13967</v>
      </c>
      <c r="K65" s="167">
        <v>13911</v>
      </c>
      <c r="L65" s="167">
        <v>15041</v>
      </c>
      <c r="M65" s="167">
        <v>16666</v>
      </c>
      <c r="N65" s="167">
        <v>20887</v>
      </c>
      <c r="O65" s="167">
        <v>19707</v>
      </c>
      <c r="P65" s="167">
        <v>16048</v>
      </c>
      <c r="Q65" s="167">
        <v>14632</v>
      </c>
      <c r="R65" s="167">
        <v>15354</v>
      </c>
      <c r="S65" s="167">
        <v>19602</v>
      </c>
      <c r="T65" s="167">
        <v>13855</v>
      </c>
      <c r="U65" s="167">
        <v>11732</v>
      </c>
      <c r="V65" s="167">
        <v>7875</v>
      </c>
      <c r="W65" s="167">
        <v>3771</v>
      </c>
      <c r="X65" s="167">
        <v>1184</v>
      </c>
      <c r="Y65" s="167">
        <v>197</v>
      </c>
      <c r="Z65" s="167">
        <v>27</v>
      </c>
    </row>
    <row r="66" spans="1:26" ht="12.75">
      <c r="A66" s="164" t="s">
        <v>56</v>
      </c>
      <c r="B66" s="165" t="s">
        <v>34</v>
      </c>
      <c r="C66" s="9" t="s">
        <v>57</v>
      </c>
      <c r="D66" s="166" t="s">
        <v>29</v>
      </c>
      <c r="E66" s="167">
        <v>220322</v>
      </c>
      <c r="F66" s="167">
        <v>9388</v>
      </c>
      <c r="G66" s="167">
        <v>9295</v>
      </c>
      <c r="H66" s="167">
        <v>9365</v>
      </c>
      <c r="I66" s="167">
        <v>10124</v>
      </c>
      <c r="J66" s="167">
        <v>11042</v>
      </c>
      <c r="K66" s="167">
        <v>12292</v>
      </c>
      <c r="L66" s="167">
        <v>13814</v>
      </c>
      <c r="M66" s="167">
        <v>14953</v>
      </c>
      <c r="N66" s="167">
        <v>18666</v>
      </c>
      <c r="O66" s="167">
        <v>18754</v>
      </c>
      <c r="P66" s="167">
        <v>14379</v>
      </c>
      <c r="Q66" s="167">
        <v>12367</v>
      </c>
      <c r="R66" s="167">
        <v>12698</v>
      </c>
      <c r="S66" s="167">
        <v>17400</v>
      </c>
      <c r="T66" s="167">
        <v>12645</v>
      </c>
      <c r="U66" s="167">
        <v>11240</v>
      </c>
      <c r="V66" s="167">
        <v>7363</v>
      </c>
      <c r="W66" s="167">
        <v>3339</v>
      </c>
      <c r="X66" s="167">
        <v>1000</v>
      </c>
      <c r="Y66" s="167">
        <v>179</v>
      </c>
      <c r="Z66" s="167">
        <v>19</v>
      </c>
    </row>
    <row r="67" spans="1:26" ht="12.75">
      <c r="A67" s="164" t="s">
        <v>58</v>
      </c>
      <c r="B67" s="165" t="s">
        <v>34</v>
      </c>
      <c r="C67" s="9" t="s">
        <v>59</v>
      </c>
      <c r="D67" s="166" t="s">
        <v>29</v>
      </c>
      <c r="E67" s="167">
        <v>142972</v>
      </c>
      <c r="F67" s="167">
        <v>6815</v>
      </c>
      <c r="G67" s="167">
        <v>6751</v>
      </c>
      <c r="H67" s="167">
        <v>6859</v>
      </c>
      <c r="I67" s="167">
        <v>7499</v>
      </c>
      <c r="J67" s="167">
        <v>7292</v>
      </c>
      <c r="K67" s="167">
        <v>7740</v>
      </c>
      <c r="L67" s="167">
        <v>8914</v>
      </c>
      <c r="M67" s="167">
        <v>9516</v>
      </c>
      <c r="N67" s="167">
        <v>11323</v>
      </c>
      <c r="O67" s="167">
        <v>11614</v>
      </c>
      <c r="P67" s="167">
        <v>9292</v>
      </c>
      <c r="Q67" s="167">
        <v>8186</v>
      </c>
      <c r="R67" s="167">
        <v>8337</v>
      </c>
      <c r="S67" s="167">
        <v>11122</v>
      </c>
      <c r="T67" s="167">
        <v>7833</v>
      </c>
      <c r="U67" s="167">
        <v>6664</v>
      </c>
      <c r="V67" s="167">
        <v>4315</v>
      </c>
      <c r="W67" s="167">
        <v>2108</v>
      </c>
      <c r="X67" s="167">
        <v>670</v>
      </c>
      <c r="Y67" s="167">
        <v>103</v>
      </c>
      <c r="Z67" s="167">
        <v>19</v>
      </c>
    </row>
    <row r="68" spans="1:26" ht="12.75">
      <c r="A68" s="164" t="s">
        <v>60</v>
      </c>
      <c r="B68" s="165" t="s">
        <v>34</v>
      </c>
      <c r="C68" s="9" t="s">
        <v>61</v>
      </c>
      <c r="D68" s="166" t="s">
        <v>29</v>
      </c>
      <c r="E68" s="167">
        <v>227315</v>
      </c>
      <c r="F68" s="167">
        <v>11217</v>
      </c>
      <c r="G68" s="167">
        <v>12056</v>
      </c>
      <c r="H68" s="167">
        <v>12705</v>
      </c>
      <c r="I68" s="167">
        <v>12853</v>
      </c>
      <c r="J68" s="167">
        <v>11173</v>
      </c>
      <c r="K68" s="167">
        <v>11323</v>
      </c>
      <c r="L68" s="167">
        <v>13301</v>
      </c>
      <c r="M68" s="167">
        <v>15030</v>
      </c>
      <c r="N68" s="167">
        <v>19867</v>
      </c>
      <c r="O68" s="167">
        <v>20300</v>
      </c>
      <c r="P68" s="167">
        <v>15854</v>
      </c>
      <c r="Q68" s="167">
        <v>12880</v>
      </c>
      <c r="R68" s="167">
        <v>11869</v>
      </c>
      <c r="S68" s="167">
        <v>15770</v>
      </c>
      <c r="T68" s="167">
        <v>11053</v>
      </c>
      <c r="U68" s="167">
        <v>9239</v>
      </c>
      <c r="V68" s="167">
        <v>6364</v>
      </c>
      <c r="W68" s="167">
        <v>3168</v>
      </c>
      <c r="X68" s="167">
        <v>1079</v>
      </c>
      <c r="Y68" s="167">
        <v>186</v>
      </c>
      <c r="Z68" s="167">
        <v>28</v>
      </c>
    </row>
    <row r="69" spans="1:26" ht="12.75">
      <c r="A69" s="164" t="s">
        <v>62</v>
      </c>
      <c r="B69" s="165" t="s">
        <v>34</v>
      </c>
      <c r="C69" s="9" t="s">
        <v>63</v>
      </c>
      <c r="D69" s="166" t="s">
        <v>29</v>
      </c>
      <c r="E69" s="167">
        <v>21554</v>
      </c>
      <c r="F69" s="167">
        <v>788</v>
      </c>
      <c r="G69" s="167">
        <v>915</v>
      </c>
      <c r="H69" s="167">
        <v>982</v>
      </c>
      <c r="I69" s="167">
        <v>1109</v>
      </c>
      <c r="J69" s="167">
        <v>954</v>
      </c>
      <c r="K69" s="167">
        <v>835</v>
      </c>
      <c r="L69" s="167">
        <v>1029</v>
      </c>
      <c r="M69" s="167">
        <v>1247</v>
      </c>
      <c r="N69" s="167">
        <v>1508</v>
      </c>
      <c r="O69" s="167">
        <v>1431</v>
      </c>
      <c r="P69" s="167">
        <v>1331</v>
      </c>
      <c r="Q69" s="167">
        <v>1303</v>
      </c>
      <c r="R69" s="167">
        <v>1614</v>
      </c>
      <c r="S69" s="167">
        <v>2131</v>
      </c>
      <c r="T69" s="167">
        <v>1400</v>
      </c>
      <c r="U69" s="167">
        <v>1102</v>
      </c>
      <c r="V69" s="167">
        <v>963</v>
      </c>
      <c r="W69" s="167">
        <v>595</v>
      </c>
      <c r="X69" s="167">
        <v>257</v>
      </c>
      <c r="Y69" s="167">
        <v>48</v>
      </c>
      <c r="Z69" s="167">
        <v>12</v>
      </c>
    </row>
    <row r="70" spans="1:26" ht="12.75">
      <c r="A70" s="164" t="s">
        <v>64</v>
      </c>
      <c r="B70" s="165" t="s">
        <v>34</v>
      </c>
      <c r="C70" s="9" t="s">
        <v>65</v>
      </c>
      <c r="D70" s="166" t="s">
        <v>29</v>
      </c>
      <c r="E70" s="167">
        <v>42932</v>
      </c>
      <c r="F70" s="167">
        <v>1876</v>
      </c>
      <c r="G70" s="167">
        <v>2227</v>
      </c>
      <c r="H70" s="167">
        <v>2268</v>
      </c>
      <c r="I70" s="167">
        <v>2252</v>
      </c>
      <c r="J70" s="167">
        <v>1895</v>
      </c>
      <c r="K70" s="167">
        <v>1524</v>
      </c>
      <c r="L70" s="167">
        <v>2029</v>
      </c>
      <c r="M70" s="167">
        <v>2476</v>
      </c>
      <c r="N70" s="167">
        <v>3351</v>
      </c>
      <c r="O70" s="167">
        <v>3815</v>
      </c>
      <c r="P70" s="167">
        <v>2996</v>
      </c>
      <c r="Q70" s="167">
        <v>2701</v>
      </c>
      <c r="R70" s="167">
        <v>2581</v>
      </c>
      <c r="S70" s="167">
        <v>3489</v>
      </c>
      <c r="T70" s="167">
        <v>2455</v>
      </c>
      <c r="U70" s="167">
        <v>2051</v>
      </c>
      <c r="V70" s="167">
        <v>1616</v>
      </c>
      <c r="W70" s="167">
        <v>929</v>
      </c>
      <c r="X70" s="167">
        <v>345</v>
      </c>
      <c r="Y70" s="167">
        <v>49</v>
      </c>
      <c r="Z70" s="167">
        <v>7</v>
      </c>
    </row>
    <row r="71" spans="1:26" ht="12.75">
      <c r="A71" s="164" t="s">
        <v>66</v>
      </c>
      <c r="B71" s="165" t="s">
        <v>34</v>
      </c>
      <c r="C71" s="9" t="s">
        <v>67</v>
      </c>
      <c r="D71" s="166" t="s">
        <v>29</v>
      </c>
      <c r="E71" s="167">
        <v>97144</v>
      </c>
      <c r="F71" s="167">
        <v>4527</v>
      </c>
      <c r="G71" s="167">
        <v>4933</v>
      </c>
      <c r="H71" s="167">
        <v>4709</v>
      </c>
      <c r="I71" s="167">
        <v>5224</v>
      </c>
      <c r="J71" s="167">
        <v>5445</v>
      </c>
      <c r="K71" s="167">
        <v>5519</v>
      </c>
      <c r="L71" s="167">
        <v>5845</v>
      </c>
      <c r="M71" s="167">
        <v>6681</v>
      </c>
      <c r="N71" s="167">
        <v>8344</v>
      </c>
      <c r="O71" s="167">
        <v>8223</v>
      </c>
      <c r="P71" s="167">
        <v>6503</v>
      </c>
      <c r="Q71" s="167">
        <v>5086</v>
      </c>
      <c r="R71" s="167">
        <v>5011</v>
      </c>
      <c r="S71" s="167">
        <v>6763</v>
      </c>
      <c r="T71" s="167">
        <v>5058</v>
      </c>
      <c r="U71" s="167">
        <v>4506</v>
      </c>
      <c r="V71" s="167">
        <v>2886</v>
      </c>
      <c r="W71" s="167">
        <v>1342</v>
      </c>
      <c r="X71" s="167">
        <v>448</v>
      </c>
      <c r="Y71" s="167">
        <v>78</v>
      </c>
      <c r="Z71" s="167">
        <v>13</v>
      </c>
    </row>
    <row r="72" spans="1:26" ht="12.75">
      <c r="A72" s="164" t="s">
        <v>68</v>
      </c>
      <c r="B72" s="165" t="s">
        <v>34</v>
      </c>
      <c r="C72" s="9" t="s">
        <v>69</v>
      </c>
      <c r="D72" s="166" t="s">
        <v>29</v>
      </c>
      <c r="E72" s="167">
        <v>14373</v>
      </c>
      <c r="F72" s="167">
        <v>571</v>
      </c>
      <c r="G72" s="167">
        <v>605</v>
      </c>
      <c r="H72" s="167">
        <v>558</v>
      </c>
      <c r="I72" s="167">
        <v>696</v>
      </c>
      <c r="J72" s="167">
        <v>712</v>
      </c>
      <c r="K72" s="167">
        <v>714</v>
      </c>
      <c r="L72" s="167">
        <v>758</v>
      </c>
      <c r="M72" s="167">
        <v>870</v>
      </c>
      <c r="N72" s="167">
        <v>1059</v>
      </c>
      <c r="O72" s="167">
        <v>939</v>
      </c>
      <c r="P72" s="167">
        <v>814</v>
      </c>
      <c r="Q72" s="167">
        <v>786</v>
      </c>
      <c r="R72" s="167">
        <v>925</v>
      </c>
      <c r="S72" s="167">
        <v>1433</v>
      </c>
      <c r="T72" s="167">
        <v>1029</v>
      </c>
      <c r="U72" s="167">
        <v>866</v>
      </c>
      <c r="V72" s="167">
        <v>600</v>
      </c>
      <c r="W72" s="167">
        <v>281</v>
      </c>
      <c r="X72" s="167">
        <v>128</v>
      </c>
      <c r="Y72" s="167">
        <v>28</v>
      </c>
      <c r="Z72" s="167">
        <v>1</v>
      </c>
    </row>
    <row r="73" spans="1:26" ht="12.75">
      <c r="A73" s="164" t="s">
        <v>70</v>
      </c>
      <c r="B73" s="165" t="s">
        <v>34</v>
      </c>
      <c r="C73" s="9" t="s">
        <v>71</v>
      </c>
      <c r="D73" s="166" t="s">
        <v>29</v>
      </c>
      <c r="E73" s="167">
        <v>40138</v>
      </c>
      <c r="F73" s="167">
        <v>1619</v>
      </c>
      <c r="G73" s="167">
        <v>1805</v>
      </c>
      <c r="H73" s="167">
        <v>1968</v>
      </c>
      <c r="I73" s="167">
        <v>2167</v>
      </c>
      <c r="J73" s="167">
        <v>1774</v>
      </c>
      <c r="K73" s="167">
        <v>1741</v>
      </c>
      <c r="L73" s="167">
        <v>2147</v>
      </c>
      <c r="M73" s="167">
        <v>2323</v>
      </c>
      <c r="N73" s="167">
        <v>2883</v>
      </c>
      <c r="O73" s="167">
        <v>2681</v>
      </c>
      <c r="P73" s="167">
        <v>2327</v>
      </c>
      <c r="Q73" s="167">
        <v>2653</v>
      </c>
      <c r="R73" s="167">
        <v>2868</v>
      </c>
      <c r="S73" s="167">
        <v>3536</v>
      </c>
      <c r="T73" s="167">
        <v>2302</v>
      </c>
      <c r="U73" s="167">
        <v>1969</v>
      </c>
      <c r="V73" s="167">
        <v>1742</v>
      </c>
      <c r="W73" s="167">
        <v>1105</v>
      </c>
      <c r="X73" s="167">
        <v>430</v>
      </c>
      <c r="Y73" s="167">
        <v>87</v>
      </c>
      <c r="Z73" s="167">
        <v>11</v>
      </c>
    </row>
    <row r="74" spans="1:26" ht="12.75">
      <c r="A74" s="164" t="s">
        <v>72</v>
      </c>
      <c r="B74" s="165" t="s">
        <v>34</v>
      </c>
      <c r="C74" s="9" t="s">
        <v>73</v>
      </c>
      <c r="D74" s="166" t="s">
        <v>29</v>
      </c>
      <c r="E74" s="167">
        <v>130517</v>
      </c>
      <c r="F74" s="167">
        <v>5824</v>
      </c>
      <c r="G74" s="167">
        <v>6210</v>
      </c>
      <c r="H74" s="167">
        <v>6473</v>
      </c>
      <c r="I74" s="167">
        <v>7335</v>
      </c>
      <c r="J74" s="167">
        <v>7160</v>
      </c>
      <c r="K74" s="167">
        <v>7200</v>
      </c>
      <c r="L74" s="167">
        <v>7757</v>
      </c>
      <c r="M74" s="167">
        <v>8391</v>
      </c>
      <c r="N74" s="167">
        <v>10726</v>
      </c>
      <c r="O74" s="167">
        <v>9853</v>
      </c>
      <c r="P74" s="167">
        <v>7750</v>
      </c>
      <c r="Q74" s="167">
        <v>6972</v>
      </c>
      <c r="R74" s="167">
        <v>8169</v>
      </c>
      <c r="S74" s="167">
        <v>10434</v>
      </c>
      <c r="T74" s="167">
        <v>7774</v>
      </c>
      <c r="U74" s="167">
        <v>6275</v>
      </c>
      <c r="V74" s="167">
        <v>3671</v>
      </c>
      <c r="W74" s="167">
        <v>1879</v>
      </c>
      <c r="X74" s="167">
        <v>558</v>
      </c>
      <c r="Y74" s="167">
        <v>97</v>
      </c>
      <c r="Z74" s="167">
        <v>9</v>
      </c>
    </row>
    <row r="75" spans="1:26" ht="12.75">
      <c r="A75" s="164" t="s">
        <v>74</v>
      </c>
      <c r="B75" s="165" t="s">
        <v>34</v>
      </c>
      <c r="C75" s="9" t="s">
        <v>75</v>
      </c>
      <c r="D75" s="166" t="s">
        <v>29</v>
      </c>
      <c r="E75" s="167">
        <v>23601</v>
      </c>
      <c r="F75" s="167">
        <v>913</v>
      </c>
      <c r="G75" s="167">
        <v>1070</v>
      </c>
      <c r="H75" s="167">
        <v>1183</v>
      </c>
      <c r="I75" s="167">
        <v>1293</v>
      </c>
      <c r="J75" s="167">
        <v>1243</v>
      </c>
      <c r="K75" s="167">
        <v>1190</v>
      </c>
      <c r="L75" s="167">
        <v>1229</v>
      </c>
      <c r="M75" s="167">
        <v>1401</v>
      </c>
      <c r="N75" s="167">
        <v>1675</v>
      </c>
      <c r="O75" s="167">
        <v>1664</v>
      </c>
      <c r="P75" s="167">
        <v>1428</v>
      </c>
      <c r="Q75" s="167">
        <v>1371</v>
      </c>
      <c r="R75" s="167">
        <v>1617</v>
      </c>
      <c r="S75" s="167">
        <v>2038</v>
      </c>
      <c r="T75" s="167">
        <v>1444</v>
      </c>
      <c r="U75" s="167">
        <v>1269</v>
      </c>
      <c r="V75" s="167">
        <v>900</v>
      </c>
      <c r="W75" s="167">
        <v>474</v>
      </c>
      <c r="X75" s="167">
        <v>170</v>
      </c>
      <c r="Y75" s="167">
        <v>24</v>
      </c>
      <c r="Z75" s="167">
        <v>5</v>
      </c>
    </row>
    <row r="76" spans="1:26" ht="12.75">
      <c r="A76" s="164" t="s">
        <v>76</v>
      </c>
      <c r="B76" s="165" t="s">
        <v>34</v>
      </c>
      <c r="C76" s="9" t="s">
        <v>77</v>
      </c>
      <c r="D76" s="166" t="s">
        <v>29</v>
      </c>
      <c r="E76" s="167">
        <v>19801</v>
      </c>
      <c r="F76" s="167">
        <v>817</v>
      </c>
      <c r="G76" s="167">
        <v>895</v>
      </c>
      <c r="H76" s="167">
        <v>972</v>
      </c>
      <c r="I76" s="167">
        <v>1087</v>
      </c>
      <c r="J76" s="167">
        <v>966</v>
      </c>
      <c r="K76" s="167">
        <v>899</v>
      </c>
      <c r="L76" s="167">
        <v>989</v>
      </c>
      <c r="M76" s="167">
        <v>1134</v>
      </c>
      <c r="N76" s="167">
        <v>1389</v>
      </c>
      <c r="O76" s="167">
        <v>1397</v>
      </c>
      <c r="P76" s="167">
        <v>1281</v>
      </c>
      <c r="Q76" s="167">
        <v>1193</v>
      </c>
      <c r="R76" s="167">
        <v>1312</v>
      </c>
      <c r="S76" s="167">
        <v>1667</v>
      </c>
      <c r="T76" s="167">
        <v>1193</v>
      </c>
      <c r="U76" s="167">
        <v>1117</v>
      </c>
      <c r="V76" s="167">
        <v>878</v>
      </c>
      <c r="W76" s="167">
        <v>451</v>
      </c>
      <c r="X76" s="167">
        <v>129</v>
      </c>
      <c r="Y76" s="167">
        <v>30</v>
      </c>
      <c r="Z76" s="167">
        <v>5</v>
      </c>
    </row>
    <row r="77" spans="1:26" ht="12.75">
      <c r="A77" s="164" t="s">
        <v>78</v>
      </c>
      <c r="B77" s="165" t="s">
        <v>34</v>
      </c>
      <c r="C77" s="9" t="s">
        <v>79</v>
      </c>
      <c r="D77" s="166" t="s">
        <v>29</v>
      </c>
      <c r="E77" s="167">
        <v>107745</v>
      </c>
      <c r="F77" s="167">
        <v>4871</v>
      </c>
      <c r="G77" s="167">
        <v>5489</v>
      </c>
      <c r="H77" s="167">
        <v>5721</v>
      </c>
      <c r="I77" s="167">
        <v>5836</v>
      </c>
      <c r="J77" s="167">
        <v>4975</v>
      </c>
      <c r="K77" s="167">
        <v>4394</v>
      </c>
      <c r="L77" s="167">
        <v>5307</v>
      </c>
      <c r="M77" s="167">
        <v>6638</v>
      </c>
      <c r="N77" s="167">
        <v>8954</v>
      </c>
      <c r="O77" s="167">
        <v>9497</v>
      </c>
      <c r="P77" s="167">
        <v>7436</v>
      </c>
      <c r="Q77" s="167">
        <v>6265</v>
      </c>
      <c r="R77" s="167">
        <v>6159</v>
      </c>
      <c r="S77" s="167">
        <v>8196</v>
      </c>
      <c r="T77" s="167">
        <v>6166</v>
      </c>
      <c r="U77" s="167">
        <v>5449</v>
      </c>
      <c r="V77" s="167">
        <v>3723</v>
      </c>
      <c r="W77" s="167">
        <v>1889</v>
      </c>
      <c r="X77" s="167">
        <v>650</v>
      </c>
      <c r="Y77" s="167">
        <v>113</v>
      </c>
      <c r="Z77" s="167">
        <v>17</v>
      </c>
    </row>
    <row r="78" spans="1:26" ht="12.75">
      <c r="A78" s="164" t="s">
        <v>80</v>
      </c>
      <c r="B78" s="165" t="s">
        <v>34</v>
      </c>
      <c r="C78" s="9" t="s">
        <v>81</v>
      </c>
      <c r="D78" s="166" t="s">
        <v>29</v>
      </c>
      <c r="E78" s="167">
        <v>37516</v>
      </c>
      <c r="F78" s="167">
        <v>1325</v>
      </c>
      <c r="G78" s="167">
        <v>1552</v>
      </c>
      <c r="H78" s="167">
        <v>1718</v>
      </c>
      <c r="I78" s="167">
        <v>1891</v>
      </c>
      <c r="J78" s="167">
        <v>1758</v>
      </c>
      <c r="K78" s="167">
        <v>1654</v>
      </c>
      <c r="L78" s="167">
        <v>1920</v>
      </c>
      <c r="M78" s="167">
        <v>2133</v>
      </c>
      <c r="N78" s="167">
        <v>2795</v>
      </c>
      <c r="O78" s="167">
        <v>2575</v>
      </c>
      <c r="P78" s="167">
        <v>2164</v>
      </c>
      <c r="Q78" s="167">
        <v>2244</v>
      </c>
      <c r="R78" s="167">
        <v>2634</v>
      </c>
      <c r="S78" s="167">
        <v>3565</v>
      </c>
      <c r="T78" s="167">
        <v>2718</v>
      </c>
      <c r="U78" s="167">
        <v>2265</v>
      </c>
      <c r="V78" s="167">
        <v>1493</v>
      </c>
      <c r="W78" s="167">
        <v>764</v>
      </c>
      <c r="X78" s="167">
        <v>294</v>
      </c>
      <c r="Y78" s="167">
        <v>51</v>
      </c>
      <c r="Z78" s="167">
        <v>3</v>
      </c>
    </row>
    <row r="79" spans="1:26" ht="12.75">
      <c r="A79" s="164" t="s">
        <v>82</v>
      </c>
      <c r="B79" s="165" t="s">
        <v>34</v>
      </c>
      <c r="C79" s="9" t="s">
        <v>83</v>
      </c>
      <c r="D79" s="166" t="s">
        <v>29</v>
      </c>
      <c r="E79" s="167">
        <v>44859</v>
      </c>
      <c r="F79" s="167">
        <v>1860</v>
      </c>
      <c r="G79" s="167">
        <v>2071</v>
      </c>
      <c r="H79" s="167">
        <v>2209</v>
      </c>
      <c r="I79" s="167">
        <v>2476</v>
      </c>
      <c r="J79" s="167">
        <v>2597</v>
      </c>
      <c r="K79" s="167">
        <v>2703</v>
      </c>
      <c r="L79" s="167">
        <v>2608</v>
      </c>
      <c r="M79" s="167">
        <v>2817</v>
      </c>
      <c r="N79" s="167">
        <v>3474</v>
      </c>
      <c r="O79" s="167">
        <v>3272</v>
      </c>
      <c r="P79" s="167">
        <v>2551</v>
      </c>
      <c r="Q79" s="167">
        <v>2420</v>
      </c>
      <c r="R79" s="167">
        <v>2820</v>
      </c>
      <c r="S79" s="167">
        <v>3887</v>
      </c>
      <c r="T79" s="167">
        <v>2759</v>
      </c>
      <c r="U79" s="167">
        <v>2145</v>
      </c>
      <c r="V79" s="167">
        <v>1338</v>
      </c>
      <c r="W79" s="167">
        <v>646</v>
      </c>
      <c r="X79" s="167">
        <v>168</v>
      </c>
      <c r="Y79" s="167">
        <v>37</v>
      </c>
      <c r="Z79" s="167">
        <v>1</v>
      </c>
    </row>
    <row r="80" spans="1:26" ht="12.75">
      <c r="A80" s="164" t="s">
        <v>84</v>
      </c>
      <c r="B80" s="165" t="s">
        <v>34</v>
      </c>
      <c r="C80" s="9" t="s">
        <v>85</v>
      </c>
      <c r="D80" s="166" t="s">
        <v>29</v>
      </c>
      <c r="E80" s="167">
        <v>75280</v>
      </c>
      <c r="F80" s="167">
        <v>3009</v>
      </c>
      <c r="G80" s="167">
        <v>3544</v>
      </c>
      <c r="H80" s="167">
        <v>3816</v>
      </c>
      <c r="I80" s="167">
        <v>4139</v>
      </c>
      <c r="J80" s="167">
        <v>3323</v>
      </c>
      <c r="K80" s="167">
        <v>3060</v>
      </c>
      <c r="L80" s="167">
        <v>3709</v>
      </c>
      <c r="M80" s="167">
        <v>4335</v>
      </c>
      <c r="N80" s="167">
        <v>5926</v>
      </c>
      <c r="O80" s="167">
        <v>6349</v>
      </c>
      <c r="P80" s="167">
        <v>4891</v>
      </c>
      <c r="Q80" s="167">
        <v>3943</v>
      </c>
      <c r="R80" s="167">
        <v>4110</v>
      </c>
      <c r="S80" s="167">
        <v>5891</v>
      </c>
      <c r="T80" s="167">
        <v>4962</v>
      </c>
      <c r="U80" s="167">
        <v>4927</v>
      </c>
      <c r="V80" s="167">
        <v>3254</v>
      </c>
      <c r="W80" s="167">
        <v>1523</v>
      </c>
      <c r="X80" s="167">
        <v>482</v>
      </c>
      <c r="Y80" s="167">
        <v>81</v>
      </c>
      <c r="Z80" s="167">
        <v>6</v>
      </c>
    </row>
    <row r="81" spans="1:26" ht="12.75">
      <c r="A81" s="164" t="s">
        <v>86</v>
      </c>
      <c r="B81" s="165" t="s">
        <v>34</v>
      </c>
      <c r="C81" s="9" t="s">
        <v>87</v>
      </c>
      <c r="D81" s="166" t="s">
        <v>29</v>
      </c>
      <c r="E81" s="167">
        <v>23691</v>
      </c>
      <c r="F81" s="167">
        <v>1070</v>
      </c>
      <c r="G81" s="167">
        <v>1232</v>
      </c>
      <c r="H81" s="167">
        <v>1341</v>
      </c>
      <c r="I81" s="167">
        <v>1329</v>
      </c>
      <c r="J81" s="167">
        <v>1213</v>
      </c>
      <c r="K81" s="167">
        <v>1158</v>
      </c>
      <c r="L81" s="167">
        <v>1282</v>
      </c>
      <c r="M81" s="167">
        <v>1478</v>
      </c>
      <c r="N81" s="167">
        <v>1859</v>
      </c>
      <c r="O81" s="167">
        <v>1686</v>
      </c>
      <c r="P81" s="167">
        <v>1417</v>
      </c>
      <c r="Q81" s="167">
        <v>1349</v>
      </c>
      <c r="R81" s="167">
        <v>1520</v>
      </c>
      <c r="S81" s="167">
        <v>1899</v>
      </c>
      <c r="T81" s="167">
        <v>1398</v>
      </c>
      <c r="U81" s="167">
        <v>1061</v>
      </c>
      <c r="V81" s="167">
        <v>830</v>
      </c>
      <c r="W81" s="167">
        <v>401</v>
      </c>
      <c r="X81" s="167">
        <v>142</v>
      </c>
      <c r="Y81" s="167">
        <v>25</v>
      </c>
      <c r="Z81" s="167">
        <v>1</v>
      </c>
    </row>
    <row r="82" spans="1:26" ht="12.75">
      <c r="A82" s="164" t="s">
        <v>88</v>
      </c>
      <c r="B82" s="165" t="s">
        <v>34</v>
      </c>
      <c r="C82" s="9" t="s">
        <v>89</v>
      </c>
      <c r="D82" s="166" t="s">
        <v>29</v>
      </c>
      <c r="E82" s="167">
        <v>54867</v>
      </c>
      <c r="F82" s="167">
        <v>2338</v>
      </c>
      <c r="G82" s="167">
        <v>2666</v>
      </c>
      <c r="H82" s="167">
        <v>2687</v>
      </c>
      <c r="I82" s="167">
        <v>3167</v>
      </c>
      <c r="J82" s="167">
        <v>3693</v>
      </c>
      <c r="K82" s="167">
        <v>3070</v>
      </c>
      <c r="L82" s="167">
        <v>3022</v>
      </c>
      <c r="M82" s="167">
        <v>3149</v>
      </c>
      <c r="N82" s="167">
        <v>3546</v>
      </c>
      <c r="O82" s="167">
        <v>3632</v>
      </c>
      <c r="P82" s="167">
        <v>4011</v>
      </c>
      <c r="Q82" s="167">
        <v>4269</v>
      </c>
      <c r="R82" s="167">
        <v>4393</v>
      </c>
      <c r="S82" s="167">
        <v>4605</v>
      </c>
      <c r="T82" s="167">
        <v>2494</v>
      </c>
      <c r="U82" s="167">
        <v>1839</v>
      </c>
      <c r="V82" s="167">
        <v>1299</v>
      </c>
      <c r="W82" s="167">
        <v>712</v>
      </c>
      <c r="X82" s="167">
        <v>235</v>
      </c>
      <c r="Y82" s="167">
        <v>38</v>
      </c>
      <c r="Z82" s="167">
        <v>2</v>
      </c>
    </row>
    <row r="83" spans="1:26" ht="12.75">
      <c r="A83" s="164" t="s">
        <v>90</v>
      </c>
      <c r="B83" s="165" t="s">
        <v>34</v>
      </c>
      <c r="C83" s="9" t="s">
        <v>91</v>
      </c>
      <c r="D83" s="166" t="s">
        <v>29</v>
      </c>
      <c r="E83" s="167">
        <v>21543</v>
      </c>
      <c r="F83" s="167">
        <v>769</v>
      </c>
      <c r="G83" s="167">
        <v>842</v>
      </c>
      <c r="H83" s="167">
        <v>993</v>
      </c>
      <c r="I83" s="167">
        <v>1113</v>
      </c>
      <c r="J83" s="167">
        <v>1064</v>
      </c>
      <c r="K83" s="167">
        <v>985</v>
      </c>
      <c r="L83" s="167">
        <v>1093</v>
      </c>
      <c r="M83" s="167">
        <v>1175</v>
      </c>
      <c r="N83" s="167">
        <v>1503</v>
      </c>
      <c r="O83" s="167">
        <v>1447</v>
      </c>
      <c r="P83" s="167">
        <v>1327</v>
      </c>
      <c r="Q83" s="167">
        <v>1440</v>
      </c>
      <c r="R83" s="167">
        <v>1657</v>
      </c>
      <c r="S83" s="167">
        <v>2067</v>
      </c>
      <c r="T83" s="167">
        <v>1366</v>
      </c>
      <c r="U83" s="167">
        <v>1053</v>
      </c>
      <c r="V83" s="167">
        <v>866</v>
      </c>
      <c r="W83" s="167">
        <v>559</v>
      </c>
      <c r="X83" s="167">
        <v>181</v>
      </c>
      <c r="Y83" s="167">
        <v>36</v>
      </c>
      <c r="Z83" s="167">
        <v>7</v>
      </c>
    </row>
    <row r="84" spans="1:26" ht="12.75">
      <c r="A84" s="164" t="s">
        <v>92</v>
      </c>
      <c r="B84" s="165" t="s">
        <v>34</v>
      </c>
      <c r="C84" s="9" t="s">
        <v>93</v>
      </c>
      <c r="D84" s="166" t="s">
        <v>29</v>
      </c>
      <c r="E84" s="167">
        <v>20260</v>
      </c>
      <c r="F84" s="167">
        <v>798</v>
      </c>
      <c r="G84" s="167">
        <v>857</v>
      </c>
      <c r="H84" s="167">
        <v>907</v>
      </c>
      <c r="I84" s="167">
        <v>1029</v>
      </c>
      <c r="J84" s="167">
        <v>1011</v>
      </c>
      <c r="K84" s="167">
        <v>904</v>
      </c>
      <c r="L84" s="167">
        <v>1037</v>
      </c>
      <c r="M84" s="167">
        <v>1103</v>
      </c>
      <c r="N84" s="167">
        <v>1314</v>
      </c>
      <c r="O84" s="167">
        <v>1263</v>
      </c>
      <c r="P84" s="167">
        <v>1170</v>
      </c>
      <c r="Q84" s="167">
        <v>1384</v>
      </c>
      <c r="R84" s="167">
        <v>1610</v>
      </c>
      <c r="S84" s="167">
        <v>1938</v>
      </c>
      <c r="T84" s="167">
        <v>1193</v>
      </c>
      <c r="U84" s="167">
        <v>1025</v>
      </c>
      <c r="V84" s="167">
        <v>892</v>
      </c>
      <c r="W84" s="167">
        <v>576</v>
      </c>
      <c r="X84" s="167">
        <v>211</v>
      </c>
      <c r="Y84" s="167">
        <v>35</v>
      </c>
      <c r="Z84" s="167">
        <v>3</v>
      </c>
    </row>
    <row r="85" spans="1:26" ht="12.75">
      <c r="A85" s="164" t="s">
        <v>94</v>
      </c>
      <c r="B85" s="165" t="s">
        <v>34</v>
      </c>
      <c r="C85" s="9" t="s">
        <v>95</v>
      </c>
      <c r="D85" s="166" t="s">
        <v>29</v>
      </c>
      <c r="E85" s="167">
        <v>11875</v>
      </c>
      <c r="F85" s="167">
        <v>425</v>
      </c>
      <c r="G85" s="167">
        <v>481</v>
      </c>
      <c r="H85" s="167">
        <v>538</v>
      </c>
      <c r="I85" s="167">
        <v>636</v>
      </c>
      <c r="J85" s="167">
        <v>510</v>
      </c>
      <c r="K85" s="167">
        <v>493</v>
      </c>
      <c r="L85" s="167">
        <v>590</v>
      </c>
      <c r="M85" s="167">
        <v>611</v>
      </c>
      <c r="N85" s="167">
        <v>726</v>
      </c>
      <c r="O85" s="167">
        <v>665</v>
      </c>
      <c r="P85" s="167">
        <v>650</v>
      </c>
      <c r="Q85" s="167">
        <v>817</v>
      </c>
      <c r="R85" s="167">
        <v>970</v>
      </c>
      <c r="S85" s="167">
        <v>1087</v>
      </c>
      <c r="T85" s="167">
        <v>796</v>
      </c>
      <c r="U85" s="167">
        <v>668</v>
      </c>
      <c r="V85" s="167">
        <v>569</v>
      </c>
      <c r="W85" s="167">
        <v>443</v>
      </c>
      <c r="X85" s="167">
        <v>165</v>
      </c>
      <c r="Y85" s="167">
        <v>30</v>
      </c>
      <c r="Z85" s="167">
        <v>5</v>
      </c>
    </row>
    <row r="86" spans="1:26" ht="12.75">
      <c r="A86" s="164" t="s">
        <v>96</v>
      </c>
      <c r="B86" s="165" t="s">
        <v>34</v>
      </c>
      <c r="C86" s="9" t="s">
        <v>97</v>
      </c>
      <c r="D86" s="166" t="s">
        <v>29</v>
      </c>
      <c r="E86" s="167">
        <v>31327</v>
      </c>
      <c r="F86" s="167">
        <v>1243</v>
      </c>
      <c r="G86" s="167">
        <v>1395</v>
      </c>
      <c r="H86" s="167">
        <v>1563</v>
      </c>
      <c r="I86" s="167">
        <v>1653</v>
      </c>
      <c r="J86" s="167">
        <v>1510</v>
      </c>
      <c r="K86" s="167">
        <v>1455</v>
      </c>
      <c r="L86" s="167">
        <v>1602</v>
      </c>
      <c r="M86" s="167">
        <v>1810</v>
      </c>
      <c r="N86" s="167">
        <v>2116</v>
      </c>
      <c r="O86" s="167">
        <v>1897</v>
      </c>
      <c r="P86" s="167">
        <v>1692</v>
      </c>
      <c r="Q86" s="167">
        <v>2015</v>
      </c>
      <c r="R86" s="167">
        <v>2278</v>
      </c>
      <c r="S86" s="167">
        <v>2913</v>
      </c>
      <c r="T86" s="167">
        <v>1943</v>
      </c>
      <c r="U86" s="167">
        <v>1634</v>
      </c>
      <c r="V86" s="167">
        <v>1353</v>
      </c>
      <c r="W86" s="167">
        <v>864</v>
      </c>
      <c r="X86" s="167">
        <v>331</v>
      </c>
      <c r="Y86" s="167">
        <v>53</v>
      </c>
      <c r="Z86" s="167">
        <v>7</v>
      </c>
    </row>
    <row r="87" spans="1:26" ht="12.75">
      <c r="A87" s="164" t="s">
        <v>98</v>
      </c>
      <c r="B87" s="165" t="s">
        <v>34</v>
      </c>
      <c r="C87" s="9" t="s">
        <v>99</v>
      </c>
      <c r="D87" s="166" t="s">
        <v>29</v>
      </c>
      <c r="E87" s="167">
        <v>23387</v>
      </c>
      <c r="F87" s="167">
        <v>924</v>
      </c>
      <c r="G87" s="167">
        <v>987</v>
      </c>
      <c r="H87" s="167">
        <v>1048</v>
      </c>
      <c r="I87" s="167">
        <v>1159</v>
      </c>
      <c r="J87" s="167">
        <v>1079</v>
      </c>
      <c r="K87" s="167">
        <v>932</v>
      </c>
      <c r="L87" s="167">
        <v>1187</v>
      </c>
      <c r="M87" s="167">
        <v>1288</v>
      </c>
      <c r="N87" s="167">
        <v>1630</v>
      </c>
      <c r="O87" s="167">
        <v>1582</v>
      </c>
      <c r="P87" s="167">
        <v>1356</v>
      </c>
      <c r="Q87" s="167">
        <v>1535</v>
      </c>
      <c r="R87" s="167">
        <v>1774</v>
      </c>
      <c r="S87" s="167">
        <v>2292</v>
      </c>
      <c r="T87" s="167">
        <v>1405</v>
      </c>
      <c r="U87" s="167">
        <v>1168</v>
      </c>
      <c r="V87" s="167">
        <v>1083</v>
      </c>
      <c r="W87" s="167">
        <v>669</v>
      </c>
      <c r="X87" s="167">
        <v>236</v>
      </c>
      <c r="Y87" s="167">
        <v>46</v>
      </c>
      <c r="Z87" s="167">
        <v>7</v>
      </c>
    </row>
    <row r="88" spans="1:26" ht="12.75">
      <c r="A88" s="164" t="s">
        <v>100</v>
      </c>
      <c r="B88" s="165" t="s">
        <v>34</v>
      </c>
      <c r="C88" s="9" t="s">
        <v>101</v>
      </c>
      <c r="D88" s="166" t="s">
        <v>29</v>
      </c>
      <c r="E88" s="167">
        <v>15001</v>
      </c>
      <c r="F88" s="167">
        <v>594</v>
      </c>
      <c r="G88" s="167">
        <v>637</v>
      </c>
      <c r="H88" s="167">
        <v>727</v>
      </c>
      <c r="I88" s="167">
        <v>789</v>
      </c>
      <c r="J88" s="167">
        <v>661</v>
      </c>
      <c r="K88" s="167">
        <v>655</v>
      </c>
      <c r="L88" s="167">
        <v>772</v>
      </c>
      <c r="M88" s="167">
        <v>831</v>
      </c>
      <c r="N88" s="167">
        <v>970</v>
      </c>
      <c r="O88" s="167">
        <v>949</v>
      </c>
      <c r="P88" s="167">
        <v>867</v>
      </c>
      <c r="Q88" s="167">
        <v>986</v>
      </c>
      <c r="R88" s="167">
        <v>1192</v>
      </c>
      <c r="S88" s="167">
        <v>1372</v>
      </c>
      <c r="T88" s="167">
        <v>841</v>
      </c>
      <c r="U88" s="167">
        <v>770</v>
      </c>
      <c r="V88" s="167">
        <v>655</v>
      </c>
      <c r="W88" s="167">
        <v>489</v>
      </c>
      <c r="X88" s="167">
        <v>199</v>
      </c>
      <c r="Y88" s="167">
        <v>40</v>
      </c>
      <c r="Z88" s="167">
        <v>5</v>
      </c>
    </row>
    <row r="89" spans="1:26" ht="12.75">
      <c r="A89" s="164" t="s">
        <v>102</v>
      </c>
      <c r="B89" s="165" t="s">
        <v>34</v>
      </c>
      <c r="C89" s="9" t="s">
        <v>103</v>
      </c>
      <c r="D89" s="166" t="s">
        <v>29</v>
      </c>
      <c r="E89" s="167">
        <v>21560</v>
      </c>
      <c r="F89" s="167">
        <v>746</v>
      </c>
      <c r="G89" s="167">
        <v>867</v>
      </c>
      <c r="H89" s="167">
        <v>916</v>
      </c>
      <c r="I89" s="167">
        <v>1020</v>
      </c>
      <c r="J89" s="167">
        <v>925</v>
      </c>
      <c r="K89" s="167">
        <v>909</v>
      </c>
      <c r="L89" s="167">
        <v>1051</v>
      </c>
      <c r="M89" s="167">
        <v>1149</v>
      </c>
      <c r="N89" s="167">
        <v>1421</v>
      </c>
      <c r="O89" s="167">
        <v>1277</v>
      </c>
      <c r="P89" s="167">
        <v>1211</v>
      </c>
      <c r="Q89" s="167">
        <v>1372</v>
      </c>
      <c r="R89" s="167">
        <v>1750</v>
      </c>
      <c r="S89" s="167">
        <v>2201</v>
      </c>
      <c r="T89" s="167">
        <v>1409</v>
      </c>
      <c r="U89" s="167">
        <v>1220</v>
      </c>
      <c r="V89" s="167">
        <v>1061</v>
      </c>
      <c r="W89" s="167">
        <v>725</v>
      </c>
      <c r="X89" s="167">
        <v>254</v>
      </c>
      <c r="Y89" s="167">
        <v>65</v>
      </c>
      <c r="Z89" s="167">
        <v>11</v>
      </c>
    </row>
    <row r="90" spans="1:26" ht="12.75">
      <c r="A90" s="164" t="s">
        <v>104</v>
      </c>
      <c r="B90" s="165" t="s">
        <v>34</v>
      </c>
      <c r="C90" s="9" t="s">
        <v>105</v>
      </c>
      <c r="D90" s="166" t="s">
        <v>29</v>
      </c>
      <c r="E90" s="167">
        <v>18811</v>
      </c>
      <c r="F90" s="167">
        <v>674</v>
      </c>
      <c r="G90" s="167">
        <v>848</v>
      </c>
      <c r="H90" s="167">
        <v>876</v>
      </c>
      <c r="I90" s="167">
        <v>1060</v>
      </c>
      <c r="J90" s="167">
        <v>868</v>
      </c>
      <c r="K90" s="167">
        <v>808</v>
      </c>
      <c r="L90" s="167">
        <v>964</v>
      </c>
      <c r="M90" s="167">
        <v>1090</v>
      </c>
      <c r="N90" s="167">
        <v>1265</v>
      </c>
      <c r="O90" s="167">
        <v>1124</v>
      </c>
      <c r="P90" s="167">
        <v>1069</v>
      </c>
      <c r="Q90" s="167">
        <v>1276</v>
      </c>
      <c r="R90" s="167">
        <v>1566</v>
      </c>
      <c r="S90" s="167">
        <v>1806</v>
      </c>
      <c r="T90" s="167">
        <v>1084</v>
      </c>
      <c r="U90" s="167">
        <v>923</v>
      </c>
      <c r="V90" s="167">
        <v>802</v>
      </c>
      <c r="W90" s="167">
        <v>507</v>
      </c>
      <c r="X90" s="167">
        <v>179</v>
      </c>
      <c r="Y90" s="167">
        <v>20</v>
      </c>
      <c r="Z90" s="167">
        <v>2</v>
      </c>
    </row>
    <row r="91" spans="1:26" ht="12.75">
      <c r="A91" s="164" t="s">
        <v>106</v>
      </c>
      <c r="B91" s="165" t="s">
        <v>34</v>
      </c>
      <c r="C91" s="9" t="s">
        <v>107</v>
      </c>
      <c r="D91" s="166" t="s">
        <v>29</v>
      </c>
      <c r="E91" s="167">
        <v>19306</v>
      </c>
      <c r="F91" s="167">
        <v>921</v>
      </c>
      <c r="G91" s="167">
        <v>905</v>
      </c>
      <c r="H91" s="167">
        <v>956</v>
      </c>
      <c r="I91" s="167">
        <v>993</v>
      </c>
      <c r="J91" s="167">
        <v>1070</v>
      </c>
      <c r="K91" s="167">
        <v>1043</v>
      </c>
      <c r="L91" s="167">
        <v>1161</v>
      </c>
      <c r="M91" s="167">
        <v>1259</v>
      </c>
      <c r="N91" s="167">
        <v>1532</v>
      </c>
      <c r="O91" s="167">
        <v>1386</v>
      </c>
      <c r="P91" s="167">
        <v>1187</v>
      </c>
      <c r="Q91" s="167">
        <v>1190</v>
      </c>
      <c r="R91" s="167">
        <v>1275</v>
      </c>
      <c r="S91" s="167">
        <v>1508</v>
      </c>
      <c r="T91" s="167">
        <v>953</v>
      </c>
      <c r="U91" s="167">
        <v>765</v>
      </c>
      <c r="V91" s="167">
        <v>659</v>
      </c>
      <c r="W91" s="167">
        <v>378</v>
      </c>
      <c r="X91" s="167">
        <v>139</v>
      </c>
      <c r="Y91" s="167">
        <v>25</v>
      </c>
      <c r="Z91" s="167">
        <v>1</v>
      </c>
    </row>
    <row r="92" spans="1:26" ht="12.75">
      <c r="A92" s="164" t="s">
        <v>108</v>
      </c>
      <c r="B92" s="165" t="s">
        <v>34</v>
      </c>
      <c r="C92" s="9" t="s">
        <v>109</v>
      </c>
      <c r="D92" s="166" t="s">
        <v>29</v>
      </c>
      <c r="E92" s="167">
        <v>37665</v>
      </c>
      <c r="F92" s="167">
        <v>1591</v>
      </c>
      <c r="G92" s="167">
        <v>1769</v>
      </c>
      <c r="H92" s="167">
        <v>1902</v>
      </c>
      <c r="I92" s="167">
        <v>2037</v>
      </c>
      <c r="J92" s="167">
        <v>1888</v>
      </c>
      <c r="K92" s="167">
        <v>1816</v>
      </c>
      <c r="L92" s="167">
        <v>2128</v>
      </c>
      <c r="M92" s="167">
        <v>2403</v>
      </c>
      <c r="N92" s="167">
        <v>2857</v>
      </c>
      <c r="O92" s="167">
        <v>2605</v>
      </c>
      <c r="P92" s="167">
        <v>2208</v>
      </c>
      <c r="Q92" s="167">
        <v>2223</v>
      </c>
      <c r="R92" s="167">
        <v>2622</v>
      </c>
      <c r="S92" s="167">
        <v>3336</v>
      </c>
      <c r="T92" s="167">
        <v>2383</v>
      </c>
      <c r="U92" s="167">
        <v>1770</v>
      </c>
      <c r="V92" s="167">
        <v>1197</v>
      </c>
      <c r="W92" s="167">
        <v>675</v>
      </c>
      <c r="X92" s="167">
        <v>220</v>
      </c>
      <c r="Y92" s="167">
        <v>28</v>
      </c>
      <c r="Z92" s="167">
        <v>7</v>
      </c>
    </row>
    <row r="93" spans="1:26" ht="12.75">
      <c r="A93" s="164" t="s">
        <v>110</v>
      </c>
      <c r="B93" s="165" t="s">
        <v>34</v>
      </c>
      <c r="C93" s="9" t="s">
        <v>111</v>
      </c>
      <c r="D93" s="166" t="s">
        <v>29</v>
      </c>
      <c r="E93" s="167">
        <v>15150</v>
      </c>
      <c r="F93" s="167">
        <v>545</v>
      </c>
      <c r="G93" s="167">
        <v>794</v>
      </c>
      <c r="H93" s="167">
        <v>993</v>
      </c>
      <c r="I93" s="167">
        <v>899</v>
      </c>
      <c r="J93" s="167">
        <v>712</v>
      </c>
      <c r="K93" s="167">
        <v>512</v>
      </c>
      <c r="L93" s="167">
        <v>666</v>
      </c>
      <c r="M93" s="167">
        <v>814</v>
      </c>
      <c r="N93" s="167">
        <v>1184</v>
      </c>
      <c r="O93" s="167">
        <v>1190</v>
      </c>
      <c r="P93" s="167">
        <v>949</v>
      </c>
      <c r="Q93" s="167">
        <v>954</v>
      </c>
      <c r="R93" s="167">
        <v>1202</v>
      </c>
      <c r="S93" s="167">
        <v>1307</v>
      </c>
      <c r="T93" s="167">
        <v>979</v>
      </c>
      <c r="U93" s="167">
        <v>693</v>
      </c>
      <c r="V93" s="167">
        <v>446</v>
      </c>
      <c r="W93" s="167">
        <v>210</v>
      </c>
      <c r="X93" s="167">
        <v>83</v>
      </c>
      <c r="Y93" s="167">
        <v>16</v>
      </c>
      <c r="Z93" s="167">
        <v>2</v>
      </c>
    </row>
    <row r="94" spans="1:26" ht="12.75">
      <c r="A94" s="164" t="s">
        <v>112</v>
      </c>
      <c r="B94" s="165" t="s">
        <v>34</v>
      </c>
      <c r="C94" s="9" t="s">
        <v>113</v>
      </c>
      <c r="D94" s="166" t="s">
        <v>29</v>
      </c>
      <c r="E94" s="167">
        <v>10397</v>
      </c>
      <c r="F94" s="167">
        <v>310</v>
      </c>
      <c r="G94" s="167">
        <v>400</v>
      </c>
      <c r="H94" s="167">
        <v>561</v>
      </c>
      <c r="I94" s="167">
        <v>615</v>
      </c>
      <c r="J94" s="167">
        <v>497</v>
      </c>
      <c r="K94" s="167">
        <v>411</v>
      </c>
      <c r="L94" s="167">
        <v>483</v>
      </c>
      <c r="M94" s="167">
        <v>488</v>
      </c>
      <c r="N94" s="167">
        <v>668</v>
      </c>
      <c r="O94" s="167">
        <v>691</v>
      </c>
      <c r="P94" s="167">
        <v>631</v>
      </c>
      <c r="Q94" s="167">
        <v>700</v>
      </c>
      <c r="R94" s="167">
        <v>759</v>
      </c>
      <c r="S94" s="167">
        <v>960</v>
      </c>
      <c r="T94" s="167">
        <v>713</v>
      </c>
      <c r="U94" s="167">
        <v>606</v>
      </c>
      <c r="V94" s="167">
        <v>488</v>
      </c>
      <c r="W94" s="167">
        <v>291</v>
      </c>
      <c r="X94" s="167">
        <v>106</v>
      </c>
      <c r="Y94" s="167">
        <v>16</v>
      </c>
      <c r="Z94" s="167">
        <v>3</v>
      </c>
    </row>
    <row r="95" spans="1:26" ht="12.75">
      <c r="A95" s="164" t="s">
        <v>114</v>
      </c>
      <c r="B95" s="165" t="s">
        <v>34</v>
      </c>
      <c r="C95" s="9" t="s">
        <v>115</v>
      </c>
      <c r="D95" s="166" t="s">
        <v>29</v>
      </c>
      <c r="E95" s="167">
        <v>15302</v>
      </c>
      <c r="F95" s="167">
        <v>663</v>
      </c>
      <c r="G95" s="167">
        <v>720</v>
      </c>
      <c r="H95" s="167">
        <v>764</v>
      </c>
      <c r="I95" s="167">
        <v>784</v>
      </c>
      <c r="J95" s="167">
        <v>687</v>
      </c>
      <c r="K95" s="167">
        <v>649</v>
      </c>
      <c r="L95" s="167">
        <v>840</v>
      </c>
      <c r="M95" s="167">
        <v>925</v>
      </c>
      <c r="N95" s="167">
        <v>1242</v>
      </c>
      <c r="O95" s="167">
        <v>1094</v>
      </c>
      <c r="P95" s="167">
        <v>878</v>
      </c>
      <c r="Q95" s="167">
        <v>856</v>
      </c>
      <c r="R95" s="167">
        <v>1045</v>
      </c>
      <c r="S95" s="167">
        <v>1428</v>
      </c>
      <c r="T95" s="167">
        <v>1095</v>
      </c>
      <c r="U95" s="167">
        <v>830</v>
      </c>
      <c r="V95" s="167">
        <v>482</v>
      </c>
      <c r="W95" s="167">
        <v>224</v>
      </c>
      <c r="X95" s="167">
        <v>83</v>
      </c>
      <c r="Y95" s="167">
        <v>11</v>
      </c>
      <c r="Z95" s="167">
        <v>2</v>
      </c>
    </row>
    <row r="96" spans="1:26" ht="12.75">
      <c r="A96" s="164" t="s">
        <v>116</v>
      </c>
      <c r="B96" s="165" t="s">
        <v>34</v>
      </c>
      <c r="C96" s="9" t="s">
        <v>117</v>
      </c>
      <c r="D96" s="166" t="s">
        <v>29</v>
      </c>
      <c r="E96" s="167">
        <v>16753</v>
      </c>
      <c r="F96" s="167">
        <v>821</v>
      </c>
      <c r="G96" s="167">
        <v>904</v>
      </c>
      <c r="H96" s="167">
        <v>829</v>
      </c>
      <c r="I96" s="167">
        <v>887</v>
      </c>
      <c r="J96" s="167">
        <v>894</v>
      </c>
      <c r="K96" s="167">
        <v>829</v>
      </c>
      <c r="L96" s="167">
        <v>1036</v>
      </c>
      <c r="M96" s="167">
        <v>1111</v>
      </c>
      <c r="N96" s="167">
        <v>1454</v>
      </c>
      <c r="O96" s="167">
        <v>1231</v>
      </c>
      <c r="P96" s="167">
        <v>923</v>
      </c>
      <c r="Q96" s="167">
        <v>841</v>
      </c>
      <c r="R96" s="167">
        <v>998</v>
      </c>
      <c r="S96" s="167">
        <v>1286</v>
      </c>
      <c r="T96" s="167">
        <v>1065</v>
      </c>
      <c r="U96" s="167">
        <v>838</v>
      </c>
      <c r="V96" s="167">
        <v>474</v>
      </c>
      <c r="W96" s="167">
        <v>249</v>
      </c>
      <c r="X96" s="167">
        <v>67</v>
      </c>
      <c r="Y96" s="167">
        <v>14</v>
      </c>
      <c r="Z96" s="167">
        <v>2</v>
      </c>
    </row>
    <row r="97" spans="1:26" ht="12.75">
      <c r="A97" s="164" t="s">
        <v>118</v>
      </c>
      <c r="B97" s="165" t="s">
        <v>34</v>
      </c>
      <c r="C97" s="9" t="s">
        <v>119</v>
      </c>
      <c r="D97" s="166" t="s">
        <v>29</v>
      </c>
      <c r="E97" s="167">
        <v>6103</v>
      </c>
      <c r="F97" s="167">
        <v>165</v>
      </c>
      <c r="G97" s="167">
        <v>237</v>
      </c>
      <c r="H97" s="167">
        <v>242</v>
      </c>
      <c r="I97" s="167">
        <v>304</v>
      </c>
      <c r="J97" s="167">
        <v>290</v>
      </c>
      <c r="K97" s="167">
        <v>273</v>
      </c>
      <c r="L97" s="167">
        <v>314</v>
      </c>
      <c r="M97" s="167">
        <v>317</v>
      </c>
      <c r="N97" s="167">
        <v>379</v>
      </c>
      <c r="O97" s="167">
        <v>367</v>
      </c>
      <c r="P97" s="167">
        <v>367</v>
      </c>
      <c r="Q97" s="167">
        <v>427</v>
      </c>
      <c r="R97" s="167">
        <v>503</v>
      </c>
      <c r="S97" s="167">
        <v>634</v>
      </c>
      <c r="T97" s="167">
        <v>420</v>
      </c>
      <c r="U97" s="167">
        <v>355</v>
      </c>
      <c r="V97" s="167">
        <v>257</v>
      </c>
      <c r="W97" s="167">
        <v>168</v>
      </c>
      <c r="X97" s="167">
        <v>73</v>
      </c>
      <c r="Y97" s="167">
        <v>11</v>
      </c>
      <c r="Z97" s="167">
        <v>0</v>
      </c>
    </row>
    <row r="98" spans="1:26" ht="12.75">
      <c r="A98" s="164" t="s">
        <v>120</v>
      </c>
      <c r="B98" s="165" t="s">
        <v>34</v>
      </c>
      <c r="C98" s="9" t="s">
        <v>121</v>
      </c>
      <c r="D98" s="166" t="s">
        <v>29</v>
      </c>
      <c r="E98" s="167">
        <v>9205</v>
      </c>
      <c r="F98" s="167">
        <v>421</v>
      </c>
      <c r="G98" s="167">
        <v>449</v>
      </c>
      <c r="H98" s="167">
        <v>470</v>
      </c>
      <c r="I98" s="167">
        <v>493</v>
      </c>
      <c r="J98" s="167">
        <v>491</v>
      </c>
      <c r="K98" s="167">
        <v>487</v>
      </c>
      <c r="L98" s="167">
        <v>526</v>
      </c>
      <c r="M98" s="167">
        <v>611</v>
      </c>
      <c r="N98" s="167">
        <v>688</v>
      </c>
      <c r="O98" s="167">
        <v>612</v>
      </c>
      <c r="P98" s="167">
        <v>526</v>
      </c>
      <c r="Q98" s="167">
        <v>551</v>
      </c>
      <c r="R98" s="167">
        <v>568</v>
      </c>
      <c r="S98" s="167">
        <v>735</v>
      </c>
      <c r="T98" s="167">
        <v>563</v>
      </c>
      <c r="U98" s="167">
        <v>424</v>
      </c>
      <c r="V98" s="167">
        <v>313</v>
      </c>
      <c r="W98" s="167">
        <v>184</v>
      </c>
      <c r="X98" s="167">
        <v>75</v>
      </c>
      <c r="Y98" s="167">
        <v>15</v>
      </c>
      <c r="Z98" s="167">
        <v>3</v>
      </c>
    </row>
    <row r="99" spans="1:26" ht="12.75">
      <c r="A99" s="164" t="s">
        <v>122</v>
      </c>
      <c r="B99" s="165" t="s">
        <v>34</v>
      </c>
      <c r="C99" s="9" t="s">
        <v>379</v>
      </c>
      <c r="D99" s="166" t="s">
        <v>29</v>
      </c>
      <c r="E99" s="167">
        <v>5619</v>
      </c>
      <c r="F99" s="167">
        <v>180</v>
      </c>
      <c r="G99" s="167">
        <v>235</v>
      </c>
      <c r="H99" s="167">
        <v>239</v>
      </c>
      <c r="I99" s="167">
        <v>305</v>
      </c>
      <c r="J99" s="167">
        <v>282</v>
      </c>
      <c r="K99" s="167">
        <v>265</v>
      </c>
      <c r="L99" s="167">
        <v>251</v>
      </c>
      <c r="M99" s="167">
        <v>297</v>
      </c>
      <c r="N99" s="167">
        <v>330</v>
      </c>
      <c r="O99" s="167">
        <v>331</v>
      </c>
      <c r="P99" s="167">
        <v>368</v>
      </c>
      <c r="Q99" s="167">
        <v>378</v>
      </c>
      <c r="R99" s="167">
        <v>448</v>
      </c>
      <c r="S99" s="167">
        <v>546</v>
      </c>
      <c r="T99" s="167">
        <v>377</v>
      </c>
      <c r="U99" s="167">
        <v>300</v>
      </c>
      <c r="V99" s="167">
        <v>246</v>
      </c>
      <c r="W99" s="167">
        <v>164</v>
      </c>
      <c r="X99" s="167">
        <v>64</v>
      </c>
      <c r="Y99" s="167">
        <v>12</v>
      </c>
      <c r="Z99" s="167">
        <v>1</v>
      </c>
    </row>
    <row r="100" spans="1:26" ht="12.75">
      <c r="A100" s="164" t="s">
        <v>124</v>
      </c>
      <c r="B100" s="165" t="s">
        <v>34</v>
      </c>
      <c r="C100" s="9" t="s">
        <v>125</v>
      </c>
      <c r="D100" s="166" t="s">
        <v>29</v>
      </c>
      <c r="E100" s="167">
        <v>16702</v>
      </c>
      <c r="F100" s="167">
        <v>815</v>
      </c>
      <c r="G100" s="167">
        <v>975</v>
      </c>
      <c r="H100" s="167">
        <v>1021</v>
      </c>
      <c r="I100" s="167">
        <v>942</v>
      </c>
      <c r="J100" s="167">
        <v>745</v>
      </c>
      <c r="K100" s="167">
        <v>717</v>
      </c>
      <c r="L100" s="167">
        <v>915</v>
      </c>
      <c r="M100" s="167">
        <v>1132</v>
      </c>
      <c r="N100" s="167">
        <v>1546</v>
      </c>
      <c r="O100" s="167">
        <v>1304</v>
      </c>
      <c r="P100" s="167">
        <v>943</v>
      </c>
      <c r="Q100" s="167">
        <v>826</v>
      </c>
      <c r="R100" s="167">
        <v>1000</v>
      </c>
      <c r="S100" s="167">
        <v>1371</v>
      </c>
      <c r="T100" s="167">
        <v>954</v>
      </c>
      <c r="U100" s="167">
        <v>804</v>
      </c>
      <c r="V100" s="167">
        <v>435</v>
      </c>
      <c r="W100" s="167">
        <v>173</v>
      </c>
      <c r="X100" s="167">
        <v>74</v>
      </c>
      <c r="Y100" s="167">
        <v>9</v>
      </c>
      <c r="Z100" s="167">
        <v>1</v>
      </c>
    </row>
    <row r="101" spans="1:26" ht="12.75">
      <c r="A101" s="164" t="s">
        <v>126</v>
      </c>
      <c r="B101" s="165" t="s">
        <v>34</v>
      </c>
      <c r="C101" s="9" t="s">
        <v>127</v>
      </c>
      <c r="D101" s="166" t="s">
        <v>29</v>
      </c>
      <c r="E101" s="167">
        <v>7511</v>
      </c>
      <c r="F101" s="167">
        <v>213</v>
      </c>
      <c r="G101" s="167">
        <v>298</v>
      </c>
      <c r="H101" s="167">
        <v>361</v>
      </c>
      <c r="I101" s="167">
        <v>381</v>
      </c>
      <c r="J101" s="167">
        <v>319</v>
      </c>
      <c r="K101" s="167">
        <v>311</v>
      </c>
      <c r="L101" s="167">
        <v>367</v>
      </c>
      <c r="M101" s="167">
        <v>367</v>
      </c>
      <c r="N101" s="167">
        <v>517</v>
      </c>
      <c r="O101" s="167">
        <v>448</v>
      </c>
      <c r="P101" s="167">
        <v>468</v>
      </c>
      <c r="Q101" s="167">
        <v>521</v>
      </c>
      <c r="R101" s="167">
        <v>613</v>
      </c>
      <c r="S101" s="167">
        <v>803</v>
      </c>
      <c r="T101" s="167">
        <v>557</v>
      </c>
      <c r="U101" s="167">
        <v>417</v>
      </c>
      <c r="V101" s="167">
        <v>288</v>
      </c>
      <c r="W101" s="167">
        <v>189</v>
      </c>
      <c r="X101" s="167">
        <v>56</v>
      </c>
      <c r="Y101" s="167">
        <v>14</v>
      </c>
      <c r="Z101" s="167">
        <v>3</v>
      </c>
    </row>
    <row r="102" spans="1:26" ht="12.75">
      <c r="A102" s="164" t="s">
        <v>128</v>
      </c>
      <c r="B102" s="165" t="s">
        <v>34</v>
      </c>
      <c r="C102" s="9" t="s">
        <v>129</v>
      </c>
      <c r="D102" s="166" t="s">
        <v>29</v>
      </c>
      <c r="E102" s="167">
        <v>8444</v>
      </c>
      <c r="F102" s="167">
        <v>238</v>
      </c>
      <c r="G102" s="167">
        <v>288</v>
      </c>
      <c r="H102" s="167">
        <v>339</v>
      </c>
      <c r="I102" s="167">
        <v>437</v>
      </c>
      <c r="J102" s="167">
        <v>376</v>
      </c>
      <c r="K102" s="167">
        <v>328</v>
      </c>
      <c r="L102" s="167">
        <v>380</v>
      </c>
      <c r="M102" s="167">
        <v>449</v>
      </c>
      <c r="N102" s="167">
        <v>506</v>
      </c>
      <c r="O102" s="167">
        <v>427</v>
      </c>
      <c r="P102" s="167">
        <v>481</v>
      </c>
      <c r="Q102" s="167">
        <v>618</v>
      </c>
      <c r="R102" s="167">
        <v>755</v>
      </c>
      <c r="S102" s="167">
        <v>904</v>
      </c>
      <c r="T102" s="167">
        <v>546</v>
      </c>
      <c r="U102" s="167">
        <v>472</v>
      </c>
      <c r="V102" s="167">
        <v>453</v>
      </c>
      <c r="W102" s="167">
        <v>302</v>
      </c>
      <c r="X102" s="167">
        <v>123</v>
      </c>
      <c r="Y102" s="167">
        <v>19</v>
      </c>
      <c r="Z102" s="167">
        <v>3</v>
      </c>
    </row>
    <row r="103" spans="1:26" ht="12.75">
      <c r="A103" s="164" t="s">
        <v>130</v>
      </c>
      <c r="B103" s="165" t="s">
        <v>34</v>
      </c>
      <c r="C103" s="9" t="s">
        <v>131</v>
      </c>
      <c r="D103" s="166" t="s">
        <v>29</v>
      </c>
      <c r="E103" s="167">
        <v>8909</v>
      </c>
      <c r="F103" s="167">
        <v>290</v>
      </c>
      <c r="G103" s="167">
        <v>337</v>
      </c>
      <c r="H103" s="167">
        <v>411</v>
      </c>
      <c r="I103" s="167">
        <v>474</v>
      </c>
      <c r="J103" s="167">
        <v>454</v>
      </c>
      <c r="K103" s="167">
        <v>339</v>
      </c>
      <c r="L103" s="167">
        <v>391</v>
      </c>
      <c r="M103" s="167">
        <v>417</v>
      </c>
      <c r="N103" s="167">
        <v>507</v>
      </c>
      <c r="O103" s="167">
        <v>525</v>
      </c>
      <c r="P103" s="167">
        <v>555</v>
      </c>
      <c r="Q103" s="167">
        <v>647</v>
      </c>
      <c r="R103" s="167">
        <v>748</v>
      </c>
      <c r="S103" s="167">
        <v>818</v>
      </c>
      <c r="T103" s="167">
        <v>523</v>
      </c>
      <c r="U103" s="167">
        <v>540</v>
      </c>
      <c r="V103" s="167">
        <v>474</v>
      </c>
      <c r="W103" s="167">
        <v>319</v>
      </c>
      <c r="X103" s="167">
        <v>119</v>
      </c>
      <c r="Y103" s="167">
        <v>18</v>
      </c>
      <c r="Z103" s="167">
        <v>3</v>
      </c>
    </row>
    <row r="104" spans="1:26" ht="12.75">
      <c r="A104" s="164" t="s">
        <v>132</v>
      </c>
      <c r="B104" s="165" t="s">
        <v>34</v>
      </c>
      <c r="C104" s="9" t="s">
        <v>184</v>
      </c>
      <c r="D104" s="166" t="s">
        <v>29</v>
      </c>
      <c r="E104" s="167">
        <v>7164</v>
      </c>
      <c r="F104" s="167">
        <v>219</v>
      </c>
      <c r="G104" s="167">
        <v>295</v>
      </c>
      <c r="H104" s="167">
        <v>333</v>
      </c>
      <c r="I104" s="167">
        <v>347</v>
      </c>
      <c r="J104" s="167">
        <v>297</v>
      </c>
      <c r="K104" s="167">
        <v>280</v>
      </c>
      <c r="L104" s="167">
        <v>339</v>
      </c>
      <c r="M104" s="167">
        <v>406</v>
      </c>
      <c r="N104" s="167">
        <v>413</v>
      </c>
      <c r="O104" s="167">
        <v>374</v>
      </c>
      <c r="P104" s="167">
        <v>396</v>
      </c>
      <c r="Q104" s="167">
        <v>574</v>
      </c>
      <c r="R104" s="167">
        <v>614</v>
      </c>
      <c r="S104" s="167">
        <v>734</v>
      </c>
      <c r="T104" s="167">
        <v>411</v>
      </c>
      <c r="U104" s="167">
        <v>395</v>
      </c>
      <c r="V104" s="167">
        <v>396</v>
      </c>
      <c r="W104" s="167">
        <v>246</v>
      </c>
      <c r="X104" s="167">
        <v>76</v>
      </c>
      <c r="Y104" s="167">
        <v>16</v>
      </c>
      <c r="Z104" s="167">
        <v>3</v>
      </c>
    </row>
    <row r="105" spans="1:26" ht="12.75">
      <c r="A105" s="164" t="s">
        <v>31</v>
      </c>
      <c r="B105" s="165" t="s">
        <v>34</v>
      </c>
      <c r="C105" s="9" t="s">
        <v>451</v>
      </c>
      <c r="D105" s="166" t="s">
        <v>30</v>
      </c>
      <c r="E105" s="167">
        <v>2864687</v>
      </c>
      <c r="F105" s="167">
        <v>109007</v>
      </c>
      <c r="G105" s="167">
        <v>118524</v>
      </c>
      <c r="H105" s="167">
        <v>122923</v>
      </c>
      <c r="I105" s="167">
        <v>133465</v>
      </c>
      <c r="J105" s="167">
        <v>130752</v>
      </c>
      <c r="K105" s="167">
        <v>132844</v>
      </c>
      <c r="L105" s="167">
        <v>151727</v>
      </c>
      <c r="M105" s="167">
        <v>171634</v>
      </c>
      <c r="N105" s="167">
        <v>215193</v>
      </c>
      <c r="O105" s="167">
        <v>211890</v>
      </c>
      <c r="P105" s="167">
        <v>176504</v>
      </c>
      <c r="Q105" s="167">
        <v>164474</v>
      </c>
      <c r="R105" s="167">
        <v>173806</v>
      </c>
      <c r="S105" s="167">
        <v>234157</v>
      </c>
      <c r="T105" s="167">
        <v>175763</v>
      </c>
      <c r="U105" s="167">
        <v>158652</v>
      </c>
      <c r="V105" s="167">
        <v>132866</v>
      </c>
      <c r="W105" s="167">
        <v>89362</v>
      </c>
      <c r="X105" s="167">
        <v>45138</v>
      </c>
      <c r="Y105" s="167">
        <v>13669</v>
      </c>
      <c r="Z105" s="167">
        <v>2337</v>
      </c>
    </row>
    <row r="106" spans="1:26" ht="12.75">
      <c r="A106" s="164" t="s">
        <v>33</v>
      </c>
      <c r="B106" s="165" t="s">
        <v>34</v>
      </c>
      <c r="C106" s="9" t="s">
        <v>35</v>
      </c>
      <c r="D106" s="166" t="s">
        <v>30</v>
      </c>
      <c r="E106" s="167">
        <v>788785</v>
      </c>
      <c r="F106" s="167">
        <v>28936</v>
      </c>
      <c r="G106" s="167">
        <v>31367</v>
      </c>
      <c r="H106" s="167">
        <v>32255</v>
      </c>
      <c r="I106" s="167">
        <v>34085</v>
      </c>
      <c r="J106" s="167">
        <v>36316</v>
      </c>
      <c r="K106" s="167">
        <v>38625</v>
      </c>
      <c r="L106" s="167">
        <v>43099</v>
      </c>
      <c r="M106" s="167">
        <v>48636</v>
      </c>
      <c r="N106" s="167">
        <v>59852</v>
      </c>
      <c r="O106" s="167">
        <v>58523</v>
      </c>
      <c r="P106" s="167">
        <v>49202</v>
      </c>
      <c r="Q106" s="167">
        <v>46341</v>
      </c>
      <c r="R106" s="167">
        <v>47417</v>
      </c>
      <c r="S106" s="167">
        <v>63832</v>
      </c>
      <c r="T106" s="167">
        <v>47443</v>
      </c>
      <c r="U106" s="167">
        <v>44469</v>
      </c>
      <c r="V106" s="167">
        <v>37742</v>
      </c>
      <c r="W106" s="167">
        <v>24535</v>
      </c>
      <c r="X106" s="167">
        <v>11882</v>
      </c>
      <c r="Y106" s="167">
        <v>3586</v>
      </c>
      <c r="Z106" s="167">
        <v>642</v>
      </c>
    </row>
    <row r="107" spans="1:26" ht="12.75">
      <c r="A107" s="164" t="s">
        <v>36</v>
      </c>
      <c r="B107" s="165" t="s">
        <v>34</v>
      </c>
      <c r="C107" s="9" t="s">
        <v>37</v>
      </c>
      <c r="D107" s="166" t="s">
        <v>30</v>
      </c>
      <c r="E107" s="167">
        <v>110776</v>
      </c>
      <c r="F107" s="167">
        <v>4466</v>
      </c>
      <c r="G107" s="167">
        <v>4707</v>
      </c>
      <c r="H107" s="167">
        <v>4972</v>
      </c>
      <c r="I107" s="167">
        <v>5090</v>
      </c>
      <c r="J107" s="167">
        <v>5019</v>
      </c>
      <c r="K107" s="167">
        <v>5278</v>
      </c>
      <c r="L107" s="167">
        <v>6166</v>
      </c>
      <c r="M107" s="167">
        <v>7343</v>
      </c>
      <c r="N107" s="167">
        <v>9260</v>
      </c>
      <c r="O107" s="167">
        <v>9449</v>
      </c>
      <c r="P107" s="167">
        <v>7476</v>
      </c>
      <c r="Q107" s="167">
        <v>6604</v>
      </c>
      <c r="R107" s="167">
        <v>6005</v>
      </c>
      <c r="S107" s="167">
        <v>7950</v>
      </c>
      <c r="T107" s="167">
        <v>5730</v>
      </c>
      <c r="U107" s="167">
        <v>5322</v>
      </c>
      <c r="V107" s="167">
        <v>4784</v>
      </c>
      <c r="W107" s="167">
        <v>3126</v>
      </c>
      <c r="X107" s="167">
        <v>1499</v>
      </c>
      <c r="Y107" s="167">
        <v>451</v>
      </c>
      <c r="Z107" s="167">
        <v>79</v>
      </c>
    </row>
    <row r="108" spans="1:26" ht="12.75">
      <c r="A108" s="164" t="s">
        <v>38</v>
      </c>
      <c r="B108" s="165" t="s">
        <v>34</v>
      </c>
      <c r="C108" s="9" t="s">
        <v>39</v>
      </c>
      <c r="D108" s="166" t="s">
        <v>30</v>
      </c>
      <c r="E108" s="167">
        <v>68708</v>
      </c>
      <c r="F108" s="167">
        <v>2798</v>
      </c>
      <c r="G108" s="167">
        <v>2844</v>
      </c>
      <c r="H108" s="167">
        <v>2790</v>
      </c>
      <c r="I108" s="167">
        <v>2840</v>
      </c>
      <c r="J108" s="167">
        <v>3019</v>
      </c>
      <c r="K108" s="167">
        <v>3436</v>
      </c>
      <c r="L108" s="167">
        <v>4015</v>
      </c>
      <c r="M108" s="167">
        <v>4776</v>
      </c>
      <c r="N108" s="167">
        <v>5803</v>
      </c>
      <c r="O108" s="167">
        <v>5334</v>
      </c>
      <c r="P108" s="167">
        <v>4295</v>
      </c>
      <c r="Q108" s="167">
        <v>3581</v>
      </c>
      <c r="R108" s="167">
        <v>3546</v>
      </c>
      <c r="S108" s="167">
        <v>4950</v>
      </c>
      <c r="T108" s="167">
        <v>3656</v>
      </c>
      <c r="U108" s="167">
        <v>3678</v>
      </c>
      <c r="V108" s="167">
        <v>3368</v>
      </c>
      <c r="W108" s="167">
        <v>2467</v>
      </c>
      <c r="X108" s="167">
        <v>1122</v>
      </c>
      <c r="Y108" s="167">
        <v>320</v>
      </c>
      <c r="Z108" s="167">
        <v>70</v>
      </c>
    </row>
    <row r="109" spans="1:26" ht="12.75">
      <c r="A109" s="164" t="s">
        <v>40</v>
      </c>
      <c r="B109" s="165" t="s">
        <v>34</v>
      </c>
      <c r="C109" s="9" t="s">
        <v>166</v>
      </c>
      <c r="D109" s="166" t="s">
        <v>30</v>
      </c>
      <c r="E109" s="167">
        <v>53398</v>
      </c>
      <c r="F109" s="167">
        <v>1785</v>
      </c>
      <c r="G109" s="167">
        <v>1733</v>
      </c>
      <c r="H109" s="167">
        <v>1771</v>
      </c>
      <c r="I109" s="167">
        <v>1897</v>
      </c>
      <c r="J109" s="167">
        <v>2466</v>
      </c>
      <c r="K109" s="167">
        <v>3173</v>
      </c>
      <c r="L109" s="167">
        <v>3181</v>
      </c>
      <c r="M109" s="167">
        <v>3041</v>
      </c>
      <c r="N109" s="167">
        <v>3892</v>
      </c>
      <c r="O109" s="167">
        <v>3822</v>
      </c>
      <c r="P109" s="167">
        <v>3044</v>
      </c>
      <c r="Q109" s="167">
        <v>2856</v>
      </c>
      <c r="R109" s="167">
        <v>2897</v>
      </c>
      <c r="S109" s="167">
        <v>4125</v>
      </c>
      <c r="T109" s="167">
        <v>3438</v>
      </c>
      <c r="U109" s="167">
        <v>3539</v>
      </c>
      <c r="V109" s="167">
        <v>3306</v>
      </c>
      <c r="W109" s="167">
        <v>2045</v>
      </c>
      <c r="X109" s="167">
        <v>1041</v>
      </c>
      <c r="Y109" s="167">
        <v>295</v>
      </c>
      <c r="Z109" s="167">
        <v>51</v>
      </c>
    </row>
    <row r="110" spans="1:26" ht="12.75">
      <c r="A110" s="164" t="s">
        <v>42</v>
      </c>
      <c r="B110" s="165" t="s">
        <v>34</v>
      </c>
      <c r="C110" s="9" t="s">
        <v>43</v>
      </c>
      <c r="D110" s="166" t="s">
        <v>30</v>
      </c>
      <c r="E110" s="167">
        <v>48465</v>
      </c>
      <c r="F110" s="167">
        <v>1435</v>
      </c>
      <c r="G110" s="167">
        <v>1537</v>
      </c>
      <c r="H110" s="167">
        <v>1648</v>
      </c>
      <c r="I110" s="167">
        <v>1839</v>
      </c>
      <c r="J110" s="167">
        <v>2038</v>
      </c>
      <c r="K110" s="167">
        <v>2203</v>
      </c>
      <c r="L110" s="167">
        <v>2354</v>
      </c>
      <c r="M110" s="167">
        <v>2422</v>
      </c>
      <c r="N110" s="167">
        <v>3182</v>
      </c>
      <c r="O110" s="167">
        <v>3283</v>
      </c>
      <c r="P110" s="167">
        <v>2908</v>
      </c>
      <c r="Q110" s="167">
        <v>2717</v>
      </c>
      <c r="R110" s="167">
        <v>2822</v>
      </c>
      <c r="S110" s="167">
        <v>4196</v>
      </c>
      <c r="T110" s="167">
        <v>3521</v>
      </c>
      <c r="U110" s="167">
        <v>3714</v>
      </c>
      <c r="V110" s="167">
        <v>3276</v>
      </c>
      <c r="W110" s="167">
        <v>1997</v>
      </c>
      <c r="X110" s="167">
        <v>1046</v>
      </c>
      <c r="Y110" s="167">
        <v>279</v>
      </c>
      <c r="Z110" s="167">
        <v>48</v>
      </c>
    </row>
    <row r="111" spans="1:26" ht="12.75">
      <c r="A111" s="164" t="s">
        <v>44</v>
      </c>
      <c r="B111" s="165" t="s">
        <v>34</v>
      </c>
      <c r="C111" s="9" t="s">
        <v>168</v>
      </c>
      <c r="D111" s="166" t="s">
        <v>30</v>
      </c>
      <c r="E111" s="167">
        <v>85351</v>
      </c>
      <c r="F111" s="167">
        <v>2863</v>
      </c>
      <c r="G111" s="167">
        <v>3157</v>
      </c>
      <c r="H111" s="167">
        <v>3174</v>
      </c>
      <c r="I111" s="167">
        <v>3430</v>
      </c>
      <c r="J111" s="167">
        <v>3670</v>
      </c>
      <c r="K111" s="167">
        <v>3848</v>
      </c>
      <c r="L111" s="167">
        <v>4302</v>
      </c>
      <c r="M111" s="167">
        <v>4851</v>
      </c>
      <c r="N111" s="167">
        <v>5841</v>
      </c>
      <c r="O111" s="167">
        <v>6073</v>
      </c>
      <c r="P111" s="167">
        <v>5207</v>
      </c>
      <c r="Q111" s="167">
        <v>5150</v>
      </c>
      <c r="R111" s="167">
        <v>5389</v>
      </c>
      <c r="S111" s="167">
        <v>7794</v>
      </c>
      <c r="T111" s="167">
        <v>5971</v>
      </c>
      <c r="U111" s="167">
        <v>5558</v>
      </c>
      <c r="V111" s="167">
        <v>4442</v>
      </c>
      <c r="W111" s="167">
        <v>2841</v>
      </c>
      <c r="X111" s="167">
        <v>1318</v>
      </c>
      <c r="Y111" s="167">
        <v>395</v>
      </c>
      <c r="Z111" s="167">
        <v>77</v>
      </c>
    </row>
    <row r="112" spans="1:26" ht="12.75">
      <c r="A112" s="164" t="s">
        <v>46</v>
      </c>
      <c r="B112" s="165" t="s">
        <v>34</v>
      </c>
      <c r="C112" s="9" t="s">
        <v>47</v>
      </c>
      <c r="D112" s="166" t="s">
        <v>30</v>
      </c>
      <c r="E112" s="167">
        <v>116892</v>
      </c>
      <c r="F112" s="167">
        <v>4733</v>
      </c>
      <c r="G112" s="167">
        <v>4911</v>
      </c>
      <c r="H112" s="167">
        <v>4812</v>
      </c>
      <c r="I112" s="167">
        <v>5039</v>
      </c>
      <c r="J112" s="167">
        <v>4777</v>
      </c>
      <c r="K112" s="167">
        <v>5186</v>
      </c>
      <c r="L112" s="167">
        <v>6301</v>
      </c>
      <c r="M112" s="167">
        <v>7136</v>
      </c>
      <c r="N112" s="167">
        <v>8605</v>
      </c>
      <c r="O112" s="167">
        <v>8196</v>
      </c>
      <c r="P112" s="167">
        <v>7066</v>
      </c>
      <c r="Q112" s="167">
        <v>6590</v>
      </c>
      <c r="R112" s="167">
        <v>6913</v>
      </c>
      <c r="S112" s="167">
        <v>9623</v>
      </c>
      <c r="T112" s="167">
        <v>7429</v>
      </c>
      <c r="U112" s="167">
        <v>7230</v>
      </c>
      <c r="V112" s="167">
        <v>6050</v>
      </c>
      <c r="W112" s="167">
        <v>3766</v>
      </c>
      <c r="X112" s="167">
        <v>1876</v>
      </c>
      <c r="Y112" s="167">
        <v>555</v>
      </c>
      <c r="Z112" s="167">
        <v>98</v>
      </c>
    </row>
    <row r="113" spans="1:26" ht="12.75">
      <c r="A113" s="164" t="s">
        <v>48</v>
      </c>
      <c r="B113" s="165" t="s">
        <v>34</v>
      </c>
      <c r="C113" s="9" t="s">
        <v>170</v>
      </c>
      <c r="D113" s="166" t="s">
        <v>30</v>
      </c>
      <c r="E113" s="167">
        <v>114812</v>
      </c>
      <c r="F113" s="167">
        <v>3868</v>
      </c>
      <c r="G113" s="167">
        <v>4895</v>
      </c>
      <c r="H113" s="167">
        <v>5207</v>
      </c>
      <c r="I113" s="167">
        <v>5466</v>
      </c>
      <c r="J113" s="167">
        <v>5253</v>
      </c>
      <c r="K113" s="167">
        <v>4780</v>
      </c>
      <c r="L113" s="167">
        <v>5427</v>
      </c>
      <c r="M113" s="167">
        <v>6484</v>
      </c>
      <c r="N113" s="167">
        <v>8470</v>
      </c>
      <c r="O113" s="167">
        <v>8424</v>
      </c>
      <c r="P113" s="167">
        <v>6997</v>
      </c>
      <c r="Q113" s="167">
        <v>6906</v>
      </c>
      <c r="R113" s="167">
        <v>7377</v>
      </c>
      <c r="S113" s="167">
        <v>10173</v>
      </c>
      <c r="T113" s="167">
        <v>7693</v>
      </c>
      <c r="U113" s="167">
        <v>6769</v>
      </c>
      <c r="V113" s="167">
        <v>5073</v>
      </c>
      <c r="W113" s="167">
        <v>3284</v>
      </c>
      <c r="X113" s="167">
        <v>1640</v>
      </c>
      <c r="Y113" s="167">
        <v>525</v>
      </c>
      <c r="Z113" s="167">
        <v>101</v>
      </c>
    </row>
    <row r="114" spans="1:26" ht="12.75">
      <c r="A114" s="164" t="s">
        <v>50</v>
      </c>
      <c r="B114" s="165" t="s">
        <v>34</v>
      </c>
      <c r="C114" s="9" t="s">
        <v>171</v>
      </c>
      <c r="D114" s="166" t="s">
        <v>30</v>
      </c>
      <c r="E114" s="167">
        <v>64567</v>
      </c>
      <c r="F114" s="167">
        <v>2317</v>
      </c>
      <c r="G114" s="167">
        <v>1960</v>
      </c>
      <c r="H114" s="167">
        <v>1912</v>
      </c>
      <c r="I114" s="167">
        <v>2013</v>
      </c>
      <c r="J114" s="167">
        <v>3614</v>
      </c>
      <c r="K114" s="167">
        <v>4751</v>
      </c>
      <c r="L114" s="167">
        <v>4778</v>
      </c>
      <c r="M114" s="167">
        <v>4867</v>
      </c>
      <c r="N114" s="167">
        <v>5344</v>
      </c>
      <c r="O114" s="167">
        <v>4767</v>
      </c>
      <c r="P114" s="167">
        <v>3896</v>
      </c>
      <c r="Q114" s="167">
        <v>3441</v>
      </c>
      <c r="R114" s="167">
        <v>3441</v>
      </c>
      <c r="S114" s="167">
        <v>4609</v>
      </c>
      <c r="T114" s="167">
        <v>3326</v>
      </c>
      <c r="U114" s="167">
        <v>3366</v>
      </c>
      <c r="V114" s="167">
        <v>3003</v>
      </c>
      <c r="W114" s="167">
        <v>1951</v>
      </c>
      <c r="X114" s="167">
        <v>882</v>
      </c>
      <c r="Y114" s="167">
        <v>279</v>
      </c>
      <c r="Z114" s="167">
        <v>50</v>
      </c>
    </row>
    <row r="115" spans="1:26" ht="12.75">
      <c r="A115" s="164" t="s">
        <v>52</v>
      </c>
      <c r="B115" s="165" t="s">
        <v>34</v>
      </c>
      <c r="C115" s="9" t="s">
        <v>172</v>
      </c>
      <c r="D115" s="166" t="s">
        <v>30</v>
      </c>
      <c r="E115" s="167">
        <v>125816</v>
      </c>
      <c r="F115" s="167">
        <v>4671</v>
      </c>
      <c r="G115" s="167">
        <v>5623</v>
      </c>
      <c r="H115" s="167">
        <v>5969</v>
      </c>
      <c r="I115" s="167">
        <v>6471</v>
      </c>
      <c r="J115" s="167">
        <v>6460</v>
      </c>
      <c r="K115" s="167">
        <v>5970</v>
      </c>
      <c r="L115" s="167">
        <v>6575</v>
      </c>
      <c r="M115" s="167">
        <v>7716</v>
      </c>
      <c r="N115" s="167">
        <v>9455</v>
      </c>
      <c r="O115" s="167">
        <v>9175</v>
      </c>
      <c r="P115" s="167">
        <v>8313</v>
      </c>
      <c r="Q115" s="167">
        <v>8496</v>
      </c>
      <c r="R115" s="167">
        <v>9027</v>
      </c>
      <c r="S115" s="167">
        <v>10412</v>
      </c>
      <c r="T115" s="167">
        <v>6679</v>
      </c>
      <c r="U115" s="167">
        <v>5293</v>
      </c>
      <c r="V115" s="167">
        <v>4440</v>
      </c>
      <c r="W115" s="167">
        <v>3058</v>
      </c>
      <c r="X115" s="167">
        <v>1458</v>
      </c>
      <c r="Y115" s="167">
        <v>487</v>
      </c>
      <c r="Z115" s="167">
        <v>68</v>
      </c>
    </row>
    <row r="116" spans="1:26" ht="12.75">
      <c r="A116" s="164" t="s">
        <v>54</v>
      </c>
      <c r="B116" s="165" t="s">
        <v>34</v>
      </c>
      <c r="C116" s="9" t="s">
        <v>55</v>
      </c>
      <c r="D116" s="166" t="s">
        <v>30</v>
      </c>
      <c r="E116" s="167">
        <v>272797</v>
      </c>
      <c r="F116" s="167">
        <v>11232</v>
      </c>
      <c r="G116" s="167">
        <v>11953</v>
      </c>
      <c r="H116" s="167">
        <v>12764</v>
      </c>
      <c r="I116" s="167">
        <v>13895</v>
      </c>
      <c r="J116" s="167">
        <v>13059</v>
      </c>
      <c r="K116" s="167">
        <v>12877</v>
      </c>
      <c r="L116" s="167">
        <v>14566</v>
      </c>
      <c r="M116" s="167">
        <v>16225</v>
      </c>
      <c r="N116" s="167">
        <v>20863</v>
      </c>
      <c r="O116" s="167">
        <v>19969</v>
      </c>
      <c r="P116" s="167">
        <v>16770</v>
      </c>
      <c r="Q116" s="167">
        <v>14922</v>
      </c>
      <c r="R116" s="167">
        <v>15809</v>
      </c>
      <c r="S116" s="167">
        <v>21727</v>
      </c>
      <c r="T116" s="167">
        <v>16690</v>
      </c>
      <c r="U116" s="167">
        <v>14762</v>
      </c>
      <c r="V116" s="167">
        <v>11903</v>
      </c>
      <c r="W116" s="167">
        <v>7690</v>
      </c>
      <c r="X116" s="167">
        <v>3783</v>
      </c>
      <c r="Y116" s="167">
        <v>1165</v>
      </c>
      <c r="Z116" s="167">
        <v>173</v>
      </c>
    </row>
    <row r="117" spans="1:26" ht="12.75">
      <c r="A117" s="164" t="s">
        <v>56</v>
      </c>
      <c r="B117" s="165" t="s">
        <v>34</v>
      </c>
      <c r="C117" s="9" t="s">
        <v>57</v>
      </c>
      <c r="D117" s="166" t="s">
        <v>30</v>
      </c>
      <c r="E117" s="167">
        <v>231759</v>
      </c>
      <c r="F117" s="167">
        <v>8871</v>
      </c>
      <c r="G117" s="167">
        <v>8996</v>
      </c>
      <c r="H117" s="167">
        <v>8919</v>
      </c>
      <c r="I117" s="167">
        <v>9744</v>
      </c>
      <c r="J117" s="167">
        <v>10741</v>
      </c>
      <c r="K117" s="167">
        <v>12114</v>
      </c>
      <c r="L117" s="167">
        <v>13519</v>
      </c>
      <c r="M117" s="167">
        <v>14528</v>
      </c>
      <c r="N117" s="167">
        <v>17976</v>
      </c>
      <c r="O117" s="167">
        <v>17728</v>
      </c>
      <c r="P117" s="167">
        <v>14188</v>
      </c>
      <c r="Q117" s="167">
        <v>12109</v>
      </c>
      <c r="R117" s="167">
        <v>12789</v>
      </c>
      <c r="S117" s="167">
        <v>18610</v>
      </c>
      <c r="T117" s="167">
        <v>14795</v>
      </c>
      <c r="U117" s="167">
        <v>14004</v>
      </c>
      <c r="V117" s="167">
        <v>11153</v>
      </c>
      <c r="W117" s="167">
        <v>6716</v>
      </c>
      <c r="X117" s="167">
        <v>3182</v>
      </c>
      <c r="Y117" s="167">
        <v>948</v>
      </c>
      <c r="Z117" s="167">
        <v>129</v>
      </c>
    </row>
    <row r="118" spans="1:26" ht="12.75">
      <c r="A118" s="164" t="s">
        <v>58</v>
      </c>
      <c r="B118" s="165" t="s">
        <v>34</v>
      </c>
      <c r="C118" s="9" t="s">
        <v>59</v>
      </c>
      <c r="D118" s="166" t="s">
        <v>30</v>
      </c>
      <c r="E118" s="167">
        <v>152804</v>
      </c>
      <c r="F118" s="167">
        <v>6688</v>
      </c>
      <c r="G118" s="167">
        <v>6582</v>
      </c>
      <c r="H118" s="167">
        <v>6528</v>
      </c>
      <c r="I118" s="167">
        <v>7073</v>
      </c>
      <c r="J118" s="167">
        <v>7115</v>
      </c>
      <c r="K118" s="167">
        <v>7596</v>
      </c>
      <c r="L118" s="167">
        <v>8839</v>
      </c>
      <c r="M118" s="167">
        <v>9565</v>
      </c>
      <c r="N118" s="167">
        <v>11859</v>
      </c>
      <c r="O118" s="167">
        <v>11660</v>
      </c>
      <c r="P118" s="167">
        <v>9620</v>
      </c>
      <c r="Q118" s="167">
        <v>8226</v>
      </c>
      <c r="R118" s="167">
        <v>8659</v>
      </c>
      <c r="S118" s="167">
        <v>12332</v>
      </c>
      <c r="T118" s="167">
        <v>9369</v>
      </c>
      <c r="U118" s="167">
        <v>8166</v>
      </c>
      <c r="V118" s="167">
        <v>6314</v>
      </c>
      <c r="W118" s="167">
        <v>4032</v>
      </c>
      <c r="X118" s="167">
        <v>1911</v>
      </c>
      <c r="Y118" s="167">
        <v>573</v>
      </c>
      <c r="Z118" s="167">
        <v>97</v>
      </c>
    </row>
    <row r="119" spans="1:26" ht="12.75">
      <c r="A119" s="164" t="s">
        <v>60</v>
      </c>
      <c r="B119" s="165" t="s">
        <v>34</v>
      </c>
      <c r="C119" s="9" t="s">
        <v>61</v>
      </c>
      <c r="D119" s="166" t="s">
        <v>30</v>
      </c>
      <c r="E119" s="167">
        <v>252125</v>
      </c>
      <c r="F119" s="167">
        <v>10742</v>
      </c>
      <c r="G119" s="167">
        <v>11459</v>
      </c>
      <c r="H119" s="167">
        <v>11826</v>
      </c>
      <c r="I119" s="167">
        <v>12016</v>
      </c>
      <c r="J119" s="167">
        <v>11757</v>
      </c>
      <c r="K119" s="167">
        <v>12362</v>
      </c>
      <c r="L119" s="167">
        <v>14590</v>
      </c>
      <c r="M119" s="167">
        <v>17091</v>
      </c>
      <c r="N119" s="167">
        <v>21882</v>
      </c>
      <c r="O119" s="167">
        <v>21540</v>
      </c>
      <c r="P119" s="167">
        <v>16284</v>
      </c>
      <c r="Q119" s="167">
        <v>13756</v>
      </c>
      <c r="R119" s="167">
        <v>13386</v>
      </c>
      <c r="S119" s="167">
        <v>18085</v>
      </c>
      <c r="T119" s="167">
        <v>13209</v>
      </c>
      <c r="U119" s="167">
        <v>11945</v>
      </c>
      <c r="V119" s="167">
        <v>9737</v>
      </c>
      <c r="W119" s="167">
        <v>6326</v>
      </c>
      <c r="X119" s="167">
        <v>3049</v>
      </c>
      <c r="Y119" s="167">
        <v>900</v>
      </c>
      <c r="Z119" s="167">
        <v>183</v>
      </c>
    </row>
    <row r="120" spans="1:26" ht="12.75">
      <c r="A120" s="164" t="s">
        <v>62</v>
      </c>
      <c r="B120" s="165" t="s">
        <v>34</v>
      </c>
      <c r="C120" s="9" t="s">
        <v>63</v>
      </c>
      <c r="D120" s="166" t="s">
        <v>30</v>
      </c>
      <c r="E120" s="167">
        <v>23566</v>
      </c>
      <c r="F120" s="167">
        <v>676</v>
      </c>
      <c r="G120" s="167">
        <v>835</v>
      </c>
      <c r="H120" s="167">
        <v>906</v>
      </c>
      <c r="I120" s="167">
        <v>1116</v>
      </c>
      <c r="J120" s="167">
        <v>981</v>
      </c>
      <c r="K120" s="167">
        <v>822</v>
      </c>
      <c r="L120" s="167">
        <v>962</v>
      </c>
      <c r="M120" s="167">
        <v>1214</v>
      </c>
      <c r="N120" s="167">
        <v>1454</v>
      </c>
      <c r="O120" s="167">
        <v>1528</v>
      </c>
      <c r="P120" s="167">
        <v>1362</v>
      </c>
      <c r="Q120" s="167">
        <v>1408</v>
      </c>
      <c r="R120" s="167">
        <v>1642</v>
      </c>
      <c r="S120" s="167">
        <v>2228</v>
      </c>
      <c r="T120" s="167">
        <v>1565</v>
      </c>
      <c r="U120" s="167">
        <v>1427</v>
      </c>
      <c r="V120" s="167">
        <v>1441</v>
      </c>
      <c r="W120" s="167">
        <v>1127</v>
      </c>
      <c r="X120" s="167">
        <v>646</v>
      </c>
      <c r="Y120" s="167">
        <v>191</v>
      </c>
      <c r="Z120" s="167">
        <v>35</v>
      </c>
    </row>
    <row r="121" spans="1:26" ht="12.75">
      <c r="A121" s="164" t="s">
        <v>64</v>
      </c>
      <c r="B121" s="165" t="s">
        <v>34</v>
      </c>
      <c r="C121" s="9" t="s">
        <v>65</v>
      </c>
      <c r="D121" s="166" t="s">
        <v>30</v>
      </c>
      <c r="E121" s="167">
        <v>51774</v>
      </c>
      <c r="F121" s="167">
        <v>1818</v>
      </c>
      <c r="G121" s="167">
        <v>2080</v>
      </c>
      <c r="H121" s="167">
        <v>2145</v>
      </c>
      <c r="I121" s="167">
        <v>2180</v>
      </c>
      <c r="J121" s="167">
        <v>1936</v>
      </c>
      <c r="K121" s="167">
        <v>1874</v>
      </c>
      <c r="L121" s="167">
        <v>2447</v>
      </c>
      <c r="M121" s="167">
        <v>3127</v>
      </c>
      <c r="N121" s="167">
        <v>4298</v>
      </c>
      <c r="O121" s="167">
        <v>4433</v>
      </c>
      <c r="P121" s="167">
        <v>3634</v>
      </c>
      <c r="Q121" s="167">
        <v>3200</v>
      </c>
      <c r="R121" s="167">
        <v>3077</v>
      </c>
      <c r="S121" s="167">
        <v>4211</v>
      </c>
      <c r="T121" s="167">
        <v>3206</v>
      </c>
      <c r="U121" s="167">
        <v>2881</v>
      </c>
      <c r="V121" s="167">
        <v>2394</v>
      </c>
      <c r="W121" s="167">
        <v>1656</v>
      </c>
      <c r="X121" s="167">
        <v>841</v>
      </c>
      <c r="Y121" s="167">
        <v>278</v>
      </c>
      <c r="Z121" s="167">
        <v>58</v>
      </c>
    </row>
    <row r="122" spans="1:26" ht="12.75">
      <c r="A122" s="164" t="s">
        <v>66</v>
      </c>
      <c r="B122" s="165" t="s">
        <v>34</v>
      </c>
      <c r="C122" s="9" t="s">
        <v>67</v>
      </c>
      <c r="D122" s="166" t="s">
        <v>30</v>
      </c>
      <c r="E122" s="167">
        <v>101671</v>
      </c>
      <c r="F122" s="167">
        <v>4319</v>
      </c>
      <c r="G122" s="167">
        <v>4678</v>
      </c>
      <c r="H122" s="167">
        <v>4660</v>
      </c>
      <c r="I122" s="167">
        <v>5044</v>
      </c>
      <c r="J122" s="167">
        <v>4798</v>
      </c>
      <c r="K122" s="167">
        <v>4942</v>
      </c>
      <c r="L122" s="167">
        <v>5654</v>
      </c>
      <c r="M122" s="167">
        <v>6723</v>
      </c>
      <c r="N122" s="167">
        <v>8271</v>
      </c>
      <c r="O122" s="167">
        <v>8211</v>
      </c>
      <c r="P122" s="167">
        <v>6314</v>
      </c>
      <c r="Q122" s="167">
        <v>5131</v>
      </c>
      <c r="R122" s="167">
        <v>5512</v>
      </c>
      <c r="S122" s="167">
        <v>7759</v>
      </c>
      <c r="T122" s="167">
        <v>6133</v>
      </c>
      <c r="U122" s="167">
        <v>5394</v>
      </c>
      <c r="V122" s="167">
        <v>4097</v>
      </c>
      <c r="W122" s="167">
        <v>2483</v>
      </c>
      <c r="X122" s="167">
        <v>1132</v>
      </c>
      <c r="Y122" s="167">
        <v>367</v>
      </c>
      <c r="Z122" s="167">
        <v>49</v>
      </c>
    </row>
    <row r="123" spans="1:26" ht="12.75">
      <c r="A123" s="164" t="s">
        <v>68</v>
      </c>
      <c r="B123" s="165" t="s">
        <v>34</v>
      </c>
      <c r="C123" s="9" t="s">
        <v>69</v>
      </c>
      <c r="D123" s="166" t="s">
        <v>30</v>
      </c>
      <c r="E123" s="167">
        <v>15468</v>
      </c>
      <c r="F123" s="167">
        <v>550</v>
      </c>
      <c r="G123" s="167">
        <v>566</v>
      </c>
      <c r="H123" s="167">
        <v>591</v>
      </c>
      <c r="I123" s="167">
        <v>623</v>
      </c>
      <c r="J123" s="167">
        <v>608</v>
      </c>
      <c r="K123" s="167">
        <v>626</v>
      </c>
      <c r="L123" s="167">
        <v>687</v>
      </c>
      <c r="M123" s="167">
        <v>792</v>
      </c>
      <c r="N123" s="167">
        <v>982</v>
      </c>
      <c r="O123" s="167">
        <v>916</v>
      </c>
      <c r="P123" s="167">
        <v>824</v>
      </c>
      <c r="Q123" s="167">
        <v>791</v>
      </c>
      <c r="R123" s="167">
        <v>1016</v>
      </c>
      <c r="S123" s="167">
        <v>1584</v>
      </c>
      <c r="T123" s="167">
        <v>1205</v>
      </c>
      <c r="U123" s="167">
        <v>1079</v>
      </c>
      <c r="V123" s="167">
        <v>910</v>
      </c>
      <c r="W123" s="167">
        <v>600</v>
      </c>
      <c r="X123" s="167">
        <v>366</v>
      </c>
      <c r="Y123" s="167">
        <v>127</v>
      </c>
      <c r="Z123" s="167">
        <v>25</v>
      </c>
    </row>
    <row r="124" spans="1:26" ht="12.75">
      <c r="A124" s="164" t="s">
        <v>70</v>
      </c>
      <c r="B124" s="165" t="s">
        <v>34</v>
      </c>
      <c r="C124" s="9" t="s">
        <v>71</v>
      </c>
      <c r="D124" s="166" t="s">
        <v>30</v>
      </c>
      <c r="E124" s="167">
        <v>43231</v>
      </c>
      <c r="F124" s="167">
        <v>1561</v>
      </c>
      <c r="G124" s="167">
        <v>1808</v>
      </c>
      <c r="H124" s="167">
        <v>1828</v>
      </c>
      <c r="I124" s="167">
        <v>2129</v>
      </c>
      <c r="J124" s="167">
        <v>1720</v>
      </c>
      <c r="K124" s="167">
        <v>1561</v>
      </c>
      <c r="L124" s="167">
        <v>1987</v>
      </c>
      <c r="M124" s="167">
        <v>2105</v>
      </c>
      <c r="N124" s="167">
        <v>2629</v>
      </c>
      <c r="O124" s="167">
        <v>2681</v>
      </c>
      <c r="P124" s="167">
        <v>2445</v>
      </c>
      <c r="Q124" s="167">
        <v>2660</v>
      </c>
      <c r="R124" s="167">
        <v>3002</v>
      </c>
      <c r="S124" s="167">
        <v>3645</v>
      </c>
      <c r="T124" s="167">
        <v>2741</v>
      </c>
      <c r="U124" s="167">
        <v>2467</v>
      </c>
      <c r="V124" s="167">
        <v>2656</v>
      </c>
      <c r="W124" s="167">
        <v>1994</v>
      </c>
      <c r="X124" s="167">
        <v>1193</v>
      </c>
      <c r="Y124" s="167">
        <v>353</v>
      </c>
      <c r="Z124" s="167">
        <v>66</v>
      </c>
    </row>
    <row r="125" spans="1:26" ht="12.75">
      <c r="A125" s="164" t="s">
        <v>72</v>
      </c>
      <c r="B125" s="165" t="s">
        <v>34</v>
      </c>
      <c r="C125" s="9" t="s">
        <v>73</v>
      </c>
      <c r="D125" s="166" t="s">
        <v>30</v>
      </c>
      <c r="E125" s="167">
        <v>135501</v>
      </c>
      <c r="F125" s="167">
        <v>5409</v>
      </c>
      <c r="G125" s="167">
        <v>6055</v>
      </c>
      <c r="H125" s="167">
        <v>6123</v>
      </c>
      <c r="I125" s="167">
        <v>6883</v>
      </c>
      <c r="J125" s="167">
        <v>6316</v>
      </c>
      <c r="K125" s="167">
        <v>6545</v>
      </c>
      <c r="L125" s="167">
        <v>7394</v>
      </c>
      <c r="M125" s="167">
        <v>8167</v>
      </c>
      <c r="N125" s="167">
        <v>10393</v>
      </c>
      <c r="O125" s="167">
        <v>10069</v>
      </c>
      <c r="P125" s="167">
        <v>8009</v>
      </c>
      <c r="Q125" s="167">
        <v>7650</v>
      </c>
      <c r="R125" s="167">
        <v>8542</v>
      </c>
      <c r="S125" s="167">
        <v>11603</v>
      </c>
      <c r="T125" s="167">
        <v>8671</v>
      </c>
      <c r="U125" s="167">
        <v>6925</v>
      </c>
      <c r="V125" s="167">
        <v>5263</v>
      </c>
      <c r="W125" s="167">
        <v>3366</v>
      </c>
      <c r="X125" s="167">
        <v>1575</v>
      </c>
      <c r="Y125" s="167">
        <v>478</v>
      </c>
      <c r="Z125" s="167">
        <v>65</v>
      </c>
    </row>
    <row r="126" spans="1:26" ht="12.75">
      <c r="A126" s="164" t="s">
        <v>74</v>
      </c>
      <c r="B126" s="165" t="s">
        <v>34</v>
      </c>
      <c r="C126" s="9" t="s">
        <v>75</v>
      </c>
      <c r="D126" s="166" t="s">
        <v>30</v>
      </c>
      <c r="E126" s="167">
        <v>25136</v>
      </c>
      <c r="F126" s="167">
        <v>811</v>
      </c>
      <c r="G126" s="167">
        <v>945</v>
      </c>
      <c r="H126" s="167">
        <v>1043</v>
      </c>
      <c r="I126" s="167">
        <v>1294</v>
      </c>
      <c r="J126" s="167">
        <v>1084</v>
      </c>
      <c r="K126" s="167">
        <v>1069</v>
      </c>
      <c r="L126" s="167">
        <v>1088</v>
      </c>
      <c r="M126" s="167">
        <v>1332</v>
      </c>
      <c r="N126" s="167">
        <v>1701</v>
      </c>
      <c r="O126" s="167">
        <v>1663</v>
      </c>
      <c r="P126" s="167">
        <v>1524</v>
      </c>
      <c r="Q126" s="167">
        <v>1414</v>
      </c>
      <c r="R126" s="167">
        <v>1654</v>
      </c>
      <c r="S126" s="167">
        <v>2264</v>
      </c>
      <c r="T126" s="167">
        <v>1670</v>
      </c>
      <c r="U126" s="167">
        <v>1554</v>
      </c>
      <c r="V126" s="167">
        <v>1362</v>
      </c>
      <c r="W126" s="167">
        <v>992</v>
      </c>
      <c r="X126" s="167">
        <v>500</v>
      </c>
      <c r="Y126" s="167">
        <v>147</v>
      </c>
      <c r="Z126" s="167">
        <v>25</v>
      </c>
    </row>
    <row r="127" spans="1:26" ht="12.75">
      <c r="A127" s="164" t="s">
        <v>76</v>
      </c>
      <c r="B127" s="165" t="s">
        <v>34</v>
      </c>
      <c r="C127" s="9" t="s">
        <v>77</v>
      </c>
      <c r="D127" s="166" t="s">
        <v>30</v>
      </c>
      <c r="E127" s="167">
        <v>21450</v>
      </c>
      <c r="F127" s="167">
        <v>722</v>
      </c>
      <c r="G127" s="167">
        <v>835</v>
      </c>
      <c r="H127" s="167">
        <v>892</v>
      </c>
      <c r="I127" s="167">
        <v>1085</v>
      </c>
      <c r="J127" s="167">
        <v>948</v>
      </c>
      <c r="K127" s="167">
        <v>857</v>
      </c>
      <c r="L127" s="167">
        <v>915</v>
      </c>
      <c r="M127" s="167">
        <v>1084</v>
      </c>
      <c r="N127" s="167">
        <v>1389</v>
      </c>
      <c r="O127" s="167">
        <v>1367</v>
      </c>
      <c r="P127" s="167">
        <v>1296</v>
      </c>
      <c r="Q127" s="167">
        <v>1239</v>
      </c>
      <c r="R127" s="167">
        <v>1397</v>
      </c>
      <c r="S127" s="167">
        <v>1782</v>
      </c>
      <c r="T127" s="167">
        <v>1461</v>
      </c>
      <c r="U127" s="167">
        <v>1452</v>
      </c>
      <c r="V127" s="167">
        <v>1211</v>
      </c>
      <c r="W127" s="167">
        <v>890</v>
      </c>
      <c r="X127" s="167">
        <v>463</v>
      </c>
      <c r="Y127" s="167">
        <v>137</v>
      </c>
      <c r="Z127" s="167">
        <v>28</v>
      </c>
    </row>
    <row r="128" spans="1:26" ht="12.75">
      <c r="A128" s="164" t="s">
        <v>78</v>
      </c>
      <c r="B128" s="165" t="s">
        <v>34</v>
      </c>
      <c r="C128" s="9" t="s">
        <v>79</v>
      </c>
      <c r="D128" s="166" t="s">
        <v>30</v>
      </c>
      <c r="E128" s="167">
        <v>123662</v>
      </c>
      <c r="F128" s="167">
        <v>4719</v>
      </c>
      <c r="G128" s="167">
        <v>5267</v>
      </c>
      <c r="H128" s="167">
        <v>5489</v>
      </c>
      <c r="I128" s="167">
        <v>6042</v>
      </c>
      <c r="J128" s="167">
        <v>5490</v>
      </c>
      <c r="K128" s="167">
        <v>5099</v>
      </c>
      <c r="L128" s="167">
        <v>6118</v>
      </c>
      <c r="M128" s="167">
        <v>7558</v>
      </c>
      <c r="N128" s="167">
        <v>10014</v>
      </c>
      <c r="O128" s="167">
        <v>10305</v>
      </c>
      <c r="P128" s="167">
        <v>7964</v>
      </c>
      <c r="Q128" s="167">
        <v>7097</v>
      </c>
      <c r="R128" s="167">
        <v>7006</v>
      </c>
      <c r="S128" s="167">
        <v>9893</v>
      </c>
      <c r="T128" s="167">
        <v>7576</v>
      </c>
      <c r="U128" s="167">
        <v>6738</v>
      </c>
      <c r="V128" s="167">
        <v>5282</v>
      </c>
      <c r="W128" s="167">
        <v>3526</v>
      </c>
      <c r="X128" s="167">
        <v>1805</v>
      </c>
      <c r="Y128" s="167">
        <v>560</v>
      </c>
      <c r="Z128" s="167">
        <v>114</v>
      </c>
    </row>
    <row r="129" spans="1:26" ht="12.75">
      <c r="A129" s="164" t="s">
        <v>80</v>
      </c>
      <c r="B129" s="165" t="s">
        <v>34</v>
      </c>
      <c r="C129" s="9" t="s">
        <v>81</v>
      </c>
      <c r="D129" s="166" t="s">
        <v>30</v>
      </c>
      <c r="E129" s="167">
        <v>40131</v>
      </c>
      <c r="F129" s="167">
        <v>1326</v>
      </c>
      <c r="G129" s="167">
        <v>1459</v>
      </c>
      <c r="H129" s="167">
        <v>1602</v>
      </c>
      <c r="I129" s="167">
        <v>1838</v>
      </c>
      <c r="J129" s="167">
        <v>1761</v>
      </c>
      <c r="K129" s="167">
        <v>1618</v>
      </c>
      <c r="L129" s="167">
        <v>1876</v>
      </c>
      <c r="M129" s="167">
        <v>2122</v>
      </c>
      <c r="N129" s="167">
        <v>2683</v>
      </c>
      <c r="O129" s="167">
        <v>2599</v>
      </c>
      <c r="P129" s="167">
        <v>2287</v>
      </c>
      <c r="Q129" s="167">
        <v>2366</v>
      </c>
      <c r="R129" s="167">
        <v>2847</v>
      </c>
      <c r="S129" s="167">
        <v>3983</v>
      </c>
      <c r="T129" s="167">
        <v>3051</v>
      </c>
      <c r="U129" s="167">
        <v>2416</v>
      </c>
      <c r="V129" s="167">
        <v>1854</v>
      </c>
      <c r="W129" s="167">
        <v>1375</v>
      </c>
      <c r="X129" s="167">
        <v>780</v>
      </c>
      <c r="Y129" s="167">
        <v>244</v>
      </c>
      <c r="Z129" s="167">
        <v>44</v>
      </c>
    </row>
    <row r="130" spans="1:26" ht="12.75">
      <c r="A130" s="164" t="s">
        <v>82</v>
      </c>
      <c r="B130" s="165" t="s">
        <v>34</v>
      </c>
      <c r="C130" s="9" t="s">
        <v>83</v>
      </c>
      <c r="D130" s="166" t="s">
        <v>30</v>
      </c>
      <c r="E130" s="167">
        <v>46836</v>
      </c>
      <c r="F130" s="167">
        <v>1784</v>
      </c>
      <c r="G130" s="167">
        <v>2000</v>
      </c>
      <c r="H130" s="167">
        <v>2110</v>
      </c>
      <c r="I130" s="167">
        <v>2418</v>
      </c>
      <c r="J130" s="167">
        <v>2116</v>
      </c>
      <c r="K130" s="167">
        <v>2239</v>
      </c>
      <c r="L130" s="167">
        <v>2494</v>
      </c>
      <c r="M130" s="167">
        <v>2739</v>
      </c>
      <c r="N130" s="167">
        <v>3345</v>
      </c>
      <c r="O130" s="167">
        <v>3305</v>
      </c>
      <c r="P130" s="167">
        <v>2771</v>
      </c>
      <c r="Q130" s="167">
        <v>2588</v>
      </c>
      <c r="R130" s="167">
        <v>3068</v>
      </c>
      <c r="S130" s="167">
        <v>4221</v>
      </c>
      <c r="T130" s="167">
        <v>3033</v>
      </c>
      <c r="U130" s="167">
        <v>2479</v>
      </c>
      <c r="V130" s="167">
        <v>2028</v>
      </c>
      <c r="W130" s="167">
        <v>1248</v>
      </c>
      <c r="X130" s="167">
        <v>628</v>
      </c>
      <c r="Y130" s="167">
        <v>197</v>
      </c>
      <c r="Z130" s="167">
        <v>25</v>
      </c>
    </row>
    <row r="131" spans="1:26" ht="12.75">
      <c r="A131" s="164" t="s">
        <v>84</v>
      </c>
      <c r="B131" s="165" t="s">
        <v>34</v>
      </c>
      <c r="C131" s="9" t="s">
        <v>85</v>
      </c>
      <c r="D131" s="166" t="s">
        <v>30</v>
      </c>
      <c r="E131" s="167">
        <v>83186</v>
      </c>
      <c r="F131" s="167">
        <v>2881</v>
      </c>
      <c r="G131" s="167">
        <v>3360</v>
      </c>
      <c r="H131" s="167">
        <v>3630</v>
      </c>
      <c r="I131" s="167">
        <v>3888</v>
      </c>
      <c r="J131" s="167">
        <v>3633</v>
      </c>
      <c r="K131" s="167">
        <v>3226</v>
      </c>
      <c r="L131" s="167">
        <v>3904</v>
      </c>
      <c r="M131" s="167">
        <v>4763</v>
      </c>
      <c r="N131" s="167">
        <v>6350</v>
      </c>
      <c r="O131" s="167">
        <v>6611</v>
      </c>
      <c r="P131" s="167">
        <v>4945</v>
      </c>
      <c r="Q131" s="167">
        <v>4504</v>
      </c>
      <c r="R131" s="167">
        <v>4841</v>
      </c>
      <c r="S131" s="167">
        <v>7078</v>
      </c>
      <c r="T131" s="167">
        <v>6101</v>
      </c>
      <c r="U131" s="167">
        <v>5533</v>
      </c>
      <c r="V131" s="167">
        <v>3926</v>
      </c>
      <c r="W131" s="167">
        <v>2412</v>
      </c>
      <c r="X131" s="167">
        <v>1141</v>
      </c>
      <c r="Y131" s="167">
        <v>390</v>
      </c>
      <c r="Z131" s="167">
        <v>69</v>
      </c>
    </row>
    <row r="132" spans="1:26" ht="12.75">
      <c r="A132" s="164" t="s">
        <v>86</v>
      </c>
      <c r="B132" s="165" t="s">
        <v>34</v>
      </c>
      <c r="C132" s="9" t="s">
        <v>87</v>
      </c>
      <c r="D132" s="166" t="s">
        <v>30</v>
      </c>
      <c r="E132" s="167">
        <v>24780</v>
      </c>
      <c r="F132" s="167">
        <v>930</v>
      </c>
      <c r="G132" s="167">
        <v>1173</v>
      </c>
      <c r="H132" s="167">
        <v>1253</v>
      </c>
      <c r="I132" s="167">
        <v>1251</v>
      </c>
      <c r="J132" s="167">
        <v>1149</v>
      </c>
      <c r="K132" s="167">
        <v>1067</v>
      </c>
      <c r="L132" s="167">
        <v>1291</v>
      </c>
      <c r="M132" s="167">
        <v>1431</v>
      </c>
      <c r="N132" s="167">
        <v>1862</v>
      </c>
      <c r="O132" s="167">
        <v>1757</v>
      </c>
      <c r="P132" s="167">
        <v>1384</v>
      </c>
      <c r="Q132" s="167">
        <v>1397</v>
      </c>
      <c r="R132" s="167">
        <v>1599</v>
      </c>
      <c r="S132" s="167">
        <v>2070</v>
      </c>
      <c r="T132" s="167">
        <v>1486</v>
      </c>
      <c r="U132" s="167">
        <v>1213</v>
      </c>
      <c r="V132" s="167">
        <v>1066</v>
      </c>
      <c r="W132" s="167">
        <v>793</v>
      </c>
      <c r="X132" s="167">
        <v>456</v>
      </c>
      <c r="Y132" s="167">
        <v>141</v>
      </c>
      <c r="Z132" s="167">
        <v>11</v>
      </c>
    </row>
    <row r="133" spans="1:26" ht="12.75">
      <c r="A133" s="164" t="s">
        <v>88</v>
      </c>
      <c r="B133" s="165" t="s">
        <v>34</v>
      </c>
      <c r="C133" s="9" t="s">
        <v>89</v>
      </c>
      <c r="D133" s="166" t="s">
        <v>30</v>
      </c>
      <c r="E133" s="167">
        <v>57864</v>
      </c>
      <c r="F133" s="167">
        <v>2194</v>
      </c>
      <c r="G133" s="167">
        <v>2458</v>
      </c>
      <c r="H133" s="167">
        <v>2427</v>
      </c>
      <c r="I133" s="167">
        <v>3071</v>
      </c>
      <c r="J133" s="167">
        <v>3496</v>
      </c>
      <c r="K133" s="167">
        <v>3064</v>
      </c>
      <c r="L133" s="167">
        <v>3171</v>
      </c>
      <c r="M133" s="167">
        <v>3280</v>
      </c>
      <c r="N133" s="167">
        <v>3778</v>
      </c>
      <c r="O133" s="167">
        <v>4187</v>
      </c>
      <c r="P133" s="167">
        <v>4670</v>
      </c>
      <c r="Q133" s="167">
        <v>4711</v>
      </c>
      <c r="R133" s="167">
        <v>4274</v>
      </c>
      <c r="S133" s="167">
        <v>4155</v>
      </c>
      <c r="T133" s="167">
        <v>2566</v>
      </c>
      <c r="U133" s="167">
        <v>2171</v>
      </c>
      <c r="V133" s="167">
        <v>1949</v>
      </c>
      <c r="W133" s="167">
        <v>1379</v>
      </c>
      <c r="X133" s="167">
        <v>649</v>
      </c>
      <c r="Y133" s="167">
        <v>184</v>
      </c>
      <c r="Z133" s="167">
        <v>30</v>
      </c>
    </row>
    <row r="134" spans="1:26" ht="12.75">
      <c r="A134" s="164" t="s">
        <v>90</v>
      </c>
      <c r="B134" s="165" t="s">
        <v>34</v>
      </c>
      <c r="C134" s="9" t="s">
        <v>91</v>
      </c>
      <c r="D134" s="166" t="s">
        <v>30</v>
      </c>
      <c r="E134" s="167">
        <v>22707</v>
      </c>
      <c r="F134" s="167">
        <v>788</v>
      </c>
      <c r="G134" s="167">
        <v>786</v>
      </c>
      <c r="H134" s="167">
        <v>899</v>
      </c>
      <c r="I134" s="167">
        <v>1089</v>
      </c>
      <c r="J134" s="167">
        <v>1015</v>
      </c>
      <c r="K134" s="167">
        <v>956</v>
      </c>
      <c r="L134" s="167">
        <v>1028</v>
      </c>
      <c r="M134" s="167">
        <v>1083</v>
      </c>
      <c r="N134" s="167">
        <v>1388</v>
      </c>
      <c r="O134" s="167">
        <v>1414</v>
      </c>
      <c r="P134" s="167">
        <v>1404</v>
      </c>
      <c r="Q134" s="167">
        <v>1409</v>
      </c>
      <c r="R134" s="167">
        <v>1705</v>
      </c>
      <c r="S134" s="167">
        <v>2028</v>
      </c>
      <c r="T134" s="167">
        <v>1451</v>
      </c>
      <c r="U134" s="167">
        <v>1298</v>
      </c>
      <c r="V134" s="167">
        <v>1209</v>
      </c>
      <c r="W134" s="167">
        <v>980</v>
      </c>
      <c r="X134" s="167">
        <v>590</v>
      </c>
      <c r="Y134" s="167">
        <v>155</v>
      </c>
      <c r="Z134" s="167">
        <v>32</v>
      </c>
    </row>
    <row r="135" spans="1:26" ht="12.75">
      <c r="A135" s="164" t="s">
        <v>92</v>
      </c>
      <c r="B135" s="165" t="s">
        <v>34</v>
      </c>
      <c r="C135" s="9" t="s">
        <v>93</v>
      </c>
      <c r="D135" s="166" t="s">
        <v>30</v>
      </c>
      <c r="E135" s="167">
        <v>21826</v>
      </c>
      <c r="F135" s="167">
        <v>752</v>
      </c>
      <c r="G135" s="167">
        <v>827</v>
      </c>
      <c r="H135" s="167">
        <v>821</v>
      </c>
      <c r="I135" s="167">
        <v>920</v>
      </c>
      <c r="J135" s="167">
        <v>856</v>
      </c>
      <c r="K135" s="167">
        <v>913</v>
      </c>
      <c r="L135" s="167">
        <v>1004</v>
      </c>
      <c r="M135" s="167">
        <v>1060</v>
      </c>
      <c r="N135" s="167">
        <v>1294</v>
      </c>
      <c r="O135" s="167">
        <v>1253</v>
      </c>
      <c r="P135" s="167">
        <v>1288</v>
      </c>
      <c r="Q135" s="167">
        <v>1434</v>
      </c>
      <c r="R135" s="167">
        <v>1551</v>
      </c>
      <c r="S135" s="167">
        <v>1933</v>
      </c>
      <c r="T135" s="167">
        <v>1313</v>
      </c>
      <c r="U135" s="167">
        <v>1357</v>
      </c>
      <c r="V135" s="167">
        <v>1340</v>
      </c>
      <c r="W135" s="167">
        <v>1084</v>
      </c>
      <c r="X135" s="167">
        <v>605</v>
      </c>
      <c r="Y135" s="167">
        <v>189</v>
      </c>
      <c r="Z135" s="167">
        <v>32</v>
      </c>
    </row>
    <row r="136" spans="1:26" ht="12.75">
      <c r="A136" s="164" t="s">
        <v>94</v>
      </c>
      <c r="B136" s="165" t="s">
        <v>34</v>
      </c>
      <c r="C136" s="9" t="s">
        <v>95</v>
      </c>
      <c r="D136" s="166" t="s">
        <v>30</v>
      </c>
      <c r="E136" s="167">
        <v>12791</v>
      </c>
      <c r="F136" s="167">
        <v>387</v>
      </c>
      <c r="G136" s="167">
        <v>437</v>
      </c>
      <c r="H136" s="167">
        <v>511</v>
      </c>
      <c r="I136" s="167">
        <v>564</v>
      </c>
      <c r="J136" s="167">
        <v>492</v>
      </c>
      <c r="K136" s="167">
        <v>402</v>
      </c>
      <c r="L136" s="167">
        <v>539</v>
      </c>
      <c r="M136" s="167">
        <v>557</v>
      </c>
      <c r="N136" s="167">
        <v>679</v>
      </c>
      <c r="O136" s="167">
        <v>677</v>
      </c>
      <c r="P136" s="167">
        <v>669</v>
      </c>
      <c r="Q136" s="167">
        <v>821</v>
      </c>
      <c r="R136" s="167">
        <v>943</v>
      </c>
      <c r="S136" s="167">
        <v>1100</v>
      </c>
      <c r="T136" s="167">
        <v>844</v>
      </c>
      <c r="U136" s="167">
        <v>801</v>
      </c>
      <c r="V136" s="167">
        <v>891</v>
      </c>
      <c r="W136" s="167">
        <v>834</v>
      </c>
      <c r="X136" s="167">
        <v>454</v>
      </c>
      <c r="Y136" s="167">
        <v>167</v>
      </c>
      <c r="Z136" s="167">
        <v>22</v>
      </c>
    </row>
    <row r="137" spans="1:26" ht="12.75">
      <c r="A137" s="164" t="s">
        <v>96</v>
      </c>
      <c r="B137" s="165" t="s">
        <v>34</v>
      </c>
      <c r="C137" s="9" t="s">
        <v>97</v>
      </c>
      <c r="D137" s="166" t="s">
        <v>30</v>
      </c>
      <c r="E137" s="167">
        <v>34025</v>
      </c>
      <c r="F137" s="167">
        <v>1174</v>
      </c>
      <c r="G137" s="167">
        <v>1354</v>
      </c>
      <c r="H137" s="167">
        <v>1447</v>
      </c>
      <c r="I137" s="167">
        <v>1730</v>
      </c>
      <c r="J137" s="167">
        <v>1424</v>
      </c>
      <c r="K137" s="167">
        <v>1310</v>
      </c>
      <c r="L137" s="167">
        <v>1501</v>
      </c>
      <c r="M137" s="167">
        <v>1698</v>
      </c>
      <c r="N137" s="167">
        <v>1965</v>
      </c>
      <c r="O137" s="167">
        <v>1996</v>
      </c>
      <c r="P137" s="167">
        <v>1812</v>
      </c>
      <c r="Q137" s="167">
        <v>2158</v>
      </c>
      <c r="R137" s="167">
        <v>2363</v>
      </c>
      <c r="S137" s="167">
        <v>2964</v>
      </c>
      <c r="T137" s="167">
        <v>2142</v>
      </c>
      <c r="U137" s="167">
        <v>1971</v>
      </c>
      <c r="V137" s="167">
        <v>2044</v>
      </c>
      <c r="W137" s="167">
        <v>1673</v>
      </c>
      <c r="X137" s="167">
        <v>976</v>
      </c>
      <c r="Y137" s="167">
        <v>271</v>
      </c>
      <c r="Z137" s="167">
        <v>52</v>
      </c>
    </row>
    <row r="138" spans="1:26" ht="12.75">
      <c r="A138" s="164" t="s">
        <v>98</v>
      </c>
      <c r="B138" s="165" t="s">
        <v>34</v>
      </c>
      <c r="C138" s="9" t="s">
        <v>99</v>
      </c>
      <c r="D138" s="166" t="s">
        <v>30</v>
      </c>
      <c r="E138" s="167">
        <v>25020</v>
      </c>
      <c r="F138" s="167">
        <v>888</v>
      </c>
      <c r="G138" s="167">
        <v>965</v>
      </c>
      <c r="H138" s="167">
        <v>1040</v>
      </c>
      <c r="I138" s="167">
        <v>1097</v>
      </c>
      <c r="J138" s="167">
        <v>942</v>
      </c>
      <c r="K138" s="167">
        <v>935</v>
      </c>
      <c r="L138" s="167">
        <v>1186</v>
      </c>
      <c r="M138" s="167">
        <v>1245</v>
      </c>
      <c r="N138" s="167">
        <v>1545</v>
      </c>
      <c r="O138" s="167">
        <v>1486</v>
      </c>
      <c r="P138" s="167">
        <v>1403</v>
      </c>
      <c r="Q138" s="167">
        <v>1544</v>
      </c>
      <c r="R138" s="167">
        <v>1808</v>
      </c>
      <c r="S138" s="167">
        <v>2317</v>
      </c>
      <c r="T138" s="167">
        <v>1614</v>
      </c>
      <c r="U138" s="167">
        <v>1428</v>
      </c>
      <c r="V138" s="167">
        <v>1485</v>
      </c>
      <c r="W138" s="167">
        <v>1173</v>
      </c>
      <c r="X138" s="167">
        <v>683</v>
      </c>
      <c r="Y138" s="167">
        <v>193</v>
      </c>
      <c r="Z138" s="167">
        <v>43</v>
      </c>
    </row>
    <row r="139" spans="1:26" ht="12.75">
      <c r="A139" s="164" t="s">
        <v>100</v>
      </c>
      <c r="B139" s="165" t="s">
        <v>34</v>
      </c>
      <c r="C139" s="9" t="s">
        <v>101</v>
      </c>
      <c r="D139" s="166" t="s">
        <v>30</v>
      </c>
      <c r="E139" s="167">
        <v>16235</v>
      </c>
      <c r="F139" s="167">
        <v>556</v>
      </c>
      <c r="G139" s="167">
        <v>609</v>
      </c>
      <c r="H139" s="167">
        <v>628</v>
      </c>
      <c r="I139" s="167">
        <v>752</v>
      </c>
      <c r="J139" s="167">
        <v>685</v>
      </c>
      <c r="K139" s="167">
        <v>655</v>
      </c>
      <c r="L139" s="167">
        <v>705</v>
      </c>
      <c r="M139" s="167">
        <v>749</v>
      </c>
      <c r="N139" s="167">
        <v>913</v>
      </c>
      <c r="O139" s="167">
        <v>924</v>
      </c>
      <c r="P139" s="167">
        <v>932</v>
      </c>
      <c r="Q139" s="167">
        <v>1035</v>
      </c>
      <c r="R139" s="167">
        <v>1146</v>
      </c>
      <c r="S139" s="167">
        <v>1345</v>
      </c>
      <c r="T139" s="167">
        <v>1044</v>
      </c>
      <c r="U139" s="167">
        <v>969</v>
      </c>
      <c r="V139" s="167">
        <v>1019</v>
      </c>
      <c r="W139" s="167">
        <v>867</v>
      </c>
      <c r="X139" s="167">
        <v>518</v>
      </c>
      <c r="Y139" s="167">
        <v>161</v>
      </c>
      <c r="Z139" s="167">
        <v>23</v>
      </c>
    </row>
    <row r="140" spans="1:26" ht="12.75">
      <c r="A140" s="164" t="s">
        <v>102</v>
      </c>
      <c r="B140" s="165" t="s">
        <v>34</v>
      </c>
      <c r="C140" s="9" t="s">
        <v>103</v>
      </c>
      <c r="D140" s="166" t="s">
        <v>30</v>
      </c>
      <c r="E140" s="167">
        <v>23480</v>
      </c>
      <c r="F140" s="167">
        <v>777</v>
      </c>
      <c r="G140" s="167">
        <v>833</v>
      </c>
      <c r="H140" s="167">
        <v>840</v>
      </c>
      <c r="I140" s="167">
        <v>952</v>
      </c>
      <c r="J140" s="167">
        <v>886</v>
      </c>
      <c r="K140" s="167">
        <v>853</v>
      </c>
      <c r="L140" s="167">
        <v>971</v>
      </c>
      <c r="M140" s="167">
        <v>1194</v>
      </c>
      <c r="N140" s="167">
        <v>1340</v>
      </c>
      <c r="O140" s="167">
        <v>1278</v>
      </c>
      <c r="P140" s="167">
        <v>1244</v>
      </c>
      <c r="Q140" s="167">
        <v>1406</v>
      </c>
      <c r="R140" s="167">
        <v>1717</v>
      </c>
      <c r="S140" s="167">
        <v>2116</v>
      </c>
      <c r="T140" s="167">
        <v>1557</v>
      </c>
      <c r="U140" s="167">
        <v>1530</v>
      </c>
      <c r="V140" s="167">
        <v>1581</v>
      </c>
      <c r="W140" s="167">
        <v>1298</v>
      </c>
      <c r="X140" s="167">
        <v>829</v>
      </c>
      <c r="Y140" s="167">
        <v>220</v>
      </c>
      <c r="Z140" s="167">
        <v>58</v>
      </c>
    </row>
    <row r="141" spans="1:26" ht="12.75">
      <c r="A141" s="164" t="s">
        <v>104</v>
      </c>
      <c r="B141" s="165" t="s">
        <v>34</v>
      </c>
      <c r="C141" s="9" t="s">
        <v>105</v>
      </c>
      <c r="D141" s="166" t="s">
        <v>30</v>
      </c>
      <c r="E141" s="167">
        <v>20355</v>
      </c>
      <c r="F141" s="167">
        <v>612</v>
      </c>
      <c r="G141" s="167">
        <v>774</v>
      </c>
      <c r="H141" s="167">
        <v>891</v>
      </c>
      <c r="I141" s="167">
        <v>1010</v>
      </c>
      <c r="J141" s="167">
        <v>744</v>
      </c>
      <c r="K141" s="167">
        <v>809</v>
      </c>
      <c r="L141" s="167">
        <v>864</v>
      </c>
      <c r="M141" s="167">
        <v>967</v>
      </c>
      <c r="N141" s="167">
        <v>1201</v>
      </c>
      <c r="O141" s="167">
        <v>1175</v>
      </c>
      <c r="P141" s="167">
        <v>1122</v>
      </c>
      <c r="Q141" s="167">
        <v>1361</v>
      </c>
      <c r="R141" s="167">
        <v>1527</v>
      </c>
      <c r="S141" s="167">
        <v>1883</v>
      </c>
      <c r="T141" s="167">
        <v>1215</v>
      </c>
      <c r="U141" s="167">
        <v>1230</v>
      </c>
      <c r="V141" s="167">
        <v>1263</v>
      </c>
      <c r="W141" s="167">
        <v>987</v>
      </c>
      <c r="X141" s="167">
        <v>544</v>
      </c>
      <c r="Y141" s="167">
        <v>152</v>
      </c>
      <c r="Z141" s="167">
        <v>24</v>
      </c>
    </row>
    <row r="142" spans="1:26" ht="12.75">
      <c r="A142" s="164" t="s">
        <v>106</v>
      </c>
      <c r="B142" s="165" t="s">
        <v>34</v>
      </c>
      <c r="C142" s="9" t="s">
        <v>107</v>
      </c>
      <c r="D142" s="166" t="s">
        <v>30</v>
      </c>
      <c r="E142" s="167">
        <v>20086</v>
      </c>
      <c r="F142" s="167">
        <v>859</v>
      </c>
      <c r="G142" s="167">
        <v>902</v>
      </c>
      <c r="H142" s="167">
        <v>932</v>
      </c>
      <c r="I142" s="167">
        <v>1044</v>
      </c>
      <c r="J142" s="167">
        <v>1006</v>
      </c>
      <c r="K142" s="167">
        <v>940</v>
      </c>
      <c r="L142" s="167">
        <v>1105</v>
      </c>
      <c r="M142" s="167">
        <v>1176</v>
      </c>
      <c r="N142" s="167">
        <v>1423</v>
      </c>
      <c r="O142" s="167">
        <v>1349</v>
      </c>
      <c r="P142" s="167">
        <v>1173</v>
      </c>
      <c r="Q142" s="167">
        <v>1217</v>
      </c>
      <c r="R142" s="167">
        <v>1254</v>
      </c>
      <c r="S142" s="167">
        <v>1495</v>
      </c>
      <c r="T142" s="167">
        <v>1044</v>
      </c>
      <c r="U142" s="167">
        <v>982</v>
      </c>
      <c r="V142" s="167">
        <v>951</v>
      </c>
      <c r="W142" s="167">
        <v>715</v>
      </c>
      <c r="X142" s="167">
        <v>389</v>
      </c>
      <c r="Y142" s="167">
        <v>113</v>
      </c>
      <c r="Z142" s="167">
        <v>17</v>
      </c>
    </row>
    <row r="143" spans="1:26" ht="12.75">
      <c r="A143" s="164" t="s">
        <v>108</v>
      </c>
      <c r="B143" s="165" t="s">
        <v>34</v>
      </c>
      <c r="C143" s="9" t="s">
        <v>109</v>
      </c>
      <c r="D143" s="166" t="s">
        <v>30</v>
      </c>
      <c r="E143" s="167">
        <v>40122</v>
      </c>
      <c r="F143" s="167">
        <v>1481</v>
      </c>
      <c r="G143" s="167">
        <v>1627</v>
      </c>
      <c r="H143" s="167">
        <v>1809</v>
      </c>
      <c r="I143" s="167">
        <v>2012</v>
      </c>
      <c r="J143" s="167">
        <v>1712</v>
      </c>
      <c r="K143" s="167">
        <v>1725</v>
      </c>
      <c r="L143" s="167">
        <v>2003</v>
      </c>
      <c r="M143" s="167">
        <v>2231</v>
      </c>
      <c r="N143" s="167">
        <v>2789</v>
      </c>
      <c r="O143" s="167">
        <v>2681</v>
      </c>
      <c r="P143" s="167">
        <v>2270</v>
      </c>
      <c r="Q143" s="167">
        <v>2373</v>
      </c>
      <c r="R143" s="167">
        <v>2690</v>
      </c>
      <c r="S143" s="167">
        <v>3618</v>
      </c>
      <c r="T143" s="167">
        <v>2700</v>
      </c>
      <c r="U143" s="167">
        <v>2223</v>
      </c>
      <c r="V143" s="167">
        <v>1865</v>
      </c>
      <c r="W143" s="167">
        <v>1378</v>
      </c>
      <c r="X143" s="167">
        <v>713</v>
      </c>
      <c r="Y143" s="167">
        <v>193</v>
      </c>
      <c r="Z143" s="167">
        <v>29</v>
      </c>
    </row>
    <row r="144" spans="1:26" ht="12.75">
      <c r="A144" s="164" t="s">
        <v>110</v>
      </c>
      <c r="B144" s="165" t="s">
        <v>34</v>
      </c>
      <c r="C144" s="9" t="s">
        <v>111</v>
      </c>
      <c r="D144" s="166" t="s">
        <v>30</v>
      </c>
      <c r="E144" s="167">
        <v>16420</v>
      </c>
      <c r="F144" s="167">
        <v>545</v>
      </c>
      <c r="G144" s="167">
        <v>796</v>
      </c>
      <c r="H144" s="167">
        <v>908</v>
      </c>
      <c r="I144" s="167">
        <v>831</v>
      </c>
      <c r="J144" s="167">
        <v>741</v>
      </c>
      <c r="K144" s="167">
        <v>583</v>
      </c>
      <c r="L144" s="167">
        <v>728</v>
      </c>
      <c r="M144" s="167">
        <v>964</v>
      </c>
      <c r="N144" s="167">
        <v>1254</v>
      </c>
      <c r="O144" s="167">
        <v>1257</v>
      </c>
      <c r="P144" s="167">
        <v>1028</v>
      </c>
      <c r="Q144" s="167">
        <v>1065</v>
      </c>
      <c r="R144" s="167">
        <v>1224</v>
      </c>
      <c r="S144" s="167">
        <v>1427</v>
      </c>
      <c r="T144" s="167">
        <v>983</v>
      </c>
      <c r="U144" s="167">
        <v>725</v>
      </c>
      <c r="V144" s="167">
        <v>556</v>
      </c>
      <c r="W144" s="167">
        <v>453</v>
      </c>
      <c r="X144" s="167">
        <v>254</v>
      </c>
      <c r="Y144" s="167">
        <v>83</v>
      </c>
      <c r="Z144" s="167">
        <v>15</v>
      </c>
    </row>
    <row r="145" spans="1:26" ht="12.75">
      <c r="A145" s="164" t="s">
        <v>112</v>
      </c>
      <c r="B145" s="165" t="s">
        <v>34</v>
      </c>
      <c r="C145" s="9" t="s">
        <v>113</v>
      </c>
      <c r="D145" s="166" t="s">
        <v>30</v>
      </c>
      <c r="E145" s="167">
        <v>11110</v>
      </c>
      <c r="F145" s="167">
        <v>312</v>
      </c>
      <c r="G145" s="167">
        <v>405</v>
      </c>
      <c r="H145" s="167">
        <v>474</v>
      </c>
      <c r="I145" s="167">
        <v>567</v>
      </c>
      <c r="J145" s="167">
        <v>520</v>
      </c>
      <c r="K145" s="167">
        <v>351</v>
      </c>
      <c r="L145" s="167">
        <v>456</v>
      </c>
      <c r="M145" s="167">
        <v>473</v>
      </c>
      <c r="N145" s="167">
        <v>679</v>
      </c>
      <c r="O145" s="167">
        <v>658</v>
      </c>
      <c r="P145" s="167">
        <v>664</v>
      </c>
      <c r="Q145" s="167">
        <v>717</v>
      </c>
      <c r="R145" s="167">
        <v>767</v>
      </c>
      <c r="S145" s="167">
        <v>966</v>
      </c>
      <c r="T145" s="167">
        <v>744</v>
      </c>
      <c r="U145" s="167">
        <v>763</v>
      </c>
      <c r="V145" s="167">
        <v>631</v>
      </c>
      <c r="W145" s="167">
        <v>521</v>
      </c>
      <c r="X145" s="167">
        <v>320</v>
      </c>
      <c r="Y145" s="167">
        <v>111</v>
      </c>
      <c r="Z145" s="167">
        <v>11</v>
      </c>
    </row>
    <row r="146" spans="1:26" ht="12.75">
      <c r="A146" s="164" t="s">
        <v>114</v>
      </c>
      <c r="B146" s="165" t="s">
        <v>34</v>
      </c>
      <c r="C146" s="9" t="s">
        <v>115</v>
      </c>
      <c r="D146" s="166" t="s">
        <v>30</v>
      </c>
      <c r="E146" s="167">
        <v>15827</v>
      </c>
      <c r="F146" s="167">
        <v>579</v>
      </c>
      <c r="G146" s="167">
        <v>666</v>
      </c>
      <c r="H146" s="167">
        <v>700</v>
      </c>
      <c r="I146" s="167">
        <v>740</v>
      </c>
      <c r="J146" s="167">
        <v>670</v>
      </c>
      <c r="K146" s="167">
        <v>639</v>
      </c>
      <c r="L146" s="167">
        <v>819</v>
      </c>
      <c r="M146" s="167">
        <v>915</v>
      </c>
      <c r="N146" s="167">
        <v>1119</v>
      </c>
      <c r="O146" s="167">
        <v>1098</v>
      </c>
      <c r="P146" s="167">
        <v>860</v>
      </c>
      <c r="Q146" s="167">
        <v>935</v>
      </c>
      <c r="R146" s="167">
        <v>1104</v>
      </c>
      <c r="S146" s="167">
        <v>1631</v>
      </c>
      <c r="T146" s="167">
        <v>1131</v>
      </c>
      <c r="U146" s="167">
        <v>886</v>
      </c>
      <c r="V146" s="167">
        <v>641</v>
      </c>
      <c r="W146" s="167">
        <v>411</v>
      </c>
      <c r="X146" s="167">
        <v>212</v>
      </c>
      <c r="Y146" s="167">
        <v>60</v>
      </c>
      <c r="Z146" s="167">
        <v>11</v>
      </c>
    </row>
    <row r="147" spans="1:26" ht="12.75">
      <c r="A147" s="164" t="s">
        <v>116</v>
      </c>
      <c r="B147" s="165" t="s">
        <v>34</v>
      </c>
      <c r="C147" s="9" t="s">
        <v>117</v>
      </c>
      <c r="D147" s="166" t="s">
        <v>30</v>
      </c>
      <c r="E147" s="167">
        <v>17547</v>
      </c>
      <c r="F147" s="167">
        <v>772</v>
      </c>
      <c r="G147" s="167">
        <v>817</v>
      </c>
      <c r="H147" s="167">
        <v>772</v>
      </c>
      <c r="I147" s="167">
        <v>883</v>
      </c>
      <c r="J147" s="167">
        <v>863</v>
      </c>
      <c r="K147" s="167">
        <v>801</v>
      </c>
      <c r="L147" s="167">
        <v>958</v>
      </c>
      <c r="M147" s="167">
        <v>1137</v>
      </c>
      <c r="N147" s="167">
        <v>1377</v>
      </c>
      <c r="O147" s="167">
        <v>1225</v>
      </c>
      <c r="P147" s="167">
        <v>937</v>
      </c>
      <c r="Q147" s="167">
        <v>962</v>
      </c>
      <c r="R147" s="167">
        <v>1072</v>
      </c>
      <c r="S147" s="167">
        <v>1551</v>
      </c>
      <c r="T147" s="167">
        <v>1143</v>
      </c>
      <c r="U147" s="167">
        <v>917</v>
      </c>
      <c r="V147" s="167">
        <v>683</v>
      </c>
      <c r="W147" s="167">
        <v>433</v>
      </c>
      <c r="X147" s="167">
        <v>180</v>
      </c>
      <c r="Y147" s="167">
        <v>54</v>
      </c>
      <c r="Z147" s="167">
        <v>10</v>
      </c>
    </row>
    <row r="148" spans="1:26" ht="12.75">
      <c r="A148" s="164" t="s">
        <v>118</v>
      </c>
      <c r="B148" s="165" t="s">
        <v>34</v>
      </c>
      <c r="C148" s="9" t="s">
        <v>119</v>
      </c>
      <c r="D148" s="166" t="s">
        <v>30</v>
      </c>
      <c r="E148" s="167">
        <v>6466</v>
      </c>
      <c r="F148" s="167">
        <v>178</v>
      </c>
      <c r="G148" s="167">
        <v>214</v>
      </c>
      <c r="H148" s="167">
        <v>243</v>
      </c>
      <c r="I148" s="167">
        <v>308</v>
      </c>
      <c r="J148" s="167">
        <v>277</v>
      </c>
      <c r="K148" s="167">
        <v>243</v>
      </c>
      <c r="L148" s="167">
        <v>276</v>
      </c>
      <c r="M148" s="167">
        <v>294</v>
      </c>
      <c r="N148" s="167">
        <v>381</v>
      </c>
      <c r="O148" s="167">
        <v>370</v>
      </c>
      <c r="P148" s="167">
        <v>386</v>
      </c>
      <c r="Q148" s="167">
        <v>436</v>
      </c>
      <c r="R148" s="167">
        <v>497</v>
      </c>
      <c r="S148" s="167">
        <v>598</v>
      </c>
      <c r="T148" s="167">
        <v>437</v>
      </c>
      <c r="U148" s="167">
        <v>395</v>
      </c>
      <c r="V148" s="167">
        <v>383</v>
      </c>
      <c r="W148" s="167">
        <v>311</v>
      </c>
      <c r="X148" s="167">
        <v>178</v>
      </c>
      <c r="Y148" s="167">
        <v>53</v>
      </c>
      <c r="Z148" s="167">
        <v>8</v>
      </c>
    </row>
    <row r="149" spans="1:26" ht="12.75">
      <c r="A149" s="164" t="s">
        <v>120</v>
      </c>
      <c r="B149" s="165" t="s">
        <v>34</v>
      </c>
      <c r="C149" s="9" t="s">
        <v>121</v>
      </c>
      <c r="D149" s="166" t="s">
        <v>30</v>
      </c>
      <c r="E149" s="167">
        <v>9904</v>
      </c>
      <c r="F149" s="167">
        <v>408</v>
      </c>
      <c r="G149" s="167">
        <v>460</v>
      </c>
      <c r="H149" s="167">
        <v>487</v>
      </c>
      <c r="I149" s="167">
        <v>498</v>
      </c>
      <c r="J149" s="167">
        <v>481</v>
      </c>
      <c r="K149" s="167">
        <v>446</v>
      </c>
      <c r="L149" s="167">
        <v>530</v>
      </c>
      <c r="M149" s="167">
        <v>551</v>
      </c>
      <c r="N149" s="167">
        <v>689</v>
      </c>
      <c r="O149" s="167">
        <v>607</v>
      </c>
      <c r="P149" s="167">
        <v>527</v>
      </c>
      <c r="Q149" s="167">
        <v>587</v>
      </c>
      <c r="R149" s="167">
        <v>640</v>
      </c>
      <c r="S149" s="167">
        <v>848</v>
      </c>
      <c r="T149" s="167">
        <v>619</v>
      </c>
      <c r="U149" s="167">
        <v>502</v>
      </c>
      <c r="V149" s="167">
        <v>465</v>
      </c>
      <c r="W149" s="167">
        <v>333</v>
      </c>
      <c r="X149" s="167">
        <v>154</v>
      </c>
      <c r="Y149" s="167">
        <v>64</v>
      </c>
      <c r="Z149" s="167">
        <v>8</v>
      </c>
    </row>
    <row r="150" spans="1:26" ht="12.75">
      <c r="A150" s="164" t="s">
        <v>122</v>
      </c>
      <c r="B150" s="165" t="s">
        <v>34</v>
      </c>
      <c r="C150" s="9" t="s">
        <v>379</v>
      </c>
      <c r="D150" s="166" t="s">
        <v>30</v>
      </c>
      <c r="E150" s="167">
        <v>6201</v>
      </c>
      <c r="F150" s="167">
        <v>152</v>
      </c>
      <c r="G150" s="167">
        <v>214</v>
      </c>
      <c r="H150" s="167">
        <v>285</v>
      </c>
      <c r="I150" s="167">
        <v>302</v>
      </c>
      <c r="J150" s="167">
        <v>298</v>
      </c>
      <c r="K150" s="167">
        <v>216</v>
      </c>
      <c r="L150" s="167">
        <v>251</v>
      </c>
      <c r="M150" s="167">
        <v>284</v>
      </c>
      <c r="N150" s="167">
        <v>344</v>
      </c>
      <c r="O150" s="167">
        <v>348</v>
      </c>
      <c r="P150" s="167">
        <v>387</v>
      </c>
      <c r="Q150" s="167">
        <v>364</v>
      </c>
      <c r="R150" s="167">
        <v>440</v>
      </c>
      <c r="S150" s="167">
        <v>545</v>
      </c>
      <c r="T150" s="167">
        <v>386</v>
      </c>
      <c r="U150" s="167">
        <v>374</v>
      </c>
      <c r="V150" s="167">
        <v>426</v>
      </c>
      <c r="W150" s="167">
        <v>323</v>
      </c>
      <c r="X150" s="167">
        <v>190</v>
      </c>
      <c r="Y150" s="167">
        <v>64</v>
      </c>
      <c r="Z150" s="167">
        <v>8</v>
      </c>
    </row>
    <row r="151" spans="1:26" ht="12.75">
      <c r="A151" s="164" t="s">
        <v>124</v>
      </c>
      <c r="B151" s="165" t="s">
        <v>34</v>
      </c>
      <c r="C151" s="9" t="s">
        <v>125</v>
      </c>
      <c r="D151" s="166" t="s">
        <v>30</v>
      </c>
      <c r="E151" s="167">
        <v>17410</v>
      </c>
      <c r="F151" s="167">
        <v>727</v>
      </c>
      <c r="G151" s="167">
        <v>877</v>
      </c>
      <c r="H151" s="167">
        <v>915</v>
      </c>
      <c r="I151" s="167">
        <v>1011</v>
      </c>
      <c r="J151" s="167">
        <v>765</v>
      </c>
      <c r="K151" s="167">
        <v>783</v>
      </c>
      <c r="L151" s="167">
        <v>965</v>
      </c>
      <c r="M151" s="167">
        <v>1100</v>
      </c>
      <c r="N151" s="167">
        <v>1460</v>
      </c>
      <c r="O151" s="167">
        <v>1243</v>
      </c>
      <c r="P151" s="167">
        <v>907</v>
      </c>
      <c r="Q151" s="167">
        <v>864</v>
      </c>
      <c r="R151" s="167">
        <v>1120</v>
      </c>
      <c r="S151" s="167">
        <v>1523</v>
      </c>
      <c r="T151" s="167">
        <v>1077</v>
      </c>
      <c r="U151" s="167">
        <v>816</v>
      </c>
      <c r="V151" s="167">
        <v>615</v>
      </c>
      <c r="W151" s="167">
        <v>363</v>
      </c>
      <c r="X151" s="167">
        <v>211</v>
      </c>
      <c r="Y151" s="167">
        <v>60</v>
      </c>
      <c r="Z151" s="167">
        <v>8</v>
      </c>
    </row>
    <row r="152" spans="1:26" ht="12.75">
      <c r="A152" s="164" t="s">
        <v>126</v>
      </c>
      <c r="B152" s="165" t="s">
        <v>34</v>
      </c>
      <c r="C152" s="9" t="s">
        <v>127</v>
      </c>
      <c r="D152" s="166" t="s">
        <v>30</v>
      </c>
      <c r="E152" s="167">
        <v>7965</v>
      </c>
      <c r="F152" s="167">
        <v>209</v>
      </c>
      <c r="G152" s="167">
        <v>219</v>
      </c>
      <c r="H152" s="167">
        <v>330</v>
      </c>
      <c r="I152" s="167">
        <v>341</v>
      </c>
      <c r="J152" s="167">
        <v>310</v>
      </c>
      <c r="K152" s="167">
        <v>287</v>
      </c>
      <c r="L152" s="167">
        <v>304</v>
      </c>
      <c r="M152" s="167">
        <v>359</v>
      </c>
      <c r="N152" s="167">
        <v>463</v>
      </c>
      <c r="O152" s="167">
        <v>458</v>
      </c>
      <c r="P152" s="167">
        <v>469</v>
      </c>
      <c r="Q152" s="167">
        <v>497</v>
      </c>
      <c r="R152" s="167">
        <v>652</v>
      </c>
      <c r="S152" s="167">
        <v>821</v>
      </c>
      <c r="T152" s="167">
        <v>596</v>
      </c>
      <c r="U152" s="167">
        <v>497</v>
      </c>
      <c r="V152" s="167">
        <v>503</v>
      </c>
      <c r="W152" s="167">
        <v>362</v>
      </c>
      <c r="X152" s="167">
        <v>216</v>
      </c>
      <c r="Y152" s="167">
        <v>65</v>
      </c>
      <c r="Z152" s="167">
        <v>7</v>
      </c>
    </row>
    <row r="153" spans="1:26" ht="12.75">
      <c r="A153" s="164" t="s">
        <v>128</v>
      </c>
      <c r="B153" s="165" t="s">
        <v>34</v>
      </c>
      <c r="C153" s="9" t="s">
        <v>129</v>
      </c>
      <c r="D153" s="166" t="s">
        <v>30</v>
      </c>
      <c r="E153" s="167">
        <v>9165</v>
      </c>
      <c r="F153" s="167">
        <v>220</v>
      </c>
      <c r="G153" s="167">
        <v>266</v>
      </c>
      <c r="H153" s="167">
        <v>323</v>
      </c>
      <c r="I153" s="167">
        <v>364</v>
      </c>
      <c r="J153" s="167">
        <v>377</v>
      </c>
      <c r="K153" s="167">
        <v>304</v>
      </c>
      <c r="L153" s="167">
        <v>330</v>
      </c>
      <c r="M153" s="167">
        <v>398</v>
      </c>
      <c r="N153" s="167">
        <v>435</v>
      </c>
      <c r="O153" s="167">
        <v>438</v>
      </c>
      <c r="P153" s="167">
        <v>529</v>
      </c>
      <c r="Q153" s="167">
        <v>626</v>
      </c>
      <c r="R153" s="167">
        <v>733</v>
      </c>
      <c r="S153" s="167">
        <v>826</v>
      </c>
      <c r="T153" s="167">
        <v>594</v>
      </c>
      <c r="U153" s="167">
        <v>646</v>
      </c>
      <c r="V153" s="167">
        <v>703</v>
      </c>
      <c r="W153" s="167">
        <v>616</v>
      </c>
      <c r="X153" s="167">
        <v>341</v>
      </c>
      <c r="Y153" s="167">
        <v>81</v>
      </c>
      <c r="Z153" s="167">
        <v>15</v>
      </c>
    </row>
    <row r="154" spans="1:26" ht="12.75">
      <c r="A154" s="164" t="s">
        <v>130</v>
      </c>
      <c r="B154" s="165" t="s">
        <v>34</v>
      </c>
      <c r="C154" s="9" t="s">
        <v>131</v>
      </c>
      <c r="D154" s="166" t="s">
        <v>30</v>
      </c>
      <c r="E154" s="167">
        <v>9604</v>
      </c>
      <c r="F154" s="167">
        <v>251</v>
      </c>
      <c r="G154" s="167">
        <v>328</v>
      </c>
      <c r="H154" s="167">
        <v>360</v>
      </c>
      <c r="I154" s="167">
        <v>446</v>
      </c>
      <c r="J154" s="167">
        <v>382</v>
      </c>
      <c r="K154" s="167">
        <v>270</v>
      </c>
      <c r="L154" s="167">
        <v>323</v>
      </c>
      <c r="M154" s="167">
        <v>371</v>
      </c>
      <c r="N154" s="167">
        <v>490</v>
      </c>
      <c r="O154" s="167">
        <v>527</v>
      </c>
      <c r="P154" s="167">
        <v>556</v>
      </c>
      <c r="Q154" s="167">
        <v>624</v>
      </c>
      <c r="R154" s="167">
        <v>684</v>
      </c>
      <c r="S154" s="167">
        <v>833</v>
      </c>
      <c r="T154" s="167">
        <v>676</v>
      </c>
      <c r="U154" s="167">
        <v>717</v>
      </c>
      <c r="V154" s="167">
        <v>746</v>
      </c>
      <c r="W154" s="167">
        <v>573</v>
      </c>
      <c r="X154" s="167">
        <v>329</v>
      </c>
      <c r="Y154" s="167">
        <v>97</v>
      </c>
      <c r="Z154" s="167">
        <v>21</v>
      </c>
    </row>
    <row r="155" spans="1:26" ht="12.75">
      <c r="A155" s="164" t="s">
        <v>132</v>
      </c>
      <c r="B155" s="165" t="s">
        <v>34</v>
      </c>
      <c r="C155" s="14" t="s">
        <v>184</v>
      </c>
      <c r="D155" s="166" t="s">
        <v>30</v>
      </c>
      <c r="E155" s="167">
        <v>7895</v>
      </c>
      <c r="F155" s="167">
        <v>211</v>
      </c>
      <c r="G155" s="167">
        <v>272</v>
      </c>
      <c r="H155" s="167">
        <v>317</v>
      </c>
      <c r="I155" s="167">
        <v>329</v>
      </c>
      <c r="J155" s="167">
        <v>282</v>
      </c>
      <c r="K155" s="167">
        <v>240</v>
      </c>
      <c r="L155" s="167">
        <v>280</v>
      </c>
      <c r="M155" s="167">
        <v>346</v>
      </c>
      <c r="N155" s="167">
        <v>384</v>
      </c>
      <c r="O155" s="167">
        <v>376</v>
      </c>
      <c r="P155" s="167">
        <v>444</v>
      </c>
      <c r="Q155" s="167">
        <v>529</v>
      </c>
      <c r="R155" s="167">
        <v>632</v>
      </c>
      <c r="S155" s="167">
        <v>727</v>
      </c>
      <c r="T155" s="167">
        <v>482</v>
      </c>
      <c r="U155" s="167">
        <v>550</v>
      </c>
      <c r="V155" s="167">
        <v>578</v>
      </c>
      <c r="W155" s="167">
        <v>534</v>
      </c>
      <c r="X155" s="167">
        <v>270</v>
      </c>
      <c r="Y155" s="167">
        <v>97</v>
      </c>
      <c r="Z155" s="167">
        <v>15</v>
      </c>
    </row>
  </sheetData>
  <sortState ref="A3:AA158">
    <sortCondition ref="A3:A158"/>
  </sortState>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A157"/>
  <sheetViews>
    <sheetView workbookViewId="0">
      <pane xSplit="5" ySplit="2" topLeftCell="F3" activePane="bottomRight" state="frozen"/>
      <selection pane="topRight" activeCell="E1" sqref="E1"/>
      <selection pane="bottomLeft" activeCell="A3" sqref="A3"/>
      <selection pane="bottomRight" activeCell="M20" sqref="M20"/>
    </sheetView>
  </sheetViews>
  <sheetFormatPr defaultRowHeight="12"/>
  <cols>
    <col min="1" max="1" width="4.375" style="160" hidden="1" customWidth="1"/>
    <col min="2" max="2" width="7.5" style="160" customWidth="1"/>
    <col min="3" max="3" width="9.5" style="160" customWidth="1"/>
    <col min="4" max="4" width="12.125" style="160" customWidth="1"/>
    <col min="5" max="5" width="5" style="168" bestFit="1" customWidth="1"/>
    <col min="6" max="27" width="10.625" style="160" customWidth="1"/>
    <col min="28" max="257" width="9" style="160"/>
    <col min="258" max="259" width="13.625" style="160" customWidth="1"/>
    <col min="260" max="260" width="19.625" style="160" customWidth="1"/>
    <col min="261" max="261" width="5" style="160" bestFit="1" customWidth="1"/>
    <col min="262" max="283" width="15.625" style="160" customWidth="1"/>
    <col min="284" max="513" width="9" style="160"/>
    <col min="514" max="515" width="13.625" style="160" customWidth="1"/>
    <col min="516" max="516" width="19.625" style="160" customWidth="1"/>
    <col min="517" max="517" width="5" style="160" bestFit="1" customWidth="1"/>
    <col min="518" max="539" width="15.625" style="160" customWidth="1"/>
    <col min="540" max="769" width="9" style="160"/>
    <col min="770" max="771" width="13.625" style="160" customWidth="1"/>
    <col min="772" max="772" width="19.625" style="160" customWidth="1"/>
    <col min="773" max="773" width="5" style="160" bestFit="1" customWidth="1"/>
    <col min="774" max="795" width="15.625" style="160" customWidth="1"/>
    <col min="796" max="1025" width="9" style="160"/>
    <col min="1026" max="1027" width="13.625" style="160" customWidth="1"/>
    <col min="1028" max="1028" width="19.625" style="160" customWidth="1"/>
    <col min="1029" max="1029" width="5" style="160" bestFit="1" customWidth="1"/>
    <col min="1030" max="1051" width="15.625" style="160" customWidth="1"/>
    <col min="1052" max="1281" width="9" style="160"/>
    <col min="1282" max="1283" width="13.625" style="160" customWidth="1"/>
    <col min="1284" max="1284" width="19.625" style="160" customWidth="1"/>
    <col min="1285" max="1285" width="5" style="160" bestFit="1" customWidth="1"/>
    <col min="1286" max="1307" width="15.625" style="160" customWidth="1"/>
    <col min="1308" max="1537" width="9" style="160"/>
    <col min="1538" max="1539" width="13.625" style="160" customWidth="1"/>
    <col min="1540" max="1540" width="19.625" style="160" customWidth="1"/>
    <col min="1541" max="1541" width="5" style="160" bestFit="1" customWidth="1"/>
    <col min="1542" max="1563" width="15.625" style="160" customWidth="1"/>
    <col min="1564" max="1793" width="9" style="160"/>
    <col min="1794" max="1795" width="13.625" style="160" customWidth="1"/>
    <col min="1796" max="1796" width="19.625" style="160" customWidth="1"/>
    <col min="1797" max="1797" width="5" style="160" bestFit="1" customWidth="1"/>
    <col min="1798" max="1819" width="15.625" style="160" customWidth="1"/>
    <col min="1820" max="2049" width="9" style="160"/>
    <col min="2050" max="2051" width="13.625" style="160" customWidth="1"/>
    <col min="2052" max="2052" width="19.625" style="160" customWidth="1"/>
    <col min="2053" max="2053" width="5" style="160" bestFit="1" customWidth="1"/>
    <col min="2054" max="2075" width="15.625" style="160" customWidth="1"/>
    <col min="2076" max="2305" width="9" style="160"/>
    <col min="2306" max="2307" width="13.625" style="160" customWidth="1"/>
    <col min="2308" max="2308" width="19.625" style="160" customWidth="1"/>
    <col min="2309" max="2309" width="5" style="160" bestFit="1" customWidth="1"/>
    <col min="2310" max="2331" width="15.625" style="160" customWidth="1"/>
    <col min="2332" max="2561" width="9" style="160"/>
    <col min="2562" max="2563" width="13.625" style="160" customWidth="1"/>
    <col min="2564" max="2564" width="19.625" style="160" customWidth="1"/>
    <col min="2565" max="2565" width="5" style="160" bestFit="1" customWidth="1"/>
    <col min="2566" max="2587" width="15.625" style="160" customWidth="1"/>
    <col min="2588" max="2817" width="9" style="160"/>
    <col min="2818" max="2819" width="13.625" style="160" customWidth="1"/>
    <col min="2820" max="2820" width="19.625" style="160" customWidth="1"/>
    <col min="2821" max="2821" width="5" style="160" bestFit="1" customWidth="1"/>
    <col min="2822" max="2843" width="15.625" style="160" customWidth="1"/>
    <col min="2844" max="3073" width="9" style="160"/>
    <col min="3074" max="3075" width="13.625" style="160" customWidth="1"/>
    <col min="3076" max="3076" width="19.625" style="160" customWidth="1"/>
    <col min="3077" max="3077" width="5" style="160" bestFit="1" customWidth="1"/>
    <col min="3078" max="3099" width="15.625" style="160" customWidth="1"/>
    <col min="3100" max="3329" width="9" style="160"/>
    <col min="3330" max="3331" width="13.625" style="160" customWidth="1"/>
    <col min="3332" max="3332" width="19.625" style="160" customWidth="1"/>
    <col min="3333" max="3333" width="5" style="160" bestFit="1" customWidth="1"/>
    <col min="3334" max="3355" width="15.625" style="160" customWidth="1"/>
    <col min="3356" max="3585" width="9" style="160"/>
    <col min="3586" max="3587" width="13.625" style="160" customWidth="1"/>
    <col min="3588" max="3588" width="19.625" style="160" customWidth="1"/>
    <col min="3589" max="3589" width="5" style="160" bestFit="1" customWidth="1"/>
    <col min="3590" max="3611" width="15.625" style="160" customWidth="1"/>
    <col min="3612" max="3841" width="9" style="160"/>
    <col min="3842" max="3843" width="13.625" style="160" customWidth="1"/>
    <col min="3844" max="3844" width="19.625" style="160" customWidth="1"/>
    <col min="3845" max="3845" width="5" style="160" bestFit="1" customWidth="1"/>
    <col min="3846" max="3867" width="15.625" style="160" customWidth="1"/>
    <col min="3868" max="4097" width="9" style="160"/>
    <col min="4098" max="4099" width="13.625" style="160" customWidth="1"/>
    <col min="4100" max="4100" width="19.625" style="160" customWidth="1"/>
    <col min="4101" max="4101" width="5" style="160" bestFit="1" customWidth="1"/>
    <col min="4102" max="4123" width="15.625" style="160" customWidth="1"/>
    <col min="4124" max="4353" width="9" style="160"/>
    <col min="4354" max="4355" width="13.625" style="160" customWidth="1"/>
    <col min="4356" max="4356" width="19.625" style="160" customWidth="1"/>
    <col min="4357" max="4357" width="5" style="160" bestFit="1" customWidth="1"/>
    <col min="4358" max="4379" width="15.625" style="160" customWidth="1"/>
    <col min="4380" max="4609" width="9" style="160"/>
    <col min="4610" max="4611" width="13.625" style="160" customWidth="1"/>
    <col min="4612" max="4612" width="19.625" style="160" customWidth="1"/>
    <col min="4613" max="4613" width="5" style="160" bestFit="1" customWidth="1"/>
    <col min="4614" max="4635" width="15.625" style="160" customWidth="1"/>
    <col min="4636" max="4865" width="9" style="160"/>
    <col min="4866" max="4867" width="13.625" style="160" customWidth="1"/>
    <col min="4868" max="4868" width="19.625" style="160" customWidth="1"/>
    <col min="4869" max="4869" width="5" style="160" bestFit="1" customWidth="1"/>
    <col min="4870" max="4891" width="15.625" style="160" customWidth="1"/>
    <col min="4892" max="5121" width="9" style="160"/>
    <col min="5122" max="5123" width="13.625" style="160" customWidth="1"/>
    <col min="5124" max="5124" width="19.625" style="160" customWidth="1"/>
    <col min="5125" max="5125" width="5" style="160" bestFit="1" customWidth="1"/>
    <col min="5126" max="5147" width="15.625" style="160" customWidth="1"/>
    <col min="5148" max="5377" width="9" style="160"/>
    <col min="5378" max="5379" width="13.625" style="160" customWidth="1"/>
    <col min="5380" max="5380" width="19.625" style="160" customWidth="1"/>
    <col min="5381" max="5381" width="5" style="160" bestFit="1" customWidth="1"/>
    <col min="5382" max="5403" width="15.625" style="160" customWidth="1"/>
    <col min="5404" max="5633" width="9" style="160"/>
    <col min="5634" max="5635" width="13.625" style="160" customWidth="1"/>
    <col min="5636" max="5636" width="19.625" style="160" customWidth="1"/>
    <col min="5637" max="5637" width="5" style="160" bestFit="1" customWidth="1"/>
    <col min="5638" max="5659" width="15.625" style="160" customWidth="1"/>
    <col min="5660" max="5889" width="9" style="160"/>
    <col min="5890" max="5891" width="13.625" style="160" customWidth="1"/>
    <col min="5892" max="5892" width="19.625" style="160" customWidth="1"/>
    <col min="5893" max="5893" width="5" style="160" bestFit="1" customWidth="1"/>
    <col min="5894" max="5915" width="15.625" style="160" customWidth="1"/>
    <col min="5916" max="6145" width="9" style="160"/>
    <col min="6146" max="6147" width="13.625" style="160" customWidth="1"/>
    <col min="6148" max="6148" width="19.625" style="160" customWidth="1"/>
    <col min="6149" max="6149" width="5" style="160" bestFit="1" customWidth="1"/>
    <col min="6150" max="6171" width="15.625" style="160" customWidth="1"/>
    <col min="6172" max="6401" width="9" style="160"/>
    <col min="6402" max="6403" width="13.625" style="160" customWidth="1"/>
    <col min="6404" max="6404" width="19.625" style="160" customWidth="1"/>
    <col min="6405" max="6405" width="5" style="160" bestFit="1" customWidth="1"/>
    <col min="6406" max="6427" width="15.625" style="160" customWidth="1"/>
    <col min="6428" max="6657" width="9" style="160"/>
    <col min="6658" max="6659" width="13.625" style="160" customWidth="1"/>
    <col min="6660" max="6660" width="19.625" style="160" customWidth="1"/>
    <col min="6661" max="6661" width="5" style="160" bestFit="1" customWidth="1"/>
    <col min="6662" max="6683" width="15.625" style="160" customWidth="1"/>
    <col min="6684" max="6913" width="9" style="160"/>
    <col min="6914" max="6915" width="13.625" style="160" customWidth="1"/>
    <col min="6916" max="6916" width="19.625" style="160" customWidth="1"/>
    <col min="6917" max="6917" width="5" style="160" bestFit="1" customWidth="1"/>
    <col min="6918" max="6939" width="15.625" style="160" customWidth="1"/>
    <col min="6940" max="7169" width="9" style="160"/>
    <col min="7170" max="7171" width="13.625" style="160" customWidth="1"/>
    <col min="7172" max="7172" width="19.625" style="160" customWidth="1"/>
    <col min="7173" max="7173" width="5" style="160" bestFit="1" customWidth="1"/>
    <col min="7174" max="7195" width="15.625" style="160" customWidth="1"/>
    <col min="7196" max="7425" width="9" style="160"/>
    <col min="7426" max="7427" width="13.625" style="160" customWidth="1"/>
    <col min="7428" max="7428" width="19.625" style="160" customWidth="1"/>
    <col min="7429" max="7429" width="5" style="160" bestFit="1" customWidth="1"/>
    <col min="7430" max="7451" width="15.625" style="160" customWidth="1"/>
    <col min="7452" max="7681" width="9" style="160"/>
    <col min="7682" max="7683" width="13.625" style="160" customWidth="1"/>
    <col min="7684" max="7684" width="19.625" style="160" customWidth="1"/>
    <col min="7685" max="7685" width="5" style="160" bestFit="1" customWidth="1"/>
    <col min="7686" max="7707" width="15.625" style="160" customWidth="1"/>
    <col min="7708" max="7937" width="9" style="160"/>
    <col min="7938" max="7939" width="13.625" style="160" customWidth="1"/>
    <col min="7940" max="7940" width="19.625" style="160" customWidth="1"/>
    <col min="7941" max="7941" width="5" style="160" bestFit="1" customWidth="1"/>
    <col min="7942" max="7963" width="15.625" style="160" customWidth="1"/>
    <col min="7964" max="8193" width="9" style="160"/>
    <col min="8194" max="8195" width="13.625" style="160" customWidth="1"/>
    <col min="8196" max="8196" width="19.625" style="160" customWidth="1"/>
    <col min="8197" max="8197" width="5" style="160" bestFit="1" customWidth="1"/>
    <col min="8198" max="8219" width="15.625" style="160" customWidth="1"/>
    <col min="8220" max="8449" width="9" style="160"/>
    <col min="8450" max="8451" width="13.625" style="160" customWidth="1"/>
    <col min="8452" max="8452" width="19.625" style="160" customWidth="1"/>
    <col min="8453" max="8453" width="5" style="160" bestFit="1" customWidth="1"/>
    <col min="8454" max="8475" width="15.625" style="160" customWidth="1"/>
    <col min="8476" max="8705" width="9" style="160"/>
    <col min="8706" max="8707" width="13.625" style="160" customWidth="1"/>
    <col min="8708" max="8708" width="19.625" style="160" customWidth="1"/>
    <col min="8709" max="8709" width="5" style="160" bestFit="1" customWidth="1"/>
    <col min="8710" max="8731" width="15.625" style="160" customWidth="1"/>
    <col min="8732" max="8961" width="9" style="160"/>
    <col min="8962" max="8963" width="13.625" style="160" customWidth="1"/>
    <col min="8964" max="8964" width="19.625" style="160" customWidth="1"/>
    <col min="8965" max="8965" width="5" style="160" bestFit="1" customWidth="1"/>
    <col min="8966" max="8987" width="15.625" style="160" customWidth="1"/>
    <col min="8988" max="9217" width="9" style="160"/>
    <col min="9218" max="9219" width="13.625" style="160" customWidth="1"/>
    <col min="9220" max="9220" width="19.625" style="160" customWidth="1"/>
    <col min="9221" max="9221" width="5" style="160" bestFit="1" customWidth="1"/>
    <col min="9222" max="9243" width="15.625" style="160" customWidth="1"/>
    <col min="9244" max="9473" width="9" style="160"/>
    <col min="9474" max="9475" width="13.625" style="160" customWidth="1"/>
    <col min="9476" max="9476" width="19.625" style="160" customWidth="1"/>
    <col min="9477" max="9477" width="5" style="160" bestFit="1" customWidth="1"/>
    <col min="9478" max="9499" width="15.625" style="160" customWidth="1"/>
    <col min="9500" max="9729" width="9" style="160"/>
    <col min="9730" max="9731" width="13.625" style="160" customWidth="1"/>
    <col min="9732" max="9732" width="19.625" style="160" customWidth="1"/>
    <col min="9733" max="9733" width="5" style="160" bestFit="1" customWidth="1"/>
    <col min="9734" max="9755" width="15.625" style="160" customWidth="1"/>
    <col min="9756" max="9985" width="9" style="160"/>
    <col min="9986" max="9987" width="13.625" style="160" customWidth="1"/>
    <col min="9988" max="9988" width="19.625" style="160" customWidth="1"/>
    <col min="9989" max="9989" width="5" style="160" bestFit="1" customWidth="1"/>
    <col min="9990" max="10011" width="15.625" style="160" customWidth="1"/>
    <col min="10012" max="10241" width="9" style="160"/>
    <col min="10242" max="10243" width="13.625" style="160" customWidth="1"/>
    <col min="10244" max="10244" width="19.625" style="160" customWidth="1"/>
    <col min="10245" max="10245" width="5" style="160" bestFit="1" customWidth="1"/>
    <col min="10246" max="10267" width="15.625" style="160" customWidth="1"/>
    <col min="10268" max="10497" width="9" style="160"/>
    <col min="10498" max="10499" width="13.625" style="160" customWidth="1"/>
    <col min="10500" max="10500" width="19.625" style="160" customWidth="1"/>
    <col min="10501" max="10501" width="5" style="160" bestFit="1" customWidth="1"/>
    <col min="10502" max="10523" width="15.625" style="160" customWidth="1"/>
    <col min="10524" max="10753" width="9" style="160"/>
    <col min="10754" max="10755" width="13.625" style="160" customWidth="1"/>
    <col min="10756" max="10756" width="19.625" style="160" customWidth="1"/>
    <col min="10757" max="10757" width="5" style="160" bestFit="1" customWidth="1"/>
    <col min="10758" max="10779" width="15.625" style="160" customWidth="1"/>
    <col min="10780" max="11009" width="9" style="160"/>
    <col min="11010" max="11011" width="13.625" style="160" customWidth="1"/>
    <col min="11012" max="11012" width="19.625" style="160" customWidth="1"/>
    <col min="11013" max="11013" width="5" style="160" bestFit="1" customWidth="1"/>
    <col min="11014" max="11035" width="15.625" style="160" customWidth="1"/>
    <col min="11036" max="11265" width="9" style="160"/>
    <col min="11266" max="11267" width="13.625" style="160" customWidth="1"/>
    <col min="11268" max="11268" width="19.625" style="160" customWidth="1"/>
    <col min="11269" max="11269" width="5" style="160" bestFit="1" customWidth="1"/>
    <col min="11270" max="11291" width="15.625" style="160" customWidth="1"/>
    <col min="11292" max="11521" width="9" style="160"/>
    <col min="11522" max="11523" width="13.625" style="160" customWidth="1"/>
    <col min="11524" max="11524" width="19.625" style="160" customWidth="1"/>
    <col min="11525" max="11525" width="5" style="160" bestFit="1" customWidth="1"/>
    <col min="11526" max="11547" width="15.625" style="160" customWidth="1"/>
    <col min="11548" max="11777" width="9" style="160"/>
    <col min="11778" max="11779" width="13.625" style="160" customWidth="1"/>
    <col min="11780" max="11780" width="19.625" style="160" customWidth="1"/>
    <col min="11781" max="11781" width="5" style="160" bestFit="1" customWidth="1"/>
    <col min="11782" max="11803" width="15.625" style="160" customWidth="1"/>
    <col min="11804" max="12033" width="9" style="160"/>
    <col min="12034" max="12035" width="13.625" style="160" customWidth="1"/>
    <col min="12036" max="12036" width="19.625" style="160" customWidth="1"/>
    <col min="12037" max="12037" width="5" style="160" bestFit="1" customWidth="1"/>
    <col min="12038" max="12059" width="15.625" style="160" customWidth="1"/>
    <col min="12060" max="12289" width="9" style="160"/>
    <col min="12290" max="12291" width="13.625" style="160" customWidth="1"/>
    <col min="12292" max="12292" width="19.625" style="160" customWidth="1"/>
    <col min="12293" max="12293" width="5" style="160" bestFit="1" customWidth="1"/>
    <col min="12294" max="12315" width="15.625" style="160" customWidth="1"/>
    <col min="12316" max="12545" width="9" style="160"/>
    <col min="12546" max="12547" width="13.625" style="160" customWidth="1"/>
    <col min="12548" max="12548" width="19.625" style="160" customWidth="1"/>
    <col min="12549" max="12549" width="5" style="160" bestFit="1" customWidth="1"/>
    <col min="12550" max="12571" width="15.625" style="160" customWidth="1"/>
    <col min="12572" max="12801" width="9" style="160"/>
    <col min="12802" max="12803" width="13.625" style="160" customWidth="1"/>
    <col min="12804" max="12804" width="19.625" style="160" customWidth="1"/>
    <col min="12805" max="12805" width="5" style="160" bestFit="1" customWidth="1"/>
    <col min="12806" max="12827" width="15.625" style="160" customWidth="1"/>
    <col min="12828" max="13057" width="9" style="160"/>
    <col min="13058" max="13059" width="13.625" style="160" customWidth="1"/>
    <col min="13060" max="13060" width="19.625" style="160" customWidth="1"/>
    <col min="13061" max="13061" width="5" style="160" bestFit="1" customWidth="1"/>
    <col min="13062" max="13083" width="15.625" style="160" customWidth="1"/>
    <col min="13084" max="13313" width="9" style="160"/>
    <col min="13314" max="13315" width="13.625" style="160" customWidth="1"/>
    <col min="13316" max="13316" width="19.625" style="160" customWidth="1"/>
    <col min="13317" max="13317" width="5" style="160" bestFit="1" customWidth="1"/>
    <col min="13318" max="13339" width="15.625" style="160" customWidth="1"/>
    <col min="13340" max="13569" width="9" style="160"/>
    <col min="13570" max="13571" width="13.625" style="160" customWidth="1"/>
    <col min="13572" max="13572" width="19.625" style="160" customWidth="1"/>
    <col min="13573" max="13573" width="5" style="160" bestFit="1" customWidth="1"/>
    <col min="13574" max="13595" width="15.625" style="160" customWidth="1"/>
    <col min="13596" max="13825" width="9" style="160"/>
    <col min="13826" max="13827" width="13.625" style="160" customWidth="1"/>
    <col min="13828" max="13828" width="19.625" style="160" customWidth="1"/>
    <col min="13829" max="13829" width="5" style="160" bestFit="1" customWidth="1"/>
    <col min="13830" max="13851" width="15.625" style="160" customWidth="1"/>
    <col min="13852" max="14081" width="9" style="160"/>
    <col min="14082" max="14083" width="13.625" style="160" customWidth="1"/>
    <col min="14084" max="14084" width="19.625" style="160" customWidth="1"/>
    <col min="14085" max="14085" width="5" style="160" bestFit="1" customWidth="1"/>
    <col min="14086" max="14107" width="15.625" style="160" customWidth="1"/>
    <col min="14108" max="14337" width="9" style="160"/>
    <col min="14338" max="14339" width="13.625" style="160" customWidth="1"/>
    <col min="14340" max="14340" width="19.625" style="160" customWidth="1"/>
    <col min="14341" max="14341" width="5" style="160" bestFit="1" customWidth="1"/>
    <col min="14342" max="14363" width="15.625" style="160" customWidth="1"/>
    <col min="14364" max="14593" width="9" style="160"/>
    <col min="14594" max="14595" width="13.625" style="160" customWidth="1"/>
    <col min="14596" max="14596" width="19.625" style="160" customWidth="1"/>
    <col min="14597" max="14597" width="5" style="160" bestFit="1" customWidth="1"/>
    <col min="14598" max="14619" width="15.625" style="160" customWidth="1"/>
    <col min="14620" max="14849" width="9" style="160"/>
    <col min="14850" max="14851" width="13.625" style="160" customWidth="1"/>
    <col min="14852" max="14852" width="19.625" style="160" customWidth="1"/>
    <col min="14853" max="14853" width="5" style="160" bestFit="1" customWidth="1"/>
    <col min="14854" max="14875" width="15.625" style="160" customWidth="1"/>
    <col min="14876" max="15105" width="9" style="160"/>
    <col min="15106" max="15107" width="13.625" style="160" customWidth="1"/>
    <col min="15108" max="15108" width="19.625" style="160" customWidth="1"/>
    <col min="15109" max="15109" width="5" style="160" bestFit="1" customWidth="1"/>
    <col min="15110" max="15131" width="15.625" style="160" customWidth="1"/>
    <col min="15132" max="15361" width="9" style="160"/>
    <col min="15362" max="15363" width="13.625" style="160" customWidth="1"/>
    <col min="15364" max="15364" width="19.625" style="160" customWidth="1"/>
    <col min="15365" max="15365" width="5" style="160" bestFit="1" customWidth="1"/>
    <col min="15366" max="15387" width="15.625" style="160" customWidth="1"/>
    <col min="15388" max="15617" width="9" style="160"/>
    <col min="15618" max="15619" width="13.625" style="160" customWidth="1"/>
    <col min="15620" max="15620" width="19.625" style="160" customWidth="1"/>
    <col min="15621" max="15621" width="5" style="160" bestFit="1" customWidth="1"/>
    <col min="15622" max="15643" width="15.625" style="160" customWidth="1"/>
    <col min="15644" max="15873" width="9" style="160"/>
    <col min="15874" max="15875" width="13.625" style="160" customWidth="1"/>
    <col min="15876" max="15876" width="19.625" style="160" customWidth="1"/>
    <col min="15877" max="15877" width="5" style="160" bestFit="1" customWidth="1"/>
    <col min="15878" max="15899" width="15.625" style="160" customWidth="1"/>
    <col min="15900" max="16129" width="9" style="160"/>
    <col min="16130" max="16131" width="13.625" style="160" customWidth="1"/>
    <col min="16132" max="16132" width="19.625" style="160" customWidth="1"/>
    <col min="16133" max="16133" width="5" style="160" bestFit="1" customWidth="1"/>
    <col min="16134" max="16155" width="15.625" style="160" customWidth="1"/>
    <col min="16156" max="16384" width="9" style="160"/>
  </cols>
  <sheetData>
    <row r="1" spans="1:27">
      <c r="B1" s="169" t="s">
        <v>658</v>
      </c>
      <c r="C1" s="158"/>
      <c r="D1" s="158"/>
      <c r="E1" s="159"/>
      <c r="F1" s="158"/>
      <c r="G1" s="158"/>
      <c r="H1" s="158"/>
      <c r="I1" s="158"/>
      <c r="J1" s="158"/>
      <c r="K1" s="158"/>
      <c r="L1" s="158"/>
      <c r="M1" s="158"/>
      <c r="N1" s="158"/>
      <c r="O1" s="158"/>
      <c r="P1" s="158"/>
      <c r="Q1" s="158"/>
      <c r="R1" s="158"/>
      <c r="S1" s="158"/>
      <c r="T1" s="158"/>
      <c r="U1" s="158"/>
      <c r="V1" s="158"/>
      <c r="W1" s="158"/>
      <c r="X1" s="158"/>
      <c r="Y1" s="158"/>
      <c r="Z1" s="158"/>
      <c r="AA1" s="158"/>
    </row>
    <row r="2" spans="1:27">
      <c r="B2" s="161" t="s">
        <v>2</v>
      </c>
      <c r="C2" s="162" t="s">
        <v>3</v>
      </c>
      <c r="D2" s="163" t="s">
        <v>4</v>
      </c>
      <c r="E2" s="162" t="s">
        <v>5</v>
      </c>
      <c r="F2" s="161" t="s">
        <v>6</v>
      </c>
      <c r="G2" s="161" t="s">
        <v>7</v>
      </c>
      <c r="H2" s="161" t="s">
        <v>659</v>
      </c>
      <c r="I2" s="161" t="s">
        <v>660</v>
      </c>
      <c r="J2" s="161" t="s">
        <v>661</v>
      </c>
      <c r="K2" s="161" t="s">
        <v>662</v>
      </c>
      <c r="L2" s="161" t="s">
        <v>663</v>
      </c>
      <c r="M2" s="161" t="s">
        <v>664</v>
      </c>
      <c r="N2" s="161" t="s">
        <v>665</v>
      </c>
      <c r="O2" s="161" t="s">
        <v>666</v>
      </c>
      <c r="P2" s="161" t="s">
        <v>667</v>
      </c>
      <c r="Q2" s="161" t="s">
        <v>668</v>
      </c>
      <c r="R2" s="161" t="s">
        <v>669</v>
      </c>
      <c r="S2" s="161" t="s">
        <v>670</v>
      </c>
      <c r="T2" s="161" t="s">
        <v>671</v>
      </c>
      <c r="U2" s="161" t="s">
        <v>672</v>
      </c>
      <c r="V2" s="161" t="s">
        <v>673</v>
      </c>
      <c r="W2" s="161" t="s">
        <v>674</v>
      </c>
      <c r="X2" s="161" t="s">
        <v>675</v>
      </c>
      <c r="Y2" s="161" t="s">
        <v>676</v>
      </c>
      <c r="Z2" s="161" t="s">
        <v>677</v>
      </c>
      <c r="AA2" s="161" t="s">
        <v>27</v>
      </c>
    </row>
    <row r="3" spans="1:27">
      <c r="A3" s="160">
        <v>1</v>
      </c>
      <c r="B3" s="164" t="s">
        <v>31</v>
      </c>
      <c r="C3" s="175" t="s">
        <v>678</v>
      </c>
      <c r="D3" s="175" t="s">
        <v>678</v>
      </c>
      <c r="E3" s="166" t="s">
        <v>28</v>
      </c>
      <c r="F3" s="167">
        <v>100080</v>
      </c>
      <c r="G3" s="167">
        <v>2646</v>
      </c>
      <c r="H3" s="167">
        <v>2372</v>
      </c>
      <c r="I3" s="167">
        <v>2256</v>
      </c>
      <c r="J3" s="167">
        <v>3811</v>
      </c>
      <c r="K3" s="167">
        <v>11184</v>
      </c>
      <c r="L3" s="167">
        <v>11077</v>
      </c>
      <c r="M3" s="167">
        <v>9003</v>
      </c>
      <c r="N3" s="167">
        <v>8112</v>
      </c>
      <c r="O3" s="167">
        <v>7660</v>
      </c>
      <c r="P3" s="167">
        <v>7565</v>
      </c>
      <c r="Q3" s="167">
        <v>6462</v>
      </c>
      <c r="R3" s="167">
        <v>5727</v>
      </c>
      <c r="S3" s="167">
        <v>5619</v>
      </c>
      <c r="T3" s="167">
        <v>5520</v>
      </c>
      <c r="U3" s="167">
        <v>4084</v>
      </c>
      <c r="V3" s="167">
        <v>3317</v>
      </c>
      <c r="W3" s="167">
        <v>1998</v>
      </c>
      <c r="X3" s="167">
        <v>1020</v>
      </c>
      <c r="Y3" s="167">
        <v>472</v>
      </c>
      <c r="Z3" s="167">
        <v>125</v>
      </c>
      <c r="AA3" s="167">
        <v>15</v>
      </c>
    </row>
    <row r="4" spans="1:27">
      <c r="A4" s="160">
        <v>1</v>
      </c>
      <c r="B4" s="164" t="s">
        <v>33</v>
      </c>
      <c r="C4" s="165" t="s">
        <v>34</v>
      </c>
      <c r="D4" s="165" t="s">
        <v>35</v>
      </c>
      <c r="E4" s="166" t="s">
        <v>28</v>
      </c>
      <c r="F4" s="167">
        <v>45142</v>
      </c>
      <c r="G4" s="167">
        <v>1294</v>
      </c>
      <c r="H4" s="167">
        <v>1155</v>
      </c>
      <c r="I4" s="167">
        <v>1009</v>
      </c>
      <c r="J4" s="167">
        <v>1894</v>
      </c>
      <c r="K4" s="167">
        <v>5448</v>
      </c>
      <c r="L4" s="167">
        <v>5189</v>
      </c>
      <c r="M4" s="167">
        <v>3878</v>
      </c>
      <c r="N4" s="167">
        <v>3460</v>
      </c>
      <c r="O4" s="167">
        <v>3249</v>
      </c>
      <c r="P4" s="167">
        <v>3214</v>
      </c>
      <c r="Q4" s="167">
        <v>2781</v>
      </c>
      <c r="R4" s="167">
        <v>2477</v>
      </c>
      <c r="S4" s="167">
        <v>2469</v>
      </c>
      <c r="T4" s="167">
        <v>2448</v>
      </c>
      <c r="U4" s="167">
        <v>1864</v>
      </c>
      <c r="V4" s="167">
        <v>1509</v>
      </c>
      <c r="W4" s="167">
        <v>970</v>
      </c>
      <c r="X4" s="167">
        <v>513</v>
      </c>
      <c r="Y4" s="167">
        <v>247</v>
      </c>
      <c r="Z4" s="167">
        <v>64</v>
      </c>
      <c r="AA4" s="167">
        <v>10</v>
      </c>
    </row>
    <row r="5" spans="1:27">
      <c r="A5" s="160">
        <v>1</v>
      </c>
      <c r="B5" s="164" t="s">
        <v>36</v>
      </c>
      <c r="C5" s="165" t="s">
        <v>34</v>
      </c>
      <c r="D5" s="165" t="s">
        <v>361</v>
      </c>
      <c r="E5" s="166" t="s">
        <v>28</v>
      </c>
      <c r="F5" s="167">
        <v>5230</v>
      </c>
      <c r="G5" s="167">
        <v>184</v>
      </c>
      <c r="H5" s="167">
        <v>174</v>
      </c>
      <c r="I5" s="167">
        <v>167</v>
      </c>
      <c r="J5" s="167">
        <v>253</v>
      </c>
      <c r="K5" s="167">
        <v>790</v>
      </c>
      <c r="L5" s="167">
        <v>653</v>
      </c>
      <c r="M5" s="167">
        <v>457</v>
      </c>
      <c r="N5" s="167">
        <v>417</v>
      </c>
      <c r="O5" s="167">
        <v>451</v>
      </c>
      <c r="P5" s="167">
        <v>417</v>
      </c>
      <c r="Q5" s="167">
        <v>342</v>
      </c>
      <c r="R5" s="167">
        <v>262</v>
      </c>
      <c r="S5" s="167">
        <v>210</v>
      </c>
      <c r="T5" s="167">
        <v>185</v>
      </c>
      <c r="U5" s="167">
        <v>104</v>
      </c>
      <c r="V5" s="167">
        <v>79</v>
      </c>
      <c r="W5" s="167">
        <v>42</v>
      </c>
      <c r="X5" s="167">
        <v>22</v>
      </c>
      <c r="Y5" s="167">
        <v>15</v>
      </c>
      <c r="Z5" s="167">
        <v>5</v>
      </c>
      <c r="AA5" s="167">
        <v>1</v>
      </c>
    </row>
    <row r="6" spans="1:27">
      <c r="A6" s="160">
        <v>1</v>
      </c>
      <c r="B6" s="164" t="s">
        <v>38</v>
      </c>
      <c r="C6" s="165" t="s">
        <v>34</v>
      </c>
      <c r="D6" s="165" t="s">
        <v>362</v>
      </c>
      <c r="E6" s="166" t="s">
        <v>28</v>
      </c>
      <c r="F6" s="167">
        <v>4422</v>
      </c>
      <c r="G6" s="167">
        <v>98</v>
      </c>
      <c r="H6" s="167">
        <v>95</v>
      </c>
      <c r="I6" s="167">
        <v>89</v>
      </c>
      <c r="J6" s="167">
        <v>230</v>
      </c>
      <c r="K6" s="167">
        <v>732</v>
      </c>
      <c r="L6" s="167">
        <v>648</v>
      </c>
      <c r="M6" s="167">
        <v>389</v>
      </c>
      <c r="N6" s="167">
        <v>299</v>
      </c>
      <c r="O6" s="167">
        <v>275</v>
      </c>
      <c r="P6" s="167">
        <v>300</v>
      </c>
      <c r="Q6" s="167">
        <v>249</v>
      </c>
      <c r="R6" s="167">
        <v>232</v>
      </c>
      <c r="S6" s="167">
        <v>206</v>
      </c>
      <c r="T6" s="167">
        <v>178</v>
      </c>
      <c r="U6" s="167">
        <v>146</v>
      </c>
      <c r="V6" s="167">
        <v>106</v>
      </c>
      <c r="W6" s="167">
        <v>77</v>
      </c>
      <c r="X6" s="167">
        <v>48</v>
      </c>
      <c r="Y6" s="167">
        <v>21</v>
      </c>
      <c r="Z6" s="167">
        <v>3</v>
      </c>
      <c r="AA6" s="167">
        <v>1</v>
      </c>
    </row>
    <row r="7" spans="1:27">
      <c r="A7" s="160">
        <v>1</v>
      </c>
      <c r="B7" s="164" t="s">
        <v>40</v>
      </c>
      <c r="C7" s="165" t="s">
        <v>34</v>
      </c>
      <c r="D7" s="165" t="s">
        <v>363</v>
      </c>
      <c r="E7" s="166" t="s">
        <v>28</v>
      </c>
      <c r="F7" s="167">
        <v>5272</v>
      </c>
      <c r="G7" s="167">
        <v>149</v>
      </c>
      <c r="H7" s="167">
        <v>94</v>
      </c>
      <c r="I7" s="167">
        <v>75</v>
      </c>
      <c r="J7" s="167">
        <v>331</v>
      </c>
      <c r="K7" s="167">
        <v>1235</v>
      </c>
      <c r="L7" s="167">
        <v>837</v>
      </c>
      <c r="M7" s="167">
        <v>454</v>
      </c>
      <c r="N7" s="167">
        <v>312</v>
      </c>
      <c r="O7" s="167">
        <v>262</v>
      </c>
      <c r="P7" s="167">
        <v>287</v>
      </c>
      <c r="Q7" s="167">
        <v>250</v>
      </c>
      <c r="R7" s="167">
        <v>208</v>
      </c>
      <c r="S7" s="167">
        <v>201</v>
      </c>
      <c r="T7" s="167">
        <v>189</v>
      </c>
      <c r="U7" s="167">
        <v>133</v>
      </c>
      <c r="V7" s="167">
        <v>119</v>
      </c>
      <c r="W7" s="167">
        <v>72</v>
      </c>
      <c r="X7" s="167">
        <v>39</v>
      </c>
      <c r="Y7" s="167">
        <v>21</v>
      </c>
      <c r="Z7" s="167">
        <v>4</v>
      </c>
      <c r="AA7" s="167">
        <v>0</v>
      </c>
    </row>
    <row r="8" spans="1:27">
      <c r="A8" s="160">
        <v>1</v>
      </c>
      <c r="B8" s="164" t="s">
        <v>42</v>
      </c>
      <c r="C8" s="165" t="s">
        <v>34</v>
      </c>
      <c r="D8" s="165" t="s">
        <v>364</v>
      </c>
      <c r="E8" s="166" t="s">
        <v>28</v>
      </c>
      <c r="F8" s="167">
        <v>7188</v>
      </c>
      <c r="G8" s="167">
        <v>161</v>
      </c>
      <c r="H8" s="167">
        <v>182</v>
      </c>
      <c r="I8" s="167">
        <v>172</v>
      </c>
      <c r="J8" s="167">
        <v>273</v>
      </c>
      <c r="K8" s="167">
        <v>603</v>
      </c>
      <c r="L8" s="167">
        <v>509</v>
      </c>
      <c r="M8" s="167">
        <v>479</v>
      </c>
      <c r="N8" s="167">
        <v>464</v>
      </c>
      <c r="O8" s="167">
        <v>486</v>
      </c>
      <c r="P8" s="167">
        <v>478</v>
      </c>
      <c r="Q8" s="167">
        <v>455</v>
      </c>
      <c r="R8" s="167">
        <v>459</v>
      </c>
      <c r="S8" s="167">
        <v>510</v>
      </c>
      <c r="T8" s="167">
        <v>548</v>
      </c>
      <c r="U8" s="167">
        <v>509</v>
      </c>
      <c r="V8" s="167">
        <v>434</v>
      </c>
      <c r="W8" s="167">
        <v>263</v>
      </c>
      <c r="X8" s="167">
        <v>124</v>
      </c>
      <c r="Y8" s="167">
        <v>55</v>
      </c>
      <c r="Z8" s="167">
        <v>20</v>
      </c>
      <c r="AA8" s="167">
        <v>4</v>
      </c>
    </row>
    <row r="9" spans="1:27">
      <c r="A9" s="160">
        <v>1</v>
      </c>
      <c r="B9" s="164" t="s">
        <v>44</v>
      </c>
      <c r="C9" s="165" t="s">
        <v>34</v>
      </c>
      <c r="D9" s="165" t="s">
        <v>365</v>
      </c>
      <c r="E9" s="166" t="s">
        <v>28</v>
      </c>
      <c r="F9" s="167">
        <v>3557</v>
      </c>
      <c r="G9" s="167">
        <v>63</v>
      </c>
      <c r="H9" s="167">
        <v>68</v>
      </c>
      <c r="I9" s="167">
        <v>93</v>
      </c>
      <c r="J9" s="167">
        <v>122</v>
      </c>
      <c r="K9" s="167">
        <v>152</v>
      </c>
      <c r="L9" s="167">
        <v>191</v>
      </c>
      <c r="M9" s="167">
        <v>241</v>
      </c>
      <c r="N9" s="167">
        <v>271</v>
      </c>
      <c r="O9" s="167">
        <v>276</v>
      </c>
      <c r="P9" s="167">
        <v>282</v>
      </c>
      <c r="Q9" s="167">
        <v>257</v>
      </c>
      <c r="R9" s="167">
        <v>266</v>
      </c>
      <c r="S9" s="167">
        <v>286</v>
      </c>
      <c r="T9" s="167">
        <v>335</v>
      </c>
      <c r="U9" s="167">
        <v>253</v>
      </c>
      <c r="V9" s="167">
        <v>190</v>
      </c>
      <c r="W9" s="167">
        <v>118</v>
      </c>
      <c r="X9" s="167">
        <v>54</v>
      </c>
      <c r="Y9" s="167">
        <v>28</v>
      </c>
      <c r="Z9" s="167">
        <v>8</v>
      </c>
      <c r="AA9" s="167">
        <v>3</v>
      </c>
    </row>
    <row r="10" spans="1:27">
      <c r="A10" s="160">
        <v>1</v>
      </c>
      <c r="B10" s="164" t="s">
        <v>46</v>
      </c>
      <c r="C10" s="165" t="s">
        <v>34</v>
      </c>
      <c r="D10" s="165" t="s">
        <v>366</v>
      </c>
      <c r="E10" s="166" t="s">
        <v>28</v>
      </c>
      <c r="F10" s="167">
        <v>2581</v>
      </c>
      <c r="G10" s="167">
        <v>67</v>
      </c>
      <c r="H10" s="167">
        <v>75</v>
      </c>
      <c r="I10" s="167">
        <v>45</v>
      </c>
      <c r="J10" s="167">
        <v>67</v>
      </c>
      <c r="K10" s="167">
        <v>133</v>
      </c>
      <c r="L10" s="167">
        <v>213</v>
      </c>
      <c r="M10" s="167">
        <v>236</v>
      </c>
      <c r="N10" s="167">
        <v>255</v>
      </c>
      <c r="O10" s="167">
        <v>201</v>
      </c>
      <c r="P10" s="167">
        <v>221</v>
      </c>
      <c r="Q10" s="167">
        <v>173</v>
      </c>
      <c r="R10" s="167">
        <v>187</v>
      </c>
      <c r="S10" s="167">
        <v>185</v>
      </c>
      <c r="T10" s="167">
        <v>202</v>
      </c>
      <c r="U10" s="167">
        <v>126</v>
      </c>
      <c r="V10" s="167">
        <v>83</v>
      </c>
      <c r="W10" s="167">
        <v>60</v>
      </c>
      <c r="X10" s="167">
        <v>31</v>
      </c>
      <c r="Y10" s="167">
        <v>16</v>
      </c>
      <c r="Z10" s="167">
        <v>5</v>
      </c>
      <c r="AA10" s="167">
        <v>0</v>
      </c>
    </row>
    <row r="11" spans="1:27">
      <c r="A11" s="160">
        <v>1</v>
      </c>
      <c r="B11" s="164" t="s">
        <v>48</v>
      </c>
      <c r="C11" s="165" t="s">
        <v>34</v>
      </c>
      <c r="D11" s="165" t="s">
        <v>311</v>
      </c>
      <c r="E11" s="166" t="s">
        <v>28</v>
      </c>
      <c r="F11" s="167">
        <v>1994</v>
      </c>
      <c r="G11" s="167">
        <v>40</v>
      </c>
      <c r="H11" s="167">
        <v>34</v>
      </c>
      <c r="I11" s="167">
        <v>33</v>
      </c>
      <c r="J11" s="167">
        <v>47</v>
      </c>
      <c r="K11" s="167">
        <v>120</v>
      </c>
      <c r="L11" s="167">
        <v>156</v>
      </c>
      <c r="M11" s="167">
        <v>184</v>
      </c>
      <c r="N11" s="167">
        <v>201</v>
      </c>
      <c r="O11" s="167">
        <v>179</v>
      </c>
      <c r="P11" s="167">
        <v>168</v>
      </c>
      <c r="Q11" s="167">
        <v>159</v>
      </c>
      <c r="R11" s="167">
        <v>142</v>
      </c>
      <c r="S11" s="167">
        <v>163</v>
      </c>
      <c r="T11" s="167">
        <v>125</v>
      </c>
      <c r="U11" s="167">
        <v>103</v>
      </c>
      <c r="V11" s="167">
        <v>71</v>
      </c>
      <c r="W11" s="167">
        <v>42</v>
      </c>
      <c r="X11" s="167">
        <v>16</v>
      </c>
      <c r="Y11" s="167">
        <v>9</v>
      </c>
      <c r="Z11" s="167">
        <v>2</v>
      </c>
      <c r="AA11" s="167">
        <v>0</v>
      </c>
    </row>
    <row r="12" spans="1:27">
      <c r="A12" s="160">
        <v>1</v>
      </c>
      <c r="B12" s="164" t="s">
        <v>50</v>
      </c>
      <c r="C12" s="165" t="s">
        <v>34</v>
      </c>
      <c r="D12" s="165" t="s">
        <v>310</v>
      </c>
      <c r="E12" s="166" t="s">
        <v>28</v>
      </c>
      <c r="F12" s="167">
        <v>12372</v>
      </c>
      <c r="G12" s="167">
        <v>478</v>
      </c>
      <c r="H12" s="167">
        <v>376</v>
      </c>
      <c r="I12" s="167">
        <v>282</v>
      </c>
      <c r="J12" s="167">
        <v>477</v>
      </c>
      <c r="K12" s="167">
        <v>1372</v>
      </c>
      <c r="L12" s="167">
        <v>1693</v>
      </c>
      <c r="M12" s="167">
        <v>1205</v>
      </c>
      <c r="N12" s="167">
        <v>1025</v>
      </c>
      <c r="O12" s="167">
        <v>925</v>
      </c>
      <c r="P12" s="167">
        <v>869</v>
      </c>
      <c r="Q12" s="167">
        <v>703</v>
      </c>
      <c r="R12" s="167">
        <v>568</v>
      </c>
      <c r="S12" s="167">
        <v>557</v>
      </c>
      <c r="T12" s="167">
        <v>579</v>
      </c>
      <c r="U12" s="167">
        <v>410</v>
      </c>
      <c r="V12" s="167">
        <v>372</v>
      </c>
      <c r="W12" s="167">
        <v>250</v>
      </c>
      <c r="X12" s="167">
        <v>149</v>
      </c>
      <c r="Y12" s="167">
        <v>68</v>
      </c>
      <c r="Z12" s="167">
        <v>14</v>
      </c>
      <c r="AA12" s="167">
        <v>0</v>
      </c>
    </row>
    <row r="13" spans="1:27">
      <c r="A13" s="160">
        <v>1</v>
      </c>
      <c r="B13" s="164" t="s">
        <v>52</v>
      </c>
      <c r="C13" s="165" t="s">
        <v>34</v>
      </c>
      <c r="D13" s="165" t="s">
        <v>367</v>
      </c>
      <c r="E13" s="166" t="s">
        <v>28</v>
      </c>
      <c r="F13" s="167">
        <v>2526</v>
      </c>
      <c r="G13" s="167">
        <v>54</v>
      </c>
      <c r="H13" s="167">
        <v>57</v>
      </c>
      <c r="I13" s="167">
        <v>53</v>
      </c>
      <c r="J13" s="167">
        <v>94</v>
      </c>
      <c r="K13" s="167">
        <v>311</v>
      </c>
      <c r="L13" s="167">
        <v>289</v>
      </c>
      <c r="M13" s="167">
        <v>233</v>
      </c>
      <c r="N13" s="167">
        <v>216</v>
      </c>
      <c r="O13" s="167">
        <v>194</v>
      </c>
      <c r="P13" s="167">
        <v>192</v>
      </c>
      <c r="Q13" s="167">
        <v>193</v>
      </c>
      <c r="R13" s="167">
        <v>153</v>
      </c>
      <c r="S13" s="167">
        <v>151</v>
      </c>
      <c r="T13" s="167">
        <v>107</v>
      </c>
      <c r="U13" s="167">
        <v>80</v>
      </c>
      <c r="V13" s="167">
        <v>55</v>
      </c>
      <c r="W13" s="167">
        <v>46</v>
      </c>
      <c r="X13" s="167">
        <v>30</v>
      </c>
      <c r="Y13" s="167">
        <v>14</v>
      </c>
      <c r="Z13" s="167">
        <v>3</v>
      </c>
      <c r="AA13" s="167">
        <v>1</v>
      </c>
    </row>
    <row r="14" spans="1:27">
      <c r="A14" s="160">
        <v>1</v>
      </c>
      <c r="B14" s="164" t="s">
        <v>54</v>
      </c>
      <c r="C14" s="165" t="s">
        <v>34</v>
      </c>
      <c r="D14" s="165" t="s">
        <v>55</v>
      </c>
      <c r="E14" s="166" t="s">
        <v>28</v>
      </c>
      <c r="F14" s="167">
        <v>10374</v>
      </c>
      <c r="G14" s="167">
        <v>352</v>
      </c>
      <c r="H14" s="167">
        <v>357</v>
      </c>
      <c r="I14" s="167">
        <v>325</v>
      </c>
      <c r="J14" s="167">
        <v>474</v>
      </c>
      <c r="K14" s="167">
        <v>1080</v>
      </c>
      <c r="L14" s="167">
        <v>1019</v>
      </c>
      <c r="M14" s="167">
        <v>906</v>
      </c>
      <c r="N14" s="167">
        <v>788</v>
      </c>
      <c r="O14" s="167">
        <v>833</v>
      </c>
      <c r="P14" s="167">
        <v>795</v>
      </c>
      <c r="Q14" s="167">
        <v>711</v>
      </c>
      <c r="R14" s="167">
        <v>619</v>
      </c>
      <c r="S14" s="167">
        <v>534</v>
      </c>
      <c r="T14" s="167">
        <v>528</v>
      </c>
      <c r="U14" s="167">
        <v>416</v>
      </c>
      <c r="V14" s="167">
        <v>338</v>
      </c>
      <c r="W14" s="167">
        <v>180</v>
      </c>
      <c r="X14" s="167">
        <v>85</v>
      </c>
      <c r="Y14" s="167">
        <v>30</v>
      </c>
      <c r="Z14" s="167">
        <v>3</v>
      </c>
      <c r="AA14" s="167">
        <v>1</v>
      </c>
    </row>
    <row r="15" spans="1:27">
      <c r="A15" s="160">
        <v>1</v>
      </c>
      <c r="B15" s="164" t="s">
        <v>56</v>
      </c>
      <c r="C15" s="165" t="s">
        <v>34</v>
      </c>
      <c r="D15" s="165" t="s">
        <v>57</v>
      </c>
      <c r="E15" s="166" t="s">
        <v>28</v>
      </c>
      <c r="F15" s="167">
        <v>11079</v>
      </c>
      <c r="G15" s="167">
        <v>242</v>
      </c>
      <c r="H15" s="167">
        <v>214</v>
      </c>
      <c r="I15" s="167">
        <v>247</v>
      </c>
      <c r="J15" s="167">
        <v>323</v>
      </c>
      <c r="K15" s="167">
        <v>771</v>
      </c>
      <c r="L15" s="167">
        <v>931</v>
      </c>
      <c r="M15" s="167">
        <v>912</v>
      </c>
      <c r="N15" s="167">
        <v>840</v>
      </c>
      <c r="O15" s="167">
        <v>867</v>
      </c>
      <c r="P15" s="167">
        <v>854</v>
      </c>
      <c r="Q15" s="167">
        <v>811</v>
      </c>
      <c r="R15" s="167">
        <v>753</v>
      </c>
      <c r="S15" s="167">
        <v>832</v>
      </c>
      <c r="T15" s="167">
        <v>827</v>
      </c>
      <c r="U15" s="167">
        <v>600</v>
      </c>
      <c r="V15" s="167">
        <v>511</v>
      </c>
      <c r="W15" s="167">
        <v>296</v>
      </c>
      <c r="X15" s="167">
        <v>153</v>
      </c>
      <c r="Y15" s="167">
        <v>70</v>
      </c>
      <c r="Z15" s="167">
        <v>23</v>
      </c>
      <c r="AA15" s="167">
        <v>2</v>
      </c>
    </row>
    <row r="16" spans="1:27">
      <c r="A16" s="160">
        <v>1</v>
      </c>
      <c r="B16" s="164" t="s">
        <v>58</v>
      </c>
      <c r="C16" s="165" t="s">
        <v>34</v>
      </c>
      <c r="D16" s="165" t="s">
        <v>59</v>
      </c>
      <c r="E16" s="166" t="s">
        <v>28</v>
      </c>
      <c r="F16" s="167">
        <v>3023</v>
      </c>
      <c r="G16" s="167">
        <v>85</v>
      </c>
      <c r="H16" s="167">
        <v>66</v>
      </c>
      <c r="I16" s="167">
        <v>78</v>
      </c>
      <c r="J16" s="167">
        <v>100</v>
      </c>
      <c r="K16" s="167">
        <v>230</v>
      </c>
      <c r="L16" s="167">
        <v>299</v>
      </c>
      <c r="M16" s="167">
        <v>319</v>
      </c>
      <c r="N16" s="167">
        <v>288</v>
      </c>
      <c r="O16" s="167">
        <v>255</v>
      </c>
      <c r="P16" s="167">
        <v>285</v>
      </c>
      <c r="Q16" s="167">
        <v>212</v>
      </c>
      <c r="R16" s="167">
        <v>180</v>
      </c>
      <c r="S16" s="167">
        <v>171</v>
      </c>
      <c r="T16" s="167">
        <v>142</v>
      </c>
      <c r="U16" s="167">
        <v>120</v>
      </c>
      <c r="V16" s="167">
        <v>96</v>
      </c>
      <c r="W16" s="167">
        <v>57</v>
      </c>
      <c r="X16" s="167">
        <v>30</v>
      </c>
      <c r="Y16" s="167">
        <v>10</v>
      </c>
      <c r="Z16" s="167">
        <v>0</v>
      </c>
      <c r="AA16" s="167">
        <v>0</v>
      </c>
    </row>
    <row r="17" spans="1:27">
      <c r="A17" s="160">
        <v>1</v>
      </c>
      <c r="B17" s="164" t="s">
        <v>60</v>
      </c>
      <c r="C17" s="165" t="s">
        <v>34</v>
      </c>
      <c r="D17" s="165" t="s">
        <v>61</v>
      </c>
      <c r="E17" s="166" t="s">
        <v>28</v>
      </c>
      <c r="F17" s="167">
        <v>6348</v>
      </c>
      <c r="G17" s="167">
        <v>147</v>
      </c>
      <c r="H17" s="167">
        <v>114</v>
      </c>
      <c r="I17" s="167">
        <v>130</v>
      </c>
      <c r="J17" s="167">
        <v>207</v>
      </c>
      <c r="K17" s="167">
        <v>560</v>
      </c>
      <c r="L17" s="167">
        <v>538</v>
      </c>
      <c r="M17" s="167">
        <v>549</v>
      </c>
      <c r="N17" s="167">
        <v>536</v>
      </c>
      <c r="O17" s="167">
        <v>544</v>
      </c>
      <c r="P17" s="167">
        <v>570</v>
      </c>
      <c r="Q17" s="167">
        <v>468</v>
      </c>
      <c r="R17" s="167">
        <v>443</v>
      </c>
      <c r="S17" s="167">
        <v>400</v>
      </c>
      <c r="T17" s="167">
        <v>399</v>
      </c>
      <c r="U17" s="167">
        <v>260</v>
      </c>
      <c r="V17" s="167">
        <v>237</v>
      </c>
      <c r="W17" s="167">
        <v>139</v>
      </c>
      <c r="X17" s="167">
        <v>63</v>
      </c>
      <c r="Y17" s="167">
        <v>35</v>
      </c>
      <c r="Z17" s="167">
        <v>9</v>
      </c>
      <c r="AA17" s="167">
        <v>0</v>
      </c>
    </row>
    <row r="18" spans="1:27">
      <c r="A18" s="160">
        <v>1</v>
      </c>
      <c r="B18" s="164" t="s">
        <v>62</v>
      </c>
      <c r="C18" s="165" t="s">
        <v>34</v>
      </c>
      <c r="D18" s="165" t="s">
        <v>63</v>
      </c>
      <c r="E18" s="166" t="s">
        <v>28</v>
      </c>
      <c r="F18" s="167">
        <v>255</v>
      </c>
      <c r="G18" s="167">
        <v>4</v>
      </c>
      <c r="H18" s="167">
        <v>2</v>
      </c>
      <c r="I18" s="167">
        <v>2</v>
      </c>
      <c r="J18" s="167">
        <v>3</v>
      </c>
      <c r="K18" s="167">
        <v>34</v>
      </c>
      <c r="L18" s="167">
        <v>50</v>
      </c>
      <c r="M18" s="167">
        <v>35</v>
      </c>
      <c r="N18" s="167">
        <v>25</v>
      </c>
      <c r="O18" s="167">
        <v>20</v>
      </c>
      <c r="P18" s="167">
        <v>27</v>
      </c>
      <c r="Q18" s="167">
        <v>15</v>
      </c>
      <c r="R18" s="167">
        <v>9</v>
      </c>
      <c r="S18" s="167">
        <v>11</v>
      </c>
      <c r="T18" s="167">
        <v>9</v>
      </c>
      <c r="U18" s="167">
        <v>3</v>
      </c>
      <c r="V18" s="167">
        <v>1</v>
      </c>
      <c r="W18" s="167">
        <v>4</v>
      </c>
      <c r="X18" s="167">
        <v>0</v>
      </c>
      <c r="Y18" s="167">
        <v>1</v>
      </c>
      <c r="Z18" s="167">
        <v>0</v>
      </c>
      <c r="AA18" s="167">
        <v>0</v>
      </c>
    </row>
    <row r="19" spans="1:27">
      <c r="A19" s="160">
        <v>1</v>
      </c>
      <c r="B19" s="164" t="s">
        <v>64</v>
      </c>
      <c r="C19" s="165" t="s">
        <v>34</v>
      </c>
      <c r="D19" s="165" t="s">
        <v>65</v>
      </c>
      <c r="E19" s="166" t="s">
        <v>28</v>
      </c>
      <c r="F19" s="167">
        <v>1540</v>
      </c>
      <c r="G19" s="167">
        <v>39</v>
      </c>
      <c r="H19" s="167">
        <v>31</v>
      </c>
      <c r="I19" s="167">
        <v>42</v>
      </c>
      <c r="J19" s="167">
        <v>82</v>
      </c>
      <c r="K19" s="167">
        <v>160</v>
      </c>
      <c r="L19" s="167">
        <v>107</v>
      </c>
      <c r="M19" s="167">
        <v>88</v>
      </c>
      <c r="N19" s="167">
        <v>139</v>
      </c>
      <c r="O19" s="167">
        <v>118</v>
      </c>
      <c r="P19" s="167">
        <v>163</v>
      </c>
      <c r="Q19" s="167">
        <v>142</v>
      </c>
      <c r="R19" s="167">
        <v>116</v>
      </c>
      <c r="S19" s="167">
        <v>84</v>
      </c>
      <c r="T19" s="167">
        <v>97</v>
      </c>
      <c r="U19" s="167">
        <v>54</v>
      </c>
      <c r="V19" s="167">
        <v>38</v>
      </c>
      <c r="W19" s="167">
        <v>18</v>
      </c>
      <c r="X19" s="167">
        <v>15</v>
      </c>
      <c r="Y19" s="167">
        <v>5</v>
      </c>
      <c r="Z19" s="167">
        <v>2</v>
      </c>
      <c r="AA19" s="167">
        <v>0</v>
      </c>
    </row>
    <row r="20" spans="1:27">
      <c r="A20" s="160">
        <v>1</v>
      </c>
      <c r="B20" s="164" t="s">
        <v>66</v>
      </c>
      <c r="C20" s="165" t="s">
        <v>34</v>
      </c>
      <c r="D20" s="165" t="s">
        <v>67</v>
      </c>
      <c r="E20" s="166" t="s">
        <v>28</v>
      </c>
      <c r="F20" s="167">
        <v>3050</v>
      </c>
      <c r="G20" s="167">
        <v>73</v>
      </c>
      <c r="H20" s="167">
        <v>71</v>
      </c>
      <c r="I20" s="167">
        <v>72</v>
      </c>
      <c r="J20" s="167">
        <v>88</v>
      </c>
      <c r="K20" s="167">
        <v>187</v>
      </c>
      <c r="L20" s="167">
        <v>245</v>
      </c>
      <c r="M20" s="167">
        <v>238</v>
      </c>
      <c r="N20" s="167">
        <v>266</v>
      </c>
      <c r="O20" s="167">
        <v>270</v>
      </c>
      <c r="P20" s="167">
        <v>261</v>
      </c>
      <c r="Q20" s="167">
        <v>232</v>
      </c>
      <c r="R20" s="167">
        <v>189</v>
      </c>
      <c r="S20" s="167">
        <v>201</v>
      </c>
      <c r="T20" s="167">
        <v>222</v>
      </c>
      <c r="U20" s="167">
        <v>173</v>
      </c>
      <c r="V20" s="167">
        <v>143</v>
      </c>
      <c r="W20" s="167">
        <v>68</v>
      </c>
      <c r="X20" s="167">
        <v>34</v>
      </c>
      <c r="Y20" s="167">
        <v>13</v>
      </c>
      <c r="Z20" s="167">
        <v>4</v>
      </c>
      <c r="AA20" s="167">
        <v>0</v>
      </c>
    </row>
    <row r="21" spans="1:27">
      <c r="A21" s="160">
        <v>1</v>
      </c>
      <c r="B21" s="164" t="s">
        <v>68</v>
      </c>
      <c r="C21" s="165" t="s">
        <v>34</v>
      </c>
      <c r="D21" s="165" t="s">
        <v>69</v>
      </c>
      <c r="E21" s="166" t="s">
        <v>28</v>
      </c>
      <c r="F21" s="167">
        <v>423</v>
      </c>
      <c r="G21" s="167">
        <v>6</v>
      </c>
      <c r="H21" s="167">
        <v>6</v>
      </c>
      <c r="I21" s="167">
        <v>4</v>
      </c>
      <c r="J21" s="167">
        <v>7</v>
      </c>
      <c r="K21" s="167">
        <v>60</v>
      </c>
      <c r="L21" s="167">
        <v>69</v>
      </c>
      <c r="M21" s="167">
        <v>53</v>
      </c>
      <c r="N21" s="167">
        <v>30</v>
      </c>
      <c r="O21" s="167">
        <v>20</v>
      </c>
      <c r="P21" s="167">
        <v>25</v>
      </c>
      <c r="Q21" s="167">
        <v>29</v>
      </c>
      <c r="R21" s="167">
        <v>24</v>
      </c>
      <c r="S21" s="167">
        <v>21</v>
      </c>
      <c r="T21" s="167">
        <v>23</v>
      </c>
      <c r="U21" s="167">
        <v>16</v>
      </c>
      <c r="V21" s="167">
        <v>17</v>
      </c>
      <c r="W21" s="167">
        <v>11</v>
      </c>
      <c r="X21" s="167">
        <v>2</v>
      </c>
      <c r="Y21" s="167">
        <v>0</v>
      </c>
      <c r="Z21" s="167">
        <v>0</v>
      </c>
      <c r="AA21" s="167">
        <v>0</v>
      </c>
    </row>
    <row r="22" spans="1:27">
      <c r="A22" s="160">
        <v>1</v>
      </c>
      <c r="B22" s="164" t="s">
        <v>70</v>
      </c>
      <c r="C22" s="165" t="s">
        <v>34</v>
      </c>
      <c r="D22" s="165" t="s">
        <v>71</v>
      </c>
      <c r="E22" s="166" t="s">
        <v>28</v>
      </c>
      <c r="F22" s="167">
        <v>567</v>
      </c>
      <c r="G22" s="167">
        <v>3</v>
      </c>
      <c r="H22" s="167">
        <v>6</v>
      </c>
      <c r="I22" s="167">
        <v>7</v>
      </c>
      <c r="J22" s="167">
        <v>20</v>
      </c>
      <c r="K22" s="167">
        <v>119</v>
      </c>
      <c r="L22" s="167">
        <v>102</v>
      </c>
      <c r="M22" s="167">
        <v>81</v>
      </c>
      <c r="N22" s="167">
        <v>64</v>
      </c>
      <c r="O22" s="167">
        <v>46</v>
      </c>
      <c r="P22" s="167">
        <v>42</v>
      </c>
      <c r="Q22" s="167">
        <v>20</v>
      </c>
      <c r="R22" s="167">
        <v>7</v>
      </c>
      <c r="S22" s="167">
        <v>8</v>
      </c>
      <c r="T22" s="167">
        <v>11</v>
      </c>
      <c r="U22" s="167">
        <v>12</v>
      </c>
      <c r="V22" s="167">
        <v>12</v>
      </c>
      <c r="W22" s="167">
        <v>4</v>
      </c>
      <c r="X22" s="167">
        <v>2</v>
      </c>
      <c r="Y22" s="167">
        <v>1</v>
      </c>
      <c r="Z22" s="167">
        <v>0</v>
      </c>
      <c r="AA22" s="167">
        <v>0</v>
      </c>
    </row>
    <row r="23" spans="1:27">
      <c r="A23" s="160">
        <v>1</v>
      </c>
      <c r="B23" s="164" t="s">
        <v>72</v>
      </c>
      <c r="C23" s="165" t="s">
        <v>34</v>
      </c>
      <c r="D23" s="165" t="s">
        <v>73</v>
      </c>
      <c r="E23" s="166" t="s">
        <v>28</v>
      </c>
      <c r="F23" s="167">
        <v>2523</v>
      </c>
      <c r="G23" s="167">
        <v>86</v>
      </c>
      <c r="H23" s="167">
        <v>77</v>
      </c>
      <c r="I23" s="167">
        <v>65</v>
      </c>
      <c r="J23" s="167">
        <v>66</v>
      </c>
      <c r="K23" s="167">
        <v>222</v>
      </c>
      <c r="L23" s="167">
        <v>239</v>
      </c>
      <c r="M23" s="167">
        <v>302</v>
      </c>
      <c r="N23" s="167">
        <v>284</v>
      </c>
      <c r="O23" s="167">
        <v>239</v>
      </c>
      <c r="P23" s="167">
        <v>208</v>
      </c>
      <c r="Q23" s="167">
        <v>186</v>
      </c>
      <c r="R23" s="167">
        <v>128</v>
      </c>
      <c r="S23" s="167">
        <v>132</v>
      </c>
      <c r="T23" s="167">
        <v>113</v>
      </c>
      <c r="U23" s="167">
        <v>89</v>
      </c>
      <c r="V23" s="167">
        <v>44</v>
      </c>
      <c r="W23" s="167">
        <v>24</v>
      </c>
      <c r="X23" s="167">
        <v>15</v>
      </c>
      <c r="Y23" s="167">
        <v>4</v>
      </c>
      <c r="Z23" s="167">
        <v>0</v>
      </c>
      <c r="AA23" s="167">
        <v>0</v>
      </c>
    </row>
    <row r="24" spans="1:27">
      <c r="A24" s="160">
        <v>1</v>
      </c>
      <c r="B24" s="164" t="s">
        <v>74</v>
      </c>
      <c r="C24" s="165" t="s">
        <v>34</v>
      </c>
      <c r="D24" s="165" t="s">
        <v>75</v>
      </c>
      <c r="E24" s="166" t="s">
        <v>28</v>
      </c>
      <c r="F24" s="167">
        <v>353</v>
      </c>
      <c r="G24" s="167">
        <v>5</v>
      </c>
      <c r="H24" s="167">
        <v>8</v>
      </c>
      <c r="I24" s="167">
        <v>2</v>
      </c>
      <c r="J24" s="167">
        <v>9</v>
      </c>
      <c r="K24" s="167">
        <v>26</v>
      </c>
      <c r="L24" s="167">
        <v>66</v>
      </c>
      <c r="M24" s="167">
        <v>35</v>
      </c>
      <c r="N24" s="167">
        <v>30</v>
      </c>
      <c r="O24" s="167">
        <v>24</v>
      </c>
      <c r="P24" s="167">
        <v>32</v>
      </c>
      <c r="Q24" s="167">
        <v>17</v>
      </c>
      <c r="R24" s="167">
        <v>20</v>
      </c>
      <c r="S24" s="167">
        <v>23</v>
      </c>
      <c r="T24" s="167">
        <v>23</v>
      </c>
      <c r="U24" s="167">
        <v>7</v>
      </c>
      <c r="V24" s="167">
        <v>16</v>
      </c>
      <c r="W24" s="167">
        <v>8</v>
      </c>
      <c r="X24" s="167">
        <v>0</v>
      </c>
      <c r="Y24" s="167">
        <v>2</v>
      </c>
      <c r="Z24" s="167">
        <v>0</v>
      </c>
      <c r="AA24" s="167">
        <v>0</v>
      </c>
    </row>
    <row r="25" spans="1:27">
      <c r="A25" s="160">
        <v>1</v>
      </c>
      <c r="B25" s="164" t="s">
        <v>76</v>
      </c>
      <c r="C25" s="165" t="s">
        <v>34</v>
      </c>
      <c r="D25" s="165" t="s">
        <v>77</v>
      </c>
      <c r="E25" s="166" t="s">
        <v>28</v>
      </c>
      <c r="F25" s="167">
        <v>403</v>
      </c>
      <c r="G25" s="167">
        <v>4</v>
      </c>
      <c r="H25" s="167">
        <v>3</v>
      </c>
      <c r="I25" s="167">
        <v>1</v>
      </c>
      <c r="J25" s="167">
        <v>3</v>
      </c>
      <c r="K25" s="167">
        <v>61</v>
      </c>
      <c r="L25" s="167">
        <v>55</v>
      </c>
      <c r="M25" s="167">
        <v>34</v>
      </c>
      <c r="N25" s="167">
        <v>30</v>
      </c>
      <c r="O25" s="167">
        <v>27</v>
      </c>
      <c r="P25" s="167">
        <v>36</v>
      </c>
      <c r="Q25" s="167">
        <v>25</v>
      </c>
      <c r="R25" s="167">
        <v>23</v>
      </c>
      <c r="S25" s="167">
        <v>23</v>
      </c>
      <c r="T25" s="167">
        <v>23</v>
      </c>
      <c r="U25" s="167">
        <v>21</v>
      </c>
      <c r="V25" s="167">
        <v>9</v>
      </c>
      <c r="W25" s="167">
        <v>12</v>
      </c>
      <c r="X25" s="167">
        <v>7</v>
      </c>
      <c r="Y25" s="167">
        <v>5</v>
      </c>
      <c r="Z25" s="167">
        <v>1</v>
      </c>
      <c r="AA25" s="167">
        <v>0</v>
      </c>
    </row>
    <row r="26" spans="1:27">
      <c r="A26" s="160">
        <v>1</v>
      </c>
      <c r="B26" s="164" t="s">
        <v>78</v>
      </c>
      <c r="C26" s="165" t="s">
        <v>34</v>
      </c>
      <c r="D26" s="165" t="s">
        <v>79</v>
      </c>
      <c r="E26" s="166" t="s">
        <v>28</v>
      </c>
      <c r="F26" s="167">
        <v>2942</v>
      </c>
      <c r="G26" s="167">
        <v>52</v>
      </c>
      <c r="H26" s="167">
        <v>53</v>
      </c>
      <c r="I26" s="167">
        <v>61</v>
      </c>
      <c r="J26" s="167">
        <v>100</v>
      </c>
      <c r="K26" s="167">
        <v>224</v>
      </c>
      <c r="L26" s="167">
        <v>208</v>
      </c>
      <c r="M26" s="167">
        <v>212</v>
      </c>
      <c r="N26" s="167">
        <v>219</v>
      </c>
      <c r="O26" s="167">
        <v>271</v>
      </c>
      <c r="P26" s="167">
        <v>272</v>
      </c>
      <c r="Q26" s="167">
        <v>236</v>
      </c>
      <c r="R26" s="167">
        <v>212</v>
      </c>
      <c r="S26" s="167">
        <v>215</v>
      </c>
      <c r="T26" s="167">
        <v>190</v>
      </c>
      <c r="U26" s="167">
        <v>142</v>
      </c>
      <c r="V26" s="167">
        <v>123</v>
      </c>
      <c r="W26" s="167">
        <v>90</v>
      </c>
      <c r="X26" s="167">
        <v>36</v>
      </c>
      <c r="Y26" s="167">
        <v>21</v>
      </c>
      <c r="Z26" s="167">
        <v>4</v>
      </c>
      <c r="AA26" s="167">
        <v>1</v>
      </c>
    </row>
    <row r="27" spans="1:27">
      <c r="A27" s="160">
        <v>1</v>
      </c>
      <c r="B27" s="164" t="s">
        <v>80</v>
      </c>
      <c r="C27" s="165" t="s">
        <v>34</v>
      </c>
      <c r="D27" s="165" t="s">
        <v>81</v>
      </c>
      <c r="E27" s="166" t="s">
        <v>28</v>
      </c>
      <c r="F27" s="167">
        <v>1156</v>
      </c>
      <c r="G27" s="167">
        <v>46</v>
      </c>
      <c r="H27" s="167">
        <v>32</v>
      </c>
      <c r="I27" s="167">
        <v>24</v>
      </c>
      <c r="J27" s="167">
        <v>28</v>
      </c>
      <c r="K27" s="167">
        <v>143</v>
      </c>
      <c r="L27" s="167">
        <v>155</v>
      </c>
      <c r="M27" s="167">
        <v>120</v>
      </c>
      <c r="N27" s="167">
        <v>111</v>
      </c>
      <c r="O27" s="167">
        <v>84</v>
      </c>
      <c r="P27" s="167">
        <v>79</v>
      </c>
      <c r="Q27" s="167">
        <v>53</v>
      </c>
      <c r="R27" s="167">
        <v>71</v>
      </c>
      <c r="S27" s="167">
        <v>73</v>
      </c>
      <c r="T27" s="167">
        <v>67</v>
      </c>
      <c r="U27" s="167">
        <v>37</v>
      </c>
      <c r="V27" s="167">
        <v>16</v>
      </c>
      <c r="W27" s="167">
        <v>8</v>
      </c>
      <c r="X27" s="167">
        <v>4</v>
      </c>
      <c r="Y27" s="167">
        <v>4</v>
      </c>
      <c r="Z27" s="167">
        <v>1</v>
      </c>
      <c r="AA27" s="167">
        <v>0</v>
      </c>
    </row>
    <row r="28" spans="1:27">
      <c r="A28" s="160">
        <v>1</v>
      </c>
      <c r="B28" s="164" t="s">
        <v>82</v>
      </c>
      <c r="C28" s="165" t="s">
        <v>34</v>
      </c>
      <c r="D28" s="165" t="s">
        <v>83</v>
      </c>
      <c r="E28" s="166" t="s">
        <v>28</v>
      </c>
      <c r="F28" s="167">
        <v>1075</v>
      </c>
      <c r="G28" s="167">
        <v>30</v>
      </c>
      <c r="H28" s="167">
        <v>22</v>
      </c>
      <c r="I28" s="167">
        <v>25</v>
      </c>
      <c r="J28" s="167">
        <v>40</v>
      </c>
      <c r="K28" s="167">
        <v>84</v>
      </c>
      <c r="L28" s="167">
        <v>107</v>
      </c>
      <c r="M28" s="167">
        <v>90</v>
      </c>
      <c r="N28" s="167">
        <v>103</v>
      </c>
      <c r="O28" s="167">
        <v>91</v>
      </c>
      <c r="P28" s="167">
        <v>83</v>
      </c>
      <c r="Q28" s="167">
        <v>65</v>
      </c>
      <c r="R28" s="167">
        <v>66</v>
      </c>
      <c r="S28" s="167">
        <v>70</v>
      </c>
      <c r="T28" s="167">
        <v>69</v>
      </c>
      <c r="U28" s="167">
        <v>51</v>
      </c>
      <c r="V28" s="167">
        <v>41</v>
      </c>
      <c r="W28" s="167">
        <v>20</v>
      </c>
      <c r="X28" s="167">
        <v>11</v>
      </c>
      <c r="Y28" s="167">
        <v>5</v>
      </c>
      <c r="Z28" s="167">
        <v>2</v>
      </c>
      <c r="AA28" s="167">
        <v>0</v>
      </c>
    </row>
    <row r="29" spans="1:27">
      <c r="A29" s="160">
        <v>1</v>
      </c>
      <c r="B29" s="164" t="s">
        <v>84</v>
      </c>
      <c r="C29" s="165" t="s">
        <v>34</v>
      </c>
      <c r="D29" s="165" t="s">
        <v>85</v>
      </c>
      <c r="E29" s="166" t="s">
        <v>28</v>
      </c>
      <c r="F29" s="167">
        <v>1202</v>
      </c>
      <c r="G29" s="167">
        <v>18</v>
      </c>
      <c r="H29" s="167">
        <v>22</v>
      </c>
      <c r="I29" s="167">
        <v>26</v>
      </c>
      <c r="J29" s="167">
        <v>23</v>
      </c>
      <c r="K29" s="167">
        <v>60</v>
      </c>
      <c r="L29" s="167">
        <v>75</v>
      </c>
      <c r="M29" s="167">
        <v>83</v>
      </c>
      <c r="N29" s="167">
        <v>132</v>
      </c>
      <c r="O29" s="167">
        <v>112</v>
      </c>
      <c r="P29" s="167">
        <v>109</v>
      </c>
      <c r="Q29" s="167">
        <v>84</v>
      </c>
      <c r="R29" s="167">
        <v>90</v>
      </c>
      <c r="S29" s="167">
        <v>91</v>
      </c>
      <c r="T29" s="167">
        <v>84</v>
      </c>
      <c r="U29" s="167">
        <v>79</v>
      </c>
      <c r="V29" s="167">
        <v>59</v>
      </c>
      <c r="W29" s="167">
        <v>36</v>
      </c>
      <c r="X29" s="167">
        <v>13</v>
      </c>
      <c r="Y29" s="167">
        <v>3</v>
      </c>
      <c r="Z29" s="167">
        <v>3</v>
      </c>
      <c r="AA29" s="167">
        <v>0</v>
      </c>
    </row>
    <row r="30" spans="1:27">
      <c r="A30" s="160">
        <v>1</v>
      </c>
      <c r="B30" s="164" t="s">
        <v>86</v>
      </c>
      <c r="C30" s="165" t="s">
        <v>34</v>
      </c>
      <c r="D30" s="165" t="s">
        <v>87</v>
      </c>
      <c r="E30" s="166" t="s">
        <v>28</v>
      </c>
      <c r="F30" s="167">
        <v>612</v>
      </c>
      <c r="G30" s="167">
        <v>16</v>
      </c>
      <c r="H30" s="167">
        <v>13</v>
      </c>
      <c r="I30" s="167">
        <v>15</v>
      </c>
      <c r="J30" s="167">
        <v>22</v>
      </c>
      <c r="K30" s="167">
        <v>89</v>
      </c>
      <c r="L30" s="167">
        <v>87</v>
      </c>
      <c r="M30" s="167">
        <v>56</v>
      </c>
      <c r="N30" s="167">
        <v>44</v>
      </c>
      <c r="O30" s="167">
        <v>54</v>
      </c>
      <c r="P30" s="167">
        <v>41</v>
      </c>
      <c r="Q30" s="167">
        <v>34</v>
      </c>
      <c r="R30" s="167">
        <v>34</v>
      </c>
      <c r="S30" s="167">
        <v>43</v>
      </c>
      <c r="T30" s="167">
        <v>34</v>
      </c>
      <c r="U30" s="167">
        <v>14</v>
      </c>
      <c r="V30" s="167">
        <v>6</v>
      </c>
      <c r="W30" s="167">
        <v>4</v>
      </c>
      <c r="X30" s="167">
        <v>3</v>
      </c>
      <c r="Y30" s="167">
        <v>3</v>
      </c>
      <c r="Z30" s="167">
        <v>0</v>
      </c>
      <c r="AA30" s="167">
        <v>0</v>
      </c>
    </row>
    <row r="31" spans="1:27">
      <c r="A31" s="160">
        <v>1</v>
      </c>
      <c r="B31" s="164" t="s">
        <v>88</v>
      </c>
      <c r="C31" s="165" t="s">
        <v>34</v>
      </c>
      <c r="D31" s="165" t="s">
        <v>89</v>
      </c>
      <c r="E31" s="166" t="s">
        <v>28</v>
      </c>
      <c r="F31" s="167">
        <v>1063</v>
      </c>
      <c r="G31" s="167">
        <v>21</v>
      </c>
      <c r="H31" s="167">
        <v>25</v>
      </c>
      <c r="I31" s="167">
        <v>12</v>
      </c>
      <c r="J31" s="167">
        <v>43</v>
      </c>
      <c r="K31" s="167">
        <v>137</v>
      </c>
      <c r="L31" s="167">
        <v>117</v>
      </c>
      <c r="M31" s="167">
        <v>96</v>
      </c>
      <c r="N31" s="167">
        <v>104</v>
      </c>
      <c r="O31" s="167">
        <v>74</v>
      </c>
      <c r="P31" s="167">
        <v>76</v>
      </c>
      <c r="Q31" s="167">
        <v>63</v>
      </c>
      <c r="R31" s="167">
        <v>49</v>
      </c>
      <c r="S31" s="167">
        <v>70</v>
      </c>
      <c r="T31" s="167">
        <v>60</v>
      </c>
      <c r="U31" s="167">
        <v>39</v>
      </c>
      <c r="V31" s="167">
        <v>34</v>
      </c>
      <c r="W31" s="167">
        <v>15</v>
      </c>
      <c r="X31" s="167">
        <v>16</v>
      </c>
      <c r="Y31" s="167">
        <v>9</v>
      </c>
      <c r="Z31" s="167">
        <v>2</v>
      </c>
      <c r="AA31" s="167">
        <v>1</v>
      </c>
    </row>
    <row r="32" spans="1:27">
      <c r="A32" s="160">
        <v>1</v>
      </c>
      <c r="B32" s="164" t="s">
        <v>90</v>
      </c>
      <c r="C32" s="165" t="s">
        <v>34</v>
      </c>
      <c r="D32" s="165" t="s">
        <v>91</v>
      </c>
      <c r="E32" s="166" t="s">
        <v>28</v>
      </c>
      <c r="F32" s="167">
        <v>849</v>
      </c>
      <c r="G32" s="167">
        <v>13</v>
      </c>
      <c r="H32" s="167">
        <v>16</v>
      </c>
      <c r="I32" s="167">
        <v>24</v>
      </c>
      <c r="J32" s="167">
        <v>34</v>
      </c>
      <c r="K32" s="167">
        <v>176</v>
      </c>
      <c r="L32" s="167">
        <v>211</v>
      </c>
      <c r="M32" s="167">
        <v>116</v>
      </c>
      <c r="N32" s="167">
        <v>66</v>
      </c>
      <c r="O32" s="167">
        <v>57</v>
      </c>
      <c r="P32" s="167">
        <v>36</v>
      </c>
      <c r="Q32" s="167">
        <v>34</v>
      </c>
      <c r="R32" s="167">
        <v>25</v>
      </c>
      <c r="S32" s="167">
        <v>11</v>
      </c>
      <c r="T32" s="167">
        <v>11</v>
      </c>
      <c r="U32" s="167">
        <v>8</v>
      </c>
      <c r="V32" s="167">
        <v>6</v>
      </c>
      <c r="W32" s="167">
        <v>2</v>
      </c>
      <c r="X32" s="167">
        <v>1</v>
      </c>
      <c r="Y32" s="167">
        <v>1</v>
      </c>
      <c r="Z32" s="167">
        <v>1</v>
      </c>
      <c r="AA32" s="167">
        <v>0</v>
      </c>
    </row>
    <row r="33" spans="1:27">
      <c r="A33" s="160">
        <v>1</v>
      </c>
      <c r="B33" s="164" t="s">
        <v>92</v>
      </c>
      <c r="C33" s="165" t="s">
        <v>34</v>
      </c>
      <c r="D33" s="165" t="s">
        <v>93</v>
      </c>
      <c r="E33" s="166" t="s">
        <v>28</v>
      </c>
      <c r="F33" s="167">
        <v>531</v>
      </c>
      <c r="G33" s="167">
        <v>18</v>
      </c>
      <c r="H33" s="167">
        <v>10</v>
      </c>
      <c r="I33" s="167">
        <v>9</v>
      </c>
      <c r="J33" s="167">
        <v>22</v>
      </c>
      <c r="K33" s="167">
        <v>73</v>
      </c>
      <c r="L33" s="167">
        <v>78</v>
      </c>
      <c r="M33" s="167">
        <v>63</v>
      </c>
      <c r="N33" s="167">
        <v>57</v>
      </c>
      <c r="O33" s="167">
        <v>36</v>
      </c>
      <c r="P33" s="167">
        <v>34</v>
      </c>
      <c r="Q33" s="167">
        <v>28</v>
      </c>
      <c r="R33" s="167">
        <v>40</v>
      </c>
      <c r="S33" s="167">
        <v>20</v>
      </c>
      <c r="T33" s="167">
        <v>17</v>
      </c>
      <c r="U33" s="167">
        <v>11</v>
      </c>
      <c r="V33" s="167">
        <v>7</v>
      </c>
      <c r="W33" s="167">
        <v>5</v>
      </c>
      <c r="X33" s="167">
        <v>3</v>
      </c>
      <c r="Y33" s="167">
        <v>0</v>
      </c>
      <c r="Z33" s="167">
        <v>0</v>
      </c>
      <c r="AA33" s="167">
        <v>0</v>
      </c>
    </row>
    <row r="34" spans="1:27">
      <c r="A34" s="160">
        <v>1</v>
      </c>
      <c r="B34" s="164" t="s">
        <v>94</v>
      </c>
      <c r="C34" s="165" t="s">
        <v>34</v>
      </c>
      <c r="D34" s="165" t="s">
        <v>95</v>
      </c>
      <c r="E34" s="166" t="s">
        <v>28</v>
      </c>
      <c r="F34" s="167">
        <v>112</v>
      </c>
      <c r="G34" s="167">
        <v>1</v>
      </c>
      <c r="H34" s="167">
        <v>3</v>
      </c>
      <c r="I34" s="167">
        <v>4</v>
      </c>
      <c r="J34" s="167">
        <v>5</v>
      </c>
      <c r="K34" s="167">
        <v>17</v>
      </c>
      <c r="L34" s="167">
        <v>10</v>
      </c>
      <c r="M34" s="167">
        <v>19</v>
      </c>
      <c r="N34" s="167">
        <v>16</v>
      </c>
      <c r="O34" s="167">
        <v>13</v>
      </c>
      <c r="P34" s="167">
        <v>14</v>
      </c>
      <c r="Q34" s="167">
        <v>3</v>
      </c>
      <c r="R34" s="167">
        <v>3</v>
      </c>
      <c r="S34" s="167">
        <v>1</v>
      </c>
      <c r="T34" s="167">
        <v>0</v>
      </c>
      <c r="U34" s="167">
        <v>2</v>
      </c>
      <c r="V34" s="167">
        <v>1</v>
      </c>
      <c r="W34" s="167">
        <v>0</v>
      </c>
      <c r="X34" s="167">
        <v>0</v>
      </c>
      <c r="Y34" s="167">
        <v>0</v>
      </c>
      <c r="Z34" s="167">
        <v>0</v>
      </c>
      <c r="AA34" s="167">
        <v>0</v>
      </c>
    </row>
    <row r="35" spans="1:27">
      <c r="A35" s="160">
        <v>1</v>
      </c>
      <c r="B35" s="164" t="s">
        <v>96</v>
      </c>
      <c r="C35" s="165" t="s">
        <v>34</v>
      </c>
      <c r="D35" s="165" t="s">
        <v>97</v>
      </c>
      <c r="E35" s="166" t="s">
        <v>28</v>
      </c>
      <c r="F35" s="167">
        <v>756</v>
      </c>
      <c r="G35" s="167">
        <v>12</v>
      </c>
      <c r="H35" s="167">
        <v>9</v>
      </c>
      <c r="I35" s="167">
        <v>19</v>
      </c>
      <c r="J35" s="167">
        <v>37</v>
      </c>
      <c r="K35" s="167">
        <v>147</v>
      </c>
      <c r="L35" s="167">
        <v>134</v>
      </c>
      <c r="M35" s="167">
        <v>122</v>
      </c>
      <c r="N35" s="167">
        <v>76</v>
      </c>
      <c r="O35" s="167">
        <v>68</v>
      </c>
      <c r="P35" s="167">
        <v>50</v>
      </c>
      <c r="Q35" s="167">
        <v>23</v>
      </c>
      <c r="R35" s="167">
        <v>25</v>
      </c>
      <c r="S35" s="167">
        <v>11</v>
      </c>
      <c r="T35" s="167">
        <v>11</v>
      </c>
      <c r="U35" s="167">
        <v>4</v>
      </c>
      <c r="V35" s="167">
        <v>2</v>
      </c>
      <c r="W35" s="167">
        <v>4</v>
      </c>
      <c r="X35" s="167">
        <v>1</v>
      </c>
      <c r="Y35" s="167">
        <v>1</v>
      </c>
      <c r="Z35" s="167">
        <v>0</v>
      </c>
      <c r="AA35" s="167">
        <v>0</v>
      </c>
    </row>
    <row r="36" spans="1:27">
      <c r="A36" s="160">
        <v>1</v>
      </c>
      <c r="B36" s="164" t="s">
        <v>98</v>
      </c>
      <c r="C36" s="165" t="s">
        <v>34</v>
      </c>
      <c r="D36" s="165" t="s">
        <v>99</v>
      </c>
      <c r="E36" s="166" t="s">
        <v>28</v>
      </c>
      <c r="F36" s="167">
        <v>326</v>
      </c>
      <c r="G36" s="167">
        <v>0</v>
      </c>
      <c r="H36" s="167">
        <v>1</v>
      </c>
      <c r="I36" s="167">
        <v>3</v>
      </c>
      <c r="J36" s="167">
        <v>13</v>
      </c>
      <c r="K36" s="167">
        <v>67</v>
      </c>
      <c r="L36" s="167">
        <v>80</v>
      </c>
      <c r="M36" s="167">
        <v>55</v>
      </c>
      <c r="N36" s="167">
        <v>25</v>
      </c>
      <c r="O36" s="167">
        <v>23</v>
      </c>
      <c r="P36" s="167">
        <v>24</v>
      </c>
      <c r="Q36" s="167">
        <v>10</v>
      </c>
      <c r="R36" s="167">
        <v>11</v>
      </c>
      <c r="S36" s="167">
        <v>3</v>
      </c>
      <c r="T36" s="167">
        <v>4</v>
      </c>
      <c r="U36" s="167">
        <v>2</v>
      </c>
      <c r="V36" s="167">
        <v>2</v>
      </c>
      <c r="W36" s="167">
        <v>1</v>
      </c>
      <c r="X36" s="167">
        <v>1</v>
      </c>
      <c r="Y36" s="167">
        <v>0</v>
      </c>
      <c r="Z36" s="167">
        <v>1</v>
      </c>
      <c r="AA36" s="167">
        <v>0</v>
      </c>
    </row>
    <row r="37" spans="1:27">
      <c r="A37" s="160">
        <v>1</v>
      </c>
      <c r="B37" s="164" t="s">
        <v>100</v>
      </c>
      <c r="C37" s="165" t="s">
        <v>34</v>
      </c>
      <c r="D37" s="165" t="s">
        <v>101</v>
      </c>
      <c r="E37" s="166" t="s">
        <v>28</v>
      </c>
      <c r="F37" s="167">
        <v>245</v>
      </c>
      <c r="G37" s="167">
        <v>2</v>
      </c>
      <c r="H37" s="167">
        <v>2</v>
      </c>
      <c r="I37" s="167">
        <v>4</v>
      </c>
      <c r="J37" s="167">
        <v>15</v>
      </c>
      <c r="K37" s="167">
        <v>45</v>
      </c>
      <c r="L37" s="167">
        <v>36</v>
      </c>
      <c r="M37" s="167">
        <v>29</v>
      </c>
      <c r="N37" s="167">
        <v>45</v>
      </c>
      <c r="O37" s="167">
        <v>27</v>
      </c>
      <c r="P37" s="167">
        <v>16</v>
      </c>
      <c r="Q37" s="167">
        <v>8</v>
      </c>
      <c r="R37" s="167">
        <v>4</v>
      </c>
      <c r="S37" s="167">
        <v>6</v>
      </c>
      <c r="T37" s="167">
        <v>4</v>
      </c>
      <c r="U37" s="167">
        <v>1</v>
      </c>
      <c r="V37" s="167">
        <v>0</v>
      </c>
      <c r="W37" s="167">
        <v>0</v>
      </c>
      <c r="X37" s="167">
        <v>1</v>
      </c>
      <c r="Y37" s="167">
        <v>0</v>
      </c>
      <c r="Z37" s="167">
        <v>0</v>
      </c>
      <c r="AA37" s="167">
        <v>0</v>
      </c>
    </row>
    <row r="38" spans="1:27">
      <c r="A38" s="160">
        <v>1</v>
      </c>
      <c r="B38" s="164" t="s">
        <v>102</v>
      </c>
      <c r="C38" s="165" t="s">
        <v>34</v>
      </c>
      <c r="D38" s="165" t="s">
        <v>103</v>
      </c>
      <c r="E38" s="166" t="s">
        <v>28</v>
      </c>
      <c r="F38" s="167">
        <v>239</v>
      </c>
      <c r="G38" s="167">
        <v>2</v>
      </c>
      <c r="H38" s="167">
        <v>4</v>
      </c>
      <c r="I38" s="167">
        <v>0</v>
      </c>
      <c r="J38" s="167">
        <v>8</v>
      </c>
      <c r="K38" s="167">
        <v>35</v>
      </c>
      <c r="L38" s="167">
        <v>36</v>
      </c>
      <c r="M38" s="167">
        <v>34</v>
      </c>
      <c r="N38" s="167">
        <v>27</v>
      </c>
      <c r="O38" s="167">
        <v>14</v>
      </c>
      <c r="P38" s="167">
        <v>17</v>
      </c>
      <c r="Q38" s="167">
        <v>16</v>
      </c>
      <c r="R38" s="167">
        <v>8</v>
      </c>
      <c r="S38" s="167">
        <v>5</v>
      </c>
      <c r="T38" s="167">
        <v>11</v>
      </c>
      <c r="U38" s="167">
        <v>8</v>
      </c>
      <c r="V38" s="167">
        <v>5</v>
      </c>
      <c r="W38" s="167">
        <v>6</v>
      </c>
      <c r="X38" s="167">
        <v>1</v>
      </c>
      <c r="Y38" s="167">
        <v>0</v>
      </c>
      <c r="Z38" s="167">
        <v>2</v>
      </c>
      <c r="AA38" s="167">
        <v>0</v>
      </c>
    </row>
    <row r="39" spans="1:27">
      <c r="A39" s="160">
        <v>1</v>
      </c>
      <c r="B39" s="164" t="s">
        <v>104</v>
      </c>
      <c r="C39" s="165" t="s">
        <v>34</v>
      </c>
      <c r="D39" s="165" t="s">
        <v>105</v>
      </c>
      <c r="E39" s="166" t="s">
        <v>28</v>
      </c>
      <c r="F39" s="167">
        <v>186</v>
      </c>
      <c r="G39" s="167">
        <v>2</v>
      </c>
      <c r="H39" s="167">
        <v>3</v>
      </c>
      <c r="I39" s="167">
        <v>4</v>
      </c>
      <c r="J39" s="167">
        <v>4</v>
      </c>
      <c r="K39" s="167">
        <v>29</v>
      </c>
      <c r="L39" s="167">
        <v>29</v>
      </c>
      <c r="M39" s="167">
        <v>24</v>
      </c>
      <c r="N39" s="167">
        <v>22</v>
      </c>
      <c r="O39" s="167">
        <v>14</v>
      </c>
      <c r="P39" s="167">
        <v>18</v>
      </c>
      <c r="Q39" s="167">
        <v>17</v>
      </c>
      <c r="R39" s="167">
        <v>6</v>
      </c>
      <c r="S39" s="167">
        <v>2</v>
      </c>
      <c r="T39" s="167">
        <v>5</v>
      </c>
      <c r="U39" s="167">
        <v>5</v>
      </c>
      <c r="V39" s="167">
        <v>1</v>
      </c>
      <c r="W39" s="167">
        <v>1</v>
      </c>
      <c r="X39" s="167">
        <v>0</v>
      </c>
      <c r="Y39" s="167">
        <v>0</v>
      </c>
      <c r="Z39" s="167">
        <v>0</v>
      </c>
      <c r="AA39" s="167">
        <v>0</v>
      </c>
    </row>
    <row r="40" spans="1:27">
      <c r="A40" s="160">
        <v>1</v>
      </c>
      <c r="B40" s="164" t="s">
        <v>106</v>
      </c>
      <c r="C40" s="165" t="s">
        <v>34</v>
      </c>
      <c r="D40" s="165" t="s">
        <v>107</v>
      </c>
      <c r="E40" s="166" t="s">
        <v>28</v>
      </c>
      <c r="F40" s="167">
        <v>937</v>
      </c>
      <c r="G40" s="167">
        <v>21</v>
      </c>
      <c r="H40" s="167">
        <v>14</v>
      </c>
      <c r="I40" s="167">
        <v>7</v>
      </c>
      <c r="J40" s="167">
        <v>38</v>
      </c>
      <c r="K40" s="167">
        <v>326</v>
      </c>
      <c r="L40" s="167">
        <v>227</v>
      </c>
      <c r="M40" s="167">
        <v>104</v>
      </c>
      <c r="N40" s="167">
        <v>61</v>
      </c>
      <c r="O40" s="167">
        <v>44</v>
      </c>
      <c r="P40" s="167">
        <v>34</v>
      </c>
      <c r="Q40" s="167">
        <v>18</v>
      </c>
      <c r="R40" s="167">
        <v>7</v>
      </c>
      <c r="S40" s="167">
        <v>12</v>
      </c>
      <c r="T40" s="167">
        <v>8</v>
      </c>
      <c r="U40" s="167">
        <v>4</v>
      </c>
      <c r="V40" s="167">
        <v>8</v>
      </c>
      <c r="W40" s="167">
        <v>3</v>
      </c>
      <c r="X40" s="167">
        <v>1</v>
      </c>
      <c r="Y40" s="167">
        <v>0</v>
      </c>
      <c r="Z40" s="167">
        <v>0</v>
      </c>
      <c r="AA40" s="167">
        <v>0</v>
      </c>
    </row>
    <row r="41" spans="1:27">
      <c r="A41" s="160">
        <v>1</v>
      </c>
      <c r="B41" s="164" t="s">
        <v>108</v>
      </c>
      <c r="C41" s="165" t="s">
        <v>34</v>
      </c>
      <c r="D41" s="165" t="s">
        <v>109</v>
      </c>
      <c r="E41" s="166" t="s">
        <v>28</v>
      </c>
      <c r="F41" s="167">
        <v>444</v>
      </c>
      <c r="G41" s="167">
        <v>11</v>
      </c>
      <c r="H41" s="167">
        <v>7</v>
      </c>
      <c r="I41" s="167">
        <v>7</v>
      </c>
      <c r="J41" s="167">
        <v>11</v>
      </c>
      <c r="K41" s="167">
        <v>52</v>
      </c>
      <c r="L41" s="167">
        <v>88</v>
      </c>
      <c r="M41" s="167">
        <v>72</v>
      </c>
      <c r="N41" s="167">
        <v>50</v>
      </c>
      <c r="O41" s="167">
        <v>26</v>
      </c>
      <c r="P41" s="167">
        <v>31</v>
      </c>
      <c r="Q41" s="167">
        <v>31</v>
      </c>
      <c r="R41" s="167">
        <v>12</v>
      </c>
      <c r="S41" s="167">
        <v>16</v>
      </c>
      <c r="T41" s="167">
        <v>16</v>
      </c>
      <c r="U41" s="167">
        <v>4</v>
      </c>
      <c r="V41" s="167">
        <v>7</v>
      </c>
      <c r="W41" s="167">
        <v>1</v>
      </c>
      <c r="X41" s="167">
        <v>2</v>
      </c>
      <c r="Y41" s="167">
        <v>0</v>
      </c>
      <c r="Z41" s="167">
        <v>0</v>
      </c>
      <c r="AA41" s="167">
        <v>0</v>
      </c>
    </row>
    <row r="42" spans="1:27">
      <c r="A42" s="160">
        <v>1</v>
      </c>
      <c r="B42" s="164" t="s">
        <v>110</v>
      </c>
      <c r="C42" s="165" t="s">
        <v>34</v>
      </c>
      <c r="D42" s="165" t="s">
        <v>368</v>
      </c>
      <c r="E42" s="166" t="s">
        <v>28</v>
      </c>
      <c r="F42" s="167">
        <v>159</v>
      </c>
      <c r="G42" s="167">
        <v>1</v>
      </c>
      <c r="H42" s="167">
        <v>0</v>
      </c>
      <c r="I42" s="167">
        <v>1</v>
      </c>
      <c r="J42" s="167">
        <v>8</v>
      </c>
      <c r="K42" s="167">
        <v>19</v>
      </c>
      <c r="L42" s="167">
        <v>16</v>
      </c>
      <c r="M42" s="167">
        <v>20</v>
      </c>
      <c r="N42" s="167">
        <v>15</v>
      </c>
      <c r="O42" s="167">
        <v>13</v>
      </c>
      <c r="P42" s="167">
        <v>18</v>
      </c>
      <c r="Q42" s="167">
        <v>14</v>
      </c>
      <c r="R42" s="167">
        <v>8</v>
      </c>
      <c r="S42" s="167">
        <v>10</v>
      </c>
      <c r="T42" s="167">
        <v>3</v>
      </c>
      <c r="U42" s="167">
        <v>4</v>
      </c>
      <c r="V42" s="167">
        <v>7</v>
      </c>
      <c r="W42" s="167">
        <v>1</v>
      </c>
      <c r="X42" s="167">
        <v>1</v>
      </c>
      <c r="Y42" s="167">
        <v>0</v>
      </c>
      <c r="Z42" s="167">
        <v>0</v>
      </c>
      <c r="AA42" s="167">
        <v>0</v>
      </c>
    </row>
    <row r="43" spans="1:27">
      <c r="A43" s="160">
        <v>1</v>
      </c>
      <c r="B43" s="164" t="s">
        <v>112</v>
      </c>
      <c r="C43" s="165" t="s">
        <v>34</v>
      </c>
      <c r="D43" s="165" t="s">
        <v>369</v>
      </c>
      <c r="E43" s="166" t="s">
        <v>28</v>
      </c>
      <c r="F43" s="167">
        <v>175</v>
      </c>
      <c r="G43" s="167">
        <v>5</v>
      </c>
      <c r="H43" s="167">
        <v>3</v>
      </c>
      <c r="I43" s="167">
        <v>2</v>
      </c>
      <c r="J43" s="167">
        <v>2</v>
      </c>
      <c r="K43" s="167">
        <v>36</v>
      </c>
      <c r="L43" s="167">
        <v>53</v>
      </c>
      <c r="M43" s="167">
        <v>20</v>
      </c>
      <c r="N43" s="167">
        <v>9</v>
      </c>
      <c r="O43" s="167">
        <v>12</v>
      </c>
      <c r="P43" s="167">
        <v>13</v>
      </c>
      <c r="Q43" s="167">
        <v>10</v>
      </c>
      <c r="R43" s="167">
        <v>2</v>
      </c>
      <c r="S43" s="167">
        <v>3</v>
      </c>
      <c r="T43" s="167">
        <v>2</v>
      </c>
      <c r="U43" s="167">
        <v>2</v>
      </c>
      <c r="V43" s="167">
        <v>0</v>
      </c>
      <c r="W43" s="167">
        <v>0</v>
      </c>
      <c r="X43" s="167">
        <v>1</v>
      </c>
      <c r="Y43" s="167">
        <v>0</v>
      </c>
      <c r="Z43" s="167">
        <v>0</v>
      </c>
      <c r="AA43" s="167">
        <v>0</v>
      </c>
    </row>
    <row r="44" spans="1:27">
      <c r="A44" s="160">
        <v>1</v>
      </c>
      <c r="B44" s="164" t="s">
        <v>114</v>
      </c>
      <c r="C44" s="165" t="s">
        <v>34</v>
      </c>
      <c r="D44" s="165" t="s">
        <v>370</v>
      </c>
      <c r="E44" s="166" t="s">
        <v>28</v>
      </c>
      <c r="F44" s="167">
        <v>341</v>
      </c>
      <c r="G44" s="167">
        <v>7</v>
      </c>
      <c r="H44" s="167">
        <v>2</v>
      </c>
      <c r="I44" s="167">
        <v>4</v>
      </c>
      <c r="J44" s="167">
        <v>14</v>
      </c>
      <c r="K44" s="167">
        <v>66</v>
      </c>
      <c r="L44" s="167">
        <v>83</v>
      </c>
      <c r="M44" s="167">
        <v>44</v>
      </c>
      <c r="N44" s="167">
        <v>22</v>
      </c>
      <c r="O44" s="167">
        <v>21</v>
      </c>
      <c r="P44" s="167">
        <v>17</v>
      </c>
      <c r="Q44" s="167">
        <v>15</v>
      </c>
      <c r="R44" s="167">
        <v>14</v>
      </c>
      <c r="S44" s="167">
        <v>7</v>
      </c>
      <c r="T44" s="167">
        <v>15</v>
      </c>
      <c r="U44" s="167">
        <v>5</v>
      </c>
      <c r="V44" s="167">
        <v>5</v>
      </c>
      <c r="W44" s="167">
        <v>0</v>
      </c>
      <c r="X44" s="167">
        <v>0</v>
      </c>
      <c r="Y44" s="167">
        <v>0</v>
      </c>
      <c r="Z44" s="167">
        <v>0</v>
      </c>
      <c r="AA44" s="167">
        <v>0</v>
      </c>
    </row>
    <row r="45" spans="1:27">
      <c r="A45" s="160">
        <v>1</v>
      </c>
      <c r="B45" s="164" t="s">
        <v>116</v>
      </c>
      <c r="C45" s="165" t="s">
        <v>34</v>
      </c>
      <c r="D45" s="165" t="s">
        <v>371</v>
      </c>
      <c r="E45" s="166" t="s">
        <v>28</v>
      </c>
      <c r="F45" s="167">
        <v>411</v>
      </c>
      <c r="G45" s="167">
        <v>14</v>
      </c>
      <c r="H45" s="167">
        <v>14</v>
      </c>
      <c r="I45" s="167">
        <v>8</v>
      </c>
      <c r="J45" s="167">
        <v>14</v>
      </c>
      <c r="K45" s="167">
        <v>70</v>
      </c>
      <c r="L45" s="167">
        <v>62</v>
      </c>
      <c r="M45" s="167">
        <v>49</v>
      </c>
      <c r="N45" s="167">
        <v>35</v>
      </c>
      <c r="O45" s="167">
        <v>29</v>
      </c>
      <c r="P45" s="167">
        <v>27</v>
      </c>
      <c r="Q45" s="167">
        <v>16</v>
      </c>
      <c r="R45" s="167">
        <v>20</v>
      </c>
      <c r="S45" s="167">
        <v>13</v>
      </c>
      <c r="T45" s="167">
        <v>18</v>
      </c>
      <c r="U45" s="167">
        <v>12</v>
      </c>
      <c r="V45" s="167">
        <v>6</v>
      </c>
      <c r="W45" s="167">
        <v>1</v>
      </c>
      <c r="X45" s="167">
        <v>2</v>
      </c>
      <c r="Y45" s="167">
        <v>1</v>
      </c>
      <c r="Z45" s="167">
        <v>0</v>
      </c>
      <c r="AA45" s="167">
        <v>0</v>
      </c>
    </row>
    <row r="46" spans="1:27">
      <c r="A46" s="160">
        <v>1</v>
      </c>
      <c r="B46" s="164" t="s">
        <v>118</v>
      </c>
      <c r="C46" s="165" t="s">
        <v>34</v>
      </c>
      <c r="D46" s="165" t="s">
        <v>372</v>
      </c>
      <c r="E46" s="166" t="s">
        <v>28</v>
      </c>
      <c r="F46" s="167">
        <v>106</v>
      </c>
      <c r="G46" s="167">
        <v>1</v>
      </c>
      <c r="H46" s="167">
        <v>1</v>
      </c>
      <c r="I46" s="167">
        <v>0</v>
      </c>
      <c r="J46" s="167">
        <v>4</v>
      </c>
      <c r="K46" s="167">
        <v>25</v>
      </c>
      <c r="L46" s="167">
        <v>33</v>
      </c>
      <c r="M46" s="167">
        <v>17</v>
      </c>
      <c r="N46" s="167">
        <v>12</v>
      </c>
      <c r="O46" s="167">
        <v>4</v>
      </c>
      <c r="P46" s="167">
        <v>4</v>
      </c>
      <c r="Q46" s="167">
        <v>1</v>
      </c>
      <c r="R46" s="167">
        <v>0</v>
      </c>
      <c r="S46" s="167">
        <v>1</v>
      </c>
      <c r="T46" s="167">
        <v>2</v>
      </c>
      <c r="U46" s="167">
        <v>0</v>
      </c>
      <c r="V46" s="167">
        <v>1</v>
      </c>
      <c r="W46" s="167">
        <v>0</v>
      </c>
      <c r="X46" s="167">
        <v>0</v>
      </c>
      <c r="Y46" s="167">
        <v>0</v>
      </c>
      <c r="Z46" s="167">
        <v>0</v>
      </c>
      <c r="AA46" s="167">
        <v>0</v>
      </c>
    </row>
    <row r="47" spans="1:27">
      <c r="A47" s="160">
        <v>1</v>
      </c>
      <c r="B47" s="164" t="s">
        <v>120</v>
      </c>
      <c r="C47" s="165" t="s">
        <v>34</v>
      </c>
      <c r="D47" s="165" t="s">
        <v>373</v>
      </c>
      <c r="E47" s="166" t="s">
        <v>28</v>
      </c>
      <c r="F47" s="167">
        <v>418</v>
      </c>
      <c r="G47" s="167">
        <v>11</v>
      </c>
      <c r="H47" s="167">
        <v>3</v>
      </c>
      <c r="I47" s="167">
        <v>4</v>
      </c>
      <c r="J47" s="167">
        <v>28</v>
      </c>
      <c r="K47" s="167">
        <v>154</v>
      </c>
      <c r="L47" s="167">
        <v>122</v>
      </c>
      <c r="M47" s="167">
        <v>38</v>
      </c>
      <c r="N47" s="167">
        <v>25</v>
      </c>
      <c r="O47" s="167">
        <v>7</v>
      </c>
      <c r="P47" s="167">
        <v>3</v>
      </c>
      <c r="Q47" s="167">
        <v>6</v>
      </c>
      <c r="R47" s="167">
        <v>5</v>
      </c>
      <c r="S47" s="167">
        <v>2</v>
      </c>
      <c r="T47" s="167">
        <v>5</v>
      </c>
      <c r="U47" s="167">
        <v>0</v>
      </c>
      <c r="V47" s="167">
        <v>2</v>
      </c>
      <c r="W47" s="167">
        <v>2</v>
      </c>
      <c r="X47" s="167">
        <v>1</v>
      </c>
      <c r="Y47" s="167">
        <v>0</v>
      </c>
      <c r="Z47" s="167">
        <v>0</v>
      </c>
      <c r="AA47" s="167">
        <v>0</v>
      </c>
    </row>
    <row r="48" spans="1:27">
      <c r="A48" s="160">
        <v>1</v>
      </c>
      <c r="B48" s="164" t="s">
        <v>122</v>
      </c>
      <c r="C48" s="165" t="s">
        <v>34</v>
      </c>
      <c r="D48" s="175" t="s">
        <v>680</v>
      </c>
      <c r="E48" s="166" t="s">
        <v>28</v>
      </c>
      <c r="F48" s="167">
        <v>35</v>
      </c>
      <c r="G48" s="174"/>
      <c r="H48" s="174"/>
      <c r="I48" s="174"/>
      <c r="J48" s="174"/>
      <c r="K48" s="174"/>
      <c r="L48" s="174"/>
      <c r="M48" s="174"/>
      <c r="N48" s="174"/>
      <c r="O48" s="174"/>
      <c r="P48" s="174"/>
      <c r="Q48" s="174"/>
      <c r="R48" s="174"/>
      <c r="S48" s="174"/>
      <c r="T48" s="174"/>
      <c r="U48" s="174"/>
      <c r="V48" s="174"/>
      <c r="W48" s="174"/>
      <c r="X48" s="174"/>
      <c r="Y48" s="174"/>
      <c r="Z48" s="174"/>
      <c r="AA48" s="174"/>
    </row>
    <row r="49" spans="1:27">
      <c r="A49" s="160">
        <v>1</v>
      </c>
      <c r="B49" s="164" t="s">
        <v>124</v>
      </c>
      <c r="C49" s="165" t="s">
        <v>34</v>
      </c>
      <c r="D49" s="165" t="s">
        <v>374</v>
      </c>
      <c r="E49" s="166" t="s">
        <v>28</v>
      </c>
      <c r="F49" s="167">
        <v>232</v>
      </c>
      <c r="G49" s="167">
        <v>0</v>
      </c>
      <c r="H49" s="167">
        <v>3</v>
      </c>
      <c r="I49" s="167">
        <v>6</v>
      </c>
      <c r="J49" s="167">
        <v>7</v>
      </c>
      <c r="K49" s="167">
        <v>30</v>
      </c>
      <c r="L49" s="167">
        <v>33</v>
      </c>
      <c r="M49" s="167">
        <v>25</v>
      </c>
      <c r="N49" s="167">
        <v>22</v>
      </c>
      <c r="O49" s="167">
        <v>23</v>
      </c>
      <c r="P49" s="167">
        <v>23</v>
      </c>
      <c r="Q49" s="167">
        <v>15</v>
      </c>
      <c r="R49" s="167">
        <v>10</v>
      </c>
      <c r="S49" s="167">
        <v>9</v>
      </c>
      <c r="T49" s="167">
        <v>8</v>
      </c>
      <c r="U49" s="167">
        <v>9</v>
      </c>
      <c r="V49" s="167">
        <v>3</v>
      </c>
      <c r="W49" s="167">
        <v>4</v>
      </c>
      <c r="X49" s="167">
        <v>2</v>
      </c>
      <c r="Y49" s="167">
        <v>0</v>
      </c>
      <c r="Z49" s="167">
        <v>0</v>
      </c>
      <c r="AA49" s="167">
        <v>0</v>
      </c>
    </row>
    <row r="50" spans="1:27">
      <c r="A50" s="160">
        <v>1</v>
      </c>
      <c r="B50" s="164" t="s">
        <v>126</v>
      </c>
      <c r="C50" s="165" t="s">
        <v>34</v>
      </c>
      <c r="D50" s="165" t="s">
        <v>375</v>
      </c>
      <c r="E50" s="166" t="s">
        <v>28</v>
      </c>
      <c r="F50" s="167">
        <v>110</v>
      </c>
      <c r="G50" s="167">
        <v>1</v>
      </c>
      <c r="H50" s="167">
        <v>0</v>
      </c>
      <c r="I50" s="167">
        <v>2</v>
      </c>
      <c r="J50" s="167">
        <v>2</v>
      </c>
      <c r="K50" s="167">
        <v>20</v>
      </c>
      <c r="L50" s="167">
        <v>20</v>
      </c>
      <c r="M50" s="167">
        <v>12</v>
      </c>
      <c r="N50" s="167">
        <v>8</v>
      </c>
      <c r="O50" s="167">
        <v>5</v>
      </c>
      <c r="P50" s="167">
        <v>6</v>
      </c>
      <c r="Q50" s="167">
        <v>7</v>
      </c>
      <c r="R50" s="167">
        <v>8</v>
      </c>
      <c r="S50" s="167">
        <v>10</v>
      </c>
      <c r="T50" s="167">
        <v>4</v>
      </c>
      <c r="U50" s="167">
        <v>3</v>
      </c>
      <c r="V50" s="167">
        <v>0</v>
      </c>
      <c r="W50" s="167">
        <v>2</v>
      </c>
      <c r="X50" s="167">
        <v>0</v>
      </c>
      <c r="Y50" s="167">
        <v>0</v>
      </c>
      <c r="Z50" s="167">
        <v>0</v>
      </c>
      <c r="AA50" s="167">
        <v>0</v>
      </c>
    </row>
    <row r="51" spans="1:27">
      <c r="A51" s="160">
        <v>1</v>
      </c>
      <c r="B51" s="164" t="s">
        <v>128</v>
      </c>
      <c r="C51" s="165" t="s">
        <v>34</v>
      </c>
      <c r="D51" s="165" t="s">
        <v>376</v>
      </c>
      <c r="E51" s="166" t="s">
        <v>28</v>
      </c>
      <c r="F51" s="167">
        <v>102</v>
      </c>
      <c r="G51" s="167">
        <v>0</v>
      </c>
      <c r="H51" s="167">
        <v>0</v>
      </c>
      <c r="I51" s="167">
        <v>0</v>
      </c>
      <c r="J51" s="167">
        <v>6</v>
      </c>
      <c r="K51" s="167">
        <v>18</v>
      </c>
      <c r="L51" s="167">
        <v>18</v>
      </c>
      <c r="M51" s="167">
        <v>20</v>
      </c>
      <c r="N51" s="167">
        <v>4</v>
      </c>
      <c r="O51" s="167">
        <v>12</v>
      </c>
      <c r="P51" s="167">
        <v>1</v>
      </c>
      <c r="Q51" s="167">
        <v>4</v>
      </c>
      <c r="R51" s="167">
        <v>6</v>
      </c>
      <c r="S51" s="167">
        <v>3</v>
      </c>
      <c r="T51" s="167">
        <v>5</v>
      </c>
      <c r="U51" s="167">
        <v>2</v>
      </c>
      <c r="V51" s="167">
        <v>2</v>
      </c>
      <c r="W51" s="167">
        <v>0</v>
      </c>
      <c r="X51" s="167">
        <v>0</v>
      </c>
      <c r="Y51" s="167">
        <v>0</v>
      </c>
      <c r="Z51" s="167">
        <v>1</v>
      </c>
      <c r="AA51" s="167">
        <v>0</v>
      </c>
    </row>
    <row r="52" spans="1:27">
      <c r="A52" s="160">
        <v>1</v>
      </c>
      <c r="B52" s="164" t="s">
        <v>130</v>
      </c>
      <c r="C52" s="165" t="s">
        <v>34</v>
      </c>
      <c r="D52" s="165" t="s">
        <v>377</v>
      </c>
      <c r="E52" s="166" t="s">
        <v>28</v>
      </c>
      <c r="F52" s="167">
        <v>121</v>
      </c>
      <c r="G52" s="167">
        <v>0</v>
      </c>
      <c r="H52" s="167">
        <v>0</v>
      </c>
      <c r="I52" s="167">
        <v>1</v>
      </c>
      <c r="J52" s="167">
        <v>3</v>
      </c>
      <c r="K52" s="167">
        <v>45</v>
      </c>
      <c r="L52" s="167">
        <v>28</v>
      </c>
      <c r="M52" s="167">
        <v>16</v>
      </c>
      <c r="N52" s="167">
        <v>7</v>
      </c>
      <c r="O52" s="167">
        <v>7</v>
      </c>
      <c r="P52" s="167">
        <v>2</v>
      </c>
      <c r="Q52" s="167">
        <v>2</v>
      </c>
      <c r="R52" s="167">
        <v>3</v>
      </c>
      <c r="S52" s="167">
        <v>3</v>
      </c>
      <c r="T52" s="167">
        <v>0</v>
      </c>
      <c r="U52" s="167">
        <v>1</v>
      </c>
      <c r="V52" s="167">
        <v>1</v>
      </c>
      <c r="W52" s="167">
        <v>0</v>
      </c>
      <c r="X52" s="167">
        <v>0</v>
      </c>
      <c r="Y52" s="167">
        <v>1</v>
      </c>
      <c r="Z52" s="167">
        <v>1</v>
      </c>
      <c r="AA52" s="167">
        <v>0</v>
      </c>
    </row>
    <row r="53" spans="1:27">
      <c r="A53" s="160">
        <v>1</v>
      </c>
      <c r="B53" s="170" t="s">
        <v>132</v>
      </c>
      <c r="C53" s="171" t="s">
        <v>34</v>
      </c>
      <c r="D53" s="171" t="s">
        <v>378</v>
      </c>
      <c r="E53" s="172" t="s">
        <v>28</v>
      </c>
      <c r="F53" s="173">
        <v>115</v>
      </c>
      <c r="G53" s="173">
        <v>1</v>
      </c>
      <c r="H53" s="173">
        <v>0</v>
      </c>
      <c r="I53" s="173">
        <v>0</v>
      </c>
      <c r="J53" s="173">
        <v>4</v>
      </c>
      <c r="K53" s="173">
        <v>39</v>
      </c>
      <c r="L53" s="173">
        <v>22</v>
      </c>
      <c r="M53" s="173">
        <v>17</v>
      </c>
      <c r="N53" s="173">
        <v>15</v>
      </c>
      <c r="O53" s="173">
        <v>7</v>
      </c>
      <c r="P53" s="173">
        <v>5</v>
      </c>
      <c r="Q53" s="173">
        <v>0</v>
      </c>
      <c r="R53" s="173">
        <v>0</v>
      </c>
      <c r="S53" s="173">
        <v>0</v>
      </c>
      <c r="T53" s="173">
        <v>2</v>
      </c>
      <c r="U53" s="173">
        <v>0</v>
      </c>
      <c r="V53" s="173">
        <v>1</v>
      </c>
      <c r="W53" s="173">
        <v>1</v>
      </c>
      <c r="X53" s="173">
        <v>0</v>
      </c>
      <c r="Y53" s="173">
        <v>0</v>
      </c>
      <c r="Z53" s="173">
        <v>1</v>
      </c>
      <c r="AA53" s="173">
        <v>0</v>
      </c>
    </row>
    <row r="54" spans="1:27">
      <c r="A54" s="160">
        <v>2</v>
      </c>
      <c r="B54" s="164"/>
      <c r="C54" s="165" t="s">
        <v>449</v>
      </c>
      <c r="D54" s="165" t="s">
        <v>679</v>
      </c>
      <c r="E54" s="166" t="s">
        <v>29</v>
      </c>
      <c r="F54" s="167">
        <v>1104110</v>
      </c>
      <c r="G54" s="167">
        <v>42176</v>
      </c>
      <c r="H54" s="167">
        <v>33220</v>
      </c>
      <c r="I54" s="167">
        <v>28221</v>
      </c>
      <c r="J54" s="167">
        <v>49983</v>
      </c>
      <c r="K54" s="167">
        <v>169710</v>
      </c>
      <c r="L54" s="167">
        <v>186283</v>
      </c>
      <c r="M54" s="167">
        <v>135151</v>
      </c>
      <c r="N54" s="167">
        <v>103047</v>
      </c>
      <c r="O54" s="167">
        <v>81452</v>
      </c>
      <c r="P54" s="167">
        <v>72271</v>
      </c>
      <c r="Q54" s="167">
        <v>59149</v>
      </c>
      <c r="R54" s="167">
        <v>42351</v>
      </c>
      <c r="S54" s="167">
        <v>33452</v>
      </c>
      <c r="T54" s="167">
        <v>27254</v>
      </c>
      <c r="U54" s="167">
        <v>17651</v>
      </c>
      <c r="V54" s="167">
        <v>11823</v>
      </c>
      <c r="W54" s="167">
        <v>6475</v>
      </c>
      <c r="X54" s="167">
        <v>2861</v>
      </c>
      <c r="Y54" s="167">
        <v>1250</v>
      </c>
      <c r="Z54" s="167">
        <v>281</v>
      </c>
      <c r="AA54" s="167">
        <v>25</v>
      </c>
    </row>
    <row r="55" spans="1:27">
      <c r="A55" s="160">
        <v>2</v>
      </c>
      <c r="B55" s="164" t="s">
        <v>31</v>
      </c>
      <c r="C55" s="175" t="s">
        <v>678</v>
      </c>
      <c r="D55" s="175" t="s">
        <v>678</v>
      </c>
      <c r="E55" s="166" t="s">
        <v>29</v>
      </c>
      <c r="F55" s="167">
        <v>47807</v>
      </c>
      <c r="G55" s="167">
        <v>1311</v>
      </c>
      <c r="H55" s="167">
        <v>1214</v>
      </c>
      <c r="I55" s="167">
        <v>1183</v>
      </c>
      <c r="J55" s="167">
        <v>1877</v>
      </c>
      <c r="K55" s="167">
        <v>5737</v>
      </c>
      <c r="L55" s="167">
        <v>5829</v>
      </c>
      <c r="M55" s="167">
        <v>4371</v>
      </c>
      <c r="N55" s="167">
        <v>3753</v>
      </c>
      <c r="O55" s="167">
        <v>3629</v>
      </c>
      <c r="P55" s="167">
        <v>3466</v>
      </c>
      <c r="Q55" s="167">
        <v>3011</v>
      </c>
      <c r="R55" s="167">
        <v>2706</v>
      </c>
      <c r="S55" s="167">
        <v>2676</v>
      </c>
      <c r="T55" s="167">
        <v>2673</v>
      </c>
      <c r="U55" s="167">
        <v>1820</v>
      </c>
      <c r="V55" s="167">
        <v>1321</v>
      </c>
      <c r="W55" s="167">
        <v>741</v>
      </c>
      <c r="X55" s="167">
        <v>317</v>
      </c>
      <c r="Y55" s="167">
        <v>131</v>
      </c>
      <c r="Z55" s="167">
        <v>29</v>
      </c>
      <c r="AA55" s="167">
        <v>2</v>
      </c>
    </row>
    <row r="56" spans="1:27">
      <c r="A56" s="160">
        <v>2</v>
      </c>
      <c r="B56" s="164" t="s">
        <v>33</v>
      </c>
      <c r="C56" s="165" t="s">
        <v>34</v>
      </c>
      <c r="D56" s="165" t="s">
        <v>35</v>
      </c>
      <c r="E56" s="166" t="s">
        <v>29</v>
      </c>
      <c r="F56" s="167">
        <v>22068</v>
      </c>
      <c r="G56" s="167">
        <v>625</v>
      </c>
      <c r="H56" s="167">
        <v>588</v>
      </c>
      <c r="I56" s="167">
        <v>517</v>
      </c>
      <c r="J56" s="167">
        <v>1009</v>
      </c>
      <c r="K56" s="167">
        <v>2947</v>
      </c>
      <c r="L56" s="167">
        <v>2748</v>
      </c>
      <c r="M56" s="167">
        <v>1921</v>
      </c>
      <c r="N56" s="167">
        <v>1641</v>
      </c>
      <c r="O56" s="167">
        <v>1568</v>
      </c>
      <c r="P56" s="167">
        <v>1505</v>
      </c>
      <c r="Q56" s="167">
        <v>1358</v>
      </c>
      <c r="R56" s="167">
        <v>1180</v>
      </c>
      <c r="S56" s="167">
        <v>1202</v>
      </c>
      <c r="T56" s="167">
        <v>1201</v>
      </c>
      <c r="U56" s="167">
        <v>836</v>
      </c>
      <c r="V56" s="167">
        <v>606</v>
      </c>
      <c r="W56" s="167">
        <v>361</v>
      </c>
      <c r="X56" s="167">
        <v>173</v>
      </c>
      <c r="Y56" s="167">
        <v>70</v>
      </c>
      <c r="Z56" s="167">
        <v>10</v>
      </c>
      <c r="AA56" s="167">
        <v>2</v>
      </c>
    </row>
    <row r="57" spans="1:27">
      <c r="A57" s="160">
        <v>2</v>
      </c>
      <c r="B57" s="164" t="s">
        <v>36</v>
      </c>
      <c r="C57" s="165" t="s">
        <v>34</v>
      </c>
      <c r="D57" s="165" t="s">
        <v>361</v>
      </c>
      <c r="E57" s="166" t="s">
        <v>29</v>
      </c>
      <c r="F57" s="167">
        <v>2560</v>
      </c>
      <c r="G57" s="167">
        <v>84</v>
      </c>
      <c r="H57" s="167">
        <v>88</v>
      </c>
      <c r="I57" s="167">
        <v>93</v>
      </c>
      <c r="J57" s="167">
        <v>109</v>
      </c>
      <c r="K57" s="167">
        <v>368</v>
      </c>
      <c r="L57" s="167">
        <v>341</v>
      </c>
      <c r="M57" s="167">
        <v>235</v>
      </c>
      <c r="N57" s="167">
        <v>192</v>
      </c>
      <c r="O57" s="167">
        <v>230</v>
      </c>
      <c r="P57" s="167">
        <v>201</v>
      </c>
      <c r="Q57" s="167">
        <v>167</v>
      </c>
      <c r="R57" s="167">
        <v>132</v>
      </c>
      <c r="S57" s="167">
        <v>113</v>
      </c>
      <c r="T57" s="167">
        <v>99</v>
      </c>
      <c r="U57" s="167">
        <v>47</v>
      </c>
      <c r="V57" s="167">
        <v>31</v>
      </c>
      <c r="W57" s="167">
        <v>19</v>
      </c>
      <c r="X57" s="167">
        <v>8</v>
      </c>
      <c r="Y57" s="167">
        <v>2</v>
      </c>
      <c r="Z57" s="167">
        <v>1</v>
      </c>
      <c r="AA57" s="167">
        <v>0</v>
      </c>
    </row>
    <row r="58" spans="1:27">
      <c r="A58" s="160">
        <v>2</v>
      </c>
      <c r="B58" s="164" t="s">
        <v>38</v>
      </c>
      <c r="C58" s="165" t="s">
        <v>34</v>
      </c>
      <c r="D58" s="165" t="s">
        <v>362</v>
      </c>
      <c r="E58" s="166" t="s">
        <v>29</v>
      </c>
      <c r="F58" s="167">
        <v>2137</v>
      </c>
      <c r="G58" s="167">
        <v>49</v>
      </c>
      <c r="H58" s="167">
        <v>48</v>
      </c>
      <c r="I58" s="167">
        <v>50</v>
      </c>
      <c r="J58" s="167">
        <v>138</v>
      </c>
      <c r="K58" s="167">
        <v>338</v>
      </c>
      <c r="L58" s="167">
        <v>313</v>
      </c>
      <c r="M58" s="167">
        <v>193</v>
      </c>
      <c r="N58" s="167">
        <v>143</v>
      </c>
      <c r="O58" s="167">
        <v>136</v>
      </c>
      <c r="P58" s="167">
        <v>141</v>
      </c>
      <c r="Q58" s="167">
        <v>123</v>
      </c>
      <c r="R58" s="167">
        <v>115</v>
      </c>
      <c r="S58" s="167">
        <v>107</v>
      </c>
      <c r="T58" s="167">
        <v>83</v>
      </c>
      <c r="U58" s="167">
        <v>65</v>
      </c>
      <c r="V58" s="167">
        <v>45</v>
      </c>
      <c r="W58" s="167">
        <v>25</v>
      </c>
      <c r="X58" s="167">
        <v>20</v>
      </c>
      <c r="Y58" s="167">
        <v>5</v>
      </c>
      <c r="Z58" s="167">
        <v>0</v>
      </c>
      <c r="AA58" s="167">
        <v>0</v>
      </c>
    </row>
    <row r="59" spans="1:27">
      <c r="A59" s="160">
        <v>2</v>
      </c>
      <c r="B59" s="164" t="s">
        <v>40</v>
      </c>
      <c r="C59" s="165" t="s">
        <v>34</v>
      </c>
      <c r="D59" s="165" t="s">
        <v>363</v>
      </c>
      <c r="E59" s="166" t="s">
        <v>29</v>
      </c>
      <c r="F59" s="167">
        <v>2819</v>
      </c>
      <c r="G59" s="167">
        <v>75</v>
      </c>
      <c r="H59" s="167">
        <v>46</v>
      </c>
      <c r="I59" s="167">
        <v>35</v>
      </c>
      <c r="J59" s="167">
        <v>194</v>
      </c>
      <c r="K59" s="167">
        <v>765</v>
      </c>
      <c r="L59" s="167">
        <v>489</v>
      </c>
      <c r="M59" s="167">
        <v>239</v>
      </c>
      <c r="N59" s="167">
        <v>148</v>
      </c>
      <c r="O59" s="167">
        <v>121</v>
      </c>
      <c r="P59" s="167">
        <v>138</v>
      </c>
      <c r="Q59" s="167">
        <v>115</v>
      </c>
      <c r="R59" s="167">
        <v>104</v>
      </c>
      <c r="S59" s="167">
        <v>101</v>
      </c>
      <c r="T59" s="167">
        <v>97</v>
      </c>
      <c r="U59" s="167">
        <v>58</v>
      </c>
      <c r="V59" s="167">
        <v>44</v>
      </c>
      <c r="W59" s="167">
        <v>29</v>
      </c>
      <c r="X59" s="167">
        <v>12</v>
      </c>
      <c r="Y59" s="167">
        <v>8</v>
      </c>
      <c r="Z59" s="167">
        <v>1</v>
      </c>
      <c r="AA59" s="167">
        <v>0</v>
      </c>
    </row>
    <row r="60" spans="1:27">
      <c r="A60" s="160">
        <v>2</v>
      </c>
      <c r="B60" s="164" t="s">
        <v>42</v>
      </c>
      <c r="C60" s="165" t="s">
        <v>34</v>
      </c>
      <c r="D60" s="165" t="s">
        <v>364</v>
      </c>
      <c r="E60" s="166" t="s">
        <v>29</v>
      </c>
      <c r="F60" s="167">
        <v>3478</v>
      </c>
      <c r="G60" s="167">
        <v>82</v>
      </c>
      <c r="H60" s="167">
        <v>90</v>
      </c>
      <c r="I60" s="167">
        <v>80</v>
      </c>
      <c r="J60" s="167">
        <v>145</v>
      </c>
      <c r="K60" s="167">
        <v>343</v>
      </c>
      <c r="L60" s="167">
        <v>289</v>
      </c>
      <c r="M60" s="167">
        <v>222</v>
      </c>
      <c r="N60" s="167">
        <v>249</v>
      </c>
      <c r="O60" s="167">
        <v>243</v>
      </c>
      <c r="P60" s="167">
        <v>235</v>
      </c>
      <c r="Q60" s="167">
        <v>221</v>
      </c>
      <c r="R60" s="167">
        <v>221</v>
      </c>
      <c r="S60" s="167">
        <v>261</v>
      </c>
      <c r="T60" s="167">
        <v>267</v>
      </c>
      <c r="U60" s="167">
        <v>217</v>
      </c>
      <c r="V60" s="167">
        <v>173</v>
      </c>
      <c r="W60" s="167">
        <v>80</v>
      </c>
      <c r="X60" s="167">
        <v>35</v>
      </c>
      <c r="Y60" s="167">
        <v>20</v>
      </c>
      <c r="Z60" s="167">
        <v>3</v>
      </c>
      <c r="AA60" s="167">
        <v>2</v>
      </c>
    </row>
    <row r="61" spans="1:27">
      <c r="A61" s="160">
        <v>2</v>
      </c>
      <c r="B61" s="164" t="s">
        <v>44</v>
      </c>
      <c r="C61" s="165" t="s">
        <v>34</v>
      </c>
      <c r="D61" s="165" t="s">
        <v>365</v>
      </c>
      <c r="E61" s="166" t="s">
        <v>29</v>
      </c>
      <c r="F61" s="167">
        <v>1680</v>
      </c>
      <c r="G61" s="167">
        <v>27</v>
      </c>
      <c r="H61" s="167">
        <v>45</v>
      </c>
      <c r="I61" s="167">
        <v>45</v>
      </c>
      <c r="J61" s="167">
        <v>64</v>
      </c>
      <c r="K61" s="167">
        <v>79</v>
      </c>
      <c r="L61" s="167">
        <v>93</v>
      </c>
      <c r="M61" s="167">
        <v>121</v>
      </c>
      <c r="N61" s="167">
        <v>126</v>
      </c>
      <c r="O61" s="167">
        <v>120</v>
      </c>
      <c r="P61" s="167">
        <v>142</v>
      </c>
      <c r="Q61" s="167">
        <v>130</v>
      </c>
      <c r="R61" s="167">
        <v>118</v>
      </c>
      <c r="S61" s="167">
        <v>133</v>
      </c>
      <c r="T61" s="167">
        <v>161</v>
      </c>
      <c r="U61" s="167">
        <v>118</v>
      </c>
      <c r="V61" s="167">
        <v>87</v>
      </c>
      <c r="W61" s="167">
        <v>49</v>
      </c>
      <c r="X61" s="167">
        <v>14</v>
      </c>
      <c r="Y61" s="167">
        <v>7</v>
      </c>
      <c r="Z61" s="167">
        <v>1</v>
      </c>
      <c r="AA61" s="167">
        <v>0</v>
      </c>
    </row>
    <row r="62" spans="1:27">
      <c r="A62" s="160">
        <v>2</v>
      </c>
      <c r="B62" s="164" t="s">
        <v>46</v>
      </c>
      <c r="C62" s="165" t="s">
        <v>34</v>
      </c>
      <c r="D62" s="165" t="s">
        <v>366</v>
      </c>
      <c r="E62" s="166" t="s">
        <v>29</v>
      </c>
      <c r="F62" s="167">
        <v>1169</v>
      </c>
      <c r="G62" s="167">
        <v>31</v>
      </c>
      <c r="H62" s="167">
        <v>50</v>
      </c>
      <c r="I62" s="167">
        <v>19</v>
      </c>
      <c r="J62" s="167">
        <v>32</v>
      </c>
      <c r="K62" s="167">
        <v>63</v>
      </c>
      <c r="L62" s="167">
        <v>98</v>
      </c>
      <c r="M62" s="167">
        <v>111</v>
      </c>
      <c r="N62" s="167">
        <v>115</v>
      </c>
      <c r="O62" s="167">
        <v>97</v>
      </c>
      <c r="P62" s="167">
        <v>87</v>
      </c>
      <c r="Q62" s="167">
        <v>84</v>
      </c>
      <c r="R62" s="167">
        <v>88</v>
      </c>
      <c r="S62" s="167">
        <v>75</v>
      </c>
      <c r="T62" s="167">
        <v>93</v>
      </c>
      <c r="U62" s="167">
        <v>52</v>
      </c>
      <c r="V62" s="167">
        <v>33</v>
      </c>
      <c r="W62" s="167">
        <v>25</v>
      </c>
      <c r="X62" s="167">
        <v>10</v>
      </c>
      <c r="Y62" s="167">
        <v>6</v>
      </c>
      <c r="Z62" s="167">
        <v>0</v>
      </c>
      <c r="AA62" s="167">
        <v>0</v>
      </c>
    </row>
    <row r="63" spans="1:27">
      <c r="A63" s="160">
        <v>2</v>
      </c>
      <c r="B63" s="164" t="s">
        <v>48</v>
      </c>
      <c r="C63" s="165" t="s">
        <v>34</v>
      </c>
      <c r="D63" s="165" t="s">
        <v>311</v>
      </c>
      <c r="E63" s="166" t="s">
        <v>29</v>
      </c>
      <c r="F63" s="167">
        <v>934</v>
      </c>
      <c r="G63" s="167">
        <v>22</v>
      </c>
      <c r="H63" s="167">
        <v>16</v>
      </c>
      <c r="I63" s="167">
        <v>15</v>
      </c>
      <c r="J63" s="167">
        <v>23</v>
      </c>
      <c r="K63" s="167">
        <v>56</v>
      </c>
      <c r="L63" s="167">
        <v>75</v>
      </c>
      <c r="M63" s="167">
        <v>78</v>
      </c>
      <c r="N63" s="167">
        <v>93</v>
      </c>
      <c r="O63" s="167">
        <v>92</v>
      </c>
      <c r="P63" s="167">
        <v>85</v>
      </c>
      <c r="Q63" s="167">
        <v>71</v>
      </c>
      <c r="R63" s="167">
        <v>61</v>
      </c>
      <c r="S63" s="167">
        <v>77</v>
      </c>
      <c r="T63" s="167">
        <v>65</v>
      </c>
      <c r="U63" s="167">
        <v>47</v>
      </c>
      <c r="V63" s="167">
        <v>38</v>
      </c>
      <c r="W63" s="167">
        <v>14</v>
      </c>
      <c r="X63" s="167">
        <v>4</v>
      </c>
      <c r="Y63" s="167">
        <v>2</v>
      </c>
      <c r="Z63" s="167">
        <v>0</v>
      </c>
      <c r="AA63" s="167">
        <v>0</v>
      </c>
    </row>
    <row r="64" spans="1:27">
      <c r="A64" s="160">
        <v>2</v>
      </c>
      <c r="B64" s="164" t="s">
        <v>50</v>
      </c>
      <c r="C64" s="165" t="s">
        <v>34</v>
      </c>
      <c r="D64" s="165" t="s">
        <v>310</v>
      </c>
      <c r="E64" s="166" t="s">
        <v>29</v>
      </c>
      <c r="F64" s="167">
        <v>5981</v>
      </c>
      <c r="G64" s="167">
        <v>224</v>
      </c>
      <c r="H64" s="167">
        <v>183</v>
      </c>
      <c r="I64" s="167">
        <v>148</v>
      </c>
      <c r="J64" s="167">
        <v>252</v>
      </c>
      <c r="K64" s="167">
        <v>745</v>
      </c>
      <c r="L64" s="167">
        <v>866</v>
      </c>
      <c r="M64" s="167">
        <v>591</v>
      </c>
      <c r="N64" s="167">
        <v>475</v>
      </c>
      <c r="O64" s="167">
        <v>439</v>
      </c>
      <c r="P64" s="167">
        <v>391</v>
      </c>
      <c r="Q64" s="167">
        <v>353</v>
      </c>
      <c r="R64" s="167">
        <v>273</v>
      </c>
      <c r="S64" s="167">
        <v>252</v>
      </c>
      <c r="T64" s="167">
        <v>282</v>
      </c>
      <c r="U64" s="167">
        <v>187</v>
      </c>
      <c r="V64" s="167">
        <v>135</v>
      </c>
      <c r="W64" s="167">
        <v>104</v>
      </c>
      <c r="X64" s="167">
        <v>60</v>
      </c>
      <c r="Y64" s="167">
        <v>18</v>
      </c>
      <c r="Z64" s="167">
        <v>3</v>
      </c>
      <c r="AA64" s="167">
        <v>0</v>
      </c>
    </row>
    <row r="65" spans="1:27">
      <c r="A65" s="160">
        <v>2</v>
      </c>
      <c r="B65" s="164" t="s">
        <v>52</v>
      </c>
      <c r="C65" s="165" t="s">
        <v>34</v>
      </c>
      <c r="D65" s="165" t="s">
        <v>367</v>
      </c>
      <c r="E65" s="166" t="s">
        <v>29</v>
      </c>
      <c r="F65" s="167">
        <v>1310</v>
      </c>
      <c r="G65" s="167">
        <v>31</v>
      </c>
      <c r="H65" s="167">
        <v>22</v>
      </c>
      <c r="I65" s="167">
        <v>32</v>
      </c>
      <c r="J65" s="167">
        <v>52</v>
      </c>
      <c r="K65" s="167">
        <v>190</v>
      </c>
      <c r="L65" s="167">
        <v>184</v>
      </c>
      <c r="M65" s="167">
        <v>131</v>
      </c>
      <c r="N65" s="167">
        <v>100</v>
      </c>
      <c r="O65" s="167">
        <v>90</v>
      </c>
      <c r="P65" s="167">
        <v>85</v>
      </c>
      <c r="Q65" s="167">
        <v>94</v>
      </c>
      <c r="R65" s="167">
        <v>68</v>
      </c>
      <c r="S65" s="167">
        <v>83</v>
      </c>
      <c r="T65" s="167">
        <v>54</v>
      </c>
      <c r="U65" s="167">
        <v>45</v>
      </c>
      <c r="V65" s="167">
        <v>20</v>
      </c>
      <c r="W65" s="167">
        <v>16</v>
      </c>
      <c r="X65" s="167">
        <v>10</v>
      </c>
      <c r="Y65" s="167">
        <v>2</v>
      </c>
      <c r="Z65" s="167">
        <v>1</v>
      </c>
      <c r="AA65" s="167">
        <v>0</v>
      </c>
    </row>
    <row r="66" spans="1:27">
      <c r="A66" s="160">
        <v>2</v>
      </c>
      <c r="B66" s="164" t="s">
        <v>54</v>
      </c>
      <c r="C66" s="165" t="s">
        <v>34</v>
      </c>
      <c r="D66" s="165" t="s">
        <v>55</v>
      </c>
      <c r="E66" s="166" t="s">
        <v>29</v>
      </c>
      <c r="F66" s="167">
        <v>4762</v>
      </c>
      <c r="G66" s="167">
        <v>179</v>
      </c>
      <c r="H66" s="167">
        <v>182</v>
      </c>
      <c r="I66" s="167">
        <v>172</v>
      </c>
      <c r="J66" s="167">
        <v>204</v>
      </c>
      <c r="K66" s="167">
        <v>532</v>
      </c>
      <c r="L66" s="167">
        <v>555</v>
      </c>
      <c r="M66" s="167">
        <v>415</v>
      </c>
      <c r="N66" s="167">
        <v>325</v>
      </c>
      <c r="O66" s="167">
        <v>365</v>
      </c>
      <c r="P66" s="167">
        <v>327</v>
      </c>
      <c r="Q66" s="167">
        <v>315</v>
      </c>
      <c r="R66" s="167">
        <v>281</v>
      </c>
      <c r="S66" s="167">
        <v>271</v>
      </c>
      <c r="T66" s="167">
        <v>239</v>
      </c>
      <c r="U66" s="167">
        <v>175</v>
      </c>
      <c r="V66" s="167">
        <v>129</v>
      </c>
      <c r="W66" s="167">
        <v>61</v>
      </c>
      <c r="X66" s="167">
        <v>27</v>
      </c>
      <c r="Y66" s="167">
        <v>7</v>
      </c>
      <c r="Z66" s="167">
        <v>1</v>
      </c>
      <c r="AA66" s="167">
        <v>0</v>
      </c>
    </row>
    <row r="67" spans="1:27">
      <c r="A67" s="160">
        <v>2</v>
      </c>
      <c r="B67" s="164" t="s">
        <v>56</v>
      </c>
      <c r="C67" s="165" t="s">
        <v>34</v>
      </c>
      <c r="D67" s="165" t="s">
        <v>57</v>
      </c>
      <c r="E67" s="166" t="s">
        <v>29</v>
      </c>
      <c r="F67" s="167">
        <v>5291</v>
      </c>
      <c r="G67" s="167">
        <v>138</v>
      </c>
      <c r="H67" s="167">
        <v>112</v>
      </c>
      <c r="I67" s="167">
        <v>136</v>
      </c>
      <c r="J67" s="167">
        <v>178</v>
      </c>
      <c r="K67" s="167">
        <v>440</v>
      </c>
      <c r="L67" s="167">
        <v>502</v>
      </c>
      <c r="M67" s="167">
        <v>474</v>
      </c>
      <c r="N67" s="167">
        <v>417</v>
      </c>
      <c r="O67" s="167">
        <v>419</v>
      </c>
      <c r="P67" s="167">
        <v>385</v>
      </c>
      <c r="Q67" s="167">
        <v>358</v>
      </c>
      <c r="R67" s="167">
        <v>345</v>
      </c>
      <c r="S67" s="167">
        <v>369</v>
      </c>
      <c r="T67" s="167">
        <v>392</v>
      </c>
      <c r="U67" s="167">
        <v>254</v>
      </c>
      <c r="V67" s="167">
        <v>203</v>
      </c>
      <c r="W67" s="167">
        <v>105</v>
      </c>
      <c r="X67" s="167">
        <v>33</v>
      </c>
      <c r="Y67" s="167">
        <v>22</v>
      </c>
      <c r="Z67" s="167">
        <v>9</v>
      </c>
      <c r="AA67" s="167">
        <v>0</v>
      </c>
    </row>
    <row r="68" spans="1:27">
      <c r="A68" s="160">
        <v>2</v>
      </c>
      <c r="B68" s="164" t="s">
        <v>58</v>
      </c>
      <c r="C68" s="165" t="s">
        <v>34</v>
      </c>
      <c r="D68" s="165" t="s">
        <v>59</v>
      </c>
      <c r="E68" s="166" t="s">
        <v>29</v>
      </c>
      <c r="F68" s="167">
        <v>1447</v>
      </c>
      <c r="G68" s="167">
        <v>41</v>
      </c>
      <c r="H68" s="167">
        <v>36</v>
      </c>
      <c r="I68" s="167">
        <v>50</v>
      </c>
      <c r="J68" s="167">
        <v>50</v>
      </c>
      <c r="K68" s="167">
        <v>116</v>
      </c>
      <c r="L68" s="167">
        <v>165</v>
      </c>
      <c r="M68" s="167">
        <v>150</v>
      </c>
      <c r="N68" s="167">
        <v>134</v>
      </c>
      <c r="O68" s="167">
        <v>114</v>
      </c>
      <c r="P68" s="167">
        <v>156</v>
      </c>
      <c r="Q68" s="167">
        <v>83</v>
      </c>
      <c r="R68" s="167">
        <v>80</v>
      </c>
      <c r="S68" s="167">
        <v>82</v>
      </c>
      <c r="T68" s="167">
        <v>74</v>
      </c>
      <c r="U68" s="167">
        <v>44</v>
      </c>
      <c r="V68" s="167">
        <v>36</v>
      </c>
      <c r="W68" s="167">
        <v>23</v>
      </c>
      <c r="X68" s="167">
        <v>10</v>
      </c>
      <c r="Y68" s="167">
        <v>3</v>
      </c>
      <c r="Z68" s="167">
        <v>0</v>
      </c>
      <c r="AA68" s="167">
        <v>0</v>
      </c>
    </row>
    <row r="69" spans="1:27">
      <c r="A69" s="160">
        <v>2</v>
      </c>
      <c r="B69" s="164" t="s">
        <v>60</v>
      </c>
      <c r="C69" s="165" t="s">
        <v>34</v>
      </c>
      <c r="D69" s="165" t="s">
        <v>61</v>
      </c>
      <c r="E69" s="166" t="s">
        <v>29</v>
      </c>
      <c r="F69" s="167">
        <v>2954</v>
      </c>
      <c r="G69" s="167">
        <v>69</v>
      </c>
      <c r="H69" s="167">
        <v>57</v>
      </c>
      <c r="I69" s="167">
        <v>63</v>
      </c>
      <c r="J69" s="167">
        <v>92</v>
      </c>
      <c r="K69" s="167">
        <v>248</v>
      </c>
      <c r="L69" s="167">
        <v>278</v>
      </c>
      <c r="M69" s="167">
        <v>242</v>
      </c>
      <c r="N69" s="167">
        <v>269</v>
      </c>
      <c r="O69" s="167">
        <v>273</v>
      </c>
      <c r="P69" s="167">
        <v>276</v>
      </c>
      <c r="Q69" s="167">
        <v>230</v>
      </c>
      <c r="R69" s="167">
        <v>195</v>
      </c>
      <c r="S69" s="167">
        <v>181</v>
      </c>
      <c r="T69" s="167">
        <v>191</v>
      </c>
      <c r="U69" s="167">
        <v>124</v>
      </c>
      <c r="V69" s="167">
        <v>84</v>
      </c>
      <c r="W69" s="167">
        <v>52</v>
      </c>
      <c r="X69" s="167">
        <v>16</v>
      </c>
      <c r="Y69" s="167">
        <v>12</v>
      </c>
      <c r="Z69" s="167">
        <v>2</v>
      </c>
      <c r="AA69" s="167">
        <v>0</v>
      </c>
    </row>
    <row r="70" spans="1:27">
      <c r="A70" s="160">
        <v>2</v>
      </c>
      <c r="B70" s="164" t="s">
        <v>62</v>
      </c>
      <c r="C70" s="165" t="s">
        <v>34</v>
      </c>
      <c r="D70" s="165" t="s">
        <v>63</v>
      </c>
      <c r="E70" s="166" t="s">
        <v>29</v>
      </c>
      <c r="F70" s="167">
        <v>106</v>
      </c>
      <c r="G70" s="167">
        <v>1</v>
      </c>
      <c r="H70" s="167">
        <v>0</v>
      </c>
      <c r="I70" s="167">
        <v>1</v>
      </c>
      <c r="J70" s="167">
        <v>2</v>
      </c>
      <c r="K70" s="167">
        <v>16</v>
      </c>
      <c r="L70" s="167">
        <v>32</v>
      </c>
      <c r="M70" s="167">
        <v>16</v>
      </c>
      <c r="N70" s="167">
        <v>9</v>
      </c>
      <c r="O70" s="167">
        <v>6</v>
      </c>
      <c r="P70" s="167">
        <v>7</v>
      </c>
      <c r="Q70" s="167">
        <v>4</v>
      </c>
      <c r="R70" s="167">
        <v>3</v>
      </c>
      <c r="S70" s="167">
        <v>4</v>
      </c>
      <c r="T70" s="167">
        <v>1</v>
      </c>
      <c r="U70" s="167">
        <v>2</v>
      </c>
      <c r="V70" s="167">
        <v>1</v>
      </c>
      <c r="W70" s="167">
        <v>1</v>
      </c>
      <c r="X70" s="167">
        <v>0</v>
      </c>
      <c r="Y70" s="167">
        <v>0</v>
      </c>
      <c r="Z70" s="167">
        <v>0</v>
      </c>
      <c r="AA70" s="167">
        <v>0</v>
      </c>
    </row>
    <row r="71" spans="1:27">
      <c r="A71" s="160">
        <v>2</v>
      </c>
      <c r="B71" s="164" t="s">
        <v>64</v>
      </c>
      <c r="C71" s="165" t="s">
        <v>34</v>
      </c>
      <c r="D71" s="165" t="s">
        <v>65</v>
      </c>
      <c r="E71" s="166" t="s">
        <v>29</v>
      </c>
      <c r="F71" s="167">
        <v>796</v>
      </c>
      <c r="G71" s="167">
        <v>24</v>
      </c>
      <c r="H71" s="167">
        <v>13</v>
      </c>
      <c r="I71" s="167">
        <v>21</v>
      </c>
      <c r="J71" s="167">
        <v>43</v>
      </c>
      <c r="K71" s="167">
        <v>106</v>
      </c>
      <c r="L71" s="167">
        <v>53</v>
      </c>
      <c r="M71" s="167">
        <v>47</v>
      </c>
      <c r="N71" s="167">
        <v>58</v>
      </c>
      <c r="O71" s="167">
        <v>54</v>
      </c>
      <c r="P71" s="167">
        <v>86</v>
      </c>
      <c r="Q71" s="167">
        <v>75</v>
      </c>
      <c r="R71" s="167">
        <v>61</v>
      </c>
      <c r="S71" s="167">
        <v>40</v>
      </c>
      <c r="T71" s="167">
        <v>48</v>
      </c>
      <c r="U71" s="167">
        <v>28</v>
      </c>
      <c r="V71" s="167">
        <v>21</v>
      </c>
      <c r="W71" s="167">
        <v>7</v>
      </c>
      <c r="X71" s="167">
        <v>6</v>
      </c>
      <c r="Y71" s="167">
        <v>3</v>
      </c>
      <c r="Z71" s="167">
        <v>2</v>
      </c>
      <c r="AA71" s="167">
        <v>0</v>
      </c>
    </row>
    <row r="72" spans="1:27">
      <c r="A72" s="160">
        <v>2</v>
      </c>
      <c r="B72" s="164" t="s">
        <v>66</v>
      </c>
      <c r="C72" s="165" t="s">
        <v>34</v>
      </c>
      <c r="D72" s="165" t="s">
        <v>67</v>
      </c>
      <c r="E72" s="166" t="s">
        <v>29</v>
      </c>
      <c r="F72" s="167">
        <v>1459</v>
      </c>
      <c r="G72" s="167">
        <v>33</v>
      </c>
      <c r="H72" s="167">
        <v>36</v>
      </c>
      <c r="I72" s="167">
        <v>34</v>
      </c>
      <c r="J72" s="167">
        <v>45</v>
      </c>
      <c r="K72" s="167">
        <v>98</v>
      </c>
      <c r="L72" s="167">
        <v>123</v>
      </c>
      <c r="M72" s="167">
        <v>117</v>
      </c>
      <c r="N72" s="167">
        <v>115</v>
      </c>
      <c r="O72" s="167">
        <v>144</v>
      </c>
      <c r="P72" s="167">
        <v>126</v>
      </c>
      <c r="Q72" s="167">
        <v>113</v>
      </c>
      <c r="R72" s="167">
        <v>98</v>
      </c>
      <c r="S72" s="167">
        <v>92</v>
      </c>
      <c r="T72" s="167">
        <v>112</v>
      </c>
      <c r="U72" s="167">
        <v>74</v>
      </c>
      <c r="V72" s="167">
        <v>57</v>
      </c>
      <c r="W72" s="167">
        <v>29</v>
      </c>
      <c r="X72" s="167">
        <v>10</v>
      </c>
      <c r="Y72" s="167">
        <v>3</v>
      </c>
      <c r="Z72" s="167">
        <v>0</v>
      </c>
      <c r="AA72" s="167">
        <v>0</v>
      </c>
    </row>
    <row r="73" spans="1:27">
      <c r="A73" s="160">
        <v>2</v>
      </c>
      <c r="B73" s="164" t="s">
        <v>68</v>
      </c>
      <c r="C73" s="165" t="s">
        <v>34</v>
      </c>
      <c r="D73" s="165" t="s">
        <v>69</v>
      </c>
      <c r="E73" s="166" t="s">
        <v>29</v>
      </c>
      <c r="F73" s="167">
        <v>259</v>
      </c>
      <c r="G73" s="167">
        <v>3</v>
      </c>
      <c r="H73" s="167">
        <v>4</v>
      </c>
      <c r="I73" s="167">
        <v>2</v>
      </c>
      <c r="J73" s="167">
        <v>2</v>
      </c>
      <c r="K73" s="167">
        <v>48</v>
      </c>
      <c r="L73" s="167">
        <v>47</v>
      </c>
      <c r="M73" s="167">
        <v>37</v>
      </c>
      <c r="N73" s="167">
        <v>16</v>
      </c>
      <c r="O73" s="167">
        <v>12</v>
      </c>
      <c r="P73" s="167">
        <v>15</v>
      </c>
      <c r="Q73" s="167">
        <v>12</v>
      </c>
      <c r="R73" s="167">
        <v>13</v>
      </c>
      <c r="S73" s="167">
        <v>13</v>
      </c>
      <c r="T73" s="167">
        <v>17</v>
      </c>
      <c r="U73" s="167">
        <v>8</v>
      </c>
      <c r="V73" s="167">
        <v>6</v>
      </c>
      <c r="W73" s="167">
        <v>2</v>
      </c>
      <c r="X73" s="167">
        <v>2</v>
      </c>
      <c r="Y73" s="167">
        <v>0</v>
      </c>
      <c r="Z73" s="167">
        <v>0</v>
      </c>
      <c r="AA73" s="167">
        <v>0</v>
      </c>
    </row>
    <row r="74" spans="1:27">
      <c r="A74" s="160">
        <v>2</v>
      </c>
      <c r="B74" s="164" t="s">
        <v>70</v>
      </c>
      <c r="C74" s="165" t="s">
        <v>34</v>
      </c>
      <c r="D74" s="165" t="s">
        <v>71</v>
      </c>
      <c r="E74" s="166" t="s">
        <v>29</v>
      </c>
      <c r="F74" s="167">
        <v>169</v>
      </c>
      <c r="G74" s="167">
        <v>1</v>
      </c>
      <c r="H74" s="167">
        <v>6</v>
      </c>
      <c r="I74" s="167">
        <v>5</v>
      </c>
      <c r="J74" s="167">
        <v>10</v>
      </c>
      <c r="K74" s="167">
        <v>56</v>
      </c>
      <c r="L74" s="167">
        <v>25</v>
      </c>
      <c r="M74" s="167">
        <v>12</v>
      </c>
      <c r="N74" s="167">
        <v>12</v>
      </c>
      <c r="O74" s="167">
        <v>6</v>
      </c>
      <c r="P74" s="167">
        <v>11</v>
      </c>
      <c r="Q74" s="167">
        <v>4</v>
      </c>
      <c r="R74" s="167">
        <v>3</v>
      </c>
      <c r="S74" s="167">
        <v>1</v>
      </c>
      <c r="T74" s="167">
        <v>3</v>
      </c>
      <c r="U74" s="167">
        <v>5</v>
      </c>
      <c r="V74" s="167">
        <v>6</v>
      </c>
      <c r="W74" s="167">
        <v>2</v>
      </c>
      <c r="X74" s="167">
        <v>1</v>
      </c>
      <c r="Y74" s="167">
        <v>0</v>
      </c>
      <c r="Z74" s="167">
        <v>0</v>
      </c>
      <c r="AA74" s="167">
        <v>0</v>
      </c>
    </row>
    <row r="75" spans="1:27">
      <c r="A75" s="160">
        <v>2</v>
      </c>
      <c r="B75" s="164" t="s">
        <v>72</v>
      </c>
      <c r="C75" s="165" t="s">
        <v>34</v>
      </c>
      <c r="D75" s="165" t="s">
        <v>73</v>
      </c>
      <c r="E75" s="166" t="s">
        <v>29</v>
      </c>
      <c r="F75" s="167">
        <v>1263</v>
      </c>
      <c r="G75" s="167">
        <v>44</v>
      </c>
      <c r="H75" s="167">
        <v>43</v>
      </c>
      <c r="I75" s="167">
        <v>34</v>
      </c>
      <c r="J75" s="167">
        <v>39</v>
      </c>
      <c r="K75" s="167">
        <v>149</v>
      </c>
      <c r="L75" s="167">
        <v>147</v>
      </c>
      <c r="M75" s="167">
        <v>159</v>
      </c>
      <c r="N75" s="167">
        <v>138</v>
      </c>
      <c r="O75" s="167">
        <v>104</v>
      </c>
      <c r="P75" s="167">
        <v>83</v>
      </c>
      <c r="Q75" s="167">
        <v>79</v>
      </c>
      <c r="R75" s="167">
        <v>57</v>
      </c>
      <c r="S75" s="167">
        <v>55</v>
      </c>
      <c r="T75" s="167">
        <v>54</v>
      </c>
      <c r="U75" s="167">
        <v>44</v>
      </c>
      <c r="V75" s="167">
        <v>18</v>
      </c>
      <c r="W75" s="167">
        <v>8</v>
      </c>
      <c r="X75" s="167">
        <v>7</v>
      </c>
      <c r="Y75" s="167">
        <v>1</v>
      </c>
      <c r="Z75" s="167">
        <v>0</v>
      </c>
      <c r="AA75" s="167">
        <v>0</v>
      </c>
    </row>
    <row r="76" spans="1:27">
      <c r="A76" s="160">
        <v>2</v>
      </c>
      <c r="B76" s="164" t="s">
        <v>74</v>
      </c>
      <c r="C76" s="165" t="s">
        <v>34</v>
      </c>
      <c r="D76" s="165" t="s">
        <v>75</v>
      </c>
      <c r="E76" s="166" t="s">
        <v>29</v>
      </c>
      <c r="F76" s="167">
        <v>183</v>
      </c>
      <c r="G76" s="167">
        <v>3</v>
      </c>
      <c r="H76" s="167">
        <v>5</v>
      </c>
      <c r="I76" s="167">
        <v>0</v>
      </c>
      <c r="J76" s="167">
        <v>4</v>
      </c>
      <c r="K76" s="167">
        <v>16</v>
      </c>
      <c r="L76" s="167">
        <v>40</v>
      </c>
      <c r="M76" s="167">
        <v>17</v>
      </c>
      <c r="N76" s="167">
        <v>14</v>
      </c>
      <c r="O76" s="167">
        <v>13</v>
      </c>
      <c r="P76" s="167">
        <v>16</v>
      </c>
      <c r="Q76" s="167">
        <v>9</v>
      </c>
      <c r="R76" s="167">
        <v>10</v>
      </c>
      <c r="S76" s="167">
        <v>14</v>
      </c>
      <c r="T76" s="167">
        <v>11</v>
      </c>
      <c r="U76" s="167">
        <v>2</v>
      </c>
      <c r="V76" s="167">
        <v>5</v>
      </c>
      <c r="W76" s="167">
        <v>4</v>
      </c>
      <c r="X76" s="167">
        <v>0</v>
      </c>
      <c r="Y76" s="167">
        <v>0</v>
      </c>
      <c r="Z76" s="167">
        <v>0</v>
      </c>
      <c r="AA76" s="167">
        <v>0</v>
      </c>
    </row>
    <row r="77" spans="1:27">
      <c r="A77" s="160">
        <v>2</v>
      </c>
      <c r="B77" s="164" t="s">
        <v>76</v>
      </c>
      <c r="C77" s="165" t="s">
        <v>34</v>
      </c>
      <c r="D77" s="165" t="s">
        <v>77</v>
      </c>
      <c r="E77" s="166" t="s">
        <v>29</v>
      </c>
      <c r="F77" s="167">
        <v>180</v>
      </c>
      <c r="G77" s="167">
        <v>2</v>
      </c>
      <c r="H77" s="167">
        <v>1</v>
      </c>
      <c r="I77" s="167">
        <v>0</v>
      </c>
      <c r="J77" s="167">
        <v>1</v>
      </c>
      <c r="K77" s="167">
        <v>29</v>
      </c>
      <c r="L77" s="167">
        <v>27</v>
      </c>
      <c r="M77" s="167">
        <v>20</v>
      </c>
      <c r="N77" s="167">
        <v>10</v>
      </c>
      <c r="O77" s="167">
        <v>14</v>
      </c>
      <c r="P77" s="167">
        <v>11</v>
      </c>
      <c r="Q77" s="167">
        <v>8</v>
      </c>
      <c r="R77" s="167">
        <v>13</v>
      </c>
      <c r="S77" s="167">
        <v>11</v>
      </c>
      <c r="T77" s="167">
        <v>11</v>
      </c>
      <c r="U77" s="167">
        <v>9</v>
      </c>
      <c r="V77" s="167">
        <v>6</v>
      </c>
      <c r="W77" s="167">
        <v>4</v>
      </c>
      <c r="X77" s="167">
        <v>1</v>
      </c>
      <c r="Y77" s="167">
        <v>2</v>
      </c>
      <c r="Z77" s="167">
        <v>0</v>
      </c>
      <c r="AA77" s="167">
        <v>0</v>
      </c>
    </row>
    <row r="78" spans="1:27">
      <c r="A78" s="160">
        <v>2</v>
      </c>
      <c r="B78" s="164" t="s">
        <v>78</v>
      </c>
      <c r="C78" s="165" t="s">
        <v>34</v>
      </c>
      <c r="D78" s="165" t="s">
        <v>79</v>
      </c>
      <c r="E78" s="166" t="s">
        <v>29</v>
      </c>
      <c r="F78" s="167">
        <v>1374</v>
      </c>
      <c r="G78" s="167">
        <v>24</v>
      </c>
      <c r="H78" s="167">
        <v>27</v>
      </c>
      <c r="I78" s="167">
        <v>35</v>
      </c>
      <c r="J78" s="167">
        <v>51</v>
      </c>
      <c r="K78" s="167">
        <v>97</v>
      </c>
      <c r="L78" s="167">
        <v>86</v>
      </c>
      <c r="M78" s="167">
        <v>92</v>
      </c>
      <c r="N78" s="167">
        <v>107</v>
      </c>
      <c r="O78" s="167">
        <v>145</v>
      </c>
      <c r="P78" s="167">
        <v>129</v>
      </c>
      <c r="Q78" s="167">
        <v>120</v>
      </c>
      <c r="R78" s="167">
        <v>115</v>
      </c>
      <c r="S78" s="167">
        <v>102</v>
      </c>
      <c r="T78" s="167">
        <v>82</v>
      </c>
      <c r="U78" s="167">
        <v>63</v>
      </c>
      <c r="V78" s="167">
        <v>50</v>
      </c>
      <c r="W78" s="167">
        <v>33</v>
      </c>
      <c r="X78" s="167">
        <v>12</v>
      </c>
      <c r="Y78" s="167">
        <v>3</v>
      </c>
      <c r="Z78" s="167">
        <v>1</v>
      </c>
      <c r="AA78" s="167">
        <v>0</v>
      </c>
    </row>
    <row r="79" spans="1:27">
      <c r="A79" s="160">
        <v>2</v>
      </c>
      <c r="B79" s="164" t="s">
        <v>80</v>
      </c>
      <c r="C79" s="165" t="s">
        <v>34</v>
      </c>
      <c r="D79" s="165" t="s">
        <v>81</v>
      </c>
      <c r="E79" s="166" t="s">
        <v>29</v>
      </c>
      <c r="F79" s="167">
        <v>629</v>
      </c>
      <c r="G79" s="167">
        <v>25</v>
      </c>
      <c r="H79" s="167">
        <v>14</v>
      </c>
      <c r="I79" s="167">
        <v>16</v>
      </c>
      <c r="J79" s="167">
        <v>12</v>
      </c>
      <c r="K79" s="167">
        <v>82</v>
      </c>
      <c r="L79" s="167">
        <v>98</v>
      </c>
      <c r="M79" s="167">
        <v>68</v>
      </c>
      <c r="N79" s="167">
        <v>58</v>
      </c>
      <c r="O79" s="167">
        <v>49</v>
      </c>
      <c r="P79" s="167">
        <v>43</v>
      </c>
      <c r="Q79" s="167">
        <v>27</v>
      </c>
      <c r="R79" s="167">
        <v>33</v>
      </c>
      <c r="S79" s="167">
        <v>32</v>
      </c>
      <c r="T79" s="167">
        <v>39</v>
      </c>
      <c r="U79" s="167">
        <v>21</v>
      </c>
      <c r="V79" s="167">
        <v>6</v>
      </c>
      <c r="W79" s="167">
        <v>4</v>
      </c>
      <c r="X79" s="167">
        <v>1</v>
      </c>
      <c r="Y79" s="167">
        <v>1</v>
      </c>
      <c r="Z79" s="167">
        <v>0</v>
      </c>
      <c r="AA79" s="167">
        <v>0</v>
      </c>
    </row>
    <row r="80" spans="1:27">
      <c r="A80" s="160">
        <v>2</v>
      </c>
      <c r="B80" s="164" t="s">
        <v>82</v>
      </c>
      <c r="C80" s="165" t="s">
        <v>34</v>
      </c>
      <c r="D80" s="165" t="s">
        <v>83</v>
      </c>
      <c r="E80" s="166" t="s">
        <v>29</v>
      </c>
      <c r="F80" s="167">
        <v>525</v>
      </c>
      <c r="G80" s="167">
        <v>16</v>
      </c>
      <c r="H80" s="167">
        <v>9</v>
      </c>
      <c r="I80" s="167">
        <v>13</v>
      </c>
      <c r="J80" s="167">
        <v>21</v>
      </c>
      <c r="K80" s="167">
        <v>39</v>
      </c>
      <c r="L80" s="167">
        <v>49</v>
      </c>
      <c r="M80" s="167">
        <v>56</v>
      </c>
      <c r="N80" s="167">
        <v>54</v>
      </c>
      <c r="O80" s="167">
        <v>44</v>
      </c>
      <c r="P80" s="167">
        <v>42</v>
      </c>
      <c r="Q80" s="167">
        <v>29</v>
      </c>
      <c r="R80" s="167">
        <v>32</v>
      </c>
      <c r="S80" s="167">
        <v>35</v>
      </c>
      <c r="T80" s="167">
        <v>38</v>
      </c>
      <c r="U80" s="167">
        <v>19</v>
      </c>
      <c r="V80" s="167">
        <v>18</v>
      </c>
      <c r="W80" s="167">
        <v>7</v>
      </c>
      <c r="X80" s="167">
        <v>3</v>
      </c>
      <c r="Y80" s="167">
        <v>0</v>
      </c>
      <c r="Z80" s="167">
        <v>1</v>
      </c>
      <c r="AA80" s="167">
        <v>0</v>
      </c>
    </row>
    <row r="81" spans="1:27">
      <c r="A81" s="160">
        <v>2</v>
      </c>
      <c r="B81" s="164" t="s">
        <v>84</v>
      </c>
      <c r="C81" s="165" t="s">
        <v>34</v>
      </c>
      <c r="D81" s="165" t="s">
        <v>85</v>
      </c>
      <c r="E81" s="166" t="s">
        <v>29</v>
      </c>
      <c r="F81" s="167">
        <v>616</v>
      </c>
      <c r="G81" s="167">
        <v>10</v>
      </c>
      <c r="H81" s="167">
        <v>13</v>
      </c>
      <c r="I81" s="167">
        <v>11</v>
      </c>
      <c r="J81" s="167">
        <v>9</v>
      </c>
      <c r="K81" s="167">
        <v>48</v>
      </c>
      <c r="L81" s="167">
        <v>50</v>
      </c>
      <c r="M81" s="167">
        <v>41</v>
      </c>
      <c r="N81" s="167">
        <v>64</v>
      </c>
      <c r="O81" s="167">
        <v>61</v>
      </c>
      <c r="P81" s="167">
        <v>60</v>
      </c>
      <c r="Q81" s="167">
        <v>30</v>
      </c>
      <c r="R81" s="167">
        <v>46</v>
      </c>
      <c r="S81" s="167">
        <v>47</v>
      </c>
      <c r="T81" s="167">
        <v>41</v>
      </c>
      <c r="U81" s="167">
        <v>39</v>
      </c>
      <c r="V81" s="167">
        <v>26</v>
      </c>
      <c r="W81" s="167">
        <v>15</v>
      </c>
      <c r="X81" s="167">
        <v>5</v>
      </c>
      <c r="Y81" s="167">
        <v>0</v>
      </c>
      <c r="Z81" s="167">
        <v>0</v>
      </c>
      <c r="AA81" s="167">
        <v>0</v>
      </c>
    </row>
    <row r="82" spans="1:27">
      <c r="A82" s="160">
        <v>2</v>
      </c>
      <c r="B82" s="164" t="s">
        <v>86</v>
      </c>
      <c r="C82" s="165" t="s">
        <v>34</v>
      </c>
      <c r="D82" s="165" t="s">
        <v>87</v>
      </c>
      <c r="E82" s="166" t="s">
        <v>29</v>
      </c>
      <c r="F82" s="167">
        <v>349</v>
      </c>
      <c r="G82" s="167">
        <v>7</v>
      </c>
      <c r="H82" s="167">
        <v>7</v>
      </c>
      <c r="I82" s="167">
        <v>4</v>
      </c>
      <c r="J82" s="167">
        <v>14</v>
      </c>
      <c r="K82" s="167">
        <v>55</v>
      </c>
      <c r="L82" s="167">
        <v>60</v>
      </c>
      <c r="M82" s="167">
        <v>29</v>
      </c>
      <c r="N82" s="167">
        <v>25</v>
      </c>
      <c r="O82" s="167">
        <v>31</v>
      </c>
      <c r="P82" s="167">
        <v>18</v>
      </c>
      <c r="Q82" s="167">
        <v>21</v>
      </c>
      <c r="R82" s="167">
        <v>17</v>
      </c>
      <c r="S82" s="167">
        <v>24</v>
      </c>
      <c r="T82" s="167">
        <v>22</v>
      </c>
      <c r="U82" s="167">
        <v>11</v>
      </c>
      <c r="V82" s="167">
        <v>2</v>
      </c>
      <c r="W82" s="167">
        <v>2</v>
      </c>
      <c r="X82" s="167">
        <v>0</v>
      </c>
      <c r="Y82" s="167">
        <v>0</v>
      </c>
      <c r="Z82" s="167">
        <v>0</v>
      </c>
      <c r="AA82" s="167">
        <v>0</v>
      </c>
    </row>
    <row r="83" spans="1:27">
      <c r="A83" s="160">
        <v>2</v>
      </c>
      <c r="B83" s="164" t="s">
        <v>88</v>
      </c>
      <c r="C83" s="165" t="s">
        <v>34</v>
      </c>
      <c r="D83" s="165" t="s">
        <v>89</v>
      </c>
      <c r="E83" s="166" t="s">
        <v>29</v>
      </c>
      <c r="F83" s="167">
        <v>471</v>
      </c>
      <c r="G83" s="167">
        <v>12</v>
      </c>
      <c r="H83" s="167">
        <v>7</v>
      </c>
      <c r="I83" s="167">
        <v>4</v>
      </c>
      <c r="J83" s="167">
        <v>15</v>
      </c>
      <c r="K83" s="167">
        <v>45</v>
      </c>
      <c r="L83" s="167">
        <v>54</v>
      </c>
      <c r="M83" s="167">
        <v>54</v>
      </c>
      <c r="N83" s="167">
        <v>51</v>
      </c>
      <c r="O83" s="167">
        <v>41</v>
      </c>
      <c r="P83" s="167">
        <v>33</v>
      </c>
      <c r="Q83" s="167">
        <v>29</v>
      </c>
      <c r="R83" s="167">
        <v>24</v>
      </c>
      <c r="S83" s="167">
        <v>27</v>
      </c>
      <c r="T83" s="167">
        <v>28</v>
      </c>
      <c r="U83" s="167">
        <v>20</v>
      </c>
      <c r="V83" s="167">
        <v>14</v>
      </c>
      <c r="W83" s="167">
        <v>7</v>
      </c>
      <c r="X83" s="167">
        <v>2</v>
      </c>
      <c r="Y83" s="167">
        <v>3</v>
      </c>
      <c r="Z83" s="167">
        <v>1</v>
      </c>
      <c r="AA83" s="167">
        <v>0</v>
      </c>
    </row>
    <row r="84" spans="1:27">
      <c r="A84" s="160">
        <v>2</v>
      </c>
      <c r="B84" s="164" t="s">
        <v>90</v>
      </c>
      <c r="C84" s="165" t="s">
        <v>34</v>
      </c>
      <c r="D84" s="165" t="s">
        <v>91</v>
      </c>
      <c r="E84" s="166" t="s">
        <v>29</v>
      </c>
      <c r="F84" s="167">
        <v>426</v>
      </c>
      <c r="G84" s="167">
        <v>7</v>
      </c>
      <c r="H84" s="167">
        <v>10</v>
      </c>
      <c r="I84" s="167">
        <v>18</v>
      </c>
      <c r="J84" s="167">
        <v>13</v>
      </c>
      <c r="K84" s="167">
        <v>93</v>
      </c>
      <c r="L84" s="167">
        <v>119</v>
      </c>
      <c r="M84" s="167">
        <v>63</v>
      </c>
      <c r="N84" s="167">
        <v>24</v>
      </c>
      <c r="O84" s="167">
        <v>18</v>
      </c>
      <c r="P84" s="167">
        <v>12</v>
      </c>
      <c r="Q84" s="167">
        <v>15</v>
      </c>
      <c r="R84" s="167">
        <v>13</v>
      </c>
      <c r="S84" s="167">
        <v>6</v>
      </c>
      <c r="T84" s="167">
        <v>6</v>
      </c>
      <c r="U84" s="167">
        <v>5</v>
      </c>
      <c r="V84" s="167">
        <v>3</v>
      </c>
      <c r="W84" s="167">
        <v>0</v>
      </c>
      <c r="X84" s="167">
        <v>0</v>
      </c>
      <c r="Y84" s="167">
        <v>0</v>
      </c>
      <c r="Z84" s="167">
        <v>1</v>
      </c>
      <c r="AA84" s="167">
        <v>0</v>
      </c>
    </row>
    <row r="85" spans="1:27">
      <c r="A85" s="160">
        <v>2</v>
      </c>
      <c r="B85" s="164" t="s">
        <v>92</v>
      </c>
      <c r="C85" s="165" t="s">
        <v>34</v>
      </c>
      <c r="D85" s="165" t="s">
        <v>93</v>
      </c>
      <c r="E85" s="166" t="s">
        <v>29</v>
      </c>
      <c r="F85" s="167">
        <v>198</v>
      </c>
      <c r="G85" s="167">
        <v>7</v>
      </c>
      <c r="H85" s="167">
        <v>6</v>
      </c>
      <c r="I85" s="167">
        <v>5</v>
      </c>
      <c r="J85" s="167">
        <v>7</v>
      </c>
      <c r="K85" s="167">
        <v>18</v>
      </c>
      <c r="L85" s="167">
        <v>28</v>
      </c>
      <c r="M85" s="167">
        <v>24</v>
      </c>
      <c r="N85" s="167">
        <v>19</v>
      </c>
      <c r="O85" s="167">
        <v>9</v>
      </c>
      <c r="P85" s="167">
        <v>14</v>
      </c>
      <c r="Q85" s="167">
        <v>11</v>
      </c>
      <c r="R85" s="167">
        <v>20</v>
      </c>
      <c r="S85" s="167">
        <v>10</v>
      </c>
      <c r="T85" s="167">
        <v>12</v>
      </c>
      <c r="U85" s="167">
        <v>4</v>
      </c>
      <c r="V85" s="167">
        <v>3</v>
      </c>
      <c r="W85" s="167">
        <v>1</v>
      </c>
      <c r="X85" s="167">
        <v>0</v>
      </c>
      <c r="Y85" s="167">
        <v>0</v>
      </c>
      <c r="Z85" s="167">
        <v>0</v>
      </c>
      <c r="AA85" s="167">
        <v>0</v>
      </c>
    </row>
    <row r="86" spans="1:27">
      <c r="A86" s="160">
        <v>2</v>
      </c>
      <c r="B86" s="164" t="s">
        <v>94</v>
      </c>
      <c r="C86" s="165" t="s">
        <v>34</v>
      </c>
      <c r="D86" s="165" t="s">
        <v>95</v>
      </c>
      <c r="E86" s="166" t="s">
        <v>29</v>
      </c>
      <c r="F86" s="167">
        <v>20</v>
      </c>
      <c r="G86" s="167">
        <v>0</v>
      </c>
      <c r="H86" s="167">
        <v>1</v>
      </c>
      <c r="I86" s="167">
        <v>2</v>
      </c>
      <c r="J86" s="167">
        <v>1</v>
      </c>
      <c r="K86" s="167">
        <v>7</v>
      </c>
      <c r="L86" s="167">
        <v>1</v>
      </c>
      <c r="M86" s="167">
        <v>2</v>
      </c>
      <c r="N86" s="167">
        <v>0</v>
      </c>
      <c r="O86" s="167">
        <v>2</v>
      </c>
      <c r="P86" s="167">
        <v>3</v>
      </c>
      <c r="Q86" s="167">
        <v>0</v>
      </c>
      <c r="R86" s="167">
        <v>0</v>
      </c>
      <c r="S86" s="167">
        <v>0</v>
      </c>
      <c r="T86" s="167">
        <v>0</v>
      </c>
      <c r="U86" s="167">
        <v>1</v>
      </c>
      <c r="V86" s="167">
        <v>0</v>
      </c>
      <c r="W86" s="167">
        <v>0</v>
      </c>
      <c r="X86" s="167">
        <v>0</v>
      </c>
      <c r="Y86" s="167">
        <v>0</v>
      </c>
      <c r="Z86" s="167">
        <v>0</v>
      </c>
      <c r="AA86" s="167">
        <v>0</v>
      </c>
    </row>
    <row r="87" spans="1:27">
      <c r="A87" s="160">
        <v>2</v>
      </c>
      <c r="B87" s="164" t="s">
        <v>96</v>
      </c>
      <c r="C87" s="165" t="s">
        <v>34</v>
      </c>
      <c r="D87" s="165" t="s">
        <v>97</v>
      </c>
      <c r="E87" s="166" t="s">
        <v>29</v>
      </c>
      <c r="F87" s="167">
        <v>328</v>
      </c>
      <c r="G87" s="167">
        <v>6</v>
      </c>
      <c r="H87" s="167">
        <v>4</v>
      </c>
      <c r="I87" s="167">
        <v>12</v>
      </c>
      <c r="J87" s="167">
        <v>11</v>
      </c>
      <c r="K87" s="167">
        <v>63</v>
      </c>
      <c r="L87" s="167">
        <v>74</v>
      </c>
      <c r="M87" s="167">
        <v>60</v>
      </c>
      <c r="N87" s="167">
        <v>32</v>
      </c>
      <c r="O87" s="167">
        <v>18</v>
      </c>
      <c r="P87" s="167">
        <v>10</v>
      </c>
      <c r="Q87" s="167">
        <v>4</v>
      </c>
      <c r="R87" s="167">
        <v>16</v>
      </c>
      <c r="S87" s="167">
        <v>6</v>
      </c>
      <c r="T87" s="167">
        <v>4</v>
      </c>
      <c r="U87" s="167">
        <v>3</v>
      </c>
      <c r="V87" s="167">
        <v>1</v>
      </c>
      <c r="W87" s="167">
        <v>3</v>
      </c>
      <c r="X87" s="167">
        <v>0</v>
      </c>
      <c r="Y87" s="167">
        <v>1</v>
      </c>
      <c r="Z87" s="167">
        <v>0</v>
      </c>
      <c r="AA87" s="167">
        <v>0</v>
      </c>
    </row>
    <row r="88" spans="1:27">
      <c r="A88" s="160">
        <v>2</v>
      </c>
      <c r="B88" s="164" t="s">
        <v>98</v>
      </c>
      <c r="C88" s="165" t="s">
        <v>34</v>
      </c>
      <c r="D88" s="165" t="s">
        <v>99</v>
      </c>
      <c r="E88" s="166" t="s">
        <v>29</v>
      </c>
      <c r="F88" s="167">
        <v>104</v>
      </c>
      <c r="G88" s="167">
        <v>0</v>
      </c>
      <c r="H88" s="167">
        <v>0</v>
      </c>
      <c r="I88" s="167">
        <v>2</v>
      </c>
      <c r="J88" s="167">
        <v>1</v>
      </c>
      <c r="K88" s="167">
        <v>20</v>
      </c>
      <c r="L88" s="167">
        <v>26</v>
      </c>
      <c r="M88" s="167">
        <v>20</v>
      </c>
      <c r="N88" s="167">
        <v>5</v>
      </c>
      <c r="O88" s="167">
        <v>8</v>
      </c>
      <c r="P88" s="167">
        <v>8</v>
      </c>
      <c r="Q88" s="167">
        <v>3</v>
      </c>
      <c r="R88" s="167">
        <v>4</v>
      </c>
      <c r="S88" s="167">
        <v>2</v>
      </c>
      <c r="T88" s="167">
        <v>2</v>
      </c>
      <c r="U88" s="167">
        <v>1</v>
      </c>
      <c r="V88" s="167">
        <v>1</v>
      </c>
      <c r="W88" s="167">
        <v>0</v>
      </c>
      <c r="X88" s="167">
        <v>1</v>
      </c>
      <c r="Y88" s="167">
        <v>0</v>
      </c>
      <c r="Z88" s="167">
        <v>0</v>
      </c>
      <c r="AA88" s="167">
        <v>0</v>
      </c>
    </row>
    <row r="89" spans="1:27">
      <c r="A89" s="160">
        <v>2</v>
      </c>
      <c r="B89" s="164" t="s">
        <v>100</v>
      </c>
      <c r="C89" s="165" t="s">
        <v>34</v>
      </c>
      <c r="D89" s="165" t="s">
        <v>101</v>
      </c>
      <c r="E89" s="166" t="s">
        <v>29</v>
      </c>
      <c r="F89" s="167">
        <v>63</v>
      </c>
      <c r="G89" s="167">
        <v>2</v>
      </c>
      <c r="H89" s="167">
        <v>0</v>
      </c>
      <c r="I89" s="167">
        <v>1</v>
      </c>
      <c r="J89" s="167">
        <v>2</v>
      </c>
      <c r="K89" s="167">
        <v>10</v>
      </c>
      <c r="L89" s="167">
        <v>13</v>
      </c>
      <c r="M89" s="167">
        <v>6</v>
      </c>
      <c r="N89" s="167">
        <v>12</v>
      </c>
      <c r="O89" s="167">
        <v>6</v>
      </c>
      <c r="P89" s="167">
        <v>2</v>
      </c>
      <c r="Q89" s="167">
        <v>3</v>
      </c>
      <c r="R89" s="167">
        <v>0</v>
      </c>
      <c r="S89" s="167">
        <v>1</v>
      </c>
      <c r="T89" s="167">
        <v>3</v>
      </c>
      <c r="U89" s="167">
        <v>1</v>
      </c>
      <c r="V89" s="167">
        <v>0</v>
      </c>
      <c r="W89" s="167">
        <v>0</v>
      </c>
      <c r="X89" s="167">
        <v>1</v>
      </c>
      <c r="Y89" s="167">
        <v>0</v>
      </c>
      <c r="Z89" s="167">
        <v>0</v>
      </c>
      <c r="AA89" s="167">
        <v>0</v>
      </c>
    </row>
    <row r="90" spans="1:27">
      <c r="A90" s="160">
        <v>2</v>
      </c>
      <c r="B90" s="164" t="s">
        <v>102</v>
      </c>
      <c r="C90" s="165" t="s">
        <v>34</v>
      </c>
      <c r="D90" s="165" t="s">
        <v>103</v>
      </c>
      <c r="E90" s="166" t="s">
        <v>29</v>
      </c>
      <c r="F90" s="167">
        <v>107</v>
      </c>
      <c r="G90" s="167">
        <v>1</v>
      </c>
      <c r="H90" s="167">
        <v>2</v>
      </c>
      <c r="I90" s="167">
        <v>0</v>
      </c>
      <c r="J90" s="167">
        <v>3</v>
      </c>
      <c r="K90" s="167">
        <v>25</v>
      </c>
      <c r="L90" s="167">
        <v>15</v>
      </c>
      <c r="M90" s="167">
        <v>15</v>
      </c>
      <c r="N90" s="167">
        <v>14</v>
      </c>
      <c r="O90" s="167">
        <v>4</v>
      </c>
      <c r="P90" s="167">
        <v>3</v>
      </c>
      <c r="Q90" s="167">
        <v>7</v>
      </c>
      <c r="R90" s="167">
        <v>1</v>
      </c>
      <c r="S90" s="167">
        <v>1</v>
      </c>
      <c r="T90" s="167">
        <v>4</v>
      </c>
      <c r="U90" s="167">
        <v>6</v>
      </c>
      <c r="V90" s="167">
        <v>1</v>
      </c>
      <c r="W90" s="167">
        <v>4</v>
      </c>
      <c r="X90" s="167">
        <v>0</v>
      </c>
      <c r="Y90" s="167">
        <v>0</v>
      </c>
      <c r="Z90" s="167">
        <v>1</v>
      </c>
      <c r="AA90" s="167">
        <v>0</v>
      </c>
    </row>
    <row r="91" spans="1:27">
      <c r="A91" s="160">
        <v>2</v>
      </c>
      <c r="B91" s="164" t="s">
        <v>104</v>
      </c>
      <c r="C91" s="165" t="s">
        <v>34</v>
      </c>
      <c r="D91" s="165" t="s">
        <v>105</v>
      </c>
      <c r="E91" s="166" t="s">
        <v>29</v>
      </c>
      <c r="F91" s="167">
        <v>56</v>
      </c>
      <c r="G91" s="167">
        <v>1</v>
      </c>
      <c r="H91" s="167">
        <v>3</v>
      </c>
      <c r="I91" s="167">
        <v>3</v>
      </c>
      <c r="J91" s="167">
        <v>2</v>
      </c>
      <c r="K91" s="167">
        <v>6</v>
      </c>
      <c r="L91" s="167">
        <v>7</v>
      </c>
      <c r="M91" s="167">
        <v>4</v>
      </c>
      <c r="N91" s="167">
        <v>6</v>
      </c>
      <c r="O91" s="167">
        <v>8</v>
      </c>
      <c r="P91" s="167">
        <v>5</v>
      </c>
      <c r="Q91" s="167">
        <v>7</v>
      </c>
      <c r="R91" s="167">
        <v>1</v>
      </c>
      <c r="S91" s="167">
        <v>0</v>
      </c>
      <c r="T91" s="167">
        <v>1</v>
      </c>
      <c r="U91" s="167">
        <v>1</v>
      </c>
      <c r="V91" s="167">
        <v>1</v>
      </c>
      <c r="W91" s="167">
        <v>0</v>
      </c>
      <c r="X91" s="167">
        <v>0</v>
      </c>
      <c r="Y91" s="167">
        <v>0</v>
      </c>
      <c r="Z91" s="167">
        <v>0</v>
      </c>
      <c r="AA91" s="167">
        <v>0</v>
      </c>
    </row>
    <row r="92" spans="1:27">
      <c r="A92" s="160">
        <v>2</v>
      </c>
      <c r="B92" s="164" t="s">
        <v>106</v>
      </c>
      <c r="C92" s="165" t="s">
        <v>34</v>
      </c>
      <c r="D92" s="165" t="s">
        <v>107</v>
      </c>
      <c r="E92" s="166" t="s">
        <v>29</v>
      </c>
      <c r="F92" s="167">
        <v>333</v>
      </c>
      <c r="G92" s="167">
        <v>6</v>
      </c>
      <c r="H92" s="167">
        <v>12</v>
      </c>
      <c r="I92" s="167">
        <v>4</v>
      </c>
      <c r="J92" s="167">
        <v>7</v>
      </c>
      <c r="K92" s="167">
        <v>59</v>
      </c>
      <c r="L92" s="167">
        <v>90</v>
      </c>
      <c r="M92" s="167">
        <v>50</v>
      </c>
      <c r="N92" s="167">
        <v>31</v>
      </c>
      <c r="O92" s="167">
        <v>24</v>
      </c>
      <c r="P92" s="167">
        <v>20</v>
      </c>
      <c r="Q92" s="167">
        <v>9</v>
      </c>
      <c r="R92" s="167">
        <v>4</v>
      </c>
      <c r="S92" s="167">
        <v>5</v>
      </c>
      <c r="T92" s="167">
        <v>4</v>
      </c>
      <c r="U92" s="167">
        <v>2</v>
      </c>
      <c r="V92" s="167">
        <v>4</v>
      </c>
      <c r="W92" s="167">
        <v>2</v>
      </c>
      <c r="X92" s="167">
        <v>0</v>
      </c>
      <c r="Y92" s="167">
        <v>0</v>
      </c>
      <c r="Z92" s="167">
        <v>0</v>
      </c>
      <c r="AA92" s="167">
        <v>0</v>
      </c>
    </row>
    <row r="93" spans="1:27">
      <c r="A93" s="160">
        <v>2</v>
      </c>
      <c r="B93" s="164" t="s">
        <v>108</v>
      </c>
      <c r="C93" s="165" t="s">
        <v>34</v>
      </c>
      <c r="D93" s="165" t="s">
        <v>109</v>
      </c>
      <c r="E93" s="166" t="s">
        <v>29</v>
      </c>
      <c r="F93" s="167">
        <v>215</v>
      </c>
      <c r="G93" s="167">
        <v>5</v>
      </c>
      <c r="H93" s="167">
        <v>4</v>
      </c>
      <c r="I93" s="167">
        <v>2</v>
      </c>
      <c r="J93" s="167">
        <v>5</v>
      </c>
      <c r="K93" s="167">
        <v>31</v>
      </c>
      <c r="L93" s="167">
        <v>50</v>
      </c>
      <c r="M93" s="167">
        <v>39</v>
      </c>
      <c r="N93" s="167">
        <v>20</v>
      </c>
      <c r="O93" s="167">
        <v>16</v>
      </c>
      <c r="P93" s="167">
        <v>10</v>
      </c>
      <c r="Q93" s="167">
        <v>11</v>
      </c>
      <c r="R93" s="167">
        <v>4</v>
      </c>
      <c r="S93" s="167">
        <v>7</v>
      </c>
      <c r="T93" s="167">
        <v>5</v>
      </c>
      <c r="U93" s="167">
        <v>2</v>
      </c>
      <c r="V93" s="167">
        <v>3</v>
      </c>
      <c r="W93" s="167">
        <v>1</v>
      </c>
      <c r="X93" s="167">
        <v>0</v>
      </c>
      <c r="Y93" s="167">
        <v>0</v>
      </c>
      <c r="Z93" s="167">
        <v>0</v>
      </c>
      <c r="AA93" s="167">
        <v>0</v>
      </c>
    </row>
    <row r="94" spans="1:27">
      <c r="A94" s="160">
        <v>2</v>
      </c>
      <c r="B94" s="164" t="s">
        <v>110</v>
      </c>
      <c r="C94" s="165" t="s">
        <v>34</v>
      </c>
      <c r="D94" s="165" t="s">
        <v>368</v>
      </c>
      <c r="E94" s="166" t="s">
        <v>29</v>
      </c>
      <c r="F94" s="167">
        <v>70</v>
      </c>
      <c r="G94" s="167">
        <v>0</v>
      </c>
      <c r="H94" s="167">
        <v>0</v>
      </c>
      <c r="I94" s="167">
        <v>1</v>
      </c>
      <c r="J94" s="167">
        <v>4</v>
      </c>
      <c r="K94" s="167">
        <v>6</v>
      </c>
      <c r="L94" s="167">
        <v>11</v>
      </c>
      <c r="M94" s="167">
        <v>6</v>
      </c>
      <c r="N94" s="167">
        <v>8</v>
      </c>
      <c r="O94" s="167">
        <v>6</v>
      </c>
      <c r="P94" s="167">
        <v>7</v>
      </c>
      <c r="Q94" s="167">
        <v>6</v>
      </c>
      <c r="R94" s="167">
        <v>2</v>
      </c>
      <c r="S94" s="167">
        <v>7</v>
      </c>
      <c r="T94" s="167">
        <v>0</v>
      </c>
      <c r="U94" s="167">
        <v>2</v>
      </c>
      <c r="V94" s="167">
        <v>3</v>
      </c>
      <c r="W94" s="167">
        <v>0</v>
      </c>
      <c r="X94" s="167">
        <v>1</v>
      </c>
      <c r="Y94" s="167">
        <v>0</v>
      </c>
      <c r="Z94" s="167">
        <v>0</v>
      </c>
      <c r="AA94" s="167">
        <v>0</v>
      </c>
    </row>
    <row r="95" spans="1:27">
      <c r="A95" s="160">
        <v>2</v>
      </c>
      <c r="B95" s="164" t="s">
        <v>112</v>
      </c>
      <c r="C95" s="165" t="s">
        <v>34</v>
      </c>
      <c r="D95" s="165" t="s">
        <v>369</v>
      </c>
      <c r="E95" s="166" t="s">
        <v>29</v>
      </c>
      <c r="F95" s="167">
        <v>104</v>
      </c>
      <c r="G95" s="167">
        <v>3</v>
      </c>
      <c r="H95" s="167">
        <v>1</v>
      </c>
      <c r="I95" s="167">
        <v>2</v>
      </c>
      <c r="J95" s="167">
        <v>1</v>
      </c>
      <c r="K95" s="167">
        <v>28</v>
      </c>
      <c r="L95" s="167">
        <v>39</v>
      </c>
      <c r="M95" s="167">
        <v>10</v>
      </c>
      <c r="N95" s="167">
        <v>6</v>
      </c>
      <c r="O95" s="167">
        <v>4</v>
      </c>
      <c r="P95" s="167">
        <v>2</v>
      </c>
      <c r="Q95" s="167">
        <v>5</v>
      </c>
      <c r="R95" s="167">
        <v>1</v>
      </c>
      <c r="S95" s="167">
        <v>1</v>
      </c>
      <c r="T95" s="167">
        <v>1</v>
      </c>
      <c r="U95" s="167">
        <v>0</v>
      </c>
      <c r="V95" s="167">
        <v>0</v>
      </c>
      <c r="W95" s="167">
        <v>0</v>
      </c>
      <c r="X95" s="167">
        <v>0</v>
      </c>
      <c r="Y95" s="167">
        <v>0</v>
      </c>
      <c r="Z95" s="167">
        <v>0</v>
      </c>
      <c r="AA95" s="167">
        <v>0</v>
      </c>
    </row>
    <row r="96" spans="1:27">
      <c r="A96" s="160">
        <v>2</v>
      </c>
      <c r="B96" s="164" t="s">
        <v>114</v>
      </c>
      <c r="C96" s="165" t="s">
        <v>34</v>
      </c>
      <c r="D96" s="165" t="s">
        <v>370</v>
      </c>
      <c r="E96" s="166" t="s">
        <v>29</v>
      </c>
      <c r="F96" s="167">
        <v>225</v>
      </c>
      <c r="G96" s="167">
        <v>2</v>
      </c>
      <c r="H96" s="167">
        <v>2</v>
      </c>
      <c r="I96" s="167">
        <v>2</v>
      </c>
      <c r="J96" s="167">
        <v>4</v>
      </c>
      <c r="K96" s="167">
        <v>55</v>
      </c>
      <c r="L96" s="167">
        <v>61</v>
      </c>
      <c r="M96" s="167">
        <v>32</v>
      </c>
      <c r="N96" s="167">
        <v>15</v>
      </c>
      <c r="O96" s="167">
        <v>10</v>
      </c>
      <c r="P96" s="167">
        <v>11</v>
      </c>
      <c r="Q96" s="167">
        <v>10</v>
      </c>
      <c r="R96" s="167">
        <v>7</v>
      </c>
      <c r="S96" s="167">
        <v>3</v>
      </c>
      <c r="T96" s="167">
        <v>5</v>
      </c>
      <c r="U96" s="167">
        <v>5</v>
      </c>
      <c r="V96" s="167">
        <v>1</v>
      </c>
      <c r="W96" s="167">
        <v>0</v>
      </c>
      <c r="X96" s="167">
        <v>0</v>
      </c>
      <c r="Y96" s="167">
        <v>0</v>
      </c>
      <c r="Z96" s="167">
        <v>0</v>
      </c>
      <c r="AA96" s="167">
        <v>0</v>
      </c>
    </row>
    <row r="97" spans="1:27">
      <c r="A97" s="160">
        <v>2</v>
      </c>
      <c r="B97" s="164" t="s">
        <v>116</v>
      </c>
      <c r="C97" s="165" t="s">
        <v>34</v>
      </c>
      <c r="D97" s="165" t="s">
        <v>371</v>
      </c>
      <c r="E97" s="166" t="s">
        <v>29</v>
      </c>
      <c r="F97" s="167">
        <v>212</v>
      </c>
      <c r="G97" s="167">
        <v>8</v>
      </c>
      <c r="H97" s="167">
        <v>5</v>
      </c>
      <c r="I97" s="167">
        <v>5</v>
      </c>
      <c r="J97" s="167">
        <v>6</v>
      </c>
      <c r="K97" s="167">
        <v>30</v>
      </c>
      <c r="L97" s="167">
        <v>42</v>
      </c>
      <c r="M97" s="167">
        <v>26</v>
      </c>
      <c r="N97" s="167">
        <v>14</v>
      </c>
      <c r="O97" s="167">
        <v>18</v>
      </c>
      <c r="P97" s="167">
        <v>16</v>
      </c>
      <c r="Q97" s="167">
        <v>6</v>
      </c>
      <c r="R97" s="167">
        <v>11</v>
      </c>
      <c r="S97" s="167">
        <v>9</v>
      </c>
      <c r="T97" s="167">
        <v>7</v>
      </c>
      <c r="U97" s="167">
        <v>5</v>
      </c>
      <c r="V97" s="167">
        <v>2</v>
      </c>
      <c r="W97" s="167">
        <v>0</v>
      </c>
      <c r="X97" s="167">
        <v>2</v>
      </c>
      <c r="Y97" s="167">
        <v>0</v>
      </c>
      <c r="Z97" s="167">
        <v>0</v>
      </c>
      <c r="AA97" s="167">
        <v>0</v>
      </c>
    </row>
    <row r="98" spans="1:27">
      <c r="A98" s="160">
        <v>2</v>
      </c>
      <c r="B98" s="164" t="s">
        <v>118</v>
      </c>
      <c r="C98" s="165" t="s">
        <v>34</v>
      </c>
      <c r="D98" s="165" t="s">
        <v>372</v>
      </c>
      <c r="E98" s="166" t="s">
        <v>29</v>
      </c>
      <c r="F98" s="167">
        <v>54</v>
      </c>
      <c r="G98" s="167">
        <v>0</v>
      </c>
      <c r="H98" s="167">
        <v>0</v>
      </c>
      <c r="I98" s="167">
        <v>0</v>
      </c>
      <c r="J98" s="167">
        <v>1</v>
      </c>
      <c r="K98" s="167">
        <v>16</v>
      </c>
      <c r="L98" s="167">
        <v>21</v>
      </c>
      <c r="M98" s="167">
        <v>9</v>
      </c>
      <c r="N98" s="167">
        <v>3</v>
      </c>
      <c r="O98" s="167">
        <v>1</v>
      </c>
      <c r="P98" s="167">
        <v>0</v>
      </c>
      <c r="Q98" s="167">
        <v>0</v>
      </c>
      <c r="R98" s="167">
        <v>0</v>
      </c>
      <c r="S98" s="167">
        <v>1</v>
      </c>
      <c r="T98" s="167">
        <v>2</v>
      </c>
      <c r="U98" s="167">
        <v>0</v>
      </c>
      <c r="V98" s="167">
        <v>0</v>
      </c>
      <c r="W98" s="167">
        <v>0</v>
      </c>
      <c r="X98" s="167">
        <v>0</v>
      </c>
      <c r="Y98" s="167">
        <v>0</v>
      </c>
      <c r="Z98" s="167">
        <v>0</v>
      </c>
      <c r="AA98" s="167">
        <v>0</v>
      </c>
    </row>
    <row r="99" spans="1:27">
      <c r="A99" s="160">
        <v>2</v>
      </c>
      <c r="B99" s="164" t="s">
        <v>120</v>
      </c>
      <c r="C99" s="165" t="s">
        <v>34</v>
      </c>
      <c r="D99" s="165" t="s">
        <v>373</v>
      </c>
      <c r="E99" s="166" t="s">
        <v>29</v>
      </c>
      <c r="F99" s="167">
        <v>95</v>
      </c>
      <c r="G99" s="167">
        <v>6</v>
      </c>
      <c r="H99" s="167">
        <v>2</v>
      </c>
      <c r="I99" s="167">
        <v>3</v>
      </c>
      <c r="J99" s="167">
        <v>0</v>
      </c>
      <c r="K99" s="167">
        <v>18</v>
      </c>
      <c r="L99" s="167">
        <v>34</v>
      </c>
      <c r="M99" s="167">
        <v>9</v>
      </c>
      <c r="N99" s="167">
        <v>8</v>
      </c>
      <c r="O99" s="167">
        <v>3</v>
      </c>
      <c r="P99" s="167">
        <v>2</v>
      </c>
      <c r="Q99" s="167">
        <v>2</v>
      </c>
      <c r="R99" s="167">
        <v>2</v>
      </c>
      <c r="S99" s="167">
        <v>2</v>
      </c>
      <c r="T99" s="167">
        <v>2</v>
      </c>
      <c r="U99" s="167">
        <v>0</v>
      </c>
      <c r="V99" s="167">
        <v>0</v>
      </c>
      <c r="W99" s="167">
        <v>1</v>
      </c>
      <c r="X99" s="167">
        <v>1</v>
      </c>
      <c r="Y99" s="167">
        <v>0</v>
      </c>
      <c r="Z99" s="167">
        <v>0</v>
      </c>
      <c r="AA99" s="167">
        <v>0</v>
      </c>
    </row>
    <row r="100" spans="1:27">
      <c r="A100" s="160">
        <v>2</v>
      </c>
      <c r="B100" s="164" t="s">
        <v>122</v>
      </c>
      <c r="C100" s="165" t="s">
        <v>34</v>
      </c>
      <c r="D100" s="175" t="s">
        <v>680</v>
      </c>
      <c r="E100" s="166" t="s">
        <v>29</v>
      </c>
      <c r="F100" s="167">
        <v>10</v>
      </c>
      <c r="G100" s="174"/>
      <c r="H100" s="174"/>
      <c r="I100" s="174"/>
      <c r="J100" s="174"/>
      <c r="K100" s="174"/>
      <c r="L100" s="174"/>
      <c r="M100" s="174"/>
      <c r="N100" s="174"/>
      <c r="O100" s="174"/>
      <c r="P100" s="174"/>
      <c r="Q100" s="174"/>
      <c r="R100" s="174"/>
      <c r="S100" s="174"/>
      <c r="T100" s="174"/>
      <c r="U100" s="174"/>
      <c r="V100" s="174"/>
      <c r="W100" s="174"/>
      <c r="X100" s="174"/>
      <c r="Y100" s="174"/>
      <c r="Z100" s="174"/>
      <c r="AA100" s="174"/>
    </row>
    <row r="101" spans="1:27">
      <c r="A101" s="160">
        <v>2</v>
      </c>
      <c r="B101" s="164" t="s">
        <v>124</v>
      </c>
      <c r="C101" s="165" t="s">
        <v>34</v>
      </c>
      <c r="D101" s="165" t="s">
        <v>374</v>
      </c>
      <c r="E101" s="166" t="s">
        <v>29</v>
      </c>
      <c r="F101" s="167">
        <v>114</v>
      </c>
      <c r="G101" s="167">
        <v>0</v>
      </c>
      <c r="H101" s="167">
        <v>2</v>
      </c>
      <c r="I101" s="167">
        <v>2</v>
      </c>
      <c r="J101" s="167">
        <v>4</v>
      </c>
      <c r="K101" s="167">
        <v>19</v>
      </c>
      <c r="L101" s="167">
        <v>23</v>
      </c>
      <c r="M101" s="167">
        <v>14</v>
      </c>
      <c r="N101" s="167">
        <v>9</v>
      </c>
      <c r="O101" s="167">
        <v>6</v>
      </c>
      <c r="P101" s="167">
        <v>9</v>
      </c>
      <c r="Q101" s="167">
        <v>5</v>
      </c>
      <c r="R101" s="167">
        <v>5</v>
      </c>
      <c r="S101" s="167">
        <v>5</v>
      </c>
      <c r="T101" s="167">
        <v>4</v>
      </c>
      <c r="U101" s="167">
        <v>2</v>
      </c>
      <c r="V101" s="167">
        <v>1</v>
      </c>
      <c r="W101" s="167">
        <v>2</v>
      </c>
      <c r="X101" s="167">
        <v>2</v>
      </c>
      <c r="Y101" s="167">
        <v>0</v>
      </c>
      <c r="Z101" s="167">
        <v>0</v>
      </c>
      <c r="AA101" s="167">
        <v>0</v>
      </c>
    </row>
    <row r="102" spans="1:27">
      <c r="A102" s="160">
        <v>2</v>
      </c>
      <c r="B102" s="164" t="s">
        <v>126</v>
      </c>
      <c r="C102" s="165" t="s">
        <v>34</v>
      </c>
      <c r="D102" s="165" t="s">
        <v>375</v>
      </c>
      <c r="E102" s="166" t="s">
        <v>29</v>
      </c>
      <c r="F102" s="167">
        <v>61</v>
      </c>
      <c r="G102" s="167">
        <v>0</v>
      </c>
      <c r="H102" s="167">
        <v>0</v>
      </c>
      <c r="I102" s="167">
        <v>1</v>
      </c>
      <c r="J102" s="167">
        <v>1</v>
      </c>
      <c r="K102" s="167">
        <v>16</v>
      </c>
      <c r="L102" s="167">
        <v>14</v>
      </c>
      <c r="M102" s="167">
        <v>5</v>
      </c>
      <c r="N102" s="167">
        <v>4</v>
      </c>
      <c r="O102" s="167">
        <v>1</v>
      </c>
      <c r="P102" s="167">
        <v>1</v>
      </c>
      <c r="Q102" s="167">
        <v>2</v>
      </c>
      <c r="R102" s="167">
        <v>5</v>
      </c>
      <c r="S102" s="167">
        <v>6</v>
      </c>
      <c r="T102" s="167">
        <v>3</v>
      </c>
      <c r="U102" s="167">
        <v>2</v>
      </c>
      <c r="V102" s="167">
        <v>0</v>
      </c>
      <c r="W102" s="167">
        <v>0</v>
      </c>
      <c r="X102" s="167">
        <v>0</v>
      </c>
      <c r="Y102" s="167">
        <v>0</v>
      </c>
      <c r="Z102" s="167">
        <v>0</v>
      </c>
      <c r="AA102" s="167">
        <v>0</v>
      </c>
    </row>
    <row r="103" spans="1:27">
      <c r="A103" s="160">
        <v>2</v>
      </c>
      <c r="B103" s="164" t="s">
        <v>128</v>
      </c>
      <c r="C103" s="165" t="s">
        <v>34</v>
      </c>
      <c r="D103" s="165" t="s">
        <v>376</v>
      </c>
      <c r="E103" s="166" t="s">
        <v>29</v>
      </c>
      <c r="F103" s="167">
        <v>33</v>
      </c>
      <c r="G103" s="167">
        <v>0</v>
      </c>
      <c r="H103" s="167">
        <v>0</v>
      </c>
      <c r="I103" s="167">
        <v>0</v>
      </c>
      <c r="J103" s="167">
        <v>0</v>
      </c>
      <c r="K103" s="167">
        <v>2</v>
      </c>
      <c r="L103" s="167">
        <v>9</v>
      </c>
      <c r="M103" s="167">
        <v>7</v>
      </c>
      <c r="N103" s="167">
        <v>2</v>
      </c>
      <c r="O103" s="167">
        <v>4</v>
      </c>
      <c r="P103" s="167">
        <v>0</v>
      </c>
      <c r="Q103" s="167">
        <v>1</v>
      </c>
      <c r="R103" s="167">
        <v>3</v>
      </c>
      <c r="S103" s="167">
        <v>1</v>
      </c>
      <c r="T103" s="167">
        <v>3</v>
      </c>
      <c r="U103" s="167">
        <v>0</v>
      </c>
      <c r="V103" s="167">
        <v>1</v>
      </c>
      <c r="W103" s="167">
        <v>0</v>
      </c>
      <c r="X103" s="167">
        <v>0</v>
      </c>
      <c r="Y103" s="167">
        <v>0</v>
      </c>
      <c r="Z103" s="167">
        <v>0</v>
      </c>
      <c r="AA103" s="167">
        <v>0</v>
      </c>
    </row>
    <row r="104" spans="1:27">
      <c r="A104" s="160">
        <v>2</v>
      </c>
      <c r="B104" s="164" t="s">
        <v>130</v>
      </c>
      <c r="C104" s="165" t="s">
        <v>34</v>
      </c>
      <c r="D104" s="165" t="s">
        <v>377</v>
      </c>
      <c r="E104" s="166" t="s">
        <v>29</v>
      </c>
      <c r="F104" s="167">
        <v>25</v>
      </c>
      <c r="G104" s="167">
        <v>0</v>
      </c>
      <c r="H104" s="167">
        <v>0</v>
      </c>
      <c r="I104" s="167">
        <v>0</v>
      </c>
      <c r="J104" s="167">
        <v>2</v>
      </c>
      <c r="K104" s="167">
        <v>17</v>
      </c>
      <c r="L104" s="167">
        <v>2</v>
      </c>
      <c r="M104" s="167">
        <v>0</v>
      </c>
      <c r="N104" s="167">
        <v>1</v>
      </c>
      <c r="O104" s="167">
        <v>0</v>
      </c>
      <c r="P104" s="167">
        <v>0</v>
      </c>
      <c r="Q104" s="167">
        <v>0</v>
      </c>
      <c r="R104" s="167">
        <v>1</v>
      </c>
      <c r="S104" s="167">
        <v>1</v>
      </c>
      <c r="T104" s="167">
        <v>0</v>
      </c>
      <c r="U104" s="167">
        <v>0</v>
      </c>
      <c r="V104" s="167">
        <v>1</v>
      </c>
      <c r="W104" s="167">
        <v>0</v>
      </c>
      <c r="X104" s="167">
        <v>0</v>
      </c>
      <c r="Y104" s="167">
        <v>0</v>
      </c>
      <c r="Z104" s="167">
        <v>0</v>
      </c>
      <c r="AA104" s="167">
        <v>0</v>
      </c>
    </row>
    <row r="105" spans="1:27">
      <c r="A105" s="160">
        <v>2</v>
      </c>
      <c r="B105" s="170" t="s">
        <v>132</v>
      </c>
      <c r="C105" s="171" t="s">
        <v>34</v>
      </c>
      <c r="D105" s="171" t="s">
        <v>378</v>
      </c>
      <c r="E105" s="172" t="s">
        <v>29</v>
      </c>
      <c r="F105" s="173">
        <v>53</v>
      </c>
      <c r="G105" s="173">
        <v>0</v>
      </c>
      <c r="H105" s="173">
        <v>0</v>
      </c>
      <c r="I105" s="173">
        <v>0</v>
      </c>
      <c r="J105" s="173">
        <v>1</v>
      </c>
      <c r="K105" s="173">
        <v>31</v>
      </c>
      <c r="L105" s="173">
        <v>11</v>
      </c>
      <c r="M105" s="173">
        <v>3</v>
      </c>
      <c r="N105" s="173">
        <v>3</v>
      </c>
      <c r="O105" s="173">
        <v>0</v>
      </c>
      <c r="P105" s="173">
        <v>2</v>
      </c>
      <c r="Q105" s="173">
        <v>0</v>
      </c>
      <c r="R105" s="173">
        <v>0</v>
      </c>
      <c r="S105" s="173">
        <v>0</v>
      </c>
      <c r="T105" s="173">
        <v>1</v>
      </c>
      <c r="U105" s="173">
        <v>0</v>
      </c>
      <c r="V105" s="173">
        <v>1</v>
      </c>
      <c r="W105" s="173">
        <v>0</v>
      </c>
      <c r="X105" s="173">
        <v>0</v>
      </c>
      <c r="Y105" s="173">
        <v>0</v>
      </c>
      <c r="Z105" s="173">
        <v>0</v>
      </c>
      <c r="AA105" s="173">
        <v>0</v>
      </c>
    </row>
    <row r="106" spans="1:27">
      <c r="A106" s="160">
        <v>3</v>
      </c>
      <c r="B106" s="164"/>
      <c r="C106" s="165" t="s">
        <v>449</v>
      </c>
      <c r="D106" s="165" t="s">
        <v>679</v>
      </c>
      <c r="E106" s="166" t="s">
        <v>30</v>
      </c>
      <c r="F106" s="167">
        <v>1219318</v>
      </c>
      <c r="G106" s="167">
        <v>39751</v>
      </c>
      <c r="H106" s="167">
        <v>31402</v>
      </c>
      <c r="I106" s="167">
        <v>26868</v>
      </c>
      <c r="J106" s="167">
        <v>48198</v>
      </c>
      <c r="K106" s="167">
        <v>147620</v>
      </c>
      <c r="L106" s="167">
        <v>158894</v>
      </c>
      <c r="M106" s="167">
        <v>141065</v>
      </c>
      <c r="N106" s="167">
        <v>126333</v>
      </c>
      <c r="O106" s="167">
        <v>111263</v>
      </c>
      <c r="P106" s="167">
        <v>111748</v>
      </c>
      <c r="Q106" s="167">
        <v>86017</v>
      </c>
      <c r="R106" s="167">
        <v>58286</v>
      </c>
      <c r="S106" s="167">
        <v>42857</v>
      </c>
      <c r="T106" s="167">
        <v>30004</v>
      </c>
      <c r="U106" s="167">
        <v>21054</v>
      </c>
      <c r="V106" s="167">
        <v>16704</v>
      </c>
      <c r="W106" s="167">
        <v>11128</v>
      </c>
      <c r="X106" s="167">
        <v>6087</v>
      </c>
      <c r="Y106" s="167">
        <v>2984</v>
      </c>
      <c r="Z106" s="167">
        <v>870</v>
      </c>
      <c r="AA106" s="167">
        <v>143</v>
      </c>
    </row>
    <row r="107" spans="1:27">
      <c r="A107" s="160">
        <v>3</v>
      </c>
      <c r="B107" s="164" t="s">
        <v>31</v>
      </c>
      <c r="C107" s="175" t="s">
        <v>678</v>
      </c>
      <c r="D107" s="175" t="s">
        <v>678</v>
      </c>
      <c r="E107" s="166" t="s">
        <v>30</v>
      </c>
      <c r="F107" s="167">
        <v>52273</v>
      </c>
      <c r="G107" s="167">
        <v>1335</v>
      </c>
      <c r="H107" s="167">
        <v>1158</v>
      </c>
      <c r="I107" s="167">
        <v>1073</v>
      </c>
      <c r="J107" s="167">
        <v>1934</v>
      </c>
      <c r="K107" s="167">
        <v>5447</v>
      </c>
      <c r="L107" s="167">
        <v>5248</v>
      </c>
      <c r="M107" s="167">
        <v>4632</v>
      </c>
      <c r="N107" s="167">
        <v>4359</v>
      </c>
      <c r="O107" s="167">
        <v>4031</v>
      </c>
      <c r="P107" s="167">
        <v>4099</v>
      </c>
      <c r="Q107" s="167">
        <v>3451</v>
      </c>
      <c r="R107" s="167">
        <v>3021</v>
      </c>
      <c r="S107" s="167">
        <v>2943</v>
      </c>
      <c r="T107" s="167">
        <v>2847</v>
      </c>
      <c r="U107" s="167">
        <v>2264</v>
      </c>
      <c r="V107" s="167">
        <v>1996</v>
      </c>
      <c r="W107" s="167">
        <v>1257</v>
      </c>
      <c r="X107" s="167">
        <v>703</v>
      </c>
      <c r="Y107" s="167">
        <v>341</v>
      </c>
      <c r="Z107" s="167">
        <v>96</v>
      </c>
      <c r="AA107" s="167">
        <v>13</v>
      </c>
    </row>
    <row r="108" spans="1:27">
      <c r="A108" s="160">
        <v>3</v>
      </c>
      <c r="B108" s="164" t="s">
        <v>33</v>
      </c>
      <c r="C108" s="165" t="s">
        <v>34</v>
      </c>
      <c r="D108" s="165" t="s">
        <v>35</v>
      </c>
      <c r="E108" s="166" t="s">
        <v>30</v>
      </c>
      <c r="F108" s="167">
        <v>23074</v>
      </c>
      <c r="G108" s="167">
        <v>669</v>
      </c>
      <c r="H108" s="167">
        <v>567</v>
      </c>
      <c r="I108" s="167">
        <v>492</v>
      </c>
      <c r="J108" s="167">
        <v>885</v>
      </c>
      <c r="K108" s="167">
        <v>2501</v>
      </c>
      <c r="L108" s="167">
        <v>2441</v>
      </c>
      <c r="M108" s="167">
        <v>1957</v>
      </c>
      <c r="N108" s="167">
        <v>1819</v>
      </c>
      <c r="O108" s="167">
        <v>1681</v>
      </c>
      <c r="P108" s="167">
        <v>1709</v>
      </c>
      <c r="Q108" s="167">
        <v>1423</v>
      </c>
      <c r="R108" s="167">
        <v>1297</v>
      </c>
      <c r="S108" s="167">
        <v>1267</v>
      </c>
      <c r="T108" s="167">
        <v>1247</v>
      </c>
      <c r="U108" s="167">
        <v>1028</v>
      </c>
      <c r="V108" s="167">
        <v>903</v>
      </c>
      <c r="W108" s="167">
        <v>609</v>
      </c>
      <c r="X108" s="167">
        <v>340</v>
      </c>
      <c r="Y108" s="167">
        <v>177</v>
      </c>
      <c r="Z108" s="167">
        <v>54</v>
      </c>
      <c r="AA108" s="167">
        <v>8</v>
      </c>
    </row>
    <row r="109" spans="1:27">
      <c r="A109" s="160">
        <v>3</v>
      </c>
      <c r="B109" s="164" t="s">
        <v>36</v>
      </c>
      <c r="C109" s="165" t="s">
        <v>34</v>
      </c>
      <c r="D109" s="165" t="s">
        <v>361</v>
      </c>
      <c r="E109" s="166" t="s">
        <v>30</v>
      </c>
      <c r="F109" s="167">
        <v>2670</v>
      </c>
      <c r="G109" s="167">
        <v>100</v>
      </c>
      <c r="H109" s="167">
        <v>86</v>
      </c>
      <c r="I109" s="167">
        <v>74</v>
      </c>
      <c r="J109" s="167">
        <v>144</v>
      </c>
      <c r="K109" s="167">
        <v>422</v>
      </c>
      <c r="L109" s="167">
        <v>312</v>
      </c>
      <c r="M109" s="167">
        <v>222</v>
      </c>
      <c r="N109" s="167">
        <v>225</v>
      </c>
      <c r="O109" s="167">
        <v>221</v>
      </c>
      <c r="P109" s="167">
        <v>216</v>
      </c>
      <c r="Q109" s="167">
        <v>175</v>
      </c>
      <c r="R109" s="167">
        <v>130</v>
      </c>
      <c r="S109" s="167">
        <v>97</v>
      </c>
      <c r="T109" s="167">
        <v>86</v>
      </c>
      <c r="U109" s="167">
        <v>57</v>
      </c>
      <c r="V109" s="167">
        <v>48</v>
      </c>
      <c r="W109" s="167">
        <v>23</v>
      </c>
      <c r="X109" s="167">
        <v>14</v>
      </c>
      <c r="Y109" s="167">
        <v>13</v>
      </c>
      <c r="Z109" s="167">
        <v>4</v>
      </c>
      <c r="AA109" s="167">
        <v>1</v>
      </c>
    </row>
    <row r="110" spans="1:27">
      <c r="A110" s="160">
        <v>3</v>
      </c>
      <c r="B110" s="164" t="s">
        <v>38</v>
      </c>
      <c r="C110" s="165" t="s">
        <v>34</v>
      </c>
      <c r="D110" s="165" t="s">
        <v>362</v>
      </c>
      <c r="E110" s="166" t="s">
        <v>30</v>
      </c>
      <c r="F110" s="167">
        <v>2285</v>
      </c>
      <c r="G110" s="167">
        <v>49</v>
      </c>
      <c r="H110" s="167">
        <v>47</v>
      </c>
      <c r="I110" s="167">
        <v>39</v>
      </c>
      <c r="J110" s="167">
        <v>92</v>
      </c>
      <c r="K110" s="167">
        <v>394</v>
      </c>
      <c r="L110" s="167">
        <v>335</v>
      </c>
      <c r="M110" s="167">
        <v>196</v>
      </c>
      <c r="N110" s="167">
        <v>156</v>
      </c>
      <c r="O110" s="167">
        <v>139</v>
      </c>
      <c r="P110" s="167">
        <v>159</v>
      </c>
      <c r="Q110" s="167">
        <v>126</v>
      </c>
      <c r="R110" s="167">
        <v>117</v>
      </c>
      <c r="S110" s="167">
        <v>99</v>
      </c>
      <c r="T110" s="167">
        <v>95</v>
      </c>
      <c r="U110" s="167">
        <v>81</v>
      </c>
      <c r="V110" s="167">
        <v>61</v>
      </c>
      <c r="W110" s="167">
        <v>52</v>
      </c>
      <c r="X110" s="167">
        <v>28</v>
      </c>
      <c r="Y110" s="167">
        <v>16</v>
      </c>
      <c r="Z110" s="167">
        <v>3</v>
      </c>
      <c r="AA110" s="167">
        <v>1</v>
      </c>
    </row>
    <row r="111" spans="1:27">
      <c r="A111" s="160">
        <v>3</v>
      </c>
      <c r="B111" s="164" t="s">
        <v>40</v>
      </c>
      <c r="C111" s="165" t="s">
        <v>34</v>
      </c>
      <c r="D111" s="165" t="s">
        <v>363</v>
      </c>
      <c r="E111" s="166" t="s">
        <v>30</v>
      </c>
      <c r="F111" s="167">
        <v>2453</v>
      </c>
      <c r="G111" s="167">
        <v>74</v>
      </c>
      <c r="H111" s="167">
        <v>48</v>
      </c>
      <c r="I111" s="167">
        <v>40</v>
      </c>
      <c r="J111" s="167">
        <v>137</v>
      </c>
      <c r="K111" s="167">
        <v>470</v>
      </c>
      <c r="L111" s="167">
        <v>348</v>
      </c>
      <c r="M111" s="167">
        <v>215</v>
      </c>
      <c r="N111" s="167">
        <v>164</v>
      </c>
      <c r="O111" s="167">
        <v>141</v>
      </c>
      <c r="P111" s="167">
        <v>149</v>
      </c>
      <c r="Q111" s="167">
        <v>135</v>
      </c>
      <c r="R111" s="167">
        <v>104</v>
      </c>
      <c r="S111" s="167">
        <v>100</v>
      </c>
      <c r="T111" s="167">
        <v>92</v>
      </c>
      <c r="U111" s="167">
        <v>75</v>
      </c>
      <c r="V111" s="167">
        <v>75</v>
      </c>
      <c r="W111" s="167">
        <v>43</v>
      </c>
      <c r="X111" s="167">
        <v>27</v>
      </c>
      <c r="Y111" s="167">
        <v>13</v>
      </c>
      <c r="Z111" s="167">
        <v>3</v>
      </c>
      <c r="AA111" s="167">
        <v>0</v>
      </c>
    </row>
    <row r="112" spans="1:27">
      <c r="A112" s="160">
        <v>3</v>
      </c>
      <c r="B112" s="164" t="s">
        <v>42</v>
      </c>
      <c r="C112" s="165" t="s">
        <v>34</v>
      </c>
      <c r="D112" s="165" t="s">
        <v>364</v>
      </c>
      <c r="E112" s="166" t="s">
        <v>30</v>
      </c>
      <c r="F112" s="167">
        <v>3710</v>
      </c>
      <c r="G112" s="167">
        <v>79</v>
      </c>
      <c r="H112" s="167">
        <v>92</v>
      </c>
      <c r="I112" s="167">
        <v>92</v>
      </c>
      <c r="J112" s="167">
        <v>128</v>
      </c>
      <c r="K112" s="167">
        <v>260</v>
      </c>
      <c r="L112" s="167">
        <v>220</v>
      </c>
      <c r="M112" s="167">
        <v>257</v>
      </c>
      <c r="N112" s="167">
        <v>215</v>
      </c>
      <c r="O112" s="167">
        <v>243</v>
      </c>
      <c r="P112" s="167">
        <v>243</v>
      </c>
      <c r="Q112" s="167">
        <v>234</v>
      </c>
      <c r="R112" s="167">
        <v>238</v>
      </c>
      <c r="S112" s="167">
        <v>249</v>
      </c>
      <c r="T112" s="167">
        <v>281</v>
      </c>
      <c r="U112" s="167">
        <v>292</v>
      </c>
      <c r="V112" s="167">
        <v>261</v>
      </c>
      <c r="W112" s="167">
        <v>183</v>
      </c>
      <c r="X112" s="167">
        <v>89</v>
      </c>
      <c r="Y112" s="167">
        <v>35</v>
      </c>
      <c r="Z112" s="167">
        <v>17</v>
      </c>
      <c r="AA112" s="167">
        <v>2</v>
      </c>
    </row>
    <row r="113" spans="1:27">
      <c r="A113" s="160">
        <v>3</v>
      </c>
      <c r="B113" s="164" t="s">
        <v>44</v>
      </c>
      <c r="C113" s="165" t="s">
        <v>34</v>
      </c>
      <c r="D113" s="165" t="s">
        <v>365</v>
      </c>
      <c r="E113" s="166" t="s">
        <v>30</v>
      </c>
      <c r="F113" s="167">
        <v>1877</v>
      </c>
      <c r="G113" s="167">
        <v>36</v>
      </c>
      <c r="H113" s="167">
        <v>23</v>
      </c>
      <c r="I113" s="167">
        <v>48</v>
      </c>
      <c r="J113" s="167">
        <v>58</v>
      </c>
      <c r="K113" s="167">
        <v>73</v>
      </c>
      <c r="L113" s="167">
        <v>98</v>
      </c>
      <c r="M113" s="167">
        <v>120</v>
      </c>
      <c r="N113" s="167">
        <v>145</v>
      </c>
      <c r="O113" s="167">
        <v>156</v>
      </c>
      <c r="P113" s="167">
        <v>140</v>
      </c>
      <c r="Q113" s="167">
        <v>127</v>
      </c>
      <c r="R113" s="167">
        <v>148</v>
      </c>
      <c r="S113" s="167">
        <v>153</v>
      </c>
      <c r="T113" s="167">
        <v>174</v>
      </c>
      <c r="U113" s="167">
        <v>135</v>
      </c>
      <c r="V113" s="167">
        <v>103</v>
      </c>
      <c r="W113" s="167">
        <v>69</v>
      </c>
      <c r="X113" s="167">
        <v>40</v>
      </c>
      <c r="Y113" s="167">
        <v>21</v>
      </c>
      <c r="Z113" s="167">
        <v>7</v>
      </c>
      <c r="AA113" s="167">
        <v>3</v>
      </c>
    </row>
    <row r="114" spans="1:27">
      <c r="A114" s="160">
        <v>3</v>
      </c>
      <c r="B114" s="164" t="s">
        <v>46</v>
      </c>
      <c r="C114" s="165" t="s">
        <v>34</v>
      </c>
      <c r="D114" s="165" t="s">
        <v>366</v>
      </c>
      <c r="E114" s="166" t="s">
        <v>30</v>
      </c>
      <c r="F114" s="167">
        <v>1412</v>
      </c>
      <c r="G114" s="167">
        <v>36</v>
      </c>
      <c r="H114" s="167">
        <v>25</v>
      </c>
      <c r="I114" s="167">
        <v>26</v>
      </c>
      <c r="J114" s="167">
        <v>35</v>
      </c>
      <c r="K114" s="167">
        <v>70</v>
      </c>
      <c r="L114" s="167">
        <v>115</v>
      </c>
      <c r="M114" s="167">
        <v>125</v>
      </c>
      <c r="N114" s="167">
        <v>140</v>
      </c>
      <c r="O114" s="167">
        <v>104</v>
      </c>
      <c r="P114" s="167">
        <v>134</v>
      </c>
      <c r="Q114" s="167">
        <v>89</v>
      </c>
      <c r="R114" s="167">
        <v>99</v>
      </c>
      <c r="S114" s="167">
        <v>110</v>
      </c>
      <c r="T114" s="167">
        <v>109</v>
      </c>
      <c r="U114" s="167">
        <v>74</v>
      </c>
      <c r="V114" s="167">
        <v>50</v>
      </c>
      <c r="W114" s="167">
        <v>35</v>
      </c>
      <c r="X114" s="167">
        <v>21</v>
      </c>
      <c r="Y114" s="167">
        <v>10</v>
      </c>
      <c r="Z114" s="167">
        <v>5</v>
      </c>
      <c r="AA114" s="167">
        <v>0</v>
      </c>
    </row>
    <row r="115" spans="1:27">
      <c r="A115" s="160">
        <v>3</v>
      </c>
      <c r="B115" s="164" t="s">
        <v>48</v>
      </c>
      <c r="C115" s="165" t="s">
        <v>34</v>
      </c>
      <c r="D115" s="165" t="s">
        <v>311</v>
      </c>
      <c r="E115" s="166" t="s">
        <v>30</v>
      </c>
      <c r="F115" s="167">
        <v>1060</v>
      </c>
      <c r="G115" s="167">
        <v>18</v>
      </c>
      <c r="H115" s="167">
        <v>18</v>
      </c>
      <c r="I115" s="167">
        <v>18</v>
      </c>
      <c r="J115" s="167">
        <v>24</v>
      </c>
      <c r="K115" s="167">
        <v>64</v>
      </c>
      <c r="L115" s="167">
        <v>81</v>
      </c>
      <c r="M115" s="167">
        <v>106</v>
      </c>
      <c r="N115" s="167">
        <v>108</v>
      </c>
      <c r="O115" s="167">
        <v>87</v>
      </c>
      <c r="P115" s="167">
        <v>83</v>
      </c>
      <c r="Q115" s="167">
        <v>88</v>
      </c>
      <c r="R115" s="167">
        <v>81</v>
      </c>
      <c r="S115" s="167">
        <v>86</v>
      </c>
      <c r="T115" s="167">
        <v>60</v>
      </c>
      <c r="U115" s="167">
        <v>56</v>
      </c>
      <c r="V115" s="167">
        <v>33</v>
      </c>
      <c r="W115" s="167">
        <v>28</v>
      </c>
      <c r="X115" s="167">
        <v>12</v>
      </c>
      <c r="Y115" s="167">
        <v>7</v>
      </c>
      <c r="Z115" s="167">
        <v>2</v>
      </c>
      <c r="AA115" s="167">
        <v>0</v>
      </c>
    </row>
    <row r="116" spans="1:27">
      <c r="A116" s="160">
        <v>3</v>
      </c>
      <c r="B116" s="164" t="s">
        <v>50</v>
      </c>
      <c r="C116" s="165" t="s">
        <v>34</v>
      </c>
      <c r="D116" s="165" t="s">
        <v>310</v>
      </c>
      <c r="E116" s="166" t="s">
        <v>30</v>
      </c>
      <c r="F116" s="167">
        <v>6391</v>
      </c>
      <c r="G116" s="167">
        <v>254</v>
      </c>
      <c r="H116" s="167">
        <v>193</v>
      </c>
      <c r="I116" s="167">
        <v>134</v>
      </c>
      <c r="J116" s="167">
        <v>225</v>
      </c>
      <c r="K116" s="167">
        <v>627</v>
      </c>
      <c r="L116" s="167">
        <v>827</v>
      </c>
      <c r="M116" s="167">
        <v>614</v>
      </c>
      <c r="N116" s="167">
        <v>550</v>
      </c>
      <c r="O116" s="167">
        <v>486</v>
      </c>
      <c r="P116" s="167">
        <v>478</v>
      </c>
      <c r="Q116" s="167">
        <v>350</v>
      </c>
      <c r="R116" s="167">
        <v>295</v>
      </c>
      <c r="S116" s="167">
        <v>305</v>
      </c>
      <c r="T116" s="167">
        <v>297</v>
      </c>
      <c r="U116" s="167">
        <v>223</v>
      </c>
      <c r="V116" s="167">
        <v>237</v>
      </c>
      <c r="W116" s="167">
        <v>146</v>
      </c>
      <c r="X116" s="167">
        <v>89</v>
      </c>
      <c r="Y116" s="167">
        <v>50</v>
      </c>
      <c r="Z116" s="167">
        <v>11</v>
      </c>
      <c r="AA116" s="167">
        <v>0</v>
      </c>
    </row>
    <row r="117" spans="1:27">
      <c r="A117" s="160">
        <v>3</v>
      </c>
      <c r="B117" s="164" t="s">
        <v>52</v>
      </c>
      <c r="C117" s="165" t="s">
        <v>34</v>
      </c>
      <c r="D117" s="165" t="s">
        <v>367</v>
      </c>
      <c r="E117" s="166" t="s">
        <v>30</v>
      </c>
      <c r="F117" s="167">
        <v>1216</v>
      </c>
      <c r="G117" s="167">
        <v>23</v>
      </c>
      <c r="H117" s="167">
        <v>35</v>
      </c>
      <c r="I117" s="167">
        <v>21</v>
      </c>
      <c r="J117" s="167">
        <v>42</v>
      </c>
      <c r="K117" s="167">
        <v>121</v>
      </c>
      <c r="L117" s="167">
        <v>105</v>
      </c>
      <c r="M117" s="167">
        <v>102</v>
      </c>
      <c r="N117" s="167">
        <v>116</v>
      </c>
      <c r="O117" s="167">
        <v>104</v>
      </c>
      <c r="P117" s="167">
        <v>107</v>
      </c>
      <c r="Q117" s="167">
        <v>99</v>
      </c>
      <c r="R117" s="167">
        <v>85</v>
      </c>
      <c r="S117" s="167">
        <v>68</v>
      </c>
      <c r="T117" s="167">
        <v>53</v>
      </c>
      <c r="U117" s="167">
        <v>35</v>
      </c>
      <c r="V117" s="167">
        <v>35</v>
      </c>
      <c r="W117" s="167">
        <v>30</v>
      </c>
      <c r="X117" s="167">
        <v>20</v>
      </c>
      <c r="Y117" s="167">
        <v>12</v>
      </c>
      <c r="Z117" s="167">
        <v>2</v>
      </c>
      <c r="AA117" s="167">
        <v>1</v>
      </c>
    </row>
    <row r="118" spans="1:27">
      <c r="A118" s="160">
        <v>3</v>
      </c>
      <c r="B118" s="164" t="s">
        <v>54</v>
      </c>
      <c r="C118" s="165" t="s">
        <v>34</v>
      </c>
      <c r="D118" s="165" t="s">
        <v>55</v>
      </c>
      <c r="E118" s="166" t="s">
        <v>30</v>
      </c>
      <c r="F118" s="167">
        <v>5612</v>
      </c>
      <c r="G118" s="167">
        <v>173</v>
      </c>
      <c r="H118" s="167">
        <v>175</v>
      </c>
      <c r="I118" s="167">
        <v>153</v>
      </c>
      <c r="J118" s="167">
        <v>270</v>
      </c>
      <c r="K118" s="167">
        <v>548</v>
      </c>
      <c r="L118" s="167">
        <v>464</v>
      </c>
      <c r="M118" s="167">
        <v>491</v>
      </c>
      <c r="N118" s="167">
        <v>463</v>
      </c>
      <c r="O118" s="167">
        <v>468</v>
      </c>
      <c r="P118" s="167">
        <v>468</v>
      </c>
      <c r="Q118" s="167">
        <v>396</v>
      </c>
      <c r="R118" s="167">
        <v>338</v>
      </c>
      <c r="S118" s="167">
        <v>263</v>
      </c>
      <c r="T118" s="167">
        <v>289</v>
      </c>
      <c r="U118" s="167">
        <v>241</v>
      </c>
      <c r="V118" s="167">
        <v>209</v>
      </c>
      <c r="W118" s="167">
        <v>119</v>
      </c>
      <c r="X118" s="167">
        <v>58</v>
      </c>
      <c r="Y118" s="167">
        <v>23</v>
      </c>
      <c r="Z118" s="167">
        <v>2</v>
      </c>
      <c r="AA118" s="167">
        <v>1</v>
      </c>
    </row>
    <row r="119" spans="1:27">
      <c r="A119" s="160">
        <v>3</v>
      </c>
      <c r="B119" s="164" t="s">
        <v>56</v>
      </c>
      <c r="C119" s="165" t="s">
        <v>34</v>
      </c>
      <c r="D119" s="165" t="s">
        <v>57</v>
      </c>
      <c r="E119" s="166" t="s">
        <v>30</v>
      </c>
      <c r="F119" s="167">
        <v>5788</v>
      </c>
      <c r="G119" s="167">
        <v>104</v>
      </c>
      <c r="H119" s="167">
        <v>102</v>
      </c>
      <c r="I119" s="167">
        <v>111</v>
      </c>
      <c r="J119" s="167">
        <v>145</v>
      </c>
      <c r="K119" s="167">
        <v>331</v>
      </c>
      <c r="L119" s="167">
        <v>429</v>
      </c>
      <c r="M119" s="167">
        <v>438</v>
      </c>
      <c r="N119" s="167">
        <v>423</v>
      </c>
      <c r="O119" s="167">
        <v>448</v>
      </c>
      <c r="P119" s="167">
        <v>469</v>
      </c>
      <c r="Q119" s="167">
        <v>453</v>
      </c>
      <c r="R119" s="167">
        <v>408</v>
      </c>
      <c r="S119" s="167">
        <v>463</v>
      </c>
      <c r="T119" s="167">
        <v>435</v>
      </c>
      <c r="U119" s="167">
        <v>346</v>
      </c>
      <c r="V119" s="167">
        <v>308</v>
      </c>
      <c r="W119" s="167">
        <v>191</v>
      </c>
      <c r="X119" s="167">
        <v>120</v>
      </c>
      <c r="Y119" s="167">
        <v>48</v>
      </c>
      <c r="Z119" s="167">
        <v>14</v>
      </c>
      <c r="AA119" s="167">
        <v>2</v>
      </c>
    </row>
    <row r="120" spans="1:27">
      <c r="A120" s="160">
        <v>3</v>
      </c>
      <c r="B120" s="164" t="s">
        <v>58</v>
      </c>
      <c r="C120" s="165" t="s">
        <v>34</v>
      </c>
      <c r="D120" s="165" t="s">
        <v>59</v>
      </c>
      <c r="E120" s="166" t="s">
        <v>30</v>
      </c>
      <c r="F120" s="167">
        <v>1576</v>
      </c>
      <c r="G120" s="167">
        <v>44</v>
      </c>
      <c r="H120" s="167">
        <v>30</v>
      </c>
      <c r="I120" s="167">
        <v>28</v>
      </c>
      <c r="J120" s="167">
        <v>50</v>
      </c>
      <c r="K120" s="167">
        <v>114</v>
      </c>
      <c r="L120" s="167">
        <v>134</v>
      </c>
      <c r="M120" s="167">
        <v>169</v>
      </c>
      <c r="N120" s="167">
        <v>154</v>
      </c>
      <c r="O120" s="167">
        <v>141</v>
      </c>
      <c r="P120" s="167">
        <v>129</v>
      </c>
      <c r="Q120" s="167">
        <v>129</v>
      </c>
      <c r="R120" s="167">
        <v>100</v>
      </c>
      <c r="S120" s="167">
        <v>89</v>
      </c>
      <c r="T120" s="167">
        <v>68</v>
      </c>
      <c r="U120" s="167">
        <v>76</v>
      </c>
      <c r="V120" s="167">
        <v>60</v>
      </c>
      <c r="W120" s="167">
        <v>34</v>
      </c>
      <c r="X120" s="167">
        <v>20</v>
      </c>
      <c r="Y120" s="167">
        <v>7</v>
      </c>
      <c r="Z120" s="167">
        <v>0</v>
      </c>
      <c r="AA120" s="167">
        <v>0</v>
      </c>
    </row>
    <row r="121" spans="1:27">
      <c r="A121" s="160">
        <v>3</v>
      </c>
      <c r="B121" s="164" t="s">
        <v>60</v>
      </c>
      <c r="C121" s="165" t="s">
        <v>34</v>
      </c>
      <c r="D121" s="165" t="s">
        <v>61</v>
      </c>
      <c r="E121" s="166" t="s">
        <v>30</v>
      </c>
      <c r="F121" s="167">
        <v>3394</v>
      </c>
      <c r="G121" s="167">
        <v>78</v>
      </c>
      <c r="H121" s="167">
        <v>57</v>
      </c>
      <c r="I121" s="167">
        <v>67</v>
      </c>
      <c r="J121" s="167">
        <v>115</v>
      </c>
      <c r="K121" s="167">
        <v>312</v>
      </c>
      <c r="L121" s="167">
        <v>260</v>
      </c>
      <c r="M121" s="167">
        <v>307</v>
      </c>
      <c r="N121" s="167">
        <v>267</v>
      </c>
      <c r="O121" s="167">
        <v>271</v>
      </c>
      <c r="P121" s="167">
        <v>294</v>
      </c>
      <c r="Q121" s="167">
        <v>238</v>
      </c>
      <c r="R121" s="167">
        <v>248</v>
      </c>
      <c r="S121" s="167">
        <v>219</v>
      </c>
      <c r="T121" s="167">
        <v>208</v>
      </c>
      <c r="U121" s="167">
        <v>136</v>
      </c>
      <c r="V121" s="167">
        <v>153</v>
      </c>
      <c r="W121" s="167">
        <v>87</v>
      </c>
      <c r="X121" s="167">
        <v>47</v>
      </c>
      <c r="Y121" s="167">
        <v>23</v>
      </c>
      <c r="Z121" s="167">
        <v>7</v>
      </c>
      <c r="AA121" s="167">
        <v>0</v>
      </c>
    </row>
    <row r="122" spans="1:27">
      <c r="A122" s="160">
        <v>3</v>
      </c>
      <c r="B122" s="164" t="s">
        <v>62</v>
      </c>
      <c r="C122" s="165" t="s">
        <v>34</v>
      </c>
      <c r="D122" s="165" t="s">
        <v>63</v>
      </c>
      <c r="E122" s="166" t="s">
        <v>30</v>
      </c>
      <c r="F122" s="167">
        <v>149</v>
      </c>
      <c r="G122" s="167">
        <v>3</v>
      </c>
      <c r="H122" s="167">
        <v>2</v>
      </c>
      <c r="I122" s="167">
        <v>1</v>
      </c>
      <c r="J122" s="167">
        <v>1</v>
      </c>
      <c r="K122" s="167">
        <v>18</v>
      </c>
      <c r="L122" s="167">
        <v>18</v>
      </c>
      <c r="M122" s="167">
        <v>19</v>
      </c>
      <c r="N122" s="167">
        <v>16</v>
      </c>
      <c r="O122" s="167">
        <v>14</v>
      </c>
      <c r="P122" s="167">
        <v>20</v>
      </c>
      <c r="Q122" s="167">
        <v>11</v>
      </c>
      <c r="R122" s="167">
        <v>6</v>
      </c>
      <c r="S122" s="167">
        <v>7</v>
      </c>
      <c r="T122" s="167">
        <v>8</v>
      </c>
      <c r="U122" s="167">
        <v>1</v>
      </c>
      <c r="V122" s="167">
        <v>0</v>
      </c>
      <c r="W122" s="167">
        <v>3</v>
      </c>
      <c r="X122" s="167">
        <v>0</v>
      </c>
      <c r="Y122" s="167">
        <v>1</v>
      </c>
      <c r="Z122" s="167">
        <v>0</v>
      </c>
      <c r="AA122" s="167">
        <v>0</v>
      </c>
    </row>
    <row r="123" spans="1:27">
      <c r="A123" s="160">
        <v>3</v>
      </c>
      <c r="B123" s="164" t="s">
        <v>64</v>
      </c>
      <c r="C123" s="165" t="s">
        <v>34</v>
      </c>
      <c r="D123" s="165" t="s">
        <v>65</v>
      </c>
      <c r="E123" s="166" t="s">
        <v>30</v>
      </c>
      <c r="F123" s="167">
        <v>744</v>
      </c>
      <c r="G123" s="167">
        <v>15</v>
      </c>
      <c r="H123" s="167">
        <v>18</v>
      </c>
      <c r="I123" s="167">
        <v>21</v>
      </c>
      <c r="J123" s="167">
        <v>39</v>
      </c>
      <c r="K123" s="167">
        <v>54</v>
      </c>
      <c r="L123" s="167">
        <v>54</v>
      </c>
      <c r="M123" s="167">
        <v>41</v>
      </c>
      <c r="N123" s="167">
        <v>81</v>
      </c>
      <c r="O123" s="167">
        <v>64</v>
      </c>
      <c r="P123" s="167">
        <v>77</v>
      </c>
      <c r="Q123" s="167">
        <v>67</v>
      </c>
      <c r="R123" s="167">
        <v>55</v>
      </c>
      <c r="S123" s="167">
        <v>44</v>
      </c>
      <c r="T123" s="167">
        <v>49</v>
      </c>
      <c r="U123" s="167">
        <v>26</v>
      </c>
      <c r="V123" s="167">
        <v>17</v>
      </c>
      <c r="W123" s="167">
        <v>11</v>
      </c>
      <c r="X123" s="167">
        <v>9</v>
      </c>
      <c r="Y123" s="167">
        <v>2</v>
      </c>
      <c r="Z123" s="167">
        <v>0</v>
      </c>
      <c r="AA123" s="167">
        <v>0</v>
      </c>
    </row>
    <row r="124" spans="1:27">
      <c r="A124" s="160">
        <v>3</v>
      </c>
      <c r="B124" s="164" t="s">
        <v>66</v>
      </c>
      <c r="C124" s="165" t="s">
        <v>34</v>
      </c>
      <c r="D124" s="165" t="s">
        <v>67</v>
      </c>
      <c r="E124" s="166" t="s">
        <v>30</v>
      </c>
      <c r="F124" s="167">
        <v>1591</v>
      </c>
      <c r="G124" s="167">
        <v>40</v>
      </c>
      <c r="H124" s="167">
        <v>35</v>
      </c>
      <c r="I124" s="167">
        <v>38</v>
      </c>
      <c r="J124" s="167">
        <v>43</v>
      </c>
      <c r="K124" s="167">
        <v>89</v>
      </c>
      <c r="L124" s="167">
        <v>122</v>
      </c>
      <c r="M124" s="167">
        <v>121</v>
      </c>
      <c r="N124" s="167">
        <v>151</v>
      </c>
      <c r="O124" s="167">
        <v>126</v>
      </c>
      <c r="P124" s="167">
        <v>135</v>
      </c>
      <c r="Q124" s="167">
        <v>119</v>
      </c>
      <c r="R124" s="167">
        <v>91</v>
      </c>
      <c r="S124" s="167">
        <v>109</v>
      </c>
      <c r="T124" s="167">
        <v>110</v>
      </c>
      <c r="U124" s="167">
        <v>99</v>
      </c>
      <c r="V124" s="167">
        <v>86</v>
      </c>
      <c r="W124" s="167">
        <v>39</v>
      </c>
      <c r="X124" s="167">
        <v>24</v>
      </c>
      <c r="Y124" s="167">
        <v>10</v>
      </c>
      <c r="Z124" s="167">
        <v>4</v>
      </c>
      <c r="AA124" s="167">
        <v>0</v>
      </c>
    </row>
    <row r="125" spans="1:27">
      <c r="A125" s="160">
        <v>3</v>
      </c>
      <c r="B125" s="164" t="s">
        <v>68</v>
      </c>
      <c r="C125" s="165" t="s">
        <v>34</v>
      </c>
      <c r="D125" s="165" t="s">
        <v>69</v>
      </c>
      <c r="E125" s="166" t="s">
        <v>30</v>
      </c>
      <c r="F125" s="167">
        <v>164</v>
      </c>
      <c r="G125" s="167">
        <v>3</v>
      </c>
      <c r="H125" s="167">
        <v>2</v>
      </c>
      <c r="I125" s="167">
        <v>2</v>
      </c>
      <c r="J125" s="167">
        <v>5</v>
      </c>
      <c r="K125" s="167">
        <v>12</v>
      </c>
      <c r="L125" s="167">
        <v>22</v>
      </c>
      <c r="M125" s="167">
        <v>16</v>
      </c>
      <c r="N125" s="167">
        <v>14</v>
      </c>
      <c r="O125" s="167">
        <v>8</v>
      </c>
      <c r="P125" s="167">
        <v>10</v>
      </c>
      <c r="Q125" s="167">
        <v>17</v>
      </c>
      <c r="R125" s="167">
        <v>11</v>
      </c>
      <c r="S125" s="167">
        <v>8</v>
      </c>
      <c r="T125" s="167">
        <v>6</v>
      </c>
      <c r="U125" s="167">
        <v>8</v>
      </c>
      <c r="V125" s="167">
        <v>11</v>
      </c>
      <c r="W125" s="167">
        <v>9</v>
      </c>
      <c r="X125" s="167">
        <v>0</v>
      </c>
      <c r="Y125" s="167">
        <v>0</v>
      </c>
      <c r="Z125" s="167">
        <v>0</v>
      </c>
      <c r="AA125" s="167">
        <v>0</v>
      </c>
    </row>
    <row r="126" spans="1:27">
      <c r="A126" s="160">
        <v>3</v>
      </c>
      <c r="B126" s="164" t="s">
        <v>70</v>
      </c>
      <c r="C126" s="165" t="s">
        <v>34</v>
      </c>
      <c r="D126" s="165" t="s">
        <v>71</v>
      </c>
      <c r="E126" s="166" t="s">
        <v>30</v>
      </c>
      <c r="F126" s="167">
        <v>398</v>
      </c>
      <c r="G126" s="167">
        <v>2</v>
      </c>
      <c r="H126" s="167">
        <v>0</v>
      </c>
      <c r="I126" s="167">
        <v>2</v>
      </c>
      <c r="J126" s="167">
        <v>10</v>
      </c>
      <c r="K126" s="167">
        <v>63</v>
      </c>
      <c r="L126" s="167">
        <v>77</v>
      </c>
      <c r="M126" s="167">
        <v>69</v>
      </c>
      <c r="N126" s="167">
        <v>52</v>
      </c>
      <c r="O126" s="167">
        <v>40</v>
      </c>
      <c r="P126" s="167">
        <v>31</v>
      </c>
      <c r="Q126" s="167">
        <v>16</v>
      </c>
      <c r="R126" s="167">
        <v>4</v>
      </c>
      <c r="S126" s="167">
        <v>7</v>
      </c>
      <c r="T126" s="167">
        <v>8</v>
      </c>
      <c r="U126" s="167">
        <v>7</v>
      </c>
      <c r="V126" s="167">
        <v>6</v>
      </c>
      <c r="W126" s="167">
        <v>2</v>
      </c>
      <c r="X126" s="167">
        <v>1</v>
      </c>
      <c r="Y126" s="167">
        <v>1</v>
      </c>
      <c r="Z126" s="167">
        <v>0</v>
      </c>
      <c r="AA126" s="167">
        <v>0</v>
      </c>
    </row>
    <row r="127" spans="1:27">
      <c r="A127" s="160">
        <v>3</v>
      </c>
      <c r="B127" s="164" t="s">
        <v>72</v>
      </c>
      <c r="C127" s="165" t="s">
        <v>34</v>
      </c>
      <c r="D127" s="165" t="s">
        <v>73</v>
      </c>
      <c r="E127" s="166" t="s">
        <v>30</v>
      </c>
      <c r="F127" s="167">
        <v>1260</v>
      </c>
      <c r="G127" s="167">
        <v>42</v>
      </c>
      <c r="H127" s="167">
        <v>34</v>
      </c>
      <c r="I127" s="167">
        <v>31</v>
      </c>
      <c r="J127" s="167">
        <v>27</v>
      </c>
      <c r="K127" s="167">
        <v>73</v>
      </c>
      <c r="L127" s="167">
        <v>92</v>
      </c>
      <c r="M127" s="167">
        <v>143</v>
      </c>
      <c r="N127" s="167">
        <v>146</v>
      </c>
      <c r="O127" s="167">
        <v>135</v>
      </c>
      <c r="P127" s="167">
        <v>125</v>
      </c>
      <c r="Q127" s="167">
        <v>107</v>
      </c>
      <c r="R127" s="167">
        <v>71</v>
      </c>
      <c r="S127" s="167">
        <v>77</v>
      </c>
      <c r="T127" s="167">
        <v>59</v>
      </c>
      <c r="U127" s="167">
        <v>45</v>
      </c>
      <c r="V127" s="167">
        <v>26</v>
      </c>
      <c r="W127" s="167">
        <v>16</v>
      </c>
      <c r="X127" s="167">
        <v>8</v>
      </c>
      <c r="Y127" s="167">
        <v>3</v>
      </c>
      <c r="Z127" s="167">
        <v>0</v>
      </c>
      <c r="AA127" s="167">
        <v>0</v>
      </c>
    </row>
    <row r="128" spans="1:27">
      <c r="A128" s="160">
        <v>3</v>
      </c>
      <c r="B128" s="164" t="s">
        <v>74</v>
      </c>
      <c r="C128" s="165" t="s">
        <v>34</v>
      </c>
      <c r="D128" s="165" t="s">
        <v>75</v>
      </c>
      <c r="E128" s="166" t="s">
        <v>30</v>
      </c>
      <c r="F128" s="167">
        <v>170</v>
      </c>
      <c r="G128" s="167">
        <v>2</v>
      </c>
      <c r="H128" s="167">
        <v>3</v>
      </c>
      <c r="I128" s="167">
        <v>2</v>
      </c>
      <c r="J128" s="167">
        <v>5</v>
      </c>
      <c r="K128" s="167">
        <v>10</v>
      </c>
      <c r="L128" s="167">
        <v>26</v>
      </c>
      <c r="M128" s="167">
        <v>18</v>
      </c>
      <c r="N128" s="167">
        <v>16</v>
      </c>
      <c r="O128" s="167">
        <v>11</v>
      </c>
      <c r="P128" s="167">
        <v>16</v>
      </c>
      <c r="Q128" s="167">
        <v>8</v>
      </c>
      <c r="R128" s="167">
        <v>10</v>
      </c>
      <c r="S128" s="167">
        <v>9</v>
      </c>
      <c r="T128" s="167">
        <v>12</v>
      </c>
      <c r="U128" s="167">
        <v>5</v>
      </c>
      <c r="V128" s="167">
        <v>11</v>
      </c>
      <c r="W128" s="167">
        <v>4</v>
      </c>
      <c r="X128" s="167">
        <v>0</v>
      </c>
      <c r="Y128" s="167">
        <v>2</v>
      </c>
      <c r="Z128" s="167">
        <v>0</v>
      </c>
      <c r="AA128" s="167">
        <v>0</v>
      </c>
    </row>
    <row r="129" spans="1:27">
      <c r="A129" s="160">
        <v>3</v>
      </c>
      <c r="B129" s="164" t="s">
        <v>76</v>
      </c>
      <c r="C129" s="165" t="s">
        <v>34</v>
      </c>
      <c r="D129" s="165" t="s">
        <v>77</v>
      </c>
      <c r="E129" s="166" t="s">
        <v>30</v>
      </c>
      <c r="F129" s="167">
        <v>223</v>
      </c>
      <c r="G129" s="167">
        <v>2</v>
      </c>
      <c r="H129" s="167">
        <v>2</v>
      </c>
      <c r="I129" s="167">
        <v>1</v>
      </c>
      <c r="J129" s="167">
        <v>2</v>
      </c>
      <c r="K129" s="167">
        <v>32</v>
      </c>
      <c r="L129" s="167">
        <v>28</v>
      </c>
      <c r="M129" s="167">
        <v>14</v>
      </c>
      <c r="N129" s="167">
        <v>20</v>
      </c>
      <c r="O129" s="167">
        <v>13</v>
      </c>
      <c r="P129" s="167">
        <v>25</v>
      </c>
      <c r="Q129" s="167">
        <v>17</v>
      </c>
      <c r="R129" s="167">
        <v>10</v>
      </c>
      <c r="S129" s="167">
        <v>12</v>
      </c>
      <c r="T129" s="167">
        <v>12</v>
      </c>
      <c r="U129" s="167">
        <v>12</v>
      </c>
      <c r="V129" s="167">
        <v>3</v>
      </c>
      <c r="W129" s="167">
        <v>8</v>
      </c>
      <c r="X129" s="167">
        <v>6</v>
      </c>
      <c r="Y129" s="167">
        <v>3</v>
      </c>
      <c r="Z129" s="167">
        <v>1</v>
      </c>
      <c r="AA129" s="167">
        <v>0</v>
      </c>
    </row>
    <row r="130" spans="1:27">
      <c r="A130" s="160">
        <v>3</v>
      </c>
      <c r="B130" s="164" t="s">
        <v>78</v>
      </c>
      <c r="C130" s="165" t="s">
        <v>34</v>
      </c>
      <c r="D130" s="165" t="s">
        <v>79</v>
      </c>
      <c r="E130" s="166" t="s">
        <v>30</v>
      </c>
      <c r="F130" s="167">
        <v>1568</v>
      </c>
      <c r="G130" s="167">
        <v>28</v>
      </c>
      <c r="H130" s="167">
        <v>26</v>
      </c>
      <c r="I130" s="167">
        <v>26</v>
      </c>
      <c r="J130" s="167">
        <v>49</v>
      </c>
      <c r="K130" s="167">
        <v>127</v>
      </c>
      <c r="L130" s="167">
        <v>122</v>
      </c>
      <c r="M130" s="167">
        <v>120</v>
      </c>
      <c r="N130" s="167">
        <v>112</v>
      </c>
      <c r="O130" s="167">
        <v>126</v>
      </c>
      <c r="P130" s="167">
        <v>143</v>
      </c>
      <c r="Q130" s="167">
        <v>116</v>
      </c>
      <c r="R130" s="167">
        <v>97</v>
      </c>
      <c r="S130" s="167">
        <v>113</v>
      </c>
      <c r="T130" s="167">
        <v>108</v>
      </c>
      <c r="U130" s="167">
        <v>79</v>
      </c>
      <c r="V130" s="167">
        <v>73</v>
      </c>
      <c r="W130" s="167">
        <v>57</v>
      </c>
      <c r="X130" s="167">
        <v>24</v>
      </c>
      <c r="Y130" s="167">
        <v>18</v>
      </c>
      <c r="Z130" s="167">
        <v>3</v>
      </c>
      <c r="AA130" s="167">
        <v>1</v>
      </c>
    </row>
    <row r="131" spans="1:27">
      <c r="A131" s="160">
        <v>3</v>
      </c>
      <c r="B131" s="164" t="s">
        <v>80</v>
      </c>
      <c r="C131" s="165" t="s">
        <v>34</v>
      </c>
      <c r="D131" s="165" t="s">
        <v>81</v>
      </c>
      <c r="E131" s="166" t="s">
        <v>30</v>
      </c>
      <c r="F131" s="167">
        <v>527</v>
      </c>
      <c r="G131" s="167">
        <v>21</v>
      </c>
      <c r="H131" s="167">
        <v>18</v>
      </c>
      <c r="I131" s="167">
        <v>8</v>
      </c>
      <c r="J131" s="167">
        <v>16</v>
      </c>
      <c r="K131" s="167">
        <v>61</v>
      </c>
      <c r="L131" s="167">
        <v>57</v>
      </c>
      <c r="M131" s="167">
        <v>52</v>
      </c>
      <c r="N131" s="167">
        <v>53</v>
      </c>
      <c r="O131" s="167">
        <v>35</v>
      </c>
      <c r="P131" s="167">
        <v>36</v>
      </c>
      <c r="Q131" s="167">
        <v>26</v>
      </c>
      <c r="R131" s="167">
        <v>38</v>
      </c>
      <c r="S131" s="167">
        <v>41</v>
      </c>
      <c r="T131" s="167">
        <v>28</v>
      </c>
      <c r="U131" s="167">
        <v>16</v>
      </c>
      <c r="V131" s="167">
        <v>10</v>
      </c>
      <c r="W131" s="167">
        <v>4</v>
      </c>
      <c r="X131" s="167">
        <v>3</v>
      </c>
      <c r="Y131" s="167">
        <v>3</v>
      </c>
      <c r="Z131" s="167">
        <v>1</v>
      </c>
      <c r="AA131" s="167">
        <v>0</v>
      </c>
    </row>
    <row r="132" spans="1:27">
      <c r="A132" s="160">
        <v>3</v>
      </c>
      <c r="B132" s="164" t="s">
        <v>82</v>
      </c>
      <c r="C132" s="165" t="s">
        <v>34</v>
      </c>
      <c r="D132" s="165" t="s">
        <v>83</v>
      </c>
      <c r="E132" s="166" t="s">
        <v>30</v>
      </c>
      <c r="F132" s="167">
        <v>550</v>
      </c>
      <c r="G132" s="167">
        <v>14</v>
      </c>
      <c r="H132" s="167">
        <v>13</v>
      </c>
      <c r="I132" s="167">
        <v>12</v>
      </c>
      <c r="J132" s="167">
        <v>19</v>
      </c>
      <c r="K132" s="167">
        <v>45</v>
      </c>
      <c r="L132" s="167">
        <v>58</v>
      </c>
      <c r="M132" s="167">
        <v>34</v>
      </c>
      <c r="N132" s="167">
        <v>49</v>
      </c>
      <c r="O132" s="167">
        <v>47</v>
      </c>
      <c r="P132" s="167">
        <v>41</v>
      </c>
      <c r="Q132" s="167">
        <v>36</v>
      </c>
      <c r="R132" s="167">
        <v>34</v>
      </c>
      <c r="S132" s="167">
        <v>35</v>
      </c>
      <c r="T132" s="167">
        <v>31</v>
      </c>
      <c r="U132" s="167">
        <v>32</v>
      </c>
      <c r="V132" s="167">
        <v>23</v>
      </c>
      <c r="W132" s="167">
        <v>13</v>
      </c>
      <c r="X132" s="167">
        <v>8</v>
      </c>
      <c r="Y132" s="167">
        <v>5</v>
      </c>
      <c r="Z132" s="167">
        <v>1</v>
      </c>
      <c r="AA132" s="167">
        <v>0</v>
      </c>
    </row>
    <row r="133" spans="1:27">
      <c r="A133" s="160">
        <v>3</v>
      </c>
      <c r="B133" s="164" t="s">
        <v>84</v>
      </c>
      <c r="C133" s="165" t="s">
        <v>34</v>
      </c>
      <c r="D133" s="165" t="s">
        <v>85</v>
      </c>
      <c r="E133" s="166" t="s">
        <v>30</v>
      </c>
      <c r="F133" s="167">
        <v>586</v>
      </c>
      <c r="G133" s="167">
        <v>8</v>
      </c>
      <c r="H133" s="167">
        <v>9</v>
      </c>
      <c r="I133" s="167">
        <v>15</v>
      </c>
      <c r="J133" s="167">
        <v>14</v>
      </c>
      <c r="K133" s="167">
        <v>12</v>
      </c>
      <c r="L133" s="167">
        <v>25</v>
      </c>
      <c r="M133" s="167">
        <v>42</v>
      </c>
      <c r="N133" s="167">
        <v>68</v>
      </c>
      <c r="O133" s="167">
        <v>51</v>
      </c>
      <c r="P133" s="167">
        <v>49</v>
      </c>
      <c r="Q133" s="167">
        <v>54</v>
      </c>
      <c r="R133" s="167">
        <v>44</v>
      </c>
      <c r="S133" s="167">
        <v>44</v>
      </c>
      <c r="T133" s="167">
        <v>43</v>
      </c>
      <c r="U133" s="167">
        <v>40</v>
      </c>
      <c r="V133" s="167">
        <v>33</v>
      </c>
      <c r="W133" s="167">
        <v>21</v>
      </c>
      <c r="X133" s="167">
        <v>8</v>
      </c>
      <c r="Y133" s="167">
        <v>3</v>
      </c>
      <c r="Z133" s="167">
        <v>3</v>
      </c>
      <c r="AA133" s="167">
        <v>0</v>
      </c>
    </row>
    <row r="134" spans="1:27">
      <c r="A134" s="160">
        <v>3</v>
      </c>
      <c r="B134" s="164" t="s">
        <v>86</v>
      </c>
      <c r="C134" s="165" t="s">
        <v>34</v>
      </c>
      <c r="D134" s="165" t="s">
        <v>87</v>
      </c>
      <c r="E134" s="166" t="s">
        <v>30</v>
      </c>
      <c r="F134" s="167">
        <v>263</v>
      </c>
      <c r="G134" s="167">
        <v>9</v>
      </c>
      <c r="H134" s="167">
        <v>6</v>
      </c>
      <c r="I134" s="167">
        <v>11</v>
      </c>
      <c r="J134" s="167">
        <v>8</v>
      </c>
      <c r="K134" s="167">
        <v>34</v>
      </c>
      <c r="L134" s="167">
        <v>27</v>
      </c>
      <c r="M134" s="167">
        <v>27</v>
      </c>
      <c r="N134" s="167">
        <v>19</v>
      </c>
      <c r="O134" s="167">
        <v>23</v>
      </c>
      <c r="P134" s="167">
        <v>23</v>
      </c>
      <c r="Q134" s="167">
        <v>13</v>
      </c>
      <c r="R134" s="167">
        <v>17</v>
      </c>
      <c r="S134" s="167">
        <v>19</v>
      </c>
      <c r="T134" s="167">
        <v>12</v>
      </c>
      <c r="U134" s="167">
        <v>3</v>
      </c>
      <c r="V134" s="167">
        <v>4</v>
      </c>
      <c r="W134" s="167">
        <v>2</v>
      </c>
      <c r="X134" s="167">
        <v>3</v>
      </c>
      <c r="Y134" s="167">
        <v>3</v>
      </c>
      <c r="Z134" s="167">
        <v>0</v>
      </c>
      <c r="AA134" s="167">
        <v>0</v>
      </c>
    </row>
    <row r="135" spans="1:27">
      <c r="A135" s="160">
        <v>3</v>
      </c>
      <c r="B135" s="164" t="s">
        <v>88</v>
      </c>
      <c r="C135" s="165" t="s">
        <v>34</v>
      </c>
      <c r="D135" s="165" t="s">
        <v>89</v>
      </c>
      <c r="E135" s="166" t="s">
        <v>30</v>
      </c>
      <c r="F135" s="167">
        <v>592</v>
      </c>
      <c r="G135" s="167">
        <v>9</v>
      </c>
      <c r="H135" s="167">
        <v>18</v>
      </c>
      <c r="I135" s="167">
        <v>8</v>
      </c>
      <c r="J135" s="167">
        <v>28</v>
      </c>
      <c r="K135" s="167">
        <v>92</v>
      </c>
      <c r="L135" s="167">
        <v>63</v>
      </c>
      <c r="M135" s="167">
        <v>42</v>
      </c>
      <c r="N135" s="167">
        <v>53</v>
      </c>
      <c r="O135" s="167">
        <v>33</v>
      </c>
      <c r="P135" s="167">
        <v>43</v>
      </c>
      <c r="Q135" s="167">
        <v>34</v>
      </c>
      <c r="R135" s="167">
        <v>25</v>
      </c>
      <c r="S135" s="167">
        <v>43</v>
      </c>
      <c r="T135" s="167">
        <v>32</v>
      </c>
      <c r="U135" s="167">
        <v>19</v>
      </c>
      <c r="V135" s="167">
        <v>20</v>
      </c>
      <c r="W135" s="167">
        <v>8</v>
      </c>
      <c r="X135" s="167">
        <v>14</v>
      </c>
      <c r="Y135" s="167">
        <v>6</v>
      </c>
      <c r="Z135" s="167">
        <v>1</v>
      </c>
      <c r="AA135" s="167">
        <v>1</v>
      </c>
    </row>
    <row r="136" spans="1:27">
      <c r="A136" s="160">
        <v>3</v>
      </c>
      <c r="B136" s="164" t="s">
        <v>90</v>
      </c>
      <c r="C136" s="165" t="s">
        <v>34</v>
      </c>
      <c r="D136" s="165" t="s">
        <v>91</v>
      </c>
      <c r="E136" s="166" t="s">
        <v>30</v>
      </c>
      <c r="F136" s="167">
        <v>423</v>
      </c>
      <c r="G136" s="167">
        <v>6</v>
      </c>
      <c r="H136" s="167">
        <v>6</v>
      </c>
      <c r="I136" s="167">
        <v>6</v>
      </c>
      <c r="J136" s="167">
        <v>21</v>
      </c>
      <c r="K136" s="167">
        <v>83</v>
      </c>
      <c r="L136" s="167">
        <v>92</v>
      </c>
      <c r="M136" s="167">
        <v>53</v>
      </c>
      <c r="N136" s="167">
        <v>42</v>
      </c>
      <c r="O136" s="167">
        <v>39</v>
      </c>
      <c r="P136" s="167">
        <v>24</v>
      </c>
      <c r="Q136" s="167">
        <v>19</v>
      </c>
      <c r="R136" s="167">
        <v>12</v>
      </c>
      <c r="S136" s="167">
        <v>5</v>
      </c>
      <c r="T136" s="167">
        <v>5</v>
      </c>
      <c r="U136" s="167">
        <v>3</v>
      </c>
      <c r="V136" s="167">
        <v>3</v>
      </c>
      <c r="W136" s="167">
        <v>2</v>
      </c>
      <c r="X136" s="167">
        <v>1</v>
      </c>
      <c r="Y136" s="167">
        <v>1</v>
      </c>
      <c r="Z136" s="167">
        <v>0</v>
      </c>
      <c r="AA136" s="167">
        <v>0</v>
      </c>
    </row>
    <row r="137" spans="1:27">
      <c r="A137" s="160">
        <v>3</v>
      </c>
      <c r="B137" s="164" t="s">
        <v>92</v>
      </c>
      <c r="C137" s="165" t="s">
        <v>34</v>
      </c>
      <c r="D137" s="165" t="s">
        <v>93</v>
      </c>
      <c r="E137" s="166" t="s">
        <v>30</v>
      </c>
      <c r="F137" s="167">
        <v>333</v>
      </c>
      <c r="G137" s="167">
        <v>11</v>
      </c>
      <c r="H137" s="167">
        <v>4</v>
      </c>
      <c r="I137" s="167">
        <v>4</v>
      </c>
      <c r="J137" s="167">
        <v>15</v>
      </c>
      <c r="K137" s="167">
        <v>55</v>
      </c>
      <c r="L137" s="167">
        <v>50</v>
      </c>
      <c r="M137" s="167">
        <v>39</v>
      </c>
      <c r="N137" s="167">
        <v>38</v>
      </c>
      <c r="O137" s="167">
        <v>27</v>
      </c>
      <c r="P137" s="167">
        <v>20</v>
      </c>
      <c r="Q137" s="167">
        <v>17</v>
      </c>
      <c r="R137" s="167">
        <v>20</v>
      </c>
      <c r="S137" s="167">
        <v>10</v>
      </c>
      <c r="T137" s="167">
        <v>5</v>
      </c>
      <c r="U137" s="167">
        <v>7</v>
      </c>
      <c r="V137" s="167">
        <v>4</v>
      </c>
      <c r="W137" s="167">
        <v>4</v>
      </c>
      <c r="X137" s="167">
        <v>3</v>
      </c>
      <c r="Y137" s="167">
        <v>0</v>
      </c>
      <c r="Z137" s="167">
        <v>0</v>
      </c>
      <c r="AA137" s="167">
        <v>0</v>
      </c>
    </row>
    <row r="138" spans="1:27">
      <c r="A138" s="160">
        <v>3</v>
      </c>
      <c r="B138" s="164" t="s">
        <v>94</v>
      </c>
      <c r="C138" s="165" t="s">
        <v>34</v>
      </c>
      <c r="D138" s="165" t="s">
        <v>95</v>
      </c>
      <c r="E138" s="166" t="s">
        <v>30</v>
      </c>
      <c r="F138" s="167">
        <v>92</v>
      </c>
      <c r="G138" s="167">
        <v>1</v>
      </c>
      <c r="H138" s="167">
        <v>2</v>
      </c>
      <c r="I138" s="167">
        <v>2</v>
      </c>
      <c r="J138" s="167">
        <v>4</v>
      </c>
      <c r="K138" s="167">
        <v>10</v>
      </c>
      <c r="L138" s="167">
        <v>9</v>
      </c>
      <c r="M138" s="167">
        <v>17</v>
      </c>
      <c r="N138" s="167">
        <v>16</v>
      </c>
      <c r="O138" s="167">
        <v>11</v>
      </c>
      <c r="P138" s="167">
        <v>11</v>
      </c>
      <c r="Q138" s="167">
        <v>3</v>
      </c>
      <c r="R138" s="167">
        <v>3</v>
      </c>
      <c r="S138" s="167">
        <v>1</v>
      </c>
      <c r="T138" s="167">
        <v>0</v>
      </c>
      <c r="U138" s="167">
        <v>1</v>
      </c>
      <c r="V138" s="167">
        <v>1</v>
      </c>
      <c r="W138" s="167">
        <v>0</v>
      </c>
      <c r="X138" s="167">
        <v>0</v>
      </c>
      <c r="Y138" s="167">
        <v>0</v>
      </c>
      <c r="Z138" s="167">
        <v>0</v>
      </c>
      <c r="AA138" s="167">
        <v>0</v>
      </c>
    </row>
    <row r="139" spans="1:27">
      <c r="A139" s="160">
        <v>3</v>
      </c>
      <c r="B139" s="164" t="s">
        <v>96</v>
      </c>
      <c r="C139" s="165" t="s">
        <v>34</v>
      </c>
      <c r="D139" s="165" t="s">
        <v>97</v>
      </c>
      <c r="E139" s="166" t="s">
        <v>30</v>
      </c>
      <c r="F139" s="167">
        <v>428</v>
      </c>
      <c r="G139" s="167">
        <v>6</v>
      </c>
      <c r="H139" s="167">
        <v>5</v>
      </c>
      <c r="I139" s="167">
        <v>7</v>
      </c>
      <c r="J139" s="167">
        <v>26</v>
      </c>
      <c r="K139" s="167">
        <v>84</v>
      </c>
      <c r="L139" s="167">
        <v>60</v>
      </c>
      <c r="M139" s="167">
        <v>62</v>
      </c>
      <c r="N139" s="167">
        <v>44</v>
      </c>
      <c r="O139" s="167">
        <v>50</v>
      </c>
      <c r="P139" s="167">
        <v>40</v>
      </c>
      <c r="Q139" s="167">
        <v>19</v>
      </c>
      <c r="R139" s="167">
        <v>9</v>
      </c>
      <c r="S139" s="167">
        <v>5</v>
      </c>
      <c r="T139" s="167">
        <v>7</v>
      </c>
      <c r="U139" s="167">
        <v>1</v>
      </c>
      <c r="V139" s="167">
        <v>1</v>
      </c>
      <c r="W139" s="167">
        <v>1</v>
      </c>
      <c r="X139" s="167">
        <v>1</v>
      </c>
      <c r="Y139" s="167">
        <v>0</v>
      </c>
      <c r="Z139" s="167">
        <v>0</v>
      </c>
      <c r="AA139" s="167">
        <v>0</v>
      </c>
    </row>
    <row r="140" spans="1:27">
      <c r="A140" s="160">
        <v>3</v>
      </c>
      <c r="B140" s="164" t="s">
        <v>98</v>
      </c>
      <c r="C140" s="165" t="s">
        <v>34</v>
      </c>
      <c r="D140" s="165" t="s">
        <v>99</v>
      </c>
      <c r="E140" s="166" t="s">
        <v>30</v>
      </c>
      <c r="F140" s="167">
        <v>222</v>
      </c>
      <c r="G140" s="167">
        <v>0</v>
      </c>
      <c r="H140" s="167">
        <v>1</v>
      </c>
      <c r="I140" s="167">
        <v>1</v>
      </c>
      <c r="J140" s="167">
        <v>12</v>
      </c>
      <c r="K140" s="167">
        <v>47</v>
      </c>
      <c r="L140" s="167">
        <v>54</v>
      </c>
      <c r="M140" s="167">
        <v>35</v>
      </c>
      <c r="N140" s="167">
        <v>20</v>
      </c>
      <c r="O140" s="167">
        <v>15</v>
      </c>
      <c r="P140" s="167">
        <v>16</v>
      </c>
      <c r="Q140" s="167">
        <v>7</v>
      </c>
      <c r="R140" s="167">
        <v>7</v>
      </c>
      <c r="S140" s="167">
        <v>1</v>
      </c>
      <c r="T140" s="167">
        <v>2</v>
      </c>
      <c r="U140" s="167">
        <v>1</v>
      </c>
      <c r="V140" s="167">
        <v>1</v>
      </c>
      <c r="W140" s="167">
        <v>1</v>
      </c>
      <c r="X140" s="167">
        <v>0</v>
      </c>
      <c r="Y140" s="167">
        <v>0</v>
      </c>
      <c r="Z140" s="167">
        <v>1</v>
      </c>
      <c r="AA140" s="167">
        <v>0</v>
      </c>
    </row>
    <row r="141" spans="1:27">
      <c r="A141" s="160">
        <v>3</v>
      </c>
      <c r="B141" s="164" t="s">
        <v>100</v>
      </c>
      <c r="C141" s="165" t="s">
        <v>34</v>
      </c>
      <c r="D141" s="165" t="s">
        <v>101</v>
      </c>
      <c r="E141" s="166" t="s">
        <v>30</v>
      </c>
      <c r="F141" s="167">
        <v>182</v>
      </c>
      <c r="G141" s="167">
        <v>0</v>
      </c>
      <c r="H141" s="167">
        <v>2</v>
      </c>
      <c r="I141" s="167">
        <v>3</v>
      </c>
      <c r="J141" s="167">
        <v>13</v>
      </c>
      <c r="K141" s="167">
        <v>35</v>
      </c>
      <c r="L141" s="167">
        <v>23</v>
      </c>
      <c r="M141" s="167">
        <v>23</v>
      </c>
      <c r="N141" s="167">
        <v>33</v>
      </c>
      <c r="O141" s="167">
        <v>21</v>
      </c>
      <c r="P141" s="167">
        <v>14</v>
      </c>
      <c r="Q141" s="167">
        <v>5</v>
      </c>
      <c r="R141" s="167">
        <v>4</v>
      </c>
      <c r="S141" s="167">
        <v>5</v>
      </c>
      <c r="T141" s="167">
        <v>1</v>
      </c>
      <c r="U141" s="167">
        <v>0</v>
      </c>
      <c r="V141" s="167">
        <v>0</v>
      </c>
      <c r="W141" s="167">
        <v>0</v>
      </c>
      <c r="X141" s="167">
        <v>0</v>
      </c>
      <c r="Y141" s="167">
        <v>0</v>
      </c>
      <c r="Z141" s="167">
        <v>0</v>
      </c>
      <c r="AA141" s="167">
        <v>0</v>
      </c>
    </row>
    <row r="142" spans="1:27">
      <c r="A142" s="160">
        <v>3</v>
      </c>
      <c r="B142" s="164" t="s">
        <v>102</v>
      </c>
      <c r="C142" s="165" t="s">
        <v>34</v>
      </c>
      <c r="D142" s="165" t="s">
        <v>103</v>
      </c>
      <c r="E142" s="166" t="s">
        <v>30</v>
      </c>
      <c r="F142" s="167">
        <v>132</v>
      </c>
      <c r="G142" s="167">
        <v>1</v>
      </c>
      <c r="H142" s="167">
        <v>2</v>
      </c>
      <c r="I142" s="167">
        <v>0</v>
      </c>
      <c r="J142" s="167">
        <v>5</v>
      </c>
      <c r="K142" s="167">
        <v>10</v>
      </c>
      <c r="L142" s="167">
        <v>21</v>
      </c>
      <c r="M142" s="167">
        <v>19</v>
      </c>
      <c r="N142" s="167">
        <v>13</v>
      </c>
      <c r="O142" s="167">
        <v>10</v>
      </c>
      <c r="P142" s="167">
        <v>14</v>
      </c>
      <c r="Q142" s="167">
        <v>9</v>
      </c>
      <c r="R142" s="167">
        <v>7</v>
      </c>
      <c r="S142" s="167">
        <v>4</v>
      </c>
      <c r="T142" s="167">
        <v>7</v>
      </c>
      <c r="U142" s="167">
        <v>2</v>
      </c>
      <c r="V142" s="167">
        <v>4</v>
      </c>
      <c r="W142" s="167">
        <v>2</v>
      </c>
      <c r="X142" s="167">
        <v>1</v>
      </c>
      <c r="Y142" s="167">
        <v>0</v>
      </c>
      <c r="Z142" s="167">
        <v>1</v>
      </c>
      <c r="AA142" s="167">
        <v>0</v>
      </c>
    </row>
    <row r="143" spans="1:27">
      <c r="A143" s="160">
        <v>3</v>
      </c>
      <c r="B143" s="164" t="s">
        <v>104</v>
      </c>
      <c r="C143" s="165" t="s">
        <v>34</v>
      </c>
      <c r="D143" s="165" t="s">
        <v>105</v>
      </c>
      <c r="E143" s="166" t="s">
        <v>30</v>
      </c>
      <c r="F143" s="167">
        <v>130</v>
      </c>
      <c r="G143" s="167">
        <v>1</v>
      </c>
      <c r="H143" s="167">
        <v>0</v>
      </c>
      <c r="I143" s="167">
        <v>1</v>
      </c>
      <c r="J143" s="167">
        <v>2</v>
      </c>
      <c r="K143" s="167">
        <v>23</v>
      </c>
      <c r="L143" s="167">
        <v>22</v>
      </c>
      <c r="M143" s="167">
        <v>20</v>
      </c>
      <c r="N143" s="167">
        <v>16</v>
      </c>
      <c r="O143" s="167">
        <v>6</v>
      </c>
      <c r="P143" s="167">
        <v>13</v>
      </c>
      <c r="Q143" s="167">
        <v>10</v>
      </c>
      <c r="R143" s="167">
        <v>5</v>
      </c>
      <c r="S143" s="167">
        <v>2</v>
      </c>
      <c r="T143" s="167">
        <v>4</v>
      </c>
      <c r="U143" s="167">
        <v>4</v>
      </c>
      <c r="V143" s="167">
        <v>0</v>
      </c>
      <c r="W143" s="167">
        <v>1</v>
      </c>
      <c r="X143" s="167">
        <v>0</v>
      </c>
      <c r="Y143" s="167">
        <v>0</v>
      </c>
      <c r="Z143" s="167">
        <v>0</v>
      </c>
      <c r="AA143" s="167">
        <v>0</v>
      </c>
    </row>
    <row r="144" spans="1:27">
      <c r="A144" s="160">
        <v>3</v>
      </c>
      <c r="B144" s="164" t="s">
        <v>106</v>
      </c>
      <c r="C144" s="165" t="s">
        <v>34</v>
      </c>
      <c r="D144" s="165" t="s">
        <v>107</v>
      </c>
      <c r="E144" s="166" t="s">
        <v>30</v>
      </c>
      <c r="F144" s="167">
        <v>604</v>
      </c>
      <c r="G144" s="167">
        <v>15</v>
      </c>
      <c r="H144" s="167">
        <v>2</v>
      </c>
      <c r="I144" s="167">
        <v>3</v>
      </c>
      <c r="J144" s="167">
        <v>31</v>
      </c>
      <c r="K144" s="167">
        <v>267</v>
      </c>
      <c r="L144" s="167">
        <v>137</v>
      </c>
      <c r="M144" s="167">
        <v>54</v>
      </c>
      <c r="N144" s="167">
        <v>30</v>
      </c>
      <c r="O144" s="167">
        <v>20</v>
      </c>
      <c r="P144" s="167">
        <v>14</v>
      </c>
      <c r="Q144" s="167">
        <v>9</v>
      </c>
      <c r="R144" s="167">
        <v>3</v>
      </c>
      <c r="S144" s="167">
        <v>7</v>
      </c>
      <c r="T144" s="167">
        <v>4</v>
      </c>
      <c r="U144" s="167">
        <v>2</v>
      </c>
      <c r="V144" s="167">
        <v>4</v>
      </c>
      <c r="W144" s="167">
        <v>1</v>
      </c>
      <c r="X144" s="167">
        <v>1</v>
      </c>
      <c r="Y144" s="167">
        <v>0</v>
      </c>
      <c r="Z144" s="167">
        <v>0</v>
      </c>
      <c r="AA144" s="167">
        <v>0</v>
      </c>
    </row>
    <row r="145" spans="1:27">
      <c r="A145" s="160">
        <v>3</v>
      </c>
      <c r="B145" s="164" t="s">
        <v>108</v>
      </c>
      <c r="C145" s="165" t="s">
        <v>34</v>
      </c>
      <c r="D145" s="165" t="s">
        <v>109</v>
      </c>
      <c r="E145" s="166" t="s">
        <v>30</v>
      </c>
      <c r="F145" s="167">
        <v>229</v>
      </c>
      <c r="G145" s="167">
        <v>6</v>
      </c>
      <c r="H145" s="167">
        <v>3</v>
      </c>
      <c r="I145" s="167">
        <v>5</v>
      </c>
      <c r="J145" s="167">
        <v>6</v>
      </c>
      <c r="K145" s="167">
        <v>21</v>
      </c>
      <c r="L145" s="167">
        <v>38</v>
      </c>
      <c r="M145" s="167">
        <v>33</v>
      </c>
      <c r="N145" s="167">
        <v>30</v>
      </c>
      <c r="O145" s="167">
        <v>10</v>
      </c>
      <c r="P145" s="167">
        <v>21</v>
      </c>
      <c r="Q145" s="167">
        <v>20</v>
      </c>
      <c r="R145" s="167">
        <v>8</v>
      </c>
      <c r="S145" s="167">
        <v>9</v>
      </c>
      <c r="T145" s="167">
        <v>11</v>
      </c>
      <c r="U145" s="167">
        <v>2</v>
      </c>
      <c r="V145" s="167">
        <v>4</v>
      </c>
      <c r="W145" s="167">
        <v>0</v>
      </c>
      <c r="X145" s="167">
        <v>2</v>
      </c>
      <c r="Y145" s="167">
        <v>0</v>
      </c>
      <c r="Z145" s="167">
        <v>0</v>
      </c>
      <c r="AA145" s="167">
        <v>0</v>
      </c>
    </row>
    <row r="146" spans="1:27">
      <c r="A146" s="160">
        <v>3</v>
      </c>
      <c r="B146" s="164" t="s">
        <v>110</v>
      </c>
      <c r="C146" s="165" t="s">
        <v>34</v>
      </c>
      <c r="D146" s="165" t="s">
        <v>368</v>
      </c>
      <c r="E146" s="166" t="s">
        <v>30</v>
      </c>
      <c r="F146" s="167">
        <v>89</v>
      </c>
      <c r="G146" s="167">
        <v>1</v>
      </c>
      <c r="H146" s="167">
        <v>0</v>
      </c>
      <c r="I146" s="167">
        <v>0</v>
      </c>
      <c r="J146" s="167">
        <v>4</v>
      </c>
      <c r="K146" s="167">
        <v>13</v>
      </c>
      <c r="L146" s="167">
        <v>5</v>
      </c>
      <c r="M146" s="167">
        <v>14</v>
      </c>
      <c r="N146" s="167">
        <v>7</v>
      </c>
      <c r="O146" s="167">
        <v>7</v>
      </c>
      <c r="P146" s="167">
        <v>11</v>
      </c>
      <c r="Q146" s="167">
        <v>8</v>
      </c>
      <c r="R146" s="167">
        <v>6</v>
      </c>
      <c r="S146" s="167">
        <v>3</v>
      </c>
      <c r="T146" s="167">
        <v>3</v>
      </c>
      <c r="U146" s="167">
        <v>2</v>
      </c>
      <c r="V146" s="167">
        <v>4</v>
      </c>
      <c r="W146" s="167">
        <v>1</v>
      </c>
      <c r="X146" s="167">
        <v>0</v>
      </c>
      <c r="Y146" s="167">
        <v>0</v>
      </c>
      <c r="Z146" s="167">
        <v>0</v>
      </c>
      <c r="AA146" s="167">
        <v>0</v>
      </c>
    </row>
    <row r="147" spans="1:27">
      <c r="A147" s="160">
        <v>3</v>
      </c>
      <c r="B147" s="164" t="s">
        <v>112</v>
      </c>
      <c r="C147" s="165" t="s">
        <v>34</v>
      </c>
      <c r="D147" s="165" t="s">
        <v>369</v>
      </c>
      <c r="E147" s="166" t="s">
        <v>30</v>
      </c>
      <c r="F147" s="167">
        <v>71</v>
      </c>
      <c r="G147" s="167">
        <v>2</v>
      </c>
      <c r="H147" s="167">
        <v>2</v>
      </c>
      <c r="I147" s="167">
        <v>0</v>
      </c>
      <c r="J147" s="167">
        <v>1</v>
      </c>
      <c r="K147" s="167">
        <v>8</v>
      </c>
      <c r="L147" s="167">
        <v>14</v>
      </c>
      <c r="M147" s="167">
        <v>10</v>
      </c>
      <c r="N147" s="167">
        <v>3</v>
      </c>
      <c r="O147" s="167">
        <v>8</v>
      </c>
      <c r="P147" s="167">
        <v>11</v>
      </c>
      <c r="Q147" s="167">
        <v>5</v>
      </c>
      <c r="R147" s="167">
        <v>1</v>
      </c>
      <c r="S147" s="167">
        <v>2</v>
      </c>
      <c r="T147" s="167">
        <v>1</v>
      </c>
      <c r="U147" s="167">
        <v>2</v>
      </c>
      <c r="V147" s="167">
        <v>0</v>
      </c>
      <c r="W147" s="167">
        <v>0</v>
      </c>
      <c r="X147" s="167">
        <v>1</v>
      </c>
      <c r="Y147" s="167">
        <v>0</v>
      </c>
      <c r="Z147" s="167">
        <v>0</v>
      </c>
      <c r="AA147" s="167">
        <v>0</v>
      </c>
    </row>
    <row r="148" spans="1:27">
      <c r="A148" s="160">
        <v>3</v>
      </c>
      <c r="B148" s="164" t="s">
        <v>114</v>
      </c>
      <c r="C148" s="165" t="s">
        <v>34</v>
      </c>
      <c r="D148" s="165" t="s">
        <v>370</v>
      </c>
      <c r="E148" s="166" t="s">
        <v>30</v>
      </c>
      <c r="F148" s="167">
        <v>116</v>
      </c>
      <c r="G148" s="167">
        <v>5</v>
      </c>
      <c r="H148" s="167">
        <v>0</v>
      </c>
      <c r="I148" s="167">
        <v>2</v>
      </c>
      <c r="J148" s="167">
        <v>10</v>
      </c>
      <c r="K148" s="167">
        <v>11</v>
      </c>
      <c r="L148" s="167">
        <v>22</v>
      </c>
      <c r="M148" s="167">
        <v>12</v>
      </c>
      <c r="N148" s="167">
        <v>7</v>
      </c>
      <c r="O148" s="167">
        <v>11</v>
      </c>
      <c r="P148" s="167">
        <v>6</v>
      </c>
      <c r="Q148" s="167">
        <v>5</v>
      </c>
      <c r="R148" s="167">
        <v>7</v>
      </c>
      <c r="S148" s="167">
        <v>4</v>
      </c>
      <c r="T148" s="167">
        <v>10</v>
      </c>
      <c r="U148" s="167">
        <v>0</v>
      </c>
      <c r="V148" s="167">
        <v>4</v>
      </c>
      <c r="W148" s="167">
        <v>0</v>
      </c>
      <c r="X148" s="167">
        <v>0</v>
      </c>
      <c r="Y148" s="167">
        <v>0</v>
      </c>
      <c r="Z148" s="167">
        <v>0</v>
      </c>
      <c r="AA148" s="167">
        <v>0</v>
      </c>
    </row>
    <row r="149" spans="1:27">
      <c r="A149" s="160">
        <v>3</v>
      </c>
      <c r="B149" s="164" t="s">
        <v>116</v>
      </c>
      <c r="C149" s="165" t="s">
        <v>34</v>
      </c>
      <c r="D149" s="165" t="s">
        <v>371</v>
      </c>
      <c r="E149" s="166" t="s">
        <v>30</v>
      </c>
      <c r="F149" s="167">
        <v>199</v>
      </c>
      <c r="G149" s="167">
        <v>6</v>
      </c>
      <c r="H149" s="167">
        <v>9</v>
      </c>
      <c r="I149" s="167">
        <v>3</v>
      </c>
      <c r="J149" s="167">
        <v>8</v>
      </c>
      <c r="K149" s="167">
        <v>40</v>
      </c>
      <c r="L149" s="167">
        <v>20</v>
      </c>
      <c r="M149" s="167">
        <v>23</v>
      </c>
      <c r="N149" s="167">
        <v>21</v>
      </c>
      <c r="O149" s="167">
        <v>11</v>
      </c>
      <c r="P149" s="167">
        <v>11</v>
      </c>
      <c r="Q149" s="167">
        <v>10</v>
      </c>
      <c r="R149" s="167">
        <v>9</v>
      </c>
      <c r="S149" s="167">
        <v>4</v>
      </c>
      <c r="T149" s="167">
        <v>11</v>
      </c>
      <c r="U149" s="167">
        <v>7</v>
      </c>
      <c r="V149" s="167">
        <v>4</v>
      </c>
      <c r="W149" s="167">
        <v>1</v>
      </c>
      <c r="X149" s="167">
        <v>0</v>
      </c>
      <c r="Y149" s="167">
        <v>1</v>
      </c>
      <c r="Z149" s="167">
        <v>0</v>
      </c>
      <c r="AA149" s="167">
        <v>0</v>
      </c>
    </row>
    <row r="150" spans="1:27">
      <c r="A150" s="160">
        <v>3</v>
      </c>
      <c r="B150" s="164" t="s">
        <v>118</v>
      </c>
      <c r="C150" s="165" t="s">
        <v>34</v>
      </c>
      <c r="D150" s="165" t="s">
        <v>372</v>
      </c>
      <c r="E150" s="166" t="s">
        <v>30</v>
      </c>
      <c r="F150" s="167">
        <v>52</v>
      </c>
      <c r="G150" s="167">
        <v>1</v>
      </c>
      <c r="H150" s="167">
        <v>1</v>
      </c>
      <c r="I150" s="167">
        <v>0</v>
      </c>
      <c r="J150" s="167">
        <v>3</v>
      </c>
      <c r="K150" s="167">
        <v>9</v>
      </c>
      <c r="L150" s="167">
        <v>12</v>
      </c>
      <c r="M150" s="167">
        <v>8</v>
      </c>
      <c r="N150" s="167">
        <v>9</v>
      </c>
      <c r="O150" s="167">
        <v>3</v>
      </c>
      <c r="P150" s="167">
        <v>4</v>
      </c>
      <c r="Q150" s="167">
        <v>1</v>
      </c>
      <c r="R150" s="167">
        <v>0</v>
      </c>
      <c r="S150" s="167">
        <v>0</v>
      </c>
      <c r="T150" s="167">
        <v>0</v>
      </c>
      <c r="U150" s="167">
        <v>0</v>
      </c>
      <c r="V150" s="167">
        <v>1</v>
      </c>
      <c r="W150" s="167">
        <v>0</v>
      </c>
      <c r="X150" s="167">
        <v>0</v>
      </c>
      <c r="Y150" s="167">
        <v>0</v>
      </c>
      <c r="Z150" s="167">
        <v>0</v>
      </c>
      <c r="AA150" s="167">
        <v>0</v>
      </c>
    </row>
    <row r="151" spans="1:27">
      <c r="A151" s="160">
        <v>3</v>
      </c>
      <c r="B151" s="164" t="s">
        <v>120</v>
      </c>
      <c r="C151" s="165" t="s">
        <v>34</v>
      </c>
      <c r="D151" s="165" t="s">
        <v>373</v>
      </c>
      <c r="E151" s="166" t="s">
        <v>30</v>
      </c>
      <c r="F151" s="167">
        <v>323</v>
      </c>
      <c r="G151" s="167">
        <v>5</v>
      </c>
      <c r="H151" s="167">
        <v>1</v>
      </c>
      <c r="I151" s="167">
        <v>1</v>
      </c>
      <c r="J151" s="167">
        <v>28</v>
      </c>
      <c r="K151" s="167">
        <v>136</v>
      </c>
      <c r="L151" s="167">
        <v>88</v>
      </c>
      <c r="M151" s="167">
        <v>29</v>
      </c>
      <c r="N151" s="167">
        <v>17</v>
      </c>
      <c r="O151" s="167">
        <v>4</v>
      </c>
      <c r="P151" s="167">
        <v>1</v>
      </c>
      <c r="Q151" s="167">
        <v>4</v>
      </c>
      <c r="R151" s="167">
        <v>3</v>
      </c>
      <c r="S151" s="167">
        <v>0</v>
      </c>
      <c r="T151" s="167">
        <v>3</v>
      </c>
      <c r="U151" s="167">
        <v>0</v>
      </c>
      <c r="V151" s="167">
        <v>2</v>
      </c>
      <c r="W151" s="167">
        <v>1</v>
      </c>
      <c r="X151" s="167">
        <v>0</v>
      </c>
      <c r="Y151" s="167">
        <v>0</v>
      </c>
      <c r="Z151" s="167">
        <v>0</v>
      </c>
      <c r="AA151" s="167">
        <v>0</v>
      </c>
    </row>
    <row r="152" spans="1:27">
      <c r="A152" s="160">
        <v>3</v>
      </c>
      <c r="B152" s="164" t="s">
        <v>122</v>
      </c>
      <c r="C152" s="165" t="s">
        <v>34</v>
      </c>
      <c r="D152" s="175" t="s">
        <v>680</v>
      </c>
      <c r="E152" s="166" t="s">
        <v>30</v>
      </c>
      <c r="F152" s="167">
        <v>25</v>
      </c>
      <c r="G152" s="174"/>
      <c r="H152" s="174"/>
      <c r="I152" s="174"/>
      <c r="J152" s="174"/>
      <c r="K152" s="174"/>
      <c r="L152" s="174"/>
      <c r="M152" s="174"/>
      <c r="N152" s="174"/>
      <c r="O152" s="174"/>
      <c r="P152" s="174"/>
      <c r="Q152" s="174"/>
      <c r="R152" s="174"/>
      <c r="S152" s="174"/>
      <c r="T152" s="174"/>
      <c r="U152" s="174"/>
      <c r="V152" s="174"/>
      <c r="W152" s="174"/>
      <c r="X152" s="174"/>
      <c r="Y152" s="174"/>
      <c r="Z152" s="174"/>
      <c r="AA152" s="174"/>
    </row>
    <row r="153" spans="1:27">
      <c r="A153" s="160">
        <v>3</v>
      </c>
      <c r="B153" s="164" t="s">
        <v>124</v>
      </c>
      <c r="C153" s="165" t="s">
        <v>34</v>
      </c>
      <c r="D153" s="165" t="s">
        <v>374</v>
      </c>
      <c r="E153" s="166" t="s">
        <v>30</v>
      </c>
      <c r="F153" s="167">
        <v>118</v>
      </c>
      <c r="G153" s="167">
        <v>0</v>
      </c>
      <c r="H153" s="167">
        <v>1</v>
      </c>
      <c r="I153" s="167">
        <v>4</v>
      </c>
      <c r="J153" s="167">
        <v>3</v>
      </c>
      <c r="K153" s="167">
        <v>11</v>
      </c>
      <c r="L153" s="167">
        <v>10</v>
      </c>
      <c r="M153" s="167">
        <v>11</v>
      </c>
      <c r="N153" s="167">
        <v>13</v>
      </c>
      <c r="O153" s="167">
        <v>17</v>
      </c>
      <c r="P153" s="167">
        <v>14</v>
      </c>
      <c r="Q153" s="167">
        <v>10</v>
      </c>
      <c r="R153" s="167">
        <v>5</v>
      </c>
      <c r="S153" s="167">
        <v>4</v>
      </c>
      <c r="T153" s="167">
        <v>4</v>
      </c>
      <c r="U153" s="167">
        <v>7</v>
      </c>
      <c r="V153" s="167">
        <v>2</v>
      </c>
      <c r="W153" s="167">
        <v>2</v>
      </c>
      <c r="X153" s="167">
        <v>0</v>
      </c>
      <c r="Y153" s="167">
        <v>0</v>
      </c>
      <c r="Z153" s="167">
        <v>0</v>
      </c>
      <c r="AA153" s="167">
        <v>0</v>
      </c>
    </row>
    <row r="154" spans="1:27">
      <c r="A154" s="160">
        <v>3</v>
      </c>
      <c r="B154" s="164" t="s">
        <v>126</v>
      </c>
      <c r="C154" s="165" t="s">
        <v>34</v>
      </c>
      <c r="D154" s="165" t="s">
        <v>375</v>
      </c>
      <c r="E154" s="166" t="s">
        <v>30</v>
      </c>
      <c r="F154" s="167">
        <v>49</v>
      </c>
      <c r="G154" s="167">
        <v>1</v>
      </c>
      <c r="H154" s="167">
        <v>0</v>
      </c>
      <c r="I154" s="167">
        <v>1</v>
      </c>
      <c r="J154" s="167">
        <v>1</v>
      </c>
      <c r="K154" s="167">
        <v>4</v>
      </c>
      <c r="L154" s="167">
        <v>6</v>
      </c>
      <c r="M154" s="167">
        <v>7</v>
      </c>
      <c r="N154" s="167">
        <v>4</v>
      </c>
      <c r="O154" s="167">
        <v>4</v>
      </c>
      <c r="P154" s="167">
        <v>5</v>
      </c>
      <c r="Q154" s="167">
        <v>5</v>
      </c>
      <c r="R154" s="167">
        <v>3</v>
      </c>
      <c r="S154" s="167">
        <v>4</v>
      </c>
      <c r="T154" s="167">
        <v>1</v>
      </c>
      <c r="U154" s="167">
        <v>1</v>
      </c>
      <c r="V154" s="167">
        <v>0</v>
      </c>
      <c r="W154" s="167">
        <v>2</v>
      </c>
      <c r="X154" s="167">
        <v>0</v>
      </c>
      <c r="Y154" s="167">
        <v>0</v>
      </c>
      <c r="Z154" s="167">
        <v>0</v>
      </c>
      <c r="AA154" s="167">
        <v>0</v>
      </c>
    </row>
    <row r="155" spans="1:27">
      <c r="A155" s="160">
        <v>3</v>
      </c>
      <c r="B155" s="164" t="s">
        <v>128</v>
      </c>
      <c r="C155" s="165" t="s">
        <v>34</v>
      </c>
      <c r="D155" s="165" t="s">
        <v>376</v>
      </c>
      <c r="E155" s="166" t="s">
        <v>30</v>
      </c>
      <c r="F155" s="167">
        <v>69</v>
      </c>
      <c r="G155" s="167">
        <v>0</v>
      </c>
      <c r="H155" s="167">
        <v>0</v>
      </c>
      <c r="I155" s="167">
        <v>0</v>
      </c>
      <c r="J155" s="167">
        <v>6</v>
      </c>
      <c r="K155" s="167">
        <v>16</v>
      </c>
      <c r="L155" s="167">
        <v>9</v>
      </c>
      <c r="M155" s="167">
        <v>13</v>
      </c>
      <c r="N155" s="167">
        <v>2</v>
      </c>
      <c r="O155" s="167">
        <v>8</v>
      </c>
      <c r="P155" s="167">
        <v>1</v>
      </c>
      <c r="Q155" s="167">
        <v>3</v>
      </c>
      <c r="R155" s="167">
        <v>3</v>
      </c>
      <c r="S155" s="167">
        <v>2</v>
      </c>
      <c r="T155" s="167">
        <v>2</v>
      </c>
      <c r="U155" s="167">
        <v>2</v>
      </c>
      <c r="V155" s="167">
        <v>1</v>
      </c>
      <c r="W155" s="167">
        <v>0</v>
      </c>
      <c r="X155" s="167">
        <v>0</v>
      </c>
      <c r="Y155" s="167">
        <v>0</v>
      </c>
      <c r="Z155" s="167">
        <v>1</v>
      </c>
      <c r="AA155" s="167">
        <v>0</v>
      </c>
    </row>
    <row r="156" spans="1:27">
      <c r="A156" s="160">
        <v>3</v>
      </c>
      <c r="B156" s="164" t="s">
        <v>130</v>
      </c>
      <c r="C156" s="165" t="s">
        <v>34</v>
      </c>
      <c r="D156" s="165" t="s">
        <v>377</v>
      </c>
      <c r="E156" s="166" t="s">
        <v>30</v>
      </c>
      <c r="F156" s="167">
        <v>96</v>
      </c>
      <c r="G156" s="167">
        <v>0</v>
      </c>
      <c r="H156" s="167">
        <v>0</v>
      </c>
      <c r="I156" s="167">
        <v>1</v>
      </c>
      <c r="J156" s="167">
        <v>1</v>
      </c>
      <c r="K156" s="167">
        <v>28</v>
      </c>
      <c r="L156" s="167">
        <v>26</v>
      </c>
      <c r="M156" s="167">
        <v>16</v>
      </c>
      <c r="N156" s="167">
        <v>6</v>
      </c>
      <c r="O156" s="167">
        <v>7</v>
      </c>
      <c r="P156" s="167">
        <v>2</v>
      </c>
      <c r="Q156" s="167">
        <v>2</v>
      </c>
      <c r="R156" s="167">
        <v>2</v>
      </c>
      <c r="S156" s="167">
        <v>2</v>
      </c>
      <c r="T156" s="167">
        <v>0</v>
      </c>
      <c r="U156" s="167">
        <v>1</v>
      </c>
      <c r="V156" s="167">
        <v>0</v>
      </c>
      <c r="W156" s="167">
        <v>0</v>
      </c>
      <c r="X156" s="167">
        <v>0</v>
      </c>
      <c r="Y156" s="167">
        <v>1</v>
      </c>
      <c r="Z156" s="167">
        <v>1</v>
      </c>
      <c r="AA156" s="167">
        <v>0</v>
      </c>
    </row>
    <row r="157" spans="1:27">
      <c r="A157" s="160">
        <v>3</v>
      </c>
      <c r="B157" s="170" t="s">
        <v>132</v>
      </c>
      <c r="C157" s="171" t="s">
        <v>34</v>
      </c>
      <c r="D157" s="171" t="s">
        <v>378</v>
      </c>
      <c r="E157" s="172" t="s">
        <v>30</v>
      </c>
      <c r="F157" s="173">
        <v>62</v>
      </c>
      <c r="G157" s="173">
        <v>1</v>
      </c>
      <c r="H157" s="173">
        <v>0</v>
      </c>
      <c r="I157" s="173">
        <v>0</v>
      </c>
      <c r="J157" s="173">
        <v>3</v>
      </c>
      <c r="K157" s="173">
        <v>8</v>
      </c>
      <c r="L157" s="173">
        <v>11</v>
      </c>
      <c r="M157" s="173">
        <v>14</v>
      </c>
      <c r="N157" s="173">
        <v>12</v>
      </c>
      <c r="O157" s="173">
        <v>7</v>
      </c>
      <c r="P157" s="173">
        <v>3</v>
      </c>
      <c r="Q157" s="173">
        <v>0</v>
      </c>
      <c r="R157" s="173">
        <v>0</v>
      </c>
      <c r="S157" s="173">
        <v>0</v>
      </c>
      <c r="T157" s="173">
        <v>1</v>
      </c>
      <c r="U157" s="173">
        <v>0</v>
      </c>
      <c r="V157" s="173">
        <v>0</v>
      </c>
      <c r="W157" s="173">
        <v>1</v>
      </c>
      <c r="X157" s="173">
        <v>0</v>
      </c>
      <c r="Y157" s="173">
        <v>0</v>
      </c>
      <c r="Z157" s="173">
        <v>1</v>
      </c>
      <c r="AA157" s="173">
        <v>0</v>
      </c>
    </row>
  </sheetData>
  <sortState ref="A3:AA158">
    <sortCondition ref="A3:A158"/>
  </sortState>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I67"/>
  <sheetViews>
    <sheetView workbookViewId="0">
      <pane xSplit="1" ySplit="4" topLeftCell="B11" activePane="bottomRight" state="frozen"/>
      <selection pane="topRight" activeCell="B1" sqref="B1"/>
      <selection pane="bottomLeft" activeCell="A5" sqref="A5"/>
      <selection pane="bottomRight" activeCell="AH5" sqref="AH5"/>
    </sheetView>
  </sheetViews>
  <sheetFormatPr defaultRowHeight="13.5"/>
  <cols>
    <col min="1" max="1" width="11.5" style="177" customWidth="1"/>
    <col min="2" max="34" width="9.625" style="177" customWidth="1"/>
    <col min="35" max="260" width="9" style="177"/>
    <col min="261" max="261" width="0" style="177" hidden="1" customWidth="1"/>
    <col min="262" max="262" width="9" style="177"/>
    <col min="263" max="272" width="9.25" style="177" bestFit="1" customWidth="1"/>
    <col min="273" max="277" width="9" style="177"/>
    <col min="278" max="280" width="10.625" style="177" customWidth="1"/>
    <col min="281" max="283" width="6.875" style="177" customWidth="1"/>
    <col min="284" max="286" width="9" style="177"/>
    <col min="287" max="289" width="6.875" style="177" customWidth="1"/>
    <col min="290" max="516" width="9" style="177"/>
    <col min="517" max="517" width="0" style="177" hidden="1" customWidth="1"/>
    <col min="518" max="518" width="9" style="177"/>
    <col min="519" max="528" width="9.25" style="177" bestFit="1" customWidth="1"/>
    <col min="529" max="533" width="9" style="177"/>
    <col min="534" max="536" width="10.625" style="177" customWidth="1"/>
    <col min="537" max="539" width="6.875" style="177" customWidth="1"/>
    <col min="540" max="542" width="9" style="177"/>
    <col min="543" max="545" width="6.875" style="177" customWidth="1"/>
    <col min="546" max="772" width="9" style="177"/>
    <col min="773" max="773" width="0" style="177" hidden="1" customWidth="1"/>
    <col min="774" max="774" width="9" style="177"/>
    <col min="775" max="784" width="9.25" style="177" bestFit="1" customWidth="1"/>
    <col min="785" max="789" width="9" style="177"/>
    <col min="790" max="792" width="10.625" style="177" customWidth="1"/>
    <col min="793" max="795" width="6.875" style="177" customWidth="1"/>
    <col min="796" max="798" width="9" style="177"/>
    <col min="799" max="801" width="6.875" style="177" customWidth="1"/>
    <col min="802" max="1028" width="9" style="177"/>
    <col min="1029" max="1029" width="0" style="177" hidden="1" customWidth="1"/>
    <col min="1030" max="1030" width="9" style="177"/>
    <col min="1031" max="1040" width="9.25" style="177" bestFit="1" customWidth="1"/>
    <col min="1041" max="1045" width="9" style="177"/>
    <col min="1046" max="1048" width="10.625" style="177" customWidth="1"/>
    <col min="1049" max="1051" width="6.875" style="177" customWidth="1"/>
    <col min="1052" max="1054" width="9" style="177"/>
    <col min="1055" max="1057" width="6.875" style="177" customWidth="1"/>
    <col min="1058" max="1284" width="9" style="177"/>
    <col min="1285" max="1285" width="0" style="177" hidden="1" customWidth="1"/>
    <col min="1286" max="1286" width="9" style="177"/>
    <col min="1287" max="1296" width="9.25" style="177" bestFit="1" customWidth="1"/>
    <col min="1297" max="1301" width="9" style="177"/>
    <col min="1302" max="1304" width="10.625" style="177" customWidth="1"/>
    <col min="1305" max="1307" width="6.875" style="177" customWidth="1"/>
    <col min="1308" max="1310" width="9" style="177"/>
    <col min="1311" max="1313" width="6.875" style="177" customWidth="1"/>
    <col min="1314" max="1540" width="9" style="177"/>
    <col min="1541" max="1541" width="0" style="177" hidden="1" customWidth="1"/>
    <col min="1542" max="1542" width="9" style="177"/>
    <col min="1543" max="1552" width="9.25" style="177" bestFit="1" customWidth="1"/>
    <col min="1553" max="1557" width="9" style="177"/>
    <col min="1558" max="1560" width="10.625" style="177" customWidth="1"/>
    <col min="1561" max="1563" width="6.875" style="177" customWidth="1"/>
    <col min="1564" max="1566" width="9" style="177"/>
    <col min="1567" max="1569" width="6.875" style="177" customWidth="1"/>
    <col min="1570" max="1796" width="9" style="177"/>
    <col min="1797" max="1797" width="0" style="177" hidden="1" customWidth="1"/>
    <col min="1798" max="1798" width="9" style="177"/>
    <col min="1799" max="1808" width="9.25" style="177" bestFit="1" customWidth="1"/>
    <col min="1809" max="1813" width="9" style="177"/>
    <col min="1814" max="1816" width="10.625" style="177" customWidth="1"/>
    <col min="1817" max="1819" width="6.875" style="177" customWidth="1"/>
    <col min="1820" max="1822" width="9" style="177"/>
    <col min="1823" max="1825" width="6.875" style="177" customWidth="1"/>
    <col min="1826" max="2052" width="9" style="177"/>
    <col min="2053" max="2053" width="0" style="177" hidden="1" customWidth="1"/>
    <col min="2054" max="2054" width="9" style="177"/>
    <col min="2055" max="2064" width="9.25" style="177" bestFit="1" customWidth="1"/>
    <col min="2065" max="2069" width="9" style="177"/>
    <col min="2070" max="2072" width="10.625" style="177" customWidth="1"/>
    <col min="2073" max="2075" width="6.875" style="177" customWidth="1"/>
    <col min="2076" max="2078" width="9" style="177"/>
    <col min="2079" max="2081" width="6.875" style="177" customWidth="1"/>
    <col min="2082" max="2308" width="9" style="177"/>
    <col min="2309" max="2309" width="0" style="177" hidden="1" customWidth="1"/>
    <col min="2310" max="2310" width="9" style="177"/>
    <col min="2311" max="2320" width="9.25" style="177" bestFit="1" customWidth="1"/>
    <col min="2321" max="2325" width="9" style="177"/>
    <col min="2326" max="2328" width="10.625" style="177" customWidth="1"/>
    <col min="2329" max="2331" width="6.875" style="177" customWidth="1"/>
    <col min="2332" max="2334" width="9" style="177"/>
    <col min="2335" max="2337" width="6.875" style="177" customWidth="1"/>
    <col min="2338" max="2564" width="9" style="177"/>
    <col min="2565" max="2565" width="0" style="177" hidden="1" customWidth="1"/>
    <col min="2566" max="2566" width="9" style="177"/>
    <col min="2567" max="2576" width="9.25" style="177" bestFit="1" customWidth="1"/>
    <col min="2577" max="2581" width="9" style="177"/>
    <col min="2582" max="2584" width="10.625" style="177" customWidth="1"/>
    <col min="2585" max="2587" width="6.875" style="177" customWidth="1"/>
    <col min="2588" max="2590" width="9" style="177"/>
    <col min="2591" max="2593" width="6.875" style="177" customWidth="1"/>
    <col min="2594" max="2820" width="9" style="177"/>
    <col min="2821" max="2821" width="0" style="177" hidden="1" customWidth="1"/>
    <col min="2822" max="2822" width="9" style="177"/>
    <col min="2823" max="2832" width="9.25" style="177" bestFit="1" customWidth="1"/>
    <col min="2833" max="2837" width="9" style="177"/>
    <col min="2838" max="2840" width="10.625" style="177" customWidth="1"/>
    <col min="2841" max="2843" width="6.875" style="177" customWidth="1"/>
    <col min="2844" max="2846" width="9" style="177"/>
    <col min="2847" max="2849" width="6.875" style="177" customWidth="1"/>
    <col min="2850" max="3076" width="9" style="177"/>
    <col min="3077" max="3077" width="0" style="177" hidden="1" customWidth="1"/>
    <col min="3078" max="3078" width="9" style="177"/>
    <col min="3079" max="3088" width="9.25" style="177" bestFit="1" customWidth="1"/>
    <col min="3089" max="3093" width="9" style="177"/>
    <col min="3094" max="3096" width="10.625" style="177" customWidth="1"/>
    <col min="3097" max="3099" width="6.875" style="177" customWidth="1"/>
    <col min="3100" max="3102" width="9" style="177"/>
    <col min="3103" max="3105" width="6.875" style="177" customWidth="1"/>
    <col min="3106" max="3332" width="9" style="177"/>
    <col min="3333" max="3333" width="0" style="177" hidden="1" customWidth="1"/>
    <col min="3334" max="3334" width="9" style="177"/>
    <col min="3335" max="3344" width="9.25" style="177" bestFit="1" customWidth="1"/>
    <col min="3345" max="3349" width="9" style="177"/>
    <col min="3350" max="3352" width="10.625" style="177" customWidth="1"/>
    <col min="3353" max="3355" width="6.875" style="177" customWidth="1"/>
    <col min="3356" max="3358" width="9" style="177"/>
    <col min="3359" max="3361" width="6.875" style="177" customWidth="1"/>
    <col min="3362" max="3588" width="9" style="177"/>
    <col min="3589" max="3589" width="0" style="177" hidden="1" customWidth="1"/>
    <col min="3590" max="3590" width="9" style="177"/>
    <col min="3591" max="3600" width="9.25" style="177" bestFit="1" customWidth="1"/>
    <col min="3601" max="3605" width="9" style="177"/>
    <col min="3606" max="3608" width="10.625" style="177" customWidth="1"/>
    <col min="3609" max="3611" width="6.875" style="177" customWidth="1"/>
    <col min="3612" max="3614" width="9" style="177"/>
    <col min="3615" max="3617" width="6.875" style="177" customWidth="1"/>
    <col min="3618" max="3844" width="9" style="177"/>
    <col min="3845" max="3845" width="0" style="177" hidden="1" customWidth="1"/>
    <col min="3846" max="3846" width="9" style="177"/>
    <col min="3847" max="3856" width="9.25" style="177" bestFit="1" customWidth="1"/>
    <col min="3857" max="3861" width="9" style="177"/>
    <col min="3862" max="3864" width="10.625" style="177" customWidth="1"/>
    <col min="3865" max="3867" width="6.875" style="177" customWidth="1"/>
    <col min="3868" max="3870" width="9" style="177"/>
    <col min="3871" max="3873" width="6.875" style="177" customWidth="1"/>
    <col min="3874" max="4100" width="9" style="177"/>
    <col min="4101" max="4101" width="0" style="177" hidden="1" customWidth="1"/>
    <col min="4102" max="4102" width="9" style="177"/>
    <col min="4103" max="4112" width="9.25" style="177" bestFit="1" customWidth="1"/>
    <col min="4113" max="4117" width="9" style="177"/>
    <col min="4118" max="4120" width="10.625" style="177" customWidth="1"/>
    <col min="4121" max="4123" width="6.875" style="177" customWidth="1"/>
    <col min="4124" max="4126" width="9" style="177"/>
    <col min="4127" max="4129" width="6.875" style="177" customWidth="1"/>
    <col min="4130" max="4356" width="9" style="177"/>
    <col min="4357" max="4357" width="0" style="177" hidden="1" customWidth="1"/>
    <col min="4358" max="4358" width="9" style="177"/>
    <col min="4359" max="4368" width="9.25" style="177" bestFit="1" customWidth="1"/>
    <col min="4369" max="4373" width="9" style="177"/>
    <col min="4374" max="4376" width="10.625" style="177" customWidth="1"/>
    <col min="4377" max="4379" width="6.875" style="177" customWidth="1"/>
    <col min="4380" max="4382" width="9" style="177"/>
    <col min="4383" max="4385" width="6.875" style="177" customWidth="1"/>
    <col min="4386" max="4612" width="9" style="177"/>
    <col min="4613" max="4613" width="0" style="177" hidden="1" customWidth="1"/>
    <col min="4614" max="4614" width="9" style="177"/>
    <col min="4615" max="4624" width="9.25" style="177" bestFit="1" customWidth="1"/>
    <col min="4625" max="4629" width="9" style="177"/>
    <col min="4630" max="4632" width="10.625" style="177" customWidth="1"/>
    <col min="4633" max="4635" width="6.875" style="177" customWidth="1"/>
    <col min="4636" max="4638" width="9" style="177"/>
    <col min="4639" max="4641" width="6.875" style="177" customWidth="1"/>
    <col min="4642" max="4868" width="9" style="177"/>
    <col min="4869" max="4869" width="0" style="177" hidden="1" customWidth="1"/>
    <col min="4870" max="4870" width="9" style="177"/>
    <col min="4871" max="4880" width="9.25" style="177" bestFit="1" customWidth="1"/>
    <col min="4881" max="4885" width="9" style="177"/>
    <col min="4886" max="4888" width="10.625" style="177" customWidth="1"/>
    <col min="4889" max="4891" width="6.875" style="177" customWidth="1"/>
    <col min="4892" max="4894" width="9" style="177"/>
    <col min="4895" max="4897" width="6.875" style="177" customWidth="1"/>
    <col min="4898" max="5124" width="9" style="177"/>
    <col min="5125" max="5125" width="0" style="177" hidden="1" customWidth="1"/>
    <col min="5126" max="5126" width="9" style="177"/>
    <col min="5127" max="5136" width="9.25" style="177" bestFit="1" customWidth="1"/>
    <col min="5137" max="5141" width="9" style="177"/>
    <col min="5142" max="5144" width="10.625" style="177" customWidth="1"/>
    <col min="5145" max="5147" width="6.875" style="177" customWidth="1"/>
    <col min="5148" max="5150" width="9" style="177"/>
    <col min="5151" max="5153" width="6.875" style="177" customWidth="1"/>
    <col min="5154" max="5380" width="9" style="177"/>
    <col min="5381" max="5381" width="0" style="177" hidden="1" customWidth="1"/>
    <col min="5382" max="5382" width="9" style="177"/>
    <col min="5383" max="5392" width="9.25" style="177" bestFit="1" customWidth="1"/>
    <col min="5393" max="5397" width="9" style="177"/>
    <col min="5398" max="5400" width="10.625" style="177" customWidth="1"/>
    <col min="5401" max="5403" width="6.875" style="177" customWidth="1"/>
    <col min="5404" max="5406" width="9" style="177"/>
    <col min="5407" max="5409" width="6.875" style="177" customWidth="1"/>
    <col min="5410" max="5636" width="9" style="177"/>
    <col min="5637" max="5637" width="0" style="177" hidden="1" customWidth="1"/>
    <col min="5638" max="5638" width="9" style="177"/>
    <col min="5639" max="5648" width="9.25" style="177" bestFit="1" customWidth="1"/>
    <col min="5649" max="5653" width="9" style="177"/>
    <col min="5654" max="5656" width="10.625" style="177" customWidth="1"/>
    <col min="5657" max="5659" width="6.875" style="177" customWidth="1"/>
    <col min="5660" max="5662" width="9" style="177"/>
    <col min="5663" max="5665" width="6.875" style="177" customWidth="1"/>
    <col min="5666" max="5892" width="9" style="177"/>
    <col min="5893" max="5893" width="0" style="177" hidden="1" customWidth="1"/>
    <col min="5894" max="5894" width="9" style="177"/>
    <col min="5895" max="5904" width="9.25" style="177" bestFit="1" customWidth="1"/>
    <col min="5905" max="5909" width="9" style="177"/>
    <col min="5910" max="5912" width="10.625" style="177" customWidth="1"/>
    <col min="5913" max="5915" width="6.875" style="177" customWidth="1"/>
    <col min="5916" max="5918" width="9" style="177"/>
    <col min="5919" max="5921" width="6.875" style="177" customWidth="1"/>
    <col min="5922" max="6148" width="9" style="177"/>
    <col min="6149" max="6149" width="0" style="177" hidden="1" customWidth="1"/>
    <col min="6150" max="6150" width="9" style="177"/>
    <col min="6151" max="6160" width="9.25" style="177" bestFit="1" customWidth="1"/>
    <col min="6161" max="6165" width="9" style="177"/>
    <col min="6166" max="6168" width="10.625" style="177" customWidth="1"/>
    <col min="6169" max="6171" width="6.875" style="177" customWidth="1"/>
    <col min="6172" max="6174" width="9" style="177"/>
    <col min="6175" max="6177" width="6.875" style="177" customWidth="1"/>
    <col min="6178" max="6404" width="9" style="177"/>
    <col min="6405" max="6405" width="0" style="177" hidden="1" customWidth="1"/>
    <col min="6406" max="6406" width="9" style="177"/>
    <col min="6407" max="6416" width="9.25" style="177" bestFit="1" customWidth="1"/>
    <col min="6417" max="6421" width="9" style="177"/>
    <col min="6422" max="6424" width="10.625" style="177" customWidth="1"/>
    <col min="6425" max="6427" width="6.875" style="177" customWidth="1"/>
    <col min="6428" max="6430" width="9" style="177"/>
    <col min="6431" max="6433" width="6.875" style="177" customWidth="1"/>
    <col min="6434" max="6660" width="9" style="177"/>
    <col min="6661" max="6661" width="0" style="177" hidden="1" customWidth="1"/>
    <col min="6662" max="6662" width="9" style="177"/>
    <col min="6663" max="6672" width="9.25" style="177" bestFit="1" customWidth="1"/>
    <col min="6673" max="6677" width="9" style="177"/>
    <col min="6678" max="6680" width="10.625" style="177" customWidth="1"/>
    <col min="6681" max="6683" width="6.875" style="177" customWidth="1"/>
    <col min="6684" max="6686" width="9" style="177"/>
    <col min="6687" max="6689" width="6.875" style="177" customWidth="1"/>
    <col min="6690" max="6916" width="9" style="177"/>
    <col min="6917" max="6917" width="0" style="177" hidden="1" customWidth="1"/>
    <col min="6918" max="6918" width="9" style="177"/>
    <col min="6919" max="6928" width="9.25" style="177" bestFit="1" customWidth="1"/>
    <col min="6929" max="6933" width="9" style="177"/>
    <col min="6934" max="6936" width="10.625" style="177" customWidth="1"/>
    <col min="6937" max="6939" width="6.875" style="177" customWidth="1"/>
    <col min="6940" max="6942" width="9" style="177"/>
    <col min="6943" max="6945" width="6.875" style="177" customWidth="1"/>
    <col min="6946" max="7172" width="9" style="177"/>
    <col min="7173" max="7173" width="0" style="177" hidden="1" customWidth="1"/>
    <col min="7174" max="7174" width="9" style="177"/>
    <col min="7175" max="7184" width="9.25" style="177" bestFit="1" customWidth="1"/>
    <col min="7185" max="7189" width="9" style="177"/>
    <col min="7190" max="7192" width="10.625" style="177" customWidth="1"/>
    <col min="7193" max="7195" width="6.875" style="177" customWidth="1"/>
    <col min="7196" max="7198" width="9" style="177"/>
    <col min="7199" max="7201" width="6.875" style="177" customWidth="1"/>
    <col min="7202" max="7428" width="9" style="177"/>
    <col min="7429" max="7429" width="0" style="177" hidden="1" customWidth="1"/>
    <col min="7430" max="7430" width="9" style="177"/>
    <col min="7431" max="7440" width="9.25" style="177" bestFit="1" customWidth="1"/>
    <col min="7441" max="7445" width="9" style="177"/>
    <col min="7446" max="7448" width="10.625" style="177" customWidth="1"/>
    <col min="7449" max="7451" width="6.875" style="177" customWidth="1"/>
    <col min="7452" max="7454" width="9" style="177"/>
    <col min="7455" max="7457" width="6.875" style="177" customWidth="1"/>
    <col min="7458" max="7684" width="9" style="177"/>
    <col min="7685" max="7685" width="0" style="177" hidden="1" customWidth="1"/>
    <col min="7686" max="7686" width="9" style="177"/>
    <col min="7687" max="7696" width="9.25" style="177" bestFit="1" customWidth="1"/>
    <col min="7697" max="7701" width="9" style="177"/>
    <col min="7702" max="7704" width="10.625" style="177" customWidth="1"/>
    <col min="7705" max="7707" width="6.875" style="177" customWidth="1"/>
    <col min="7708" max="7710" width="9" style="177"/>
    <col min="7711" max="7713" width="6.875" style="177" customWidth="1"/>
    <col min="7714" max="7940" width="9" style="177"/>
    <col min="7941" max="7941" width="0" style="177" hidden="1" customWidth="1"/>
    <col min="7942" max="7942" width="9" style="177"/>
    <col min="7943" max="7952" width="9.25" style="177" bestFit="1" customWidth="1"/>
    <col min="7953" max="7957" width="9" style="177"/>
    <col min="7958" max="7960" width="10.625" style="177" customWidth="1"/>
    <col min="7961" max="7963" width="6.875" style="177" customWidth="1"/>
    <col min="7964" max="7966" width="9" style="177"/>
    <col min="7967" max="7969" width="6.875" style="177" customWidth="1"/>
    <col min="7970" max="8196" width="9" style="177"/>
    <col min="8197" max="8197" width="0" style="177" hidden="1" customWidth="1"/>
    <col min="8198" max="8198" width="9" style="177"/>
    <col min="8199" max="8208" width="9.25" style="177" bestFit="1" customWidth="1"/>
    <col min="8209" max="8213" width="9" style="177"/>
    <col min="8214" max="8216" width="10.625" style="177" customWidth="1"/>
    <col min="8217" max="8219" width="6.875" style="177" customWidth="1"/>
    <col min="8220" max="8222" width="9" style="177"/>
    <col min="8223" max="8225" width="6.875" style="177" customWidth="1"/>
    <col min="8226" max="8452" width="9" style="177"/>
    <col min="8453" max="8453" width="0" style="177" hidden="1" customWidth="1"/>
    <col min="8454" max="8454" width="9" style="177"/>
    <col min="8455" max="8464" width="9.25" style="177" bestFit="1" customWidth="1"/>
    <col min="8465" max="8469" width="9" style="177"/>
    <col min="8470" max="8472" width="10.625" style="177" customWidth="1"/>
    <col min="8473" max="8475" width="6.875" style="177" customWidth="1"/>
    <col min="8476" max="8478" width="9" style="177"/>
    <col min="8479" max="8481" width="6.875" style="177" customWidth="1"/>
    <col min="8482" max="8708" width="9" style="177"/>
    <col min="8709" max="8709" width="0" style="177" hidden="1" customWidth="1"/>
    <col min="8710" max="8710" width="9" style="177"/>
    <col min="8711" max="8720" width="9.25" style="177" bestFit="1" customWidth="1"/>
    <col min="8721" max="8725" width="9" style="177"/>
    <col min="8726" max="8728" width="10.625" style="177" customWidth="1"/>
    <col min="8729" max="8731" width="6.875" style="177" customWidth="1"/>
    <col min="8732" max="8734" width="9" style="177"/>
    <col min="8735" max="8737" width="6.875" style="177" customWidth="1"/>
    <col min="8738" max="8964" width="9" style="177"/>
    <col min="8965" max="8965" width="0" style="177" hidden="1" customWidth="1"/>
    <col min="8966" max="8966" width="9" style="177"/>
    <col min="8967" max="8976" width="9.25" style="177" bestFit="1" customWidth="1"/>
    <col min="8977" max="8981" width="9" style="177"/>
    <col min="8982" max="8984" width="10.625" style="177" customWidth="1"/>
    <col min="8985" max="8987" width="6.875" style="177" customWidth="1"/>
    <col min="8988" max="8990" width="9" style="177"/>
    <col min="8991" max="8993" width="6.875" style="177" customWidth="1"/>
    <col min="8994" max="9220" width="9" style="177"/>
    <col min="9221" max="9221" width="0" style="177" hidden="1" customWidth="1"/>
    <col min="9222" max="9222" width="9" style="177"/>
    <col min="9223" max="9232" width="9.25" style="177" bestFit="1" customWidth="1"/>
    <col min="9233" max="9237" width="9" style="177"/>
    <col min="9238" max="9240" width="10.625" style="177" customWidth="1"/>
    <col min="9241" max="9243" width="6.875" style="177" customWidth="1"/>
    <col min="9244" max="9246" width="9" style="177"/>
    <col min="9247" max="9249" width="6.875" style="177" customWidth="1"/>
    <col min="9250" max="9476" width="9" style="177"/>
    <col min="9477" max="9477" width="0" style="177" hidden="1" customWidth="1"/>
    <col min="9478" max="9478" width="9" style="177"/>
    <col min="9479" max="9488" width="9.25" style="177" bestFit="1" customWidth="1"/>
    <col min="9489" max="9493" width="9" style="177"/>
    <col min="9494" max="9496" width="10.625" style="177" customWidth="1"/>
    <col min="9497" max="9499" width="6.875" style="177" customWidth="1"/>
    <col min="9500" max="9502" width="9" style="177"/>
    <col min="9503" max="9505" width="6.875" style="177" customWidth="1"/>
    <col min="9506" max="9732" width="9" style="177"/>
    <col min="9733" max="9733" width="0" style="177" hidden="1" customWidth="1"/>
    <col min="9734" max="9734" width="9" style="177"/>
    <col min="9735" max="9744" width="9.25" style="177" bestFit="1" customWidth="1"/>
    <col min="9745" max="9749" width="9" style="177"/>
    <col min="9750" max="9752" width="10.625" style="177" customWidth="1"/>
    <col min="9753" max="9755" width="6.875" style="177" customWidth="1"/>
    <col min="9756" max="9758" width="9" style="177"/>
    <col min="9759" max="9761" width="6.875" style="177" customWidth="1"/>
    <col min="9762" max="9988" width="9" style="177"/>
    <col min="9989" max="9989" width="0" style="177" hidden="1" customWidth="1"/>
    <col min="9990" max="9990" width="9" style="177"/>
    <col min="9991" max="10000" width="9.25" style="177" bestFit="1" customWidth="1"/>
    <col min="10001" max="10005" width="9" style="177"/>
    <col min="10006" max="10008" width="10.625" style="177" customWidth="1"/>
    <col min="10009" max="10011" width="6.875" style="177" customWidth="1"/>
    <col min="10012" max="10014" width="9" style="177"/>
    <col min="10015" max="10017" width="6.875" style="177" customWidth="1"/>
    <col min="10018" max="10244" width="9" style="177"/>
    <col min="10245" max="10245" width="0" style="177" hidden="1" customWidth="1"/>
    <col min="10246" max="10246" width="9" style="177"/>
    <col min="10247" max="10256" width="9.25" style="177" bestFit="1" customWidth="1"/>
    <col min="10257" max="10261" width="9" style="177"/>
    <col min="10262" max="10264" width="10.625" style="177" customWidth="1"/>
    <col min="10265" max="10267" width="6.875" style="177" customWidth="1"/>
    <col min="10268" max="10270" width="9" style="177"/>
    <col min="10271" max="10273" width="6.875" style="177" customWidth="1"/>
    <col min="10274" max="10500" width="9" style="177"/>
    <col min="10501" max="10501" width="0" style="177" hidden="1" customWidth="1"/>
    <col min="10502" max="10502" width="9" style="177"/>
    <col min="10503" max="10512" width="9.25" style="177" bestFit="1" customWidth="1"/>
    <col min="10513" max="10517" width="9" style="177"/>
    <col min="10518" max="10520" width="10.625" style="177" customWidth="1"/>
    <col min="10521" max="10523" width="6.875" style="177" customWidth="1"/>
    <col min="10524" max="10526" width="9" style="177"/>
    <col min="10527" max="10529" width="6.875" style="177" customWidth="1"/>
    <col min="10530" max="10756" width="9" style="177"/>
    <col min="10757" max="10757" width="0" style="177" hidden="1" customWidth="1"/>
    <col min="10758" max="10758" width="9" style="177"/>
    <col min="10759" max="10768" width="9.25" style="177" bestFit="1" customWidth="1"/>
    <col min="10769" max="10773" width="9" style="177"/>
    <col min="10774" max="10776" width="10.625" style="177" customWidth="1"/>
    <col min="10777" max="10779" width="6.875" style="177" customWidth="1"/>
    <col min="10780" max="10782" width="9" style="177"/>
    <col min="10783" max="10785" width="6.875" style="177" customWidth="1"/>
    <col min="10786" max="11012" width="9" style="177"/>
    <col min="11013" max="11013" width="0" style="177" hidden="1" customWidth="1"/>
    <col min="11014" max="11014" width="9" style="177"/>
    <col min="11015" max="11024" width="9.25" style="177" bestFit="1" customWidth="1"/>
    <col min="11025" max="11029" width="9" style="177"/>
    <col min="11030" max="11032" width="10.625" style="177" customWidth="1"/>
    <col min="11033" max="11035" width="6.875" style="177" customWidth="1"/>
    <col min="11036" max="11038" width="9" style="177"/>
    <col min="11039" max="11041" width="6.875" style="177" customWidth="1"/>
    <col min="11042" max="11268" width="9" style="177"/>
    <col min="11269" max="11269" width="0" style="177" hidden="1" customWidth="1"/>
    <col min="11270" max="11270" width="9" style="177"/>
    <col min="11271" max="11280" width="9.25" style="177" bestFit="1" customWidth="1"/>
    <col min="11281" max="11285" width="9" style="177"/>
    <col min="11286" max="11288" width="10.625" style="177" customWidth="1"/>
    <col min="11289" max="11291" width="6.875" style="177" customWidth="1"/>
    <col min="11292" max="11294" width="9" style="177"/>
    <col min="11295" max="11297" width="6.875" style="177" customWidth="1"/>
    <col min="11298" max="11524" width="9" style="177"/>
    <col min="11525" max="11525" width="0" style="177" hidden="1" customWidth="1"/>
    <col min="11526" max="11526" width="9" style="177"/>
    <col min="11527" max="11536" width="9.25" style="177" bestFit="1" customWidth="1"/>
    <col min="11537" max="11541" width="9" style="177"/>
    <col min="11542" max="11544" width="10.625" style="177" customWidth="1"/>
    <col min="11545" max="11547" width="6.875" style="177" customWidth="1"/>
    <col min="11548" max="11550" width="9" style="177"/>
    <col min="11551" max="11553" width="6.875" style="177" customWidth="1"/>
    <col min="11554" max="11780" width="9" style="177"/>
    <col min="11781" max="11781" width="0" style="177" hidden="1" customWidth="1"/>
    <col min="11782" max="11782" width="9" style="177"/>
    <col min="11783" max="11792" width="9.25" style="177" bestFit="1" customWidth="1"/>
    <col min="11793" max="11797" width="9" style="177"/>
    <col min="11798" max="11800" width="10.625" style="177" customWidth="1"/>
    <col min="11801" max="11803" width="6.875" style="177" customWidth="1"/>
    <col min="11804" max="11806" width="9" style="177"/>
    <col min="11807" max="11809" width="6.875" style="177" customWidth="1"/>
    <col min="11810" max="12036" width="9" style="177"/>
    <col min="12037" max="12037" width="0" style="177" hidden="1" customWidth="1"/>
    <col min="12038" max="12038" width="9" style="177"/>
    <col min="12039" max="12048" width="9.25" style="177" bestFit="1" customWidth="1"/>
    <col min="12049" max="12053" width="9" style="177"/>
    <col min="12054" max="12056" width="10.625" style="177" customWidth="1"/>
    <col min="12057" max="12059" width="6.875" style="177" customWidth="1"/>
    <col min="12060" max="12062" width="9" style="177"/>
    <col min="12063" max="12065" width="6.875" style="177" customWidth="1"/>
    <col min="12066" max="12292" width="9" style="177"/>
    <col min="12293" max="12293" width="0" style="177" hidden="1" customWidth="1"/>
    <col min="12294" max="12294" width="9" style="177"/>
    <col min="12295" max="12304" width="9.25" style="177" bestFit="1" customWidth="1"/>
    <col min="12305" max="12309" width="9" style="177"/>
    <col min="12310" max="12312" width="10.625" style="177" customWidth="1"/>
    <col min="12313" max="12315" width="6.875" style="177" customWidth="1"/>
    <col min="12316" max="12318" width="9" style="177"/>
    <col min="12319" max="12321" width="6.875" style="177" customWidth="1"/>
    <col min="12322" max="12548" width="9" style="177"/>
    <col min="12549" max="12549" width="0" style="177" hidden="1" customWidth="1"/>
    <col min="12550" max="12550" width="9" style="177"/>
    <col min="12551" max="12560" width="9.25" style="177" bestFit="1" customWidth="1"/>
    <col min="12561" max="12565" width="9" style="177"/>
    <col min="12566" max="12568" width="10.625" style="177" customWidth="1"/>
    <col min="12569" max="12571" width="6.875" style="177" customWidth="1"/>
    <col min="12572" max="12574" width="9" style="177"/>
    <col min="12575" max="12577" width="6.875" style="177" customWidth="1"/>
    <col min="12578" max="12804" width="9" style="177"/>
    <col min="12805" max="12805" width="0" style="177" hidden="1" customWidth="1"/>
    <col min="12806" max="12806" width="9" style="177"/>
    <col min="12807" max="12816" width="9.25" style="177" bestFit="1" customWidth="1"/>
    <col min="12817" max="12821" width="9" style="177"/>
    <col min="12822" max="12824" width="10.625" style="177" customWidth="1"/>
    <col min="12825" max="12827" width="6.875" style="177" customWidth="1"/>
    <col min="12828" max="12830" width="9" style="177"/>
    <col min="12831" max="12833" width="6.875" style="177" customWidth="1"/>
    <col min="12834" max="13060" width="9" style="177"/>
    <col min="13061" max="13061" width="0" style="177" hidden="1" customWidth="1"/>
    <col min="13062" max="13062" width="9" style="177"/>
    <col min="13063" max="13072" width="9.25" style="177" bestFit="1" customWidth="1"/>
    <col min="13073" max="13077" width="9" style="177"/>
    <col min="13078" max="13080" width="10.625" style="177" customWidth="1"/>
    <col min="13081" max="13083" width="6.875" style="177" customWidth="1"/>
    <col min="13084" max="13086" width="9" style="177"/>
    <col min="13087" max="13089" width="6.875" style="177" customWidth="1"/>
    <col min="13090" max="13316" width="9" style="177"/>
    <col min="13317" max="13317" width="0" style="177" hidden="1" customWidth="1"/>
    <col min="13318" max="13318" width="9" style="177"/>
    <col min="13319" max="13328" width="9.25" style="177" bestFit="1" customWidth="1"/>
    <col min="13329" max="13333" width="9" style="177"/>
    <col min="13334" max="13336" width="10.625" style="177" customWidth="1"/>
    <col min="13337" max="13339" width="6.875" style="177" customWidth="1"/>
    <col min="13340" max="13342" width="9" style="177"/>
    <col min="13343" max="13345" width="6.875" style="177" customWidth="1"/>
    <col min="13346" max="13572" width="9" style="177"/>
    <col min="13573" max="13573" width="0" style="177" hidden="1" customWidth="1"/>
    <col min="13574" max="13574" width="9" style="177"/>
    <col min="13575" max="13584" width="9.25" style="177" bestFit="1" customWidth="1"/>
    <col min="13585" max="13589" width="9" style="177"/>
    <col min="13590" max="13592" width="10.625" style="177" customWidth="1"/>
    <col min="13593" max="13595" width="6.875" style="177" customWidth="1"/>
    <col min="13596" max="13598" width="9" style="177"/>
    <col min="13599" max="13601" width="6.875" style="177" customWidth="1"/>
    <col min="13602" max="13828" width="9" style="177"/>
    <col min="13829" max="13829" width="0" style="177" hidden="1" customWidth="1"/>
    <col min="13830" max="13830" width="9" style="177"/>
    <col min="13831" max="13840" width="9.25" style="177" bestFit="1" customWidth="1"/>
    <col min="13841" max="13845" width="9" style="177"/>
    <col min="13846" max="13848" width="10.625" style="177" customWidth="1"/>
    <col min="13849" max="13851" width="6.875" style="177" customWidth="1"/>
    <col min="13852" max="13854" width="9" style="177"/>
    <col min="13855" max="13857" width="6.875" style="177" customWidth="1"/>
    <col min="13858" max="14084" width="9" style="177"/>
    <col min="14085" max="14085" width="0" style="177" hidden="1" customWidth="1"/>
    <col min="14086" max="14086" width="9" style="177"/>
    <col min="14087" max="14096" width="9.25" style="177" bestFit="1" customWidth="1"/>
    <col min="14097" max="14101" width="9" style="177"/>
    <col min="14102" max="14104" width="10.625" style="177" customWidth="1"/>
    <col min="14105" max="14107" width="6.875" style="177" customWidth="1"/>
    <col min="14108" max="14110" width="9" style="177"/>
    <col min="14111" max="14113" width="6.875" style="177" customWidth="1"/>
    <col min="14114" max="14340" width="9" style="177"/>
    <col min="14341" max="14341" width="0" style="177" hidden="1" customWidth="1"/>
    <col min="14342" max="14342" width="9" style="177"/>
    <col min="14343" max="14352" width="9.25" style="177" bestFit="1" customWidth="1"/>
    <col min="14353" max="14357" width="9" style="177"/>
    <col min="14358" max="14360" width="10.625" style="177" customWidth="1"/>
    <col min="14361" max="14363" width="6.875" style="177" customWidth="1"/>
    <col min="14364" max="14366" width="9" style="177"/>
    <col min="14367" max="14369" width="6.875" style="177" customWidth="1"/>
    <col min="14370" max="14596" width="9" style="177"/>
    <col min="14597" max="14597" width="0" style="177" hidden="1" customWidth="1"/>
    <col min="14598" max="14598" width="9" style="177"/>
    <col min="14599" max="14608" width="9.25" style="177" bestFit="1" customWidth="1"/>
    <col min="14609" max="14613" width="9" style="177"/>
    <col min="14614" max="14616" width="10.625" style="177" customWidth="1"/>
    <col min="14617" max="14619" width="6.875" style="177" customWidth="1"/>
    <col min="14620" max="14622" width="9" style="177"/>
    <col min="14623" max="14625" width="6.875" style="177" customWidth="1"/>
    <col min="14626" max="14852" width="9" style="177"/>
    <col min="14853" max="14853" width="0" style="177" hidden="1" customWidth="1"/>
    <col min="14854" max="14854" width="9" style="177"/>
    <col min="14855" max="14864" width="9.25" style="177" bestFit="1" customWidth="1"/>
    <col min="14865" max="14869" width="9" style="177"/>
    <col min="14870" max="14872" width="10.625" style="177" customWidth="1"/>
    <col min="14873" max="14875" width="6.875" style="177" customWidth="1"/>
    <col min="14876" max="14878" width="9" style="177"/>
    <col min="14879" max="14881" width="6.875" style="177" customWidth="1"/>
    <col min="14882" max="15108" width="9" style="177"/>
    <col min="15109" max="15109" width="0" style="177" hidden="1" customWidth="1"/>
    <col min="15110" max="15110" width="9" style="177"/>
    <col min="15111" max="15120" width="9.25" style="177" bestFit="1" customWidth="1"/>
    <col min="15121" max="15125" width="9" style="177"/>
    <col min="15126" max="15128" width="10.625" style="177" customWidth="1"/>
    <col min="15129" max="15131" width="6.875" style="177" customWidth="1"/>
    <col min="15132" max="15134" width="9" style="177"/>
    <col min="15135" max="15137" width="6.875" style="177" customWidth="1"/>
    <col min="15138" max="15364" width="9" style="177"/>
    <col min="15365" max="15365" width="0" style="177" hidden="1" customWidth="1"/>
    <col min="15366" max="15366" width="9" style="177"/>
    <col min="15367" max="15376" width="9.25" style="177" bestFit="1" customWidth="1"/>
    <col min="15377" max="15381" width="9" style="177"/>
    <col min="15382" max="15384" width="10.625" style="177" customWidth="1"/>
    <col min="15385" max="15387" width="6.875" style="177" customWidth="1"/>
    <col min="15388" max="15390" width="9" style="177"/>
    <col min="15391" max="15393" width="6.875" style="177" customWidth="1"/>
    <col min="15394" max="15620" width="9" style="177"/>
    <col min="15621" max="15621" width="0" style="177" hidden="1" customWidth="1"/>
    <col min="15622" max="15622" width="9" style="177"/>
    <col min="15623" max="15632" width="9.25" style="177" bestFit="1" customWidth="1"/>
    <col min="15633" max="15637" width="9" style="177"/>
    <col min="15638" max="15640" width="10.625" style="177" customWidth="1"/>
    <col min="15641" max="15643" width="6.875" style="177" customWidth="1"/>
    <col min="15644" max="15646" width="9" style="177"/>
    <col min="15647" max="15649" width="6.875" style="177" customWidth="1"/>
    <col min="15650" max="15876" width="9" style="177"/>
    <col min="15877" max="15877" width="0" style="177" hidden="1" customWidth="1"/>
    <col min="15878" max="15878" width="9" style="177"/>
    <col min="15879" max="15888" width="9.25" style="177" bestFit="1" customWidth="1"/>
    <col min="15889" max="15893" width="9" style="177"/>
    <col min="15894" max="15896" width="10.625" style="177" customWidth="1"/>
    <col min="15897" max="15899" width="6.875" style="177" customWidth="1"/>
    <col min="15900" max="15902" width="9" style="177"/>
    <col min="15903" max="15905" width="6.875" style="177" customWidth="1"/>
    <col min="15906" max="16132" width="9" style="177"/>
    <col min="16133" max="16133" width="0" style="177" hidden="1" customWidth="1"/>
    <col min="16134" max="16134" width="9" style="177"/>
    <col min="16135" max="16144" width="9.25" style="177" bestFit="1" customWidth="1"/>
    <col min="16145" max="16149" width="9" style="177"/>
    <col min="16150" max="16152" width="10.625" style="177" customWidth="1"/>
    <col min="16153" max="16155" width="6.875" style="177" customWidth="1"/>
    <col min="16156" max="16158" width="9" style="177"/>
    <col min="16159" max="16161" width="6.875" style="177" customWidth="1"/>
    <col min="16162" max="16381" width="9" style="177"/>
    <col min="16382" max="16384" width="9" style="177" customWidth="1"/>
  </cols>
  <sheetData>
    <row r="1" spans="1:34">
      <c r="A1" s="176" t="s">
        <v>702</v>
      </c>
      <c r="D1" s="202" t="s">
        <v>804</v>
      </c>
      <c r="H1" s="177" t="s">
        <v>804</v>
      </c>
      <c r="N1" s="177" t="s">
        <v>703</v>
      </c>
      <c r="AA1" s="177" t="s">
        <v>185</v>
      </c>
    </row>
    <row r="2" spans="1:34">
      <c r="A2" s="178"/>
      <c r="B2" s="178" t="s">
        <v>705</v>
      </c>
      <c r="C2" s="179"/>
      <c r="D2" s="179"/>
      <c r="E2" s="179"/>
      <c r="F2" s="179"/>
      <c r="G2" s="179"/>
      <c r="H2" s="179"/>
      <c r="I2" s="179"/>
      <c r="J2" s="179"/>
      <c r="K2" s="179"/>
      <c r="L2" s="179"/>
      <c r="M2" s="178" t="s">
        <v>705</v>
      </c>
      <c r="N2" s="179"/>
      <c r="O2" s="179"/>
      <c r="P2" s="179"/>
      <c r="Q2" s="179"/>
      <c r="R2" s="179"/>
      <c r="S2" s="179"/>
      <c r="T2" s="179"/>
      <c r="U2" s="179"/>
      <c r="V2" s="179"/>
      <c r="W2" s="179"/>
      <c r="X2" s="178" t="s">
        <v>705</v>
      </c>
      <c r="Y2" s="179"/>
      <c r="Z2" s="179"/>
      <c r="AA2" s="179"/>
      <c r="AB2" s="179"/>
      <c r="AC2" s="179"/>
      <c r="AD2" s="179"/>
      <c r="AE2" s="179"/>
      <c r="AF2" s="179"/>
      <c r="AG2" s="179"/>
      <c r="AH2" s="180"/>
    </row>
    <row r="3" spans="1:34">
      <c r="A3" s="446"/>
      <c r="B3" s="266" t="s">
        <v>6</v>
      </c>
      <c r="C3" s="267"/>
      <c r="D3" s="267"/>
      <c r="E3" s="267"/>
      <c r="F3" s="267"/>
      <c r="G3" s="343"/>
      <c r="H3" s="343"/>
      <c r="I3" s="343"/>
      <c r="J3" s="343"/>
      <c r="K3" s="343"/>
      <c r="L3" s="343"/>
      <c r="M3" s="266" t="s">
        <v>708</v>
      </c>
      <c r="N3" s="267"/>
      <c r="O3" s="267"/>
      <c r="P3" s="267"/>
      <c r="Q3" s="267"/>
      <c r="R3" s="343"/>
      <c r="S3" s="343"/>
      <c r="T3" s="343"/>
      <c r="U3" s="343"/>
      <c r="V3" s="343"/>
      <c r="W3" s="343"/>
      <c r="X3" s="266" t="s">
        <v>709</v>
      </c>
      <c r="Y3" s="267"/>
      <c r="Z3" s="267"/>
      <c r="AA3" s="267"/>
      <c r="AB3" s="267"/>
      <c r="AC3" s="343"/>
      <c r="AD3" s="343"/>
      <c r="AE3" s="343"/>
      <c r="AF3" s="343"/>
      <c r="AG3" s="343"/>
      <c r="AH3" s="184"/>
    </row>
    <row r="4" spans="1:34">
      <c r="A4" s="365" t="s">
        <v>1041</v>
      </c>
      <c r="B4" s="445">
        <v>41640</v>
      </c>
      <c r="C4" s="395">
        <v>42005</v>
      </c>
      <c r="D4" s="445">
        <v>42370</v>
      </c>
      <c r="E4" s="395">
        <v>42736</v>
      </c>
      <c r="F4" s="445">
        <v>43101</v>
      </c>
      <c r="G4" s="395">
        <v>43466</v>
      </c>
      <c r="H4" s="445">
        <v>43831</v>
      </c>
      <c r="I4" s="479">
        <v>44197</v>
      </c>
      <c r="J4" s="479">
        <v>44562</v>
      </c>
      <c r="K4" s="479">
        <v>44927</v>
      </c>
      <c r="L4" s="484" t="s">
        <v>1162</v>
      </c>
      <c r="M4" s="464">
        <v>41640</v>
      </c>
      <c r="N4" s="395">
        <v>42005</v>
      </c>
      <c r="O4" s="445">
        <v>42370</v>
      </c>
      <c r="P4" s="395">
        <v>42736</v>
      </c>
      <c r="Q4" s="445">
        <v>43101</v>
      </c>
      <c r="R4" s="395">
        <v>43466</v>
      </c>
      <c r="S4" s="445">
        <v>43831</v>
      </c>
      <c r="T4" s="464">
        <v>44197</v>
      </c>
      <c r="U4" s="464">
        <v>44562</v>
      </c>
      <c r="V4" s="479">
        <v>44927</v>
      </c>
      <c r="W4" s="484" t="s">
        <v>1162</v>
      </c>
      <c r="X4" s="445">
        <v>41640</v>
      </c>
      <c r="Y4" s="395">
        <v>42005</v>
      </c>
      <c r="Z4" s="445">
        <v>42370</v>
      </c>
      <c r="AA4" s="395">
        <v>42736</v>
      </c>
      <c r="AB4" s="445">
        <v>43101</v>
      </c>
      <c r="AC4" s="395">
        <v>43466</v>
      </c>
      <c r="AD4" s="445">
        <v>43831</v>
      </c>
      <c r="AE4" s="464">
        <v>44197</v>
      </c>
      <c r="AF4" s="464">
        <v>44562</v>
      </c>
      <c r="AG4" s="479">
        <v>44927</v>
      </c>
      <c r="AH4" s="484" t="s">
        <v>1162</v>
      </c>
    </row>
    <row r="5" spans="1:34">
      <c r="A5" s="366" t="s">
        <v>34</v>
      </c>
      <c r="B5" s="370">
        <f>時系列h26_R5!D5</f>
        <v>5655361</v>
      </c>
      <c r="C5" s="369">
        <f>時系列h26_R5!E5</f>
        <v>5638338</v>
      </c>
      <c r="D5" s="370">
        <f>時系列h26_R5!F5</f>
        <v>5621087</v>
      </c>
      <c r="E5" s="369">
        <f>時系列h26_R5!G5</f>
        <v>5606545</v>
      </c>
      <c r="F5" s="370">
        <f>時系列h26_R5!H5</f>
        <v>5589708</v>
      </c>
      <c r="G5" s="369">
        <f>時系列h26_R5!I5</f>
        <v>5570618</v>
      </c>
      <c r="H5" s="465">
        <f>時系列h26_R5!J5</f>
        <v>5549567</v>
      </c>
      <c r="I5" s="465">
        <f>時系列h26_R5!K5</f>
        <v>5523627</v>
      </c>
      <c r="J5" s="465">
        <f>時系列h26_R5!L5</f>
        <v>5488605</v>
      </c>
      <c r="K5" s="465">
        <f>時系列h26_R5!M5</f>
        <v>5459867</v>
      </c>
      <c r="L5" s="374">
        <f>K5-J5</f>
        <v>-28738</v>
      </c>
      <c r="M5" s="472">
        <f>時系列h26_R5!N5</f>
        <v>5560378</v>
      </c>
      <c r="N5" s="369">
        <f>時系列h26_R5!O5</f>
        <v>5543171</v>
      </c>
      <c r="O5" s="370">
        <f>時系列h26_R5!P5</f>
        <v>5524043</v>
      </c>
      <c r="P5" s="369">
        <f>時系列h26_R5!Q5</f>
        <v>5506465</v>
      </c>
      <c r="Q5" s="370">
        <f>時系列h26_R5!R5</f>
        <v>5485652</v>
      </c>
      <c r="R5" s="369">
        <f>時系列h26_R5!S5</f>
        <v>5462316</v>
      </c>
      <c r="S5" s="370">
        <f>時系列h26_R5!T5</f>
        <v>5435379</v>
      </c>
      <c r="T5" s="370">
        <f>時系列h26_R5!U5</f>
        <v>5410278</v>
      </c>
      <c r="U5" s="465">
        <f>時系列h26_R5!V5</f>
        <v>5378080</v>
      </c>
      <c r="V5" s="465">
        <f>時系列h26_R5!W5</f>
        <v>5338902</v>
      </c>
      <c r="W5" s="374">
        <f>V5-U5</f>
        <v>-39178</v>
      </c>
      <c r="X5" s="472">
        <f>時系列h26_R5!X5</f>
        <v>94983</v>
      </c>
      <c r="Y5" s="369">
        <f>時系列h26_R5!Y5</f>
        <v>95167</v>
      </c>
      <c r="Z5" s="370">
        <f>時系列h26_R5!Z5</f>
        <v>97044</v>
      </c>
      <c r="AA5" s="369">
        <f>時系列h26_R5!AA5</f>
        <v>100080</v>
      </c>
      <c r="AB5" s="370">
        <f>時系列h26_R5!AB5</f>
        <v>104056</v>
      </c>
      <c r="AC5" s="369">
        <f>時系列h26_R5!AC5</f>
        <v>108302</v>
      </c>
      <c r="AD5" s="370">
        <f>時系列h26_R5!AD5</f>
        <v>114189</v>
      </c>
      <c r="AE5" s="370">
        <f>時系列h26_R5!AE5</f>
        <v>113349</v>
      </c>
      <c r="AF5" s="465">
        <f>時系列h26_R5!AF5</f>
        <v>110525</v>
      </c>
      <c r="AG5" s="465">
        <f>時系列h26_R5!AG5</f>
        <v>120965</v>
      </c>
      <c r="AH5" s="374">
        <f>AG5-AF5</f>
        <v>10440</v>
      </c>
    </row>
    <row r="6" spans="1:34">
      <c r="A6" s="394" t="s">
        <v>35</v>
      </c>
      <c r="B6" s="386">
        <f>時系列h26_R5!D6</f>
        <v>1553789</v>
      </c>
      <c r="C6" s="387">
        <f>時系列h26_R5!E6</f>
        <v>1550831</v>
      </c>
      <c r="D6" s="386">
        <f>時系列h26_R5!F6</f>
        <v>1547850</v>
      </c>
      <c r="E6" s="387">
        <f>時系列h26_R5!G6</f>
        <v>1546255</v>
      </c>
      <c r="F6" s="386">
        <f>時系列h26_R5!H6</f>
        <v>1542935</v>
      </c>
      <c r="G6" s="387">
        <f>時系列h26_R5!I6</f>
        <v>1538025</v>
      </c>
      <c r="H6" s="466">
        <f>時系列h26_R5!J6</f>
        <v>1533588</v>
      </c>
      <c r="I6" s="466">
        <f>時系列h26_R5!K6</f>
        <v>1526835</v>
      </c>
      <c r="J6" s="466">
        <f>時系列h26_R5!L6</f>
        <v>1517627</v>
      </c>
      <c r="K6" s="466">
        <f>時系列h26_R5!M6</f>
        <v>1510917</v>
      </c>
      <c r="L6" s="389">
        <f t="shared" ref="L6:L15" si="0">K6-J6</f>
        <v>-6710</v>
      </c>
      <c r="M6" s="473">
        <f>時系列h26_R5!N6</f>
        <v>1511329</v>
      </c>
      <c r="N6" s="387">
        <f>時系列h26_R5!O6</f>
        <v>1508142</v>
      </c>
      <c r="O6" s="386">
        <f>時系列h26_R5!P6</f>
        <v>1504105</v>
      </c>
      <c r="P6" s="387">
        <f>時系列h26_R5!Q6</f>
        <v>1501113</v>
      </c>
      <c r="Q6" s="386">
        <f>時系列h26_R5!R6</f>
        <v>1496055</v>
      </c>
      <c r="R6" s="387">
        <f>時系列h26_R5!S6</f>
        <v>1489820</v>
      </c>
      <c r="S6" s="386">
        <f>時系列h26_R5!T6</f>
        <v>1484111</v>
      </c>
      <c r="T6" s="386">
        <f>時系列h26_R5!U6</f>
        <v>1478386</v>
      </c>
      <c r="U6" s="466">
        <f>時系列h26_R5!V6</f>
        <v>1470203</v>
      </c>
      <c r="V6" s="466">
        <f>時系列h26_R5!W6</f>
        <v>1459070</v>
      </c>
      <c r="W6" s="389">
        <f t="shared" ref="W6:W15" si="1">V6-U6</f>
        <v>-11133</v>
      </c>
      <c r="X6" s="473">
        <f>時系列h26_R5!X6</f>
        <v>42460</v>
      </c>
      <c r="Y6" s="387">
        <f>時系列h26_R5!Y6</f>
        <v>42689</v>
      </c>
      <c r="Z6" s="386">
        <f>時系列h26_R5!Z6</f>
        <v>43745</v>
      </c>
      <c r="AA6" s="387">
        <f>時系列h26_R5!AA6</f>
        <v>45142</v>
      </c>
      <c r="AB6" s="386">
        <f>時系列h26_R5!AB6</f>
        <v>46880</v>
      </c>
      <c r="AC6" s="387">
        <f>時系列h26_R5!AC6</f>
        <v>48205</v>
      </c>
      <c r="AD6" s="386">
        <f>時系列h26_R5!AD6</f>
        <v>49477</v>
      </c>
      <c r="AE6" s="386">
        <f>時系列h26_R5!AE6</f>
        <v>48449</v>
      </c>
      <c r="AF6" s="466">
        <f>時系列h26_R5!AF6</f>
        <v>47424</v>
      </c>
      <c r="AG6" s="466">
        <f>時系列h26_R5!AG6</f>
        <v>51847</v>
      </c>
      <c r="AH6" s="389">
        <f t="shared" ref="AH6:AH15" si="2">AG6-AF6</f>
        <v>4423</v>
      </c>
    </row>
    <row r="7" spans="1:34">
      <c r="A7" s="363" t="s">
        <v>1042</v>
      </c>
      <c r="B7" s="374">
        <f>時系列h26_R5!D7</f>
        <v>212878</v>
      </c>
      <c r="C7" s="373">
        <f>時系列h26_R5!E7</f>
        <v>213281</v>
      </c>
      <c r="D7" s="374">
        <f>時系列h26_R5!F7</f>
        <v>213938</v>
      </c>
      <c r="E7" s="373">
        <f>時系列h26_R5!G7</f>
        <v>213959</v>
      </c>
      <c r="F7" s="374">
        <f>時系列h26_R5!H7</f>
        <v>214270</v>
      </c>
      <c r="G7" s="373">
        <f>時系列h26_R5!I7</f>
        <v>214345</v>
      </c>
      <c r="H7" s="467">
        <f>時系列h26_R5!J7</f>
        <v>214545</v>
      </c>
      <c r="I7" s="467">
        <f>時系列h26_R5!K7</f>
        <v>213641</v>
      </c>
      <c r="J7" s="467">
        <f>時系列h26_R5!L7</f>
        <v>212785</v>
      </c>
      <c r="K7" s="467">
        <f>時系列h26_R5!M7</f>
        <v>212005</v>
      </c>
      <c r="L7" s="374">
        <f t="shared" si="0"/>
        <v>-780</v>
      </c>
      <c r="M7" s="474">
        <f>時系列h26_R5!N7</f>
        <v>208086</v>
      </c>
      <c r="N7" s="373">
        <f>時系列h26_R5!O7</f>
        <v>208465</v>
      </c>
      <c r="O7" s="374">
        <f>時系列h26_R5!P7</f>
        <v>208973</v>
      </c>
      <c r="P7" s="373">
        <f>時系列h26_R5!Q7</f>
        <v>208729</v>
      </c>
      <c r="Q7" s="374">
        <f>時系列h26_R5!R7</f>
        <v>208607</v>
      </c>
      <c r="R7" s="373">
        <f>時系列h26_R5!S7</f>
        <v>208432</v>
      </c>
      <c r="S7" s="374">
        <f>時系列h26_R5!T7</f>
        <v>208201</v>
      </c>
      <c r="T7" s="374">
        <f>時系列h26_R5!U7</f>
        <v>207377</v>
      </c>
      <c r="U7" s="467">
        <f>時系列h26_R5!V7</f>
        <v>206489</v>
      </c>
      <c r="V7" s="467">
        <f>時系列h26_R5!W7</f>
        <v>205365</v>
      </c>
      <c r="W7" s="374">
        <f t="shared" si="1"/>
        <v>-1124</v>
      </c>
      <c r="X7" s="474">
        <f>時系列h26_R5!X7</f>
        <v>4792</v>
      </c>
      <c r="Y7" s="373">
        <f>時系列h26_R5!Y7</f>
        <v>4816</v>
      </c>
      <c r="Z7" s="374">
        <f>時系列h26_R5!Z7</f>
        <v>4965</v>
      </c>
      <c r="AA7" s="373">
        <f>時系列h26_R5!AA7</f>
        <v>5230</v>
      </c>
      <c r="AB7" s="374">
        <f>時系列h26_R5!AB7</f>
        <v>5663</v>
      </c>
      <c r="AC7" s="373">
        <f>時系列h26_R5!AC7</f>
        <v>5913</v>
      </c>
      <c r="AD7" s="374">
        <f>時系列h26_R5!AD7</f>
        <v>6344</v>
      </c>
      <c r="AE7" s="374">
        <f>時系列h26_R5!AE7</f>
        <v>6264</v>
      </c>
      <c r="AF7" s="467">
        <f>時系列h26_R5!AF7</f>
        <v>6296</v>
      </c>
      <c r="AG7" s="467">
        <f>時系列h26_R5!AG7</f>
        <v>6640</v>
      </c>
      <c r="AH7" s="374">
        <f t="shared" si="2"/>
        <v>344</v>
      </c>
    </row>
    <row r="8" spans="1:34">
      <c r="A8" s="363" t="s">
        <v>362</v>
      </c>
      <c r="B8" s="372">
        <f>時系列h26_R5!D8</f>
        <v>131631</v>
      </c>
      <c r="C8" s="371">
        <f>時系列h26_R5!E8</f>
        <v>132560</v>
      </c>
      <c r="D8" s="372">
        <f>時系列h26_R5!F8</f>
        <v>132721</v>
      </c>
      <c r="E8" s="371">
        <f>時系列h26_R5!G8</f>
        <v>133214</v>
      </c>
      <c r="F8" s="372">
        <f>時系列h26_R5!H8</f>
        <v>133584</v>
      </c>
      <c r="G8" s="371">
        <f>時系列h26_R5!I8</f>
        <v>133309</v>
      </c>
      <c r="H8" s="468">
        <f>時系列h26_R5!J8</f>
        <v>133474</v>
      </c>
      <c r="I8" s="468">
        <f>時系列h26_R5!K8</f>
        <v>132905</v>
      </c>
      <c r="J8" s="468">
        <f>時系列h26_R5!L8</f>
        <v>132580</v>
      </c>
      <c r="K8" s="468">
        <f>時系列h26_R5!M8</f>
        <v>132572</v>
      </c>
      <c r="L8" s="372">
        <f t="shared" si="0"/>
        <v>-8</v>
      </c>
      <c r="M8" s="475">
        <f>時系列h26_R5!N8</f>
        <v>127435</v>
      </c>
      <c r="N8" s="371">
        <f>時系列h26_R5!O8</f>
        <v>128418</v>
      </c>
      <c r="O8" s="372">
        <f>時系列h26_R5!P8</f>
        <v>128423</v>
      </c>
      <c r="P8" s="371">
        <f>時系列h26_R5!Q8</f>
        <v>128792</v>
      </c>
      <c r="Q8" s="372">
        <f>時系列h26_R5!R8</f>
        <v>129064</v>
      </c>
      <c r="R8" s="371">
        <f>時系列h26_R5!S8</f>
        <v>128585</v>
      </c>
      <c r="S8" s="372">
        <f>時系列h26_R5!T8</f>
        <v>128755</v>
      </c>
      <c r="T8" s="372">
        <f>時系列h26_R5!U8</f>
        <v>128620</v>
      </c>
      <c r="U8" s="468">
        <f>時系列h26_R5!V8</f>
        <v>128482</v>
      </c>
      <c r="V8" s="468">
        <f>時系列h26_R5!W8</f>
        <v>127960</v>
      </c>
      <c r="W8" s="372">
        <f t="shared" si="1"/>
        <v>-522</v>
      </c>
      <c r="X8" s="475">
        <f>時系列h26_R5!X8</f>
        <v>4196</v>
      </c>
      <c r="Y8" s="371">
        <f>時系列h26_R5!Y8</f>
        <v>4142</v>
      </c>
      <c r="Z8" s="372">
        <f>時系列h26_R5!Z8</f>
        <v>4298</v>
      </c>
      <c r="AA8" s="371">
        <f>時系列h26_R5!AA8</f>
        <v>4422</v>
      </c>
      <c r="AB8" s="372">
        <f>時系列h26_R5!AB8</f>
        <v>4520</v>
      </c>
      <c r="AC8" s="371">
        <f>時系列h26_R5!AC8</f>
        <v>4724</v>
      </c>
      <c r="AD8" s="372">
        <f>時系列h26_R5!AD8</f>
        <v>4719</v>
      </c>
      <c r="AE8" s="372">
        <f>時系列h26_R5!AE8</f>
        <v>4285</v>
      </c>
      <c r="AF8" s="468">
        <f>時系列h26_R5!AF8</f>
        <v>4098</v>
      </c>
      <c r="AG8" s="468">
        <f>時系列h26_R5!AG8</f>
        <v>4612</v>
      </c>
      <c r="AH8" s="372">
        <f t="shared" si="2"/>
        <v>514</v>
      </c>
    </row>
    <row r="9" spans="1:34">
      <c r="A9" s="363" t="s">
        <v>1043</v>
      </c>
      <c r="B9" s="372">
        <f>時系列h26_R5!D14</f>
        <v>128271</v>
      </c>
      <c r="C9" s="371">
        <f>時系列h26_R5!E14</f>
        <v>129102</v>
      </c>
      <c r="D9" s="372">
        <f>時系列h26_R5!F14</f>
        <v>130659</v>
      </c>
      <c r="E9" s="371">
        <f>時系列h26_R5!G14</f>
        <v>133258</v>
      </c>
      <c r="F9" s="372">
        <f>時系列h26_R5!H14</f>
        <v>135010</v>
      </c>
      <c r="G9" s="371">
        <f>時系列h26_R5!I14</f>
        <v>136596</v>
      </c>
      <c r="H9" s="468">
        <f>時系列h26_R5!J14</f>
        <v>137782</v>
      </c>
      <c r="I9" s="468">
        <f>時系列h26_R5!K14</f>
        <v>138898</v>
      </c>
      <c r="J9" s="468">
        <f>時系列h26_R5!L14</f>
        <v>138464</v>
      </c>
      <c r="K9" s="468">
        <f>時系列h26_R5!M14</f>
        <v>139208</v>
      </c>
      <c r="L9" s="372">
        <f t="shared" si="0"/>
        <v>744</v>
      </c>
      <c r="M9" s="475">
        <f>時系列h26_R5!N14</f>
        <v>116675</v>
      </c>
      <c r="N9" s="371">
        <f>時系列h26_R5!O14</f>
        <v>117372</v>
      </c>
      <c r="O9" s="372">
        <f>時系列h26_R5!P14</f>
        <v>118582</v>
      </c>
      <c r="P9" s="371">
        <f>時系列h26_R5!Q14</f>
        <v>120886</v>
      </c>
      <c r="Q9" s="372">
        <f>時系列h26_R5!R14</f>
        <v>122306</v>
      </c>
      <c r="R9" s="371">
        <f>時系列h26_R5!S14</f>
        <v>123541</v>
      </c>
      <c r="S9" s="372">
        <f>時系列h26_R5!T14</f>
        <v>124427</v>
      </c>
      <c r="T9" s="372">
        <f>時系列h26_R5!U14</f>
        <v>125951</v>
      </c>
      <c r="U9" s="468">
        <f>時系列h26_R5!V14</f>
        <v>126051</v>
      </c>
      <c r="V9" s="468">
        <f>時系列h26_R5!W14</f>
        <v>125881</v>
      </c>
      <c r="W9" s="372">
        <f t="shared" si="1"/>
        <v>-170</v>
      </c>
      <c r="X9" s="475">
        <f>時系列h26_R5!X14</f>
        <v>11596</v>
      </c>
      <c r="Y9" s="371">
        <f>時系列h26_R5!Y14</f>
        <v>11730</v>
      </c>
      <c r="Z9" s="372">
        <f>時系列h26_R5!Z14</f>
        <v>12077</v>
      </c>
      <c r="AA9" s="371">
        <f>時系列h26_R5!AA14</f>
        <v>12372</v>
      </c>
      <c r="AB9" s="372">
        <f>時系列h26_R5!AB14</f>
        <v>12704</v>
      </c>
      <c r="AC9" s="371">
        <f>時系列h26_R5!AC14</f>
        <v>13055</v>
      </c>
      <c r="AD9" s="372">
        <f>時系列h26_R5!AD14</f>
        <v>13355</v>
      </c>
      <c r="AE9" s="372">
        <f>時系列h26_R5!AE14</f>
        <v>12947</v>
      </c>
      <c r="AF9" s="468">
        <f>時系列h26_R5!AF14</f>
        <v>12413</v>
      </c>
      <c r="AG9" s="468">
        <f>時系列h26_R5!AG14</f>
        <v>13327</v>
      </c>
      <c r="AH9" s="372">
        <f t="shared" si="2"/>
        <v>914</v>
      </c>
    </row>
    <row r="10" spans="1:34">
      <c r="A10" s="363" t="s">
        <v>363</v>
      </c>
      <c r="B10" s="372">
        <f>時系列h26_R5!D9</f>
        <v>109163</v>
      </c>
      <c r="C10" s="371">
        <f>時系列h26_R5!E9</f>
        <v>108923</v>
      </c>
      <c r="D10" s="372">
        <f>時系列h26_R5!F9</f>
        <v>109201</v>
      </c>
      <c r="E10" s="371">
        <f>時系列h26_R5!G9</f>
        <v>109127</v>
      </c>
      <c r="F10" s="372">
        <f>時系列h26_R5!H9</f>
        <v>109234</v>
      </c>
      <c r="G10" s="371">
        <f>時系列h26_R5!I9</f>
        <v>109396</v>
      </c>
      <c r="H10" s="468">
        <f>時系列h26_R5!J9</f>
        <v>109411</v>
      </c>
      <c r="I10" s="468">
        <f>時系列h26_R5!K9</f>
        <v>109214</v>
      </c>
      <c r="J10" s="468">
        <f>時系列h26_R5!L9</f>
        <v>108725</v>
      </c>
      <c r="K10" s="468">
        <f>時系列h26_R5!M9</f>
        <v>109645</v>
      </c>
      <c r="L10" s="372">
        <f t="shared" si="0"/>
        <v>920</v>
      </c>
      <c r="M10" s="475">
        <f>時系列h26_R5!N9</f>
        <v>105015</v>
      </c>
      <c r="N10" s="371">
        <f>時系列h26_R5!O9</f>
        <v>104660</v>
      </c>
      <c r="O10" s="372">
        <f>時系列h26_R5!P9</f>
        <v>104407</v>
      </c>
      <c r="P10" s="371">
        <f>時系列h26_R5!Q9</f>
        <v>103855</v>
      </c>
      <c r="Q10" s="372">
        <f>時系列h26_R5!R9</f>
        <v>103365</v>
      </c>
      <c r="R10" s="371">
        <f>時系列h26_R5!S9</f>
        <v>103128</v>
      </c>
      <c r="S10" s="372">
        <f>時系列h26_R5!T9</f>
        <v>103103</v>
      </c>
      <c r="T10" s="372">
        <f>時系列h26_R5!U9</f>
        <v>102997</v>
      </c>
      <c r="U10" s="468">
        <f>時系列h26_R5!V9</f>
        <v>102687</v>
      </c>
      <c r="V10" s="468">
        <f>時系列h26_R5!W9</f>
        <v>102558</v>
      </c>
      <c r="W10" s="372">
        <f t="shared" si="1"/>
        <v>-129</v>
      </c>
      <c r="X10" s="475">
        <f>時系列h26_R5!X9</f>
        <v>4148</v>
      </c>
      <c r="Y10" s="371">
        <f>時系列h26_R5!Y9</f>
        <v>4263</v>
      </c>
      <c r="Z10" s="372">
        <f>時系列h26_R5!Z9</f>
        <v>4794</v>
      </c>
      <c r="AA10" s="371">
        <f>時系列h26_R5!AA9</f>
        <v>5272</v>
      </c>
      <c r="AB10" s="372">
        <f>時系列h26_R5!AB9</f>
        <v>5869</v>
      </c>
      <c r="AC10" s="371">
        <f>時系列h26_R5!AC9</f>
        <v>6268</v>
      </c>
      <c r="AD10" s="372">
        <f>時系列h26_R5!AD9</f>
        <v>6308</v>
      </c>
      <c r="AE10" s="372">
        <f>時系列h26_R5!AE9</f>
        <v>6217</v>
      </c>
      <c r="AF10" s="468">
        <f>時系列h26_R5!AF9</f>
        <v>6038</v>
      </c>
      <c r="AG10" s="468">
        <f>時系列h26_R5!AG9</f>
        <v>7087</v>
      </c>
      <c r="AH10" s="372">
        <f t="shared" si="2"/>
        <v>1049</v>
      </c>
    </row>
    <row r="11" spans="1:34">
      <c r="A11" s="363" t="s">
        <v>311</v>
      </c>
      <c r="B11" s="372">
        <f>時系列h26_R5!D13</f>
        <v>227472</v>
      </c>
      <c r="C11" s="371">
        <f>時系列h26_R5!E13</f>
        <v>225677</v>
      </c>
      <c r="D11" s="372">
        <f>時系列h26_R5!F13</f>
        <v>223625</v>
      </c>
      <c r="E11" s="371">
        <f>時系列h26_R5!G13</f>
        <v>221887</v>
      </c>
      <c r="F11" s="372">
        <f>時系列h26_R5!H13</f>
        <v>219966</v>
      </c>
      <c r="G11" s="371">
        <f>時系列h26_R5!I13</f>
        <v>217833</v>
      </c>
      <c r="H11" s="468">
        <f>時系列h26_R5!J13</f>
        <v>216066</v>
      </c>
      <c r="I11" s="468">
        <f>時系列h26_R5!K13</f>
        <v>214703</v>
      </c>
      <c r="J11" s="468">
        <f>時系列h26_R5!L13</f>
        <v>213630</v>
      </c>
      <c r="K11" s="468">
        <f>時系列h26_R5!M13</f>
        <v>212127</v>
      </c>
      <c r="L11" s="372">
        <f t="shared" si="0"/>
        <v>-1503</v>
      </c>
      <c r="M11" s="475">
        <f>時系列h26_R5!N13</f>
        <v>225567</v>
      </c>
      <c r="N11" s="371">
        <f>時系列h26_R5!O13</f>
        <v>223746</v>
      </c>
      <c r="O11" s="372">
        <f>時系列h26_R5!P13</f>
        <v>221660</v>
      </c>
      <c r="P11" s="371">
        <f>時系列h26_R5!Q13</f>
        <v>219893</v>
      </c>
      <c r="Q11" s="372">
        <f>時系列h26_R5!R13</f>
        <v>217863</v>
      </c>
      <c r="R11" s="371">
        <f>時系列h26_R5!S13</f>
        <v>215706</v>
      </c>
      <c r="S11" s="372">
        <f>時系列h26_R5!T13</f>
        <v>213724</v>
      </c>
      <c r="T11" s="372">
        <f>時系列h26_R5!U13</f>
        <v>212379</v>
      </c>
      <c r="U11" s="468">
        <f>時系列h26_R5!V13</f>
        <v>211254</v>
      </c>
      <c r="V11" s="468">
        <f>時系列h26_R5!W13</f>
        <v>209435</v>
      </c>
      <c r="W11" s="372">
        <f t="shared" si="1"/>
        <v>-1819</v>
      </c>
      <c r="X11" s="475">
        <f>時系列h26_R5!X13</f>
        <v>1905</v>
      </c>
      <c r="Y11" s="371">
        <f>時系列h26_R5!Y13</f>
        <v>1931</v>
      </c>
      <c r="Z11" s="372">
        <f>時系列h26_R5!Z13</f>
        <v>1965</v>
      </c>
      <c r="AA11" s="371">
        <f>時系列h26_R5!AA13</f>
        <v>1994</v>
      </c>
      <c r="AB11" s="372">
        <f>時系列h26_R5!AB13</f>
        <v>2103</v>
      </c>
      <c r="AC11" s="371">
        <f>時系列h26_R5!AC13</f>
        <v>2127</v>
      </c>
      <c r="AD11" s="372">
        <f>時系列h26_R5!AD13</f>
        <v>2342</v>
      </c>
      <c r="AE11" s="372">
        <f>時系列h26_R5!AE13</f>
        <v>2324</v>
      </c>
      <c r="AF11" s="468">
        <f>時系列h26_R5!AF13</f>
        <v>2376</v>
      </c>
      <c r="AG11" s="468">
        <f>時系列h26_R5!AG13</f>
        <v>2692</v>
      </c>
      <c r="AH11" s="372">
        <f t="shared" si="2"/>
        <v>316</v>
      </c>
    </row>
    <row r="12" spans="1:34">
      <c r="A12" s="363" t="s">
        <v>364</v>
      </c>
      <c r="B12" s="372">
        <f>時系列h26_R5!D10</f>
        <v>102156</v>
      </c>
      <c r="C12" s="371">
        <f>時系列h26_R5!E10</f>
        <v>101632</v>
      </c>
      <c r="D12" s="372">
        <f>時系列h26_R5!F10</f>
        <v>100607</v>
      </c>
      <c r="E12" s="371">
        <f>時系列h26_R5!G10</f>
        <v>100057</v>
      </c>
      <c r="F12" s="372">
        <f>時系列h26_R5!H10</f>
        <v>99348</v>
      </c>
      <c r="G12" s="371">
        <f>時系列h26_R5!I10</f>
        <v>98596</v>
      </c>
      <c r="H12" s="468">
        <f>時系列h26_R5!J10</f>
        <v>98051</v>
      </c>
      <c r="I12" s="468">
        <f>時系列h26_R5!K10</f>
        <v>97125</v>
      </c>
      <c r="J12" s="468">
        <f>時系列h26_R5!L10</f>
        <v>96400</v>
      </c>
      <c r="K12" s="468">
        <f>時系列h26_R5!M10</f>
        <v>96019</v>
      </c>
      <c r="L12" s="372">
        <f t="shared" si="0"/>
        <v>-381</v>
      </c>
      <c r="M12" s="475">
        <f>時系列h26_R5!N10</f>
        <v>95094</v>
      </c>
      <c r="N12" s="371">
        <f>時系列h26_R5!O10</f>
        <v>94522</v>
      </c>
      <c r="O12" s="372">
        <f>時系列h26_R5!P10</f>
        <v>93523</v>
      </c>
      <c r="P12" s="371">
        <f>時系列h26_R5!Q10</f>
        <v>92869</v>
      </c>
      <c r="Q12" s="372">
        <f>時系列h26_R5!R10</f>
        <v>92120</v>
      </c>
      <c r="R12" s="371">
        <f>時系列h26_R5!S10</f>
        <v>91464</v>
      </c>
      <c r="S12" s="372">
        <f>時系列h26_R5!T10</f>
        <v>90936</v>
      </c>
      <c r="T12" s="372">
        <f>時系列h26_R5!U10</f>
        <v>90070</v>
      </c>
      <c r="U12" s="468">
        <f>時系列h26_R5!V10</f>
        <v>89526</v>
      </c>
      <c r="V12" s="468">
        <f>時系列h26_R5!W10</f>
        <v>88490</v>
      </c>
      <c r="W12" s="372">
        <f t="shared" si="1"/>
        <v>-1036</v>
      </c>
      <c r="X12" s="475">
        <f>時系列h26_R5!X10</f>
        <v>7062</v>
      </c>
      <c r="Y12" s="371">
        <f>時系列h26_R5!Y10</f>
        <v>7110</v>
      </c>
      <c r="Z12" s="372">
        <f>時系列h26_R5!Z10</f>
        <v>7084</v>
      </c>
      <c r="AA12" s="371">
        <f>時系列h26_R5!AA10</f>
        <v>7188</v>
      </c>
      <c r="AB12" s="372">
        <f>時系列h26_R5!AB10</f>
        <v>7228</v>
      </c>
      <c r="AC12" s="371">
        <f>時系列h26_R5!AC10</f>
        <v>7132</v>
      </c>
      <c r="AD12" s="372">
        <f>時系列h26_R5!AD10</f>
        <v>7115</v>
      </c>
      <c r="AE12" s="372">
        <f>時系列h26_R5!AE10</f>
        <v>7055</v>
      </c>
      <c r="AF12" s="468">
        <f>時系列h26_R5!AF10</f>
        <v>6874</v>
      </c>
      <c r="AG12" s="468">
        <f>時系列h26_R5!AG10</f>
        <v>7529</v>
      </c>
      <c r="AH12" s="372">
        <f t="shared" si="2"/>
        <v>655</v>
      </c>
    </row>
    <row r="13" spans="1:34">
      <c r="A13" s="363" t="s">
        <v>365</v>
      </c>
      <c r="B13" s="372">
        <f>時系列h26_R5!D11</f>
        <v>166757</v>
      </c>
      <c r="C13" s="371">
        <f>時系列h26_R5!E11</f>
        <v>166348</v>
      </c>
      <c r="D13" s="372">
        <f>時系列h26_R5!F11</f>
        <v>164942</v>
      </c>
      <c r="E13" s="371">
        <f>時系列h26_R5!G11</f>
        <v>163844</v>
      </c>
      <c r="F13" s="372">
        <f>時系列h26_R5!H11</f>
        <v>162850</v>
      </c>
      <c r="G13" s="371">
        <f>時系列h26_R5!I11</f>
        <v>161844</v>
      </c>
      <c r="H13" s="468">
        <f>時系列h26_R5!J11</f>
        <v>160900</v>
      </c>
      <c r="I13" s="468">
        <f>時系列h26_R5!K11</f>
        <v>160361</v>
      </c>
      <c r="J13" s="468">
        <f>時系列h26_R5!L11</f>
        <v>159377</v>
      </c>
      <c r="K13" s="468">
        <f>時系列h26_R5!M11</f>
        <v>158105</v>
      </c>
      <c r="L13" s="372">
        <f t="shared" si="0"/>
        <v>-1272</v>
      </c>
      <c r="M13" s="475">
        <f>時系列h26_R5!N11</f>
        <v>163033</v>
      </c>
      <c r="N13" s="371">
        <f>時系列h26_R5!O11</f>
        <v>162663</v>
      </c>
      <c r="O13" s="372">
        <f>時系列h26_R5!P11</f>
        <v>161382</v>
      </c>
      <c r="P13" s="371">
        <f>時系列h26_R5!Q11</f>
        <v>160287</v>
      </c>
      <c r="Q13" s="372">
        <f>時系列h26_R5!R11</f>
        <v>159283</v>
      </c>
      <c r="R13" s="371">
        <f>時系列h26_R5!S11</f>
        <v>158303</v>
      </c>
      <c r="S13" s="372">
        <f>時系列h26_R5!T11</f>
        <v>157375</v>
      </c>
      <c r="T13" s="372">
        <f>時系列h26_R5!U11</f>
        <v>156858</v>
      </c>
      <c r="U13" s="468">
        <f>時系列h26_R5!V11</f>
        <v>155926</v>
      </c>
      <c r="V13" s="468">
        <f>時系列h26_R5!W11</f>
        <v>154557</v>
      </c>
      <c r="W13" s="372">
        <f t="shared" si="1"/>
        <v>-1369</v>
      </c>
      <c r="X13" s="475">
        <f>時系列h26_R5!X11</f>
        <v>3724</v>
      </c>
      <c r="Y13" s="371">
        <f>時系列h26_R5!Y11</f>
        <v>3685</v>
      </c>
      <c r="Z13" s="372">
        <f>時系列h26_R5!Z11</f>
        <v>3560</v>
      </c>
      <c r="AA13" s="371">
        <f>時系列h26_R5!AA11</f>
        <v>3557</v>
      </c>
      <c r="AB13" s="372">
        <f>時系列h26_R5!AB11</f>
        <v>3567</v>
      </c>
      <c r="AC13" s="371">
        <f>時系列h26_R5!AC11</f>
        <v>3541</v>
      </c>
      <c r="AD13" s="372">
        <f>時系列h26_R5!AD11</f>
        <v>3525</v>
      </c>
      <c r="AE13" s="372">
        <f>時系列h26_R5!AE11</f>
        <v>3503</v>
      </c>
      <c r="AF13" s="468">
        <f>時系列h26_R5!AF11</f>
        <v>3451</v>
      </c>
      <c r="AG13" s="468">
        <f>時系列h26_R5!AG11</f>
        <v>3548</v>
      </c>
      <c r="AH13" s="372">
        <f t="shared" si="2"/>
        <v>97</v>
      </c>
    </row>
    <row r="14" spans="1:34">
      <c r="A14" s="363" t="s">
        <v>366</v>
      </c>
      <c r="B14" s="372">
        <f>時系列h26_R5!D12</f>
        <v>225374</v>
      </c>
      <c r="C14" s="371">
        <f>時系列h26_R5!E12</f>
        <v>224729</v>
      </c>
      <c r="D14" s="372">
        <f>時系列h26_R5!F12</f>
        <v>224652</v>
      </c>
      <c r="E14" s="371">
        <f>時系列h26_R5!G12</f>
        <v>224217</v>
      </c>
      <c r="F14" s="372">
        <f>時系列h26_R5!H12</f>
        <v>223496</v>
      </c>
      <c r="G14" s="371">
        <f>時系列h26_R5!I12</f>
        <v>222373</v>
      </c>
      <c r="H14" s="468">
        <f>時系列h26_R5!J12</f>
        <v>221309</v>
      </c>
      <c r="I14" s="468">
        <f>時系列h26_R5!K12</f>
        <v>219694</v>
      </c>
      <c r="J14" s="468">
        <f>時系列h26_R5!L12</f>
        <v>217523</v>
      </c>
      <c r="K14" s="468">
        <f>時系列h26_R5!M12</f>
        <v>214978</v>
      </c>
      <c r="L14" s="372">
        <f t="shared" si="0"/>
        <v>-2545</v>
      </c>
      <c r="M14" s="475">
        <f>時系列h26_R5!N12</f>
        <v>222810</v>
      </c>
      <c r="N14" s="371">
        <f>時系列h26_R5!O12</f>
        <v>222165</v>
      </c>
      <c r="O14" s="372">
        <f>時系列h26_R5!P12</f>
        <v>222107</v>
      </c>
      <c r="P14" s="371">
        <f>時系列h26_R5!Q12</f>
        <v>221636</v>
      </c>
      <c r="Q14" s="372">
        <f>時系列h26_R5!R12</f>
        <v>220901</v>
      </c>
      <c r="R14" s="371">
        <f>時系列h26_R5!S12</f>
        <v>219710</v>
      </c>
      <c r="S14" s="372">
        <f>時系列h26_R5!T12</f>
        <v>218585</v>
      </c>
      <c r="T14" s="372">
        <f>時系列h26_R5!U12</f>
        <v>217004</v>
      </c>
      <c r="U14" s="468">
        <f>時系列h26_R5!V12</f>
        <v>214831</v>
      </c>
      <c r="V14" s="468">
        <f>時系列h26_R5!W12</f>
        <v>212082</v>
      </c>
      <c r="W14" s="372">
        <f t="shared" si="1"/>
        <v>-2749</v>
      </c>
      <c r="X14" s="475">
        <f>時系列h26_R5!X12</f>
        <v>2564</v>
      </c>
      <c r="Y14" s="371">
        <f>時系列h26_R5!Y12</f>
        <v>2564</v>
      </c>
      <c r="Z14" s="372">
        <f>時系列h26_R5!Z12</f>
        <v>2545</v>
      </c>
      <c r="AA14" s="371">
        <f>時系列h26_R5!AA12</f>
        <v>2581</v>
      </c>
      <c r="AB14" s="372">
        <f>時系列h26_R5!AB12</f>
        <v>2595</v>
      </c>
      <c r="AC14" s="371">
        <f>時系列h26_R5!AC12</f>
        <v>2663</v>
      </c>
      <c r="AD14" s="372">
        <f>時系列h26_R5!AD12</f>
        <v>2724</v>
      </c>
      <c r="AE14" s="372">
        <f>時系列h26_R5!AE12</f>
        <v>2690</v>
      </c>
      <c r="AF14" s="468">
        <f>時系列h26_R5!AF12</f>
        <v>2692</v>
      </c>
      <c r="AG14" s="468">
        <f>時系列h26_R5!AG12</f>
        <v>2896</v>
      </c>
      <c r="AH14" s="372">
        <f t="shared" si="2"/>
        <v>204</v>
      </c>
    </row>
    <row r="15" spans="1:34">
      <c r="A15" s="363" t="s">
        <v>1044</v>
      </c>
      <c r="B15" s="376">
        <f>時系列h26_R5!D15</f>
        <v>250087</v>
      </c>
      <c r="C15" s="375">
        <f>時系列h26_R5!E15</f>
        <v>248579</v>
      </c>
      <c r="D15" s="376">
        <f>時系列h26_R5!F15</f>
        <v>247505</v>
      </c>
      <c r="E15" s="375">
        <f>時系列h26_R5!G15</f>
        <v>246692</v>
      </c>
      <c r="F15" s="376">
        <f>時系列h26_R5!H15</f>
        <v>245177</v>
      </c>
      <c r="G15" s="375">
        <f>時系列h26_R5!I15</f>
        <v>243733</v>
      </c>
      <c r="H15" s="469">
        <f>時系列h26_R5!J15</f>
        <v>242050</v>
      </c>
      <c r="I15" s="469">
        <f>時系列h26_R5!K15</f>
        <v>240294</v>
      </c>
      <c r="J15" s="469">
        <f>時系列h26_R5!L15</f>
        <v>238143</v>
      </c>
      <c r="K15" s="469">
        <f>時系列h26_R5!M15</f>
        <v>236258</v>
      </c>
      <c r="L15" s="376">
        <f t="shared" si="0"/>
        <v>-1885</v>
      </c>
      <c r="M15" s="476">
        <f>時系列h26_R5!N15</f>
        <v>247614</v>
      </c>
      <c r="N15" s="375">
        <f>時系列h26_R5!O15</f>
        <v>246131</v>
      </c>
      <c r="O15" s="376">
        <f>時系列h26_R5!P15</f>
        <v>245048</v>
      </c>
      <c r="P15" s="375">
        <f>時系列h26_R5!Q15</f>
        <v>244166</v>
      </c>
      <c r="Q15" s="376">
        <f>時系列h26_R5!R15</f>
        <v>242546</v>
      </c>
      <c r="R15" s="375">
        <f>時系列h26_R5!S15</f>
        <v>240951</v>
      </c>
      <c r="S15" s="376">
        <f>時系列h26_R5!T15</f>
        <v>239005</v>
      </c>
      <c r="T15" s="376">
        <f>時系列h26_R5!U15</f>
        <v>237130</v>
      </c>
      <c r="U15" s="469">
        <f>時系列h26_R5!V15</f>
        <v>234957</v>
      </c>
      <c r="V15" s="469">
        <f>時系列h26_R5!W15</f>
        <v>232742</v>
      </c>
      <c r="W15" s="376">
        <f t="shared" si="1"/>
        <v>-2215</v>
      </c>
      <c r="X15" s="476">
        <f>時系列h26_R5!X15</f>
        <v>2473</v>
      </c>
      <c r="Y15" s="375">
        <f>時系列h26_R5!Y15</f>
        <v>2448</v>
      </c>
      <c r="Z15" s="376">
        <f>時系列h26_R5!Z15</f>
        <v>2457</v>
      </c>
      <c r="AA15" s="375">
        <f>時系列h26_R5!AA15</f>
        <v>2526</v>
      </c>
      <c r="AB15" s="376">
        <f>時系列h26_R5!AB15</f>
        <v>2631</v>
      </c>
      <c r="AC15" s="375">
        <f>時系列h26_R5!AC15</f>
        <v>2782</v>
      </c>
      <c r="AD15" s="376">
        <f>時系列h26_R5!AD15</f>
        <v>3045</v>
      </c>
      <c r="AE15" s="376">
        <f>時系列h26_R5!AE15</f>
        <v>3164</v>
      </c>
      <c r="AF15" s="469">
        <f>時系列h26_R5!AF15</f>
        <v>3186</v>
      </c>
      <c r="AG15" s="469">
        <f>時系列h26_R5!AG15</f>
        <v>3516</v>
      </c>
      <c r="AH15" s="376">
        <f t="shared" si="2"/>
        <v>330</v>
      </c>
    </row>
    <row r="16" spans="1:34">
      <c r="A16" s="393" t="s">
        <v>1045</v>
      </c>
      <c r="B16" s="389">
        <f>SUM(B17:B19)</f>
        <v>1046481</v>
      </c>
      <c r="C16" s="390">
        <f t="shared" ref="C16:AC16" si="3">SUM(C17:C19)</f>
        <v>1045787</v>
      </c>
      <c r="D16" s="389">
        <f t="shared" si="3"/>
        <v>1045580</v>
      </c>
      <c r="E16" s="390">
        <f t="shared" si="3"/>
        <v>1045194</v>
      </c>
      <c r="F16" s="389">
        <f t="shared" si="3"/>
        <v>1044342</v>
      </c>
      <c r="G16" s="390">
        <f t="shared" si="3"/>
        <v>1044395</v>
      </c>
      <c r="H16" s="470">
        <f t="shared" ref="H16:I16" si="4">SUM(H17:H19)</f>
        <v>1043394</v>
      </c>
      <c r="I16" s="470">
        <f t="shared" si="4"/>
        <v>1042640</v>
      </c>
      <c r="J16" s="470">
        <f t="shared" ref="J16:L16" si="5">SUM(J17:J19)</f>
        <v>1038972</v>
      </c>
      <c r="K16" s="470">
        <f t="shared" si="5"/>
        <v>1037069</v>
      </c>
      <c r="L16" s="389">
        <f t="shared" si="5"/>
        <v>-1903</v>
      </c>
      <c r="M16" s="477">
        <f t="shared" si="3"/>
        <v>1027798</v>
      </c>
      <c r="N16" s="390">
        <f t="shared" si="3"/>
        <v>1027287</v>
      </c>
      <c r="O16" s="389">
        <f t="shared" si="3"/>
        <v>1026892</v>
      </c>
      <c r="P16" s="390">
        <f t="shared" si="3"/>
        <v>1026227</v>
      </c>
      <c r="Q16" s="389">
        <f t="shared" si="3"/>
        <v>1025122</v>
      </c>
      <c r="R16" s="390">
        <f t="shared" si="3"/>
        <v>1024718</v>
      </c>
      <c r="S16" s="389">
        <f t="shared" ref="S16:T16" si="6">SUM(S17:S19)</f>
        <v>1022747</v>
      </c>
      <c r="T16" s="389">
        <f t="shared" si="6"/>
        <v>1021869</v>
      </c>
      <c r="U16" s="470">
        <f t="shared" ref="U16:W16" si="7">SUM(U17:U19)</f>
        <v>1018656</v>
      </c>
      <c r="V16" s="470">
        <f t="shared" si="7"/>
        <v>1015105</v>
      </c>
      <c r="W16" s="389">
        <f t="shared" si="7"/>
        <v>-3551</v>
      </c>
      <c r="X16" s="477">
        <f t="shared" si="3"/>
        <v>18683</v>
      </c>
      <c r="Y16" s="390">
        <f t="shared" si="3"/>
        <v>18500</v>
      </c>
      <c r="Z16" s="389">
        <f t="shared" si="3"/>
        <v>18688</v>
      </c>
      <c r="AA16" s="390">
        <f t="shared" si="3"/>
        <v>18967</v>
      </c>
      <c r="AB16" s="389">
        <f t="shared" si="3"/>
        <v>19220</v>
      </c>
      <c r="AC16" s="390">
        <f t="shared" si="3"/>
        <v>19677</v>
      </c>
      <c r="AD16" s="389">
        <f t="shared" ref="AD16:AE16" si="8">SUM(AD17:AD19)</f>
        <v>20647</v>
      </c>
      <c r="AE16" s="389">
        <f t="shared" si="8"/>
        <v>20771</v>
      </c>
      <c r="AF16" s="470">
        <f t="shared" ref="AF16:AH16" si="9">SUM(AF17:AF19)</f>
        <v>20316</v>
      </c>
      <c r="AG16" s="470">
        <f t="shared" si="9"/>
        <v>21964</v>
      </c>
      <c r="AH16" s="389">
        <f t="shared" si="9"/>
        <v>1648</v>
      </c>
    </row>
    <row r="17" spans="1:34">
      <c r="A17" s="363" t="s">
        <v>57</v>
      </c>
      <c r="B17" s="372">
        <f>時系列h26_R5!D17</f>
        <v>467125</v>
      </c>
      <c r="C17" s="371">
        <f>時系列h26_R5!E17</f>
        <v>465236</v>
      </c>
      <c r="D17" s="372">
        <f>時系列h26_R5!F17</f>
        <v>463940</v>
      </c>
      <c r="E17" s="371">
        <f>時系列h26_R5!G17</f>
        <v>463160</v>
      </c>
      <c r="F17" s="372">
        <f>時系列h26_R5!H17</f>
        <v>462744</v>
      </c>
      <c r="G17" s="371">
        <f>時系列h26_R5!I17</f>
        <v>463186</v>
      </c>
      <c r="H17" s="468">
        <f>時系列h26_R5!J17</f>
        <v>463262</v>
      </c>
      <c r="I17" s="468">
        <f>時系列h26_R5!K17</f>
        <v>462820</v>
      </c>
      <c r="J17" s="468">
        <f>時系列h26_R5!L17</f>
        <v>460148</v>
      </c>
      <c r="K17" s="468">
        <f>時系列h26_R5!M17</f>
        <v>458895</v>
      </c>
      <c r="L17" s="372">
        <f t="shared" ref="L17:L64" si="10">K17-J17</f>
        <v>-1253</v>
      </c>
      <c r="M17" s="475">
        <f>時系列h26_R5!N17</f>
        <v>456141</v>
      </c>
      <c r="N17" s="371">
        <f>時系列h26_R5!O17</f>
        <v>454420</v>
      </c>
      <c r="O17" s="372">
        <f>時系列h26_R5!P17</f>
        <v>453032</v>
      </c>
      <c r="P17" s="371">
        <f>時系列h26_R5!Q17</f>
        <v>452081</v>
      </c>
      <c r="Q17" s="372">
        <f>時系列h26_R5!R17</f>
        <v>451593</v>
      </c>
      <c r="R17" s="371">
        <f>時系列h26_R5!S17</f>
        <v>451844</v>
      </c>
      <c r="S17" s="372">
        <f>時系列h26_R5!T17</f>
        <v>451399</v>
      </c>
      <c r="T17" s="372">
        <f>時系列h26_R5!U17</f>
        <v>450855</v>
      </c>
      <c r="U17" s="468">
        <f>時系列h26_R5!V17</f>
        <v>448425</v>
      </c>
      <c r="V17" s="468">
        <f>時系列h26_R5!W17</f>
        <v>446553</v>
      </c>
      <c r="W17" s="372">
        <f t="shared" ref="W17:W64" si="11">V17-U17</f>
        <v>-1872</v>
      </c>
      <c r="X17" s="475">
        <f>時系列h26_R5!X17</f>
        <v>10984</v>
      </c>
      <c r="Y17" s="371">
        <f>時系列h26_R5!Y17</f>
        <v>10816</v>
      </c>
      <c r="Z17" s="372">
        <f>時系列h26_R5!Z17</f>
        <v>10908</v>
      </c>
      <c r="AA17" s="371">
        <f>時系列h26_R5!AA17</f>
        <v>11079</v>
      </c>
      <c r="AB17" s="372">
        <f>時系列h26_R5!AB17</f>
        <v>11151</v>
      </c>
      <c r="AC17" s="371">
        <f>時系列h26_R5!AC17</f>
        <v>11342</v>
      </c>
      <c r="AD17" s="372">
        <f>時系列h26_R5!AD17</f>
        <v>11863</v>
      </c>
      <c r="AE17" s="372">
        <f>時系列h26_R5!AE17</f>
        <v>11965</v>
      </c>
      <c r="AF17" s="468">
        <f>時系列h26_R5!AF17</f>
        <v>11723</v>
      </c>
      <c r="AG17" s="468">
        <f>時系列h26_R5!AG17</f>
        <v>12342</v>
      </c>
      <c r="AH17" s="372">
        <f t="shared" ref="AH17:AH64" si="12">AG17-AF17</f>
        <v>619</v>
      </c>
    </row>
    <row r="18" spans="1:34">
      <c r="A18" s="363" t="s">
        <v>61</v>
      </c>
      <c r="B18" s="372">
        <f>時系列h26_R5!D19</f>
        <v>482506</v>
      </c>
      <c r="C18" s="371">
        <f>時系列h26_R5!E19</f>
        <v>483455</v>
      </c>
      <c r="D18" s="372">
        <f>時系列h26_R5!F19</f>
        <v>484892</v>
      </c>
      <c r="E18" s="371">
        <f>時系列h26_R5!G19</f>
        <v>485788</v>
      </c>
      <c r="F18" s="372">
        <f>時系列h26_R5!H19</f>
        <v>485225</v>
      </c>
      <c r="G18" s="371">
        <f>時系列h26_R5!I19</f>
        <v>485189</v>
      </c>
      <c r="H18" s="468">
        <f>時系列h26_R5!J19</f>
        <v>484357</v>
      </c>
      <c r="I18" s="468">
        <f>時系列h26_R5!K19</f>
        <v>484204</v>
      </c>
      <c r="J18" s="468">
        <f>時系列h26_R5!L19</f>
        <v>483394</v>
      </c>
      <c r="K18" s="468">
        <f>時系列h26_R5!M19</f>
        <v>482796</v>
      </c>
      <c r="L18" s="372">
        <f t="shared" si="10"/>
        <v>-598</v>
      </c>
      <c r="M18" s="475">
        <f>時系列h26_R5!N19</f>
        <v>476302</v>
      </c>
      <c r="N18" s="371">
        <f>時系列h26_R5!O19</f>
        <v>477322</v>
      </c>
      <c r="O18" s="372">
        <f>時系列h26_R5!P19</f>
        <v>478690</v>
      </c>
      <c r="P18" s="371">
        <f>時系列h26_R5!Q19</f>
        <v>479440</v>
      </c>
      <c r="Q18" s="372">
        <f>時系列h26_R5!R19</f>
        <v>478727</v>
      </c>
      <c r="R18" s="371">
        <f>時系列h26_R5!S19</f>
        <v>478480</v>
      </c>
      <c r="S18" s="372">
        <f>時系列h26_R5!T19</f>
        <v>477221</v>
      </c>
      <c r="T18" s="372">
        <f>時系列h26_R5!U19</f>
        <v>477013</v>
      </c>
      <c r="U18" s="468">
        <f>時系列h26_R5!V19</f>
        <v>476427</v>
      </c>
      <c r="V18" s="468">
        <f>時系列h26_R5!W19</f>
        <v>475000</v>
      </c>
      <c r="W18" s="372">
        <f t="shared" si="11"/>
        <v>-1427</v>
      </c>
      <c r="X18" s="475">
        <f>時系列h26_R5!X19</f>
        <v>6204</v>
      </c>
      <c r="Y18" s="371">
        <f>時系列h26_R5!Y19</f>
        <v>6133</v>
      </c>
      <c r="Z18" s="372">
        <f>時系列h26_R5!Z19</f>
        <v>6202</v>
      </c>
      <c r="AA18" s="371">
        <f>時系列h26_R5!AA19</f>
        <v>6348</v>
      </c>
      <c r="AB18" s="372">
        <f>時系列h26_R5!AB19</f>
        <v>6498</v>
      </c>
      <c r="AC18" s="371">
        <f>時系列h26_R5!AC19</f>
        <v>6709</v>
      </c>
      <c r="AD18" s="372">
        <f>時系列h26_R5!AD19</f>
        <v>7136</v>
      </c>
      <c r="AE18" s="372">
        <f>時系列h26_R5!AE19</f>
        <v>7191</v>
      </c>
      <c r="AF18" s="468">
        <f>時系列h26_R5!AF19</f>
        <v>6967</v>
      </c>
      <c r="AG18" s="468">
        <f>時系列h26_R5!AG19</f>
        <v>7796</v>
      </c>
      <c r="AH18" s="372">
        <f t="shared" si="12"/>
        <v>829</v>
      </c>
    </row>
    <row r="19" spans="1:34">
      <c r="A19" s="364" t="s">
        <v>65</v>
      </c>
      <c r="B19" s="372">
        <f>時系列h26_R5!D21</f>
        <v>96850</v>
      </c>
      <c r="C19" s="371">
        <f>時系列h26_R5!E21</f>
        <v>97096</v>
      </c>
      <c r="D19" s="372">
        <f>時系列h26_R5!F21</f>
        <v>96748</v>
      </c>
      <c r="E19" s="371">
        <f>時系列h26_R5!G21</f>
        <v>96246</v>
      </c>
      <c r="F19" s="372">
        <f>時系列h26_R5!H21</f>
        <v>96373</v>
      </c>
      <c r="G19" s="371">
        <f>時系列h26_R5!I21</f>
        <v>96020</v>
      </c>
      <c r="H19" s="468">
        <f>時系列h26_R5!J21</f>
        <v>95775</v>
      </c>
      <c r="I19" s="468">
        <f>時系列h26_R5!K21</f>
        <v>95616</v>
      </c>
      <c r="J19" s="468">
        <f>時系列h26_R5!L21</f>
        <v>95430</v>
      </c>
      <c r="K19" s="468">
        <f>時系列h26_R5!M21</f>
        <v>95378</v>
      </c>
      <c r="L19" s="372">
        <f t="shared" si="10"/>
        <v>-52</v>
      </c>
      <c r="M19" s="475">
        <f>時系列h26_R5!N21</f>
        <v>95355</v>
      </c>
      <c r="N19" s="371">
        <f>時系列h26_R5!O21</f>
        <v>95545</v>
      </c>
      <c r="O19" s="372">
        <f>時系列h26_R5!P21</f>
        <v>95170</v>
      </c>
      <c r="P19" s="371">
        <f>時系列h26_R5!Q21</f>
        <v>94706</v>
      </c>
      <c r="Q19" s="372">
        <f>時系列h26_R5!R21</f>
        <v>94802</v>
      </c>
      <c r="R19" s="371">
        <f>時系列h26_R5!S21</f>
        <v>94394</v>
      </c>
      <c r="S19" s="372">
        <f>時系列h26_R5!T21</f>
        <v>94127</v>
      </c>
      <c r="T19" s="372">
        <f>時系列h26_R5!U21</f>
        <v>94001</v>
      </c>
      <c r="U19" s="468">
        <f>時系列h26_R5!V21</f>
        <v>93804</v>
      </c>
      <c r="V19" s="468">
        <f>時系列h26_R5!W21</f>
        <v>93552</v>
      </c>
      <c r="W19" s="372">
        <f t="shared" si="11"/>
        <v>-252</v>
      </c>
      <c r="X19" s="475">
        <f>時系列h26_R5!X21</f>
        <v>1495</v>
      </c>
      <c r="Y19" s="371">
        <f>時系列h26_R5!Y21</f>
        <v>1551</v>
      </c>
      <c r="Z19" s="372">
        <f>時系列h26_R5!Z21</f>
        <v>1578</v>
      </c>
      <c r="AA19" s="371">
        <f>時系列h26_R5!AA21</f>
        <v>1540</v>
      </c>
      <c r="AB19" s="372">
        <f>時系列h26_R5!AB21</f>
        <v>1571</v>
      </c>
      <c r="AC19" s="371">
        <f>時系列h26_R5!AC21</f>
        <v>1626</v>
      </c>
      <c r="AD19" s="372">
        <f>時系列h26_R5!AD21</f>
        <v>1648</v>
      </c>
      <c r="AE19" s="372">
        <f>時系列h26_R5!AE21</f>
        <v>1615</v>
      </c>
      <c r="AF19" s="468">
        <f>時系列h26_R5!AF21</f>
        <v>1626</v>
      </c>
      <c r="AG19" s="468">
        <f>時系列h26_R5!AG21</f>
        <v>1826</v>
      </c>
      <c r="AH19" s="372">
        <f t="shared" si="12"/>
        <v>200</v>
      </c>
    </row>
    <row r="20" spans="1:34">
      <c r="A20" s="393" t="s">
        <v>1046</v>
      </c>
      <c r="B20" s="389">
        <f>SUM(B21:B25)</f>
        <v>743765</v>
      </c>
      <c r="C20" s="390">
        <f t="shared" ref="C20:AC20" si="13">SUM(C21:C25)</f>
        <v>743017</v>
      </c>
      <c r="D20" s="389">
        <f t="shared" si="13"/>
        <v>741880</v>
      </c>
      <c r="E20" s="390">
        <f t="shared" si="13"/>
        <v>741405</v>
      </c>
      <c r="F20" s="389">
        <f t="shared" si="13"/>
        <v>740695</v>
      </c>
      <c r="G20" s="390">
        <f t="shared" si="13"/>
        <v>739557</v>
      </c>
      <c r="H20" s="470">
        <f t="shared" ref="H20:I20" si="14">SUM(H21:H25)</f>
        <v>737772</v>
      </c>
      <c r="I20" s="470">
        <f t="shared" si="14"/>
        <v>734569</v>
      </c>
      <c r="J20" s="470">
        <f t="shared" ref="J20:L20" si="15">SUM(J21:J25)</f>
        <v>730677</v>
      </c>
      <c r="K20" s="470">
        <f t="shared" si="15"/>
        <v>726382</v>
      </c>
      <c r="L20" s="389">
        <f t="shared" si="15"/>
        <v>-4295</v>
      </c>
      <c r="M20" s="477">
        <f t="shared" si="13"/>
        <v>735321</v>
      </c>
      <c r="N20" s="390">
        <f t="shared" si="13"/>
        <v>734638</v>
      </c>
      <c r="O20" s="389">
        <f t="shared" si="13"/>
        <v>733545</v>
      </c>
      <c r="P20" s="390">
        <f t="shared" si="13"/>
        <v>732989</v>
      </c>
      <c r="Q20" s="389">
        <f t="shared" si="13"/>
        <v>732032</v>
      </c>
      <c r="R20" s="390">
        <f t="shared" si="13"/>
        <v>730762</v>
      </c>
      <c r="S20" s="389">
        <f t="shared" ref="S20:T20" si="16">SUM(S21:S25)</f>
        <v>728557</v>
      </c>
      <c r="T20" s="389">
        <f t="shared" si="16"/>
        <v>725452</v>
      </c>
      <c r="U20" s="470">
        <f t="shared" ref="U20:W20" si="17">SUM(U21:U25)</f>
        <v>721887</v>
      </c>
      <c r="V20" s="470">
        <f t="shared" si="17"/>
        <v>716775</v>
      </c>
      <c r="W20" s="389">
        <f t="shared" si="17"/>
        <v>-5112</v>
      </c>
      <c r="X20" s="477">
        <f t="shared" si="13"/>
        <v>8444</v>
      </c>
      <c r="Y20" s="390">
        <f t="shared" si="13"/>
        <v>8379</v>
      </c>
      <c r="Z20" s="389">
        <f t="shared" si="13"/>
        <v>8335</v>
      </c>
      <c r="AA20" s="390">
        <f t="shared" si="13"/>
        <v>8416</v>
      </c>
      <c r="AB20" s="389">
        <f t="shared" si="13"/>
        <v>8663</v>
      </c>
      <c r="AC20" s="390">
        <f t="shared" si="13"/>
        <v>8795</v>
      </c>
      <c r="AD20" s="389">
        <f t="shared" ref="AD20:AE20" si="18">SUM(AD21:AD25)</f>
        <v>9215</v>
      </c>
      <c r="AE20" s="389">
        <f t="shared" si="18"/>
        <v>9117</v>
      </c>
      <c r="AF20" s="470">
        <f t="shared" ref="AF20:AH20" si="19">SUM(AF21:AF25)</f>
        <v>8790</v>
      </c>
      <c r="AG20" s="470">
        <f t="shared" si="19"/>
        <v>9607</v>
      </c>
      <c r="AH20" s="389">
        <f t="shared" si="19"/>
        <v>817</v>
      </c>
    </row>
    <row r="21" spans="1:34">
      <c r="A21" s="363" t="s">
        <v>67</v>
      </c>
      <c r="B21" s="372">
        <f>時系列h26_R5!D22</f>
        <v>201760</v>
      </c>
      <c r="C21" s="371">
        <f>時系列h26_R5!E22</f>
        <v>201912</v>
      </c>
      <c r="D21" s="372">
        <f>時系列h26_R5!F22</f>
        <v>202037</v>
      </c>
      <c r="E21" s="371">
        <f>時系列h26_R5!G22</f>
        <v>201865</v>
      </c>
      <c r="F21" s="372">
        <f>時系列h26_R5!H22</f>
        <v>202193</v>
      </c>
      <c r="G21" s="371">
        <f>時系列h26_R5!I22</f>
        <v>203261</v>
      </c>
      <c r="H21" s="468">
        <f>時系列h26_R5!J22</f>
        <v>203539</v>
      </c>
      <c r="I21" s="468">
        <f>時系列h26_R5!K22</f>
        <v>203509</v>
      </c>
      <c r="J21" s="468">
        <f>時系列h26_R5!L22</f>
        <v>202978</v>
      </c>
      <c r="K21" s="468">
        <f>時系列h26_R5!M22</f>
        <v>202539</v>
      </c>
      <c r="L21" s="372">
        <f t="shared" si="10"/>
        <v>-439</v>
      </c>
      <c r="M21" s="475">
        <f>時系列h26_R5!N22</f>
        <v>198659</v>
      </c>
      <c r="N21" s="371">
        <f>時系列h26_R5!O22</f>
        <v>198806</v>
      </c>
      <c r="O21" s="372">
        <f>時系列h26_R5!P22</f>
        <v>198990</v>
      </c>
      <c r="P21" s="371">
        <f>時系列h26_R5!Q22</f>
        <v>198815</v>
      </c>
      <c r="Q21" s="372">
        <f>時系列h26_R5!R22</f>
        <v>199107</v>
      </c>
      <c r="R21" s="371">
        <f>時系列h26_R5!S22</f>
        <v>200098</v>
      </c>
      <c r="S21" s="372">
        <f>時系列h26_R5!T22</f>
        <v>200312</v>
      </c>
      <c r="T21" s="372">
        <f>時系列h26_R5!U22</f>
        <v>200338</v>
      </c>
      <c r="U21" s="468">
        <f>時系列h26_R5!V22</f>
        <v>199947</v>
      </c>
      <c r="V21" s="468">
        <f>時系列h26_R5!W22</f>
        <v>199203</v>
      </c>
      <c r="W21" s="372">
        <f t="shared" si="11"/>
        <v>-744</v>
      </c>
      <c r="X21" s="475">
        <f>時系列h26_R5!X22</f>
        <v>3101</v>
      </c>
      <c r="Y21" s="371">
        <f>時系列h26_R5!Y22</f>
        <v>3106</v>
      </c>
      <c r="Z21" s="372">
        <f>時系列h26_R5!Z22</f>
        <v>3047</v>
      </c>
      <c r="AA21" s="371">
        <f>時系列h26_R5!AA22</f>
        <v>3050</v>
      </c>
      <c r="AB21" s="372">
        <f>時系列h26_R5!AB22</f>
        <v>3086</v>
      </c>
      <c r="AC21" s="371">
        <f>時系列h26_R5!AC22</f>
        <v>3163</v>
      </c>
      <c r="AD21" s="372">
        <f>時系列h26_R5!AD22</f>
        <v>3227</v>
      </c>
      <c r="AE21" s="372">
        <f>時系列h26_R5!AE22</f>
        <v>3171</v>
      </c>
      <c r="AF21" s="468">
        <f>時系列h26_R5!AF22</f>
        <v>3031</v>
      </c>
      <c r="AG21" s="468">
        <f>時系列h26_R5!AG22</f>
        <v>3336</v>
      </c>
      <c r="AH21" s="372">
        <f t="shared" si="12"/>
        <v>305</v>
      </c>
    </row>
    <row r="22" spans="1:34">
      <c r="A22" s="363" t="s">
        <v>79</v>
      </c>
      <c r="B22" s="372">
        <f>時系列h26_R5!D28</f>
        <v>234290</v>
      </c>
      <c r="C22" s="371">
        <f>時系列h26_R5!E28</f>
        <v>234003</v>
      </c>
      <c r="D22" s="372">
        <f>時系列h26_R5!F28</f>
        <v>233962</v>
      </c>
      <c r="E22" s="371">
        <f>時系列h26_R5!G28</f>
        <v>234349</v>
      </c>
      <c r="F22" s="372">
        <f>時系列h26_R5!H28</f>
        <v>234662</v>
      </c>
      <c r="G22" s="371">
        <f>時系列h26_R5!I28</f>
        <v>234209</v>
      </c>
      <c r="H22" s="468">
        <f>時系列h26_R5!J28</f>
        <v>234044</v>
      </c>
      <c r="I22" s="468">
        <f>時系列h26_R5!K28</f>
        <v>233499</v>
      </c>
      <c r="J22" s="468">
        <f>時系列h26_R5!L28</f>
        <v>232171</v>
      </c>
      <c r="K22" s="468">
        <f>時系列h26_R5!M28</f>
        <v>230788</v>
      </c>
      <c r="L22" s="372">
        <f t="shared" si="10"/>
        <v>-1383</v>
      </c>
      <c r="M22" s="475">
        <f>時系列h26_R5!N28</f>
        <v>231302</v>
      </c>
      <c r="N22" s="371">
        <f>時系列h26_R5!O28</f>
        <v>231072</v>
      </c>
      <c r="O22" s="372">
        <f>時系列h26_R5!P28</f>
        <v>231063</v>
      </c>
      <c r="P22" s="371">
        <f>時系列h26_R5!Q28</f>
        <v>231407</v>
      </c>
      <c r="Q22" s="372">
        <f>時系列h26_R5!R28</f>
        <v>231609</v>
      </c>
      <c r="R22" s="371">
        <f>時系列h26_R5!S28</f>
        <v>231183</v>
      </c>
      <c r="S22" s="372">
        <f>時系列h26_R5!T28</f>
        <v>230881</v>
      </c>
      <c r="T22" s="372">
        <f>時系列h26_R5!U28</f>
        <v>230401</v>
      </c>
      <c r="U22" s="468">
        <f>時系列h26_R5!V28</f>
        <v>229162</v>
      </c>
      <c r="V22" s="468">
        <f>時系列h26_R5!W28</f>
        <v>227553</v>
      </c>
      <c r="W22" s="372">
        <f t="shared" si="11"/>
        <v>-1609</v>
      </c>
      <c r="X22" s="475">
        <f>時系列h26_R5!X28</f>
        <v>2988</v>
      </c>
      <c r="Y22" s="371">
        <f>時系列h26_R5!Y28</f>
        <v>2931</v>
      </c>
      <c r="Z22" s="372">
        <f>時系列h26_R5!Z28</f>
        <v>2899</v>
      </c>
      <c r="AA22" s="371">
        <f>時系列h26_R5!AA28</f>
        <v>2942</v>
      </c>
      <c r="AB22" s="372">
        <f>時系列h26_R5!AB28</f>
        <v>3053</v>
      </c>
      <c r="AC22" s="371">
        <f>時系列h26_R5!AC28</f>
        <v>3026</v>
      </c>
      <c r="AD22" s="372">
        <f>時系列h26_R5!AD28</f>
        <v>3163</v>
      </c>
      <c r="AE22" s="372">
        <f>時系列h26_R5!AE28</f>
        <v>3098</v>
      </c>
      <c r="AF22" s="468">
        <f>時系列h26_R5!AF28</f>
        <v>3009</v>
      </c>
      <c r="AG22" s="468">
        <f>時系列h26_R5!AG28</f>
        <v>3235</v>
      </c>
      <c r="AH22" s="372">
        <f t="shared" si="12"/>
        <v>226</v>
      </c>
    </row>
    <row r="23" spans="1:34">
      <c r="A23" s="363" t="s">
        <v>85</v>
      </c>
      <c r="B23" s="372">
        <f>時系列h26_R5!D31</f>
        <v>160923</v>
      </c>
      <c r="C23" s="371">
        <f>時系列h26_R5!E31</f>
        <v>160676</v>
      </c>
      <c r="D23" s="372">
        <f>時系列h26_R5!F31</f>
        <v>160154</v>
      </c>
      <c r="E23" s="371">
        <f>時系列h26_R5!G31</f>
        <v>159668</v>
      </c>
      <c r="F23" s="372">
        <f>時系列h26_R5!H31</f>
        <v>158873</v>
      </c>
      <c r="G23" s="371">
        <f>時系列h26_R5!I31</f>
        <v>158003</v>
      </c>
      <c r="H23" s="468">
        <f>時系列h26_R5!J31</f>
        <v>157432</v>
      </c>
      <c r="I23" s="468">
        <f>時系列h26_R5!K31</f>
        <v>156204</v>
      </c>
      <c r="J23" s="468">
        <f>時系列h26_R5!L31</f>
        <v>155826</v>
      </c>
      <c r="K23" s="468">
        <f>時系列h26_R5!M31</f>
        <v>155098</v>
      </c>
      <c r="L23" s="372">
        <f t="shared" si="10"/>
        <v>-728</v>
      </c>
      <c r="M23" s="475">
        <f>時系列h26_R5!N31</f>
        <v>159697</v>
      </c>
      <c r="N23" s="371">
        <f>時系列h26_R5!O31</f>
        <v>159457</v>
      </c>
      <c r="O23" s="372">
        <f>時系列h26_R5!P31</f>
        <v>158939</v>
      </c>
      <c r="P23" s="371">
        <f>時系列h26_R5!Q31</f>
        <v>158466</v>
      </c>
      <c r="Q23" s="372">
        <f>時系列h26_R5!R31</f>
        <v>157602</v>
      </c>
      <c r="R23" s="371">
        <f>時系列h26_R5!S31</f>
        <v>156691</v>
      </c>
      <c r="S23" s="372">
        <f>時系列h26_R5!T31</f>
        <v>155977</v>
      </c>
      <c r="T23" s="372">
        <f>時系列h26_R5!U31</f>
        <v>154779</v>
      </c>
      <c r="U23" s="468">
        <f>時系列h26_R5!V31</f>
        <v>154404</v>
      </c>
      <c r="V23" s="468">
        <f>時系列h26_R5!W31</f>
        <v>153456</v>
      </c>
      <c r="W23" s="372">
        <f t="shared" si="11"/>
        <v>-948</v>
      </c>
      <c r="X23" s="475">
        <f>時系列h26_R5!X31</f>
        <v>1226</v>
      </c>
      <c r="Y23" s="371">
        <f>時系列h26_R5!Y31</f>
        <v>1219</v>
      </c>
      <c r="Z23" s="372">
        <f>時系列h26_R5!Z31</f>
        <v>1215</v>
      </c>
      <c r="AA23" s="371">
        <f>時系列h26_R5!AA31</f>
        <v>1202</v>
      </c>
      <c r="AB23" s="372">
        <f>時系列h26_R5!AB31</f>
        <v>1271</v>
      </c>
      <c r="AC23" s="371">
        <f>時系列h26_R5!AC31</f>
        <v>1312</v>
      </c>
      <c r="AD23" s="372">
        <f>時系列h26_R5!AD31</f>
        <v>1455</v>
      </c>
      <c r="AE23" s="372">
        <f>時系列h26_R5!AE31</f>
        <v>1425</v>
      </c>
      <c r="AF23" s="468">
        <f>時系列h26_R5!AF31</f>
        <v>1422</v>
      </c>
      <c r="AG23" s="468">
        <f>時系列h26_R5!AG31</f>
        <v>1642</v>
      </c>
      <c r="AH23" s="372">
        <f t="shared" si="12"/>
        <v>220</v>
      </c>
    </row>
    <row r="24" spans="1:34">
      <c r="A24" s="363" t="s">
        <v>89</v>
      </c>
      <c r="B24" s="372">
        <f>時系列h26_R5!D33</f>
        <v>114870</v>
      </c>
      <c r="C24" s="371">
        <f>時系列h26_R5!E33</f>
        <v>114628</v>
      </c>
      <c r="D24" s="372">
        <f>時系列h26_R5!F33</f>
        <v>113996</v>
      </c>
      <c r="E24" s="371">
        <f>時系列h26_R5!G33</f>
        <v>113794</v>
      </c>
      <c r="F24" s="372">
        <f>時系列h26_R5!H33</f>
        <v>113473</v>
      </c>
      <c r="G24" s="371">
        <f>時系列h26_R5!I33</f>
        <v>112806</v>
      </c>
      <c r="H24" s="468">
        <f>時系列h26_R5!J33</f>
        <v>111934</v>
      </c>
      <c r="I24" s="468">
        <f>時系列h26_R5!K33</f>
        <v>110863</v>
      </c>
      <c r="J24" s="468">
        <f>時系列h26_R5!L33</f>
        <v>109696</v>
      </c>
      <c r="K24" s="468">
        <f>時系列h26_R5!M33</f>
        <v>108387</v>
      </c>
      <c r="L24" s="372">
        <f t="shared" si="10"/>
        <v>-1309</v>
      </c>
      <c r="M24" s="475">
        <f>時系列h26_R5!N33</f>
        <v>113888</v>
      </c>
      <c r="N24" s="371">
        <f>時系列h26_R5!O33</f>
        <v>113648</v>
      </c>
      <c r="O24" s="372">
        <f>時系列h26_R5!P33</f>
        <v>112977</v>
      </c>
      <c r="P24" s="371">
        <f>時系列h26_R5!Q33</f>
        <v>112731</v>
      </c>
      <c r="Q24" s="372">
        <f>時系列h26_R5!R33</f>
        <v>112387</v>
      </c>
      <c r="R24" s="371">
        <f>時系列h26_R5!S33</f>
        <v>111702</v>
      </c>
      <c r="S24" s="372">
        <f>時系列h26_R5!T33</f>
        <v>110760</v>
      </c>
      <c r="T24" s="372">
        <f>時系列h26_R5!U33</f>
        <v>109655</v>
      </c>
      <c r="U24" s="468">
        <f>時系列h26_R5!V33</f>
        <v>108563</v>
      </c>
      <c r="V24" s="468">
        <f>時系列h26_R5!W33</f>
        <v>107212</v>
      </c>
      <c r="W24" s="372">
        <f t="shared" si="11"/>
        <v>-1351</v>
      </c>
      <c r="X24" s="475">
        <f>時系列h26_R5!X33</f>
        <v>982</v>
      </c>
      <c r="Y24" s="371">
        <f>時系列h26_R5!Y33</f>
        <v>980</v>
      </c>
      <c r="Z24" s="372">
        <f>時系列h26_R5!Z33</f>
        <v>1019</v>
      </c>
      <c r="AA24" s="371">
        <f>時系列h26_R5!AA33</f>
        <v>1063</v>
      </c>
      <c r="AB24" s="372">
        <f>時系列h26_R5!AB33</f>
        <v>1086</v>
      </c>
      <c r="AC24" s="371">
        <f>時系列h26_R5!AC33</f>
        <v>1104</v>
      </c>
      <c r="AD24" s="372">
        <f>時系列h26_R5!AD33</f>
        <v>1174</v>
      </c>
      <c r="AE24" s="372">
        <f>時系列h26_R5!AE33</f>
        <v>1208</v>
      </c>
      <c r="AF24" s="468">
        <f>時系列h26_R5!AF33</f>
        <v>1133</v>
      </c>
      <c r="AG24" s="468">
        <f>時系列h26_R5!AG33</f>
        <v>1175</v>
      </c>
      <c r="AH24" s="372">
        <f t="shared" si="12"/>
        <v>42</v>
      </c>
    </row>
    <row r="25" spans="1:34">
      <c r="A25" s="364" t="s">
        <v>368</v>
      </c>
      <c r="B25" s="376">
        <f>時系列h26_R5!D44</f>
        <v>31922</v>
      </c>
      <c r="C25" s="375">
        <f>時系列h26_R5!E44</f>
        <v>31798</v>
      </c>
      <c r="D25" s="376">
        <f>時系列h26_R5!F44</f>
        <v>31731</v>
      </c>
      <c r="E25" s="375">
        <f>時系列h26_R5!G44</f>
        <v>31729</v>
      </c>
      <c r="F25" s="376">
        <f>時系列h26_R5!H44</f>
        <v>31494</v>
      </c>
      <c r="G25" s="375">
        <f>時系列h26_R5!I44</f>
        <v>31278</v>
      </c>
      <c r="H25" s="469">
        <f>時系列h26_R5!J44</f>
        <v>30823</v>
      </c>
      <c r="I25" s="469">
        <f>時系列h26_R5!K44</f>
        <v>30494</v>
      </c>
      <c r="J25" s="469">
        <f>時系列h26_R5!L44</f>
        <v>30006</v>
      </c>
      <c r="K25" s="469">
        <f>時系列h26_R5!M44</f>
        <v>29570</v>
      </c>
      <c r="L25" s="372">
        <f t="shared" si="10"/>
        <v>-436</v>
      </c>
      <c r="M25" s="476">
        <f>時系列h26_R5!N44</f>
        <v>31775</v>
      </c>
      <c r="N25" s="375">
        <f>時系列h26_R5!O44</f>
        <v>31655</v>
      </c>
      <c r="O25" s="376">
        <f>時系列h26_R5!P44</f>
        <v>31576</v>
      </c>
      <c r="P25" s="375">
        <f>時系列h26_R5!Q44</f>
        <v>31570</v>
      </c>
      <c r="Q25" s="376">
        <f>時系列h26_R5!R44</f>
        <v>31327</v>
      </c>
      <c r="R25" s="375">
        <f>時系列h26_R5!S44</f>
        <v>31088</v>
      </c>
      <c r="S25" s="376">
        <f>時系列h26_R5!T44</f>
        <v>30627</v>
      </c>
      <c r="T25" s="376">
        <f>時系列h26_R5!U44</f>
        <v>30279</v>
      </c>
      <c r="U25" s="469">
        <f>時系列h26_R5!V44</f>
        <v>29811</v>
      </c>
      <c r="V25" s="469">
        <f>時系列h26_R5!W44</f>
        <v>29351</v>
      </c>
      <c r="W25" s="372">
        <f t="shared" si="11"/>
        <v>-460</v>
      </c>
      <c r="X25" s="476">
        <f>時系列h26_R5!X44</f>
        <v>147</v>
      </c>
      <c r="Y25" s="375">
        <f>時系列h26_R5!Y44</f>
        <v>143</v>
      </c>
      <c r="Z25" s="376">
        <f>時系列h26_R5!Z44</f>
        <v>155</v>
      </c>
      <c r="AA25" s="375">
        <f>時系列h26_R5!AA44</f>
        <v>159</v>
      </c>
      <c r="AB25" s="376">
        <f>時系列h26_R5!AB44</f>
        <v>167</v>
      </c>
      <c r="AC25" s="375">
        <f>時系列h26_R5!AC44</f>
        <v>190</v>
      </c>
      <c r="AD25" s="376">
        <f>時系列h26_R5!AD44</f>
        <v>196</v>
      </c>
      <c r="AE25" s="376">
        <f>時系列h26_R5!AE44</f>
        <v>215</v>
      </c>
      <c r="AF25" s="469">
        <f>時系列h26_R5!AF44</f>
        <v>195</v>
      </c>
      <c r="AG25" s="469">
        <f>時系列h26_R5!AG44</f>
        <v>219</v>
      </c>
      <c r="AH25" s="372">
        <f t="shared" si="12"/>
        <v>24</v>
      </c>
    </row>
    <row r="26" spans="1:34">
      <c r="A26" s="392" t="s">
        <v>1047</v>
      </c>
      <c r="B26" s="386">
        <f>SUM(B27:B31)</f>
        <v>729432</v>
      </c>
      <c r="C26" s="387">
        <f t="shared" ref="C26:AC26" si="20">SUM(C27:C31)</f>
        <v>728431</v>
      </c>
      <c r="D26" s="386">
        <f t="shared" si="20"/>
        <v>727332</v>
      </c>
      <c r="E26" s="387">
        <f t="shared" si="20"/>
        <v>726291</v>
      </c>
      <c r="F26" s="386">
        <f t="shared" si="20"/>
        <v>726270</v>
      </c>
      <c r="G26" s="387">
        <f t="shared" si="20"/>
        <v>725768</v>
      </c>
      <c r="H26" s="466">
        <f t="shared" ref="H26:I26" si="21">SUM(H27:H31)</f>
        <v>724367</v>
      </c>
      <c r="I26" s="466">
        <f t="shared" si="21"/>
        <v>722844</v>
      </c>
      <c r="J26" s="466">
        <f t="shared" ref="J26:L26" si="22">SUM(J27:J31)</f>
        <v>721033</v>
      </c>
      <c r="K26" s="466">
        <f t="shared" si="22"/>
        <v>718923</v>
      </c>
      <c r="L26" s="389">
        <f t="shared" si="22"/>
        <v>-2110</v>
      </c>
      <c r="M26" s="473">
        <f t="shared" si="20"/>
        <v>722406</v>
      </c>
      <c r="N26" s="387">
        <f t="shared" si="20"/>
        <v>721291</v>
      </c>
      <c r="O26" s="386">
        <f t="shared" si="20"/>
        <v>720148</v>
      </c>
      <c r="P26" s="387">
        <f t="shared" si="20"/>
        <v>718918</v>
      </c>
      <c r="Q26" s="386">
        <f t="shared" si="20"/>
        <v>718634</v>
      </c>
      <c r="R26" s="387">
        <f t="shared" si="20"/>
        <v>717711</v>
      </c>
      <c r="S26" s="386">
        <f t="shared" ref="S26:T26" si="23">SUM(S27:S31)</f>
        <v>715545</v>
      </c>
      <c r="T26" s="386">
        <f t="shared" si="23"/>
        <v>714152</v>
      </c>
      <c r="U26" s="466">
        <f t="shared" ref="U26:W26" si="24">SUM(U27:U31)</f>
        <v>712476</v>
      </c>
      <c r="V26" s="466">
        <f t="shared" si="24"/>
        <v>709753</v>
      </c>
      <c r="W26" s="389">
        <f t="shared" si="24"/>
        <v>-2723</v>
      </c>
      <c r="X26" s="473">
        <f t="shared" si="20"/>
        <v>7026</v>
      </c>
      <c r="Y26" s="387">
        <f t="shared" si="20"/>
        <v>7140</v>
      </c>
      <c r="Z26" s="386">
        <f t="shared" si="20"/>
        <v>7184</v>
      </c>
      <c r="AA26" s="387">
        <f t="shared" si="20"/>
        <v>7373</v>
      </c>
      <c r="AB26" s="386">
        <f t="shared" si="20"/>
        <v>7636</v>
      </c>
      <c r="AC26" s="387">
        <f t="shared" si="20"/>
        <v>8057</v>
      </c>
      <c r="AD26" s="386">
        <f t="shared" ref="AD26:AE26" si="25">SUM(AD27:AD31)</f>
        <v>8823</v>
      </c>
      <c r="AE26" s="386">
        <f t="shared" si="25"/>
        <v>8692</v>
      </c>
      <c r="AF26" s="466">
        <f t="shared" ref="AF26:AH26" si="26">SUM(AF27:AF31)</f>
        <v>8557</v>
      </c>
      <c r="AG26" s="466">
        <f t="shared" si="26"/>
        <v>9170</v>
      </c>
      <c r="AH26" s="389">
        <f t="shared" si="26"/>
        <v>613</v>
      </c>
    </row>
    <row r="27" spans="1:34">
      <c r="A27" s="363" t="s">
        <v>59</v>
      </c>
      <c r="B27" s="372">
        <f>時系列h26_R5!D18</f>
        <v>297057</v>
      </c>
      <c r="C27" s="371">
        <f>時系列h26_R5!E18</f>
        <v>297547</v>
      </c>
      <c r="D27" s="372">
        <f>時系列h26_R5!F18</f>
        <v>298059</v>
      </c>
      <c r="E27" s="371">
        <f>時系列h26_R5!G18</f>
        <v>298799</v>
      </c>
      <c r="F27" s="372">
        <f>時系列h26_R5!H18</f>
        <v>301182</v>
      </c>
      <c r="G27" s="371">
        <f>時系列h26_R5!I18</f>
        <v>303129</v>
      </c>
      <c r="H27" s="468">
        <f>時系列h26_R5!J18</f>
        <v>303961</v>
      </c>
      <c r="I27" s="468">
        <f>時系列h26_R5!K18</f>
        <v>304382</v>
      </c>
      <c r="J27" s="468">
        <f>時系列h26_R5!L18</f>
        <v>304906</v>
      </c>
      <c r="K27" s="468">
        <f>時系列h26_R5!M18</f>
        <v>305404</v>
      </c>
      <c r="L27" s="372">
        <f t="shared" si="10"/>
        <v>498</v>
      </c>
      <c r="M27" s="475">
        <f>時系列h26_R5!N18</f>
        <v>294150</v>
      </c>
      <c r="N27" s="371">
        <f>時系列h26_R5!O18</f>
        <v>294621</v>
      </c>
      <c r="O27" s="372">
        <f>時系列h26_R5!P18</f>
        <v>295112</v>
      </c>
      <c r="P27" s="371">
        <f>時系列h26_R5!Q18</f>
        <v>295776</v>
      </c>
      <c r="Q27" s="372">
        <f>時系列h26_R5!R18</f>
        <v>298016</v>
      </c>
      <c r="R27" s="371">
        <f>時系列h26_R5!S18</f>
        <v>299743</v>
      </c>
      <c r="S27" s="372">
        <f>時系列h26_R5!T18</f>
        <v>300343</v>
      </c>
      <c r="T27" s="372">
        <f>時系列h26_R5!U18</f>
        <v>300877</v>
      </c>
      <c r="U27" s="468">
        <f>時系列h26_R5!V18</f>
        <v>301468</v>
      </c>
      <c r="V27" s="468">
        <f>時系列h26_R5!W18</f>
        <v>301842</v>
      </c>
      <c r="W27" s="372">
        <f t="shared" si="11"/>
        <v>374</v>
      </c>
      <c r="X27" s="475">
        <f>時系列h26_R5!X18</f>
        <v>2907</v>
      </c>
      <c r="Y27" s="371">
        <f>時系列h26_R5!Y18</f>
        <v>2926</v>
      </c>
      <c r="Z27" s="372">
        <f>時系列h26_R5!Z18</f>
        <v>2947</v>
      </c>
      <c r="AA27" s="371">
        <f>時系列h26_R5!AA18</f>
        <v>3023</v>
      </c>
      <c r="AB27" s="372">
        <f>時系列h26_R5!AB18</f>
        <v>3166</v>
      </c>
      <c r="AC27" s="371">
        <f>時系列h26_R5!AC18</f>
        <v>3386</v>
      </c>
      <c r="AD27" s="372">
        <f>時系列h26_R5!AD18</f>
        <v>3618</v>
      </c>
      <c r="AE27" s="372">
        <f>時系列h26_R5!AE18</f>
        <v>3505</v>
      </c>
      <c r="AF27" s="468">
        <f>時系列h26_R5!AF18</f>
        <v>3438</v>
      </c>
      <c r="AG27" s="468">
        <f>時系列h26_R5!AG18</f>
        <v>3562</v>
      </c>
      <c r="AH27" s="372">
        <f t="shared" si="12"/>
        <v>124</v>
      </c>
    </row>
    <row r="28" spans="1:34">
      <c r="A28" s="363" t="s">
        <v>73</v>
      </c>
      <c r="B28" s="372">
        <f>時系列h26_R5!D25</f>
        <v>271426</v>
      </c>
      <c r="C28" s="371">
        <f>時系列h26_R5!E25</f>
        <v>270589</v>
      </c>
      <c r="D28" s="372">
        <f>時系列h26_R5!F25</f>
        <v>269555</v>
      </c>
      <c r="E28" s="371">
        <f>時系列h26_R5!G25</f>
        <v>268541</v>
      </c>
      <c r="F28" s="372">
        <f>時系列h26_R5!H25</f>
        <v>267151</v>
      </c>
      <c r="G28" s="371">
        <f>時系列h26_R5!I25</f>
        <v>265716</v>
      </c>
      <c r="H28" s="468">
        <f>時系列h26_R5!J25</f>
        <v>264364</v>
      </c>
      <c r="I28" s="468">
        <f>時系列h26_R5!K25</f>
        <v>263134</v>
      </c>
      <c r="J28" s="468">
        <f>時系列h26_R5!L25</f>
        <v>261661</v>
      </c>
      <c r="K28" s="468">
        <f>時系列h26_R5!M25</f>
        <v>259884</v>
      </c>
      <c r="L28" s="372">
        <f t="shared" si="10"/>
        <v>-1777</v>
      </c>
      <c r="M28" s="475">
        <f>時系列h26_R5!N25</f>
        <v>268984</v>
      </c>
      <c r="N28" s="371">
        <f>時系列h26_R5!O25</f>
        <v>268093</v>
      </c>
      <c r="O28" s="372">
        <f>時系列h26_R5!P25</f>
        <v>267072</v>
      </c>
      <c r="P28" s="371">
        <f>時系列h26_R5!Q25</f>
        <v>266018</v>
      </c>
      <c r="Q28" s="372">
        <f>時系列h26_R5!R25</f>
        <v>264573</v>
      </c>
      <c r="R28" s="371">
        <f>時系列h26_R5!S25</f>
        <v>263031</v>
      </c>
      <c r="S28" s="372">
        <f>時系列h26_R5!T25</f>
        <v>261411</v>
      </c>
      <c r="T28" s="372">
        <f>時系列h26_R5!U25</f>
        <v>260161</v>
      </c>
      <c r="U28" s="468">
        <f>時系列h26_R5!V25</f>
        <v>258653</v>
      </c>
      <c r="V28" s="468">
        <f>時系列h26_R5!W25</f>
        <v>256639</v>
      </c>
      <c r="W28" s="372">
        <f t="shared" si="11"/>
        <v>-2014</v>
      </c>
      <c r="X28" s="475">
        <f>時系列h26_R5!X25</f>
        <v>2442</v>
      </c>
      <c r="Y28" s="371">
        <f>時系列h26_R5!Y25</f>
        <v>2496</v>
      </c>
      <c r="Z28" s="372">
        <f>時系列h26_R5!Z25</f>
        <v>2483</v>
      </c>
      <c r="AA28" s="371">
        <f>時系列h26_R5!AA25</f>
        <v>2523</v>
      </c>
      <c r="AB28" s="372">
        <f>時系列h26_R5!AB25</f>
        <v>2578</v>
      </c>
      <c r="AC28" s="371">
        <f>時系列h26_R5!AC25</f>
        <v>2685</v>
      </c>
      <c r="AD28" s="372">
        <f>時系列h26_R5!AD25</f>
        <v>2953</v>
      </c>
      <c r="AE28" s="372">
        <f>時系列h26_R5!AE25</f>
        <v>2973</v>
      </c>
      <c r="AF28" s="468">
        <f>時系列h26_R5!AF25</f>
        <v>3008</v>
      </c>
      <c r="AG28" s="468">
        <f>時系列h26_R5!AG25</f>
        <v>3245</v>
      </c>
      <c r="AH28" s="372">
        <f t="shared" si="12"/>
        <v>237</v>
      </c>
    </row>
    <row r="29" spans="1:34">
      <c r="A29" s="363" t="s">
        <v>83</v>
      </c>
      <c r="B29" s="372">
        <f>時系列h26_R5!D30</f>
        <v>94309</v>
      </c>
      <c r="C29" s="371">
        <f>時系列h26_R5!E30</f>
        <v>93769</v>
      </c>
      <c r="D29" s="372">
        <f>時系列h26_R5!F30</f>
        <v>93356</v>
      </c>
      <c r="E29" s="371">
        <f>時系列h26_R5!G30</f>
        <v>92770</v>
      </c>
      <c r="F29" s="372">
        <f>時系列h26_R5!H30</f>
        <v>92020</v>
      </c>
      <c r="G29" s="371">
        <f>時系列h26_R5!I30</f>
        <v>91159</v>
      </c>
      <c r="H29" s="468">
        <f>時系列h26_R5!J30</f>
        <v>90461</v>
      </c>
      <c r="I29" s="468">
        <f>時系列h26_R5!K30</f>
        <v>89762</v>
      </c>
      <c r="J29" s="468">
        <f>時系列h26_R5!L30</f>
        <v>88968</v>
      </c>
      <c r="K29" s="468">
        <f>時系列h26_R5!M30</f>
        <v>88166</v>
      </c>
      <c r="L29" s="372">
        <f t="shared" si="10"/>
        <v>-802</v>
      </c>
      <c r="M29" s="475">
        <f>時系列h26_R5!N30</f>
        <v>93284</v>
      </c>
      <c r="N29" s="371">
        <f>時系列h26_R5!O30</f>
        <v>92736</v>
      </c>
      <c r="O29" s="372">
        <f>時系列h26_R5!P30</f>
        <v>92303</v>
      </c>
      <c r="P29" s="371">
        <f>時系列h26_R5!Q30</f>
        <v>91695</v>
      </c>
      <c r="Q29" s="372">
        <f>時系列h26_R5!R30</f>
        <v>90930</v>
      </c>
      <c r="R29" s="371">
        <f>時系列h26_R5!S30</f>
        <v>90037</v>
      </c>
      <c r="S29" s="372">
        <f>時系列h26_R5!T30</f>
        <v>89251</v>
      </c>
      <c r="T29" s="372">
        <f>時系列h26_R5!U30</f>
        <v>88569</v>
      </c>
      <c r="U29" s="468">
        <f>時系列h26_R5!V30</f>
        <v>87818</v>
      </c>
      <c r="V29" s="468">
        <f>時系列h26_R5!W30</f>
        <v>86823</v>
      </c>
      <c r="W29" s="372">
        <f t="shared" si="11"/>
        <v>-995</v>
      </c>
      <c r="X29" s="475">
        <f>時系列h26_R5!X30</f>
        <v>1025</v>
      </c>
      <c r="Y29" s="371">
        <f>時系列h26_R5!Y30</f>
        <v>1033</v>
      </c>
      <c r="Z29" s="372">
        <f>時系列h26_R5!Z30</f>
        <v>1053</v>
      </c>
      <c r="AA29" s="371">
        <f>時系列h26_R5!AA30</f>
        <v>1075</v>
      </c>
      <c r="AB29" s="372">
        <f>時系列h26_R5!AB30</f>
        <v>1090</v>
      </c>
      <c r="AC29" s="371">
        <f>時系列h26_R5!AC30</f>
        <v>1122</v>
      </c>
      <c r="AD29" s="372">
        <f>時系列h26_R5!AD30</f>
        <v>1211</v>
      </c>
      <c r="AE29" s="372">
        <f>時系列h26_R5!AE30</f>
        <v>1193</v>
      </c>
      <c r="AF29" s="468">
        <f>時系列h26_R5!AF30</f>
        <v>1150</v>
      </c>
      <c r="AG29" s="468">
        <f>時系列h26_R5!AG30</f>
        <v>1343</v>
      </c>
      <c r="AH29" s="372">
        <f t="shared" si="12"/>
        <v>193</v>
      </c>
    </row>
    <row r="30" spans="1:34">
      <c r="A30" s="363" t="s">
        <v>370</v>
      </c>
      <c r="B30" s="372">
        <f>時系列h26_R5!D46</f>
        <v>31810</v>
      </c>
      <c r="C30" s="371">
        <f>時系列h26_R5!E46</f>
        <v>31748</v>
      </c>
      <c r="D30" s="372">
        <f>時系列h26_R5!F46</f>
        <v>31630</v>
      </c>
      <c r="E30" s="371">
        <f>時系列h26_R5!G46</f>
        <v>31470</v>
      </c>
      <c r="F30" s="372">
        <f>時系列h26_R5!H46</f>
        <v>31302</v>
      </c>
      <c r="G30" s="371">
        <f>時系列h26_R5!I46</f>
        <v>31142</v>
      </c>
      <c r="H30" s="468">
        <f>時系列h26_R5!J46</f>
        <v>31061</v>
      </c>
      <c r="I30" s="468">
        <f>時系列h26_R5!K46</f>
        <v>30854</v>
      </c>
      <c r="J30" s="468">
        <f>時系列h26_R5!L46</f>
        <v>30705</v>
      </c>
      <c r="K30" s="468">
        <f>時系列h26_R5!M46</f>
        <v>30658</v>
      </c>
      <c r="L30" s="372">
        <f t="shared" si="10"/>
        <v>-47</v>
      </c>
      <c r="M30" s="475">
        <f>時系列h26_R5!N46</f>
        <v>31551</v>
      </c>
      <c r="N30" s="371">
        <f>時系列h26_R5!O46</f>
        <v>31459</v>
      </c>
      <c r="O30" s="372">
        <f>時系列h26_R5!P46</f>
        <v>31301</v>
      </c>
      <c r="P30" s="371">
        <f>時系列h26_R5!Q46</f>
        <v>31129</v>
      </c>
      <c r="Q30" s="372">
        <f>時系列h26_R5!R46</f>
        <v>30910</v>
      </c>
      <c r="R30" s="371">
        <f>時系列h26_R5!S46</f>
        <v>30695</v>
      </c>
      <c r="S30" s="372">
        <f>時系列h26_R5!T46</f>
        <v>30529</v>
      </c>
      <c r="T30" s="372">
        <f>時系列h26_R5!U46</f>
        <v>30335</v>
      </c>
      <c r="U30" s="468">
        <f>時系列h26_R5!V46</f>
        <v>30221</v>
      </c>
      <c r="V30" s="468">
        <f>時系列h26_R5!W46</f>
        <v>30126</v>
      </c>
      <c r="W30" s="372">
        <f t="shared" si="11"/>
        <v>-95</v>
      </c>
      <c r="X30" s="475">
        <f>時系列h26_R5!X46</f>
        <v>259</v>
      </c>
      <c r="Y30" s="371">
        <f>時系列h26_R5!Y46</f>
        <v>289</v>
      </c>
      <c r="Z30" s="372">
        <f>時系列h26_R5!Z46</f>
        <v>329</v>
      </c>
      <c r="AA30" s="371">
        <f>時系列h26_R5!AA46</f>
        <v>341</v>
      </c>
      <c r="AB30" s="372">
        <f>時系列h26_R5!AB46</f>
        <v>392</v>
      </c>
      <c r="AC30" s="371">
        <f>時系列h26_R5!AC46</f>
        <v>447</v>
      </c>
      <c r="AD30" s="372">
        <f>時系列h26_R5!AD46</f>
        <v>532</v>
      </c>
      <c r="AE30" s="372">
        <f>時系列h26_R5!AE46</f>
        <v>519</v>
      </c>
      <c r="AF30" s="468">
        <f>時系列h26_R5!AF46</f>
        <v>484</v>
      </c>
      <c r="AG30" s="468">
        <f>時系列h26_R5!AG46</f>
        <v>532</v>
      </c>
      <c r="AH30" s="372">
        <f t="shared" si="12"/>
        <v>48</v>
      </c>
    </row>
    <row r="31" spans="1:34">
      <c r="A31" s="363" t="s">
        <v>371</v>
      </c>
      <c r="B31" s="372">
        <f>時系列h26_R5!D47</f>
        <v>34830</v>
      </c>
      <c r="C31" s="371">
        <f>時系列h26_R5!E47</f>
        <v>34778</v>
      </c>
      <c r="D31" s="372">
        <f>時系列h26_R5!F47</f>
        <v>34732</v>
      </c>
      <c r="E31" s="371">
        <f>時系列h26_R5!G47</f>
        <v>34711</v>
      </c>
      <c r="F31" s="372">
        <f>時系列h26_R5!H47</f>
        <v>34615</v>
      </c>
      <c r="G31" s="371">
        <f>時系列h26_R5!I47</f>
        <v>34622</v>
      </c>
      <c r="H31" s="468">
        <f>時系列h26_R5!J47</f>
        <v>34520</v>
      </c>
      <c r="I31" s="468">
        <f>時系列h26_R5!K47</f>
        <v>34712</v>
      </c>
      <c r="J31" s="468">
        <f>時系列h26_R5!L47</f>
        <v>34793</v>
      </c>
      <c r="K31" s="468">
        <f>時系列h26_R5!M47</f>
        <v>34811</v>
      </c>
      <c r="L31" s="376">
        <f t="shared" si="10"/>
        <v>18</v>
      </c>
      <c r="M31" s="475">
        <f>時系列h26_R5!N47</f>
        <v>34437</v>
      </c>
      <c r="N31" s="371">
        <f>時系列h26_R5!O47</f>
        <v>34382</v>
      </c>
      <c r="O31" s="372">
        <f>時系列h26_R5!P47</f>
        <v>34360</v>
      </c>
      <c r="P31" s="371">
        <f>時系列h26_R5!Q47</f>
        <v>34300</v>
      </c>
      <c r="Q31" s="372">
        <f>時系列h26_R5!R47</f>
        <v>34205</v>
      </c>
      <c r="R31" s="371">
        <f>時系列h26_R5!S47</f>
        <v>34205</v>
      </c>
      <c r="S31" s="372">
        <f>時系列h26_R5!T47</f>
        <v>34011</v>
      </c>
      <c r="T31" s="372">
        <f>時系列h26_R5!U47</f>
        <v>34210</v>
      </c>
      <c r="U31" s="468">
        <f>時系列h26_R5!V47</f>
        <v>34316</v>
      </c>
      <c r="V31" s="468">
        <f>時系列h26_R5!W47</f>
        <v>34323</v>
      </c>
      <c r="W31" s="376">
        <f t="shared" si="11"/>
        <v>7</v>
      </c>
      <c r="X31" s="475">
        <f>時系列h26_R5!X47</f>
        <v>393</v>
      </c>
      <c r="Y31" s="371">
        <f>時系列h26_R5!Y47</f>
        <v>396</v>
      </c>
      <c r="Z31" s="372">
        <f>時系列h26_R5!Z47</f>
        <v>372</v>
      </c>
      <c r="AA31" s="371">
        <f>時系列h26_R5!AA47</f>
        <v>411</v>
      </c>
      <c r="AB31" s="372">
        <f>時系列h26_R5!AB47</f>
        <v>410</v>
      </c>
      <c r="AC31" s="371">
        <f>時系列h26_R5!AC47</f>
        <v>417</v>
      </c>
      <c r="AD31" s="372">
        <f>時系列h26_R5!AD47</f>
        <v>509</v>
      </c>
      <c r="AE31" s="372">
        <f>時系列h26_R5!AE47</f>
        <v>502</v>
      </c>
      <c r="AF31" s="468">
        <f>時系列h26_R5!AF47</f>
        <v>477</v>
      </c>
      <c r="AG31" s="468">
        <f>時系列h26_R5!AG47</f>
        <v>488</v>
      </c>
      <c r="AH31" s="376">
        <f t="shared" si="12"/>
        <v>11</v>
      </c>
    </row>
    <row r="32" spans="1:34">
      <c r="A32" s="388" t="s">
        <v>1048</v>
      </c>
      <c r="B32" s="389">
        <f>SUM(B33:B38)</f>
        <v>282651</v>
      </c>
      <c r="C32" s="390">
        <f t="shared" ref="C32:AC32" si="27">SUM(C33:C38)</f>
        <v>280074</v>
      </c>
      <c r="D32" s="389">
        <f t="shared" si="27"/>
        <v>278018</v>
      </c>
      <c r="E32" s="390">
        <f t="shared" si="27"/>
        <v>276650</v>
      </c>
      <c r="F32" s="389">
        <f t="shared" si="27"/>
        <v>274844</v>
      </c>
      <c r="G32" s="390">
        <f t="shared" si="27"/>
        <v>273048</v>
      </c>
      <c r="H32" s="470">
        <f t="shared" ref="H32:I32" si="28">SUM(H33:H38)</f>
        <v>271088</v>
      </c>
      <c r="I32" s="470">
        <f t="shared" si="28"/>
        <v>268478</v>
      </c>
      <c r="J32" s="470">
        <f t="shared" ref="J32:L32" si="29">SUM(J33:J38)</f>
        <v>264936</v>
      </c>
      <c r="K32" s="470">
        <f t="shared" si="29"/>
        <v>262486</v>
      </c>
      <c r="L32" s="389">
        <f t="shared" si="29"/>
        <v>-2450</v>
      </c>
      <c r="M32" s="477">
        <f t="shared" si="27"/>
        <v>279232</v>
      </c>
      <c r="N32" s="390">
        <f t="shared" si="27"/>
        <v>276652</v>
      </c>
      <c r="O32" s="389">
        <f t="shared" si="27"/>
        <v>274286</v>
      </c>
      <c r="P32" s="390">
        <f t="shared" si="27"/>
        <v>272518</v>
      </c>
      <c r="Q32" s="389">
        <f t="shared" si="27"/>
        <v>270126</v>
      </c>
      <c r="R32" s="390">
        <f t="shared" si="27"/>
        <v>267482</v>
      </c>
      <c r="S32" s="389">
        <f t="shared" ref="S32:T32" si="30">SUM(S33:S38)</f>
        <v>264412</v>
      </c>
      <c r="T32" s="389">
        <f t="shared" si="30"/>
        <v>261442</v>
      </c>
      <c r="U32" s="470">
        <f t="shared" ref="U32:W32" si="31">SUM(U33:U38)</f>
        <v>258408</v>
      </c>
      <c r="V32" s="470">
        <f t="shared" si="31"/>
        <v>255256</v>
      </c>
      <c r="W32" s="389">
        <f t="shared" si="31"/>
        <v>-3152</v>
      </c>
      <c r="X32" s="477">
        <f t="shared" si="27"/>
        <v>3419</v>
      </c>
      <c r="Y32" s="390">
        <f t="shared" si="27"/>
        <v>3422</v>
      </c>
      <c r="Z32" s="389">
        <f t="shared" si="27"/>
        <v>3732</v>
      </c>
      <c r="AA32" s="390">
        <f t="shared" si="27"/>
        <v>4132</v>
      </c>
      <c r="AB32" s="389">
        <f t="shared" si="27"/>
        <v>4718</v>
      </c>
      <c r="AC32" s="390">
        <f t="shared" si="27"/>
        <v>5566</v>
      </c>
      <c r="AD32" s="389">
        <f t="shared" ref="AD32:AE32" si="32">SUM(AD33:AD38)</f>
        <v>6676</v>
      </c>
      <c r="AE32" s="389">
        <f t="shared" si="32"/>
        <v>7036</v>
      </c>
      <c r="AF32" s="470">
        <f t="shared" ref="AF32:AH32" si="33">SUM(AF33:AF38)</f>
        <v>6528</v>
      </c>
      <c r="AG32" s="470">
        <f t="shared" si="33"/>
        <v>7230</v>
      </c>
      <c r="AH32" s="389">
        <f t="shared" si="33"/>
        <v>702</v>
      </c>
    </row>
    <row r="33" spans="1:35">
      <c r="A33" s="367" t="s">
        <v>1049</v>
      </c>
      <c r="B33" s="372">
        <f>時系列h26_R5!D27</f>
        <v>43048</v>
      </c>
      <c r="C33" s="371">
        <f>時系列h26_R5!E27</f>
        <v>42520</v>
      </c>
      <c r="D33" s="372">
        <f>時系列h26_R5!F27</f>
        <v>42082</v>
      </c>
      <c r="E33" s="371">
        <f>時系列h26_R5!G27</f>
        <v>41654</v>
      </c>
      <c r="F33" s="372">
        <f>時系列h26_R5!H27</f>
        <v>41177</v>
      </c>
      <c r="G33" s="371">
        <f>時系列h26_R5!I27</f>
        <v>40867</v>
      </c>
      <c r="H33" s="468">
        <f>時系列h26_R5!J27</f>
        <v>40412</v>
      </c>
      <c r="I33" s="468">
        <f>時系列h26_R5!K27</f>
        <v>39871</v>
      </c>
      <c r="J33" s="468">
        <f>時系列h26_R5!L27</f>
        <v>39203</v>
      </c>
      <c r="K33" s="468">
        <f>時系列h26_R5!M27</f>
        <v>38716</v>
      </c>
      <c r="L33" s="372">
        <f t="shared" si="10"/>
        <v>-487</v>
      </c>
      <c r="M33" s="475">
        <f>時系列h26_R5!N27</f>
        <v>42638</v>
      </c>
      <c r="N33" s="371">
        <f>時系列h26_R5!O27</f>
        <v>42114</v>
      </c>
      <c r="O33" s="372">
        <f>時系列h26_R5!P27</f>
        <v>41678</v>
      </c>
      <c r="P33" s="371">
        <f>時系列h26_R5!Q27</f>
        <v>41251</v>
      </c>
      <c r="Q33" s="372">
        <f>時系列h26_R5!R27</f>
        <v>40724</v>
      </c>
      <c r="R33" s="371">
        <f>時系列h26_R5!S27</f>
        <v>40328</v>
      </c>
      <c r="S33" s="372">
        <f>時系列h26_R5!T27</f>
        <v>39722</v>
      </c>
      <c r="T33" s="372">
        <f>時系列h26_R5!U27</f>
        <v>39180</v>
      </c>
      <c r="U33" s="468">
        <f>時系列h26_R5!V27</f>
        <v>38658</v>
      </c>
      <c r="V33" s="468">
        <f>時系列h26_R5!W27</f>
        <v>38097</v>
      </c>
      <c r="W33" s="372">
        <f t="shared" si="11"/>
        <v>-561</v>
      </c>
      <c r="X33" s="475">
        <f>時系列h26_R5!X27</f>
        <v>410</v>
      </c>
      <c r="Y33" s="371">
        <f>時系列h26_R5!Y27</f>
        <v>406</v>
      </c>
      <c r="Z33" s="372">
        <f>時系列h26_R5!Z27</f>
        <v>404</v>
      </c>
      <c r="AA33" s="371">
        <f>時系列h26_R5!AA27</f>
        <v>403</v>
      </c>
      <c r="AB33" s="372">
        <f>時系列h26_R5!AB27</f>
        <v>453</v>
      </c>
      <c r="AC33" s="371">
        <f>時系列h26_R5!AC27</f>
        <v>539</v>
      </c>
      <c r="AD33" s="372">
        <f>時系列h26_R5!AD27</f>
        <v>690</v>
      </c>
      <c r="AE33" s="372">
        <f>時系列h26_R5!AE27</f>
        <v>691</v>
      </c>
      <c r="AF33" s="468">
        <f>時系列h26_R5!AF27</f>
        <v>545</v>
      </c>
      <c r="AG33" s="468">
        <f>時系列h26_R5!AG27</f>
        <v>619</v>
      </c>
      <c r="AH33" s="372">
        <f t="shared" si="12"/>
        <v>74</v>
      </c>
    </row>
    <row r="34" spans="1:35">
      <c r="A34" s="363" t="s">
        <v>1050</v>
      </c>
      <c r="B34" s="372">
        <f>時系列h26_R5!D29</f>
        <v>80387</v>
      </c>
      <c r="C34" s="371">
        <f>時系列h26_R5!E29</f>
        <v>79763</v>
      </c>
      <c r="D34" s="372">
        <f>時系列h26_R5!F29</f>
        <v>79282</v>
      </c>
      <c r="E34" s="371">
        <f>時系列h26_R5!G29</f>
        <v>78803</v>
      </c>
      <c r="F34" s="372">
        <f>時系列h26_R5!H29</f>
        <v>78414</v>
      </c>
      <c r="G34" s="371">
        <f>時系列h26_R5!I29</f>
        <v>77873</v>
      </c>
      <c r="H34" s="468">
        <f>時系列h26_R5!J29</f>
        <v>77238</v>
      </c>
      <c r="I34" s="468">
        <f>時系列h26_R5!K29</f>
        <v>76565</v>
      </c>
      <c r="J34" s="468">
        <f>時系列h26_R5!L29</f>
        <v>75571</v>
      </c>
      <c r="K34" s="468">
        <f>時系列h26_R5!M29</f>
        <v>74872</v>
      </c>
      <c r="L34" s="372">
        <f t="shared" si="10"/>
        <v>-699</v>
      </c>
      <c r="M34" s="475">
        <f>時系列h26_R5!N29</f>
        <v>79416</v>
      </c>
      <c r="N34" s="371">
        <f>時系列h26_R5!O29</f>
        <v>78814</v>
      </c>
      <c r="O34" s="372">
        <f>時系列h26_R5!P29</f>
        <v>78169</v>
      </c>
      <c r="P34" s="371">
        <f>時系列h26_R5!Q29</f>
        <v>77647</v>
      </c>
      <c r="Q34" s="372">
        <f>時系列h26_R5!R29</f>
        <v>77124</v>
      </c>
      <c r="R34" s="371">
        <f>時系列h26_R5!S29</f>
        <v>76329</v>
      </c>
      <c r="S34" s="372">
        <f>時系列h26_R5!T29</f>
        <v>75435</v>
      </c>
      <c r="T34" s="372">
        <f>時系列h26_R5!U29</f>
        <v>74609</v>
      </c>
      <c r="U34" s="468">
        <f>時系列h26_R5!V29</f>
        <v>73649</v>
      </c>
      <c r="V34" s="468">
        <f>時系列h26_R5!W29</f>
        <v>72651</v>
      </c>
      <c r="W34" s="372">
        <f t="shared" si="11"/>
        <v>-998</v>
      </c>
      <c r="X34" s="475">
        <f>時系列h26_R5!X29</f>
        <v>971</v>
      </c>
      <c r="Y34" s="371">
        <f>時系列h26_R5!Y29</f>
        <v>949</v>
      </c>
      <c r="Z34" s="372">
        <f>時系列h26_R5!Z29</f>
        <v>1113</v>
      </c>
      <c r="AA34" s="371">
        <f>時系列h26_R5!AA29</f>
        <v>1156</v>
      </c>
      <c r="AB34" s="372">
        <f>時系列h26_R5!AB29</f>
        <v>1290</v>
      </c>
      <c r="AC34" s="371">
        <f>時系列h26_R5!AC29</f>
        <v>1544</v>
      </c>
      <c r="AD34" s="372">
        <f>時系列h26_R5!AD29</f>
        <v>1803</v>
      </c>
      <c r="AE34" s="372">
        <f>時系列h26_R5!AE29</f>
        <v>1956</v>
      </c>
      <c r="AF34" s="468">
        <f>時系列h26_R5!AF29</f>
        <v>1922</v>
      </c>
      <c r="AG34" s="468">
        <f>時系列h26_R5!AG29</f>
        <v>2221</v>
      </c>
      <c r="AH34" s="372">
        <f t="shared" si="12"/>
        <v>299</v>
      </c>
    </row>
    <row r="35" spans="1:35">
      <c r="A35" s="363" t="s">
        <v>87</v>
      </c>
      <c r="B35" s="372">
        <f>時系列h26_R5!D32</f>
        <v>50052</v>
      </c>
      <c r="C35" s="371">
        <f>時系列h26_R5!E32</f>
        <v>49707</v>
      </c>
      <c r="D35" s="372">
        <f>時系列h26_R5!F32</f>
        <v>49319</v>
      </c>
      <c r="E35" s="371">
        <f>時系列h26_R5!G32</f>
        <v>49083</v>
      </c>
      <c r="F35" s="372">
        <f>時系列h26_R5!H32</f>
        <v>48941</v>
      </c>
      <c r="G35" s="371">
        <f>時系列h26_R5!I32</f>
        <v>48742</v>
      </c>
      <c r="H35" s="468">
        <f>時系列h26_R5!J32</f>
        <v>48486</v>
      </c>
      <c r="I35" s="468">
        <f>時系列h26_R5!K32</f>
        <v>48146</v>
      </c>
      <c r="J35" s="468">
        <f>時系列h26_R5!L32</f>
        <v>47833</v>
      </c>
      <c r="K35" s="468">
        <f>時系列h26_R5!M32</f>
        <v>47451</v>
      </c>
      <c r="L35" s="372">
        <f t="shared" si="10"/>
        <v>-382</v>
      </c>
      <c r="M35" s="475">
        <f>時系列h26_R5!N32</f>
        <v>49434</v>
      </c>
      <c r="N35" s="371">
        <f>時系列h26_R5!O32</f>
        <v>49138</v>
      </c>
      <c r="O35" s="372">
        <f>時系列h26_R5!P32</f>
        <v>48752</v>
      </c>
      <c r="P35" s="371">
        <f>時系列h26_R5!Q32</f>
        <v>48471</v>
      </c>
      <c r="Q35" s="372">
        <f>時系列h26_R5!R32</f>
        <v>48249</v>
      </c>
      <c r="R35" s="371">
        <f>時系列h26_R5!S32</f>
        <v>47947</v>
      </c>
      <c r="S35" s="372">
        <f>時系列h26_R5!T32</f>
        <v>47564</v>
      </c>
      <c r="T35" s="372">
        <f>時系列h26_R5!U32</f>
        <v>47242</v>
      </c>
      <c r="U35" s="468">
        <f>時系列h26_R5!V32</f>
        <v>46849</v>
      </c>
      <c r="V35" s="468">
        <f>時系列h26_R5!W32</f>
        <v>46322</v>
      </c>
      <c r="W35" s="372">
        <f t="shared" si="11"/>
        <v>-527</v>
      </c>
      <c r="X35" s="475">
        <f>時系列h26_R5!X32</f>
        <v>618</v>
      </c>
      <c r="Y35" s="371">
        <f>時系列h26_R5!Y32</f>
        <v>569</v>
      </c>
      <c r="Z35" s="372">
        <f>時系列h26_R5!Z32</f>
        <v>567</v>
      </c>
      <c r="AA35" s="371">
        <f>時系列h26_R5!AA32</f>
        <v>612</v>
      </c>
      <c r="AB35" s="372">
        <f>時系列h26_R5!AB32</f>
        <v>692</v>
      </c>
      <c r="AC35" s="371">
        <f>時系列h26_R5!AC32</f>
        <v>795</v>
      </c>
      <c r="AD35" s="372">
        <f>時系列h26_R5!AD32</f>
        <v>922</v>
      </c>
      <c r="AE35" s="372">
        <f>時系列h26_R5!AE32</f>
        <v>904</v>
      </c>
      <c r="AF35" s="468">
        <f>時系列h26_R5!AF32</f>
        <v>984</v>
      </c>
      <c r="AG35" s="468">
        <f>時系列h26_R5!AG32</f>
        <v>1129</v>
      </c>
      <c r="AH35" s="372">
        <f t="shared" si="12"/>
        <v>145</v>
      </c>
    </row>
    <row r="36" spans="1:35">
      <c r="A36" s="363" t="s">
        <v>91</v>
      </c>
      <c r="B36" s="372">
        <f>時系列h26_R5!D34</f>
        <v>46386</v>
      </c>
      <c r="C36" s="371">
        <f>時系列h26_R5!E34</f>
        <v>45842</v>
      </c>
      <c r="D36" s="372">
        <f>時系列h26_R5!F34</f>
        <v>45345</v>
      </c>
      <c r="E36" s="371">
        <f>時系列h26_R5!G34</f>
        <v>45099</v>
      </c>
      <c r="F36" s="372">
        <f>時系列h26_R5!H34</f>
        <v>44649</v>
      </c>
      <c r="G36" s="371">
        <f>時系列h26_R5!I34</f>
        <v>44494</v>
      </c>
      <c r="H36" s="468">
        <f>時系列h26_R5!J34</f>
        <v>44080</v>
      </c>
      <c r="I36" s="468">
        <f>時系列h26_R5!K34</f>
        <v>43482</v>
      </c>
      <c r="J36" s="468">
        <f>時系列h26_R5!L34</f>
        <v>42721</v>
      </c>
      <c r="K36" s="468">
        <f>時系列h26_R5!M34</f>
        <v>42265</v>
      </c>
      <c r="L36" s="372">
        <f t="shared" si="10"/>
        <v>-456</v>
      </c>
      <c r="M36" s="475">
        <f>時系列h26_R5!N34</f>
        <v>45638</v>
      </c>
      <c r="N36" s="371">
        <f>時系列h26_R5!O34</f>
        <v>45072</v>
      </c>
      <c r="O36" s="372">
        <f>時系列h26_R5!P34</f>
        <v>44576</v>
      </c>
      <c r="P36" s="371">
        <f>時系列h26_R5!Q34</f>
        <v>44250</v>
      </c>
      <c r="Q36" s="372">
        <f>時系列h26_R5!R34</f>
        <v>43723</v>
      </c>
      <c r="R36" s="371">
        <f>時系列h26_R5!S34</f>
        <v>43307</v>
      </c>
      <c r="S36" s="372">
        <f>時系列h26_R5!T34</f>
        <v>42766</v>
      </c>
      <c r="T36" s="372">
        <f>時系列h26_R5!U34</f>
        <v>42155</v>
      </c>
      <c r="U36" s="468">
        <f>時系列h26_R5!V34</f>
        <v>41541</v>
      </c>
      <c r="V36" s="468">
        <f>時系列h26_R5!W34</f>
        <v>40927</v>
      </c>
      <c r="W36" s="372">
        <f t="shared" si="11"/>
        <v>-614</v>
      </c>
      <c r="X36" s="475">
        <f>時系列h26_R5!X34</f>
        <v>748</v>
      </c>
      <c r="Y36" s="371">
        <f>時系列h26_R5!Y34</f>
        <v>770</v>
      </c>
      <c r="Z36" s="372">
        <f>時系列h26_R5!Z34</f>
        <v>769</v>
      </c>
      <c r="AA36" s="371">
        <f>時系列h26_R5!AA34</f>
        <v>849</v>
      </c>
      <c r="AB36" s="372">
        <f>時系列h26_R5!AB34</f>
        <v>926</v>
      </c>
      <c r="AC36" s="371">
        <f>時系列h26_R5!AC34</f>
        <v>1187</v>
      </c>
      <c r="AD36" s="372">
        <f>時系列h26_R5!AD34</f>
        <v>1314</v>
      </c>
      <c r="AE36" s="372">
        <f>時系列h26_R5!AE34</f>
        <v>1327</v>
      </c>
      <c r="AF36" s="468">
        <f>時系列h26_R5!AF34</f>
        <v>1180</v>
      </c>
      <c r="AG36" s="468">
        <f>時系列h26_R5!AG34</f>
        <v>1338</v>
      </c>
      <c r="AH36" s="372">
        <f t="shared" si="12"/>
        <v>158</v>
      </c>
    </row>
    <row r="37" spans="1:35">
      <c r="A37" s="363" t="s">
        <v>1051</v>
      </c>
      <c r="B37" s="372">
        <f>時系列h26_R5!D42</f>
        <v>40059</v>
      </c>
      <c r="C37" s="371">
        <f>時系列h26_R5!E42</f>
        <v>39814</v>
      </c>
      <c r="D37" s="372">
        <f>時系列h26_R5!F42</f>
        <v>39974</v>
      </c>
      <c r="E37" s="371">
        <f>時系列h26_R5!G42</f>
        <v>40329</v>
      </c>
      <c r="F37" s="372">
        <f>時系列h26_R5!H42</f>
        <v>40296</v>
      </c>
      <c r="G37" s="371">
        <f>時系列h26_R5!I42</f>
        <v>40187</v>
      </c>
      <c r="H37" s="468">
        <f>時系列h26_R5!J42</f>
        <v>40348</v>
      </c>
      <c r="I37" s="468">
        <f>時系列h26_R5!K42</f>
        <v>40265</v>
      </c>
      <c r="J37" s="468">
        <f>時系列h26_R5!L42</f>
        <v>39842</v>
      </c>
      <c r="K37" s="468">
        <f>時系列h26_R5!M42</f>
        <v>39719</v>
      </c>
      <c r="L37" s="372">
        <f t="shared" si="10"/>
        <v>-123</v>
      </c>
      <c r="M37" s="475">
        <f>時系列h26_R5!N42</f>
        <v>39542</v>
      </c>
      <c r="N37" s="371">
        <f>時系列h26_R5!O42</f>
        <v>39250</v>
      </c>
      <c r="O37" s="372">
        <f>時系列h26_R5!P42</f>
        <v>39273</v>
      </c>
      <c r="P37" s="371">
        <f>時系列h26_R5!Q42</f>
        <v>39392</v>
      </c>
      <c r="Q37" s="372">
        <f>時系列h26_R5!R42</f>
        <v>39130</v>
      </c>
      <c r="R37" s="371">
        <f>時系列h26_R5!S42</f>
        <v>38893</v>
      </c>
      <c r="S37" s="372">
        <f>時系列h26_R5!T42</f>
        <v>38672</v>
      </c>
      <c r="T37" s="372">
        <f>時系列h26_R5!U42</f>
        <v>38407</v>
      </c>
      <c r="U37" s="468">
        <f>時系列h26_R5!V42</f>
        <v>38251</v>
      </c>
      <c r="V37" s="468">
        <f>時系列h26_R5!W42</f>
        <v>38162</v>
      </c>
      <c r="W37" s="372">
        <f t="shared" si="11"/>
        <v>-89</v>
      </c>
      <c r="X37" s="475">
        <f>時系列h26_R5!X42</f>
        <v>517</v>
      </c>
      <c r="Y37" s="371">
        <f>時系列h26_R5!Y42</f>
        <v>564</v>
      </c>
      <c r="Z37" s="372">
        <f>時系列h26_R5!Z42</f>
        <v>701</v>
      </c>
      <c r="AA37" s="371">
        <f>時系列h26_R5!AA42</f>
        <v>937</v>
      </c>
      <c r="AB37" s="372">
        <f>時系列h26_R5!AB42</f>
        <v>1166</v>
      </c>
      <c r="AC37" s="371">
        <f>時系列h26_R5!AC42</f>
        <v>1294</v>
      </c>
      <c r="AD37" s="372">
        <f>時系列h26_R5!AD42</f>
        <v>1676</v>
      </c>
      <c r="AE37" s="372">
        <f>時系列h26_R5!AE42</f>
        <v>1858</v>
      </c>
      <c r="AF37" s="468">
        <f>時系列h26_R5!AF42</f>
        <v>1591</v>
      </c>
      <c r="AG37" s="468">
        <f>時系列h26_R5!AG42</f>
        <v>1557</v>
      </c>
      <c r="AH37" s="372">
        <f t="shared" si="12"/>
        <v>-34</v>
      </c>
    </row>
    <row r="38" spans="1:35">
      <c r="A38" s="364" t="s">
        <v>1052</v>
      </c>
      <c r="B38" s="376">
        <f>時系列h26_R5!D45</f>
        <v>22719</v>
      </c>
      <c r="C38" s="375">
        <f>時系列h26_R5!E45</f>
        <v>22428</v>
      </c>
      <c r="D38" s="376">
        <f>時系列h26_R5!F45</f>
        <v>22016</v>
      </c>
      <c r="E38" s="375">
        <f>時系列h26_R5!G45</f>
        <v>21682</v>
      </c>
      <c r="F38" s="376">
        <f>時系列h26_R5!H45</f>
        <v>21367</v>
      </c>
      <c r="G38" s="375">
        <f>時系列h26_R5!I45</f>
        <v>20885</v>
      </c>
      <c r="H38" s="469">
        <f>時系列h26_R5!J45</f>
        <v>20524</v>
      </c>
      <c r="I38" s="469">
        <f>時系列h26_R5!K45</f>
        <v>20149</v>
      </c>
      <c r="J38" s="469">
        <f>時系列h26_R5!L45</f>
        <v>19766</v>
      </c>
      <c r="K38" s="469">
        <f>時系列h26_R5!M45</f>
        <v>19463</v>
      </c>
      <c r="L38" s="376">
        <f t="shared" si="10"/>
        <v>-303</v>
      </c>
      <c r="M38" s="476">
        <f>時系列h26_R5!N45</f>
        <v>22564</v>
      </c>
      <c r="N38" s="375">
        <f>時系列h26_R5!O45</f>
        <v>22264</v>
      </c>
      <c r="O38" s="376">
        <f>時系列h26_R5!P45</f>
        <v>21838</v>
      </c>
      <c r="P38" s="375">
        <f>時系列h26_R5!Q45</f>
        <v>21507</v>
      </c>
      <c r="Q38" s="376">
        <f>時系列h26_R5!R45</f>
        <v>21176</v>
      </c>
      <c r="R38" s="375">
        <f>時系列h26_R5!S45</f>
        <v>20678</v>
      </c>
      <c r="S38" s="376">
        <f>時系列h26_R5!T45</f>
        <v>20253</v>
      </c>
      <c r="T38" s="376">
        <f>時系列h26_R5!U45</f>
        <v>19849</v>
      </c>
      <c r="U38" s="469">
        <f>時系列h26_R5!V45</f>
        <v>19460</v>
      </c>
      <c r="V38" s="469">
        <f>時系列h26_R5!W45</f>
        <v>19097</v>
      </c>
      <c r="W38" s="376">
        <f t="shared" si="11"/>
        <v>-363</v>
      </c>
      <c r="X38" s="476">
        <f>時系列h26_R5!X45</f>
        <v>155</v>
      </c>
      <c r="Y38" s="375">
        <f>時系列h26_R5!Y45</f>
        <v>164</v>
      </c>
      <c r="Z38" s="376">
        <f>時系列h26_R5!Z45</f>
        <v>178</v>
      </c>
      <c r="AA38" s="375">
        <f>時系列h26_R5!AA45</f>
        <v>175</v>
      </c>
      <c r="AB38" s="376">
        <f>時系列h26_R5!AB45</f>
        <v>191</v>
      </c>
      <c r="AC38" s="375">
        <f>時系列h26_R5!AC45</f>
        <v>207</v>
      </c>
      <c r="AD38" s="376">
        <f>時系列h26_R5!AD45</f>
        <v>271</v>
      </c>
      <c r="AE38" s="376">
        <f>時系列h26_R5!AE45</f>
        <v>300</v>
      </c>
      <c r="AF38" s="469">
        <f>時系列h26_R5!AF45</f>
        <v>306</v>
      </c>
      <c r="AG38" s="469">
        <f>時系列h26_R5!AG45</f>
        <v>366</v>
      </c>
      <c r="AH38" s="376">
        <f t="shared" si="12"/>
        <v>60</v>
      </c>
    </row>
    <row r="39" spans="1:35">
      <c r="A39" s="391" t="s">
        <v>1053</v>
      </c>
      <c r="B39" s="386">
        <f>SUM(B40:B43)</f>
        <v>589070</v>
      </c>
      <c r="C39" s="387">
        <f t="shared" ref="C39:AC39" si="34">SUM(C40:C43)</f>
        <v>587807</v>
      </c>
      <c r="D39" s="386">
        <f t="shared" si="34"/>
        <v>585900</v>
      </c>
      <c r="E39" s="387">
        <f t="shared" si="34"/>
        <v>584057</v>
      </c>
      <c r="F39" s="386">
        <f t="shared" si="34"/>
        <v>581984</v>
      </c>
      <c r="G39" s="387">
        <f t="shared" si="34"/>
        <v>580119</v>
      </c>
      <c r="H39" s="466">
        <f t="shared" ref="H39:I39" si="35">SUM(H40:H43)</f>
        <v>578420</v>
      </c>
      <c r="I39" s="466">
        <f t="shared" si="35"/>
        <v>575912</v>
      </c>
      <c r="J39" s="466">
        <f t="shared" ref="J39:L39" si="36">SUM(J40:J43)</f>
        <v>572044</v>
      </c>
      <c r="K39" s="466">
        <f t="shared" si="36"/>
        <v>568985</v>
      </c>
      <c r="L39" s="386">
        <f t="shared" si="36"/>
        <v>-3059</v>
      </c>
      <c r="M39" s="473">
        <f t="shared" si="34"/>
        <v>578512</v>
      </c>
      <c r="N39" s="387">
        <f t="shared" si="34"/>
        <v>577239</v>
      </c>
      <c r="O39" s="386">
        <f t="shared" si="34"/>
        <v>575207</v>
      </c>
      <c r="P39" s="387">
        <f t="shared" si="34"/>
        <v>573124</v>
      </c>
      <c r="Q39" s="386">
        <f t="shared" si="34"/>
        <v>570727</v>
      </c>
      <c r="R39" s="387">
        <f t="shared" si="34"/>
        <v>568375</v>
      </c>
      <c r="S39" s="386">
        <f t="shared" ref="S39:T39" si="37">SUM(S40:S43)</f>
        <v>566124</v>
      </c>
      <c r="T39" s="386">
        <f t="shared" si="37"/>
        <v>563706</v>
      </c>
      <c r="U39" s="466">
        <f t="shared" ref="U39:W39" si="38">SUM(U40:U43)</f>
        <v>560189</v>
      </c>
      <c r="V39" s="466">
        <f t="shared" si="38"/>
        <v>556167</v>
      </c>
      <c r="W39" s="386">
        <f t="shared" si="38"/>
        <v>-4022</v>
      </c>
      <c r="X39" s="473">
        <f t="shared" si="34"/>
        <v>10558</v>
      </c>
      <c r="Y39" s="387">
        <f t="shared" si="34"/>
        <v>10568</v>
      </c>
      <c r="Z39" s="386">
        <f t="shared" si="34"/>
        <v>10693</v>
      </c>
      <c r="AA39" s="387">
        <f t="shared" si="34"/>
        <v>10933</v>
      </c>
      <c r="AB39" s="386">
        <f t="shared" si="34"/>
        <v>11257</v>
      </c>
      <c r="AC39" s="387">
        <f t="shared" si="34"/>
        <v>11744</v>
      </c>
      <c r="AD39" s="386">
        <f t="shared" ref="AD39:AE39" si="39">SUM(AD40:AD43)</f>
        <v>12296</v>
      </c>
      <c r="AE39" s="386">
        <f t="shared" si="39"/>
        <v>12206</v>
      </c>
      <c r="AF39" s="466">
        <f t="shared" ref="AF39:AH39" si="40">SUM(AF40:AF43)</f>
        <v>11855</v>
      </c>
      <c r="AG39" s="466">
        <f t="shared" si="40"/>
        <v>12818</v>
      </c>
      <c r="AH39" s="386">
        <f t="shared" si="40"/>
        <v>963</v>
      </c>
    </row>
    <row r="40" spans="1:35">
      <c r="A40" s="367" t="s">
        <v>1054</v>
      </c>
      <c r="B40" s="372">
        <f>時系列h26_R5!D16</f>
        <v>543991</v>
      </c>
      <c r="C40" s="371">
        <f>時系列h26_R5!E16</f>
        <v>543083</v>
      </c>
      <c r="D40" s="372">
        <f>時系列h26_R5!F16</f>
        <v>541497</v>
      </c>
      <c r="E40" s="371">
        <f>時系列h26_R5!G16</f>
        <v>540000</v>
      </c>
      <c r="F40" s="372">
        <f>時系列h26_R5!H16</f>
        <v>538488</v>
      </c>
      <c r="G40" s="371">
        <f>時系列h26_R5!I16</f>
        <v>537101</v>
      </c>
      <c r="H40" s="468">
        <f>時系列h26_R5!J16</f>
        <v>535982</v>
      </c>
      <c r="I40" s="468">
        <f>時系列h26_R5!K16</f>
        <v>534127</v>
      </c>
      <c r="J40" s="468">
        <f>時系列h26_R5!L16</f>
        <v>530877</v>
      </c>
      <c r="K40" s="468">
        <f>時系列h26_R5!M16</f>
        <v>528459</v>
      </c>
      <c r="L40" s="372">
        <f t="shared" si="10"/>
        <v>-2418</v>
      </c>
      <c r="M40" s="475">
        <f>時系列h26_R5!N16</f>
        <v>533868</v>
      </c>
      <c r="N40" s="371">
        <f>時系列h26_R5!O16</f>
        <v>532949</v>
      </c>
      <c r="O40" s="372">
        <f>時系列h26_R5!P16</f>
        <v>531289</v>
      </c>
      <c r="P40" s="371">
        <f>時系列h26_R5!Q16</f>
        <v>529626</v>
      </c>
      <c r="Q40" s="372">
        <f>時系列h26_R5!R16</f>
        <v>527838</v>
      </c>
      <c r="R40" s="371">
        <f>時系列h26_R5!S16</f>
        <v>526071</v>
      </c>
      <c r="S40" s="372">
        <f>時系列h26_R5!T16</f>
        <v>524460</v>
      </c>
      <c r="T40" s="372">
        <f>時系列h26_R5!U16</f>
        <v>522597</v>
      </c>
      <c r="U40" s="468">
        <f>時系列h26_R5!V16</f>
        <v>519607</v>
      </c>
      <c r="V40" s="468">
        <f>時系列h26_R5!W16</f>
        <v>516292</v>
      </c>
      <c r="W40" s="372">
        <f t="shared" si="11"/>
        <v>-3315</v>
      </c>
      <c r="X40" s="475">
        <f>時系列h26_R5!X16</f>
        <v>10123</v>
      </c>
      <c r="Y40" s="371">
        <f>時系列h26_R5!Y16</f>
        <v>10134</v>
      </c>
      <c r="Z40" s="372">
        <f>時系列h26_R5!Z16</f>
        <v>10208</v>
      </c>
      <c r="AA40" s="371">
        <f>時系列h26_R5!AA16</f>
        <v>10374</v>
      </c>
      <c r="AB40" s="372">
        <f>時系列h26_R5!AB16</f>
        <v>10650</v>
      </c>
      <c r="AC40" s="371">
        <f>時系列h26_R5!AC16</f>
        <v>11030</v>
      </c>
      <c r="AD40" s="372">
        <f>時系列h26_R5!AD16</f>
        <v>11522</v>
      </c>
      <c r="AE40" s="372">
        <f>時系列h26_R5!AE16</f>
        <v>11530</v>
      </c>
      <c r="AF40" s="468">
        <f>時系列h26_R5!AF16</f>
        <v>11270</v>
      </c>
      <c r="AG40" s="468">
        <f>時系列h26_R5!AG16</f>
        <v>12167</v>
      </c>
      <c r="AH40" s="372">
        <f t="shared" si="12"/>
        <v>897</v>
      </c>
    </row>
    <row r="41" spans="1:35">
      <c r="A41" s="363" t="s">
        <v>372</v>
      </c>
      <c r="B41" s="372">
        <f>時系列h26_R5!D48</f>
        <v>13216</v>
      </c>
      <c r="C41" s="371">
        <f>時系列h26_R5!E48</f>
        <v>13050</v>
      </c>
      <c r="D41" s="372">
        <f>時系列h26_R5!F48</f>
        <v>12854</v>
      </c>
      <c r="E41" s="371">
        <f>時系列h26_R5!G48</f>
        <v>12675</v>
      </c>
      <c r="F41" s="372">
        <f>時系列h26_R5!H48</f>
        <v>12463</v>
      </c>
      <c r="G41" s="371">
        <f>時系列h26_R5!I48</f>
        <v>12192</v>
      </c>
      <c r="H41" s="468">
        <f>時系列h26_R5!J48</f>
        <v>11947</v>
      </c>
      <c r="I41" s="468">
        <f>時系列h26_R5!K48</f>
        <v>11671</v>
      </c>
      <c r="J41" s="468">
        <f>時系列h26_R5!L48</f>
        <v>11426</v>
      </c>
      <c r="K41" s="468">
        <f>時系列h26_R5!M48</f>
        <v>11119</v>
      </c>
      <c r="L41" s="372">
        <f t="shared" si="10"/>
        <v>-307</v>
      </c>
      <c r="M41" s="475">
        <f>時系列h26_R5!N48</f>
        <v>13140</v>
      </c>
      <c r="N41" s="371">
        <f>時系列h26_R5!O48</f>
        <v>12971</v>
      </c>
      <c r="O41" s="372">
        <f>時系列h26_R5!P48</f>
        <v>12754</v>
      </c>
      <c r="P41" s="371">
        <f>時系列h26_R5!Q48</f>
        <v>12569</v>
      </c>
      <c r="Q41" s="372">
        <f>時系列h26_R5!R48</f>
        <v>12353</v>
      </c>
      <c r="R41" s="371">
        <f>時系列h26_R5!S48</f>
        <v>12075</v>
      </c>
      <c r="S41" s="372">
        <f>時系列h26_R5!T48</f>
        <v>11799</v>
      </c>
      <c r="T41" s="372">
        <f>時系列h26_R5!U48</f>
        <v>11523</v>
      </c>
      <c r="U41" s="468">
        <f>時系列h26_R5!V48</f>
        <v>11292</v>
      </c>
      <c r="V41" s="468">
        <f>時系列h26_R5!W48</f>
        <v>10981</v>
      </c>
      <c r="W41" s="372">
        <f t="shared" si="11"/>
        <v>-311</v>
      </c>
      <c r="X41" s="475">
        <f>時系列h26_R5!X48</f>
        <v>76</v>
      </c>
      <c r="Y41" s="371">
        <f>時系列h26_R5!Y48</f>
        <v>79</v>
      </c>
      <c r="Z41" s="372">
        <f>時系列h26_R5!Z48</f>
        <v>100</v>
      </c>
      <c r="AA41" s="371">
        <f>時系列h26_R5!AA48</f>
        <v>106</v>
      </c>
      <c r="AB41" s="372">
        <f>時系列h26_R5!AB48</f>
        <v>110</v>
      </c>
      <c r="AC41" s="371">
        <f>時系列h26_R5!AC48</f>
        <v>117</v>
      </c>
      <c r="AD41" s="372">
        <f>時系列h26_R5!AD48</f>
        <v>148</v>
      </c>
      <c r="AE41" s="372">
        <f>時系列h26_R5!AE48</f>
        <v>148</v>
      </c>
      <c r="AF41" s="468">
        <f>時系列h26_R5!AF48</f>
        <v>134</v>
      </c>
      <c r="AG41" s="468">
        <f>時系列h26_R5!AG48</f>
        <v>138</v>
      </c>
      <c r="AH41" s="372">
        <f t="shared" si="12"/>
        <v>4</v>
      </c>
    </row>
    <row r="42" spans="1:35">
      <c r="A42" s="363" t="s">
        <v>373</v>
      </c>
      <c r="B42" s="372">
        <f>時系列h26_R5!D49</f>
        <v>19536</v>
      </c>
      <c r="C42" s="371">
        <f>時系列h26_R5!E49</f>
        <v>19591</v>
      </c>
      <c r="D42" s="372">
        <f>時系列h26_R5!F49</f>
        <v>19568</v>
      </c>
      <c r="E42" s="371">
        <f>時系列h26_R5!G49</f>
        <v>19527</v>
      </c>
      <c r="F42" s="372">
        <f>時系列h26_R5!H49</f>
        <v>19390</v>
      </c>
      <c r="G42" s="371">
        <f>時系列h26_R5!I49</f>
        <v>19353</v>
      </c>
      <c r="H42" s="468">
        <f>時系列h26_R5!J49</f>
        <v>19205</v>
      </c>
      <c r="I42" s="468">
        <f>時系列h26_R5!K49</f>
        <v>18999</v>
      </c>
      <c r="J42" s="468">
        <f>時系列h26_R5!L49</f>
        <v>18857</v>
      </c>
      <c r="K42" s="468">
        <f>時系列h26_R5!M49</f>
        <v>18746</v>
      </c>
      <c r="L42" s="372">
        <f t="shared" si="10"/>
        <v>-111</v>
      </c>
      <c r="M42" s="475">
        <f>時系列h26_R5!N49</f>
        <v>19204</v>
      </c>
      <c r="N42" s="371">
        <f>時系列h26_R5!O49</f>
        <v>19263</v>
      </c>
      <c r="O42" s="372">
        <f>時系列h26_R5!P49</f>
        <v>19214</v>
      </c>
      <c r="P42" s="371">
        <f>時系列h26_R5!Q49</f>
        <v>19109</v>
      </c>
      <c r="Q42" s="372">
        <f>時系列h26_R5!R49</f>
        <v>18935</v>
      </c>
      <c r="R42" s="371">
        <f>時系列h26_R5!S49</f>
        <v>18804</v>
      </c>
      <c r="S42" s="372">
        <f>時系列h26_R5!T49</f>
        <v>18643</v>
      </c>
      <c r="T42" s="372">
        <f>時系列h26_R5!U49</f>
        <v>18542</v>
      </c>
      <c r="U42" s="468">
        <f>時系列h26_R5!V49</f>
        <v>18479</v>
      </c>
      <c r="V42" s="468">
        <f>時系列h26_R5!W49</f>
        <v>18328</v>
      </c>
      <c r="W42" s="372">
        <f t="shared" si="11"/>
        <v>-151</v>
      </c>
      <c r="X42" s="475">
        <f>時系列h26_R5!X49</f>
        <v>332</v>
      </c>
      <c r="Y42" s="371">
        <f>時系列h26_R5!Y49</f>
        <v>328</v>
      </c>
      <c r="Z42" s="372">
        <f>時系列h26_R5!Z49</f>
        <v>354</v>
      </c>
      <c r="AA42" s="371">
        <f>時系列h26_R5!AA49</f>
        <v>418</v>
      </c>
      <c r="AB42" s="372">
        <f>時系列h26_R5!AB49</f>
        <v>455</v>
      </c>
      <c r="AC42" s="371">
        <f>時系列h26_R5!AC49</f>
        <v>549</v>
      </c>
      <c r="AD42" s="372">
        <f>時系列h26_R5!AD49</f>
        <v>562</v>
      </c>
      <c r="AE42" s="372">
        <f>時系列h26_R5!AE49</f>
        <v>457</v>
      </c>
      <c r="AF42" s="468">
        <f>時系列h26_R5!AF49</f>
        <v>378</v>
      </c>
      <c r="AG42" s="468">
        <f>時系列h26_R5!AG49</f>
        <v>418</v>
      </c>
      <c r="AH42" s="372">
        <f t="shared" si="12"/>
        <v>40</v>
      </c>
    </row>
    <row r="43" spans="1:35">
      <c r="A43" s="363" t="s">
        <v>1055</v>
      </c>
      <c r="B43" s="372">
        <f>時系列h26_R5!D50</f>
        <v>12327</v>
      </c>
      <c r="C43" s="371">
        <f>時系列h26_R5!E50</f>
        <v>12083</v>
      </c>
      <c r="D43" s="372">
        <f>時系列h26_R5!F50</f>
        <v>11981</v>
      </c>
      <c r="E43" s="371">
        <f>時系列h26_R5!G50</f>
        <v>11855</v>
      </c>
      <c r="F43" s="372">
        <f>時系列h26_R5!H50</f>
        <v>11643</v>
      </c>
      <c r="G43" s="371">
        <f>時系列h26_R5!I50</f>
        <v>11473</v>
      </c>
      <c r="H43" s="468">
        <f>時系列h26_R5!J50</f>
        <v>11286</v>
      </c>
      <c r="I43" s="468">
        <f>時系列h26_R5!K50</f>
        <v>11115</v>
      </c>
      <c r="J43" s="468">
        <f>時系列h26_R5!L50</f>
        <v>10884</v>
      </c>
      <c r="K43" s="468">
        <f>時系列h26_R5!M50</f>
        <v>10661</v>
      </c>
      <c r="L43" s="372">
        <f t="shared" si="10"/>
        <v>-223</v>
      </c>
      <c r="M43" s="475">
        <f>時系列h26_R5!N50</f>
        <v>12300</v>
      </c>
      <c r="N43" s="371">
        <f>時系列h26_R5!O50</f>
        <v>12056</v>
      </c>
      <c r="O43" s="372">
        <f>時系列h26_R5!P50</f>
        <v>11950</v>
      </c>
      <c r="P43" s="371">
        <f>時系列h26_R5!Q50</f>
        <v>11820</v>
      </c>
      <c r="Q43" s="372">
        <f>時系列h26_R5!R50</f>
        <v>11601</v>
      </c>
      <c r="R43" s="371">
        <f>時系列h26_R5!S50</f>
        <v>11425</v>
      </c>
      <c r="S43" s="372">
        <f>時系列h26_R5!T50</f>
        <v>11222</v>
      </c>
      <c r="T43" s="372">
        <f>時系列h26_R5!U50</f>
        <v>11044</v>
      </c>
      <c r="U43" s="468">
        <f>時系列h26_R5!V50</f>
        <v>10811</v>
      </c>
      <c r="V43" s="468">
        <f>時系列h26_R5!W50</f>
        <v>10566</v>
      </c>
      <c r="W43" s="372">
        <f t="shared" si="11"/>
        <v>-245</v>
      </c>
      <c r="X43" s="475">
        <f>時系列h26_R5!X50</f>
        <v>27</v>
      </c>
      <c r="Y43" s="371">
        <f>時系列h26_R5!Y50</f>
        <v>27</v>
      </c>
      <c r="Z43" s="372">
        <f>時系列h26_R5!Z50</f>
        <v>31</v>
      </c>
      <c r="AA43" s="371">
        <f>時系列h26_R5!AA50</f>
        <v>35</v>
      </c>
      <c r="AB43" s="372">
        <f>時系列h26_R5!AB50</f>
        <v>42</v>
      </c>
      <c r="AC43" s="371">
        <f>時系列h26_R5!AC50</f>
        <v>48</v>
      </c>
      <c r="AD43" s="372">
        <f>時系列h26_R5!AD50</f>
        <v>64</v>
      </c>
      <c r="AE43" s="372">
        <f>時系列h26_R5!AE50</f>
        <v>71</v>
      </c>
      <c r="AF43" s="468">
        <f>時系列h26_R5!AF50</f>
        <v>73</v>
      </c>
      <c r="AG43" s="468">
        <f>時系列h26_R5!AG50</f>
        <v>95</v>
      </c>
      <c r="AH43" s="372">
        <f t="shared" si="12"/>
        <v>22</v>
      </c>
    </row>
    <row r="44" spans="1:35">
      <c r="A44" s="388" t="s">
        <v>1056</v>
      </c>
      <c r="B44" s="389">
        <f>SUM(B45:B51)</f>
        <v>272452</v>
      </c>
      <c r="C44" s="390">
        <f t="shared" ref="C44:AC44" si="41">SUM(C45:C51)</f>
        <v>269895</v>
      </c>
      <c r="D44" s="389">
        <f t="shared" si="41"/>
        <v>267343</v>
      </c>
      <c r="E44" s="390">
        <f t="shared" si="41"/>
        <v>264578</v>
      </c>
      <c r="F44" s="389">
        <f t="shared" si="41"/>
        <v>261779</v>
      </c>
      <c r="G44" s="390">
        <f t="shared" si="41"/>
        <v>258705</v>
      </c>
      <c r="H44" s="470">
        <f t="shared" ref="H44:I44" si="42">SUM(H45:H51)</f>
        <v>255749</v>
      </c>
      <c r="I44" s="470">
        <f t="shared" si="42"/>
        <v>252578</v>
      </c>
      <c r="J44" s="470">
        <f t="shared" ref="J44:L44" si="43">SUM(J45:J51)</f>
        <v>249206</v>
      </c>
      <c r="K44" s="470">
        <f t="shared" si="43"/>
        <v>246166</v>
      </c>
      <c r="L44" s="389">
        <f t="shared" si="43"/>
        <v>-3040</v>
      </c>
      <c r="M44" s="477">
        <f t="shared" si="41"/>
        <v>270838</v>
      </c>
      <c r="N44" s="390">
        <f t="shared" si="41"/>
        <v>268228</v>
      </c>
      <c r="O44" s="389">
        <f t="shared" si="41"/>
        <v>265671</v>
      </c>
      <c r="P44" s="390">
        <f t="shared" si="41"/>
        <v>262728</v>
      </c>
      <c r="Q44" s="389">
        <f t="shared" si="41"/>
        <v>259824</v>
      </c>
      <c r="R44" s="390">
        <f t="shared" si="41"/>
        <v>256587</v>
      </c>
      <c r="S44" s="389">
        <f t="shared" ref="S44:T44" si="44">SUM(S45:S51)</f>
        <v>253351</v>
      </c>
      <c r="T44" s="389">
        <f t="shared" si="44"/>
        <v>250121</v>
      </c>
      <c r="U44" s="470">
        <f t="shared" ref="U44:W44" si="45">SUM(U45:U51)</f>
        <v>246704</v>
      </c>
      <c r="V44" s="470">
        <f t="shared" si="45"/>
        <v>243210</v>
      </c>
      <c r="W44" s="389">
        <f t="shared" si="45"/>
        <v>-3494</v>
      </c>
      <c r="X44" s="477">
        <f t="shared" si="41"/>
        <v>1614</v>
      </c>
      <c r="Y44" s="390">
        <f t="shared" si="41"/>
        <v>1667</v>
      </c>
      <c r="Z44" s="389">
        <f t="shared" si="41"/>
        <v>1672</v>
      </c>
      <c r="AA44" s="390">
        <f t="shared" si="41"/>
        <v>1850</v>
      </c>
      <c r="AB44" s="389">
        <f t="shared" si="41"/>
        <v>1955</v>
      </c>
      <c r="AC44" s="390">
        <f t="shared" si="41"/>
        <v>2118</v>
      </c>
      <c r="AD44" s="389">
        <f t="shared" ref="AD44:AE44" si="46">SUM(AD45:AD51)</f>
        <v>2398</v>
      </c>
      <c r="AE44" s="389">
        <f t="shared" si="46"/>
        <v>2457</v>
      </c>
      <c r="AF44" s="470">
        <f t="shared" ref="AF44:AH44" si="47">SUM(AF45:AF51)</f>
        <v>2502</v>
      </c>
      <c r="AG44" s="470">
        <f t="shared" si="47"/>
        <v>2956</v>
      </c>
      <c r="AH44" s="389">
        <f t="shared" si="47"/>
        <v>454</v>
      </c>
      <c r="AI44" s="486"/>
    </row>
    <row r="45" spans="1:35">
      <c r="A45" s="363" t="s">
        <v>69</v>
      </c>
      <c r="B45" s="372">
        <f>時系列h26_R5!D23</f>
        <v>30931</v>
      </c>
      <c r="C45" s="371">
        <f>時系列h26_R5!E23</f>
        <v>30660</v>
      </c>
      <c r="D45" s="372">
        <f>時系列h26_R5!F23</f>
        <v>30453</v>
      </c>
      <c r="E45" s="371">
        <f>時系列h26_R5!G23</f>
        <v>30264</v>
      </c>
      <c r="F45" s="372">
        <f>時系列h26_R5!H23</f>
        <v>30107</v>
      </c>
      <c r="G45" s="371">
        <f>時系列h26_R5!I23</f>
        <v>29666</v>
      </c>
      <c r="H45" s="468">
        <f>時系列h26_R5!J23</f>
        <v>29215</v>
      </c>
      <c r="I45" s="468">
        <f>時系列h26_R5!K23</f>
        <v>28804</v>
      </c>
      <c r="J45" s="468">
        <f>時系列h26_R5!L23</f>
        <v>28410</v>
      </c>
      <c r="K45" s="468">
        <f>時系列h26_R5!M23</f>
        <v>27974</v>
      </c>
      <c r="L45" s="372">
        <f t="shared" si="10"/>
        <v>-436</v>
      </c>
      <c r="M45" s="475">
        <f>時系列h26_R5!N23</f>
        <v>30603</v>
      </c>
      <c r="N45" s="371">
        <f>時系列h26_R5!O23</f>
        <v>30321</v>
      </c>
      <c r="O45" s="372">
        <f>時系列h26_R5!P23</f>
        <v>30090</v>
      </c>
      <c r="P45" s="371">
        <f>時系列h26_R5!Q23</f>
        <v>29841</v>
      </c>
      <c r="Q45" s="372">
        <f>時系列h26_R5!R23</f>
        <v>29639</v>
      </c>
      <c r="R45" s="371">
        <f>時系列h26_R5!S23</f>
        <v>29181</v>
      </c>
      <c r="S45" s="372">
        <f>時系列h26_R5!T23</f>
        <v>28699</v>
      </c>
      <c r="T45" s="372">
        <f>時系列h26_R5!U23</f>
        <v>28328</v>
      </c>
      <c r="U45" s="468">
        <f>時系列h26_R5!V23</f>
        <v>27967</v>
      </c>
      <c r="V45" s="468">
        <f>時系列h26_R5!W23</f>
        <v>27468</v>
      </c>
      <c r="W45" s="372">
        <f t="shared" si="11"/>
        <v>-499</v>
      </c>
      <c r="X45" s="475">
        <f>時系列h26_R5!X23</f>
        <v>328</v>
      </c>
      <c r="Y45" s="371">
        <f>時系列h26_R5!Y23</f>
        <v>339</v>
      </c>
      <c r="Z45" s="372">
        <f>時系列h26_R5!Z23</f>
        <v>363</v>
      </c>
      <c r="AA45" s="371">
        <f>時系列h26_R5!AA23</f>
        <v>423</v>
      </c>
      <c r="AB45" s="372">
        <f>時系列h26_R5!AB23</f>
        <v>468</v>
      </c>
      <c r="AC45" s="371">
        <f>時系列h26_R5!AC23</f>
        <v>485</v>
      </c>
      <c r="AD45" s="372">
        <f>時系列h26_R5!AD23</f>
        <v>516</v>
      </c>
      <c r="AE45" s="372">
        <f>時系列h26_R5!AE23</f>
        <v>476</v>
      </c>
      <c r="AF45" s="468">
        <f>時系列h26_R5!AF23</f>
        <v>443</v>
      </c>
      <c r="AG45" s="468">
        <f>時系列h26_R5!AG23</f>
        <v>506</v>
      </c>
      <c r="AH45" s="372">
        <f t="shared" si="12"/>
        <v>63</v>
      </c>
    </row>
    <row r="46" spans="1:35">
      <c r="A46" s="363" t="s">
        <v>75</v>
      </c>
      <c r="B46" s="372">
        <f>時系列h26_R5!D26</f>
        <v>50298</v>
      </c>
      <c r="C46" s="371">
        <f>時系列h26_R5!E26</f>
        <v>49944</v>
      </c>
      <c r="D46" s="372">
        <f>時系列h26_R5!F26</f>
        <v>49616</v>
      </c>
      <c r="E46" s="371">
        <f>時系列h26_R5!G26</f>
        <v>49090</v>
      </c>
      <c r="F46" s="372">
        <f>時系列h26_R5!H26</f>
        <v>48440</v>
      </c>
      <c r="G46" s="371">
        <f>時系列h26_R5!I26</f>
        <v>47839</v>
      </c>
      <c r="H46" s="468">
        <f>時系列h26_R5!J26</f>
        <v>47391</v>
      </c>
      <c r="I46" s="468">
        <f>時系列h26_R5!K26</f>
        <v>46693</v>
      </c>
      <c r="J46" s="468">
        <f>時系列h26_R5!L26</f>
        <v>46039</v>
      </c>
      <c r="K46" s="468">
        <f>時系列h26_R5!M26</f>
        <v>45440</v>
      </c>
      <c r="L46" s="372">
        <f t="shared" si="10"/>
        <v>-599</v>
      </c>
      <c r="M46" s="475">
        <f>時系列h26_R5!N26</f>
        <v>49986</v>
      </c>
      <c r="N46" s="371">
        <f>時系列h26_R5!O26</f>
        <v>49610</v>
      </c>
      <c r="O46" s="372">
        <f>時系列h26_R5!P26</f>
        <v>49297</v>
      </c>
      <c r="P46" s="371">
        <f>時系列h26_R5!Q26</f>
        <v>48737</v>
      </c>
      <c r="Q46" s="372">
        <f>時系列h26_R5!R26</f>
        <v>48104</v>
      </c>
      <c r="R46" s="371">
        <f>時系列h26_R5!S26</f>
        <v>47474</v>
      </c>
      <c r="S46" s="372">
        <f>時系列h26_R5!T26</f>
        <v>46984</v>
      </c>
      <c r="T46" s="372">
        <f>時系列h26_R5!U26</f>
        <v>46280</v>
      </c>
      <c r="U46" s="468">
        <f>時系列h26_R5!V26</f>
        <v>45626</v>
      </c>
      <c r="V46" s="468">
        <f>時系列h26_R5!W26</f>
        <v>44988</v>
      </c>
      <c r="W46" s="372">
        <f t="shared" si="11"/>
        <v>-638</v>
      </c>
      <c r="X46" s="475">
        <f>時系列h26_R5!X26</f>
        <v>312</v>
      </c>
      <c r="Y46" s="371">
        <f>時系列h26_R5!Y26</f>
        <v>334</v>
      </c>
      <c r="Z46" s="372">
        <f>時系列h26_R5!Z26</f>
        <v>319</v>
      </c>
      <c r="AA46" s="371">
        <f>時系列h26_R5!AA26</f>
        <v>353</v>
      </c>
      <c r="AB46" s="372">
        <f>時系列h26_R5!AB26</f>
        <v>336</v>
      </c>
      <c r="AC46" s="371">
        <f>時系列h26_R5!AC26</f>
        <v>365</v>
      </c>
      <c r="AD46" s="372">
        <f>時系列h26_R5!AD26</f>
        <v>407</v>
      </c>
      <c r="AE46" s="372">
        <f>時系列h26_R5!AE26</f>
        <v>413</v>
      </c>
      <c r="AF46" s="468">
        <f>時系列h26_R5!AF26</f>
        <v>413</v>
      </c>
      <c r="AG46" s="468">
        <f>時系列h26_R5!AG26</f>
        <v>452</v>
      </c>
      <c r="AH46" s="372">
        <f t="shared" si="12"/>
        <v>39</v>
      </c>
    </row>
    <row r="47" spans="1:35">
      <c r="A47" s="363" t="s">
        <v>1057</v>
      </c>
      <c r="B47" s="372">
        <f>時系列h26_R5!D41</f>
        <v>41440</v>
      </c>
      <c r="C47" s="371">
        <f>時系列h26_R5!E41</f>
        <v>40744</v>
      </c>
      <c r="D47" s="372">
        <f>時系列h26_R5!F41</f>
        <v>40061</v>
      </c>
      <c r="E47" s="371">
        <f>時系列h26_R5!G41</f>
        <v>39352</v>
      </c>
      <c r="F47" s="372">
        <f>時系列h26_R5!H41</f>
        <v>38669</v>
      </c>
      <c r="G47" s="371">
        <f>時系列h26_R5!I41</f>
        <v>38013</v>
      </c>
      <c r="H47" s="468">
        <f>時系列h26_R5!J41</f>
        <v>37331</v>
      </c>
      <c r="I47" s="468">
        <f>時系列h26_R5!K41</f>
        <v>36679</v>
      </c>
      <c r="J47" s="468">
        <f>時系列h26_R5!L41</f>
        <v>36010</v>
      </c>
      <c r="K47" s="468">
        <f>時系列h26_R5!M41</f>
        <v>35309</v>
      </c>
      <c r="L47" s="372">
        <f t="shared" si="10"/>
        <v>-701</v>
      </c>
      <c r="M47" s="475">
        <f>時系列h26_R5!N41</f>
        <v>41267</v>
      </c>
      <c r="N47" s="371">
        <f>時系列h26_R5!O41</f>
        <v>40565</v>
      </c>
      <c r="O47" s="372">
        <f>時系列h26_R5!P41</f>
        <v>39889</v>
      </c>
      <c r="P47" s="371">
        <f>時系列h26_R5!Q41</f>
        <v>39166</v>
      </c>
      <c r="Q47" s="372">
        <f>時系列h26_R5!R41</f>
        <v>38480</v>
      </c>
      <c r="R47" s="371">
        <f>時系列h26_R5!S41</f>
        <v>37774</v>
      </c>
      <c r="S47" s="372">
        <f>時系列h26_R5!T41</f>
        <v>37071</v>
      </c>
      <c r="T47" s="372">
        <f>時系列h26_R5!U41</f>
        <v>36398</v>
      </c>
      <c r="U47" s="468">
        <f>時系列h26_R5!V41</f>
        <v>35713</v>
      </c>
      <c r="V47" s="468">
        <f>時系列h26_R5!W41</f>
        <v>34965</v>
      </c>
      <c r="W47" s="372">
        <f t="shared" si="11"/>
        <v>-748</v>
      </c>
      <c r="X47" s="475">
        <f>時系列h26_R5!X41</f>
        <v>173</v>
      </c>
      <c r="Y47" s="371">
        <f>時系列h26_R5!Y41</f>
        <v>179</v>
      </c>
      <c r="Z47" s="372">
        <f>時系列h26_R5!Z41</f>
        <v>172</v>
      </c>
      <c r="AA47" s="371">
        <f>時系列h26_R5!AA41</f>
        <v>186</v>
      </c>
      <c r="AB47" s="372">
        <f>時系列h26_R5!AB41</f>
        <v>189</v>
      </c>
      <c r="AC47" s="371">
        <f>時系列h26_R5!AC41</f>
        <v>239</v>
      </c>
      <c r="AD47" s="372">
        <f>時系列h26_R5!AD41</f>
        <v>260</v>
      </c>
      <c r="AE47" s="372">
        <f>時系列h26_R5!AE41</f>
        <v>281</v>
      </c>
      <c r="AF47" s="468">
        <f>時系列h26_R5!AF41</f>
        <v>297</v>
      </c>
      <c r="AG47" s="468">
        <f>時系列h26_R5!AG41</f>
        <v>344</v>
      </c>
      <c r="AH47" s="372">
        <f t="shared" si="12"/>
        <v>47</v>
      </c>
    </row>
    <row r="48" spans="1:35">
      <c r="A48" s="363" t="s">
        <v>1058</v>
      </c>
      <c r="B48" s="372">
        <f>時系列h26_R5!D43</f>
        <v>79870</v>
      </c>
      <c r="C48" s="371">
        <f>時系列h26_R5!E43</f>
        <v>79344</v>
      </c>
      <c r="D48" s="372">
        <f>時系列h26_R5!F43</f>
        <v>78812</v>
      </c>
      <c r="E48" s="371">
        <f>時系列h26_R5!G43</f>
        <v>78231</v>
      </c>
      <c r="F48" s="372">
        <f>時系列h26_R5!H43</f>
        <v>77499</v>
      </c>
      <c r="G48" s="371">
        <f>時系列h26_R5!I43</f>
        <v>76909</v>
      </c>
      <c r="H48" s="468">
        <f>時系列h26_R5!J43</f>
        <v>76276</v>
      </c>
      <c r="I48" s="468">
        <f>時系列h26_R5!K43</f>
        <v>75554</v>
      </c>
      <c r="J48" s="468">
        <f>時系列h26_R5!L43</f>
        <v>74750</v>
      </c>
      <c r="K48" s="468">
        <f>時系列h26_R5!M43</f>
        <v>74081</v>
      </c>
      <c r="L48" s="372">
        <f t="shared" si="10"/>
        <v>-669</v>
      </c>
      <c r="M48" s="475">
        <f>時系列h26_R5!N43</f>
        <v>79466</v>
      </c>
      <c r="N48" s="371">
        <f>時系列h26_R5!O43</f>
        <v>78926</v>
      </c>
      <c r="O48" s="372">
        <f>時系列h26_R5!P43</f>
        <v>78399</v>
      </c>
      <c r="P48" s="371">
        <f>時系列h26_R5!Q43</f>
        <v>77787</v>
      </c>
      <c r="Q48" s="372">
        <f>時系列h26_R5!R43</f>
        <v>77007</v>
      </c>
      <c r="R48" s="371">
        <f>時系列h26_R5!S43</f>
        <v>76358</v>
      </c>
      <c r="S48" s="372">
        <f>時系列h26_R5!T43</f>
        <v>75612</v>
      </c>
      <c r="T48" s="372">
        <f>時系列h26_R5!U43</f>
        <v>74868</v>
      </c>
      <c r="U48" s="468">
        <f>時系列h26_R5!V43</f>
        <v>74004</v>
      </c>
      <c r="V48" s="468">
        <f>時系列h26_R5!W43</f>
        <v>73170</v>
      </c>
      <c r="W48" s="372">
        <f t="shared" si="11"/>
        <v>-834</v>
      </c>
      <c r="X48" s="475">
        <f>時系列h26_R5!X43</f>
        <v>404</v>
      </c>
      <c r="Y48" s="371">
        <f>時系列h26_R5!Y43</f>
        <v>418</v>
      </c>
      <c r="Z48" s="372">
        <f>時系列h26_R5!Z43</f>
        <v>413</v>
      </c>
      <c r="AA48" s="371">
        <f>時系列h26_R5!AA43</f>
        <v>444</v>
      </c>
      <c r="AB48" s="372">
        <f>時系列h26_R5!AB43</f>
        <v>492</v>
      </c>
      <c r="AC48" s="371">
        <f>時系列h26_R5!AC43</f>
        <v>551</v>
      </c>
      <c r="AD48" s="372">
        <f>時系列h26_R5!AD43</f>
        <v>664</v>
      </c>
      <c r="AE48" s="372">
        <f>時系列h26_R5!AE43</f>
        <v>686</v>
      </c>
      <c r="AF48" s="468">
        <f>時系列h26_R5!AF43</f>
        <v>746</v>
      </c>
      <c r="AG48" s="468">
        <f>時系列h26_R5!AG43</f>
        <v>911</v>
      </c>
      <c r="AH48" s="372">
        <f t="shared" si="12"/>
        <v>165</v>
      </c>
    </row>
    <row r="49" spans="1:34">
      <c r="A49" s="363" t="s">
        <v>374</v>
      </c>
      <c r="B49" s="372">
        <f>時系列h26_R5!D51</f>
        <v>34613</v>
      </c>
      <c r="C49" s="371">
        <f>時系列h26_R5!E51</f>
        <v>34535</v>
      </c>
      <c r="D49" s="372">
        <f>時系列h26_R5!F51</f>
        <v>34434</v>
      </c>
      <c r="E49" s="371">
        <f>時系列h26_R5!G51</f>
        <v>34344</v>
      </c>
      <c r="F49" s="372">
        <f>時系列h26_R5!H51</f>
        <v>34418</v>
      </c>
      <c r="G49" s="371">
        <f>時系列h26_R5!I51</f>
        <v>34280</v>
      </c>
      <c r="H49" s="468">
        <f>時系列h26_R5!J51</f>
        <v>34128</v>
      </c>
      <c r="I49" s="468">
        <f>時系列h26_R5!K51</f>
        <v>34007</v>
      </c>
      <c r="J49" s="468">
        <f>時系列h26_R5!L51</f>
        <v>33815</v>
      </c>
      <c r="K49" s="468">
        <f>時系列h26_R5!M51</f>
        <v>33773</v>
      </c>
      <c r="L49" s="372">
        <f t="shared" si="10"/>
        <v>-42</v>
      </c>
      <c r="M49" s="475">
        <f>時系列h26_R5!N51</f>
        <v>34398</v>
      </c>
      <c r="N49" s="371">
        <f>時系列h26_R5!O51</f>
        <v>34323</v>
      </c>
      <c r="O49" s="372">
        <f>時系列h26_R5!P51</f>
        <v>34220</v>
      </c>
      <c r="P49" s="371">
        <f>時系列h26_R5!Q51</f>
        <v>34112</v>
      </c>
      <c r="Q49" s="372">
        <f>時系列h26_R5!R51</f>
        <v>34176</v>
      </c>
      <c r="R49" s="371">
        <f>時系列h26_R5!S51</f>
        <v>34040</v>
      </c>
      <c r="S49" s="372">
        <f>時系列h26_R5!T51</f>
        <v>33883</v>
      </c>
      <c r="T49" s="372">
        <f>時系列h26_R5!U51</f>
        <v>33751</v>
      </c>
      <c r="U49" s="468">
        <f>時系列h26_R5!V51</f>
        <v>33556</v>
      </c>
      <c r="V49" s="468">
        <f>時系列h26_R5!W51</f>
        <v>33469</v>
      </c>
      <c r="W49" s="372">
        <f t="shared" si="11"/>
        <v>-87</v>
      </c>
      <c r="X49" s="475">
        <f>時系列h26_R5!X51</f>
        <v>215</v>
      </c>
      <c r="Y49" s="371">
        <f>時系列h26_R5!Y51</f>
        <v>212</v>
      </c>
      <c r="Z49" s="372">
        <f>時系列h26_R5!Z51</f>
        <v>214</v>
      </c>
      <c r="AA49" s="371">
        <f>時系列h26_R5!AA51</f>
        <v>232</v>
      </c>
      <c r="AB49" s="372">
        <f>時系列h26_R5!AB51</f>
        <v>242</v>
      </c>
      <c r="AC49" s="371">
        <f>時系列h26_R5!AC51</f>
        <v>240</v>
      </c>
      <c r="AD49" s="372">
        <f>時系列h26_R5!AD51</f>
        <v>245</v>
      </c>
      <c r="AE49" s="372">
        <f>時系列h26_R5!AE51</f>
        <v>256</v>
      </c>
      <c r="AF49" s="468">
        <f>時系列h26_R5!AF51</f>
        <v>259</v>
      </c>
      <c r="AG49" s="468">
        <f>時系列h26_R5!AG51</f>
        <v>304</v>
      </c>
      <c r="AH49" s="372">
        <f t="shared" si="12"/>
        <v>45</v>
      </c>
    </row>
    <row r="50" spans="1:34">
      <c r="A50" s="363" t="s">
        <v>375</v>
      </c>
      <c r="B50" s="372">
        <f>時系列h26_R5!D52</f>
        <v>16397</v>
      </c>
      <c r="C50" s="371">
        <f>時系列h26_R5!E52</f>
        <v>16154</v>
      </c>
      <c r="D50" s="372">
        <f>時系列h26_R5!F52</f>
        <v>15815</v>
      </c>
      <c r="E50" s="371">
        <f>時系列h26_R5!G52</f>
        <v>15586</v>
      </c>
      <c r="F50" s="372">
        <f>時系列h26_R5!H52</f>
        <v>15292</v>
      </c>
      <c r="G50" s="371">
        <f>時系列h26_R5!I52</f>
        <v>15025</v>
      </c>
      <c r="H50" s="468">
        <f>時系列h26_R5!J52</f>
        <v>14768</v>
      </c>
      <c r="I50" s="468">
        <f>時系列h26_R5!K52</f>
        <v>14547</v>
      </c>
      <c r="J50" s="468">
        <f>時系列h26_R5!L52</f>
        <v>14313</v>
      </c>
      <c r="K50" s="468">
        <f>時系列h26_R5!M52</f>
        <v>14090</v>
      </c>
      <c r="L50" s="372">
        <f t="shared" si="10"/>
        <v>-223</v>
      </c>
      <c r="M50" s="475">
        <f>時系列h26_R5!N52</f>
        <v>16305</v>
      </c>
      <c r="N50" s="371">
        <f>時系列h26_R5!O52</f>
        <v>16060</v>
      </c>
      <c r="O50" s="372">
        <f>時系列h26_R5!P52</f>
        <v>15722</v>
      </c>
      <c r="P50" s="371">
        <f>時系列h26_R5!Q52</f>
        <v>15476</v>
      </c>
      <c r="Q50" s="372">
        <f>時系列h26_R5!R52</f>
        <v>15173</v>
      </c>
      <c r="R50" s="371">
        <f>時系列h26_R5!S52</f>
        <v>14910</v>
      </c>
      <c r="S50" s="372">
        <f>時系列h26_R5!T52</f>
        <v>14623</v>
      </c>
      <c r="T50" s="372">
        <f>時系列h26_R5!U52</f>
        <v>14384</v>
      </c>
      <c r="U50" s="468">
        <f>時系列h26_R5!V52</f>
        <v>14128</v>
      </c>
      <c r="V50" s="468">
        <f>時系列h26_R5!W52</f>
        <v>13873</v>
      </c>
      <c r="W50" s="372">
        <f t="shared" si="11"/>
        <v>-255</v>
      </c>
      <c r="X50" s="475">
        <f>時系列h26_R5!X52</f>
        <v>92</v>
      </c>
      <c r="Y50" s="371">
        <f>時系列h26_R5!Y52</f>
        <v>94</v>
      </c>
      <c r="Z50" s="372">
        <f>時系列h26_R5!Z52</f>
        <v>93</v>
      </c>
      <c r="AA50" s="371">
        <f>時系列h26_R5!AA52</f>
        <v>110</v>
      </c>
      <c r="AB50" s="372">
        <f>時系列h26_R5!AB52</f>
        <v>119</v>
      </c>
      <c r="AC50" s="371">
        <f>時系列h26_R5!AC52</f>
        <v>115</v>
      </c>
      <c r="AD50" s="372">
        <f>時系列h26_R5!AD52</f>
        <v>145</v>
      </c>
      <c r="AE50" s="372">
        <f>時系列h26_R5!AE52</f>
        <v>163</v>
      </c>
      <c r="AF50" s="468">
        <f>時系列h26_R5!AF52</f>
        <v>185</v>
      </c>
      <c r="AG50" s="468">
        <f>時系列h26_R5!AG52</f>
        <v>217</v>
      </c>
      <c r="AH50" s="372">
        <f t="shared" si="12"/>
        <v>32</v>
      </c>
    </row>
    <row r="51" spans="1:34">
      <c r="A51" s="364" t="s">
        <v>1059</v>
      </c>
      <c r="B51" s="376">
        <f>時系列h26_R5!D53</f>
        <v>18903</v>
      </c>
      <c r="C51" s="375">
        <f>時系列h26_R5!E53</f>
        <v>18514</v>
      </c>
      <c r="D51" s="376">
        <f>時系列h26_R5!F53</f>
        <v>18152</v>
      </c>
      <c r="E51" s="375">
        <f>時系列h26_R5!G53</f>
        <v>17711</v>
      </c>
      <c r="F51" s="376">
        <f>時系列h26_R5!H53</f>
        <v>17354</v>
      </c>
      <c r="G51" s="375">
        <f>時系列h26_R5!I53</f>
        <v>16973</v>
      </c>
      <c r="H51" s="469">
        <f>時系列h26_R5!J53</f>
        <v>16640</v>
      </c>
      <c r="I51" s="469">
        <f>時系列h26_R5!K53</f>
        <v>16294</v>
      </c>
      <c r="J51" s="469">
        <f>時系列h26_R5!L53</f>
        <v>15869</v>
      </c>
      <c r="K51" s="469">
        <f>時系列h26_R5!M53</f>
        <v>15499</v>
      </c>
      <c r="L51" s="376">
        <f t="shared" si="10"/>
        <v>-370</v>
      </c>
      <c r="M51" s="476">
        <f>時系列h26_R5!N53</f>
        <v>18813</v>
      </c>
      <c r="N51" s="375">
        <f>時系列h26_R5!O53</f>
        <v>18423</v>
      </c>
      <c r="O51" s="376">
        <f>時系列h26_R5!P53</f>
        <v>18054</v>
      </c>
      <c r="P51" s="375">
        <f>時系列h26_R5!Q53</f>
        <v>17609</v>
      </c>
      <c r="Q51" s="376">
        <f>時系列h26_R5!R53</f>
        <v>17245</v>
      </c>
      <c r="R51" s="375">
        <f>時系列h26_R5!S53</f>
        <v>16850</v>
      </c>
      <c r="S51" s="376">
        <f>時系列h26_R5!T53</f>
        <v>16479</v>
      </c>
      <c r="T51" s="376">
        <f>時系列h26_R5!U53</f>
        <v>16112</v>
      </c>
      <c r="U51" s="469">
        <f>時系列h26_R5!V53</f>
        <v>15710</v>
      </c>
      <c r="V51" s="469">
        <f>時系列h26_R5!W53</f>
        <v>15277</v>
      </c>
      <c r="W51" s="376">
        <f t="shared" si="11"/>
        <v>-433</v>
      </c>
      <c r="X51" s="476">
        <f>時系列h26_R5!X53</f>
        <v>90</v>
      </c>
      <c r="Y51" s="375">
        <f>時系列h26_R5!Y53</f>
        <v>91</v>
      </c>
      <c r="Z51" s="376">
        <f>時系列h26_R5!Z53</f>
        <v>98</v>
      </c>
      <c r="AA51" s="375">
        <f>時系列h26_R5!AA53</f>
        <v>102</v>
      </c>
      <c r="AB51" s="376">
        <f>時系列h26_R5!AB53</f>
        <v>109</v>
      </c>
      <c r="AC51" s="375">
        <f>時系列h26_R5!AC53</f>
        <v>123</v>
      </c>
      <c r="AD51" s="376">
        <f>時系列h26_R5!AD53</f>
        <v>161</v>
      </c>
      <c r="AE51" s="376">
        <f>時系列h26_R5!AE53</f>
        <v>182</v>
      </c>
      <c r="AF51" s="469">
        <f>時系列h26_R5!AF53</f>
        <v>159</v>
      </c>
      <c r="AG51" s="469">
        <f>時系列h26_R5!AG53</f>
        <v>222</v>
      </c>
      <c r="AH51" s="376">
        <f t="shared" si="12"/>
        <v>63</v>
      </c>
    </row>
    <row r="52" spans="1:34">
      <c r="A52" s="385" t="s">
        <v>1060</v>
      </c>
      <c r="B52" s="386">
        <f>SUM(B53:B57)</f>
        <v>181371</v>
      </c>
      <c r="C52" s="387">
        <f t="shared" ref="C52:AC52" si="48">SUM(C53:C57)</f>
        <v>178824</v>
      </c>
      <c r="D52" s="386">
        <f t="shared" si="48"/>
        <v>176363</v>
      </c>
      <c r="E52" s="387">
        <f t="shared" si="48"/>
        <v>174003</v>
      </c>
      <c r="F52" s="386">
        <f t="shared" si="48"/>
        <v>171517</v>
      </c>
      <c r="G52" s="387">
        <f t="shared" si="48"/>
        <v>168881</v>
      </c>
      <c r="H52" s="466">
        <f t="shared" ref="H52:I52" si="49">SUM(H53:H57)</f>
        <v>166030</v>
      </c>
      <c r="I52" s="466">
        <f t="shared" si="49"/>
        <v>163332</v>
      </c>
      <c r="J52" s="466">
        <f t="shared" ref="J52:L52" si="50">SUM(J53:J57)</f>
        <v>160510</v>
      </c>
      <c r="K52" s="466">
        <f t="shared" si="50"/>
        <v>157843</v>
      </c>
      <c r="L52" s="386">
        <f t="shared" si="50"/>
        <v>-2667</v>
      </c>
      <c r="M52" s="473">
        <f t="shared" si="48"/>
        <v>180364</v>
      </c>
      <c r="N52" s="387">
        <f t="shared" si="48"/>
        <v>177817</v>
      </c>
      <c r="O52" s="386">
        <f t="shared" si="48"/>
        <v>175311</v>
      </c>
      <c r="P52" s="387">
        <f t="shared" si="48"/>
        <v>172843</v>
      </c>
      <c r="Q52" s="386">
        <f t="shared" si="48"/>
        <v>170188</v>
      </c>
      <c r="R52" s="387">
        <f t="shared" si="48"/>
        <v>167442</v>
      </c>
      <c r="S52" s="386">
        <f t="shared" ref="S52:T52" si="51">SUM(S53:S57)</f>
        <v>164450</v>
      </c>
      <c r="T52" s="386">
        <f t="shared" si="51"/>
        <v>161811</v>
      </c>
      <c r="U52" s="466">
        <f t="shared" ref="U52:W52" si="52">SUM(U53:U57)</f>
        <v>159003</v>
      </c>
      <c r="V52" s="466">
        <f t="shared" si="52"/>
        <v>156067</v>
      </c>
      <c r="W52" s="386">
        <f t="shared" si="52"/>
        <v>-2936</v>
      </c>
      <c r="X52" s="473">
        <f t="shared" si="48"/>
        <v>1007</v>
      </c>
      <c r="Y52" s="387">
        <f t="shared" si="48"/>
        <v>1007</v>
      </c>
      <c r="Z52" s="386">
        <f t="shared" si="48"/>
        <v>1052</v>
      </c>
      <c r="AA52" s="387">
        <f t="shared" si="48"/>
        <v>1160</v>
      </c>
      <c r="AB52" s="386">
        <f t="shared" si="48"/>
        <v>1329</v>
      </c>
      <c r="AC52" s="387">
        <f t="shared" si="48"/>
        <v>1439</v>
      </c>
      <c r="AD52" s="386">
        <f t="shared" ref="AD52:AE52" si="53">SUM(AD53:AD57)</f>
        <v>1580</v>
      </c>
      <c r="AE52" s="386">
        <f t="shared" si="53"/>
        <v>1521</v>
      </c>
      <c r="AF52" s="466">
        <f t="shared" ref="AF52:AH52" si="54">SUM(AF53:AF57)</f>
        <v>1507</v>
      </c>
      <c r="AG52" s="466">
        <f t="shared" si="54"/>
        <v>1776</v>
      </c>
      <c r="AH52" s="386">
        <f t="shared" si="54"/>
        <v>269</v>
      </c>
    </row>
    <row r="53" spans="1:34">
      <c r="A53" s="368" t="s">
        <v>1061</v>
      </c>
      <c r="B53" s="372">
        <f>時系列h26_R5!D24</f>
        <v>86689</v>
      </c>
      <c r="C53" s="371">
        <f>時系列h26_R5!E24</f>
        <v>85749</v>
      </c>
      <c r="D53" s="372">
        <f>時系列h26_R5!F24</f>
        <v>84823</v>
      </c>
      <c r="E53" s="371">
        <f>時系列h26_R5!G24</f>
        <v>83936</v>
      </c>
      <c r="F53" s="372">
        <f>時系列h26_R5!H24</f>
        <v>83174</v>
      </c>
      <c r="G53" s="371">
        <f>時系列h26_R5!I24</f>
        <v>82037</v>
      </c>
      <c r="H53" s="468">
        <f>時系列h26_R5!J24</f>
        <v>80942</v>
      </c>
      <c r="I53" s="468">
        <f>時系列h26_R5!K24</f>
        <v>79897</v>
      </c>
      <c r="J53" s="468">
        <f>時系列h26_R5!L24</f>
        <v>78870</v>
      </c>
      <c r="K53" s="468">
        <f>時系列h26_R5!M24</f>
        <v>77758</v>
      </c>
      <c r="L53" s="372">
        <f t="shared" si="10"/>
        <v>-1112</v>
      </c>
      <c r="M53" s="475">
        <f>時系列h26_R5!N24</f>
        <v>86179</v>
      </c>
      <c r="N53" s="371">
        <f>時系列h26_R5!O24</f>
        <v>85247</v>
      </c>
      <c r="O53" s="372">
        <f>時系列h26_R5!P24</f>
        <v>84303</v>
      </c>
      <c r="P53" s="371">
        <f>時系列h26_R5!Q24</f>
        <v>83369</v>
      </c>
      <c r="Q53" s="372">
        <f>時系列h26_R5!R24</f>
        <v>82475</v>
      </c>
      <c r="R53" s="371">
        <f>時系列h26_R5!S24</f>
        <v>81303</v>
      </c>
      <c r="S53" s="372">
        <f>時系列h26_R5!T24</f>
        <v>80097</v>
      </c>
      <c r="T53" s="372">
        <f>時系列h26_R5!U24</f>
        <v>79104</v>
      </c>
      <c r="U53" s="468">
        <f>時系列h26_R5!V24</f>
        <v>78047</v>
      </c>
      <c r="V53" s="468">
        <f>時系列h26_R5!W24</f>
        <v>76810</v>
      </c>
      <c r="W53" s="372">
        <f t="shared" si="11"/>
        <v>-1237</v>
      </c>
      <c r="X53" s="475">
        <f>時系列h26_R5!X24</f>
        <v>510</v>
      </c>
      <c r="Y53" s="371">
        <f>時系列h26_R5!Y24</f>
        <v>502</v>
      </c>
      <c r="Z53" s="372">
        <f>時系列h26_R5!Z24</f>
        <v>520</v>
      </c>
      <c r="AA53" s="371">
        <f>時系列h26_R5!AA24</f>
        <v>567</v>
      </c>
      <c r="AB53" s="372">
        <f>時系列h26_R5!AB24</f>
        <v>699</v>
      </c>
      <c r="AC53" s="371">
        <f>時系列h26_R5!AC24</f>
        <v>734</v>
      </c>
      <c r="AD53" s="372">
        <f>時系列h26_R5!AD24</f>
        <v>845</v>
      </c>
      <c r="AE53" s="372">
        <f>時系列h26_R5!AE24</f>
        <v>793</v>
      </c>
      <c r="AF53" s="468">
        <f>時系列h26_R5!AF24</f>
        <v>823</v>
      </c>
      <c r="AG53" s="468">
        <f>時系列h26_R5!AG24</f>
        <v>948</v>
      </c>
      <c r="AH53" s="372">
        <f t="shared" si="12"/>
        <v>125</v>
      </c>
    </row>
    <row r="54" spans="1:34">
      <c r="A54" s="363" t="s">
        <v>1062</v>
      </c>
      <c r="B54" s="372">
        <f>時系列h26_R5!D36</f>
        <v>26006</v>
      </c>
      <c r="C54" s="371">
        <f>時系列h26_R5!E36</f>
        <v>25566</v>
      </c>
      <c r="D54" s="372">
        <f>時系列h26_R5!F36</f>
        <v>25139</v>
      </c>
      <c r="E54" s="371">
        <f>時系列h26_R5!G36</f>
        <v>24778</v>
      </c>
      <c r="F54" s="372">
        <f>時系列h26_R5!H36</f>
        <v>24248</v>
      </c>
      <c r="G54" s="371">
        <f>時系列h26_R5!I36</f>
        <v>23723</v>
      </c>
      <c r="H54" s="468">
        <f>時系列h26_R5!J36</f>
        <v>23229</v>
      </c>
      <c r="I54" s="468">
        <f>時系列h26_R5!K36</f>
        <v>22824</v>
      </c>
      <c r="J54" s="468">
        <f>時系列h26_R5!L36</f>
        <v>22389</v>
      </c>
      <c r="K54" s="468">
        <f>時系列h26_R5!M36</f>
        <v>21969</v>
      </c>
      <c r="L54" s="372">
        <f t="shared" si="10"/>
        <v>-420</v>
      </c>
      <c r="M54" s="475">
        <f>時系列h26_R5!N36</f>
        <v>25897</v>
      </c>
      <c r="N54" s="371">
        <f>時系列h26_R5!O36</f>
        <v>25458</v>
      </c>
      <c r="O54" s="372">
        <f>時系列h26_R5!P36</f>
        <v>25034</v>
      </c>
      <c r="P54" s="371">
        <f>時系列h26_R5!Q36</f>
        <v>24666</v>
      </c>
      <c r="Q54" s="372">
        <f>時系列h26_R5!R36</f>
        <v>24135</v>
      </c>
      <c r="R54" s="371">
        <f>時系列h26_R5!S36</f>
        <v>23609</v>
      </c>
      <c r="S54" s="372">
        <f>時系列h26_R5!T36</f>
        <v>23110</v>
      </c>
      <c r="T54" s="372">
        <f>時系列h26_R5!U36</f>
        <v>22708</v>
      </c>
      <c r="U54" s="468">
        <f>時系列h26_R5!V36</f>
        <v>22262</v>
      </c>
      <c r="V54" s="468">
        <f>時系列h26_R5!W36</f>
        <v>21840</v>
      </c>
      <c r="W54" s="372">
        <f t="shared" si="11"/>
        <v>-422</v>
      </c>
      <c r="X54" s="475">
        <f>時系列h26_R5!X36</f>
        <v>109</v>
      </c>
      <c r="Y54" s="371">
        <f>時系列h26_R5!Y36</f>
        <v>108</v>
      </c>
      <c r="Z54" s="372">
        <f>時系列h26_R5!Z36</f>
        <v>105</v>
      </c>
      <c r="AA54" s="371">
        <f>時系列h26_R5!AA36</f>
        <v>112</v>
      </c>
      <c r="AB54" s="372">
        <f>時系列h26_R5!AB36</f>
        <v>113</v>
      </c>
      <c r="AC54" s="371">
        <f>時系列h26_R5!AC36</f>
        <v>114</v>
      </c>
      <c r="AD54" s="372">
        <f>時系列h26_R5!AD36</f>
        <v>119</v>
      </c>
      <c r="AE54" s="372">
        <f>時系列h26_R5!AE36</f>
        <v>116</v>
      </c>
      <c r="AF54" s="468">
        <f>時系列h26_R5!AF36</f>
        <v>127</v>
      </c>
      <c r="AG54" s="468">
        <f>時系列h26_R5!AG36</f>
        <v>129</v>
      </c>
      <c r="AH54" s="372">
        <f t="shared" si="12"/>
        <v>2</v>
      </c>
    </row>
    <row r="55" spans="1:34">
      <c r="A55" s="363" t="s">
        <v>1063</v>
      </c>
      <c r="B55" s="372">
        <f>時系列h26_R5!D39</f>
        <v>32762</v>
      </c>
      <c r="C55" s="371">
        <f>時系列h26_R5!E39</f>
        <v>32274</v>
      </c>
      <c r="D55" s="372">
        <f>時系列h26_R5!F39</f>
        <v>31854</v>
      </c>
      <c r="E55" s="371">
        <f>時系列h26_R5!G39</f>
        <v>31481</v>
      </c>
      <c r="F55" s="372">
        <f>時系列h26_R5!H39</f>
        <v>31053</v>
      </c>
      <c r="G55" s="371">
        <f>時系列h26_R5!I39</f>
        <v>30689</v>
      </c>
      <c r="H55" s="468">
        <f>時系列h26_R5!J39</f>
        <v>30218</v>
      </c>
      <c r="I55" s="468">
        <f>時系列h26_R5!K39</f>
        <v>29743</v>
      </c>
      <c r="J55" s="468">
        <f>時系列h26_R5!L39</f>
        <v>29165</v>
      </c>
      <c r="K55" s="468">
        <f>時系列h26_R5!M39</f>
        <v>28676</v>
      </c>
      <c r="L55" s="372">
        <f t="shared" si="10"/>
        <v>-489</v>
      </c>
      <c r="M55" s="475">
        <f>時系列h26_R5!N39</f>
        <v>32572</v>
      </c>
      <c r="N55" s="371">
        <f>時系列h26_R5!O39</f>
        <v>32090</v>
      </c>
      <c r="O55" s="372">
        <f>時系列h26_R5!P39</f>
        <v>31642</v>
      </c>
      <c r="P55" s="371">
        <f>時系列h26_R5!Q39</f>
        <v>31236</v>
      </c>
      <c r="Q55" s="372">
        <f>時系列h26_R5!R39</f>
        <v>30784</v>
      </c>
      <c r="R55" s="371">
        <f>時系列h26_R5!S39</f>
        <v>30363</v>
      </c>
      <c r="S55" s="372">
        <f>時系列h26_R5!T39</f>
        <v>29877</v>
      </c>
      <c r="T55" s="372">
        <f>時系列h26_R5!U39</f>
        <v>29394</v>
      </c>
      <c r="U55" s="468">
        <f>時系列h26_R5!V39</f>
        <v>28824</v>
      </c>
      <c r="V55" s="468">
        <f>時系列h26_R5!W39</f>
        <v>28269</v>
      </c>
      <c r="W55" s="372">
        <f t="shared" si="11"/>
        <v>-555</v>
      </c>
      <c r="X55" s="475">
        <f>時系列h26_R5!X39</f>
        <v>190</v>
      </c>
      <c r="Y55" s="371">
        <f>時系列h26_R5!Y39</f>
        <v>184</v>
      </c>
      <c r="Z55" s="372">
        <f>時系列h26_R5!Z39</f>
        <v>212</v>
      </c>
      <c r="AA55" s="371">
        <f>時系列h26_R5!AA39</f>
        <v>245</v>
      </c>
      <c r="AB55" s="372">
        <f>時系列h26_R5!AB39</f>
        <v>269</v>
      </c>
      <c r="AC55" s="371">
        <f>時系列h26_R5!AC39</f>
        <v>326</v>
      </c>
      <c r="AD55" s="372">
        <f>時系列h26_R5!AD39</f>
        <v>341</v>
      </c>
      <c r="AE55" s="372">
        <f>時系列h26_R5!AE39</f>
        <v>349</v>
      </c>
      <c r="AF55" s="468">
        <f>時系列h26_R5!AF39</f>
        <v>341</v>
      </c>
      <c r="AG55" s="468">
        <f>時系列h26_R5!AG39</f>
        <v>407</v>
      </c>
      <c r="AH55" s="372">
        <f t="shared" si="12"/>
        <v>66</v>
      </c>
    </row>
    <row r="56" spans="1:34">
      <c r="A56" s="363" t="s">
        <v>1064</v>
      </c>
      <c r="B56" s="191">
        <f>時系列h26_R5!D54</f>
        <v>19863</v>
      </c>
      <c r="C56" s="268">
        <f>時系列h26_R5!E54</f>
        <v>19468</v>
      </c>
      <c r="D56" s="191">
        <f>時系列h26_R5!F54</f>
        <v>19096</v>
      </c>
      <c r="E56" s="268">
        <f>時系列h26_R5!G54</f>
        <v>18634</v>
      </c>
      <c r="F56" s="191">
        <f>時系列h26_R5!H54</f>
        <v>18176</v>
      </c>
      <c r="G56" s="268">
        <f>時系列h26_R5!I54</f>
        <v>17845</v>
      </c>
      <c r="H56" s="190">
        <f>時系列h26_R5!J54</f>
        <v>17343</v>
      </c>
      <c r="I56" s="190">
        <f>時系列h26_R5!K54</f>
        <v>16898</v>
      </c>
      <c r="J56" s="190">
        <f>時系列h26_R5!L54</f>
        <v>16452</v>
      </c>
      <c r="K56" s="190">
        <f>時系列h26_R5!M54</f>
        <v>16024</v>
      </c>
      <c r="L56" s="372">
        <f t="shared" si="10"/>
        <v>-428</v>
      </c>
      <c r="M56" s="192">
        <f>時系列h26_R5!N54</f>
        <v>19758</v>
      </c>
      <c r="N56" s="268">
        <f>時系列h26_R5!O54</f>
        <v>19362</v>
      </c>
      <c r="O56" s="191">
        <f>時系列h26_R5!P54</f>
        <v>18985</v>
      </c>
      <c r="P56" s="268">
        <f>時系列h26_R5!Q54</f>
        <v>18513</v>
      </c>
      <c r="Q56" s="191">
        <f>時系列h26_R5!R54</f>
        <v>18045</v>
      </c>
      <c r="R56" s="268">
        <f>時系列h26_R5!S54</f>
        <v>17709</v>
      </c>
      <c r="S56" s="191">
        <f>時系列h26_R5!T54</f>
        <v>17211</v>
      </c>
      <c r="T56" s="191">
        <f>時系列h26_R5!U54</f>
        <v>16777</v>
      </c>
      <c r="U56" s="190">
        <f>時系列h26_R5!V54</f>
        <v>16345</v>
      </c>
      <c r="V56" s="190">
        <f>時系列h26_R5!W54</f>
        <v>15878</v>
      </c>
      <c r="W56" s="372">
        <f t="shared" si="11"/>
        <v>-467</v>
      </c>
      <c r="X56" s="192">
        <f>時系列h26_R5!X54</f>
        <v>105</v>
      </c>
      <c r="Y56" s="268">
        <f>時系列h26_R5!Y54</f>
        <v>106</v>
      </c>
      <c r="Z56" s="191">
        <f>時系列h26_R5!Z54</f>
        <v>111</v>
      </c>
      <c r="AA56" s="268">
        <f>時系列h26_R5!AA54</f>
        <v>121</v>
      </c>
      <c r="AB56" s="191">
        <f>時系列h26_R5!AB54</f>
        <v>131</v>
      </c>
      <c r="AC56" s="268">
        <f>時系列h26_R5!AC54</f>
        <v>136</v>
      </c>
      <c r="AD56" s="191">
        <f>時系列h26_R5!AD54</f>
        <v>132</v>
      </c>
      <c r="AE56" s="191">
        <f>時系列h26_R5!AE54</f>
        <v>121</v>
      </c>
      <c r="AF56" s="190">
        <f>時系列h26_R5!AF54</f>
        <v>107</v>
      </c>
      <c r="AG56" s="190">
        <f>時系列h26_R5!AG54</f>
        <v>146</v>
      </c>
      <c r="AH56" s="372">
        <f t="shared" si="12"/>
        <v>39</v>
      </c>
    </row>
    <row r="57" spans="1:34">
      <c r="A57" s="363" t="s">
        <v>1065</v>
      </c>
      <c r="B57" s="191">
        <f>時系列h26_R5!D55</f>
        <v>16051</v>
      </c>
      <c r="C57" s="268">
        <f>時系列h26_R5!E55</f>
        <v>15767</v>
      </c>
      <c r="D57" s="191">
        <f>時系列h26_R5!F55</f>
        <v>15451</v>
      </c>
      <c r="E57" s="268">
        <f>時系列h26_R5!G55</f>
        <v>15174</v>
      </c>
      <c r="F57" s="191">
        <f>時系列h26_R5!H55</f>
        <v>14866</v>
      </c>
      <c r="G57" s="268">
        <f>時系列h26_R5!I55</f>
        <v>14587</v>
      </c>
      <c r="H57" s="190">
        <f>時系列h26_R5!J55</f>
        <v>14298</v>
      </c>
      <c r="I57" s="190">
        <f>時系列h26_R5!K55</f>
        <v>13970</v>
      </c>
      <c r="J57" s="190">
        <f>時系列h26_R5!L55</f>
        <v>13634</v>
      </c>
      <c r="K57" s="190">
        <f>時系列h26_R5!M55</f>
        <v>13416</v>
      </c>
      <c r="L57" s="372">
        <f t="shared" si="10"/>
        <v>-218</v>
      </c>
      <c r="M57" s="192">
        <f>時系列h26_R5!N55</f>
        <v>15958</v>
      </c>
      <c r="N57" s="268">
        <f>時系列h26_R5!O55</f>
        <v>15660</v>
      </c>
      <c r="O57" s="191">
        <f>時系列h26_R5!P55</f>
        <v>15347</v>
      </c>
      <c r="P57" s="268">
        <f>時系列h26_R5!Q55</f>
        <v>15059</v>
      </c>
      <c r="Q57" s="191">
        <f>時系列h26_R5!R55</f>
        <v>14749</v>
      </c>
      <c r="R57" s="268">
        <f>時系列h26_R5!S55</f>
        <v>14458</v>
      </c>
      <c r="S57" s="191">
        <f>時系列h26_R5!T55</f>
        <v>14155</v>
      </c>
      <c r="T57" s="191">
        <f>時系列h26_R5!U55</f>
        <v>13828</v>
      </c>
      <c r="U57" s="190">
        <f>時系列h26_R5!V55</f>
        <v>13525</v>
      </c>
      <c r="V57" s="190">
        <f>時系列h26_R5!W55</f>
        <v>13270</v>
      </c>
      <c r="W57" s="372">
        <f t="shared" si="11"/>
        <v>-255</v>
      </c>
      <c r="X57" s="192">
        <f>時系列h26_R5!X55</f>
        <v>93</v>
      </c>
      <c r="Y57" s="268">
        <f>時系列h26_R5!Y55</f>
        <v>107</v>
      </c>
      <c r="Z57" s="191">
        <f>時系列h26_R5!Z55</f>
        <v>104</v>
      </c>
      <c r="AA57" s="268">
        <f>時系列h26_R5!AA55</f>
        <v>115</v>
      </c>
      <c r="AB57" s="191">
        <f>時系列h26_R5!AB55</f>
        <v>117</v>
      </c>
      <c r="AC57" s="268">
        <f>時系列h26_R5!AC55</f>
        <v>129</v>
      </c>
      <c r="AD57" s="191">
        <f>時系列h26_R5!AD55</f>
        <v>143</v>
      </c>
      <c r="AE57" s="191">
        <f>時系列h26_R5!AE55</f>
        <v>142</v>
      </c>
      <c r="AF57" s="190">
        <f>時系列h26_R5!AF55</f>
        <v>109</v>
      </c>
      <c r="AG57" s="190">
        <f>時系列h26_R5!AG55</f>
        <v>146</v>
      </c>
      <c r="AH57" s="372">
        <f t="shared" si="12"/>
        <v>37</v>
      </c>
    </row>
    <row r="58" spans="1:34">
      <c r="A58" s="381" t="s">
        <v>1066</v>
      </c>
      <c r="B58" s="382">
        <f>SUM(B59:B60)</f>
        <v>112045</v>
      </c>
      <c r="C58" s="384">
        <f t="shared" ref="C58:AC58" si="55">SUM(C59:C60)</f>
        <v>110915</v>
      </c>
      <c r="D58" s="383">
        <f t="shared" si="55"/>
        <v>109806</v>
      </c>
      <c r="E58" s="384">
        <f t="shared" si="55"/>
        <v>108725</v>
      </c>
      <c r="F58" s="383">
        <f t="shared" si="55"/>
        <v>107586</v>
      </c>
      <c r="G58" s="382">
        <f t="shared" si="55"/>
        <v>106495</v>
      </c>
      <c r="H58" s="382">
        <f t="shared" ref="H58:I58" si="56">SUM(H59:H60)</f>
        <v>105303</v>
      </c>
      <c r="I58" s="382">
        <f t="shared" si="56"/>
        <v>104080</v>
      </c>
      <c r="J58" s="382">
        <f t="shared" ref="J58:L58" si="57">SUM(J59:J60)</f>
        <v>102727</v>
      </c>
      <c r="K58" s="382">
        <f t="shared" si="57"/>
        <v>101640</v>
      </c>
      <c r="L58" s="384">
        <f t="shared" si="57"/>
        <v>-1087</v>
      </c>
      <c r="M58" s="383">
        <f t="shared" si="55"/>
        <v>110928</v>
      </c>
      <c r="N58" s="384">
        <f t="shared" si="55"/>
        <v>109793</v>
      </c>
      <c r="O58" s="383">
        <f t="shared" si="55"/>
        <v>108605</v>
      </c>
      <c r="P58" s="384">
        <f t="shared" si="55"/>
        <v>107438</v>
      </c>
      <c r="Q58" s="383">
        <f t="shared" si="55"/>
        <v>106130</v>
      </c>
      <c r="R58" s="382">
        <f t="shared" si="55"/>
        <v>104792</v>
      </c>
      <c r="S58" s="384">
        <f t="shared" ref="S58:T58" si="58">SUM(S59:S60)</f>
        <v>103440</v>
      </c>
      <c r="T58" s="384">
        <f t="shared" si="58"/>
        <v>102228</v>
      </c>
      <c r="U58" s="382">
        <f t="shared" ref="U58:W58" si="59">SUM(U59:U60)</f>
        <v>100932</v>
      </c>
      <c r="V58" s="382">
        <f t="shared" si="59"/>
        <v>99557</v>
      </c>
      <c r="W58" s="384">
        <f t="shared" si="59"/>
        <v>-1375</v>
      </c>
      <c r="X58" s="383">
        <f t="shared" si="55"/>
        <v>1117</v>
      </c>
      <c r="Y58" s="384">
        <f t="shared" si="55"/>
        <v>1122</v>
      </c>
      <c r="Z58" s="383">
        <f t="shared" si="55"/>
        <v>1201</v>
      </c>
      <c r="AA58" s="384">
        <f t="shared" si="55"/>
        <v>1287</v>
      </c>
      <c r="AB58" s="383">
        <f t="shared" si="55"/>
        <v>1456</v>
      </c>
      <c r="AC58" s="382">
        <f t="shared" si="55"/>
        <v>1703</v>
      </c>
      <c r="AD58" s="384">
        <f t="shared" ref="AD58:AE58" si="60">SUM(AD59:AD60)</f>
        <v>1863</v>
      </c>
      <c r="AE58" s="384">
        <f t="shared" si="60"/>
        <v>1852</v>
      </c>
      <c r="AF58" s="382">
        <f t="shared" ref="AF58:AH58" si="61">SUM(AF59:AF60)</f>
        <v>1795</v>
      </c>
      <c r="AG58" s="382">
        <f t="shared" si="61"/>
        <v>2083</v>
      </c>
      <c r="AH58" s="384">
        <f t="shared" si="61"/>
        <v>288</v>
      </c>
    </row>
    <row r="59" spans="1:34">
      <c r="A59" s="363" t="s">
        <v>1067</v>
      </c>
      <c r="B59" s="190">
        <f>時系列h26_R5!D35</f>
        <v>43793</v>
      </c>
      <c r="C59" s="191">
        <f>時系列h26_R5!E35</f>
        <v>43364</v>
      </c>
      <c r="D59" s="268">
        <f>時系列h26_R5!F35</f>
        <v>42948</v>
      </c>
      <c r="E59" s="191">
        <f>時系列h26_R5!G35</f>
        <v>42617</v>
      </c>
      <c r="F59" s="268">
        <f>時系列h26_R5!H35</f>
        <v>42138</v>
      </c>
      <c r="G59" s="190">
        <f>時系列h26_R5!I35</f>
        <v>41804</v>
      </c>
      <c r="H59" s="190">
        <f>時系列h26_R5!J35</f>
        <v>41362</v>
      </c>
      <c r="I59" s="190">
        <f>時系列h26_R5!K35</f>
        <v>40845</v>
      </c>
      <c r="J59" s="190">
        <f>時系列h26_R5!L35</f>
        <v>40316</v>
      </c>
      <c r="K59" s="190">
        <f>時系列h26_R5!M35</f>
        <v>39923</v>
      </c>
      <c r="L59" s="372">
        <f t="shared" si="10"/>
        <v>-393</v>
      </c>
      <c r="M59" s="268">
        <f>時系列h26_R5!N35</f>
        <v>43303</v>
      </c>
      <c r="N59" s="191">
        <f>時系列h26_R5!O35</f>
        <v>42911</v>
      </c>
      <c r="O59" s="268">
        <f>時系列h26_R5!P35</f>
        <v>42464</v>
      </c>
      <c r="P59" s="191">
        <f>時系列h26_R5!Q35</f>
        <v>42086</v>
      </c>
      <c r="Q59" s="268">
        <f>時系列h26_R5!R35</f>
        <v>41511</v>
      </c>
      <c r="R59" s="190">
        <f>時系列h26_R5!S35</f>
        <v>41031</v>
      </c>
      <c r="S59" s="191">
        <f>時系列h26_R5!T35</f>
        <v>40498</v>
      </c>
      <c r="T59" s="191">
        <f>時系列h26_R5!U35</f>
        <v>39953</v>
      </c>
      <c r="U59" s="190">
        <f>時系列h26_R5!V35</f>
        <v>39426</v>
      </c>
      <c r="V59" s="190">
        <f>時系列h26_R5!W35</f>
        <v>38911</v>
      </c>
      <c r="W59" s="372">
        <f t="shared" si="11"/>
        <v>-515</v>
      </c>
      <c r="X59" s="268">
        <f>時系列h26_R5!X35</f>
        <v>490</v>
      </c>
      <c r="Y59" s="191">
        <f>時系列h26_R5!Y35</f>
        <v>453</v>
      </c>
      <c r="Z59" s="268">
        <f>時系列h26_R5!Z35</f>
        <v>484</v>
      </c>
      <c r="AA59" s="191">
        <f>時系列h26_R5!AA35</f>
        <v>531</v>
      </c>
      <c r="AB59" s="268">
        <f>時系列h26_R5!AB35</f>
        <v>627</v>
      </c>
      <c r="AC59" s="190">
        <f>時系列h26_R5!AC35</f>
        <v>773</v>
      </c>
      <c r="AD59" s="191">
        <f>時系列h26_R5!AD35</f>
        <v>864</v>
      </c>
      <c r="AE59" s="191">
        <f>時系列h26_R5!AE35</f>
        <v>892</v>
      </c>
      <c r="AF59" s="190">
        <f>時系列h26_R5!AF35</f>
        <v>890</v>
      </c>
      <c r="AG59" s="190">
        <f>時系列h26_R5!AG35</f>
        <v>1012</v>
      </c>
      <c r="AH59" s="372">
        <f t="shared" si="12"/>
        <v>122</v>
      </c>
    </row>
    <row r="60" spans="1:34">
      <c r="A60" s="364" t="s">
        <v>1068</v>
      </c>
      <c r="B60" s="221">
        <f>時系列h26_R5!D37</f>
        <v>68252</v>
      </c>
      <c r="C60" s="222">
        <f>時系列h26_R5!E37</f>
        <v>67551</v>
      </c>
      <c r="D60" s="377">
        <f>時系列h26_R5!F37</f>
        <v>66858</v>
      </c>
      <c r="E60" s="222">
        <f>時系列h26_R5!G37</f>
        <v>66108</v>
      </c>
      <c r="F60" s="377">
        <f>時系列h26_R5!H37</f>
        <v>65448</v>
      </c>
      <c r="G60" s="221">
        <f>時系列h26_R5!I37</f>
        <v>64691</v>
      </c>
      <c r="H60" s="221">
        <f>時系列h26_R5!J37</f>
        <v>63941</v>
      </c>
      <c r="I60" s="221">
        <f>時系列h26_R5!K37</f>
        <v>63235</v>
      </c>
      <c r="J60" s="221">
        <f>時系列h26_R5!L37</f>
        <v>62411</v>
      </c>
      <c r="K60" s="221">
        <f>時系列h26_R5!M37</f>
        <v>61717</v>
      </c>
      <c r="L60" s="372">
        <f t="shared" si="10"/>
        <v>-694</v>
      </c>
      <c r="M60" s="377">
        <f>時系列h26_R5!N37</f>
        <v>67625</v>
      </c>
      <c r="N60" s="222">
        <f>時系列h26_R5!O37</f>
        <v>66882</v>
      </c>
      <c r="O60" s="377">
        <f>時系列h26_R5!P37</f>
        <v>66141</v>
      </c>
      <c r="P60" s="222">
        <f>時系列h26_R5!Q37</f>
        <v>65352</v>
      </c>
      <c r="Q60" s="377">
        <f>時系列h26_R5!R37</f>
        <v>64619</v>
      </c>
      <c r="R60" s="221">
        <f>時系列h26_R5!S37</f>
        <v>63761</v>
      </c>
      <c r="S60" s="222">
        <f>時系列h26_R5!T37</f>
        <v>62942</v>
      </c>
      <c r="T60" s="222">
        <f>時系列h26_R5!U37</f>
        <v>62275</v>
      </c>
      <c r="U60" s="221">
        <f>時系列h26_R5!V37</f>
        <v>61506</v>
      </c>
      <c r="V60" s="221">
        <f>時系列h26_R5!W37</f>
        <v>60646</v>
      </c>
      <c r="W60" s="372">
        <f t="shared" si="11"/>
        <v>-860</v>
      </c>
      <c r="X60" s="377">
        <f>時系列h26_R5!X37</f>
        <v>627</v>
      </c>
      <c r="Y60" s="222">
        <f>時系列h26_R5!Y37</f>
        <v>669</v>
      </c>
      <c r="Z60" s="377">
        <f>時系列h26_R5!Z37</f>
        <v>717</v>
      </c>
      <c r="AA60" s="222">
        <f>時系列h26_R5!AA37</f>
        <v>756</v>
      </c>
      <c r="AB60" s="377">
        <f>時系列h26_R5!AB37</f>
        <v>829</v>
      </c>
      <c r="AC60" s="221">
        <f>時系列h26_R5!AC37</f>
        <v>930</v>
      </c>
      <c r="AD60" s="222">
        <f>時系列h26_R5!AD37</f>
        <v>999</v>
      </c>
      <c r="AE60" s="222">
        <f>時系列h26_R5!AE37</f>
        <v>960</v>
      </c>
      <c r="AF60" s="221">
        <f>時系列h26_R5!AF37</f>
        <v>905</v>
      </c>
      <c r="AG60" s="221">
        <f>時系列h26_R5!AG37</f>
        <v>1071</v>
      </c>
      <c r="AH60" s="372">
        <f t="shared" si="12"/>
        <v>166</v>
      </c>
    </row>
    <row r="61" spans="1:34">
      <c r="A61" s="378" t="s">
        <v>1069</v>
      </c>
      <c r="B61" s="379">
        <f>SUM(B62:B64)</f>
        <v>144305</v>
      </c>
      <c r="C61" s="380">
        <f t="shared" ref="C61:AC61" si="62">SUM(C62:C64)</f>
        <v>142757</v>
      </c>
      <c r="D61" s="379">
        <f t="shared" si="62"/>
        <v>141015</v>
      </c>
      <c r="E61" s="380">
        <f t="shared" si="62"/>
        <v>139387</v>
      </c>
      <c r="F61" s="379">
        <f t="shared" si="62"/>
        <v>137756</v>
      </c>
      <c r="G61" s="380">
        <f t="shared" si="62"/>
        <v>135625</v>
      </c>
      <c r="H61" s="471">
        <f t="shared" ref="H61:I61" si="63">SUM(H62:H64)</f>
        <v>133856</v>
      </c>
      <c r="I61" s="471">
        <f t="shared" si="63"/>
        <v>132359</v>
      </c>
      <c r="J61" s="471">
        <f t="shared" ref="J61:L61" si="64">SUM(J62:J64)</f>
        <v>130873</v>
      </c>
      <c r="K61" s="471">
        <f t="shared" si="64"/>
        <v>129456</v>
      </c>
      <c r="L61" s="384">
        <f t="shared" si="64"/>
        <v>-1417</v>
      </c>
      <c r="M61" s="478">
        <f t="shared" si="62"/>
        <v>143650</v>
      </c>
      <c r="N61" s="380">
        <f t="shared" si="62"/>
        <v>142084</v>
      </c>
      <c r="O61" s="379">
        <f t="shared" si="62"/>
        <v>140273</v>
      </c>
      <c r="P61" s="380">
        <f t="shared" si="62"/>
        <v>138567</v>
      </c>
      <c r="Q61" s="379">
        <f t="shared" si="62"/>
        <v>136814</v>
      </c>
      <c r="R61" s="380">
        <f t="shared" si="62"/>
        <v>134627</v>
      </c>
      <c r="S61" s="379">
        <f t="shared" ref="S61:T61" si="65">SUM(S62:S64)</f>
        <v>132642</v>
      </c>
      <c r="T61" s="379">
        <f t="shared" si="65"/>
        <v>131111</v>
      </c>
      <c r="U61" s="471">
        <f t="shared" ref="U61:W61" si="66">SUM(U62:U64)</f>
        <v>129622</v>
      </c>
      <c r="V61" s="471">
        <f t="shared" si="66"/>
        <v>127942</v>
      </c>
      <c r="W61" s="384">
        <f t="shared" si="66"/>
        <v>-1680</v>
      </c>
      <c r="X61" s="478">
        <f t="shared" si="62"/>
        <v>655</v>
      </c>
      <c r="Y61" s="380">
        <f t="shared" si="62"/>
        <v>673</v>
      </c>
      <c r="Z61" s="379">
        <f t="shared" si="62"/>
        <v>742</v>
      </c>
      <c r="AA61" s="380">
        <f t="shared" si="62"/>
        <v>820</v>
      </c>
      <c r="AB61" s="379">
        <f t="shared" si="62"/>
        <v>942</v>
      </c>
      <c r="AC61" s="380">
        <f t="shared" si="62"/>
        <v>998</v>
      </c>
      <c r="AD61" s="379">
        <f t="shared" ref="AD61:AE61" si="67">SUM(AD62:AD64)</f>
        <v>1214</v>
      </c>
      <c r="AE61" s="379">
        <f t="shared" si="67"/>
        <v>1248</v>
      </c>
      <c r="AF61" s="471">
        <f t="shared" ref="AF61:AH61" si="68">SUM(AF62:AF64)</f>
        <v>1251</v>
      </c>
      <c r="AG61" s="471">
        <f t="shared" si="68"/>
        <v>1514</v>
      </c>
      <c r="AH61" s="384">
        <f t="shared" si="68"/>
        <v>263</v>
      </c>
    </row>
    <row r="62" spans="1:34">
      <c r="A62" s="368" t="s">
        <v>1070</v>
      </c>
      <c r="B62" s="191">
        <f>時系列h26_R5!D20</f>
        <v>47039</v>
      </c>
      <c r="C62" s="268">
        <f>時系列h26_R5!E20</f>
        <v>46524</v>
      </c>
      <c r="D62" s="191">
        <f>時系列h26_R5!F20</f>
        <v>45910</v>
      </c>
      <c r="E62" s="268">
        <f>時系列h26_R5!G20</f>
        <v>45375</v>
      </c>
      <c r="F62" s="191">
        <f>時系列h26_R5!H20</f>
        <v>44796</v>
      </c>
      <c r="G62" s="268">
        <f>時系列h26_R5!I20</f>
        <v>44034</v>
      </c>
      <c r="H62" s="190">
        <f>時系列h26_R5!J20</f>
        <v>43316</v>
      </c>
      <c r="I62" s="190">
        <f>時系列h26_R5!K20</f>
        <v>42781</v>
      </c>
      <c r="J62" s="190">
        <f>時系列h26_R5!L20</f>
        <v>42307</v>
      </c>
      <c r="K62" s="190">
        <f>時系列h26_R5!M20</f>
        <v>41826</v>
      </c>
      <c r="L62" s="372">
        <f t="shared" si="10"/>
        <v>-481</v>
      </c>
      <c r="M62" s="192">
        <f>時系列h26_R5!N20</f>
        <v>46811</v>
      </c>
      <c r="N62" s="268">
        <f>時系列h26_R5!O20</f>
        <v>46298</v>
      </c>
      <c r="O62" s="191">
        <f>時系列h26_R5!P20</f>
        <v>45672</v>
      </c>
      <c r="P62" s="268">
        <f>時系列h26_R5!Q20</f>
        <v>45120</v>
      </c>
      <c r="Q62" s="191">
        <f>時系列h26_R5!R20</f>
        <v>44514</v>
      </c>
      <c r="R62" s="268">
        <f>時系列h26_R5!S20</f>
        <v>43743</v>
      </c>
      <c r="S62" s="191">
        <f>時系列h26_R5!T20</f>
        <v>43012</v>
      </c>
      <c r="T62" s="191">
        <f>時系列h26_R5!U20</f>
        <v>42428</v>
      </c>
      <c r="U62" s="190">
        <f>時系列h26_R5!V20</f>
        <v>41975</v>
      </c>
      <c r="V62" s="190">
        <f>時系列h26_R5!W20</f>
        <v>41432</v>
      </c>
      <c r="W62" s="372">
        <f t="shared" si="11"/>
        <v>-543</v>
      </c>
      <c r="X62" s="192">
        <f>時系列h26_R5!X20</f>
        <v>228</v>
      </c>
      <c r="Y62" s="268">
        <f>時系列h26_R5!Y20</f>
        <v>226</v>
      </c>
      <c r="Z62" s="191">
        <f>時系列h26_R5!Z20</f>
        <v>238</v>
      </c>
      <c r="AA62" s="268">
        <f>時系列h26_R5!AA20</f>
        <v>255</v>
      </c>
      <c r="AB62" s="191">
        <f>時系列h26_R5!AB20</f>
        <v>282</v>
      </c>
      <c r="AC62" s="268">
        <f>時系列h26_R5!AC20</f>
        <v>291</v>
      </c>
      <c r="AD62" s="191">
        <f>時系列h26_R5!AD20</f>
        <v>304</v>
      </c>
      <c r="AE62" s="191">
        <f>時系列h26_R5!AE20</f>
        <v>353</v>
      </c>
      <c r="AF62" s="190">
        <f>時系列h26_R5!AF20</f>
        <v>332</v>
      </c>
      <c r="AG62" s="190">
        <f>時系列h26_R5!AG20</f>
        <v>394</v>
      </c>
      <c r="AH62" s="372">
        <f t="shared" si="12"/>
        <v>62</v>
      </c>
    </row>
    <row r="63" spans="1:34">
      <c r="A63" s="363" t="s">
        <v>1071</v>
      </c>
      <c r="B63" s="191">
        <f>時系列h26_R5!D38</f>
        <v>50344</v>
      </c>
      <c r="C63" s="268">
        <f>時系列h26_R5!E38</f>
        <v>49847</v>
      </c>
      <c r="D63" s="191">
        <f>時系列h26_R5!F38</f>
        <v>49265</v>
      </c>
      <c r="E63" s="268">
        <f>時系列h26_R5!G38</f>
        <v>48733</v>
      </c>
      <c r="F63" s="191">
        <f>時系列h26_R5!H38</f>
        <v>48139</v>
      </c>
      <c r="G63" s="268">
        <f>時系列h26_R5!I38</f>
        <v>47552</v>
      </c>
      <c r="H63" s="190">
        <f>時系列h26_R5!J38</f>
        <v>46978</v>
      </c>
      <c r="I63" s="190">
        <f>時系列h26_R5!K38</f>
        <v>46447</v>
      </c>
      <c r="J63" s="190">
        <f>時系列h26_R5!L38</f>
        <v>45845</v>
      </c>
      <c r="K63" s="190">
        <f>時系列h26_R5!M38</f>
        <v>45193</v>
      </c>
      <c r="L63" s="372">
        <f t="shared" si="10"/>
        <v>-652</v>
      </c>
      <c r="M63" s="192">
        <f>時系列h26_R5!N38</f>
        <v>50116</v>
      </c>
      <c r="N63" s="268">
        <f>時系列h26_R5!O38</f>
        <v>49592</v>
      </c>
      <c r="O63" s="191">
        <f>時系列h26_R5!P38</f>
        <v>48984</v>
      </c>
      <c r="P63" s="268">
        <f>時系列h26_R5!Q38</f>
        <v>48407</v>
      </c>
      <c r="Q63" s="191">
        <f>時系列h26_R5!R38</f>
        <v>47797</v>
      </c>
      <c r="R63" s="268">
        <f>時系列h26_R5!S38</f>
        <v>47158</v>
      </c>
      <c r="S63" s="191">
        <f>時系列h26_R5!T38</f>
        <v>46476</v>
      </c>
      <c r="T63" s="191">
        <f>時系列h26_R5!U38</f>
        <v>45951</v>
      </c>
      <c r="U63" s="190">
        <f>時系列h26_R5!V38</f>
        <v>45312</v>
      </c>
      <c r="V63" s="190">
        <f>時系列h26_R5!W38</f>
        <v>44568</v>
      </c>
      <c r="W63" s="372">
        <f t="shared" si="11"/>
        <v>-744</v>
      </c>
      <c r="X63" s="192">
        <f>時系列h26_R5!X38</f>
        <v>228</v>
      </c>
      <c r="Y63" s="268">
        <f>時系列h26_R5!Y38</f>
        <v>255</v>
      </c>
      <c r="Z63" s="191">
        <f>時系列h26_R5!Z38</f>
        <v>281</v>
      </c>
      <c r="AA63" s="268">
        <f>時系列h26_R5!AA38</f>
        <v>326</v>
      </c>
      <c r="AB63" s="191">
        <f>時系列h26_R5!AB38</f>
        <v>342</v>
      </c>
      <c r="AC63" s="268">
        <f>時系列h26_R5!AC38</f>
        <v>394</v>
      </c>
      <c r="AD63" s="191">
        <f>時系列h26_R5!AD38</f>
        <v>502</v>
      </c>
      <c r="AE63" s="191">
        <f>時系列h26_R5!AE38</f>
        <v>496</v>
      </c>
      <c r="AF63" s="190">
        <f>時系列h26_R5!AF38</f>
        <v>533</v>
      </c>
      <c r="AG63" s="190">
        <f>時系列h26_R5!AG38</f>
        <v>625</v>
      </c>
      <c r="AH63" s="372">
        <f t="shared" si="12"/>
        <v>92</v>
      </c>
    </row>
    <row r="64" spans="1:34">
      <c r="A64" s="364" t="s">
        <v>1072</v>
      </c>
      <c r="B64" s="222">
        <f>時系列h26_R5!D40</f>
        <v>46922</v>
      </c>
      <c r="C64" s="377">
        <f>時系列h26_R5!E40</f>
        <v>46386</v>
      </c>
      <c r="D64" s="222">
        <f>時系列h26_R5!F40</f>
        <v>45840</v>
      </c>
      <c r="E64" s="377">
        <f>時系列h26_R5!G40</f>
        <v>45279</v>
      </c>
      <c r="F64" s="222">
        <f>時系列h26_R5!H40</f>
        <v>44821</v>
      </c>
      <c r="G64" s="377">
        <f>時系列h26_R5!I40</f>
        <v>44039</v>
      </c>
      <c r="H64" s="221">
        <f>時系列h26_R5!J40</f>
        <v>43562</v>
      </c>
      <c r="I64" s="221">
        <f>時系列h26_R5!K40</f>
        <v>43131</v>
      </c>
      <c r="J64" s="221">
        <f>時系列h26_R5!L40</f>
        <v>42721</v>
      </c>
      <c r="K64" s="221">
        <f>時系列h26_R5!M40</f>
        <v>42437</v>
      </c>
      <c r="L64" s="376">
        <f t="shared" si="10"/>
        <v>-284</v>
      </c>
      <c r="M64" s="223">
        <f>時系列h26_R5!N40</f>
        <v>46723</v>
      </c>
      <c r="N64" s="377">
        <f>時系列h26_R5!O40</f>
        <v>46194</v>
      </c>
      <c r="O64" s="222">
        <f>時系列h26_R5!P40</f>
        <v>45617</v>
      </c>
      <c r="P64" s="377">
        <f>時系列h26_R5!Q40</f>
        <v>45040</v>
      </c>
      <c r="Q64" s="222">
        <f>時系列h26_R5!R40</f>
        <v>44503</v>
      </c>
      <c r="R64" s="377">
        <f>時系列h26_R5!S40</f>
        <v>43726</v>
      </c>
      <c r="S64" s="222">
        <f>時系列h26_R5!T40</f>
        <v>43154</v>
      </c>
      <c r="T64" s="222">
        <f>時系列h26_R5!U40</f>
        <v>42732</v>
      </c>
      <c r="U64" s="221">
        <f>時系列h26_R5!V40</f>
        <v>42335</v>
      </c>
      <c r="V64" s="221">
        <f>時系列h26_R5!W40</f>
        <v>41942</v>
      </c>
      <c r="W64" s="376">
        <f t="shared" si="11"/>
        <v>-393</v>
      </c>
      <c r="X64" s="223">
        <f>時系列h26_R5!X40</f>
        <v>199</v>
      </c>
      <c r="Y64" s="377">
        <f>時系列h26_R5!Y40</f>
        <v>192</v>
      </c>
      <c r="Z64" s="222">
        <f>時系列h26_R5!Z40</f>
        <v>223</v>
      </c>
      <c r="AA64" s="377">
        <f>時系列h26_R5!AA40</f>
        <v>239</v>
      </c>
      <c r="AB64" s="222">
        <f>時系列h26_R5!AB40</f>
        <v>318</v>
      </c>
      <c r="AC64" s="377">
        <f>時系列h26_R5!AC40</f>
        <v>313</v>
      </c>
      <c r="AD64" s="222">
        <f>時系列h26_R5!AD40</f>
        <v>408</v>
      </c>
      <c r="AE64" s="222">
        <f>時系列h26_R5!AE40</f>
        <v>399</v>
      </c>
      <c r="AF64" s="221">
        <f>時系列h26_R5!AF40</f>
        <v>386</v>
      </c>
      <c r="AG64" s="221">
        <f>時系列h26_R5!AG40</f>
        <v>495</v>
      </c>
      <c r="AH64" s="376">
        <f t="shared" si="12"/>
        <v>109</v>
      </c>
    </row>
    <row r="67" spans="27:27">
      <c r="AA67" s="177" t="s">
        <v>1149</v>
      </c>
    </row>
  </sheetData>
  <phoneticPr fontId="1"/>
  <pageMargins left="0.70866141732283472" right="0.70866141732283472" top="0.74803149606299213" bottom="0.74803149606299213" header="0.31496062992125984" footer="0.31496062992125984"/>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55"/>
  <sheetViews>
    <sheetView workbookViewId="0">
      <pane xSplit="4" ySplit="2" topLeftCell="E3" activePane="bottomRight" state="frozen"/>
      <selection pane="topRight" activeCell="E1" sqref="E1"/>
      <selection pane="bottomLeft" activeCell="A3" sqref="A3"/>
      <selection pane="bottomRight" activeCell="I15" sqref="I15"/>
    </sheetView>
  </sheetViews>
  <sheetFormatPr defaultRowHeight="12.75"/>
  <cols>
    <col min="1" max="1" width="8.875" style="4" customWidth="1"/>
    <col min="2" max="2" width="9.125" style="4" customWidth="1"/>
    <col min="3" max="3" width="10.25" style="4" customWidth="1"/>
    <col min="4" max="4" width="5" style="12" customWidth="1"/>
    <col min="5" max="26" width="10.625" style="4" customWidth="1"/>
    <col min="27" max="256" width="9" style="4"/>
    <col min="257" max="258" width="13.625" style="4" customWidth="1"/>
    <col min="259" max="259" width="19.625" style="4" customWidth="1"/>
    <col min="260" max="260" width="5" style="4" customWidth="1"/>
    <col min="261" max="282" width="15.625" style="4" customWidth="1"/>
    <col min="283" max="512" width="9" style="4"/>
    <col min="513" max="514" width="13.625" style="4" customWidth="1"/>
    <col min="515" max="515" width="19.625" style="4" customWidth="1"/>
    <col min="516" max="516" width="5" style="4" customWidth="1"/>
    <col min="517" max="538" width="15.625" style="4" customWidth="1"/>
    <col min="539" max="768" width="9" style="4"/>
    <col min="769" max="770" width="13.625" style="4" customWidth="1"/>
    <col min="771" max="771" width="19.625" style="4" customWidth="1"/>
    <col min="772" max="772" width="5" style="4" customWidth="1"/>
    <col min="773" max="794" width="15.625" style="4" customWidth="1"/>
    <col min="795" max="1024" width="9" style="4"/>
    <col min="1025" max="1026" width="13.625" style="4" customWidth="1"/>
    <col min="1027" max="1027" width="19.625" style="4" customWidth="1"/>
    <col min="1028" max="1028" width="5" style="4" customWidth="1"/>
    <col min="1029" max="1050" width="15.625" style="4" customWidth="1"/>
    <col min="1051" max="1280" width="9" style="4"/>
    <col min="1281" max="1282" width="13.625" style="4" customWidth="1"/>
    <col min="1283" max="1283" width="19.625" style="4" customWidth="1"/>
    <col min="1284" max="1284" width="5" style="4" customWidth="1"/>
    <col min="1285" max="1306" width="15.625" style="4" customWidth="1"/>
    <col min="1307" max="1536" width="9" style="4"/>
    <col min="1537" max="1538" width="13.625" style="4" customWidth="1"/>
    <col min="1539" max="1539" width="19.625" style="4" customWidth="1"/>
    <col min="1540" max="1540" width="5" style="4" customWidth="1"/>
    <col min="1541" max="1562" width="15.625" style="4" customWidth="1"/>
    <col min="1563" max="1792" width="9" style="4"/>
    <col min="1793" max="1794" width="13.625" style="4" customWidth="1"/>
    <col min="1795" max="1795" width="19.625" style="4" customWidth="1"/>
    <col min="1796" max="1796" width="5" style="4" customWidth="1"/>
    <col min="1797" max="1818" width="15.625" style="4" customWidth="1"/>
    <col min="1819" max="2048" width="9" style="4"/>
    <col min="2049" max="2050" width="13.625" style="4" customWidth="1"/>
    <col min="2051" max="2051" width="19.625" style="4" customWidth="1"/>
    <col min="2052" max="2052" width="5" style="4" customWidth="1"/>
    <col min="2053" max="2074" width="15.625" style="4" customWidth="1"/>
    <col min="2075" max="2304" width="9" style="4"/>
    <col min="2305" max="2306" width="13.625" style="4" customWidth="1"/>
    <col min="2307" max="2307" width="19.625" style="4" customWidth="1"/>
    <col min="2308" max="2308" width="5" style="4" customWidth="1"/>
    <col min="2309" max="2330" width="15.625" style="4" customWidth="1"/>
    <col min="2331" max="2560" width="9" style="4"/>
    <col min="2561" max="2562" width="13.625" style="4" customWidth="1"/>
    <col min="2563" max="2563" width="19.625" style="4" customWidth="1"/>
    <col min="2564" max="2564" width="5" style="4" customWidth="1"/>
    <col min="2565" max="2586" width="15.625" style="4" customWidth="1"/>
    <col min="2587" max="2816" width="9" style="4"/>
    <col min="2817" max="2818" width="13.625" style="4" customWidth="1"/>
    <col min="2819" max="2819" width="19.625" style="4" customWidth="1"/>
    <col min="2820" max="2820" width="5" style="4" customWidth="1"/>
    <col min="2821" max="2842" width="15.625" style="4" customWidth="1"/>
    <col min="2843" max="3072" width="9" style="4"/>
    <col min="3073" max="3074" width="13.625" style="4" customWidth="1"/>
    <col min="3075" max="3075" width="19.625" style="4" customWidth="1"/>
    <col min="3076" max="3076" width="5" style="4" customWidth="1"/>
    <col min="3077" max="3098" width="15.625" style="4" customWidth="1"/>
    <col min="3099" max="3328" width="9" style="4"/>
    <col min="3329" max="3330" width="13.625" style="4" customWidth="1"/>
    <col min="3331" max="3331" width="19.625" style="4" customWidth="1"/>
    <col min="3332" max="3332" width="5" style="4" customWidth="1"/>
    <col min="3333" max="3354" width="15.625" style="4" customWidth="1"/>
    <col min="3355" max="3584" width="9" style="4"/>
    <col min="3585" max="3586" width="13.625" style="4" customWidth="1"/>
    <col min="3587" max="3587" width="19.625" style="4" customWidth="1"/>
    <col min="3588" max="3588" width="5" style="4" customWidth="1"/>
    <col min="3589" max="3610" width="15.625" style="4" customWidth="1"/>
    <col min="3611" max="3840" width="9" style="4"/>
    <col min="3841" max="3842" width="13.625" style="4" customWidth="1"/>
    <col min="3843" max="3843" width="19.625" style="4" customWidth="1"/>
    <col min="3844" max="3844" width="5" style="4" customWidth="1"/>
    <col min="3845" max="3866" width="15.625" style="4" customWidth="1"/>
    <col min="3867" max="4096" width="9" style="4"/>
    <col min="4097" max="4098" width="13.625" style="4" customWidth="1"/>
    <col min="4099" max="4099" width="19.625" style="4" customWidth="1"/>
    <col min="4100" max="4100" width="5" style="4" customWidth="1"/>
    <col min="4101" max="4122" width="15.625" style="4" customWidth="1"/>
    <col min="4123" max="4352" width="9" style="4"/>
    <col min="4353" max="4354" width="13.625" style="4" customWidth="1"/>
    <col min="4355" max="4355" width="19.625" style="4" customWidth="1"/>
    <col min="4356" max="4356" width="5" style="4" customWidth="1"/>
    <col min="4357" max="4378" width="15.625" style="4" customWidth="1"/>
    <col min="4379" max="4608" width="9" style="4"/>
    <col min="4609" max="4610" width="13.625" style="4" customWidth="1"/>
    <col min="4611" max="4611" width="19.625" style="4" customWidth="1"/>
    <col min="4612" max="4612" width="5" style="4" customWidth="1"/>
    <col min="4613" max="4634" width="15.625" style="4" customWidth="1"/>
    <col min="4635" max="4864" width="9" style="4"/>
    <col min="4865" max="4866" width="13.625" style="4" customWidth="1"/>
    <col min="4867" max="4867" width="19.625" style="4" customWidth="1"/>
    <col min="4868" max="4868" width="5" style="4" customWidth="1"/>
    <col min="4869" max="4890" width="15.625" style="4" customWidth="1"/>
    <col min="4891" max="5120" width="9" style="4"/>
    <col min="5121" max="5122" width="13.625" style="4" customWidth="1"/>
    <col min="5123" max="5123" width="19.625" style="4" customWidth="1"/>
    <col min="5124" max="5124" width="5" style="4" customWidth="1"/>
    <col min="5125" max="5146" width="15.625" style="4" customWidth="1"/>
    <col min="5147" max="5376" width="9" style="4"/>
    <col min="5377" max="5378" width="13.625" style="4" customWidth="1"/>
    <col min="5379" max="5379" width="19.625" style="4" customWidth="1"/>
    <col min="5380" max="5380" width="5" style="4" customWidth="1"/>
    <col min="5381" max="5402" width="15.625" style="4" customWidth="1"/>
    <col min="5403" max="5632" width="9" style="4"/>
    <col min="5633" max="5634" width="13.625" style="4" customWidth="1"/>
    <col min="5635" max="5635" width="19.625" style="4" customWidth="1"/>
    <col min="5636" max="5636" width="5" style="4" customWidth="1"/>
    <col min="5637" max="5658" width="15.625" style="4" customWidth="1"/>
    <col min="5659" max="5888" width="9" style="4"/>
    <col min="5889" max="5890" width="13.625" style="4" customWidth="1"/>
    <col min="5891" max="5891" width="19.625" style="4" customWidth="1"/>
    <col min="5892" max="5892" width="5" style="4" customWidth="1"/>
    <col min="5893" max="5914" width="15.625" style="4" customWidth="1"/>
    <col min="5915" max="6144" width="9" style="4"/>
    <col min="6145" max="6146" width="13.625" style="4" customWidth="1"/>
    <col min="6147" max="6147" width="19.625" style="4" customWidth="1"/>
    <col min="6148" max="6148" width="5" style="4" customWidth="1"/>
    <col min="6149" max="6170" width="15.625" style="4" customWidth="1"/>
    <col min="6171" max="6400" width="9" style="4"/>
    <col min="6401" max="6402" width="13.625" style="4" customWidth="1"/>
    <col min="6403" max="6403" width="19.625" style="4" customWidth="1"/>
    <col min="6404" max="6404" width="5" style="4" customWidth="1"/>
    <col min="6405" max="6426" width="15.625" style="4" customWidth="1"/>
    <col min="6427" max="6656" width="9" style="4"/>
    <col min="6657" max="6658" width="13.625" style="4" customWidth="1"/>
    <col min="6659" max="6659" width="19.625" style="4" customWidth="1"/>
    <col min="6660" max="6660" width="5" style="4" customWidth="1"/>
    <col min="6661" max="6682" width="15.625" style="4" customWidth="1"/>
    <col min="6683" max="6912" width="9" style="4"/>
    <col min="6913" max="6914" width="13.625" style="4" customWidth="1"/>
    <col min="6915" max="6915" width="19.625" style="4" customWidth="1"/>
    <col min="6916" max="6916" width="5" style="4" customWidth="1"/>
    <col min="6917" max="6938" width="15.625" style="4" customWidth="1"/>
    <col min="6939" max="7168" width="9" style="4"/>
    <col min="7169" max="7170" width="13.625" style="4" customWidth="1"/>
    <col min="7171" max="7171" width="19.625" style="4" customWidth="1"/>
    <col min="7172" max="7172" width="5" style="4" customWidth="1"/>
    <col min="7173" max="7194" width="15.625" style="4" customWidth="1"/>
    <col min="7195" max="7424" width="9" style="4"/>
    <col min="7425" max="7426" width="13.625" style="4" customWidth="1"/>
    <col min="7427" max="7427" width="19.625" style="4" customWidth="1"/>
    <col min="7428" max="7428" width="5" style="4" customWidth="1"/>
    <col min="7429" max="7450" width="15.625" style="4" customWidth="1"/>
    <col min="7451" max="7680" width="9" style="4"/>
    <col min="7681" max="7682" width="13.625" style="4" customWidth="1"/>
    <col min="7683" max="7683" width="19.625" style="4" customWidth="1"/>
    <col min="7684" max="7684" width="5" style="4" customWidth="1"/>
    <col min="7685" max="7706" width="15.625" style="4" customWidth="1"/>
    <col min="7707" max="7936" width="9" style="4"/>
    <col min="7937" max="7938" width="13.625" style="4" customWidth="1"/>
    <col min="7939" max="7939" width="19.625" style="4" customWidth="1"/>
    <col min="7940" max="7940" width="5" style="4" customWidth="1"/>
    <col min="7941" max="7962" width="15.625" style="4" customWidth="1"/>
    <col min="7963" max="8192" width="9" style="4"/>
    <col min="8193" max="8194" width="13.625" style="4" customWidth="1"/>
    <col min="8195" max="8195" width="19.625" style="4" customWidth="1"/>
    <col min="8196" max="8196" width="5" style="4" customWidth="1"/>
    <col min="8197" max="8218" width="15.625" style="4" customWidth="1"/>
    <col min="8219" max="8448" width="9" style="4"/>
    <col min="8449" max="8450" width="13.625" style="4" customWidth="1"/>
    <col min="8451" max="8451" width="19.625" style="4" customWidth="1"/>
    <col min="8452" max="8452" width="5" style="4" customWidth="1"/>
    <col min="8453" max="8474" width="15.625" style="4" customWidth="1"/>
    <col min="8475" max="8704" width="9" style="4"/>
    <col min="8705" max="8706" width="13.625" style="4" customWidth="1"/>
    <col min="8707" max="8707" width="19.625" style="4" customWidth="1"/>
    <col min="8708" max="8708" width="5" style="4" customWidth="1"/>
    <col min="8709" max="8730" width="15.625" style="4" customWidth="1"/>
    <col min="8731" max="8960" width="9" style="4"/>
    <col min="8961" max="8962" width="13.625" style="4" customWidth="1"/>
    <col min="8963" max="8963" width="19.625" style="4" customWidth="1"/>
    <col min="8964" max="8964" width="5" style="4" customWidth="1"/>
    <col min="8965" max="8986" width="15.625" style="4" customWidth="1"/>
    <col min="8987" max="9216" width="9" style="4"/>
    <col min="9217" max="9218" width="13.625" style="4" customWidth="1"/>
    <col min="9219" max="9219" width="19.625" style="4" customWidth="1"/>
    <col min="9220" max="9220" width="5" style="4" customWidth="1"/>
    <col min="9221" max="9242" width="15.625" style="4" customWidth="1"/>
    <col min="9243" max="9472" width="9" style="4"/>
    <col min="9473" max="9474" width="13.625" style="4" customWidth="1"/>
    <col min="9475" max="9475" width="19.625" style="4" customWidth="1"/>
    <col min="9476" max="9476" width="5" style="4" customWidth="1"/>
    <col min="9477" max="9498" width="15.625" style="4" customWidth="1"/>
    <col min="9499" max="9728" width="9" style="4"/>
    <col min="9729" max="9730" width="13.625" style="4" customWidth="1"/>
    <col min="9731" max="9731" width="19.625" style="4" customWidth="1"/>
    <col min="9732" max="9732" width="5" style="4" customWidth="1"/>
    <col min="9733" max="9754" width="15.625" style="4" customWidth="1"/>
    <col min="9755" max="9984" width="9" style="4"/>
    <col min="9985" max="9986" width="13.625" style="4" customWidth="1"/>
    <col min="9987" max="9987" width="19.625" style="4" customWidth="1"/>
    <col min="9988" max="9988" width="5" style="4" customWidth="1"/>
    <col min="9989" max="10010" width="15.625" style="4" customWidth="1"/>
    <col min="10011" max="10240" width="9" style="4"/>
    <col min="10241" max="10242" width="13.625" style="4" customWidth="1"/>
    <col min="10243" max="10243" width="19.625" style="4" customWidth="1"/>
    <col min="10244" max="10244" width="5" style="4" customWidth="1"/>
    <col min="10245" max="10266" width="15.625" style="4" customWidth="1"/>
    <col min="10267" max="10496" width="9" style="4"/>
    <col min="10497" max="10498" width="13.625" style="4" customWidth="1"/>
    <col min="10499" max="10499" width="19.625" style="4" customWidth="1"/>
    <col min="10500" max="10500" width="5" style="4" customWidth="1"/>
    <col min="10501" max="10522" width="15.625" style="4" customWidth="1"/>
    <col min="10523" max="10752" width="9" style="4"/>
    <col min="10753" max="10754" width="13.625" style="4" customWidth="1"/>
    <col min="10755" max="10755" width="19.625" style="4" customWidth="1"/>
    <col min="10756" max="10756" width="5" style="4" customWidth="1"/>
    <col min="10757" max="10778" width="15.625" style="4" customWidth="1"/>
    <col min="10779" max="11008" width="9" style="4"/>
    <col min="11009" max="11010" width="13.625" style="4" customWidth="1"/>
    <col min="11011" max="11011" width="19.625" style="4" customWidth="1"/>
    <col min="11012" max="11012" width="5" style="4" customWidth="1"/>
    <col min="11013" max="11034" width="15.625" style="4" customWidth="1"/>
    <col min="11035" max="11264" width="9" style="4"/>
    <col min="11265" max="11266" width="13.625" style="4" customWidth="1"/>
    <col min="11267" max="11267" width="19.625" style="4" customWidth="1"/>
    <col min="11268" max="11268" width="5" style="4" customWidth="1"/>
    <col min="11269" max="11290" width="15.625" style="4" customWidth="1"/>
    <col min="11291" max="11520" width="9" style="4"/>
    <col min="11521" max="11522" width="13.625" style="4" customWidth="1"/>
    <col min="11523" max="11523" width="19.625" style="4" customWidth="1"/>
    <col min="11524" max="11524" width="5" style="4" customWidth="1"/>
    <col min="11525" max="11546" width="15.625" style="4" customWidth="1"/>
    <col min="11547" max="11776" width="9" style="4"/>
    <col min="11777" max="11778" width="13.625" style="4" customWidth="1"/>
    <col min="11779" max="11779" width="19.625" style="4" customWidth="1"/>
    <col min="11780" max="11780" width="5" style="4" customWidth="1"/>
    <col min="11781" max="11802" width="15.625" style="4" customWidth="1"/>
    <col min="11803" max="12032" width="9" style="4"/>
    <col min="12033" max="12034" width="13.625" style="4" customWidth="1"/>
    <col min="12035" max="12035" width="19.625" style="4" customWidth="1"/>
    <col min="12036" max="12036" width="5" style="4" customWidth="1"/>
    <col min="12037" max="12058" width="15.625" style="4" customWidth="1"/>
    <col min="12059" max="12288" width="9" style="4"/>
    <col min="12289" max="12290" width="13.625" style="4" customWidth="1"/>
    <col min="12291" max="12291" width="19.625" style="4" customWidth="1"/>
    <col min="12292" max="12292" width="5" style="4" customWidth="1"/>
    <col min="12293" max="12314" width="15.625" style="4" customWidth="1"/>
    <col min="12315" max="12544" width="9" style="4"/>
    <col min="12545" max="12546" width="13.625" style="4" customWidth="1"/>
    <col min="12547" max="12547" width="19.625" style="4" customWidth="1"/>
    <col min="12548" max="12548" width="5" style="4" customWidth="1"/>
    <col min="12549" max="12570" width="15.625" style="4" customWidth="1"/>
    <col min="12571" max="12800" width="9" style="4"/>
    <col min="12801" max="12802" width="13.625" style="4" customWidth="1"/>
    <col min="12803" max="12803" width="19.625" style="4" customWidth="1"/>
    <col min="12804" max="12804" width="5" style="4" customWidth="1"/>
    <col min="12805" max="12826" width="15.625" style="4" customWidth="1"/>
    <col min="12827" max="13056" width="9" style="4"/>
    <col min="13057" max="13058" width="13.625" style="4" customWidth="1"/>
    <col min="13059" max="13059" width="19.625" style="4" customWidth="1"/>
    <col min="13060" max="13060" width="5" style="4" customWidth="1"/>
    <col min="13061" max="13082" width="15.625" style="4" customWidth="1"/>
    <col min="13083" max="13312" width="9" style="4"/>
    <col min="13313" max="13314" width="13.625" style="4" customWidth="1"/>
    <col min="13315" max="13315" width="19.625" style="4" customWidth="1"/>
    <col min="13316" max="13316" width="5" style="4" customWidth="1"/>
    <col min="13317" max="13338" width="15.625" style="4" customWidth="1"/>
    <col min="13339" max="13568" width="9" style="4"/>
    <col min="13569" max="13570" width="13.625" style="4" customWidth="1"/>
    <col min="13571" max="13571" width="19.625" style="4" customWidth="1"/>
    <col min="13572" max="13572" width="5" style="4" customWidth="1"/>
    <col min="13573" max="13594" width="15.625" style="4" customWidth="1"/>
    <col min="13595" max="13824" width="9" style="4"/>
    <col min="13825" max="13826" width="13.625" style="4" customWidth="1"/>
    <col min="13827" max="13827" width="19.625" style="4" customWidth="1"/>
    <col min="13828" max="13828" width="5" style="4" customWidth="1"/>
    <col min="13829" max="13850" width="15.625" style="4" customWidth="1"/>
    <col min="13851" max="14080" width="9" style="4"/>
    <col min="14081" max="14082" width="13.625" style="4" customWidth="1"/>
    <col min="14083" max="14083" width="19.625" style="4" customWidth="1"/>
    <col min="14084" max="14084" width="5" style="4" customWidth="1"/>
    <col min="14085" max="14106" width="15.625" style="4" customWidth="1"/>
    <col min="14107" max="14336" width="9" style="4"/>
    <col min="14337" max="14338" width="13.625" style="4" customWidth="1"/>
    <col min="14339" max="14339" width="19.625" style="4" customWidth="1"/>
    <col min="14340" max="14340" width="5" style="4" customWidth="1"/>
    <col min="14341" max="14362" width="15.625" style="4" customWidth="1"/>
    <col min="14363" max="14592" width="9" style="4"/>
    <col min="14593" max="14594" width="13.625" style="4" customWidth="1"/>
    <col min="14595" max="14595" width="19.625" style="4" customWidth="1"/>
    <col min="14596" max="14596" width="5" style="4" customWidth="1"/>
    <col min="14597" max="14618" width="15.625" style="4" customWidth="1"/>
    <col min="14619" max="14848" width="9" style="4"/>
    <col min="14849" max="14850" width="13.625" style="4" customWidth="1"/>
    <col min="14851" max="14851" width="19.625" style="4" customWidth="1"/>
    <col min="14852" max="14852" width="5" style="4" customWidth="1"/>
    <col min="14853" max="14874" width="15.625" style="4" customWidth="1"/>
    <col min="14875" max="15104" width="9" style="4"/>
    <col min="15105" max="15106" width="13.625" style="4" customWidth="1"/>
    <col min="15107" max="15107" width="19.625" style="4" customWidth="1"/>
    <col min="15108" max="15108" width="5" style="4" customWidth="1"/>
    <col min="15109" max="15130" width="15.625" style="4" customWidth="1"/>
    <col min="15131" max="15360" width="9" style="4"/>
    <col min="15361" max="15362" width="13.625" style="4" customWidth="1"/>
    <col min="15363" max="15363" width="19.625" style="4" customWidth="1"/>
    <col min="15364" max="15364" width="5" style="4" customWidth="1"/>
    <col min="15365" max="15386" width="15.625" style="4" customWidth="1"/>
    <col min="15387" max="15616" width="9" style="4"/>
    <col min="15617" max="15618" width="13.625" style="4" customWidth="1"/>
    <col min="15619" max="15619" width="19.625" style="4" customWidth="1"/>
    <col min="15620" max="15620" width="5" style="4" customWidth="1"/>
    <col min="15621" max="15642" width="15.625" style="4" customWidth="1"/>
    <col min="15643" max="15872" width="9" style="4"/>
    <col min="15873" max="15874" width="13.625" style="4" customWidth="1"/>
    <col min="15875" max="15875" width="19.625" style="4" customWidth="1"/>
    <col min="15876" max="15876" width="5" style="4" customWidth="1"/>
    <col min="15877" max="15898" width="15.625" style="4" customWidth="1"/>
    <col min="15899" max="16128" width="9" style="4"/>
    <col min="16129" max="16130" width="13.625" style="4" customWidth="1"/>
    <col min="16131" max="16131" width="19.625" style="4" customWidth="1"/>
    <col min="16132" max="16132" width="5" style="4" customWidth="1"/>
    <col min="16133" max="16154" width="15.625" style="4" customWidth="1"/>
    <col min="16155" max="16384" width="9" style="4"/>
  </cols>
  <sheetData>
    <row r="1" spans="1:26">
      <c r="A1" s="1" t="s">
        <v>143</v>
      </c>
      <c r="B1" s="2"/>
      <c r="C1" s="2"/>
      <c r="D1" s="3"/>
      <c r="E1" s="2"/>
      <c r="F1" s="2"/>
      <c r="G1" s="2"/>
      <c r="H1" s="2"/>
      <c r="I1" s="2"/>
      <c r="J1" s="262" t="s">
        <v>1040</v>
      </c>
      <c r="K1" s="2"/>
      <c r="L1" s="2"/>
      <c r="M1" s="2"/>
      <c r="N1" s="2"/>
      <c r="O1" s="2"/>
      <c r="P1" s="2"/>
      <c r="Q1" s="2"/>
      <c r="R1" s="2"/>
      <c r="S1" s="2"/>
      <c r="T1" s="2"/>
      <c r="U1" s="2"/>
      <c r="V1" s="2"/>
      <c r="W1" s="2"/>
      <c r="X1" s="2"/>
      <c r="Y1" s="2"/>
      <c r="Z1" s="2"/>
    </row>
    <row r="2" spans="1:26">
      <c r="A2" s="5" t="s">
        <v>2</v>
      </c>
      <c r="B2" s="6" t="s">
        <v>3</v>
      </c>
      <c r="C2" s="7" t="s">
        <v>4</v>
      </c>
      <c r="D2" s="6" t="s">
        <v>5</v>
      </c>
      <c r="E2" s="5" t="s">
        <v>6</v>
      </c>
      <c r="F2" s="5" t="s">
        <v>7</v>
      </c>
      <c r="G2" s="5" t="s">
        <v>144</v>
      </c>
      <c r="H2" s="5" t="s">
        <v>145</v>
      </c>
      <c r="I2" s="5" t="s">
        <v>146</v>
      </c>
      <c r="J2" s="359" t="s">
        <v>147</v>
      </c>
      <c r="K2" s="359" t="s">
        <v>148</v>
      </c>
      <c r="L2" s="359" t="s">
        <v>149</v>
      </c>
      <c r="M2" s="359" t="s">
        <v>150</v>
      </c>
      <c r="N2" s="5" t="s">
        <v>151</v>
      </c>
      <c r="O2" s="5" t="s">
        <v>152</v>
      </c>
      <c r="P2" s="5" t="s">
        <v>153</v>
      </c>
      <c r="Q2" s="5" t="s">
        <v>154</v>
      </c>
      <c r="R2" s="5" t="s">
        <v>155</v>
      </c>
      <c r="S2" s="5" t="s">
        <v>156</v>
      </c>
      <c r="T2" s="5" t="s">
        <v>157</v>
      </c>
      <c r="U2" s="5" t="s">
        <v>158</v>
      </c>
      <c r="V2" s="5" t="s">
        <v>159</v>
      </c>
      <c r="W2" s="5" t="s">
        <v>160</v>
      </c>
      <c r="X2" s="5" t="s">
        <v>161</v>
      </c>
      <c r="Y2" s="5" t="s">
        <v>162</v>
      </c>
      <c r="Z2" s="5" t="s">
        <v>27</v>
      </c>
    </row>
    <row r="3" spans="1:26">
      <c r="A3" s="22" t="s">
        <v>31</v>
      </c>
      <c r="B3" s="23" t="s">
        <v>163</v>
      </c>
      <c r="C3" s="23"/>
      <c r="D3" s="24" t="s">
        <v>28</v>
      </c>
      <c r="E3" s="25">
        <v>5621087</v>
      </c>
      <c r="F3" s="25">
        <v>230202</v>
      </c>
      <c r="G3" s="25">
        <v>247151</v>
      </c>
      <c r="H3" s="25">
        <v>258259</v>
      </c>
      <c r="I3" s="25">
        <v>278360</v>
      </c>
      <c r="J3" s="25">
        <v>274886</v>
      </c>
      <c r="K3" s="25">
        <v>284609</v>
      </c>
      <c r="L3" s="25">
        <v>316590</v>
      </c>
      <c r="M3" s="25">
        <v>360941</v>
      </c>
      <c r="N3" s="25">
        <v>443944</v>
      </c>
      <c r="O3" s="25">
        <v>396210</v>
      </c>
      <c r="P3" s="25">
        <v>359842</v>
      </c>
      <c r="Q3" s="25">
        <v>325773</v>
      </c>
      <c r="R3" s="25">
        <v>358869</v>
      </c>
      <c r="S3" s="25">
        <v>441559</v>
      </c>
      <c r="T3" s="25">
        <v>343866</v>
      </c>
      <c r="U3" s="25">
        <v>275570</v>
      </c>
      <c r="V3" s="25">
        <v>217926</v>
      </c>
      <c r="W3" s="25">
        <v>131836</v>
      </c>
      <c r="X3" s="25">
        <v>56836</v>
      </c>
      <c r="Y3" s="25">
        <v>15214</v>
      </c>
      <c r="Z3" s="25">
        <v>2613</v>
      </c>
    </row>
    <row r="4" spans="1:26">
      <c r="A4" s="26" t="s">
        <v>33</v>
      </c>
      <c r="B4" s="27" t="s">
        <v>34</v>
      </c>
      <c r="C4" s="27" t="s">
        <v>35</v>
      </c>
      <c r="D4" s="28" t="s">
        <v>28</v>
      </c>
      <c r="E4" s="29">
        <v>1547850</v>
      </c>
      <c r="F4" s="29">
        <v>61591</v>
      </c>
      <c r="G4" s="29">
        <v>65631</v>
      </c>
      <c r="H4" s="29">
        <v>67361</v>
      </c>
      <c r="I4" s="29">
        <v>71994</v>
      </c>
      <c r="J4" s="29">
        <v>77330</v>
      </c>
      <c r="K4" s="29">
        <v>82733</v>
      </c>
      <c r="L4" s="29">
        <v>90258</v>
      </c>
      <c r="M4" s="29">
        <v>101066</v>
      </c>
      <c r="N4" s="29">
        <v>122745</v>
      </c>
      <c r="O4" s="29">
        <v>109721</v>
      </c>
      <c r="P4" s="29">
        <v>100340</v>
      </c>
      <c r="Q4" s="29">
        <v>90921</v>
      </c>
      <c r="R4" s="29">
        <v>97897</v>
      </c>
      <c r="S4" s="29">
        <v>121036</v>
      </c>
      <c r="T4" s="29">
        <v>93648</v>
      </c>
      <c r="U4" s="29">
        <v>76198</v>
      </c>
      <c r="V4" s="29">
        <v>61503</v>
      </c>
      <c r="W4" s="29">
        <v>35918</v>
      </c>
      <c r="X4" s="29">
        <v>15235</v>
      </c>
      <c r="Y4" s="29">
        <v>4016</v>
      </c>
      <c r="Z4" s="29">
        <v>708</v>
      </c>
    </row>
    <row r="5" spans="1:26">
      <c r="A5" s="8" t="s">
        <v>36</v>
      </c>
      <c r="B5" s="9" t="s">
        <v>34</v>
      </c>
      <c r="C5" s="9" t="s">
        <v>164</v>
      </c>
      <c r="D5" s="10" t="s">
        <v>28</v>
      </c>
      <c r="E5" s="11">
        <v>213938</v>
      </c>
      <c r="F5" s="11">
        <v>9552</v>
      </c>
      <c r="G5" s="11">
        <v>9984</v>
      </c>
      <c r="H5" s="11">
        <v>10265</v>
      </c>
      <c r="I5" s="11">
        <v>10633</v>
      </c>
      <c r="J5" s="11">
        <v>10777</v>
      </c>
      <c r="K5" s="11">
        <v>10885</v>
      </c>
      <c r="L5" s="11">
        <v>12602</v>
      </c>
      <c r="M5" s="11">
        <v>14859</v>
      </c>
      <c r="N5" s="11">
        <v>18504</v>
      </c>
      <c r="O5" s="11">
        <v>17245</v>
      </c>
      <c r="P5" s="11">
        <v>14983</v>
      </c>
      <c r="Q5" s="11">
        <v>12537</v>
      </c>
      <c r="R5" s="11">
        <v>12031</v>
      </c>
      <c r="S5" s="11">
        <v>14611</v>
      </c>
      <c r="T5" s="11">
        <v>10843</v>
      </c>
      <c r="U5" s="11">
        <v>8941</v>
      </c>
      <c r="V5" s="11">
        <v>7631</v>
      </c>
      <c r="W5" s="11">
        <v>4535</v>
      </c>
      <c r="X5" s="11">
        <v>1929</v>
      </c>
      <c r="Y5" s="11">
        <v>511</v>
      </c>
      <c r="Z5" s="11">
        <v>80</v>
      </c>
    </row>
    <row r="6" spans="1:26">
      <c r="A6" s="8" t="s">
        <v>38</v>
      </c>
      <c r="B6" s="9" t="s">
        <v>34</v>
      </c>
      <c r="C6" s="9" t="s">
        <v>165</v>
      </c>
      <c r="D6" s="10" t="s">
        <v>28</v>
      </c>
      <c r="E6" s="11">
        <v>132721</v>
      </c>
      <c r="F6" s="11">
        <v>5723</v>
      </c>
      <c r="G6" s="11">
        <v>5771</v>
      </c>
      <c r="H6" s="11">
        <v>5860</v>
      </c>
      <c r="I6" s="11">
        <v>6011</v>
      </c>
      <c r="J6" s="11">
        <v>6931</v>
      </c>
      <c r="K6" s="11">
        <v>7396</v>
      </c>
      <c r="L6" s="11">
        <v>8292</v>
      </c>
      <c r="M6" s="11">
        <v>9469</v>
      </c>
      <c r="N6" s="11">
        <v>11471</v>
      </c>
      <c r="O6" s="11">
        <v>9916</v>
      </c>
      <c r="P6" s="11">
        <v>8549</v>
      </c>
      <c r="Q6" s="11">
        <v>7019</v>
      </c>
      <c r="R6" s="11">
        <v>7350</v>
      </c>
      <c r="S6" s="11">
        <v>9061</v>
      </c>
      <c r="T6" s="11">
        <v>7058</v>
      </c>
      <c r="U6" s="11">
        <v>6070</v>
      </c>
      <c r="V6" s="11">
        <v>5400</v>
      </c>
      <c r="W6" s="11">
        <v>3535</v>
      </c>
      <c r="X6" s="11">
        <v>1400</v>
      </c>
      <c r="Y6" s="11">
        <v>366</v>
      </c>
      <c r="Z6" s="11">
        <v>73</v>
      </c>
    </row>
    <row r="7" spans="1:26">
      <c r="A7" s="8" t="s">
        <v>40</v>
      </c>
      <c r="B7" s="9" t="s">
        <v>34</v>
      </c>
      <c r="C7" s="9" t="s">
        <v>166</v>
      </c>
      <c r="D7" s="10" t="s">
        <v>28</v>
      </c>
      <c r="E7" s="11">
        <v>109201</v>
      </c>
      <c r="F7" s="11">
        <v>3772</v>
      </c>
      <c r="G7" s="11">
        <v>3656</v>
      </c>
      <c r="H7" s="11">
        <v>3797</v>
      </c>
      <c r="I7" s="11">
        <v>4108</v>
      </c>
      <c r="J7" s="11">
        <v>5791</v>
      </c>
      <c r="K7" s="11">
        <v>7213</v>
      </c>
      <c r="L7" s="11">
        <v>6957</v>
      </c>
      <c r="M7" s="11">
        <v>6989</v>
      </c>
      <c r="N7" s="11">
        <v>8456</v>
      </c>
      <c r="O7" s="11">
        <v>7608</v>
      </c>
      <c r="P7" s="11">
        <v>6734</v>
      </c>
      <c r="Q7" s="11">
        <v>5948</v>
      </c>
      <c r="R7" s="11">
        <v>6562</v>
      </c>
      <c r="S7" s="11">
        <v>8444</v>
      </c>
      <c r="T7" s="11">
        <v>7058</v>
      </c>
      <c r="U7" s="11">
        <v>6117</v>
      </c>
      <c r="V7" s="11">
        <v>5255</v>
      </c>
      <c r="W7" s="11">
        <v>3026</v>
      </c>
      <c r="X7" s="11">
        <v>1324</v>
      </c>
      <c r="Y7" s="11">
        <v>326</v>
      </c>
      <c r="Z7" s="11">
        <v>60</v>
      </c>
    </row>
    <row r="8" spans="1:26">
      <c r="A8" s="8" t="s">
        <v>42</v>
      </c>
      <c r="B8" s="9" t="s">
        <v>34</v>
      </c>
      <c r="C8" s="9" t="s">
        <v>167</v>
      </c>
      <c r="D8" s="10" t="s">
        <v>28</v>
      </c>
      <c r="E8" s="11">
        <v>100607</v>
      </c>
      <c r="F8" s="11">
        <v>3159</v>
      </c>
      <c r="G8" s="11">
        <v>3464</v>
      </c>
      <c r="H8" s="11">
        <v>3486</v>
      </c>
      <c r="I8" s="11">
        <v>4142</v>
      </c>
      <c r="J8" s="11">
        <v>4712</v>
      </c>
      <c r="K8" s="11">
        <v>5270</v>
      </c>
      <c r="L8" s="11">
        <v>5316</v>
      </c>
      <c r="M8" s="11">
        <v>5726</v>
      </c>
      <c r="N8" s="11">
        <v>7247</v>
      </c>
      <c r="O8" s="11">
        <v>6754</v>
      </c>
      <c r="P8" s="11">
        <v>6418</v>
      </c>
      <c r="Q8" s="11">
        <v>5750</v>
      </c>
      <c r="R8" s="11">
        <v>6692</v>
      </c>
      <c r="S8" s="11">
        <v>8663</v>
      </c>
      <c r="T8" s="11">
        <v>7331</v>
      </c>
      <c r="U8" s="11">
        <v>6532</v>
      </c>
      <c r="V8" s="11">
        <v>5242</v>
      </c>
      <c r="W8" s="11">
        <v>2964</v>
      </c>
      <c r="X8" s="11">
        <v>1332</v>
      </c>
      <c r="Y8" s="11">
        <v>340</v>
      </c>
      <c r="Z8" s="11">
        <v>67</v>
      </c>
    </row>
    <row r="9" spans="1:26">
      <c r="A9" s="8" t="s">
        <v>44</v>
      </c>
      <c r="B9" s="9" t="s">
        <v>34</v>
      </c>
      <c r="C9" s="9" t="s">
        <v>168</v>
      </c>
      <c r="D9" s="10" t="s">
        <v>28</v>
      </c>
      <c r="E9" s="11">
        <v>164942</v>
      </c>
      <c r="F9" s="11">
        <v>6093</v>
      </c>
      <c r="G9" s="11">
        <v>6415</v>
      </c>
      <c r="H9" s="11">
        <v>6732</v>
      </c>
      <c r="I9" s="11">
        <v>7330</v>
      </c>
      <c r="J9" s="11">
        <v>7495</v>
      </c>
      <c r="K9" s="11">
        <v>7941</v>
      </c>
      <c r="L9" s="11">
        <v>8826</v>
      </c>
      <c r="M9" s="11">
        <v>10013</v>
      </c>
      <c r="N9" s="11">
        <v>12019</v>
      </c>
      <c r="O9" s="11">
        <v>11234</v>
      </c>
      <c r="P9" s="11">
        <v>10490</v>
      </c>
      <c r="Q9" s="11">
        <v>9934</v>
      </c>
      <c r="R9" s="11">
        <v>10889</v>
      </c>
      <c r="S9" s="11">
        <v>14581</v>
      </c>
      <c r="T9" s="11">
        <v>11703</v>
      </c>
      <c r="U9" s="11">
        <v>9596</v>
      </c>
      <c r="V9" s="11">
        <v>7301</v>
      </c>
      <c r="W9" s="11">
        <v>4172</v>
      </c>
      <c r="X9" s="11">
        <v>1667</v>
      </c>
      <c r="Y9" s="11">
        <v>432</v>
      </c>
      <c r="Z9" s="11">
        <v>79</v>
      </c>
    </row>
    <row r="10" spans="1:26">
      <c r="A10" s="8" t="s">
        <v>46</v>
      </c>
      <c r="B10" s="9" t="s">
        <v>34</v>
      </c>
      <c r="C10" s="9" t="s">
        <v>169</v>
      </c>
      <c r="D10" s="10" t="s">
        <v>28</v>
      </c>
      <c r="E10" s="11">
        <v>224652</v>
      </c>
      <c r="F10" s="11">
        <v>9902</v>
      </c>
      <c r="G10" s="11">
        <v>10164</v>
      </c>
      <c r="H10" s="11">
        <v>9873</v>
      </c>
      <c r="I10" s="11">
        <v>10467</v>
      </c>
      <c r="J10" s="11">
        <v>9907</v>
      </c>
      <c r="K10" s="11">
        <v>11055</v>
      </c>
      <c r="L10" s="11">
        <v>12952</v>
      </c>
      <c r="M10" s="11">
        <v>14297</v>
      </c>
      <c r="N10" s="11">
        <v>17352</v>
      </c>
      <c r="O10" s="11">
        <v>15113</v>
      </c>
      <c r="P10" s="11">
        <v>13967</v>
      </c>
      <c r="Q10" s="11">
        <v>12733</v>
      </c>
      <c r="R10" s="11">
        <v>13899</v>
      </c>
      <c r="S10" s="11">
        <v>17797</v>
      </c>
      <c r="T10" s="11">
        <v>14472</v>
      </c>
      <c r="U10" s="11">
        <v>12129</v>
      </c>
      <c r="V10" s="11">
        <v>9898</v>
      </c>
      <c r="W10" s="11">
        <v>5581</v>
      </c>
      <c r="X10" s="11">
        <v>2366</v>
      </c>
      <c r="Y10" s="11">
        <v>619</v>
      </c>
      <c r="Z10" s="11">
        <v>109</v>
      </c>
    </row>
    <row r="11" spans="1:26">
      <c r="A11" s="8" t="s">
        <v>48</v>
      </c>
      <c r="B11" s="9" t="s">
        <v>34</v>
      </c>
      <c r="C11" s="9" t="s">
        <v>170</v>
      </c>
      <c r="D11" s="10" t="s">
        <v>28</v>
      </c>
      <c r="E11" s="11">
        <v>223625</v>
      </c>
      <c r="F11" s="11">
        <v>8324</v>
      </c>
      <c r="G11" s="11">
        <v>10191</v>
      </c>
      <c r="H11" s="11">
        <v>10813</v>
      </c>
      <c r="I11" s="11">
        <v>11374</v>
      </c>
      <c r="J11" s="11">
        <v>10741</v>
      </c>
      <c r="K11" s="11">
        <v>9899</v>
      </c>
      <c r="L11" s="11">
        <v>11341</v>
      </c>
      <c r="M11" s="11">
        <v>13416</v>
      </c>
      <c r="N11" s="11">
        <v>17429</v>
      </c>
      <c r="O11" s="11">
        <v>15454</v>
      </c>
      <c r="P11" s="11">
        <v>14313</v>
      </c>
      <c r="Q11" s="11">
        <v>13446</v>
      </c>
      <c r="R11" s="11">
        <v>14965</v>
      </c>
      <c r="S11" s="11">
        <v>18909</v>
      </c>
      <c r="T11" s="11">
        <v>15064</v>
      </c>
      <c r="U11" s="11">
        <v>11778</v>
      </c>
      <c r="V11" s="11">
        <v>8502</v>
      </c>
      <c r="W11" s="11">
        <v>4840</v>
      </c>
      <c r="X11" s="11">
        <v>2110</v>
      </c>
      <c r="Y11" s="11">
        <v>611</v>
      </c>
      <c r="Z11" s="11">
        <v>105</v>
      </c>
    </row>
    <row r="12" spans="1:26">
      <c r="A12" s="8" t="s">
        <v>50</v>
      </c>
      <c r="B12" s="9" t="s">
        <v>34</v>
      </c>
      <c r="C12" s="9" t="s">
        <v>171</v>
      </c>
      <c r="D12" s="10" t="s">
        <v>28</v>
      </c>
      <c r="E12" s="11">
        <v>130659</v>
      </c>
      <c r="F12" s="11">
        <v>5042</v>
      </c>
      <c r="G12" s="11">
        <v>4237</v>
      </c>
      <c r="H12" s="11">
        <v>3958</v>
      </c>
      <c r="I12" s="11">
        <v>4346</v>
      </c>
      <c r="J12" s="11">
        <v>7593</v>
      </c>
      <c r="K12" s="11">
        <v>10378</v>
      </c>
      <c r="L12" s="11">
        <v>10373</v>
      </c>
      <c r="M12" s="11">
        <v>10335</v>
      </c>
      <c r="N12" s="11">
        <v>11147</v>
      </c>
      <c r="O12" s="11">
        <v>9393</v>
      </c>
      <c r="P12" s="11">
        <v>8268</v>
      </c>
      <c r="Q12" s="11">
        <v>7002</v>
      </c>
      <c r="R12" s="11">
        <v>7451</v>
      </c>
      <c r="S12" s="11">
        <v>9228</v>
      </c>
      <c r="T12" s="11">
        <v>6848</v>
      </c>
      <c r="U12" s="11">
        <v>5806</v>
      </c>
      <c r="V12" s="11">
        <v>4852</v>
      </c>
      <c r="W12" s="11">
        <v>2818</v>
      </c>
      <c r="X12" s="11">
        <v>1215</v>
      </c>
      <c r="Y12" s="11">
        <v>320</v>
      </c>
      <c r="Z12" s="11">
        <v>49</v>
      </c>
    </row>
    <row r="13" spans="1:26">
      <c r="A13" s="13" t="s">
        <v>52</v>
      </c>
      <c r="B13" s="14" t="s">
        <v>34</v>
      </c>
      <c r="C13" s="14" t="s">
        <v>172</v>
      </c>
      <c r="D13" s="16" t="s">
        <v>28</v>
      </c>
      <c r="E13" s="15">
        <v>247505</v>
      </c>
      <c r="F13" s="15">
        <v>10024</v>
      </c>
      <c r="G13" s="15">
        <v>11749</v>
      </c>
      <c r="H13" s="15">
        <v>12577</v>
      </c>
      <c r="I13" s="15">
        <v>13583</v>
      </c>
      <c r="J13" s="15">
        <v>13383</v>
      </c>
      <c r="K13" s="15">
        <v>12696</v>
      </c>
      <c r="L13" s="15">
        <v>13599</v>
      </c>
      <c r="M13" s="15">
        <v>15962</v>
      </c>
      <c r="N13" s="15">
        <v>19120</v>
      </c>
      <c r="O13" s="15">
        <v>17004</v>
      </c>
      <c r="P13" s="15">
        <v>16618</v>
      </c>
      <c r="Q13" s="15">
        <v>16552</v>
      </c>
      <c r="R13" s="15">
        <v>18058</v>
      </c>
      <c r="S13" s="15">
        <v>19742</v>
      </c>
      <c r="T13" s="15">
        <v>13271</v>
      </c>
      <c r="U13" s="15">
        <v>9229</v>
      </c>
      <c r="V13" s="15">
        <v>7422</v>
      </c>
      <c r="W13" s="15">
        <v>4447</v>
      </c>
      <c r="X13" s="15">
        <v>1892</v>
      </c>
      <c r="Y13" s="15">
        <v>491</v>
      </c>
      <c r="Z13" s="15">
        <v>86</v>
      </c>
    </row>
    <row r="14" spans="1:26">
      <c r="A14" s="8" t="s">
        <v>54</v>
      </c>
      <c r="B14" s="9" t="s">
        <v>34</v>
      </c>
      <c r="C14" s="9" t="s">
        <v>55</v>
      </c>
      <c r="D14" s="10" t="s">
        <v>28</v>
      </c>
      <c r="E14" s="11">
        <v>541497</v>
      </c>
      <c r="F14" s="11">
        <v>23997</v>
      </c>
      <c r="G14" s="11">
        <v>25386</v>
      </c>
      <c r="H14" s="11">
        <v>26650</v>
      </c>
      <c r="I14" s="11">
        <v>29390</v>
      </c>
      <c r="J14" s="11">
        <v>28016</v>
      </c>
      <c r="K14" s="11">
        <v>28379</v>
      </c>
      <c r="L14" s="11">
        <v>30837</v>
      </c>
      <c r="M14" s="11">
        <v>35206</v>
      </c>
      <c r="N14" s="11">
        <v>43749</v>
      </c>
      <c r="O14" s="11">
        <v>37420</v>
      </c>
      <c r="P14" s="11">
        <v>34257</v>
      </c>
      <c r="Q14" s="11">
        <v>30123</v>
      </c>
      <c r="R14" s="11">
        <v>33072</v>
      </c>
      <c r="S14" s="11">
        <v>40891</v>
      </c>
      <c r="T14" s="11">
        <v>32432</v>
      </c>
      <c r="U14" s="11">
        <v>25241</v>
      </c>
      <c r="V14" s="11">
        <v>19230</v>
      </c>
      <c r="W14" s="11">
        <v>11136</v>
      </c>
      <c r="X14" s="11">
        <v>4687</v>
      </c>
      <c r="Y14" s="11">
        <v>1191</v>
      </c>
      <c r="Z14" s="11">
        <v>207</v>
      </c>
    </row>
    <row r="15" spans="1:26">
      <c r="A15" s="8" t="s">
        <v>56</v>
      </c>
      <c r="B15" s="9" t="s">
        <v>34</v>
      </c>
      <c r="C15" s="9" t="s">
        <v>57</v>
      </c>
      <c r="D15" s="10" t="s">
        <v>28</v>
      </c>
      <c r="E15" s="11">
        <v>463940</v>
      </c>
      <c r="F15" s="11">
        <v>18841</v>
      </c>
      <c r="G15" s="11">
        <v>18666</v>
      </c>
      <c r="H15" s="11">
        <v>18736</v>
      </c>
      <c r="I15" s="11">
        <v>20207</v>
      </c>
      <c r="J15" s="11">
        <v>22612</v>
      </c>
      <c r="K15" s="11">
        <v>25727</v>
      </c>
      <c r="L15" s="11">
        <v>28455</v>
      </c>
      <c r="M15" s="11">
        <v>31794</v>
      </c>
      <c r="N15" s="11">
        <v>38560</v>
      </c>
      <c r="O15" s="11">
        <v>34603</v>
      </c>
      <c r="P15" s="11">
        <v>29695</v>
      </c>
      <c r="Q15" s="11">
        <v>25056</v>
      </c>
      <c r="R15" s="11">
        <v>27899</v>
      </c>
      <c r="S15" s="11">
        <v>36272</v>
      </c>
      <c r="T15" s="11">
        <v>29556</v>
      </c>
      <c r="U15" s="11">
        <v>24557</v>
      </c>
      <c r="V15" s="11">
        <v>17822</v>
      </c>
      <c r="W15" s="11">
        <v>9627</v>
      </c>
      <c r="X15" s="11">
        <v>4039</v>
      </c>
      <c r="Y15" s="11">
        <v>1062</v>
      </c>
      <c r="Z15" s="11">
        <v>154</v>
      </c>
    </row>
    <row r="16" spans="1:26">
      <c r="A16" s="8" t="s">
        <v>58</v>
      </c>
      <c r="B16" s="9" t="s">
        <v>34</v>
      </c>
      <c r="C16" s="9" t="s">
        <v>59</v>
      </c>
      <c r="D16" s="10" t="s">
        <v>28</v>
      </c>
      <c r="E16" s="11">
        <v>298059</v>
      </c>
      <c r="F16" s="11">
        <v>13400</v>
      </c>
      <c r="G16" s="11">
        <v>13288</v>
      </c>
      <c r="H16" s="11">
        <v>13677</v>
      </c>
      <c r="I16" s="11">
        <v>14785</v>
      </c>
      <c r="J16" s="11">
        <v>14593</v>
      </c>
      <c r="K16" s="11">
        <v>15872</v>
      </c>
      <c r="L16" s="11">
        <v>18020</v>
      </c>
      <c r="M16" s="11">
        <v>19912</v>
      </c>
      <c r="N16" s="11">
        <v>24138</v>
      </c>
      <c r="O16" s="11">
        <v>21931</v>
      </c>
      <c r="P16" s="11">
        <v>19351</v>
      </c>
      <c r="Q16" s="11">
        <v>16494</v>
      </c>
      <c r="R16" s="11">
        <v>18081</v>
      </c>
      <c r="S16" s="11">
        <v>23037</v>
      </c>
      <c r="T16" s="11">
        <v>18217</v>
      </c>
      <c r="U16" s="11">
        <v>13937</v>
      </c>
      <c r="V16" s="11">
        <v>10304</v>
      </c>
      <c r="W16" s="11">
        <v>5846</v>
      </c>
      <c r="X16" s="11">
        <v>2420</v>
      </c>
      <c r="Y16" s="11">
        <v>631</v>
      </c>
      <c r="Z16" s="11">
        <v>125</v>
      </c>
    </row>
    <row r="17" spans="1:26">
      <c r="A17" s="8" t="s">
        <v>60</v>
      </c>
      <c r="B17" s="9" t="s">
        <v>34</v>
      </c>
      <c r="C17" s="9" t="s">
        <v>61</v>
      </c>
      <c r="D17" s="10" t="s">
        <v>28</v>
      </c>
      <c r="E17" s="11">
        <v>484892</v>
      </c>
      <c r="F17" s="11">
        <v>22348</v>
      </c>
      <c r="G17" s="11">
        <v>23754</v>
      </c>
      <c r="H17" s="11">
        <v>24854</v>
      </c>
      <c r="I17" s="11">
        <v>24682</v>
      </c>
      <c r="J17" s="11">
        <v>23187</v>
      </c>
      <c r="K17" s="11">
        <v>24744</v>
      </c>
      <c r="L17" s="11">
        <v>29173</v>
      </c>
      <c r="M17" s="11">
        <v>34134</v>
      </c>
      <c r="N17" s="11">
        <v>43424</v>
      </c>
      <c r="O17" s="11">
        <v>39486</v>
      </c>
      <c r="P17" s="11">
        <v>32905</v>
      </c>
      <c r="Q17" s="11">
        <v>26367</v>
      </c>
      <c r="R17" s="11">
        <v>26717</v>
      </c>
      <c r="S17" s="11">
        <v>33576</v>
      </c>
      <c r="T17" s="11">
        <v>25301</v>
      </c>
      <c r="U17" s="11">
        <v>20410</v>
      </c>
      <c r="V17" s="11">
        <v>15629</v>
      </c>
      <c r="W17" s="11">
        <v>9184</v>
      </c>
      <c r="X17" s="11">
        <v>3783</v>
      </c>
      <c r="Y17" s="11">
        <v>1033</v>
      </c>
      <c r="Z17" s="11">
        <v>201</v>
      </c>
    </row>
    <row r="18" spans="1:26">
      <c r="A18" s="8" t="s">
        <v>62</v>
      </c>
      <c r="B18" s="9" t="s">
        <v>34</v>
      </c>
      <c r="C18" s="9" t="s">
        <v>63</v>
      </c>
      <c r="D18" s="10" t="s">
        <v>28</v>
      </c>
      <c r="E18" s="11">
        <v>45910</v>
      </c>
      <c r="F18" s="11">
        <v>1521</v>
      </c>
      <c r="G18" s="11">
        <v>1786</v>
      </c>
      <c r="H18" s="11">
        <v>1983</v>
      </c>
      <c r="I18" s="11">
        <v>2219</v>
      </c>
      <c r="J18" s="11">
        <v>1973</v>
      </c>
      <c r="K18" s="11">
        <v>1753</v>
      </c>
      <c r="L18" s="11">
        <v>2148</v>
      </c>
      <c r="M18" s="11">
        <v>2581</v>
      </c>
      <c r="N18" s="11">
        <v>3097</v>
      </c>
      <c r="O18" s="11">
        <v>2776</v>
      </c>
      <c r="P18" s="11">
        <v>2792</v>
      </c>
      <c r="Q18" s="11">
        <v>2805</v>
      </c>
      <c r="R18" s="11">
        <v>3415</v>
      </c>
      <c r="S18" s="11">
        <v>4301</v>
      </c>
      <c r="T18" s="11">
        <v>2968</v>
      </c>
      <c r="U18" s="11">
        <v>2484</v>
      </c>
      <c r="V18" s="11">
        <v>2448</v>
      </c>
      <c r="W18" s="11">
        <v>1761</v>
      </c>
      <c r="X18" s="11">
        <v>835</v>
      </c>
      <c r="Y18" s="11">
        <v>223</v>
      </c>
      <c r="Z18" s="11">
        <v>41</v>
      </c>
    </row>
    <row r="19" spans="1:26">
      <c r="A19" s="8" t="s">
        <v>64</v>
      </c>
      <c r="B19" s="9" t="s">
        <v>34</v>
      </c>
      <c r="C19" s="9" t="s">
        <v>65</v>
      </c>
      <c r="D19" s="10" t="s">
        <v>28</v>
      </c>
      <c r="E19" s="11">
        <v>96748</v>
      </c>
      <c r="F19" s="11">
        <v>3872</v>
      </c>
      <c r="G19" s="11">
        <v>4449</v>
      </c>
      <c r="H19" s="11">
        <v>4409</v>
      </c>
      <c r="I19" s="11">
        <v>4514</v>
      </c>
      <c r="J19" s="11">
        <v>3948</v>
      </c>
      <c r="K19" s="11">
        <v>3683</v>
      </c>
      <c r="L19" s="11">
        <v>4867</v>
      </c>
      <c r="M19" s="11">
        <v>6026</v>
      </c>
      <c r="N19" s="11">
        <v>8217</v>
      </c>
      <c r="O19" s="11">
        <v>7822</v>
      </c>
      <c r="P19" s="11">
        <v>6897</v>
      </c>
      <c r="Q19" s="11">
        <v>5863</v>
      </c>
      <c r="R19" s="11">
        <v>6007</v>
      </c>
      <c r="S19" s="11">
        <v>7643</v>
      </c>
      <c r="T19" s="11">
        <v>5832</v>
      </c>
      <c r="U19" s="11">
        <v>4762</v>
      </c>
      <c r="V19" s="11">
        <v>3992</v>
      </c>
      <c r="W19" s="11">
        <v>2489</v>
      </c>
      <c r="X19" s="11">
        <v>1087</v>
      </c>
      <c r="Y19" s="11">
        <v>314</v>
      </c>
      <c r="Z19" s="11">
        <v>55</v>
      </c>
    </row>
    <row r="20" spans="1:26">
      <c r="A20" s="8" t="s">
        <v>66</v>
      </c>
      <c r="B20" s="9" t="s">
        <v>34</v>
      </c>
      <c r="C20" s="9" t="s">
        <v>67</v>
      </c>
      <c r="D20" s="10" t="s">
        <v>28</v>
      </c>
      <c r="E20" s="11">
        <v>202037</v>
      </c>
      <c r="F20" s="11">
        <v>9166</v>
      </c>
      <c r="G20" s="11">
        <v>9686</v>
      </c>
      <c r="H20" s="11">
        <v>9630</v>
      </c>
      <c r="I20" s="11">
        <v>10432</v>
      </c>
      <c r="J20" s="11">
        <v>10199</v>
      </c>
      <c r="K20" s="11">
        <v>10963</v>
      </c>
      <c r="L20" s="11">
        <v>12167</v>
      </c>
      <c r="M20" s="11">
        <v>14323</v>
      </c>
      <c r="N20" s="11">
        <v>17393</v>
      </c>
      <c r="O20" s="11">
        <v>15497</v>
      </c>
      <c r="P20" s="11">
        <v>13132</v>
      </c>
      <c r="Q20" s="11">
        <v>10228</v>
      </c>
      <c r="R20" s="11">
        <v>11254</v>
      </c>
      <c r="S20" s="11">
        <v>14528</v>
      </c>
      <c r="T20" s="11">
        <v>11806</v>
      </c>
      <c r="U20" s="11">
        <v>9394</v>
      </c>
      <c r="V20" s="11">
        <v>6663</v>
      </c>
      <c r="W20" s="11">
        <v>3662</v>
      </c>
      <c r="X20" s="11">
        <v>1454</v>
      </c>
      <c r="Y20" s="11">
        <v>410</v>
      </c>
      <c r="Z20" s="11">
        <v>50</v>
      </c>
    </row>
    <row r="21" spans="1:26">
      <c r="A21" s="8" t="s">
        <v>68</v>
      </c>
      <c r="B21" s="9" t="s">
        <v>34</v>
      </c>
      <c r="C21" s="9" t="s">
        <v>69</v>
      </c>
      <c r="D21" s="10" t="s">
        <v>28</v>
      </c>
      <c r="E21" s="11">
        <v>30453</v>
      </c>
      <c r="F21" s="11">
        <v>1131</v>
      </c>
      <c r="G21" s="11">
        <v>1166</v>
      </c>
      <c r="H21" s="11">
        <v>1120</v>
      </c>
      <c r="I21" s="11">
        <v>1415</v>
      </c>
      <c r="J21" s="11">
        <v>1366</v>
      </c>
      <c r="K21" s="11">
        <v>1433</v>
      </c>
      <c r="L21" s="11">
        <v>1545</v>
      </c>
      <c r="M21" s="11">
        <v>1721</v>
      </c>
      <c r="N21" s="11">
        <v>2049</v>
      </c>
      <c r="O21" s="11">
        <v>1764</v>
      </c>
      <c r="P21" s="11">
        <v>1744</v>
      </c>
      <c r="Q21" s="11">
        <v>1637</v>
      </c>
      <c r="R21" s="11">
        <v>2134</v>
      </c>
      <c r="S21" s="11">
        <v>3002</v>
      </c>
      <c r="T21" s="11">
        <v>2348</v>
      </c>
      <c r="U21" s="11">
        <v>1893</v>
      </c>
      <c r="V21" s="11">
        <v>1440</v>
      </c>
      <c r="W21" s="11">
        <v>900</v>
      </c>
      <c r="X21" s="11">
        <v>472</v>
      </c>
      <c r="Y21" s="11">
        <v>148</v>
      </c>
      <c r="Z21" s="11">
        <v>25</v>
      </c>
    </row>
    <row r="22" spans="1:26">
      <c r="A22" s="8" t="s">
        <v>70</v>
      </c>
      <c r="B22" s="9" t="s">
        <v>34</v>
      </c>
      <c r="C22" s="9" t="s">
        <v>71</v>
      </c>
      <c r="D22" s="10" t="s">
        <v>28</v>
      </c>
      <c r="E22" s="11">
        <v>84823</v>
      </c>
      <c r="F22" s="11">
        <v>3277</v>
      </c>
      <c r="G22" s="11">
        <v>3729</v>
      </c>
      <c r="H22" s="11">
        <v>3828</v>
      </c>
      <c r="I22" s="11">
        <v>4372</v>
      </c>
      <c r="J22" s="11">
        <v>3708</v>
      </c>
      <c r="K22" s="11">
        <v>3529</v>
      </c>
      <c r="L22" s="11">
        <v>4267</v>
      </c>
      <c r="M22" s="11">
        <v>4663</v>
      </c>
      <c r="N22" s="11">
        <v>5629</v>
      </c>
      <c r="O22" s="11">
        <v>5043</v>
      </c>
      <c r="P22" s="11">
        <v>5061</v>
      </c>
      <c r="Q22" s="11">
        <v>5447</v>
      </c>
      <c r="R22" s="11">
        <v>6071</v>
      </c>
      <c r="S22" s="11">
        <v>6916</v>
      </c>
      <c r="T22" s="11">
        <v>5284</v>
      </c>
      <c r="U22" s="11">
        <v>4505</v>
      </c>
      <c r="V22" s="11">
        <v>4426</v>
      </c>
      <c r="W22" s="11">
        <v>3088</v>
      </c>
      <c r="X22" s="11">
        <v>1491</v>
      </c>
      <c r="Y22" s="11">
        <v>423</v>
      </c>
      <c r="Z22" s="11">
        <v>66</v>
      </c>
    </row>
    <row r="23" spans="1:26">
      <c r="A23" s="8" t="s">
        <v>72</v>
      </c>
      <c r="B23" s="9" t="s">
        <v>34</v>
      </c>
      <c r="C23" s="9" t="s">
        <v>73</v>
      </c>
      <c r="D23" s="10" t="s">
        <v>28</v>
      </c>
      <c r="E23" s="11">
        <v>269555</v>
      </c>
      <c r="F23" s="11">
        <v>11720</v>
      </c>
      <c r="G23" s="11">
        <v>12375</v>
      </c>
      <c r="H23" s="11">
        <v>13093</v>
      </c>
      <c r="I23" s="11">
        <v>14331</v>
      </c>
      <c r="J23" s="11">
        <v>13473</v>
      </c>
      <c r="K23" s="11">
        <v>14428</v>
      </c>
      <c r="L23" s="11">
        <v>15860</v>
      </c>
      <c r="M23" s="11">
        <v>17682</v>
      </c>
      <c r="N23" s="11">
        <v>21906</v>
      </c>
      <c r="O23" s="11">
        <v>18511</v>
      </c>
      <c r="P23" s="11">
        <v>16301</v>
      </c>
      <c r="Q23" s="11">
        <v>14981</v>
      </c>
      <c r="R23" s="11">
        <v>17762</v>
      </c>
      <c r="S23" s="11">
        <v>21536</v>
      </c>
      <c r="T23" s="11">
        <v>17075</v>
      </c>
      <c r="U23" s="11">
        <v>12355</v>
      </c>
      <c r="V23" s="11">
        <v>8643</v>
      </c>
      <c r="W23" s="11">
        <v>4959</v>
      </c>
      <c r="X23" s="11">
        <v>1990</v>
      </c>
      <c r="Y23" s="11">
        <v>498</v>
      </c>
      <c r="Z23" s="11">
        <v>76</v>
      </c>
    </row>
    <row r="24" spans="1:26">
      <c r="A24" s="8" t="s">
        <v>74</v>
      </c>
      <c r="B24" s="9" t="s">
        <v>34</v>
      </c>
      <c r="C24" s="9" t="s">
        <v>75</v>
      </c>
      <c r="D24" s="10" t="s">
        <v>28</v>
      </c>
      <c r="E24" s="11">
        <v>49616</v>
      </c>
      <c r="F24" s="11">
        <v>1802</v>
      </c>
      <c r="G24" s="11">
        <v>2039</v>
      </c>
      <c r="H24" s="11">
        <v>2311</v>
      </c>
      <c r="I24" s="11">
        <v>2668</v>
      </c>
      <c r="J24" s="11">
        <v>2350</v>
      </c>
      <c r="K24" s="11">
        <v>2399</v>
      </c>
      <c r="L24" s="11">
        <v>2415</v>
      </c>
      <c r="M24" s="11">
        <v>2884</v>
      </c>
      <c r="N24" s="11">
        <v>3513</v>
      </c>
      <c r="O24" s="11">
        <v>3174</v>
      </c>
      <c r="P24" s="11">
        <v>3012</v>
      </c>
      <c r="Q24" s="11">
        <v>2916</v>
      </c>
      <c r="R24" s="11">
        <v>3450</v>
      </c>
      <c r="S24" s="11">
        <v>4207</v>
      </c>
      <c r="T24" s="11">
        <v>3244</v>
      </c>
      <c r="U24" s="11">
        <v>2720</v>
      </c>
      <c r="V24" s="11">
        <v>2269</v>
      </c>
      <c r="W24" s="11">
        <v>1439</v>
      </c>
      <c r="X24" s="11">
        <v>607</v>
      </c>
      <c r="Y24" s="11">
        <v>169</v>
      </c>
      <c r="Z24" s="11">
        <v>28</v>
      </c>
    </row>
    <row r="25" spans="1:26">
      <c r="A25" s="8" t="s">
        <v>76</v>
      </c>
      <c r="B25" s="9" t="s">
        <v>34</v>
      </c>
      <c r="C25" s="9" t="s">
        <v>77</v>
      </c>
      <c r="D25" s="10" t="s">
        <v>28</v>
      </c>
      <c r="E25" s="11">
        <v>42082</v>
      </c>
      <c r="F25" s="11">
        <v>1590</v>
      </c>
      <c r="G25" s="11">
        <v>1757</v>
      </c>
      <c r="H25" s="11">
        <v>1920</v>
      </c>
      <c r="I25" s="11">
        <v>2243</v>
      </c>
      <c r="J25" s="11">
        <v>1989</v>
      </c>
      <c r="K25" s="11">
        <v>1846</v>
      </c>
      <c r="L25" s="11">
        <v>2047</v>
      </c>
      <c r="M25" s="11">
        <v>2335</v>
      </c>
      <c r="N25" s="11">
        <v>2911</v>
      </c>
      <c r="O25" s="11">
        <v>2655</v>
      </c>
      <c r="P25" s="11">
        <v>2642</v>
      </c>
      <c r="Q25" s="11">
        <v>2472</v>
      </c>
      <c r="R25" s="11">
        <v>2823</v>
      </c>
      <c r="S25" s="11">
        <v>3411</v>
      </c>
      <c r="T25" s="11">
        <v>2821</v>
      </c>
      <c r="U25" s="11">
        <v>2520</v>
      </c>
      <c r="V25" s="11">
        <v>2051</v>
      </c>
      <c r="W25" s="11">
        <v>1315</v>
      </c>
      <c r="X25" s="11">
        <v>554</v>
      </c>
      <c r="Y25" s="11">
        <v>156</v>
      </c>
      <c r="Z25" s="11">
        <v>24</v>
      </c>
    </row>
    <row r="26" spans="1:26">
      <c r="A26" s="8" t="s">
        <v>78</v>
      </c>
      <c r="B26" s="9" t="s">
        <v>34</v>
      </c>
      <c r="C26" s="9" t="s">
        <v>79</v>
      </c>
      <c r="D26" s="10" t="s">
        <v>28</v>
      </c>
      <c r="E26" s="11">
        <v>233962</v>
      </c>
      <c r="F26" s="11">
        <v>9742</v>
      </c>
      <c r="G26" s="11">
        <v>10947</v>
      </c>
      <c r="H26" s="11">
        <v>11342</v>
      </c>
      <c r="I26" s="11">
        <v>11861</v>
      </c>
      <c r="J26" s="11">
        <v>10550</v>
      </c>
      <c r="K26" s="11">
        <v>10003</v>
      </c>
      <c r="L26" s="11">
        <v>11894</v>
      </c>
      <c r="M26" s="11">
        <v>15132</v>
      </c>
      <c r="N26" s="11">
        <v>19929</v>
      </c>
      <c r="O26" s="11">
        <v>18637</v>
      </c>
      <c r="P26" s="11">
        <v>15770</v>
      </c>
      <c r="Q26" s="11">
        <v>13444</v>
      </c>
      <c r="R26" s="11">
        <v>13818</v>
      </c>
      <c r="S26" s="11">
        <v>18078</v>
      </c>
      <c r="T26" s="11">
        <v>14342</v>
      </c>
      <c r="U26" s="11">
        <v>11615</v>
      </c>
      <c r="V26" s="11">
        <v>8678</v>
      </c>
      <c r="W26" s="11">
        <v>5154</v>
      </c>
      <c r="X26" s="11">
        <v>2281</v>
      </c>
      <c r="Y26" s="11">
        <v>644</v>
      </c>
      <c r="Z26" s="11">
        <v>101</v>
      </c>
    </row>
    <row r="27" spans="1:26">
      <c r="A27" s="8" t="s">
        <v>80</v>
      </c>
      <c r="B27" s="9" t="s">
        <v>34</v>
      </c>
      <c r="C27" s="9" t="s">
        <v>81</v>
      </c>
      <c r="D27" s="10" t="s">
        <v>28</v>
      </c>
      <c r="E27" s="11">
        <v>79282</v>
      </c>
      <c r="F27" s="11">
        <v>2726</v>
      </c>
      <c r="G27" s="11">
        <v>3064</v>
      </c>
      <c r="H27" s="11">
        <v>3422</v>
      </c>
      <c r="I27" s="11">
        <v>3867</v>
      </c>
      <c r="J27" s="11">
        <v>3656</v>
      </c>
      <c r="K27" s="11">
        <v>3516</v>
      </c>
      <c r="L27" s="11">
        <v>3943</v>
      </c>
      <c r="M27" s="11">
        <v>4685</v>
      </c>
      <c r="N27" s="11">
        <v>5646</v>
      </c>
      <c r="O27" s="11">
        <v>4863</v>
      </c>
      <c r="P27" s="11">
        <v>4680</v>
      </c>
      <c r="Q27" s="11">
        <v>4784</v>
      </c>
      <c r="R27" s="11">
        <v>5928</v>
      </c>
      <c r="S27" s="11">
        <v>7402</v>
      </c>
      <c r="T27" s="11">
        <v>6086</v>
      </c>
      <c r="U27" s="11">
        <v>4319</v>
      </c>
      <c r="V27" s="11">
        <v>3305</v>
      </c>
      <c r="W27" s="11">
        <v>2094</v>
      </c>
      <c r="X27" s="11">
        <v>983</v>
      </c>
      <c r="Y27" s="11">
        <v>264</v>
      </c>
      <c r="Z27" s="11">
        <v>49</v>
      </c>
    </row>
    <row r="28" spans="1:26">
      <c r="A28" s="8" t="s">
        <v>82</v>
      </c>
      <c r="B28" s="9" t="s">
        <v>34</v>
      </c>
      <c r="C28" s="9" t="s">
        <v>83</v>
      </c>
      <c r="D28" s="10" t="s">
        <v>28</v>
      </c>
      <c r="E28" s="11">
        <v>93356</v>
      </c>
      <c r="F28" s="11">
        <v>3692</v>
      </c>
      <c r="G28" s="11">
        <v>4183</v>
      </c>
      <c r="H28" s="11">
        <v>4441</v>
      </c>
      <c r="I28" s="11">
        <v>4930</v>
      </c>
      <c r="J28" s="11">
        <v>4885</v>
      </c>
      <c r="K28" s="11">
        <v>5248</v>
      </c>
      <c r="L28" s="11">
        <v>5287</v>
      </c>
      <c r="M28" s="11">
        <v>5870</v>
      </c>
      <c r="N28" s="11">
        <v>7185</v>
      </c>
      <c r="O28" s="11">
        <v>6112</v>
      </c>
      <c r="P28" s="11">
        <v>5571</v>
      </c>
      <c r="Q28" s="11">
        <v>5230</v>
      </c>
      <c r="R28" s="11">
        <v>6328</v>
      </c>
      <c r="S28" s="11">
        <v>7943</v>
      </c>
      <c r="T28" s="11">
        <v>6024</v>
      </c>
      <c r="U28" s="11">
        <v>4403</v>
      </c>
      <c r="V28" s="11">
        <v>3229</v>
      </c>
      <c r="W28" s="11">
        <v>1802</v>
      </c>
      <c r="X28" s="11">
        <v>742</v>
      </c>
      <c r="Y28" s="11">
        <v>223</v>
      </c>
      <c r="Z28" s="11">
        <v>28</v>
      </c>
    </row>
    <row r="29" spans="1:26">
      <c r="A29" s="8" t="s">
        <v>84</v>
      </c>
      <c r="B29" s="9" t="s">
        <v>34</v>
      </c>
      <c r="C29" s="9" t="s">
        <v>85</v>
      </c>
      <c r="D29" s="10" t="s">
        <v>28</v>
      </c>
      <c r="E29" s="11">
        <v>160154</v>
      </c>
      <c r="F29" s="11">
        <v>6076</v>
      </c>
      <c r="G29" s="11">
        <v>7004</v>
      </c>
      <c r="H29" s="11">
        <v>7622</v>
      </c>
      <c r="I29" s="11">
        <v>7995</v>
      </c>
      <c r="J29" s="11">
        <v>6929</v>
      </c>
      <c r="K29" s="11">
        <v>6504</v>
      </c>
      <c r="L29" s="11">
        <v>7953</v>
      </c>
      <c r="M29" s="11">
        <v>9563</v>
      </c>
      <c r="N29" s="11">
        <v>13210</v>
      </c>
      <c r="O29" s="11">
        <v>12085</v>
      </c>
      <c r="P29" s="11">
        <v>9942</v>
      </c>
      <c r="Q29" s="11">
        <v>8415</v>
      </c>
      <c r="R29" s="11">
        <v>9529</v>
      </c>
      <c r="S29" s="11">
        <v>13023</v>
      </c>
      <c r="T29" s="11">
        <v>11854</v>
      </c>
      <c r="U29" s="11">
        <v>9977</v>
      </c>
      <c r="V29" s="11">
        <v>6766</v>
      </c>
      <c r="W29" s="11">
        <v>3725</v>
      </c>
      <c r="X29" s="11">
        <v>1478</v>
      </c>
      <c r="Y29" s="11">
        <v>426</v>
      </c>
      <c r="Z29" s="11">
        <v>78</v>
      </c>
    </row>
    <row r="30" spans="1:26">
      <c r="A30" s="8" t="s">
        <v>86</v>
      </c>
      <c r="B30" s="9" t="s">
        <v>34</v>
      </c>
      <c r="C30" s="9" t="s">
        <v>87</v>
      </c>
      <c r="D30" s="10" t="s">
        <v>28</v>
      </c>
      <c r="E30" s="11">
        <v>49319</v>
      </c>
      <c r="F30" s="11">
        <v>2088</v>
      </c>
      <c r="G30" s="11">
        <v>2447</v>
      </c>
      <c r="H30" s="11">
        <v>2604</v>
      </c>
      <c r="I30" s="11">
        <v>2684</v>
      </c>
      <c r="J30" s="11">
        <v>2427</v>
      </c>
      <c r="K30" s="11">
        <v>2389</v>
      </c>
      <c r="L30" s="11">
        <v>2665</v>
      </c>
      <c r="M30" s="11">
        <v>3078</v>
      </c>
      <c r="N30" s="11">
        <v>3865</v>
      </c>
      <c r="O30" s="11">
        <v>3240</v>
      </c>
      <c r="P30" s="11">
        <v>2917</v>
      </c>
      <c r="Q30" s="11">
        <v>2801</v>
      </c>
      <c r="R30" s="11">
        <v>3340</v>
      </c>
      <c r="S30" s="11">
        <v>3907</v>
      </c>
      <c r="T30" s="11">
        <v>2937</v>
      </c>
      <c r="U30" s="11">
        <v>2207</v>
      </c>
      <c r="V30" s="11">
        <v>1825</v>
      </c>
      <c r="W30" s="11">
        <v>1174</v>
      </c>
      <c r="X30" s="11">
        <v>546</v>
      </c>
      <c r="Y30" s="11">
        <v>158</v>
      </c>
      <c r="Z30" s="11">
        <v>20</v>
      </c>
    </row>
    <row r="31" spans="1:26">
      <c r="A31" s="8" t="s">
        <v>88</v>
      </c>
      <c r="B31" s="9" t="s">
        <v>34</v>
      </c>
      <c r="C31" s="9" t="s">
        <v>89</v>
      </c>
      <c r="D31" s="10" t="s">
        <v>28</v>
      </c>
      <c r="E31" s="11">
        <v>113996</v>
      </c>
      <c r="F31" s="11">
        <v>4547</v>
      </c>
      <c r="G31" s="11">
        <v>5087</v>
      </c>
      <c r="H31" s="11">
        <v>5247</v>
      </c>
      <c r="I31" s="11">
        <v>6692</v>
      </c>
      <c r="J31" s="11">
        <v>7474</v>
      </c>
      <c r="K31" s="11">
        <v>6432</v>
      </c>
      <c r="L31" s="11">
        <v>6244</v>
      </c>
      <c r="M31" s="11">
        <v>6541</v>
      </c>
      <c r="N31" s="11">
        <v>7508</v>
      </c>
      <c r="O31" s="11">
        <v>7709</v>
      </c>
      <c r="P31" s="11">
        <v>9256</v>
      </c>
      <c r="Q31" s="11">
        <v>9096</v>
      </c>
      <c r="R31" s="11">
        <v>8826</v>
      </c>
      <c r="S31" s="11">
        <v>8122</v>
      </c>
      <c r="T31" s="11">
        <v>5136</v>
      </c>
      <c r="U31" s="11">
        <v>3845</v>
      </c>
      <c r="V31" s="11">
        <v>3176</v>
      </c>
      <c r="W31" s="11">
        <v>2003</v>
      </c>
      <c r="X31" s="11">
        <v>827</v>
      </c>
      <c r="Y31" s="11">
        <v>191</v>
      </c>
      <c r="Z31" s="11">
        <v>37</v>
      </c>
    </row>
    <row r="32" spans="1:26">
      <c r="A32" s="8" t="s">
        <v>90</v>
      </c>
      <c r="B32" s="9" t="s">
        <v>34</v>
      </c>
      <c r="C32" s="9" t="s">
        <v>91</v>
      </c>
      <c r="D32" s="10" t="s">
        <v>28</v>
      </c>
      <c r="E32" s="11">
        <v>45345</v>
      </c>
      <c r="F32" s="11">
        <v>1527</v>
      </c>
      <c r="G32" s="11">
        <v>1675</v>
      </c>
      <c r="H32" s="11">
        <v>1998</v>
      </c>
      <c r="I32" s="11">
        <v>2292</v>
      </c>
      <c r="J32" s="11">
        <v>2265</v>
      </c>
      <c r="K32" s="11">
        <v>2181</v>
      </c>
      <c r="L32" s="11">
        <v>2288</v>
      </c>
      <c r="M32" s="11">
        <v>2375</v>
      </c>
      <c r="N32" s="11">
        <v>2980</v>
      </c>
      <c r="O32" s="11">
        <v>2760</v>
      </c>
      <c r="P32" s="11">
        <v>2886</v>
      </c>
      <c r="Q32" s="11">
        <v>2964</v>
      </c>
      <c r="R32" s="11">
        <v>3509</v>
      </c>
      <c r="S32" s="11">
        <v>3923</v>
      </c>
      <c r="T32" s="11">
        <v>2912</v>
      </c>
      <c r="U32" s="11">
        <v>2277</v>
      </c>
      <c r="V32" s="11">
        <v>2071</v>
      </c>
      <c r="W32" s="11">
        <v>1519</v>
      </c>
      <c r="X32" s="11">
        <v>719</v>
      </c>
      <c r="Y32" s="11">
        <v>190</v>
      </c>
      <c r="Z32" s="11">
        <v>34</v>
      </c>
    </row>
    <row r="33" spans="1:26">
      <c r="A33" s="8" t="s">
        <v>92</v>
      </c>
      <c r="B33" s="9" t="s">
        <v>34</v>
      </c>
      <c r="C33" s="9" t="s">
        <v>93</v>
      </c>
      <c r="D33" s="10" t="s">
        <v>28</v>
      </c>
      <c r="E33" s="11">
        <v>42948</v>
      </c>
      <c r="F33" s="11">
        <v>1578</v>
      </c>
      <c r="G33" s="11">
        <v>1678</v>
      </c>
      <c r="H33" s="11">
        <v>1784</v>
      </c>
      <c r="I33" s="11">
        <v>2030</v>
      </c>
      <c r="J33" s="11">
        <v>2027</v>
      </c>
      <c r="K33" s="11">
        <v>1944</v>
      </c>
      <c r="L33" s="11">
        <v>2166</v>
      </c>
      <c r="M33" s="11">
        <v>2302</v>
      </c>
      <c r="N33" s="11">
        <v>2636</v>
      </c>
      <c r="O33" s="11">
        <v>2442</v>
      </c>
      <c r="P33" s="11">
        <v>2647</v>
      </c>
      <c r="Q33" s="11">
        <v>2863</v>
      </c>
      <c r="R33" s="11">
        <v>3311</v>
      </c>
      <c r="S33" s="11">
        <v>3698</v>
      </c>
      <c r="T33" s="11">
        <v>2605</v>
      </c>
      <c r="U33" s="11">
        <v>2374</v>
      </c>
      <c r="V33" s="11">
        <v>2236</v>
      </c>
      <c r="W33" s="11">
        <v>1663</v>
      </c>
      <c r="X33" s="11">
        <v>709</v>
      </c>
      <c r="Y33" s="11">
        <v>221</v>
      </c>
      <c r="Z33" s="11">
        <v>34</v>
      </c>
    </row>
    <row r="34" spans="1:26">
      <c r="A34" s="8" t="s">
        <v>94</v>
      </c>
      <c r="B34" s="9" t="s">
        <v>34</v>
      </c>
      <c r="C34" s="9" t="s">
        <v>95</v>
      </c>
      <c r="D34" s="10" t="s">
        <v>28</v>
      </c>
      <c r="E34" s="11">
        <v>25139</v>
      </c>
      <c r="F34" s="11">
        <v>803</v>
      </c>
      <c r="G34" s="11">
        <v>948</v>
      </c>
      <c r="H34" s="11">
        <v>1083</v>
      </c>
      <c r="I34" s="11">
        <v>1238</v>
      </c>
      <c r="J34" s="11">
        <v>1039</v>
      </c>
      <c r="K34" s="11">
        <v>989</v>
      </c>
      <c r="L34" s="11">
        <v>1167</v>
      </c>
      <c r="M34" s="11">
        <v>1220</v>
      </c>
      <c r="N34" s="11">
        <v>1404</v>
      </c>
      <c r="O34" s="11">
        <v>1293</v>
      </c>
      <c r="P34" s="11">
        <v>1444</v>
      </c>
      <c r="Q34" s="11">
        <v>1730</v>
      </c>
      <c r="R34" s="11">
        <v>1906</v>
      </c>
      <c r="S34" s="11">
        <v>2150</v>
      </c>
      <c r="T34" s="11">
        <v>1693</v>
      </c>
      <c r="U34" s="11">
        <v>1438</v>
      </c>
      <c r="V34" s="11">
        <v>1545</v>
      </c>
      <c r="W34" s="11">
        <v>1255</v>
      </c>
      <c r="X34" s="11">
        <v>599</v>
      </c>
      <c r="Y34" s="11">
        <v>161</v>
      </c>
      <c r="Z34" s="11">
        <v>34</v>
      </c>
    </row>
    <row r="35" spans="1:26">
      <c r="A35" s="8" t="s">
        <v>96</v>
      </c>
      <c r="B35" s="9" t="s">
        <v>34</v>
      </c>
      <c r="C35" s="9" t="s">
        <v>97</v>
      </c>
      <c r="D35" s="10" t="s">
        <v>28</v>
      </c>
      <c r="E35" s="11">
        <v>66858</v>
      </c>
      <c r="F35" s="11">
        <v>2535</v>
      </c>
      <c r="G35" s="11">
        <v>2755</v>
      </c>
      <c r="H35" s="11">
        <v>3147</v>
      </c>
      <c r="I35" s="11">
        <v>3509</v>
      </c>
      <c r="J35" s="11">
        <v>3126</v>
      </c>
      <c r="K35" s="11">
        <v>3019</v>
      </c>
      <c r="L35" s="11">
        <v>3259</v>
      </c>
      <c r="M35" s="11">
        <v>3760</v>
      </c>
      <c r="N35" s="11">
        <v>4166</v>
      </c>
      <c r="O35" s="11">
        <v>3691</v>
      </c>
      <c r="P35" s="11">
        <v>3785</v>
      </c>
      <c r="Q35" s="11">
        <v>4295</v>
      </c>
      <c r="R35" s="11">
        <v>4905</v>
      </c>
      <c r="S35" s="11">
        <v>5580</v>
      </c>
      <c r="T35" s="11">
        <v>4217</v>
      </c>
      <c r="U35" s="11">
        <v>3542</v>
      </c>
      <c r="V35" s="11">
        <v>3446</v>
      </c>
      <c r="W35" s="11">
        <v>2519</v>
      </c>
      <c r="X35" s="11">
        <v>1231</v>
      </c>
      <c r="Y35" s="11">
        <v>321</v>
      </c>
      <c r="Z35" s="11">
        <v>50</v>
      </c>
    </row>
    <row r="36" spans="1:26">
      <c r="A36" s="8" t="s">
        <v>98</v>
      </c>
      <c r="B36" s="9" t="s">
        <v>34</v>
      </c>
      <c r="C36" s="9" t="s">
        <v>99</v>
      </c>
      <c r="D36" s="10" t="s">
        <v>28</v>
      </c>
      <c r="E36" s="11">
        <v>49265</v>
      </c>
      <c r="F36" s="11">
        <v>1825</v>
      </c>
      <c r="G36" s="11">
        <v>1955</v>
      </c>
      <c r="H36" s="11">
        <v>2167</v>
      </c>
      <c r="I36" s="11">
        <v>2314</v>
      </c>
      <c r="J36" s="11">
        <v>2105</v>
      </c>
      <c r="K36" s="11">
        <v>2094</v>
      </c>
      <c r="L36" s="11">
        <v>2431</v>
      </c>
      <c r="M36" s="11">
        <v>2708</v>
      </c>
      <c r="N36" s="11">
        <v>3204</v>
      </c>
      <c r="O36" s="11">
        <v>2856</v>
      </c>
      <c r="P36" s="11">
        <v>2966</v>
      </c>
      <c r="Q36" s="11">
        <v>3191</v>
      </c>
      <c r="R36" s="11">
        <v>3712</v>
      </c>
      <c r="S36" s="11">
        <v>4499</v>
      </c>
      <c r="T36" s="11">
        <v>3058</v>
      </c>
      <c r="U36" s="11">
        <v>2594</v>
      </c>
      <c r="V36" s="11">
        <v>2614</v>
      </c>
      <c r="W36" s="11">
        <v>1866</v>
      </c>
      <c r="X36" s="11">
        <v>817</v>
      </c>
      <c r="Y36" s="11">
        <v>239</v>
      </c>
      <c r="Z36" s="11">
        <v>50</v>
      </c>
    </row>
    <row r="37" spans="1:26">
      <c r="A37" s="8" t="s">
        <v>100</v>
      </c>
      <c r="B37" s="9" t="s">
        <v>34</v>
      </c>
      <c r="C37" s="9" t="s">
        <v>101</v>
      </c>
      <c r="D37" s="10" t="s">
        <v>28</v>
      </c>
      <c r="E37" s="11">
        <v>31854</v>
      </c>
      <c r="F37" s="11">
        <v>1202</v>
      </c>
      <c r="G37" s="11">
        <v>1229</v>
      </c>
      <c r="H37" s="11">
        <v>1419</v>
      </c>
      <c r="I37" s="11">
        <v>1571</v>
      </c>
      <c r="J37" s="11">
        <v>1415</v>
      </c>
      <c r="K37" s="11">
        <v>1366</v>
      </c>
      <c r="L37" s="11">
        <v>1533</v>
      </c>
      <c r="M37" s="11">
        <v>1684</v>
      </c>
      <c r="N37" s="11">
        <v>1945</v>
      </c>
      <c r="O37" s="11">
        <v>1792</v>
      </c>
      <c r="P37" s="11">
        <v>1899</v>
      </c>
      <c r="Q37" s="11">
        <v>2078</v>
      </c>
      <c r="R37" s="11">
        <v>2410</v>
      </c>
      <c r="S37" s="11">
        <v>2596</v>
      </c>
      <c r="T37" s="11">
        <v>2005</v>
      </c>
      <c r="U37" s="11">
        <v>1711</v>
      </c>
      <c r="V37" s="11">
        <v>1716</v>
      </c>
      <c r="W37" s="11">
        <v>1386</v>
      </c>
      <c r="X37" s="11">
        <v>681</v>
      </c>
      <c r="Y37" s="11">
        <v>193</v>
      </c>
      <c r="Z37" s="11">
        <v>23</v>
      </c>
    </row>
    <row r="38" spans="1:26">
      <c r="A38" s="8" t="s">
        <v>102</v>
      </c>
      <c r="B38" s="9" t="s">
        <v>34</v>
      </c>
      <c r="C38" s="9" t="s">
        <v>103</v>
      </c>
      <c r="D38" s="10" t="s">
        <v>28</v>
      </c>
      <c r="E38" s="11">
        <v>45840</v>
      </c>
      <c r="F38" s="11">
        <v>1563</v>
      </c>
      <c r="G38" s="11">
        <v>1700</v>
      </c>
      <c r="H38" s="11">
        <v>1822</v>
      </c>
      <c r="I38" s="11">
        <v>2023</v>
      </c>
      <c r="J38" s="11">
        <v>1852</v>
      </c>
      <c r="K38" s="11">
        <v>1959</v>
      </c>
      <c r="L38" s="11">
        <v>2054</v>
      </c>
      <c r="M38" s="11">
        <v>2481</v>
      </c>
      <c r="N38" s="11">
        <v>2781</v>
      </c>
      <c r="O38" s="11">
        <v>2485</v>
      </c>
      <c r="P38" s="11">
        <v>2581</v>
      </c>
      <c r="Q38" s="11">
        <v>2895</v>
      </c>
      <c r="R38" s="11">
        <v>3613</v>
      </c>
      <c r="S38" s="11">
        <v>4171</v>
      </c>
      <c r="T38" s="11">
        <v>3081</v>
      </c>
      <c r="U38" s="11">
        <v>2740</v>
      </c>
      <c r="V38" s="11">
        <v>2681</v>
      </c>
      <c r="W38" s="11">
        <v>2054</v>
      </c>
      <c r="X38" s="11">
        <v>974</v>
      </c>
      <c r="Y38" s="11">
        <v>260</v>
      </c>
      <c r="Z38" s="11">
        <v>70</v>
      </c>
    </row>
    <row r="39" spans="1:26">
      <c r="A39" s="8" t="s">
        <v>104</v>
      </c>
      <c r="B39" s="9" t="s">
        <v>34</v>
      </c>
      <c r="C39" s="9" t="s">
        <v>105</v>
      </c>
      <c r="D39" s="10" t="s">
        <v>28</v>
      </c>
      <c r="E39" s="11">
        <v>40061</v>
      </c>
      <c r="F39" s="11">
        <v>1363</v>
      </c>
      <c r="G39" s="11">
        <v>1672</v>
      </c>
      <c r="H39" s="11">
        <v>1857</v>
      </c>
      <c r="I39" s="11">
        <v>2083</v>
      </c>
      <c r="J39" s="11">
        <v>1749</v>
      </c>
      <c r="K39" s="11">
        <v>1733</v>
      </c>
      <c r="L39" s="11">
        <v>1929</v>
      </c>
      <c r="M39" s="11">
        <v>2165</v>
      </c>
      <c r="N39" s="11">
        <v>2569</v>
      </c>
      <c r="O39" s="11">
        <v>2174</v>
      </c>
      <c r="P39" s="11">
        <v>2371</v>
      </c>
      <c r="Q39" s="11">
        <v>2738</v>
      </c>
      <c r="R39" s="11">
        <v>3181</v>
      </c>
      <c r="S39" s="11">
        <v>3471</v>
      </c>
      <c r="T39" s="11">
        <v>2387</v>
      </c>
      <c r="U39" s="11">
        <v>2180</v>
      </c>
      <c r="V39" s="11">
        <v>2094</v>
      </c>
      <c r="W39" s="11">
        <v>1477</v>
      </c>
      <c r="X39" s="11">
        <v>675</v>
      </c>
      <c r="Y39" s="11">
        <v>165</v>
      </c>
      <c r="Z39" s="11">
        <v>28</v>
      </c>
    </row>
    <row r="40" spans="1:26">
      <c r="A40" s="8" t="s">
        <v>106</v>
      </c>
      <c r="B40" s="9" t="s">
        <v>34</v>
      </c>
      <c r="C40" s="9" t="s">
        <v>107</v>
      </c>
      <c r="D40" s="10" t="s">
        <v>28</v>
      </c>
      <c r="E40" s="11">
        <v>39974</v>
      </c>
      <c r="F40" s="11">
        <v>1728</v>
      </c>
      <c r="G40" s="11">
        <v>1825</v>
      </c>
      <c r="H40" s="11">
        <v>1936</v>
      </c>
      <c r="I40" s="11">
        <v>2075</v>
      </c>
      <c r="J40" s="11">
        <v>2331</v>
      </c>
      <c r="K40" s="11">
        <v>2179</v>
      </c>
      <c r="L40" s="11">
        <v>2375</v>
      </c>
      <c r="M40" s="11">
        <v>2540</v>
      </c>
      <c r="N40" s="11">
        <v>2974</v>
      </c>
      <c r="O40" s="11">
        <v>2586</v>
      </c>
      <c r="P40" s="11">
        <v>2411</v>
      </c>
      <c r="Q40" s="11">
        <v>2442</v>
      </c>
      <c r="R40" s="11">
        <v>2597</v>
      </c>
      <c r="S40" s="11">
        <v>2863</v>
      </c>
      <c r="T40" s="11">
        <v>2036</v>
      </c>
      <c r="U40" s="11">
        <v>1807</v>
      </c>
      <c r="V40" s="11">
        <v>1566</v>
      </c>
      <c r="W40" s="11">
        <v>1071</v>
      </c>
      <c r="X40" s="11">
        <v>472</v>
      </c>
      <c r="Y40" s="11">
        <v>141</v>
      </c>
      <c r="Z40" s="11">
        <v>19</v>
      </c>
    </row>
    <row r="41" spans="1:26">
      <c r="A41" s="8" t="s">
        <v>108</v>
      </c>
      <c r="B41" s="9" t="s">
        <v>34</v>
      </c>
      <c r="C41" s="9" t="s">
        <v>109</v>
      </c>
      <c r="D41" s="10" t="s">
        <v>28</v>
      </c>
      <c r="E41" s="11">
        <v>78812</v>
      </c>
      <c r="F41" s="11">
        <v>3156</v>
      </c>
      <c r="G41" s="11">
        <v>3452</v>
      </c>
      <c r="H41" s="11">
        <v>3774</v>
      </c>
      <c r="I41" s="11">
        <v>4176</v>
      </c>
      <c r="J41" s="11">
        <v>3671</v>
      </c>
      <c r="K41" s="11">
        <v>3821</v>
      </c>
      <c r="L41" s="11">
        <v>4312</v>
      </c>
      <c r="M41" s="11">
        <v>4815</v>
      </c>
      <c r="N41" s="11">
        <v>5816</v>
      </c>
      <c r="O41" s="11">
        <v>4924</v>
      </c>
      <c r="P41" s="11">
        <v>4693</v>
      </c>
      <c r="Q41" s="11">
        <v>4728</v>
      </c>
      <c r="R41" s="11">
        <v>5576</v>
      </c>
      <c r="S41" s="11">
        <v>6763</v>
      </c>
      <c r="T41" s="11">
        <v>5198</v>
      </c>
      <c r="U41" s="11">
        <v>3798</v>
      </c>
      <c r="V41" s="11">
        <v>3037</v>
      </c>
      <c r="W41" s="11">
        <v>2000</v>
      </c>
      <c r="X41" s="11">
        <v>857</v>
      </c>
      <c r="Y41" s="11">
        <v>205</v>
      </c>
      <c r="Z41" s="11">
        <v>40</v>
      </c>
    </row>
    <row r="42" spans="1:26">
      <c r="A42" s="8" t="s">
        <v>110</v>
      </c>
      <c r="B42" s="9" t="s">
        <v>34</v>
      </c>
      <c r="C42" s="9" t="s">
        <v>173</v>
      </c>
      <c r="D42" s="10" t="s">
        <v>28</v>
      </c>
      <c r="E42" s="11">
        <v>31731</v>
      </c>
      <c r="F42" s="11">
        <v>1090</v>
      </c>
      <c r="G42" s="11">
        <v>1662</v>
      </c>
      <c r="H42" s="11">
        <v>1917</v>
      </c>
      <c r="I42" s="11">
        <v>1734</v>
      </c>
      <c r="J42" s="11">
        <v>1446</v>
      </c>
      <c r="K42" s="11">
        <v>1225</v>
      </c>
      <c r="L42" s="11">
        <v>1357</v>
      </c>
      <c r="M42" s="11">
        <v>1970</v>
      </c>
      <c r="N42" s="11">
        <v>2445</v>
      </c>
      <c r="O42" s="11">
        <v>2276</v>
      </c>
      <c r="P42" s="11">
        <v>2066</v>
      </c>
      <c r="Q42" s="11">
        <v>2113</v>
      </c>
      <c r="R42" s="11">
        <v>2491</v>
      </c>
      <c r="S42" s="11">
        <v>2637</v>
      </c>
      <c r="T42" s="11">
        <v>1960</v>
      </c>
      <c r="U42" s="11">
        <v>1307</v>
      </c>
      <c r="V42" s="11">
        <v>955</v>
      </c>
      <c r="W42" s="11">
        <v>666</v>
      </c>
      <c r="X42" s="11">
        <v>304</v>
      </c>
      <c r="Y42" s="11">
        <v>96</v>
      </c>
      <c r="Z42" s="11">
        <v>14</v>
      </c>
    </row>
    <row r="43" spans="1:26">
      <c r="A43" s="8" t="s">
        <v>112</v>
      </c>
      <c r="B43" s="9" t="s">
        <v>34</v>
      </c>
      <c r="C43" s="9" t="s">
        <v>174</v>
      </c>
      <c r="D43" s="10" t="s">
        <v>28</v>
      </c>
      <c r="E43" s="11">
        <v>22016</v>
      </c>
      <c r="F43" s="11">
        <v>664</v>
      </c>
      <c r="G43" s="11">
        <v>827</v>
      </c>
      <c r="H43" s="11">
        <v>1087</v>
      </c>
      <c r="I43" s="11">
        <v>1222</v>
      </c>
      <c r="J43" s="11">
        <v>1074</v>
      </c>
      <c r="K43" s="11">
        <v>880</v>
      </c>
      <c r="L43" s="11">
        <v>932</v>
      </c>
      <c r="M43" s="11">
        <v>1051</v>
      </c>
      <c r="N43" s="11">
        <v>1395</v>
      </c>
      <c r="O43" s="11">
        <v>1297</v>
      </c>
      <c r="P43" s="11">
        <v>1369</v>
      </c>
      <c r="Q43" s="11">
        <v>1425</v>
      </c>
      <c r="R43" s="11">
        <v>1609</v>
      </c>
      <c r="S43" s="11">
        <v>1859</v>
      </c>
      <c r="T43" s="11">
        <v>1514</v>
      </c>
      <c r="U43" s="11">
        <v>1365</v>
      </c>
      <c r="V43" s="11">
        <v>1093</v>
      </c>
      <c r="W43" s="11">
        <v>820</v>
      </c>
      <c r="X43" s="11">
        <v>394</v>
      </c>
      <c r="Y43" s="11">
        <v>122</v>
      </c>
      <c r="Z43" s="11">
        <v>17</v>
      </c>
    </row>
    <row r="44" spans="1:26">
      <c r="A44" s="8" t="s">
        <v>114</v>
      </c>
      <c r="B44" s="9" t="s">
        <v>34</v>
      </c>
      <c r="C44" s="9" t="s">
        <v>175</v>
      </c>
      <c r="D44" s="10" t="s">
        <v>28</v>
      </c>
      <c r="E44" s="11">
        <v>31630</v>
      </c>
      <c r="F44" s="11">
        <v>1251</v>
      </c>
      <c r="G44" s="11">
        <v>1400</v>
      </c>
      <c r="H44" s="11">
        <v>1484</v>
      </c>
      <c r="I44" s="11">
        <v>1577</v>
      </c>
      <c r="J44" s="11">
        <v>1454</v>
      </c>
      <c r="K44" s="11">
        <v>1478</v>
      </c>
      <c r="L44" s="11">
        <v>1696</v>
      </c>
      <c r="M44" s="11">
        <v>1949</v>
      </c>
      <c r="N44" s="11">
        <v>2426</v>
      </c>
      <c r="O44" s="11">
        <v>2001</v>
      </c>
      <c r="P44" s="11">
        <v>1808</v>
      </c>
      <c r="Q44" s="11">
        <v>1863</v>
      </c>
      <c r="R44" s="11">
        <v>2307</v>
      </c>
      <c r="S44" s="11">
        <v>3047</v>
      </c>
      <c r="T44" s="11">
        <v>2284</v>
      </c>
      <c r="U44" s="11">
        <v>1538</v>
      </c>
      <c r="V44" s="11">
        <v>1075</v>
      </c>
      <c r="W44" s="11">
        <v>631</v>
      </c>
      <c r="X44" s="11">
        <v>287</v>
      </c>
      <c r="Y44" s="11">
        <v>62</v>
      </c>
      <c r="Z44" s="11">
        <v>12</v>
      </c>
    </row>
    <row r="45" spans="1:26">
      <c r="A45" s="8" t="s">
        <v>116</v>
      </c>
      <c r="B45" s="9" t="s">
        <v>34</v>
      </c>
      <c r="C45" s="9" t="s">
        <v>176</v>
      </c>
      <c r="D45" s="10" t="s">
        <v>28</v>
      </c>
      <c r="E45" s="11">
        <v>34732</v>
      </c>
      <c r="F45" s="11">
        <v>1647</v>
      </c>
      <c r="G45" s="11">
        <v>1680</v>
      </c>
      <c r="H45" s="11">
        <v>1667</v>
      </c>
      <c r="I45" s="11">
        <v>1789</v>
      </c>
      <c r="J45" s="11">
        <v>1777</v>
      </c>
      <c r="K45" s="11">
        <v>1839</v>
      </c>
      <c r="L45" s="11">
        <v>2027</v>
      </c>
      <c r="M45" s="11">
        <v>2401</v>
      </c>
      <c r="N45" s="11">
        <v>2817</v>
      </c>
      <c r="O45" s="11">
        <v>2309</v>
      </c>
      <c r="P45" s="11">
        <v>1971</v>
      </c>
      <c r="Q45" s="11">
        <v>1855</v>
      </c>
      <c r="R45" s="11">
        <v>2193</v>
      </c>
      <c r="S45" s="11">
        <v>2825</v>
      </c>
      <c r="T45" s="11">
        <v>2302</v>
      </c>
      <c r="U45" s="11">
        <v>1608</v>
      </c>
      <c r="V45" s="11">
        <v>1096</v>
      </c>
      <c r="W45" s="11">
        <v>621</v>
      </c>
      <c r="X45" s="11">
        <v>241</v>
      </c>
      <c r="Y45" s="11">
        <v>56</v>
      </c>
      <c r="Z45" s="11">
        <v>11</v>
      </c>
    </row>
    <row r="46" spans="1:26">
      <c r="A46" s="8" t="s">
        <v>118</v>
      </c>
      <c r="B46" s="9" t="s">
        <v>34</v>
      </c>
      <c r="C46" s="9" t="s">
        <v>177</v>
      </c>
      <c r="D46" s="10" t="s">
        <v>28</v>
      </c>
      <c r="E46" s="11">
        <v>12854</v>
      </c>
      <c r="F46" s="11">
        <v>437</v>
      </c>
      <c r="G46" s="11">
        <v>486</v>
      </c>
      <c r="H46" s="11">
        <v>525</v>
      </c>
      <c r="I46" s="11">
        <v>624</v>
      </c>
      <c r="J46" s="11">
        <v>607</v>
      </c>
      <c r="K46" s="11">
        <v>581</v>
      </c>
      <c r="L46" s="11">
        <v>599</v>
      </c>
      <c r="M46" s="11">
        <v>707</v>
      </c>
      <c r="N46" s="11">
        <v>747</v>
      </c>
      <c r="O46" s="11">
        <v>717</v>
      </c>
      <c r="P46" s="11">
        <v>798</v>
      </c>
      <c r="Q46" s="11">
        <v>975</v>
      </c>
      <c r="R46" s="11">
        <v>1078</v>
      </c>
      <c r="S46" s="11">
        <v>1092</v>
      </c>
      <c r="T46" s="11">
        <v>890</v>
      </c>
      <c r="U46" s="11">
        <v>708</v>
      </c>
      <c r="V46" s="11">
        <v>624</v>
      </c>
      <c r="W46" s="11">
        <v>410</v>
      </c>
      <c r="X46" s="11">
        <v>199</v>
      </c>
      <c r="Y46" s="11">
        <v>45</v>
      </c>
      <c r="Z46" s="11">
        <v>5</v>
      </c>
    </row>
    <row r="47" spans="1:26">
      <c r="A47" s="8" t="s">
        <v>120</v>
      </c>
      <c r="B47" s="9" t="s">
        <v>34</v>
      </c>
      <c r="C47" s="9" t="s">
        <v>178</v>
      </c>
      <c r="D47" s="10" t="s">
        <v>28</v>
      </c>
      <c r="E47" s="11">
        <v>19568</v>
      </c>
      <c r="F47" s="11">
        <v>837</v>
      </c>
      <c r="G47" s="11">
        <v>931</v>
      </c>
      <c r="H47" s="11">
        <v>983</v>
      </c>
      <c r="I47" s="11">
        <v>1023</v>
      </c>
      <c r="J47" s="11">
        <v>1140</v>
      </c>
      <c r="K47" s="11">
        <v>1035</v>
      </c>
      <c r="L47" s="11">
        <v>1080</v>
      </c>
      <c r="M47" s="11">
        <v>1231</v>
      </c>
      <c r="N47" s="11">
        <v>1409</v>
      </c>
      <c r="O47" s="11">
        <v>1142</v>
      </c>
      <c r="P47" s="11">
        <v>1120</v>
      </c>
      <c r="Q47" s="11">
        <v>1144</v>
      </c>
      <c r="R47" s="11">
        <v>1251</v>
      </c>
      <c r="S47" s="11">
        <v>1579</v>
      </c>
      <c r="T47" s="11">
        <v>1208</v>
      </c>
      <c r="U47" s="11">
        <v>870</v>
      </c>
      <c r="V47" s="11">
        <v>755</v>
      </c>
      <c r="W47" s="11">
        <v>519</v>
      </c>
      <c r="X47" s="11">
        <v>236</v>
      </c>
      <c r="Y47" s="11">
        <v>65</v>
      </c>
      <c r="Z47" s="11">
        <v>10</v>
      </c>
    </row>
    <row r="48" spans="1:26">
      <c r="A48" s="8" t="s">
        <v>122</v>
      </c>
      <c r="B48" s="9" t="s">
        <v>34</v>
      </c>
      <c r="C48" s="9" t="s">
        <v>179</v>
      </c>
      <c r="D48" s="10" t="s">
        <v>28</v>
      </c>
      <c r="E48" s="11">
        <v>11981</v>
      </c>
      <c r="F48" s="11">
        <v>325</v>
      </c>
      <c r="G48" s="11">
        <v>486</v>
      </c>
      <c r="H48" s="11">
        <v>527</v>
      </c>
      <c r="I48" s="11">
        <v>643</v>
      </c>
      <c r="J48" s="11">
        <v>586</v>
      </c>
      <c r="K48" s="11">
        <v>507</v>
      </c>
      <c r="L48" s="11">
        <v>500</v>
      </c>
      <c r="M48" s="11">
        <v>589</v>
      </c>
      <c r="N48" s="11">
        <v>688</v>
      </c>
      <c r="O48" s="11">
        <v>662</v>
      </c>
      <c r="P48" s="11">
        <v>786</v>
      </c>
      <c r="Q48" s="11">
        <v>755</v>
      </c>
      <c r="R48" s="11">
        <v>931</v>
      </c>
      <c r="S48" s="11">
        <v>1040</v>
      </c>
      <c r="T48" s="11">
        <v>796</v>
      </c>
      <c r="U48" s="11">
        <v>647</v>
      </c>
      <c r="V48" s="11">
        <v>699</v>
      </c>
      <c r="W48" s="11">
        <v>469</v>
      </c>
      <c r="X48" s="11">
        <v>241</v>
      </c>
      <c r="Y48" s="11">
        <v>59</v>
      </c>
      <c r="Z48" s="11">
        <v>14</v>
      </c>
    </row>
    <row r="49" spans="1:26">
      <c r="A49" s="8" t="s">
        <v>124</v>
      </c>
      <c r="B49" s="9" t="s">
        <v>34</v>
      </c>
      <c r="C49" s="9" t="s">
        <v>180</v>
      </c>
      <c r="D49" s="10" t="s">
        <v>28</v>
      </c>
      <c r="E49" s="11">
        <v>34434</v>
      </c>
      <c r="F49" s="11">
        <v>1583</v>
      </c>
      <c r="G49" s="11">
        <v>1942</v>
      </c>
      <c r="H49" s="11">
        <v>1993</v>
      </c>
      <c r="I49" s="11">
        <v>1883</v>
      </c>
      <c r="J49" s="11">
        <v>1499</v>
      </c>
      <c r="K49" s="11">
        <v>1602</v>
      </c>
      <c r="L49" s="11">
        <v>1942</v>
      </c>
      <c r="M49" s="11">
        <v>2474</v>
      </c>
      <c r="N49" s="11">
        <v>3077</v>
      </c>
      <c r="O49" s="11">
        <v>2287</v>
      </c>
      <c r="P49" s="11">
        <v>1873</v>
      </c>
      <c r="Q49" s="11">
        <v>1719</v>
      </c>
      <c r="R49" s="11">
        <v>2274</v>
      </c>
      <c r="S49" s="11">
        <v>2825</v>
      </c>
      <c r="T49" s="11">
        <v>2121</v>
      </c>
      <c r="U49" s="11">
        <v>1481</v>
      </c>
      <c r="V49" s="11">
        <v>994</v>
      </c>
      <c r="W49" s="11">
        <v>541</v>
      </c>
      <c r="X49" s="11">
        <v>253</v>
      </c>
      <c r="Y49" s="11">
        <v>64</v>
      </c>
      <c r="Z49" s="11">
        <v>7</v>
      </c>
    </row>
    <row r="50" spans="1:26">
      <c r="A50" s="8" t="s">
        <v>126</v>
      </c>
      <c r="B50" s="9" t="s">
        <v>34</v>
      </c>
      <c r="C50" s="9" t="s">
        <v>181</v>
      </c>
      <c r="D50" s="10" t="s">
        <v>28</v>
      </c>
      <c r="E50" s="11">
        <v>15815</v>
      </c>
      <c r="F50" s="11">
        <v>430</v>
      </c>
      <c r="G50" s="11">
        <v>547</v>
      </c>
      <c r="H50" s="11">
        <v>695</v>
      </c>
      <c r="I50" s="11">
        <v>747</v>
      </c>
      <c r="J50" s="11">
        <v>673</v>
      </c>
      <c r="K50" s="11">
        <v>655</v>
      </c>
      <c r="L50" s="11">
        <v>714</v>
      </c>
      <c r="M50" s="11">
        <v>790</v>
      </c>
      <c r="N50" s="11">
        <v>997</v>
      </c>
      <c r="O50" s="11">
        <v>865</v>
      </c>
      <c r="P50" s="11">
        <v>962</v>
      </c>
      <c r="Q50" s="11">
        <v>1112</v>
      </c>
      <c r="R50" s="11">
        <v>1314</v>
      </c>
      <c r="S50" s="11">
        <v>1574</v>
      </c>
      <c r="T50" s="11">
        <v>1203</v>
      </c>
      <c r="U50" s="11">
        <v>845</v>
      </c>
      <c r="V50" s="11">
        <v>817</v>
      </c>
      <c r="W50" s="11">
        <v>544</v>
      </c>
      <c r="X50" s="11">
        <v>254</v>
      </c>
      <c r="Y50" s="11">
        <v>66</v>
      </c>
      <c r="Z50" s="11">
        <v>11</v>
      </c>
    </row>
    <row r="51" spans="1:26">
      <c r="A51" s="8" t="s">
        <v>128</v>
      </c>
      <c r="B51" s="9" t="s">
        <v>34</v>
      </c>
      <c r="C51" s="9" t="s">
        <v>182</v>
      </c>
      <c r="D51" s="10" t="s">
        <v>28</v>
      </c>
      <c r="E51" s="11">
        <v>18152</v>
      </c>
      <c r="F51" s="11">
        <v>491</v>
      </c>
      <c r="G51" s="11">
        <v>583</v>
      </c>
      <c r="H51" s="11">
        <v>692</v>
      </c>
      <c r="I51" s="11">
        <v>829</v>
      </c>
      <c r="J51" s="11">
        <v>856</v>
      </c>
      <c r="K51" s="11">
        <v>697</v>
      </c>
      <c r="L51" s="11">
        <v>745</v>
      </c>
      <c r="M51" s="11">
        <v>891</v>
      </c>
      <c r="N51" s="11">
        <v>960</v>
      </c>
      <c r="O51" s="11">
        <v>865</v>
      </c>
      <c r="P51" s="11">
        <v>1073</v>
      </c>
      <c r="Q51" s="11">
        <v>1297</v>
      </c>
      <c r="R51" s="11">
        <v>1570</v>
      </c>
      <c r="S51" s="11">
        <v>1635</v>
      </c>
      <c r="T51" s="11">
        <v>1182</v>
      </c>
      <c r="U51" s="11">
        <v>1167</v>
      </c>
      <c r="V51" s="11">
        <v>1177</v>
      </c>
      <c r="W51" s="11">
        <v>897</v>
      </c>
      <c r="X51" s="11">
        <v>434</v>
      </c>
      <c r="Y51" s="11">
        <v>94</v>
      </c>
      <c r="Z51" s="11">
        <v>17</v>
      </c>
    </row>
    <row r="52" spans="1:26">
      <c r="A52" s="8" t="s">
        <v>130</v>
      </c>
      <c r="B52" s="9" t="s">
        <v>34</v>
      </c>
      <c r="C52" s="9" t="s">
        <v>183</v>
      </c>
      <c r="D52" s="10" t="s">
        <v>28</v>
      </c>
      <c r="E52" s="11">
        <v>19096</v>
      </c>
      <c r="F52" s="11">
        <v>588</v>
      </c>
      <c r="G52" s="11">
        <v>667</v>
      </c>
      <c r="H52" s="11">
        <v>821</v>
      </c>
      <c r="I52" s="11">
        <v>981</v>
      </c>
      <c r="J52" s="11">
        <v>877</v>
      </c>
      <c r="K52" s="11">
        <v>673</v>
      </c>
      <c r="L52" s="11">
        <v>781</v>
      </c>
      <c r="M52" s="11">
        <v>846</v>
      </c>
      <c r="N52" s="11">
        <v>1034</v>
      </c>
      <c r="O52" s="11">
        <v>999</v>
      </c>
      <c r="P52" s="11">
        <v>1175</v>
      </c>
      <c r="Q52" s="11">
        <v>1354</v>
      </c>
      <c r="R52" s="11">
        <v>1502</v>
      </c>
      <c r="S52" s="11">
        <v>1539</v>
      </c>
      <c r="T52" s="11">
        <v>1312</v>
      </c>
      <c r="U52" s="11">
        <v>1284</v>
      </c>
      <c r="V52" s="11">
        <v>1238</v>
      </c>
      <c r="W52" s="11">
        <v>899</v>
      </c>
      <c r="X52" s="11">
        <v>400</v>
      </c>
      <c r="Y52" s="11">
        <v>103</v>
      </c>
      <c r="Z52" s="11">
        <v>23</v>
      </c>
    </row>
    <row r="53" spans="1:26">
      <c r="A53" s="13" t="s">
        <v>132</v>
      </c>
      <c r="B53" s="14" t="s">
        <v>34</v>
      </c>
      <c r="C53" s="14" t="s">
        <v>184</v>
      </c>
      <c r="D53" s="16" t="s">
        <v>28</v>
      </c>
      <c r="E53" s="15">
        <v>15451</v>
      </c>
      <c r="F53" s="15">
        <v>452</v>
      </c>
      <c r="G53" s="15">
        <v>607</v>
      </c>
      <c r="H53" s="15">
        <v>631</v>
      </c>
      <c r="I53" s="15">
        <v>716</v>
      </c>
      <c r="J53" s="15">
        <v>652</v>
      </c>
      <c r="K53" s="15">
        <v>571</v>
      </c>
      <c r="L53" s="15">
        <v>658</v>
      </c>
      <c r="M53" s="15">
        <v>796</v>
      </c>
      <c r="N53" s="15">
        <v>800</v>
      </c>
      <c r="O53" s="15">
        <v>738</v>
      </c>
      <c r="P53" s="15">
        <v>893</v>
      </c>
      <c r="Q53" s="15">
        <v>1157</v>
      </c>
      <c r="R53" s="15">
        <v>1278</v>
      </c>
      <c r="S53" s="15">
        <v>1362</v>
      </c>
      <c r="T53" s="15">
        <v>991</v>
      </c>
      <c r="U53" s="15">
        <v>947</v>
      </c>
      <c r="V53" s="15">
        <v>998</v>
      </c>
      <c r="W53" s="15">
        <v>733</v>
      </c>
      <c r="X53" s="15">
        <v>348</v>
      </c>
      <c r="Y53" s="15">
        <v>106</v>
      </c>
      <c r="Z53" s="15">
        <v>17</v>
      </c>
    </row>
    <row r="54" spans="1:26">
      <c r="A54" s="8" t="s">
        <v>31</v>
      </c>
      <c r="B54" s="9" t="s">
        <v>163</v>
      </c>
      <c r="C54" s="9"/>
      <c r="D54" s="10" t="s">
        <v>29</v>
      </c>
      <c r="E54" s="11">
        <v>2697830</v>
      </c>
      <c r="F54" s="11">
        <v>117984</v>
      </c>
      <c r="G54" s="11">
        <v>126701</v>
      </c>
      <c r="H54" s="11">
        <v>132531</v>
      </c>
      <c r="I54" s="11">
        <v>141999</v>
      </c>
      <c r="J54" s="11">
        <v>139181</v>
      </c>
      <c r="K54" s="11">
        <v>142715</v>
      </c>
      <c r="L54" s="11">
        <v>156749</v>
      </c>
      <c r="M54" s="11">
        <v>177549</v>
      </c>
      <c r="N54" s="11">
        <v>219175</v>
      </c>
      <c r="O54" s="11">
        <v>195232</v>
      </c>
      <c r="P54" s="11">
        <v>175854</v>
      </c>
      <c r="Q54" s="11">
        <v>158272</v>
      </c>
      <c r="R54" s="11">
        <v>173728</v>
      </c>
      <c r="S54" s="11">
        <v>211143</v>
      </c>
      <c r="T54" s="11">
        <v>158544</v>
      </c>
      <c r="U54" s="11">
        <v>121645</v>
      </c>
      <c r="V54" s="11">
        <v>87123</v>
      </c>
      <c r="W54" s="11">
        <v>44783</v>
      </c>
      <c r="X54" s="11">
        <v>14068</v>
      </c>
      <c r="Y54" s="11">
        <v>2531</v>
      </c>
      <c r="Z54" s="11">
        <v>314</v>
      </c>
    </row>
    <row r="55" spans="1:26">
      <c r="A55" s="8" t="s">
        <v>33</v>
      </c>
      <c r="B55" s="9" t="s">
        <v>34</v>
      </c>
      <c r="C55" s="9" t="s">
        <v>35</v>
      </c>
      <c r="D55" s="10" t="s">
        <v>29</v>
      </c>
      <c r="E55" s="11">
        <v>735471</v>
      </c>
      <c r="F55" s="11">
        <v>31486</v>
      </c>
      <c r="G55" s="11">
        <v>33702</v>
      </c>
      <c r="H55" s="11">
        <v>34467</v>
      </c>
      <c r="I55" s="11">
        <v>36810</v>
      </c>
      <c r="J55" s="11">
        <v>38834</v>
      </c>
      <c r="K55" s="11">
        <v>40421</v>
      </c>
      <c r="L55" s="11">
        <v>44026</v>
      </c>
      <c r="M55" s="11">
        <v>48851</v>
      </c>
      <c r="N55" s="11">
        <v>59818</v>
      </c>
      <c r="O55" s="11">
        <v>53681</v>
      </c>
      <c r="P55" s="11">
        <v>48588</v>
      </c>
      <c r="Q55" s="11">
        <v>43524</v>
      </c>
      <c r="R55" s="11">
        <v>47230</v>
      </c>
      <c r="S55" s="11">
        <v>57809</v>
      </c>
      <c r="T55" s="11">
        <v>42849</v>
      </c>
      <c r="U55" s="11">
        <v>32723</v>
      </c>
      <c r="V55" s="11">
        <v>24037</v>
      </c>
      <c r="W55" s="11">
        <v>12025</v>
      </c>
      <c r="X55" s="11">
        <v>3842</v>
      </c>
      <c r="Y55" s="11">
        <v>671</v>
      </c>
      <c r="Z55" s="11">
        <v>77</v>
      </c>
    </row>
    <row r="56" spans="1:26">
      <c r="A56" s="8" t="s">
        <v>36</v>
      </c>
      <c r="B56" s="9" t="s">
        <v>34</v>
      </c>
      <c r="C56" s="9" t="s">
        <v>134</v>
      </c>
      <c r="D56" s="10" t="s">
        <v>29</v>
      </c>
      <c r="E56" s="11">
        <v>100587</v>
      </c>
      <c r="F56" s="11">
        <v>4903</v>
      </c>
      <c r="G56" s="11">
        <v>5163</v>
      </c>
      <c r="H56" s="11">
        <v>5194</v>
      </c>
      <c r="I56" s="11">
        <v>5446</v>
      </c>
      <c r="J56" s="11">
        <v>5454</v>
      </c>
      <c r="K56" s="11">
        <v>5226</v>
      </c>
      <c r="L56" s="11">
        <v>5927</v>
      </c>
      <c r="M56" s="11">
        <v>6978</v>
      </c>
      <c r="N56" s="11">
        <v>8641</v>
      </c>
      <c r="O56" s="11">
        <v>8238</v>
      </c>
      <c r="P56" s="11">
        <v>7237</v>
      </c>
      <c r="Q56" s="11">
        <v>6027</v>
      </c>
      <c r="R56" s="11">
        <v>5674</v>
      </c>
      <c r="S56" s="11">
        <v>6840</v>
      </c>
      <c r="T56" s="11">
        <v>4814</v>
      </c>
      <c r="U56" s="11">
        <v>3774</v>
      </c>
      <c r="V56" s="11">
        <v>2897</v>
      </c>
      <c r="W56" s="11">
        <v>1547</v>
      </c>
      <c r="X56" s="11">
        <v>509</v>
      </c>
      <c r="Y56" s="11">
        <v>91</v>
      </c>
      <c r="Z56" s="11">
        <v>7</v>
      </c>
    </row>
    <row r="57" spans="1:26">
      <c r="A57" s="8" t="s">
        <v>38</v>
      </c>
      <c r="B57" s="9" t="s">
        <v>34</v>
      </c>
      <c r="C57" s="9" t="s">
        <v>135</v>
      </c>
      <c r="D57" s="10" t="s">
        <v>29</v>
      </c>
      <c r="E57" s="11">
        <v>61985</v>
      </c>
      <c r="F57" s="11">
        <v>2951</v>
      </c>
      <c r="G57" s="11">
        <v>2932</v>
      </c>
      <c r="H57" s="11">
        <v>2982</v>
      </c>
      <c r="I57" s="11">
        <v>3098</v>
      </c>
      <c r="J57" s="11">
        <v>3547</v>
      </c>
      <c r="K57" s="11">
        <v>3578</v>
      </c>
      <c r="L57" s="11">
        <v>3932</v>
      </c>
      <c r="M57" s="11">
        <v>4438</v>
      </c>
      <c r="N57" s="11">
        <v>5442</v>
      </c>
      <c r="O57" s="11">
        <v>4784</v>
      </c>
      <c r="P57" s="11">
        <v>4168</v>
      </c>
      <c r="Q57" s="11">
        <v>3334</v>
      </c>
      <c r="R57" s="11">
        <v>3476</v>
      </c>
      <c r="S57" s="11">
        <v>4249</v>
      </c>
      <c r="T57" s="11">
        <v>3105</v>
      </c>
      <c r="U57" s="11">
        <v>2438</v>
      </c>
      <c r="V57" s="11">
        <v>1978</v>
      </c>
      <c r="W57" s="11">
        <v>1174</v>
      </c>
      <c r="X57" s="11">
        <v>311</v>
      </c>
      <c r="Y57" s="11">
        <v>59</v>
      </c>
      <c r="Z57" s="11">
        <v>9</v>
      </c>
    </row>
    <row r="58" spans="1:26">
      <c r="A58" s="8" t="s">
        <v>40</v>
      </c>
      <c r="B58" s="9" t="s">
        <v>34</v>
      </c>
      <c r="C58" s="9" t="s">
        <v>136</v>
      </c>
      <c r="D58" s="10" t="s">
        <v>29</v>
      </c>
      <c r="E58" s="11">
        <v>53248</v>
      </c>
      <c r="F58" s="11">
        <v>1880</v>
      </c>
      <c r="G58" s="11">
        <v>1869</v>
      </c>
      <c r="H58" s="11">
        <v>1945</v>
      </c>
      <c r="I58" s="11">
        <v>2109</v>
      </c>
      <c r="J58" s="11">
        <v>2898</v>
      </c>
      <c r="K58" s="11">
        <v>3677</v>
      </c>
      <c r="L58" s="11">
        <v>3555</v>
      </c>
      <c r="M58" s="11">
        <v>3634</v>
      </c>
      <c r="N58" s="11">
        <v>4332</v>
      </c>
      <c r="O58" s="11">
        <v>3954</v>
      </c>
      <c r="P58" s="11">
        <v>3503</v>
      </c>
      <c r="Q58" s="11">
        <v>2997</v>
      </c>
      <c r="R58" s="11">
        <v>3448</v>
      </c>
      <c r="S58" s="11">
        <v>4294</v>
      </c>
      <c r="T58" s="11">
        <v>3258</v>
      </c>
      <c r="U58" s="11">
        <v>2570</v>
      </c>
      <c r="V58" s="11">
        <v>1997</v>
      </c>
      <c r="W58" s="11">
        <v>953</v>
      </c>
      <c r="X58" s="11">
        <v>315</v>
      </c>
      <c r="Y58" s="11">
        <v>53</v>
      </c>
      <c r="Z58" s="11">
        <v>7</v>
      </c>
    </row>
    <row r="59" spans="1:26">
      <c r="A59" s="8" t="s">
        <v>42</v>
      </c>
      <c r="B59" s="9" t="s">
        <v>34</v>
      </c>
      <c r="C59" s="9" t="s">
        <v>137</v>
      </c>
      <c r="D59" s="10" t="s">
        <v>29</v>
      </c>
      <c r="E59" s="11">
        <v>48057</v>
      </c>
      <c r="F59" s="11">
        <v>1630</v>
      </c>
      <c r="G59" s="11">
        <v>1803</v>
      </c>
      <c r="H59" s="11">
        <v>1780</v>
      </c>
      <c r="I59" s="11">
        <v>2110</v>
      </c>
      <c r="J59" s="11">
        <v>2486</v>
      </c>
      <c r="K59" s="11">
        <v>2710</v>
      </c>
      <c r="L59" s="11">
        <v>2686</v>
      </c>
      <c r="M59" s="11">
        <v>2940</v>
      </c>
      <c r="N59" s="11">
        <v>3690</v>
      </c>
      <c r="O59" s="11">
        <v>3433</v>
      </c>
      <c r="P59" s="11">
        <v>3249</v>
      </c>
      <c r="Q59" s="11">
        <v>2832</v>
      </c>
      <c r="R59" s="11">
        <v>3394</v>
      </c>
      <c r="S59" s="11">
        <v>4244</v>
      </c>
      <c r="T59" s="11">
        <v>3220</v>
      </c>
      <c r="U59" s="11">
        <v>2605</v>
      </c>
      <c r="V59" s="11">
        <v>1935</v>
      </c>
      <c r="W59" s="11">
        <v>905</v>
      </c>
      <c r="X59" s="11">
        <v>338</v>
      </c>
      <c r="Y59" s="11">
        <v>62</v>
      </c>
      <c r="Z59" s="11">
        <v>5</v>
      </c>
    </row>
    <row r="60" spans="1:26">
      <c r="A60" s="8" t="s">
        <v>44</v>
      </c>
      <c r="B60" s="9" t="s">
        <v>34</v>
      </c>
      <c r="C60" s="9" t="s">
        <v>138</v>
      </c>
      <c r="D60" s="10" t="s">
        <v>29</v>
      </c>
      <c r="E60" s="11">
        <v>77087</v>
      </c>
      <c r="F60" s="11">
        <v>3076</v>
      </c>
      <c r="G60" s="11">
        <v>3205</v>
      </c>
      <c r="H60" s="11">
        <v>3491</v>
      </c>
      <c r="I60" s="11">
        <v>3821</v>
      </c>
      <c r="J60" s="11">
        <v>3660</v>
      </c>
      <c r="K60" s="11">
        <v>3739</v>
      </c>
      <c r="L60" s="11">
        <v>4300</v>
      </c>
      <c r="M60" s="11">
        <v>4783</v>
      </c>
      <c r="N60" s="11">
        <v>5855</v>
      </c>
      <c r="O60" s="11">
        <v>5426</v>
      </c>
      <c r="P60" s="11">
        <v>4965</v>
      </c>
      <c r="Q60" s="11">
        <v>4677</v>
      </c>
      <c r="R60" s="11">
        <v>5016</v>
      </c>
      <c r="S60" s="11">
        <v>6793</v>
      </c>
      <c r="T60" s="11">
        <v>5265</v>
      </c>
      <c r="U60" s="11">
        <v>4172</v>
      </c>
      <c r="V60" s="11">
        <v>2928</v>
      </c>
      <c r="W60" s="11">
        <v>1434</v>
      </c>
      <c r="X60" s="11">
        <v>415</v>
      </c>
      <c r="Y60" s="11">
        <v>56</v>
      </c>
      <c r="Z60" s="11">
        <v>10</v>
      </c>
    </row>
    <row r="61" spans="1:26">
      <c r="A61" s="8" t="s">
        <v>46</v>
      </c>
      <c r="B61" s="9" t="s">
        <v>34</v>
      </c>
      <c r="C61" s="9" t="s">
        <v>139</v>
      </c>
      <c r="D61" s="10" t="s">
        <v>29</v>
      </c>
      <c r="E61" s="11">
        <v>106202</v>
      </c>
      <c r="F61" s="11">
        <v>5155</v>
      </c>
      <c r="G61" s="11">
        <v>5247</v>
      </c>
      <c r="H61" s="11">
        <v>5082</v>
      </c>
      <c r="I61" s="11">
        <v>5342</v>
      </c>
      <c r="J61" s="11">
        <v>5050</v>
      </c>
      <c r="K61" s="11">
        <v>5477</v>
      </c>
      <c r="L61" s="11">
        <v>6326</v>
      </c>
      <c r="M61" s="11">
        <v>6917</v>
      </c>
      <c r="N61" s="11">
        <v>8440</v>
      </c>
      <c r="O61" s="11">
        <v>7362</v>
      </c>
      <c r="P61" s="11">
        <v>6627</v>
      </c>
      <c r="Q61" s="11">
        <v>6012</v>
      </c>
      <c r="R61" s="11">
        <v>6591</v>
      </c>
      <c r="S61" s="11">
        <v>8204</v>
      </c>
      <c r="T61" s="11">
        <v>6505</v>
      </c>
      <c r="U61" s="11">
        <v>5188</v>
      </c>
      <c r="V61" s="11">
        <v>3994</v>
      </c>
      <c r="W61" s="11">
        <v>1946</v>
      </c>
      <c r="X61" s="11">
        <v>604</v>
      </c>
      <c r="Y61" s="11">
        <v>121</v>
      </c>
      <c r="Z61" s="11">
        <v>12</v>
      </c>
    </row>
    <row r="62" spans="1:26">
      <c r="A62" s="8" t="s">
        <v>48</v>
      </c>
      <c r="B62" s="9" t="s">
        <v>34</v>
      </c>
      <c r="C62" s="9" t="s">
        <v>140</v>
      </c>
      <c r="D62" s="10" t="s">
        <v>29</v>
      </c>
      <c r="E62" s="11">
        <v>106940</v>
      </c>
      <c r="F62" s="11">
        <v>4240</v>
      </c>
      <c r="G62" s="11">
        <v>5210</v>
      </c>
      <c r="H62" s="11">
        <v>5562</v>
      </c>
      <c r="I62" s="11">
        <v>5804</v>
      </c>
      <c r="J62" s="11">
        <v>5389</v>
      </c>
      <c r="K62" s="11">
        <v>4797</v>
      </c>
      <c r="L62" s="11">
        <v>5504</v>
      </c>
      <c r="M62" s="11">
        <v>6477</v>
      </c>
      <c r="N62" s="11">
        <v>8599</v>
      </c>
      <c r="O62" s="11">
        <v>7569</v>
      </c>
      <c r="P62" s="11">
        <v>6867</v>
      </c>
      <c r="Q62" s="11">
        <v>6471</v>
      </c>
      <c r="R62" s="11">
        <v>7156</v>
      </c>
      <c r="S62" s="11">
        <v>8884</v>
      </c>
      <c r="T62" s="11">
        <v>7107</v>
      </c>
      <c r="U62" s="11">
        <v>5421</v>
      </c>
      <c r="V62" s="11">
        <v>3503</v>
      </c>
      <c r="W62" s="11">
        <v>1717</v>
      </c>
      <c r="X62" s="11">
        <v>553</v>
      </c>
      <c r="Y62" s="11">
        <v>99</v>
      </c>
      <c r="Z62" s="11">
        <v>11</v>
      </c>
    </row>
    <row r="63" spans="1:26">
      <c r="A63" s="8" t="s">
        <v>50</v>
      </c>
      <c r="B63" s="9" t="s">
        <v>34</v>
      </c>
      <c r="C63" s="9" t="s">
        <v>141</v>
      </c>
      <c r="D63" s="10" t="s">
        <v>29</v>
      </c>
      <c r="E63" s="11">
        <v>61248</v>
      </c>
      <c r="F63" s="11">
        <v>2534</v>
      </c>
      <c r="G63" s="11">
        <v>2166</v>
      </c>
      <c r="H63" s="11">
        <v>1956</v>
      </c>
      <c r="I63" s="11">
        <v>2186</v>
      </c>
      <c r="J63" s="11">
        <v>3577</v>
      </c>
      <c r="K63" s="11">
        <v>4876</v>
      </c>
      <c r="L63" s="11">
        <v>5088</v>
      </c>
      <c r="M63" s="11">
        <v>4956</v>
      </c>
      <c r="N63" s="11">
        <v>5353</v>
      </c>
      <c r="O63" s="11">
        <v>4572</v>
      </c>
      <c r="P63" s="11">
        <v>4095</v>
      </c>
      <c r="Q63" s="11">
        <v>3420</v>
      </c>
      <c r="R63" s="11">
        <v>3616</v>
      </c>
      <c r="S63" s="11">
        <v>4466</v>
      </c>
      <c r="T63" s="11">
        <v>3069</v>
      </c>
      <c r="U63" s="11">
        <v>2298</v>
      </c>
      <c r="V63" s="11">
        <v>1780</v>
      </c>
      <c r="W63" s="11">
        <v>870</v>
      </c>
      <c r="X63" s="11">
        <v>314</v>
      </c>
      <c r="Y63" s="11">
        <v>50</v>
      </c>
      <c r="Z63" s="11">
        <v>6</v>
      </c>
    </row>
    <row r="64" spans="1:26">
      <c r="A64" s="8" t="s">
        <v>52</v>
      </c>
      <c r="B64" s="9" t="s">
        <v>34</v>
      </c>
      <c r="C64" s="9" t="s">
        <v>142</v>
      </c>
      <c r="D64" s="10" t="s">
        <v>29</v>
      </c>
      <c r="E64" s="11">
        <v>120117</v>
      </c>
      <c r="F64" s="11">
        <v>5117</v>
      </c>
      <c r="G64" s="11">
        <v>6107</v>
      </c>
      <c r="H64" s="11">
        <v>6475</v>
      </c>
      <c r="I64" s="11">
        <v>6894</v>
      </c>
      <c r="J64" s="11">
        <v>6773</v>
      </c>
      <c r="K64" s="11">
        <v>6341</v>
      </c>
      <c r="L64" s="11">
        <v>6708</v>
      </c>
      <c r="M64" s="11">
        <v>7728</v>
      </c>
      <c r="N64" s="11">
        <v>9466</v>
      </c>
      <c r="O64" s="11">
        <v>8343</v>
      </c>
      <c r="P64" s="11">
        <v>7877</v>
      </c>
      <c r="Q64" s="11">
        <v>7754</v>
      </c>
      <c r="R64" s="11">
        <v>8859</v>
      </c>
      <c r="S64" s="11">
        <v>9835</v>
      </c>
      <c r="T64" s="11">
        <v>6506</v>
      </c>
      <c r="U64" s="11">
        <v>4257</v>
      </c>
      <c r="V64" s="11">
        <v>3025</v>
      </c>
      <c r="W64" s="11">
        <v>1479</v>
      </c>
      <c r="X64" s="11">
        <v>483</v>
      </c>
      <c r="Y64" s="11">
        <v>80</v>
      </c>
      <c r="Z64" s="11">
        <v>10</v>
      </c>
    </row>
    <row r="65" spans="1:26">
      <c r="A65" s="8" t="s">
        <v>54</v>
      </c>
      <c r="B65" s="9" t="s">
        <v>34</v>
      </c>
      <c r="C65" s="9" t="s">
        <v>55</v>
      </c>
      <c r="D65" s="10" t="s">
        <v>29</v>
      </c>
      <c r="E65" s="11">
        <v>262400</v>
      </c>
      <c r="F65" s="11">
        <v>12334</v>
      </c>
      <c r="G65" s="11">
        <v>13086</v>
      </c>
      <c r="H65" s="11">
        <v>13606</v>
      </c>
      <c r="I65" s="11">
        <v>15075</v>
      </c>
      <c r="J65" s="11">
        <v>14416</v>
      </c>
      <c r="K65" s="11">
        <v>14689</v>
      </c>
      <c r="L65" s="11">
        <v>15548</v>
      </c>
      <c r="M65" s="11">
        <v>17760</v>
      </c>
      <c r="N65" s="11">
        <v>21867</v>
      </c>
      <c r="O65" s="11">
        <v>18502</v>
      </c>
      <c r="P65" s="11">
        <v>16710</v>
      </c>
      <c r="Q65" s="11">
        <v>14869</v>
      </c>
      <c r="R65" s="11">
        <v>16187</v>
      </c>
      <c r="S65" s="11">
        <v>19450</v>
      </c>
      <c r="T65" s="11">
        <v>14697</v>
      </c>
      <c r="U65" s="11">
        <v>11114</v>
      </c>
      <c r="V65" s="11">
        <v>7558</v>
      </c>
      <c r="W65" s="11">
        <v>3675</v>
      </c>
      <c r="X65" s="11">
        <v>1049</v>
      </c>
      <c r="Y65" s="11">
        <v>191</v>
      </c>
      <c r="Z65" s="11">
        <v>17</v>
      </c>
    </row>
    <row r="66" spans="1:26">
      <c r="A66" s="8" t="s">
        <v>56</v>
      </c>
      <c r="B66" s="9" t="s">
        <v>34</v>
      </c>
      <c r="C66" s="9" t="s">
        <v>57</v>
      </c>
      <c r="D66" s="10" t="s">
        <v>29</v>
      </c>
      <c r="E66" s="11">
        <v>226031</v>
      </c>
      <c r="F66" s="11">
        <v>9697</v>
      </c>
      <c r="G66" s="11">
        <v>9452</v>
      </c>
      <c r="H66" s="11">
        <v>9624</v>
      </c>
      <c r="I66" s="11">
        <v>10288</v>
      </c>
      <c r="J66" s="11">
        <v>11469</v>
      </c>
      <c r="K66" s="11">
        <v>12948</v>
      </c>
      <c r="L66" s="11">
        <v>14396</v>
      </c>
      <c r="M66" s="11">
        <v>16139</v>
      </c>
      <c r="N66" s="11">
        <v>19727</v>
      </c>
      <c r="O66" s="11">
        <v>17666</v>
      </c>
      <c r="P66" s="11">
        <v>14965</v>
      </c>
      <c r="Q66" s="11">
        <v>12653</v>
      </c>
      <c r="R66" s="11">
        <v>13802</v>
      </c>
      <c r="S66" s="11">
        <v>17462</v>
      </c>
      <c r="T66" s="11">
        <v>13681</v>
      </c>
      <c r="U66" s="11">
        <v>10814</v>
      </c>
      <c r="V66" s="11">
        <v>7015</v>
      </c>
      <c r="W66" s="11">
        <v>3130</v>
      </c>
      <c r="X66" s="11">
        <v>923</v>
      </c>
      <c r="Y66" s="11">
        <v>158</v>
      </c>
      <c r="Z66" s="11">
        <v>22</v>
      </c>
    </row>
    <row r="67" spans="1:26">
      <c r="A67" s="8" t="s">
        <v>58</v>
      </c>
      <c r="B67" s="9" t="s">
        <v>34</v>
      </c>
      <c r="C67" s="9" t="s">
        <v>59</v>
      </c>
      <c r="D67" s="10" t="s">
        <v>29</v>
      </c>
      <c r="E67" s="11">
        <v>144152</v>
      </c>
      <c r="F67" s="11">
        <v>6767</v>
      </c>
      <c r="G67" s="11">
        <v>6797</v>
      </c>
      <c r="H67" s="11">
        <v>6982</v>
      </c>
      <c r="I67" s="11">
        <v>7563</v>
      </c>
      <c r="J67" s="11">
        <v>7330</v>
      </c>
      <c r="K67" s="11">
        <v>8110</v>
      </c>
      <c r="L67" s="11">
        <v>8962</v>
      </c>
      <c r="M67" s="11">
        <v>9910</v>
      </c>
      <c r="N67" s="11">
        <v>11935</v>
      </c>
      <c r="O67" s="11">
        <v>10932</v>
      </c>
      <c r="P67" s="11">
        <v>9478</v>
      </c>
      <c r="Q67" s="11">
        <v>8223</v>
      </c>
      <c r="R67" s="11">
        <v>8758</v>
      </c>
      <c r="S67" s="11">
        <v>10958</v>
      </c>
      <c r="T67" s="11">
        <v>8354</v>
      </c>
      <c r="U67" s="11">
        <v>6194</v>
      </c>
      <c r="V67" s="11">
        <v>4213</v>
      </c>
      <c r="W67" s="11">
        <v>1974</v>
      </c>
      <c r="X67" s="11">
        <v>593</v>
      </c>
      <c r="Y67" s="11">
        <v>102</v>
      </c>
      <c r="Z67" s="11">
        <v>17</v>
      </c>
    </row>
    <row r="68" spans="1:26">
      <c r="A68" s="8" t="s">
        <v>60</v>
      </c>
      <c r="B68" s="9" t="s">
        <v>34</v>
      </c>
      <c r="C68" s="9" t="s">
        <v>61</v>
      </c>
      <c r="D68" s="10" t="s">
        <v>29</v>
      </c>
      <c r="E68" s="11">
        <v>230175</v>
      </c>
      <c r="F68" s="11">
        <v>11409</v>
      </c>
      <c r="G68" s="11">
        <v>12273</v>
      </c>
      <c r="H68" s="11">
        <v>12888</v>
      </c>
      <c r="I68" s="11">
        <v>12685</v>
      </c>
      <c r="J68" s="11">
        <v>11320</v>
      </c>
      <c r="K68" s="11">
        <v>11900</v>
      </c>
      <c r="L68" s="11">
        <v>13885</v>
      </c>
      <c r="M68" s="11">
        <v>15919</v>
      </c>
      <c r="N68" s="11">
        <v>20710</v>
      </c>
      <c r="O68" s="11">
        <v>19398</v>
      </c>
      <c r="P68" s="11">
        <v>16175</v>
      </c>
      <c r="Q68" s="11">
        <v>12667</v>
      </c>
      <c r="R68" s="11">
        <v>12529</v>
      </c>
      <c r="S68" s="11">
        <v>15696</v>
      </c>
      <c r="T68" s="11">
        <v>11468</v>
      </c>
      <c r="U68" s="11">
        <v>8847</v>
      </c>
      <c r="V68" s="11">
        <v>6206</v>
      </c>
      <c r="W68" s="11">
        <v>3031</v>
      </c>
      <c r="X68" s="11">
        <v>963</v>
      </c>
      <c r="Y68" s="11">
        <v>181</v>
      </c>
      <c r="Z68" s="11">
        <v>25</v>
      </c>
    </row>
    <row r="69" spans="1:26">
      <c r="A69" s="8" t="s">
        <v>62</v>
      </c>
      <c r="B69" s="9" t="s">
        <v>34</v>
      </c>
      <c r="C69" s="9" t="s">
        <v>63</v>
      </c>
      <c r="D69" s="10" t="s">
        <v>29</v>
      </c>
      <c r="E69" s="11">
        <v>21849</v>
      </c>
      <c r="F69" s="11">
        <v>801</v>
      </c>
      <c r="G69" s="11">
        <v>918</v>
      </c>
      <c r="H69" s="11">
        <v>1028</v>
      </c>
      <c r="I69" s="11">
        <v>1095</v>
      </c>
      <c r="J69" s="11">
        <v>976</v>
      </c>
      <c r="K69" s="11">
        <v>890</v>
      </c>
      <c r="L69" s="11">
        <v>1059</v>
      </c>
      <c r="M69" s="11">
        <v>1312</v>
      </c>
      <c r="N69" s="11">
        <v>1568</v>
      </c>
      <c r="O69" s="11">
        <v>1335</v>
      </c>
      <c r="P69" s="11">
        <v>1372</v>
      </c>
      <c r="Q69" s="11">
        <v>1342</v>
      </c>
      <c r="R69" s="11">
        <v>1681</v>
      </c>
      <c r="S69" s="11">
        <v>2105</v>
      </c>
      <c r="T69" s="11">
        <v>1383</v>
      </c>
      <c r="U69" s="11">
        <v>1096</v>
      </c>
      <c r="V69" s="11">
        <v>981</v>
      </c>
      <c r="W69" s="11">
        <v>620</v>
      </c>
      <c r="X69" s="11">
        <v>238</v>
      </c>
      <c r="Y69" s="11">
        <v>39</v>
      </c>
      <c r="Z69" s="11">
        <v>10</v>
      </c>
    </row>
    <row r="70" spans="1:26">
      <c r="A70" s="8" t="s">
        <v>64</v>
      </c>
      <c r="B70" s="9" t="s">
        <v>34</v>
      </c>
      <c r="C70" s="9" t="s">
        <v>65</v>
      </c>
      <c r="D70" s="10" t="s">
        <v>29</v>
      </c>
      <c r="E70" s="11">
        <v>44037</v>
      </c>
      <c r="F70" s="11">
        <v>1962</v>
      </c>
      <c r="G70" s="11">
        <v>2279</v>
      </c>
      <c r="H70" s="11">
        <v>2292</v>
      </c>
      <c r="I70" s="11">
        <v>2315</v>
      </c>
      <c r="J70" s="11">
        <v>1922</v>
      </c>
      <c r="K70" s="11">
        <v>1697</v>
      </c>
      <c r="L70" s="11">
        <v>2228</v>
      </c>
      <c r="M70" s="11">
        <v>2658</v>
      </c>
      <c r="N70" s="11">
        <v>3653</v>
      </c>
      <c r="O70" s="11">
        <v>3625</v>
      </c>
      <c r="P70" s="11">
        <v>3160</v>
      </c>
      <c r="Q70" s="11">
        <v>2678</v>
      </c>
      <c r="R70" s="11">
        <v>2720</v>
      </c>
      <c r="S70" s="11">
        <v>3464</v>
      </c>
      <c r="T70" s="11">
        <v>2525</v>
      </c>
      <c r="U70" s="11">
        <v>1970</v>
      </c>
      <c r="V70" s="11">
        <v>1638</v>
      </c>
      <c r="W70" s="11">
        <v>886</v>
      </c>
      <c r="X70" s="11">
        <v>303</v>
      </c>
      <c r="Y70" s="11">
        <v>56</v>
      </c>
      <c r="Z70" s="11">
        <v>6</v>
      </c>
    </row>
    <row r="71" spans="1:26">
      <c r="A71" s="8" t="s">
        <v>66</v>
      </c>
      <c r="B71" s="9" t="s">
        <v>34</v>
      </c>
      <c r="C71" s="9" t="s">
        <v>67</v>
      </c>
      <c r="D71" s="10" t="s">
        <v>29</v>
      </c>
      <c r="E71" s="11">
        <v>98850</v>
      </c>
      <c r="F71" s="11">
        <v>4699</v>
      </c>
      <c r="G71" s="11">
        <v>4995</v>
      </c>
      <c r="H71" s="11">
        <v>4849</v>
      </c>
      <c r="I71" s="11">
        <v>5318</v>
      </c>
      <c r="J71" s="11">
        <v>5442</v>
      </c>
      <c r="K71" s="11">
        <v>5799</v>
      </c>
      <c r="L71" s="11">
        <v>6094</v>
      </c>
      <c r="M71" s="11">
        <v>7165</v>
      </c>
      <c r="N71" s="11">
        <v>8737</v>
      </c>
      <c r="O71" s="11">
        <v>7765</v>
      </c>
      <c r="P71" s="11">
        <v>6683</v>
      </c>
      <c r="Q71" s="11">
        <v>5076</v>
      </c>
      <c r="R71" s="11">
        <v>5283</v>
      </c>
      <c r="S71" s="11">
        <v>6822</v>
      </c>
      <c r="T71" s="11">
        <v>5384</v>
      </c>
      <c r="U71" s="11">
        <v>4253</v>
      </c>
      <c r="V71" s="11">
        <v>2724</v>
      </c>
      <c r="W71" s="11">
        <v>1310</v>
      </c>
      <c r="X71" s="11">
        <v>362</v>
      </c>
      <c r="Y71" s="11">
        <v>79</v>
      </c>
      <c r="Z71" s="11">
        <v>11</v>
      </c>
    </row>
    <row r="72" spans="1:26">
      <c r="A72" s="8" t="s">
        <v>68</v>
      </c>
      <c r="B72" s="9" t="s">
        <v>34</v>
      </c>
      <c r="C72" s="9" t="s">
        <v>69</v>
      </c>
      <c r="D72" s="10" t="s">
        <v>29</v>
      </c>
      <c r="E72" s="11">
        <v>14721</v>
      </c>
      <c r="F72" s="11">
        <v>582</v>
      </c>
      <c r="G72" s="11">
        <v>604</v>
      </c>
      <c r="H72" s="11">
        <v>547</v>
      </c>
      <c r="I72" s="11">
        <v>764</v>
      </c>
      <c r="J72" s="11">
        <v>726</v>
      </c>
      <c r="K72" s="11">
        <v>785</v>
      </c>
      <c r="L72" s="11">
        <v>805</v>
      </c>
      <c r="M72" s="11">
        <v>904</v>
      </c>
      <c r="N72" s="11">
        <v>1048</v>
      </c>
      <c r="O72" s="11">
        <v>895</v>
      </c>
      <c r="P72" s="11">
        <v>859</v>
      </c>
      <c r="Q72" s="11">
        <v>823</v>
      </c>
      <c r="R72" s="11">
        <v>1016</v>
      </c>
      <c r="S72" s="11">
        <v>1444</v>
      </c>
      <c r="T72" s="11">
        <v>1089</v>
      </c>
      <c r="U72" s="11">
        <v>815</v>
      </c>
      <c r="V72" s="11">
        <v>579</v>
      </c>
      <c r="W72" s="11">
        <v>292</v>
      </c>
      <c r="X72" s="11">
        <v>124</v>
      </c>
      <c r="Y72" s="11">
        <v>18</v>
      </c>
      <c r="Z72" s="11">
        <v>2</v>
      </c>
    </row>
    <row r="73" spans="1:26">
      <c r="A73" s="8" t="s">
        <v>70</v>
      </c>
      <c r="B73" s="9" t="s">
        <v>34</v>
      </c>
      <c r="C73" s="9" t="s">
        <v>71</v>
      </c>
      <c r="D73" s="10" t="s">
        <v>29</v>
      </c>
      <c r="E73" s="11">
        <v>40734</v>
      </c>
      <c r="F73" s="11">
        <v>1660</v>
      </c>
      <c r="G73" s="11">
        <v>1848</v>
      </c>
      <c r="H73" s="11">
        <v>2039</v>
      </c>
      <c r="I73" s="11">
        <v>2182</v>
      </c>
      <c r="J73" s="11">
        <v>1896</v>
      </c>
      <c r="K73" s="11">
        <v>1842</v>
      </c>
      <c r="L73" s="11">
        <v>2197</v>
      </c>
      <c r="M73" s="11">
        <v>2401</v>
      </c>
      <c r="N73" s="11">
        <v>2901</v>
      </c>
      <c r="O73" s="11">
        <v>2507</v>
      </c>
      <c r="P73" s="11">
        <v>2464</v>
      </c>
      <c r="Q73" s="11">
        <v>2735</v>
      </c>
      <c r="R73" s="11">
        <v>2967</v>
      </c>
      <c r="S73" s="11">
        <v>3399</v>
      </c>
      <c r="T73" s="11">
        <v>2430</v>
      </c>
      <c r="U73" s="11">
        <v>1978</v>
      </c>
      <c r="V73" s="11">
        <v>1743</v>
      </c>
      <c r="W73" s="11">
        <v>1084</v>
      </c>
      <c r="X73" s="11">
        <v>376</v>
      </c>
      <c r="Y73" s="11">
        <v>79</v>
      </c>
      <c r="Z73" s="11">
        <v>6</v>
      </c>
    </row>
    <row r="74" spans="1:26">
      <c r="A74" s="8" t="s">
        <v>72</v>
      </c>
      <c r="B74" s="9" t="s">
        <v>34</v>
      </c>
      <c r="C74" s="9" t="s">
        <v>73</v>
      </c>
      <c r="D74" s="10" t="s">
        <v>29</v>
      </c>
      <c r="E74" s="11">
        <v>132422</v>
      </c>
      <c r="F74" s="11">
        <v>6030</v>
      </c>
      <c r="G74" s="11">
        <v>6312</v>
      </c>
      <c r="H74" s="11">
        <v>6728</v>
      </c>
      <c r="I74" s="11">
        <v>7423</v>
      </c>
      <c r="J74" s="11">
        <v>7205</v>
      </c>
      <c r="K74" s="11">
        <v>7603</v>
      </c>
      <c r="L74" s="11">
        <v>8085</v>
      </c>
      <c r="M74" s="11">
        <v>8936</v>
      </c>
      <c r="N74" s="11">
        <v>11007</v>
      </c>
      <c r="O74" s="11">
        <v>9197</v>
      </c>
      <c r="P74" s="11">
        <v>7970</v>
      </c>
      <c r="Q74" s="11">
        <v>7176</v>
      </c>
      <c r="R74" s="11">
        <v>8681</v>
      </c>
      <c r="S74" s="11">
        <v>10213</v>
      </c>
      <c r="T74" s="11">
        <v>8139</v>
      </c>
      <c r="U74" s="11">
        <v>5845</v>
      </c>
      <c r="V74" s="11">
        <v>3482</v>
      </c>
      <c r="W74" s="11">
        <v>1783</v>
      </c>
      <c r="X74" s="11">
        <v>515</v>
      </c>
      <c r="Y74" s="11">
        <v>82</v>
      </c>
      <c r="Z74" s="11">
        <v>10</v>
      </c>
    </row>
    <row r="75" spans="1:26">
      <c r="A75" s="8" t="s">
        <v>74</v>
      </c>
      <c r="B75" s="9" t="s">
        <v>34</v>
      </c>
      <c r="C75" s="9" t="s">
        <v>75</v>
      </c>
      <c r="D75" s="10" t="s">
        <v>29</v>
      </c>
      <c r="E75" s="11">
        <v>23979</v>
      </c>
      <c r="F75" s="11">
        <v>951</v>
      </c>
      <c r="G75" s="11">
        <v>1075</v>
      </c>
      <c r="H75" s="11">
        <v>1202</v>
      </c>
      <c r="I75" s="11">
        <v>1369</v>
      </c>
      <c r="J75" s="11">
        <v>1213</v>
      </c>
      <c r="K75" s="11">
        <v>1270</v>
      </c>
      <c r="L75" s="11">
        <v>1281</v>
      </c>
      <c r="M75" s="11">
        <v>1468</v>
      </c>
      <c r="N75" s="11">
        <v>1719</v>
      </c>
      <c r="O75" s="11">
        <v>1587</v>
      </c>
      <c r="P75" s="11">
        <v>1456</v>
      </c>
      <c r="Q75" s="11">
        <v>1447</v>
      </c>
      <c r="R75" s="11">
        <v>1682</v>
      </c>
      <c r="S75" s="11">
        <v>2031</v>
      </c>
      <c r="T75" s="11">
        <v>1485</v>
      </c>
      <c r="U75" s="11">
        <v>1194</v>
      </c>
      <c r="V75" s="11">
        <v>889</v>
      </c>
      <c r="W75" s="11">
        <v>495</v>
      </c>
      <c r="X75" s="11">
        <v>136</v>
      </c>
      <c r="Y75" s="11">
        <v>25</v>
      </c>
      <c r="Z75" s="11">
        <v>4</v>
      </c>
    </row>
    <row r="76" spans="1:26">
      <c r="A76" s="8" t="s">
        <v>76</v>
      </c>
      <c r="B76" s="9" t="s">
        <v>34</v>
      </c>
      <c r="C76" s="9" t="s">
        <v>77</v>
      </c>
      <c r="D76" s="10" t="s">
        <v>29</v>
      </c>
      <c r="E76" s="11">
        <v>20200</v>
      </c>
      <c r="F76" s="11">
        <v>840</v>
      </c>
      <c r="G76" s="11">
        <v>931</v>
      </c>
      <c r="H76" s="11">
        <v>970</v>
      </c>
      <c r="I76" s="11">
        <v>1136</v>
      </c>
      <c r="J76" s="11">
        <v>1007</v>
      </c>
      <c r="K76" s="11">
        <v>957</v>
      </c>
      <c r="L76" s="11">
        <v>1062</v>
      </c>
      <c r="M76" s="11">
        <v>1195</v>
      </c>
      <c r="N76" s="11">
        <v>1441</v>
      </c>
      <c r="O76" s="11">
        <v>1334</v>
      </c>
      <c r="P76" s="11">
        <v>1319</v>
      </c>
      <c r="Q76" s="11">
        <v>1199</v>
      </c>
      <c r="R76" s="11">
        <v>1357</v>
      </c>
      <c r="S76" s="11">
        <v>1664</v>
      </c>
      <c r="T76" s="11">
        <v>1244</v>
      </c>
      <c r="U76" s="11">
        <v>1107</v>
      </c>
      <c r="V76" s="11">
        <v>839</v>
      </c>
      <c r="W76" s="11">
        <v>440</v>
      </c>
      <c r="X76" s="11">
        <v>123</v>
      </c>
      <c r="Y76" s="11">
        <v>32</v>
      </c>
      <c r="Z76" s="11">
        <v>3</v>
      </c>
    </row>
    <row r="77" spans="1:26">
      <c r="A77" s="8" t="s">
        <v>78</v>
      </c>
      <c r="B77" s="9" t="s">
        <v>34</v>
      </c>
      <c r="C77" s="9" t="s">
        <v>79</v>
      </c>
      <c r="D77" s="10" t="s">
        <v>29</v>
      </c>
      <c r="E77" s="11">
        <v>109070</v>
      </c>
      <c r="F77" s="11">
        <v>5006</v>
      </c>
      <c r="G77" s="11">
        <v>5513</v>
      </c>
      <c r="H77" s="11">
        <v>5776</v>
      </c>
      <c r="I77" s="11">
        <v>5776</v>
      </c>
      <c r="J77" s="11">
        <v>5112</v>
      </c>
      <c r="K77" s="11">
        <v>4641</v>
      </c>
      <c r="L77" s="11">
        <v>5489</v>
      </c>
      <c r="M77" s="11">
        <v>7073</v>
      </c>
      <c r="N77" s="11">
        <v>9495</v>
      </c>
      <c r="O77" s="11">
        <v>8943</v>
      </c>
      <c r="P77" s="11">
        <v>7605</v>
      </c>
      <c r="Q77" s="11">
        <v>6331</v>
      </c>
      <c r="R77" s="11">
        <v>6376</v>
      </c>
      <c r="S77" s="11">
        <v>8263</v>
      </c>
      <c r="T77" s="11">
        <v>6485</v>
      </c>
      <c r="U77" s="11">
        <v>5116</v>
      </c>
      <c r="V77" s="11">
        <v>3585</v>
      </c>
      <c r="W77" s="11">
        <v>1784</v>
      </c>
      <c r="X77" s="11">
        <v>584</v>
      </c>
      <c r="Y77" s="11">
        <v>100</v>
      </c>
      <c r="Z77" s="11">
        <v>17</v>
      </c>
    </row>
    <row r="78" spans="1:26">
      <c r="A78" s="8" t="s">
        <v>80</v>
      </c>
      <c r="B78" s="9" t="s">
        <v>34</v>
      </c>
      <c r="C78" s="9" t="s">
        <v>81</v>
      </c>
      <c r="D78" s="10" t="s">
        <v>29</v>
      </c>
      <c r="E78" s="11">
        <v>38366</v>
      </c>
      <c r="F78" s="11">
        <v>1389</v>
      </c>
      <c r="G78" s="11">
        <v>1556</v>
      </c>
      <c r="H78" s="11">
        <v>1774</v>
      </c>
      <c r="I78" s="11">
        <v>1949</v>
      </c>
      <c r="J78" s="11">
        <v>1848</v>
      </c>
      <c r="K78" s="11">
        <v>1803</v>
      </c>
      <c r="L78" s="11">
        <v>1990</v>
      </c>
      <c r="M78" s="11">
        <v>2316</v>
      </c>
      <c r="N78" s="11">
        <v>2902</v>
      </c>
      <c r="O78" s="11">
        <v>2420</v>
      </c>
      <c r="P78" s="11">
        <v>2283</v>
      </c>
      <c r="Q78" s="11">
        <v>2309</v>
      </c>
      <c r="R78" s="11">
        <v>2847</v>
      </c>
      <c r="S78" s="11">
        <v>3496</v>
      </c>
      <c r="T78" s="11">
        <v>2906</v>
      </c>
      <c r="U78" s="11">
        <v>2124</v>
      </c>
      <c r="V78" s="11">
        <v>1402</v>
      </c>
      <c r="W78" s="11">
        <v>743</v>
      </c>
      <c r="X78" s="11">
        <v>256</v>
      </c>
      <c r="Y78" s="11">
        <v>49</v>
      </c>
      <c r="Z78" s="11">
        <v>4</v>
      </c>
    </row>
    <row r="79" spans="1:26">
      <c r="A79" s="8" t="s">
        <v>82</v>
      </c>
      <c r="B79" s="9" t="s">
        <v>34</v>
      </c>
      <c r="C79" s="9" t="s">
        <v>83</v>
      </c>
      <c r="D79" s="10" t="s">
        <v>29</v>
      </c>
      <c r="E79" s="11">
        <v>45660</v>
      </c>
      <c r="F79" s="11">
        <v>1883</v>
      </c>
      <c r="G79" s="11">
        <v>2095</v>
      </c>
      <c r="H79" s="11">
        <v>2289</v>
      </c>
      <c r="I79" s="11">
        <v>2516</v>
      </c>
      <c r="J79" s="11">
        <v>2649</v>
      </c>
      <c r="K79" s="11">
        <v>2830</v>
      </c>
      <c r="L79" s="11">
        <v>2729</v>
      </c>
      <c r="M79" s="11">
        <v>2971</v>
      </c>
      <c r="N79" s="11">
        <v>3621</v>
      </c>
      <c r="O79" s="11">
        <v>3026</v>
      </c>
      <c r="P79" s="11">
        <v>2699</v>
      </c>
      <c r="Q79" s="11">
        <v>2487</v>
      </c>
      <c r="R79" s="11">
        <v>3098</v>
      </c>
      <c r="S79" s="11">
        <v>3797</v>
      </c>
      <c r="T79" s="11">
        <v>2913</v>
      </c>
      <c r="U79" s="11">
        <v>1999</v>
      </c>
      <c r="V79" s="11">
        <v>1282</v>
      </c>
      <c r="W79" s="11">
        <v>581</v>
      </c>
      <c r="X79" s="11">
        <v>159</v>
      </c>
      <c r="Y79" s="11">
        <v>32</v>
      </c>
      <c r="Z79" s="11">
        <v>4</v>
      </c>
    </row>
    <row r="80" spans="1:26">
      <c r="A80" s="8" t="s">
        <v>84</v>
      </c>
      <c r="B80" s="9" t="s">
        <v>34</v>
      </c>
      <c r="C80" s="9" t="s">
        <v>85</v>
      </c>
      <c r="D80" s="10" t="s">
        <v>29</v>
      </c>
      <c r="E80" s="11">
        <v>76202</v>
      </c>
      <c r="F80" s="11">
        <v>3133</v>
      </c>
      <c r="G80" s="11">
        <v>3588</v>
      </c>
      <c r="H80" s="11">
        <v>3885</v>
      </c>
      <c r="I80" s="11">
        <v>4130</v>
      </c>
      <c r="J80" s="11">
        <v>3339</v>
      </c>
      <c r="K80" s="11">
        <v>3155</v>
      </c>
      <c r="L80" s="11">
        <v>3833</v>
      </c>
      <c r="M80" s="11">
        <v>4572</v>
      </c>
      <c r="N80" s="11">
        <v>6454</v>
      </c>
      <c r="O80" s="11">
        <v>5911</v>
      </c>
      <c r="P80" s="11">
        <v>4918</v>
      </c>
      <c r="Q80" s="11">
        <v>3896</v>
      </c>
      <c r="R80" s="11">
        <v>4429</v>
      </c>
      <c r="S80" s="11">
        <v>5902</v>
      </c>
      <c r="T80" s="11">
        <v>5376</v>
      </c>
      <c r="U80" s="11">
        <v>4726</v>
      </c>
      <c r="V80" s="11">
        <v>3042</v>
      </c>
      <c r="W80" s="11">
        <v>1430</v>
      </c>
      <c r="X80" s="11">
        <v>421</v>
      </c>
      <c r="Y80" s="11">
        <v>60</v>
      </c>
      <c r="Z80" s="11">
        <v>2</v>
      </c>
    </row>
    <row r="81" spans="1:26">
      <c r="A81" s="8" t="s">
        <v>86</v>
      </c>
      <c r="B81" s="9" t="s">
        <v>34</v>
      </c>
      <c r="C81" s="9" t="s">
        <v>87</v>
      </c>
      <c r="D81" s="10" t="s">
        <v>29</v>
      </c>
      <c r="E81" s="11">
        <v>24184</v>
      </c>
      <c r="F81" s="11">
        <v>1110</v>
      </c>
      <c r="G81" s="11">
        <v>1243</v>
      </c>
      <c r="H81" s="11">
        <v>1338</v>
      </c>
      <c r="I81" s="11">
        <v>1403</v>
      </c>
      <c r="J81" s="11">
        <v>1262</v>
      </c>
      <c r="K81" s="11">
        <v>1264</v>
      </c>
      <c r="L81" s="11">
        <v>1346</v>
      </c>
      <c r="M81" s="11">
        <v>1576</v>
      </c>
      <c r="N81" s="11">
        <v>1902</v>
      </c>
      <c r="O81" s="11">
        <v>1613</v>
      </c>
      <c r="P81" s="11">
        <v>1462</v>
      </c>
      <c r="Q81" s="11">
        <v>1390</v>
      </c>
      <c r="R81" s="11">
        <v>1631</v>
      </c>
      <c r="S81" s="11">
        <v>1897</v>
      </c>
      <c r="T81" s="11">
        <v>1385</v>
      </c>
      <c r="U81" s="11">
        <v>1054</v>
      </c>
      <c r="V81" s="11">
        <v>770</v>
      </c>
      <c r="W81" s="11">
        <v>381</v>
      </c>
      <c r="X81" s="11">
        <v>129</v>
      </c>
      <c r="Y81" s="11">
        <v>26</v>
      </c>
      <c r="Z81" s="11">
        <v>2</v>
      </c>
    </row>
    <row r="82" spans="1:26">
      <c r="A82" s="8" t="s">
        <v>88</v>
      </c>
      <c r="B82" s="9" t="s">
        <v>34</v>
      </c>
      <c r="C82" s="9" t="s">
        <v>89</v>
      </c>
      <c r="D82" s="10" t="s">
        <v>29</v>
      </c>
      <c r="E82" s="11">
        <v>55420</v>
      </c>
      <c r="F82" s="11">
        <v>2334</v>
      </c>
      <c r="G82" s="11">
        <v>2636</v>
      </c>
      <c r="H82" s="11">
        <v>2727</v>
      </c>
      <c r="I82" s="11">
        <v>3406</v>
      </c>
      <c r="J82" s="11">
        <v>3806</v>
      </c>
      <c r="K82" s="11">
        <v>3241</v>
      </c>
      <c r="L82" s="11">
        <v>3036</v>
      </c>
      <c r="M82" s="11">
        <v>3196</v>
      </c>
      <c r="N82" s="11">
        <v>3592</v>
      </c>
      <c r="O82" s="11">
        <v>3553</v>
      </c>
      <c r="P82" s="11">
        <v>4314</v>
      </c>
      <c r="Q82" s="11">
        <v>4410</v>
      </c>
      <c r="R82" s="11">
        <v>4479</v>
      </c>
      <c r="S82" s="11">
        <v>4268</v>
      </c>
      <c r="T82" s="11">
        <v>2522</v>
      </c>
      <c r="U82" s="11">
        <v>1738</v>
      </c>
      <c r="V82" s="11">
        <v>1234</v>
      </c>
      <c r="W82" s="11">
        <v>684</v>
      </c>
      <c r="X82" s="11">
        <v>214</v>
      </c>
      <c r="Y82" s="11">
        <v>27</v>
      </c>
      <c r="Z82" s="11">
        <v>3</v>
      </c>
    </row>
    <row r="83" spans="1:26">
      <c r="A83" s="8" t="s">
        <v>90</v>
      </c>
      <c r="B83" s="9" t="s">
        <v>34</v>
      </c>
      <c r="C83" s="9" t="s">
        <v>91</v>
      </c>
      <c r="D83" s="10" t="s">
        <v>29</v>
      </c>
      <c r="E83" s="11">
        <v>22031</v>
      </c>
      <c r="F83" s="11">
        <v>747</v>
      </c>
      <c r="G83" s="11">
        <v>879</v>
      </c>
      <c r="H83" s="11">
        <v>1051</v>
      </c>
      <c r="I83" s="11">
        <v>1141</v>
      </c>
      <c r="J83" s="11">
        <v>1175</v>
      </c>
      <c r="K83" s="11">
        <v>1101</v>
      </c>
      <c r="L83" s="11">
        <v>1200</v>
      </c>
      <c r="M83" s="11">
        <v>1220</v>
      </c>
      <c r="N83" s="11">
        <v>1543</v>
      </c>
      <c r="O83" s="11">
        <v>1338</v>
      </c>
      <c r="P83" s="11">
        <v>1410</v>
      </c>
      <c r="Q83" s="11">
        <v>1516</v>
      </c>
      <c r="R83" s="11">
        <v>1720</v>
      </c>
      <c r="S83" s="11">
        <v>1991</v>
      </c>
      <c r="T83" s="11">
        <v>1392</v>
      </c>
      <c r="U83" s="11">
        <v>1026</v>
      </c>
      <c r="V83" s="11">
        <v>838</v>
      </c>
      <c r="W83" s="11">
        <v>526</v>
      </c>
      <c r="X83" s="11">
        <v>174</v>
      </c>
      <c r="Y83" s="11">
        <v>38</v>
      </c>
      <c r="Z83" s="11">
        <v>5</v>
      </c>
    </row>
    <row r="84" spans="1:26">
      <c r="A84" s="8" t="s">
        <v>92</v>
      </c>
      <c r="B84" s="9" t="s">
        <v>34</v>
      </c>
      <c r="C84" s="9" t="s">
        <v>93</v>
      </c>
      <c r="D84" s="10" t="s">
        <v>29</v>
      </c>
      <c r="E84" s="11">
        <v>20638</v>
      </c>
      <c r="F84" s="11">
        <v>805</v>
      </c>
      <c r="G84" s="11">
        <v>864</v>
      </c>
      <c r="H84" s="11">
        <v>933</v>
      </c>
      <c r="I84" s="11">
        <v>1070</v>
      </c>
      <c r="J84" s="11">
        <v>1070</v>
      </c>
      <c r="K84" s="11">
        <v>968</v>
      </c>
      <c r="L84" s="11">
        <v>1079</v>
      </c>
      <c r="M84" s="11">
        <v>1167</v>
      </c>
      <c r="N84" s="11">
        <v>1339</v>
      </c>
      <c r="O84" s="11">
        <v>1190</v>
      </c>
      <c r="P84" s="11">
        <v>1281</v>
      </c>
      <c r="Q84" s="11">
        <v>1420</v>
      </c>
      <c r="R84" s="11">
        <v>1666</v>
      </c>
      <c r="S84" s="11">
        <v>1874</v>
      </c>
      <c r="T84" s="11">
        <v>1223</v>
      </c>
      <c r="U84" s="11">
        <v>999</v>
      </c>
      <c r="V84" s="11">
        <v>902</v>
      </c>
      <c r="W84" s="11">
        <v>586</v>
      </c>
      <c r="X84" s="11">
        <v>168</v>
      </c>
      <c r="Y84" s="11">
        <v>32</v>
      </c>
      <c r="Z84" s="11">
        <v>2</v>
      </c>
    </row>
    <row r="85" spans="1:26">
      <c r="A85" s="8" t="s">
        <v>94</v>
      </c>
      <c r="B85" s="9" t="s">
        <v>34</v>
      </c>
      <c r="C85" s="9" t="s">
        <v>95</v>
      </c>
      <c r="D85" s="10" t="s">
        <v>29</v>
      </c>
      <c r="E85" s="11">
        <v>12081</v>
      </c>
      <c r="F85" s="11">
        <v>427</v>
      </c>
      <c r="G85" s="11">
        <v>504</v>
      </c>
      <c r="H85" s="11">
        <v>554</v>
      </c>
      <c r="I85" s="11">
        <v>664</v>
      </c>
      <c r="J85" s="11">
        <v>513</v>
      </c>
      <c r="K85" s="11">
        <v>523</v>
      </c>
      <c r="L85" s="11">
        <v>593</v>
      </c>
      <c r="M85" s="11">
        <v>630</v>
      </c>
      <c r="N85" s="11">
        <v>719</v>
      </c>
      <c r="O85" s="11">
        <v>658</v>
      </c>
      <c r="P85" s="11">
        <v>700</v>
      </c>
      <c r="Q85" s="11">
        <v>881</v>
      </c>
      <c r="R85" s="11">
        <v>957</v>
      </c>
      <c r="S85" s="11">
        <v>1078</v>
      </c>
      <c r="T85" s="11">
        <v>831</v>
      </c>
      <c r="U85" s="11">
        <v>610</v>
      </c>
      <c r="V85" s="11">
        <v>606</v>
      </c>
      <c r="W85" s="11">
        <v>438</v>
      </c>
      <c r="X85" s="11">
        <v>161</v>
      </c>
      <c r="Y85" s="11">
        <v>30</v>
      </c>
      <c r="Z85" s="11">
        <v>4</v>
      </c>
    </row>
    <row r="86" spans="1:26">
      <c r="A86" s="8" t="s">
        <v>96</v>
      </c>
      <c r="B86" s="9" t="s">
        <v>34</v>
      </c>
      <c r="C86" s="9" t="s">
        <v>97</v>
      </c>
      <c r="D86" s="10" t="s">
        <v>29</v>
      </c>
      <c r="E86" s="11">
        <v>32016</v>
      </c>
      <c r="F86" s="11">
        <v>1282</v>
      </c>
      <c r="G86" s="11">
        <v>1401</v>
      </c>
      <c r="H86" s="11">
        <v>1648</v>
      </c>
      <c r="I86" s="11">
        <v>1690</v>
      </c>
      <c r="J86" s="11">
        <v>1610</v>
      </c>
      <c r="K86" s="11">
        <v>1596</v>
      </c>
      <c r="L86" s="11">
        <v>1670</v>
      </c>
      <c r="M86" s="11">
        <v>1940</v>
      </c>
      <c r="N86" s="11">
        <v>2098</v>
      </c>
      <c r="O86" s="11">
        <v>1802</v>
      </c>
      <c r="P86" s="11">
        <v>1819</v>
      </c>
      <c r="Q86" s="11">
        <v>2087</v>
      </c>
      <c r="R86" s="11">
        <v>2416</v>
      </c>
      <c r="S86" s="11">
        <v>2787</v>
      </c>
      <c r="T86" s="11">
        <v>1999</v>
      </c>
      <c r="U86" s="11">
        <v>1585</v>
      </c>
      <c r="V86" s="11">
        <v>1360</v>
      </c>
      <c r="W86" s="11">
        <v>860</v>
      </c>
      <c r="X86" s="11">
        <v>300</v>
      </c>
      <c r="Y86" s="11">
        <v>61</v>
      </c>
      <c r="Z86" s="11">
        <v>5</v>
      </c>
    </row>
    <row r="87" spans="1:26">
      <c r="A87" s="8" t="s">
        <v>98</v>
      </c>
      <c r="B87" s="9" t="s">
        <v>34</v>
      </c>
      <c r="C87" s="9" t="s">
        <v>99</v>
      </c>
      <c r="D87" s="10" t="s">
        <v>29</v>
      </c>
      <c r="E87" s="11">
        <v>23734</v>
      </c>
      <c r="F87" s="11">
        <v>902</v>
      </c>
      <c r="G87" s="11">
        <v>989</v>
      </c>
      <c r="H87" s="11">
        <v>1102</v>
      </c>
      <c r="I87" s="11">
        <v>1191</v>
      </c>
      <c r="J87" s="11">
        <v>1089</v>
      </c>
      <c r="K87" s="11">
        <v>1041</v>
      </c>
      <c r="L87" s="11">
        <v>1209</v>
      </c>
      <c r="M87" s="11">
        <v>1390</v>
      </c>
      <c r="N87" s="11">
        <v>1629</v>
      </c>
      <c r="O87" s="11">
        <v>1457</v>
      </c>
      <c r="P87" s="11">
        <v>1457</v>
      </c>
      <c r="Q87" s="11">
        <v>1602</v>
      </c>
      <c r="R87" s="11">
        <v>1837</v>
      </c>
      <c r="S87" s="11">
        <v>2231</v>
      </c>
      <c r="T87" s="11">
        <v>1450</v>
      </c>
      <c r="U87" s="11">
        <v>1122</v>
      </c>
      <c r="V87" s="11">
        <v>1109</v>
      </c>
      <c r="W87" s="11">
        <v>680</v>
      </c>
      <c r="X87" s="11">
        <v>191</v>
      </c>
      <c r="Y87" s="11">
        <v>48</v>
      </c>
      <c r="Z87" s="11">
        <v>8</v>
      </c>
    </row>
    <row r="88" spans="1:26">
      <c r="A88" s="8" t="s">
        <v>100</v>
      </c>
      <c r="B88" s="9" t="s">
        <v>34</v>
      </c>
      <c r="C88" s="9" t="s">
        <v>101</v>
      </c>
      <c r="D88" s="10" t="s">
        <v>29</v>
      </c>
      <c r="E88" s="11">
        <v>15229</v>
      </c>
      <c r="F88" s="11">
        <v>620</v>
      </c>
      <c r="G88" s="11">
        <v>634</v>
      </c>
      <c r="H88" s="11">
        <v>756</v>
      </c>
      <c r="I88" s="11">
        <v>776</v>
      </c>
      <c r="J88" s="11">
        <v>689</v>
      </c>
      <c r="K88" s="11">
        <v>688</v>
      </c>
      <c r="L88" s="11">
        <v>789</v>
      </c>
      <c r="M88" s="11">
        <v>864</v>
      </c>
      <c r="N88" s="11">
        <v>976</v>
      </c>
      <c r="O88" s="11">
        <v>927</v>
      </c>
      <c r="P88" s="11">
        <v>918</v>
      </c>
      <c r="Q88" s="11">
        <v>1023</v>
      </c>
      <c r="R88" s="11">
        <v>1225</v>
      </c>
      <c r="S88" s="11">
        <v>1295</v>
      </c>
      <c r="T88" s="11">
        <v>894</v>
      </c>
      <c r="U88" s="11">
        <v>748</v>
      </c>
      <c r="V88" s="11">
        <v>676</v>
      </c>
      <c r="W88" s="11">
        <v>503</v>
      </c>
      <c r="X88" s="11">
        <v>191</v>
      </c>
      <c r="Y88" s="11">
        <v>36</v>
      </c>
      <c r="Z88" s="11">
        <v>1</v>
      </c>
    </row>
    <row r="89" spans="1:26">
      <c r="A89" s="8" t="s">
        <v>102</v>
      </c>
      <c r="B89" s="9" t="s">
        <v>34</v>
      </c>
      <c r="C89" s="9" t="s">
        <v>103</v>
      </c>
      <c r="D89" s="10" t="s">
        <v>29</v>
      </c>
      <c r="E89" s="11">
        <v>21948</v>
      </c>
      <c r="F89" s="11">
        <v>793</v>
      </c>
      <c r="G89" s="11">
        <v>866</v>
      </c>
      <c r="H89" s="11">
        <v>946</v>
      </c>
      <c r="I89" s="11">
        <v>1045</v>
      </c>
      <c r="J89" s="11">
        <v>965</v>
      </c>
      <c r="K89" s="11">
        <v>1001</v>
      </c>
      <c r="L89" s="11">
        <v>1052</v>
      </c>
      <c r="M89" s="11">
        <v>1223</v>
      </c>
      <c r="N89" s="11">
        <v>1438</v>
      </c>
      <c r="O89" s="11">
        <v>1229</v>
      </c>
      <c r="P89" s="11">
        <v>1251</v>
      </c>
      <c r="Q89" s="11">
        <v>1430</v>
      </c>
      <c r="R89" s="11">
        <v>1855</v>
      </c>
      <c r="S89" s="11">
        <v>2111</v>
      </c>
      <c r="T89" s="11">
        <v>1446</v>
      </c>
      <c r="U89" s="11">
        <v>1218</v>
      </c>
      <c r="V89" s="11">
        <v>1068</v>
      </c>
      <c r="W89" s="11">
        <v>700</v>
      </c>
      <c r="X89" s="11">
        <v>251</v>
      </c>
      <c r="Y89" s="11">
        <v>47</v>
      </c>
      <c r="Z89" s="11">
        <v>13</v>
      </c>
    </row>
    <row r="90" spans="1:26">
      <c r="A90" s="8" t="s">
        <v>104</v>
      </c>
      <c r="B90" s="9" t="s">
        <v>34</v>
      </c>
      <c r="C90" s="9" t="s">
        <v>105</v>
      </c>
      <c r="D90" s="10" t="s">
        <v>29</v>
      </c>
      <c r="E90" s="11">
        <v>19175</v>
      </c>
      <c r="F90" s="11">
        <v>741</v>
      </c>
      <c r="G90" s="11">
        <v>832</v>
      </c>
      <c r="H90" s="11">
        <v>946</v>
      </c>
      <c r="I90" s="11">
        <v>1062</v>
      </c>
      <c r="J90" s="11">
        <v>920</v>
      </c>
      <c r="K90" s="11">
        <v>868</v>
      </c>
      <c r="L90" s="11">
        <v>1012</v>
      </c>
      <c r="M90" s="11">
        <v>1122</v>
      </c>
      <c r="N90" s="11">
        <v>1309</v>
      </c>
      <c r="O90" s="11">
        <v>1045</v>
      </c>
      <c r="P90" s="11">
        <v>1150</v>
      </c>
      <c r="Q90" s="11">
        <v>1333</v>
      </c>
      <c r="R90" s="11">
        <v>1612</v>
      </c>
      <c r="S90" s="11">
        <v>1711</v>
      </c>
      <c r="T90" s="11">
        <v>1096</v>
      </c>
      <c r="U90" s="11">
        <v>919</v>
      </c>
      <c r="V90" s="11">
        <v>835</v>
      </c>
      <c r="W90" s="11">
        <v>489</v>
      </c>
      <c r="X90" s="11">
        <v>151</v>
      </c>
      <c r="Y90" s="11">
        <v>20</v>
      </c>
      <c r="Z90" s="11">
        <v>2</v>
      </c>
    </row>
    <row r="91" spans="1:26">
      <c r="A91" s="8" t="s">
        <v>106</v>
      </c>
      <c r="B91" s="9" t="s">
        <v>34</v>
      </c>
      <c r="C91" s="9" t="s">
        <v>107</v>
      </c>
      <c r="D91" s="10" t="s">
        <v>29</v>
      </c>
      <c r="E91" s="11">
        <v>19398</v>
      </c>
      <c r="F91" s="11">
        <v>854</v>
      </c>
      <c r="G91" s="11">
        <v>930</v>
      </c>
      <c r="H91" s="11">
        <v>985</v>
      </c>
      <c r="I91" s="11">
        <v>1023</v>
      </c>
      <c r="J91" s="11">
        <v>1091</v>
      </c>
      <c r="K91" s="11">
        <v>1107</v>
      </c>
      <c r="L91" s="11">
        <v>1232</v>
      </c>
      <c r="M91" s="11">
        <v>1282</v>
      </c>
      <c r="N91" s="11">
        <v>1540</v>
      </c>
      <c r="O91" s="11">
        <v>1270</v>
      </c>
      <c r="P91" s="11">
        <v>1224</v>
      </c>
      <c r="Q91" s="11">
        <v>1228</v>
      </c>
      <c r="R91" s="11">
        <v>1281</v>
      </c>
      <c r="S91" s="11">
        <v>1443</v>
      </c>
      <c r="T91" s="11">
        <v>977</v>
      </c>
      <c r="U91" s="11">
        <v>774</v>
      </c>
      <c r="V91" s="11">
        <v>640</v>
      </c>
      <c r="W91" s="11">
        <v>364</v>
      </c>
      <c r="X91" s="11">
        <v>123</v>
      </c>
      <c r="Y91" s="11">
        <v>27</v>
      </c>
      <c r="Z91" s="11">
        <v>3</v>
      </c>
    </row>
    <row r="92" spans="1:26">
      <c r="A92" s="8" t="s">
        <v>108</v>
      </c>
      <c r="B92" s="9" t="s">
        <v>34</v>
      </c>
      <c r="C92" s="9" t="s">
        <v>109</v>
      </c>
      <c r="D92" s="10" t="s">
        <v>29</v>
      </c>
      <c r="E92" s="11">
        <v>38134</v>
      </c>
      <c r="F92" s="11">
        <v>1665</v>
      </c>
      <c r="G92" s="11">
        <v>1792</v>
      </c>
      <c r="H92" s="11">
        <v>1898</v>
      </c>
      <c r="I92" s="11">
        <v>2122</v>
      </c>
      <c r="J92" s="11">
        <v>1919</v>
      </c>
      <c r="K92" s="11">
        <v>1953</v>
      </c>
      <c r="L92" s="11">
        <v>2222</v>
      </c>
      <c r="M92" s="11">
        <v>2484</v>
      </c>
      <c r="N92" s="11">
        <v>2936</v>
      </c>
      <c r="O92" s="11">
        <v>2402</v>
      </c>
      <c r="P92" s="11">
        <v>2302</v>
      </c>
      <c r="Q92" s="11">
        <v>2310</v>
      </c>
      <c r="R92" s="11">
        <v>2720</v>
      </c>
      <c r="S92" s="11">
        <v>3263</v>
      </c>
      <c r="T92" s="11">
        <v>2438</v>
      </c>
      <c r="U92" s="11">
        <v>1658</v>
      </c>
      <c r="V92" s="11">
        <v>1175</v>
      </c>
      <c r="W92" s="11">
        <v>666</v>
      </c>
      <c r="X92" s="11">
        <v>173</v>
      </c>
      <c r="Y92" s="11">
        <v>30</v>
      </c>
      <c r="Z92" s="11">
        <v>6</v>
      </c>
    </row>
    <row r="93" spans="1:26">
      <c r="A93" s="8" t="s">
        <v>110</v>
      </c>
      <c r="B93" s="9" t="s">
        <v>34</v>
      </c>
      <c r="C93" s="9" t="s">
        <v>173</v>
      </c>
      <c r="D93" s="10" t="s">
        <v>29</v>
      </c>
      <c r="E93" s="11">
        <v>15242</v>
      </c>
      <c r="F93" s="11">
        <v>545</v>
      </c>
      <c r="G93" s="11">
        <v>851</v>
      </c>
      <c r="H93" s="11">
        <v>997</v>
      </c>
      <c r="I93" s="11">
        <v>897</v>
      </c>
      <c r="J93" s="11">
        <v>697</v>
      </c>
      <c r="K93" s="11">
        <v>584</v>
      </c>
      <c r="L93" s="11">
        <v>640</v>
      </c>
      <c r="M93" s="11">
        <v>915</v>
      </c>
      <c r="N93" s="11">
        <v>1183</v>
      </c>
      <c r="O93" s="11">
        <v>1104</v>
      </c>
      <c r="P93" s="11">
        <v>978</v>
      </c>
      <c r="Q93" s="11">
        <v>997</v>
      </c>
      <c r="R93" s="11">
        <v>1247</v>
      </c>
      <c r="S93" s="11">
        <v>1269</v>
      </c>
      <c r="T93" s="11">
        <v>1008</v>
      </c>
      <c r="U93" s="11">
        <v>620</v>
      </c>
      <c r="V93" s="11">
        <v>405</v>
      </c>
      <c r="W93" s="11">
        <v>210</v>
      </c>
      <c r="X93" s="11">
        <v>74</v>
      </c>
      <c r="Y93" s="11">
        <v>20</v>
      </c>
      <c r="Z93" s="11">
        <v>1</v>
      </c>
    </row>
    <row r="94" spans="1:26">
      <c r="A94" s="8" t="s">
        <v>112</v>
      </c>
      <c r="B94" s="9" t="s">
        <v>34</v>
      </c>
      <c r="C94" s="9" t="s">
        <v>174</v>
      </c>
      <c r="D94" s="10" t="s">
        <v>29</v>
      </c>
      <c r="E94" s="11">
        <v>10668</v>
      </c>
      <c r="F94" s="11">
        <v>336</v>
      </c>
      <c r="G94" s="11">
        <v>408</v>
      </c>
      <c r="H94" s="11">
        <v>589</v>
      </c>
      <c r="I94" s="11">
        <v>634</v>
      </c>
      <c r="J94" s="11">
        <v>544</v>
      </c>
      <c r="K94" s="11">
        <v>479</v>
      </c>
      <c r="L94" s="11">
        <v>471</v>
      </c>
      <c r="M94" s="11">
        <v>542</v>
      </c>
      <c r="N94" s="11">
        <v>687</v>
      </c>
      <c r="O94" s="11">
        <v>665</v>
      </c>
      <c r="P94" s="11">
        <v>667</v>
      </c>
      <c r="Q94" s="11">
        <v>705</v>
      </c>
      <c r="R94" s="11">
        <v>802</v>
      </c>
      <c r="S94" s="11">
        <v>937</v>
      </c>
      <c r="T94" s="11">
        <v>724</v>
      </c>
      <c r="U94" s="11">
        <v>604</v>
      </c>
      <c r="V94" s="11">
        <v>464</v>
      </c>
      <c r="W94" s="11">
        <v>296</v>
      </c>
      <c r="X94" s="11">
        <v>92</v>
      </c>
      <c r="Y94" s="11">
        <v>19</v>
      </c>
      <c r="Z94" s="11">
        <v>3</v>
      </c>
    </row>
    <row r="95" spans="1:26">
      <c r="A95" s="8" t="s">
        <v>114</v>
      </c>
      <c r="B95" s="9" t="s">
        <v>34</v>
      </c>
      <c r="C95" s="9" t="s">
        <v>175</v>
      </c>
      <c r="D95" s="10" t="s">
        <v>29</v>
      </c>
      <c r="E95" s="11">
        <v>15625</v>
      </c>
      <c r="F95" s="11">
        <v>672</v>
      </c>
      <c r="G95" s="11">
        <v>746</v>
      </c>
      <c r="H95" s="11">
        <v>763</v>
      </c>
      <c r="I95" s="11">
        <v>810</v>
      </c>
      <c r="J95" s="11">
        <v>754</v>
      </c>
      <c r="K95" s="11">
        <v>764</v>
      </c>
      <c r="L95" s="11">
        <v>887</v>
      </c>
      <c r="M95" s="11">
        <v>985</v>
      </c>
      <c r="N95" s="11">
        <v>1251</v>
      </c>
      <c r="O95" s="11">
        <v>1006</v>
      </c>
      <c r="P95" s="11">
        <v>906</v>
      </c>
      <c r="Q95" s="11">
        <v>904</v>
      </c>
      <c r="R95" s="11">
        <v>1077</v>
      </c>
      <c r="S95" s="11">
        <v>1452</v>
      </c>
      <c r="T95" s="11">
        <v>1131</v>
      </c>
      <c r="U95" s="11">
        <v>744</v>
      </c>
      <c r="V95" s="11">
        <v>470</v>
      </c>
      <c r="W95" s="11">
        <v>221</v>
      </c>
      <c r="X95" s="11">
        <v>71</v>
      </c>
      <c r="Y95" s="11">
        <v>10</v>
      </c>
      <c r="Z95" s="11">
        <v>1</v>
      </c>
    </row>
    <row r="96" spans="1:26">
      <c r="A96" s="8" t="s">
        <v>116</v>
      </c>
      <c r="B96" s="9" t="s">
        <v>34</v>
      </c>
      <c r="C96" s="9" t="s">
        <v>176</v>
      </c>
      <c r="D96" s="10" t="s">
        <v>29</v>
      </c>
      <c r="E96" s="11">
        <v>16949</v>
      </c>
      <c r="F96" s="11">
        <v>841</v>
      </c>
      <c r="G96" s="11">
        <v>880</v>
      </c>
      <c r="H96" s="11">
        <v>842</v>
      </c>
      <c r="I96" s="11">
        <v>905</v>
      </c>
      <c r="J96" s="11">
        <v>888</v>
      </c>
      <c r="K96" s="11">
        <v>954</v>
      </c>
      <c r="L96" s="11">
        <v>1030</v>
      </c>
      <c r="M96" s="11">
        <v>1194</v>
      </c>
      <c r="N96" s="11">
        <v>1454</v>
      </c>
      <c r="O96" s="11">
        <v>1156</v>
      </c>
      <c r="P96" s="11">
        <v>968</v>
      </c>
      <c r="Q96" s="11">
        <v>870</v>
      </c>
      <c r="R96" s="11">
        <v>1045</v>
      </c>
      <c r="S96" s="11">
        <v>1312</v>
      </c>
      <c r="T96" s="11">
        <v>1102</v>
      </c>
      <c r="U96" s="11">
        <v>766</v>
      </c>
      <c r="V96" s="11">
        <v>451</v>
      </c>
      <c r="W96" s="11">
        <v>216</v>
      </c>
      <c r="X96" s="11">
        <v>63</v>
      </c>
      <c r="Y96" s="11">
        <v>9</v>
      </c>
      <c r="Z96" s="11">
        <v>3</v>
      </c>
    </row>
    <row r="97" spans="1:26">
      <c r="A97" s="8" t="s">
        <v>118</v>
      </c>
      <c r="B97" s="9" t="s">
        <v>34</v>
      </c>
      <c r="C97" s="9" t="s">
        <v>177</v>
      </c>
      <c r="D97" s="10" t="s">
        <v>29</v>
      </c>
      <c r="E97" s="11">
        <v>6246</v>
      </c>
      <c r="F97" s="11">
        <v>227</v>
      </c>
      <c r="G97" s="11">
        <v>239</v>
      </c>
      <c r="H97" s="11">
        <v>257</v>
      </c>
      <c r="I97" s="11">
        <v>313</v>
      </c>
      <c r="J97" s="11">
        <v>326</v>
      </c>
      <c r="K97" s="11">
        <v>323</v>
      </c>
      <c r="L97" s="11">
        <v>306</v>
      </c>
      <c r="M97" s="11">
        <v>356</v>
      </c>
      <c r="N97" s="11">
        <v>370</v>
      </c>
      <c r="O97" s="11">
        <v>346</v>
      </c>
      <c r="P97" s="11">
        <v>398</v>
      </c>
      <c r="Q97" s="11">
        <v>485</v>
      </c>
      <c r="R97" s="11">
        <v>547</v>
      </c>
      <c r="S97" s="11">
        <v>561</v>
      </c>
      <c r="T97" s="11">
        <v>427</v>
      </c>
      <c r="U97" s="11">
        <v>311</v>
      </c>
      <c r="V97" s="11">
        <v>255</v>
      </c>
      <c r="W97" s="11">
        <v>148</v>
      </c>
      <c r="X97" s="11">
        <v>42</v>
      </c>
      <c r="Y97" s="11">
        <v>8</v>
      </c>
      <c r="Z97" s="11">
        <v>1</v>
      </c>
    </row>
    <row r="98" spans="1:26">
      <c r="A98" s="8" t="s">
        <v>120</v>
      </c>
      <c r="B98" s="9" t="s">
        <v>34</v>
      </c>
      <c r="C98" s="9" t="s">
        <v>178</v>
      </c>
      <c r="D98" s="10" t="s">
        <v>29</v>
      </c>
      <c r="E98" s="11">
        <v>9325</v>
      </c>
      <c r="F98" s="11">
        <v>422</v>
      </c>
      <c r="G98" s="11">
        <v>465</v>
      </c>
      <c r="H98" s="11">
        <v>473</v>
      </c>
      <c r="I98" s="11">
        <v>508</v>
      </c>
      <c r="J98" s="11">
        <v>505</v>
      </c>
      <c r="K98" s="11">
        <v>513</v>
      </c>
      <c r="L98" s="11">
        <v>534</v>
      </c>
      <c r="M98" s="11">
        <v>630</v>
      </c>
      <c r="N98" s="11">
        <v>717</v>
      </c>
      <c r="O98" s="11">
        <v>573</v>
      </c>
      <c r="P98" s="11">
        <v>550</v>
      </c>
      <c r="Q98" s="11">
        <v>550</v>
      </c>
      <c r="R98" s="11">
        <v>592</v>
      </c>
      <c r="S98" s="11">
        <v>740</v>
      </c>
      <c r="T98" s="11">
        <v>570</v>
      </c>
      <c r="U98" s="11">
        <v>390</v>
      </c>
      <c r="V98" s="11">
        <v>315</v>
      </c>
      <c r="W98" s="11">
        <v>196</v>
      </c>
      <c r="X98" s="11">
        <v>67</v>
      </c>
      <c r="Y98" s="11">
        <v>14</v>
      </c>
      <c r="Z98" s="11">
        <v>1</v>
      </c>
    </row>
    <row r="99" spans="1:26">
      <c r="A99" s="8" t="s">
        <v>122</v>
      </c>
      <c r="B99" s="9" t="s">
        <v>34</v>
      </c>
      <c r="C99" s="9" t="s">
        <v>179</v>
      </c>
      <c r="D99" s="10" t="s">
        <v>29</v>
      </c>
      <c r="E99" s="11">
        <v>5679</v>
      </c>
      <c r="F99" s="11">
        <v>178</v>
      </c>
      <c r="G99" s="11">
        <v>234</v>
      </c>
      <c r="H99" s="11">
        <v>256</v>
      </c>
      <c r="I99" s="11">
        <v>320</v>
      </c>
      <c r="J99" s="11">
        <v>293</v>
      </c>
      <c r="K99" s="11">
        <v>258</v>
      </c>
      <c r="L99" s="11">
        <v>267</v>
      </c>
      <c r="M99" s="11">
        <v>287</v>
      </c>
      <c r="N99" s="11">
        <v>337</v>
      </c>
      <c r="O99" s="11">
        <v>318</v>
      </c>
      <c r="P99" s="11">
        <v>402</v>
      </c>
      <c r="Q99" s="11">
        <v>359</v>
      </c>
      <c r="R99" s="11">
        <v>474</v>
      </c>
      <c r="S99" s="11">
        <v>534</v>
      </c>
      <c r="T99" s="11">
        <v>386</v>
      </c>
      <c r="U99" s="11">
        <v>282</v>
      </c>
      <c r="V99" s="11">
        <v>258</v>
      </c>
      <c r="W99" s="11">
        <v>160</v>
      </c>
      <c r="X99" s="11">
        <v>57</v>
      </c>
      <c r="Y99" s="11">
        <v>9</v>
      </c>
      <c r="Z99" s="11">
        <v>1</v>
      </c>
    </row>
    <row r="100" spans="1:26">
      <c r="A100" s="8" t="s">
        <v>124</v>
      </c>
      <c r="B100" s="9" t="s">
        <v>34</v>
      </c>
      <c r="C100" s="9" t="s">
        <v>180</v>
      </c>
      <c r="D100" s="10" t="s">
        <v>29</v>
      </c>
      <c r="E100" s="11">
        <v>16895</v>
      </c>
      <c r="F100" s="11">
        <v>825</v>
      </c>
      <c r="G100" s="11">
        <v>1035</v>
      </c>
      <c r="H100" s="11">
        <v>1030</v>
      </c>
      <c r="I100" s="11">
        <v>909</v>
      </c>
      <c r="J100" s="11">
        <v>759</v>
      </c>
      <c r="K100" s="11">
        <v>780</v>
      </c>
      <c r="L100" s="11">
        <v>939</v>
      </c>
      <c r="M100" s="11">
        <v>1278</v>
      </c>
      <c r="N100" s="11">
        <v>1579</v>
      </c>
      <c r="O100" s="11">
        <v>1145</v>
      </c>
      <c r="P100" s="11">
        <v>976</v>
      </c>
      <c r="Q100" s="11">
        <v>837</v>
      </c>
      <c r="R100" s="11">
        <v>1060</v>
      </c>
      <c r="S100" s="11">
        <v>1343</v>
      </c>
      <c r="T100" s="11">
        <v>1012</v>
      </c>
      <c r="U100" s="11">
        <v>730</v>
      </c>
      <c r="V100" s="11">
        <v>402</v>
      </c>
      <c r="W100" s="11">
        <v>183</v>
      </c>
      <c r="X100" s="11">
        <v>65</v>
      </c>
      <c r="Y100" s="11">
        <v>7</v>
      </c>
      <c r="Z100" s="11">
        <v>1</v>
      </c>
    </row>
    <row r="101" spans="1:26">
      <c r="A101" s="8" t="s">
        <v>126</v>
      </c>
      <c r="B101" s="9" t="s">
        <v>34</v>
      </c>
      <c r="C101" s="9" t="s">
        <v>181</v>
      </c>
      <c r="D101" s="10" t="s">
        <v>29</v>
      </c>
      <c r="E101" s="11">
        <v>7676</v>
      </c>
      <c r="F101" s="11">
        <v>227</v>
      </c>
      <c r="G101" s="11">
        <v>302</v>
      </c>
      <c r="H101" s="11">
        <v>359</v>
      </c>
      <c r="I101" s="11">
        <v>403</v>
      </c>
      <c r="J101" s="11">
        <v>347</v>
      </c>
      <c r="K101" s="11">
        <v>342</v>
      </c>
      <c r="L101" s="11">
        <v>392</v>
      </c>
      <c r="M101" s="11">
        <v>386</v>
      </c>
      <c r="N101" s="11">
        <v>524</v>
      </c>
      <c r="O101" s="11">
        <v>428</v>
      </c>
      <c r="P101" s="11">
        <v>489</v>
      </c>
      <c r="Q101" s="11">
        <v>563</v>
      </c>
      <c r="R101" s="11">
        <v>625</v>
      </c>
      <c r="S101" s="11">
        <v>789</v>
      </c>
      <c r="T101" s="11">
        <v>570</v>
      </c>
      <c r="U101" s="11">
        <v>380</v>
      </c>
      <c r="V101" s="11">
        <v>312</v>
      </c>
      <c r="W101" s="11">
        <v>165</v>
      </c>
      <c r="X101" s="11">
        <v>61</v>
      </c>
      <c r="Y101" s="11">
        <v>8</v>
      </c>
      <c r="Z101" s="11">
        <v>4</v>
      </c>
    </row>
    <row r="102" spans="1:26">
      <c r="A102" s="8" t="s">
        <v>128</v>
      </c>
      <c r="B102" s="9" t="s">
        <v>34</v>
      </c>
      <c r="C102" s="9" t="s">
        <v>182</v>
      </c>
      <c r="D102" s="10" t="s">
        <v>29</v>
      </c>
      <c r="E102" s="11">
        <v>8706</v>
      </c>
      <c r="F102" s="11">
        <v>264</v>
      </c>
      <c r="G102" s="11">
        <v>294</v>
      </c>
      <c r="H102" s="11">
        <v>370</v>
      </c>
      <c r="I102" s="11">
        <v>434</v>
      </c>
      <c r="J102" s="11">
        <v>439</v>
      </c>
      <c r="K102" s="11">
        <v>363</v>
      </c>
      <c r="L102" s="11">
        <v>386</v>
      </c>
      <c r="M102" s="11">
        <v>482</v>
      </c>
      <c r="N102" s="11">
        <v>506</v>
      </c>
      <c r="O102" s="11">
        <v>423</v>
      </c>
      <c r="P102" s="11">
        <v>518</v>
      </c>
      <c r="Q102" s="11">
        <v>649</v>
      </c>
      <c r="R102" s="11">
        <v>802</v>
      </c>
      <c r="S102" s="11">
        <v>841</v>
      </c>
      <c r="T102" s="11">
        <v>554</v>
      </c>
      <c r="U102" s="11">
        <v>501</v>
      </c>
      <c r="V102" s="11">
        <v>465</v>
      </c>
      <c r="W102" s="11">
        <v>288</v>
      </c>
      <c r="X102" s="11">
        <v>103</v>
      </c>
      <c r="Y102" s="11">
        <v>22</v>
      </c>
      <c r="Z102" s="11">
        <v>2</v>
      </c>
    </row>
    <row r="103" spans="1:26">
      <c r="A103" s="8" t="s">
        <v>130</v>
      </c>
      <c r="B103" s="9" t="s">
        <v>34</v>
      </c>
      <c r="C103" s="9" t="s">
        <v>183</v>
      </c>
      <c r="D103" s="10" t="s">
        <v>29</v>
      </c>
      <c r="E103" s="11">
        <v>9149</v>
      </c>
      <c r="F103" s="11">
        <v>309</v>
      </c>
      <c r="G103" s="11">
        <v>338</v>
      </c>
      <c r="H103" s="11">
        <v>435</v>
      </c>
      <c r="I103" s="11">
        <v>517</v>
      </c>
      <c r="J103" s="11">
        <v>465</v>
      </c>
      <c r="K103" s="11">
        <v>348</v>
      </c>
      <c r="L103" s="11">
        <v>429</v>
      </c>
      <c r="M103" s="11">
        <v>436</v>
      </c>
      <c r="N103" s="11">
        <v>530</v>
      </c>
      <c r="O103" s="11">
        <v>501</v>
      </c>
      <c r="P103" s="11">
        <v>582</v>
      </c>
      <c r="Q103" s="11">
        <v>684</v>
      </c>
      <c r="R103" s="11">
        <v>790</v>
      </c>
      <c r="S103" s="11">
        <v>748</v>
      </c>
      <c r="T103" s="11">
        <v>568</v>
      </c>
      <c r="U103" s="11">
        <v>544</v>
      </c>
      <c r="V103" s="11">
        <v>498</v>
      </c>
      <c r="W103" s="11">
        <v>304</v>
      </c>
      <c r="X103" s="11">
        <v>104</v>
      </c>
      <c r="Y103" s="11">
        <v>16</v>
      </c>
      <c r="Z103" s="11">
        <v>3</v>
      </c>
    </row>
    <row r="104" spans="1:26">
      <c r="A104" s="8" t="s">
        <v>132</v>
      </c>
      <c r="B104" s="9" t="s">
        <v>34</v>
      </c>
      <c r="C104" s="9" t="s">
        <v>184</v>
      </c>
      <c r="D104" s="10" t="s">
        <v>29</v>
      </c>
      <c r="E104" s="11">
        <v>7363</v>
      </c>
      <c r="F104" s="11">
        <v>229</v>
      </c>
      <c r="G104" s="11">
        <v>315</v>
      </c>
      <c r="H104" s="11">
        <v>330</v>
      </c>
      <c r="I104" s="11">
        <v>362</v>
      </c>
      <c r="J104" s="11">
        <v>351</v>
      </c>
      <c r="K104" s="11">
        <v>316</v>
      </c>
      <c r="L104" s="11">
        <v>359</v>
      </c>
      <c r="M104" s="11">
        <v>414</v>
      </c>
      <c r="N104" s="11">
        <v>413</v>
      </c>
      <c r="O104" s="11">
        <v>359</v>
      </c>
      <c r="P104" s="11">
        <v>428</v>
      </c>
      <c r="Q104" s="11">
        <v>604</v>
      </c>
      <c r="R104" s="11">
        <v>625</v>
      </c>
      <c r="S104" s="11">
        <v>693</v>
      </c>
      <c r="T104" s="11">
        <v>431</v>
      </c>
      <c r="U104" s="11">
        <v>407</v>
      </c>
      <c r="V104" s="11">
        <v>400</v>
      </c>
      <c r="W104" s="11">
        <v>236</v>
      </c>
      <c r="X104" s="11">
        <v>76</v>
      </c>
      <c r="Y104" s="11">
        <v>13</v>
      </c>
      <c r="Z104" s="11">
        <v>2</v>
      </c>
    </row>
    <row r="105" spans="1:26">
      <c r="A105" s="22" t="s">
        <v>31</v>
      </c>
      <c r="B105" s="23" t="s">
        <v>163</v>
      </c>
      <c r="C105" s="23"/>
      <c r="D105" s="24" t="s">
        <v>30</v>
      </c>
      <c r="E105" s="25">
        <v>2923257</v>
      </c>
      <c r="F105" s="25">
        <v>112218</v>
      </c>
      <c r="G105" s="25">
        <v>120450</v>
      </c>
      <c r="H105" s="25">
        <v>125728</v>
      </c>
      <c r="I105" s="25">
        <v>136361</v>
      </c>
      <c r="J105" s="25">
        <v>135705</v>
      </c>
      <c r="K105" s="25">
        <v>141894</v>
      </c>
      <c r="L105" s="25">
        <v>159841</v>
      </c>
      <c r="M105" s="25">
        <v>183392</v>
      </c>
      <c r="N105" s="25">
        <v>224769</v>
      </c>
      <c r="O105" s="25">
        <v>200978</v>
      </c>
      <c r="P105" s="25">
        <v>183988</v>
      </c>
      <c r="Q105" s="25">
        <v>167501</v>
      </c>
      <c r="R105" s="25">
        <v>185141</v>
      </c>
      <c r="S105" s="25">
        <v>230416</v>
      </c>
      <c r="T105" s="25">
        <v>185322</v>
      </c>
      <c r="U105" s="25">
        <v>153925</v>
      </c>
      <c r="V105" s="25">
        <v>130803</v>
      </c>
      <c r="W105" s="25">
        <v>87053</v>
      </c>
      <c r="X105" s="25">
        <v>42768</v>
      </c>
      <c r="Y105" s="25">
        <v>12683</v>
      </c>
      <c r="Z105" s="25">
        <v>2299</v>
      </c>
    </row>
    <row r="106" spans="1:26">
      <c r="A106" s="8" t="s">
        <v>33</v>
      </c>
      <c r="B106" s="9" t="s">
        <v>34</v>
      </c>
      <c r="C106" s="9" t="s">
        <v>35</v>
      </c>
      <c r="D106" s="10" t="s">
        <v>30</v>
      </c>
      <c r="E106" s="11">
        <v>812379</v>
      </c>
      <c r="F106" s="11">
        <v>30105</v>
      </c>
      <c r="G106" s="11">
        <v>31929</v>
      </c>
      <c r="H106" s="11">
        <v>32894</v>
      </c>
      <c r="I106" s="11">
        <v>35184</v>
      </c>
      <c r="J106" s="11">
        <v>38496</v>
      </c>
      <c r="K106" s="11">
        <v>42312</v>
      </c>
      <c r="L106" s="11">
        <v>46232</v>
      </c>
      <c r="M106" s="11">
        <v>52215</v>
      </c>
      <c r="N106" s="11">
        <v>62927</v>
      </c>
      <c r="O106" s="11">
        <v>56040</v>
      </c>
      <c r="P106" s="11">
        <v>51752</v>
      </c>
      <c r="Q106" s="11">
        <v>47397</v>
      </c>
      <c r="R106" s="11">
        <v>50667</v>
      </c>
      <c r="S106" s="11">
        <v>63227</v>
      </c>
      <c r="T106" s="11">
        <v>50799</v>
      </c>
      <c r="U106" s="11">
        <v>43475</v>
      </c>
      <c r="V106" s="11">
        <v>37466</v>
      </c>
      <c r="W106" s="11">
        <v>23893</v>
      </c>
      <c r="X106" s="11">
        <v>11393</v>
      </c>
      <c r="Y106" s="11">
        <v>3345</v>
      </c>
      <c r="Z106" s="11">
        <v>631</v>
      </c>
    </row>
    <row r="107" spans="1:26">
      <c r="A107" s="8" t="s">
        <v>36</v>
      </c>
      <c r="B107" s="9" t="s">
        <v>34</v>
      </c>
      <c r="C107" s="9" t="s">
        <v>134</v>
      </c>
      <c r="D107" s="10" t="s">
        <v>30</v>
      </c>
      <c r="E107" s="11">
        <v>113351</v>
      </c>
      <c r="F107" s="11">
        <v>4649</v>
      </c>
      <c r="G107" s="11">
        <v>4821</v>
      </c>
      <c r="H107" s="11">
        <v>5071</v>
      </c>
      <c r="I107" s="11">
        <v>5187</v>
      </c>
      <c r="J107" s="11">
        <v>5323</v>
      </c>
      <c r="K107" s="11">
        <v>5659</v>
      </c>
      <c r="L107" s="11">
        <v>6675</v>
      </c>
      <c r="M107" s="11">
        <v>7881</v>
      </c>
      <c r="N107" s="11">
        <v>9863</v>
      </c>
      <c r="O107" s="11">
        <v>9007</v>
      </c>
      <c r="P107" s="11">
        <v>7746</v>
      </c>
      <c r="Q107" s="11">
        <v>6510</v>
      </c>
      <c r="R107" s="11">
        <v>6357</v>
      </c>
      <c r="S107" s="11">
        <v>7771</v>
      </c>
      <c r="T107" s="11">
        <v>6029</v>
      </c>
      <c r="U107" s="11">
        <v>5167</v>
      </c>
      <c r="V107" s="11">
        <v>4734</v>
      </c>
      <c r="W107" s="11">
        <v>2988</v>
      </c>
      <c r="X107" s="11">
        <v>1420</v>
      </c>
      <c r="Y107" s="11">
        <v>420</v>
      </c>
      <c r="Z107" s="11">
        <v>73</v>
      </c>
    </row>
    <row r="108" spans="1:26">
      <c r="A108" s="8" t="s">
        <v>38</v>
      </c>
      <c r="B108" s="9" t="s">
        <v>34</v>
      </c>
      <c r="C108" s="9" t="s">
        <v>135</v>
      </c>
      <c r="D108" s="10" t="s">
        <v>30</v>
      </c>
      <c r="E108" s="11">
        <v>70736</v>
      </c>
      <c r="F108" s="11">
        <v>2772</v>
      </c>
      <c r="G108" s="11">
        <v>2839</v>
      </c>
      <c r="H108" s="11">
        <v>2878</v>
      </c>
      <c r="I108" s="11">
        <v>2913</v>
      </c>
      <c r="J108" s="11">
        <v>3384</v>
      </c>
      <c r="K108" s="11">
        <v>3818</v>
      </c>
      <c r="L108" s="11">
        <v>4360</v>
      </c>
      <c r="M108" s="11">
        <v>5031</v>
      </c>
      <c r="N108" s="11">
        <v>6029</v>
      </c>
      <c r="O108" s="11">
        <v>5132</v>
      </c>
      <c r="P108" s="11">
        <v>4381</v>
      </c>
      <c r="Q108" s="11">
        <v>3685</v>
      </c>
      <c r="R108" s="11">
        <v>3874</v>
      </c>
      <c r="S108" s="11">
        <v>4812</v>
      </c>
      <c r="T108" s="11">
        <v>3953</v>
      </c>
      <c r="U108" s="11">
        <v>3632</v>
      </c>
      <c r="V108" s="11">
        <v>3422</v>
      </c>
      <c r="W108" s="11">
        <v>2361</v>
      </c>
      <c r="X108" s="11">
        <v>1089</v>
      </c>
      <c r="Y108" s="11">
        <v>307</v>
      </c>
      <c r="Z108" s="11">
        <v>64</v>
      </c>
    </row>
    <row r="109" spans="1:26">
      <c r="A109" s="8" t="s">
        <v>40</v>
      </c>
      <c r="B109" s="9" t="s">
        <v>34</v>
      </c>
      <c r="C109" s="9" t="s">
        <v>136</v>
      </c>
      <c r="D109" s="10" t="s">
        <v>30</v>
      </c>
      <c r="E109" s="11">
        <v>55953</v>
      </c>
      <c r="F109" s="11">
        <v>1892</v>
      </c>
      <c r="G109" s="11">
        <v>1787</v>
      </c>
      <c r="H109" s="11">
        <v>1852</v>
      </c>
      <c r="I109" s="11">
        <v>1999</v>
      </c>
      <c r="J109" s="11">
        <v>2893</v>
      </c>
      <c r="K109" s="11">
        <v>3536</v>
      </c>
      <c r="L109" s="11">
        <v>3402</v>
      </c>
      <c r="M109" s="11">
        <v>3355</v>
      </c>
      <c r="N109" s="11">
        <v>4124</v>
      </c>
      <c r="O109" s="11">
        <v>3654</v>
      </c>
      <c r="P109" s="11">
        <v>3231</v>
      </c>
      <c r="Q109" s="11">
        <v>2951</v>
      </c>
      <c r="R109" s="11">
        <v>3114</v>
      </c>
      <c r="S109" s="11">
        <v>4150</v>
      </c>
      <c r="T109" s="11">
        <v>3800</v>
      </c>
      <c r="U109" s="11">
        <v>3547</v>
      </c>
      <c r="V109" s="11">
        <v>3258</v>
      </c>
      <c r="W109" s="11">
        <v>2073</v>
      </c>
      <c r="X109" s="11">
        <v>1009</v>
      </c>
      <c r="Y109" s="11">
        <v>273</v>
      </c>
      <c r="Z109" s="11">
        <v>53</v>
      </c>
    </row>
    <row r="110" spans="1:26">
      <c r="A110" s="8" t="s">
        <v>42</v>
      </c>
      <c r="B110" s="9" t="s">
        <v>34</v>
      </c>
      <c r="C110" s="9" t="s">
        <v>137</v>
      </c>
      <c r="D110" s="10" t="s">
        <v>30</v>
      </c>
      <c r="E110" s="11">
        <v>52550</v>
      </c>
      <c r="F110" s="11">
        <v>1529</v>
      </c>
      <c r="G110" s="11">
        <v>1661</v>
      </c>
      <c r="H110" s="11">
        <v>1706</v>
      </c>
      <c r="I110" s="11">
        <v>2032</v>
      </c>
      <c r="J110" s="11">
        <v>2226</v>
      </c>
      <c r="K110" s="11">
        <v>2560</v>
      </c>
      <c r="L110" s="11">
        <v>2630</v>
      </c>
      <c r="M110" s="11">
        <v>2786</v>
      </c>
      <c r="N110" s="11">
        <v>3557</v>
      </c>
      <c r="O110" s="11">
        <v>3321</v>
      </c>
      <c r="P110" s="11">
        <v>3169</v>
      </c>
      <c r="Q110" s="11">
        <v>2918</v>
      </c>
      <c r="R110" s="11">
        <v>3298</v>
      </c>
      <c r="S110" s="11">
        <v>4419</v>
      </c>
      <c r="T110" s="11">
        <v>4111</v>
      </c>
      <c r="U110" s="11">
        <v>3927</v>
      </c>
      <c r="V110" s="11">
        <v>3307</v>
      </c>
      <c r="W110" s="11">
        <v>2059</v>
      </c>
      <c r="X110" s="11">
        <v>994</v>
      </c>
      <c r="Y110" s="11">
        <v>278</v>
      </c>
      <c r="Z110" s="11">
        <v>62</v>
      </c>
    </row>
    <row r="111" spans="1:26">
      <c r="A111" s="8" t="s">
        <v>44</v>
      </c>
      <c r="B111" s="9" t="s">
        <v>34</v>
      </c>
      <c r="C111" s="9" t="s">
        <v>138</v>
      </c>
      <c r="D111" s="10" t="s">
        <v>30</v>
      </c>
      <c r="E111" s="11">
        <v>87855</v>
      </c>
      <c r="F111" s="11">
        <v>3017</v>
      </c>
      <c r="G111" s="11">
        <v>3210</v>
      </c>
      <c r="H111" s="11">
        <v>3241</v>
      </c>
      <c r="I111" s="11">
        <v>3509</v>
      </c>
      <c r="J111" s="11">
        <v>3835</v>
      </c>
      <c r="K111" s="11">
        <v>4202</v>
      </c>
      <c r="L111" s="11">
        <v>4526</v>
      </c>
      <c r="M111" s="11">
        <v>5230</v>
      </c>
      <c r="N111" s="11">
        <v>6164</v>
      </c>
      <c r="O111" s="11">
        <v>5808</v>
      </c>
      <c r="P111" s="11">
        <v>5525</v>
      </c>
      <c r="Q111" s="11">
        <v>5257</v>
      </c>
      <c r="R111" s="11">
        <v>5873</v>
      </c>
      <c r="S111" s="11">
        <v>7788</v>
      </c>
      <c r="T111" s="11">
        <v>6438</v>
      </c>
      <c r="U111" s="11">
        <v>5424</v>
      </c>
      <c r="V111" s="11">
        <v>4373</v>
      </c>
      <c r="W111" s="11">
        <v>2738</v>
      </c>
      <c r="X111" s="11">
        <v>1252</v>
      </c>
      <c r="Y111" s="11">
        <v>376</v>
      </c>
      <c r="Z111" s="11">
        <v>69</v>
      </c>
    </row>
    <row r="112" spans="1:26">
      <c r="A112" s="8" t="s">
        <v>46</v>
      </c>
      <c r="B112" s="9" t="s">
        <v>34</v>
      </c>
      <c r="C112" s="9" t="s">
        <v>139</v>
      </c>
      <c r="D112" s="10" t="s">
        <v>30</v>
      </c>
      <c r="E112" s="11">
        <v>118450</v>
      </c>
      <c r="F112" s="11">
        <v>4747</v>
      </c>
      <c r="G112" s="11">
        <v>4917</v>
      </c>
      <c r="H112" s="11">
        <v>4791</v>
      </c>
      <c r="I112" s="11">
        <v>5125</v>
      </c>
      <c r="J112" s="11">
        <v>4857</v>
      </c>
      <c r="K112" s="11">
        <v>5578</v>
      </c>
      <c r="L112" s="11">
        <v>6626</v>
      </c>
      <c r="M112" s="11">
        <v>7380</v>
      </c>
      <c r="N112" s="11">
        <v>8912</v>
      </c>
      <c r="O112" s="11">
        <v>7751</v>
      </c>
      <c r="P112" s="11">
        <v>7340</v>
      </c>
      <c r="Q112" s="11">
        <v>6721</v>
      </c>
      <c r="R112" s="11">
        <v>7308</v>
      </c>
      <c r="S112" s="11">
        <v>9593</v>
      </c>
      <c r="T112" s="11">
        <v>7967</v>
      </c>
      <c r="U112" s="11">
        <v>6941</v>
      </c>
      <c r="V112" s="11">
        <v>5904</v>
      </c>
      <c r="W112" s="11">
        <v>3635</v>
      </c>
      <c r="X112" s="11">
        <v>1762</v>
      </c>
      <c r="Y112" s="11">
        <v>498</v>
      </c>
      <c r="Z112" s="11">
        <v>97</v>
      </c>
    </row>
    <row r="113" spans="1:26">
      <c r="A113" s="8" t="s">
        <v>48</v>
      </c>
      <c r="B113" s="9" t="s">
        <v>34</v>
      </c>
      <c r="C113" s="9" t="s">
        <v>140</v>
      </c>
      <c r="D113" s="10" t="s">
        <v>30</v>
      </c>
      <c r="E113" s="11">
        <v>116685</v>
      </c>
      <c r="F113" s="11">
        <v>4084</v>
      </c>
      <c r="G113" s="11">
        <v>4981</v>
      </c>
      <c r="H113" s="11">
        <v>5251</v>
      </c>
      <c r="I113" s="11">
        <v>5570</v>
      </c>
      <c r="J113" s="11">
        <v>5352</v>
      </c>
      <c r="K113" s="11">
        <v>5102</v>
      </c>
      <c r="L113" s="11">
        <v>5837</v>
      </c>
      <c r="M113" s="11">
        <v>6939</v>
      </c>
      <c r="N113" s="11">
        <v>8830</v>
      </c>
      <c r="O113" s="11">
        <v>7885</v>
      </c>
      <c r="P113" s="11">
        <v>7446</v>
      </c>
      <c r="Q113" s="11">
        <v>6975</v>
      </c>
      <c r="R113" s="11">
        <v>7809</v>
      </c>
      <c r="S113" s="11">
        <v>10025</v>
      </c>
      <c r="T113" s="11">
        <v>7957</v>
      </c>
      <c r="U113" s="11">
        <v>6357</v>
      </c>
      <c r="V113" s="11">
        <v>4999</v>
      </c>
      <c r="W113" s="11">
        <v>3123</v>
      </c>
      <c r="X113" s="11">
        <v>1557</v>
      </c>
      <c r="Y113" s="11">
        <v>512</v>
      </c>
      <c r="Z113" s="11">
        <v>94</v>
      </c>
    </row>
    <row r="114" spans="1:26">
      <c r="A114" s="8" t="s">
        <v>50</v>
      </c>
      <c r="B114" s="9" t="s">
        <v>34</v>
      </c>
      <c r="C114" s="9" t="s">
        <v>141</v>
      </c>
      <c r="D114" s="10" t="s">
        <v>30</v>
      </c>
      <c r="E114" s="11">
        <v>69411</v>
      </c>
      <c r="F114" s="11">
        <v>2508</v>
      </c>
      <c r="G114" s="11">
        <v>2071</v>
      </c>
      <c r="H114" s="11">
        <v>2002</v>
      </c>
      <c r="I114" s="11">
        <v>2160</v>
      </c>
      <c r="J114" s="11">
        <v>4016</v>
      </c>
      <c r="K114" s="11">
        <v>5502</v>
      </c>
      <c r="L114" s="11">
        <v>5285</v>
      </c>
      <c r="M114" s="11">
        <v>5379</v>
      </c>
      <c r="N114" s="11">
        <v>5794</v>
      </c>
      <c r="O114" s="11">
        <v>4821</v>
      </c>
      <c r="P114" s="11">
        <v>4173</v>
      </c>
      <c r="Q114" s="11">
        <v>3582</v>
      </c>
      <c r="R114" s="11">
        <v>3835</v>
      </c>
      <c r="S114" s="11">
        <v>4762</v>
      </c>
      <c r="T114" s="11">
        <v>3779</v>
      </c>
      <c r="U114" s="11">
        <v>3508</v>
      </c>
      <c r="V114" s="11">
        <v>3072</v>
      </c>
      <c r="W114" s="11">
        <v>1948</v>
      </c>
      <c r="X114" s="11">
        <v>901</v>
      </c>
      <c r="Y114" s="11">
        <v>270</v>
      </c>
      <c r="Z114" s="11">
        <v>43</v>
      </c>
    </row>
    <row r="115" spans="1:26">
      <c r="A115" s="8" t="s">
        <v>52</v>
      </c>
      <c r="B115" s="9" t="s">
        <v>34</v>
      </c>
      <c r="C115" s="9" t="s">
        <v>142</v>
      </c>
      <c r="D115" s="10" t="s">
        <v>30</v>
      </c>
      <c r="E115" s="11">
        <v>127388</v>
      </c>
      <c r="F115" s="11">
        <v>4907</v>
      </c>
      <c r="G115" s="11">
        <v>5642</v>
      </c>
      <c r="H115" s="11">
        <v>6102</v>
      </c>
      <c r="I115" s="11">
        <v>6689</v>
      </c>
      <c r="J115" s="11">
        <v>6610</v>
      </c>
      <c r="K115" s="11">
        <v>6355</v>
      </c>
      <c r="L115" s="11">
        <v>6891</v>
      </c>
      <c r="M115" s="11">
        <v>8234</v>
      </c>
      <c r="N115" s="11">
        <v>9654</v>
      </c>
      <c r="O115" s="11">
        <v>8661</v>
      </c>
      <c r="P115" s="11">
        <v>8741</v>
      </c>
      <c r="Q115" s="11">
        <v>8798</v>
      </c>
      <c r="R115" s="11">
        <v>9199</v>
      </c>
      <c r="S115" s="11">
        <v>9907</v>
      </c>
      <c r="T115" s="11">
        <v>6765</v>
      </c>
      <c r="U115" s="11">
        <v>4972</v>
      </c>
      <c r="V115" s="11">
        <v>4397</v>
      </c>
      <c r="W115" s="11">
        <v>2968</v>
      </c>
      <c r="X115" s="11">
        <v>1409</v>
      </c>
      <c r="Y115" s="11">
        <v>411</v>
      </c>
      <c r="Z115" s="11">
        <v>76</v>
      </c>
    </row>
    <row r="116" spans="1:26">
      <c r="A116" s="8" t="s">
        <v>54</v>
      </c>
      <c r="B116" s="9" t="s">
        <v>34</v>
      </c>
      <c r="C116" s="9" t="s">
        <v>55</v>
      </c>
      <c r="D116" s="10" t="s">
        <v>30</v>
      </c>
      <c r="E116" s="11">
        <v>279097</v>
      </c>
      <c r="F116" s="11">
        <v>11663</v>
      </c>
      <c r="G116" s="11">
        <v>12300</v>
      </c>
      <c r="H116" s="11">
        <v>13044</v>
      </c>
      <c r="I116" s="11">
        <v>14315</v>
      </c>
      <c r="J116" s="11">
        <v>13600</v>
      </c>
      <c r="K116" s="11">
        <v>13690</v>
      </c>
      <c r="L116" s="11">
        <v>15289</v>
      </c>
      <c r="M116" s="11">
        <v>17446</v>
      </c>
      <c r="N116" s="11">
        <v>21882</v>
      </c>
      <c r="O116" s="11">
        <v>18918</v>
      </c>
      <c r="P116" s="11">
        <v>17547</v>
      </c>
      <c r="Q116" s="11">
        <v>15254</v>
      </c>
      <c r="R116" s="11">
        <v>16885</v>
      </c>
      <c r="S116" s="11">
        <v>21441</v>
      </c>
      <c r="T116" s="11">
        <v>17735</v>
      </c>
      <c r="U116" s="11">
        <v>14127</v>
      </c>
      <c r="V116" s="11">
        <v>11672</v>
      </c>
      <c r="W116" s="11">
        <v>7461</v>
      </c>
      <c r="X116" s="11">
        <v>3638</v>
      </c>
      <c r="Y116" s="11">
        <v>1000</v>
      </c>
      <c r="Z116" s="11">
        <v>190</v>
      </c>
    </row>
    <row r="117" spans="1:26">
      <c r="A117" s="8" t="s">
        <v>56</v>
      </c>
      <c r="B117" s="9" t="s">
        <v>34</v>
      </c>
      <c r="C117" s="9" t="s">
        <v>57</v>
      </c>
      <c r="D117" s="10" t="s">
        <v>30</v>
      </c>
      <c r="E117" s="11">
        <v>237909</v>
      </c>
      <c r="F117" s="11">
        <v>9144</v>
      </c>
      <c r="G117" s="11">
        <v>9214</v>
      </c>
      <c r="H117" s="11">
        <v>9112</v>
      </c>
      <c r="I117" s="11">
        <v>9919</v>
      </c>
      <c r="J117" s="11">
        <v>11143</v>
      </c>
      <c r="K117" s="11">
        <v>12779</v>
      </c>
      <c r="L117" s="11">
        <v>14059</v>
      </c>
      <c r="M117" s="11">
        <v>15655</v>
      </c>
      <c r="N117" s="11">
        <v>18833</v>
      </c>
      <c r="O117" s="11">
        <v>16937</v>
      </c>
      <c r="P117" s="11">
        <v>14730</v>
      </c>
      <c r="Q117" s="11">
        <v>12403</v>
      </c>
      <c r="R117" s="11">
        <v>14097</v>
      </c>
      <c r="S117" s="11">
        <v>18810</v>
      </c>
      <c r="T117" s="11">
        <v>15875</v>
      </c>
      <c r="U117" s="11">
        <v>13743</v>
      </c>
      <c r="V117" s="11">
        <v>10807</v>
      </c>
      <c r="W117" s="11">
        <v>6497</v>
      </c>
      <c r="X117" s="11">
        <v>3116</v>
      </c>
      <c r="Y117" s="11">
        <v>904</v>
      </c>
      <c r="Z117" s="11">
        <v>132</v>
      </c>
    </row>
    <row r="118" spans="1:26">
      <c r="A118" s="8" t="s">
        <v>58</v>
      </c>
      <c r="B118" s="9" t="s">
        <v>34</v>
      </c>
      <c r="C118" s="9" t="s">
        <v>59</v>
      </c>
      <c r="D118" s="10" t="s">
        <v>30</v>
      </c>
      <c r="E118" s="11">
        <v>153907</v>
      </c>
      <c r="F118" s="11">
        <v>6633</v>
      </c>
      <c r="G118" s="11">
        <v>6491</v>
      </c>
      <c r="H118" s="11">
        <v>6695</v>
      </c>
      <c r="I118" s="11">
        <v>7222</v>
      </c>
      <c r="J118" s="11">
        <v>7263</v>
      </c>
      <c r="K118" s="11">
        <v>7762</v>
      </c>
      <c r="L118" s="11">
        <v>9058</v>
      </c>
      <c r="M118" s="11">
        <v>10002</v>
      </c>
      <c r="N118" s="11">
        <v>12203</v>
      </c>
      <c r="O118" s="11">
        <v>10999</v>
      </c>
      <c r="P118" s="11">
        <v>9873</v>
      </c>
      <c r="Q118" s="11">
        <v>8271</v>
      </c>
      <c r="R118" s="11">
        <v>9323</v>
      </c>
      <c r="S118" s="11">
        <v>12079</v>
      </c>
      <c r="T118" s="11">
        <v>9863</v>
      </c>
      <c r="U118" s="11">
        <v>7743</v>
      </c>
      <c r="V118" s="11">
        <v>6091</v>
      </c>
      <c r="W118" s="11">
        <v>3872</v>
      </c>
      <c r="X118" s="11">
        <v>1827</v>
      </c>
      <c r="Y118" s="11">
        <v>529</v>
      </c>
      <c r="Z118" s="11">
        <v>108</v>
      </c>
    </row>
    <row r="119" spans="1:26">
      <c r="A119" s="8" t="s">
        <v>60</v>
      </c>
      <c r="B119" s="9" t="s">
        <v>34</v>
      </c>
      <c r="C119" s="9" t="s">
        <v>61</v>
      </c>
      <c r="D119" s="10" t="s">
        <v>30</v>
      </c>
      <c r="E119" s="11">
        <v>254717</v>
      </c>
      <c r="F119" s="11">
        <v>10939</v>
      </c>
      <c r="G119" s="11">
        <v>11481</v>
      </c>
      <c r="H119" s="11">
        <v>11966</v>
      </c>
      <c r="I119" s="11">
        <v>11997</v>
      </c>
      <c r="J119" s="11">
        <v>11867</v>
      </c>
      <c r="K119" s="11">
        <v>12844</v>
      </c>
      <c r="L119" s="11">
        <v>15288</v>
      </c>
      <c r="M119" s="11">
        <v>18215</v>
      </c>
      <c r="N119" s="11">
        <v>22714</v>
      </c>
      <c r="O119" s="11">
        <v>20088</v>
      </c>
      <c r="P119" s="11">
        <v>16730</v>
      </c>
      <c r="Q119" s="11">
        <v>13700</v>
      </c>
      <c r="R119" s="11">
        <v>14188</v>
      </c>
      <c r="S119" s="11">
        <v>17880</v>
      </c>
      <c r="T119" s="11">
        <v>13833</v>
      </c>
      <c r="U119" s="11">
        <v>11563</v>
      </c>
      <c r="V119" s="11">
        <v>9423</v>
      </c>
      <c r="W119" s="11">
        <v>6153</v>
      </c>
      <c r="X119" s="11">
        <v>2820</v>
      </c>
      <c r="Y119" s="11">
        <v>852</v>
      </c>
      <c r="Z119" s="11">
        <v>176</v>
      </c>
    </row>
    <row r="120" spans="1:26">
      <c r="A120" s="8" t="s">
        <v>62</v>
      </c>
      <c r="B120" s="9" t="s">
        <v>34</v>
      </c>
      <c r="C120" s="9" t="s">
        <v>63</v>
      </c>
      <c r="D120" s="10" t="s">
        <v>30</v>
      </c>
      <c r="E120" s="11">
        <v>24061</v>
      </c>
      <c r="F120" s="11">
        <v>720</v>
      </c>
      <c r="G120" s="11">
        <v>868</v>
      </c>
      <c r="H120" s="11">
        <v>955</v>
      </c>
      <c r="I120" s="11">
        <v>1124</v>
      </c>
      <c r="J120" s="11">
        <v>997</v>
      </c>
      <c r="K120" s="11">
        <v>863</v>
      </c>
      <c r="L120" s="11">
        <v>1089</v>
      </c>
      <c r="M120" s="11">
        <v>1269</v>
      </c>
      <c r="N120" s="11">
        <v>1529</v>
      </c>
      <c r="O120" s="11">
        <v>1441</v>
      </c>
      <c r="P120" s="11">
        <v>1420</v>
      </c>
      <c r="Q120" s="11">
        <v>1463</v>
      </c>
      <c r="R120" s="11">
        <v>1734</v>
      </c>
      <c r="S120" s="11">
        <v>2196</v>
      </c>
      <c r="T120" s="11">
        <v>1585</v>
      </c>
      <c r="U120" s="11">
        <v>1388</v>
      </c>
      <c r="V120" s="11">
        <v>1467</v>
      </c>
      <c r="W120" s="11">
        <v>1141</v>
      </c>
      <c r="X120" s="11">
        <v>597</v>
      </c>
      <c r="Y120" s="11">
        <v>184</v>
      </c>
      <c r="Z120" s="11">
        <v>31</v>
      </c>
    </row>
    <row r="121" spans="1:26">
      <c r="A121" s="8" t="s">
        <v>64</v>
      </c>
      <c r="B121" s="9" t="s">
        <v>34</v>
      </c>
      <c r="C121" s="9" t="s">
        <v>65</v>
      </c>
      <c r="D121" s="10" t="s">
        <v>30</v>
      </c>
      <c r="E121" s="11">
        <v>52711</v>
      </c>
      <c r="F121" s="11">
        <v>1910</v>
      </c>
      <c r="G121" s="11">
        <v>2170</v>
      </c>
      <c r="H121" s="11">
        <v>2117</v>
      </c>
      <c r="I121" s="11">
        <v>2199</v>
      </c>
      <c r="J121" s="11">
        <v>2026</v>
      </c>
      <c r="K121" s="11">
        <v>1986</v>
      </c>
      <c r="L121" s="11">
        <v>2639</v>
      </c>
      <c r="M121" s="11">
        <v>3368</v>
      </c>
      <c r="N121" s="11">
        <v>4564</v>
      </c>
      <c r="O121" s="11">
        <v>4197</v>
      </c>
      <c r="P121" s="11">
        <v>3737</v>
      </c>
      <c r="Q121" s="11">
        <v>3185</v>
      </c>
      <c r="R121" s="11">
        <v>3287</v>
      </c>
      <c r="S121" s="11">
        <v>4179</v>
      </c>
      <c r="T121" s="11">
        <v>3307</v>
      </c>
      <c r="U121" s="11">
        <v>2792</v>
      </c>
      <c r="V121" s="11">
        <v>2354</v>
      </c>
      <c r="W121" s="11">
        <v>1603</v>
      </c>
      <c r="X121" s="11">
        <v>784</v>
      </c>
      <c r="Y121" s="11">
        <v>258</v>
      </c>
      <c r="Z121" s="11">
        <v>49</v>
      </c>
    </row>
    <row r="122" spans="1:26">
      <c r="A122" s="8" t="s">
        <v>66</v>
      </c>
      <c r="B122" s="9" t="s">
        <v>34</v>
      </c>
      <c r="C122" s="9" t="s">
        <v>67</v>
      </c>
      <c r="D122" s="10" t="s">
        <v>30</v>
      </c>
      <c r="E122" s="11">
        <v>103187</v>
      </c>
      <c r="F122" s="11">
        <v>4467</v>
      </c>
      <c r="G122" s="11">
        <v>4691</v>
      </c>
      <c r="H122" s="11">
        <v>4781</v>
      </c>
      <c r="I122" s="11">
        <v>5114</v>
      </c>
      <c r="J122" s="11">
        <v>4757</v>
      </c>
      <c r="K122" s="11">
        <v>5164</v>
      </c>
      <c r="L122" s="11">
        <v>6073</v>
      </c>
      <c r="M122" s="11">
        <v>7158</v>
      </c>
      <c r="N122" s="11">
        <v>8656</v>
      </c>
      <c r="O122" s="11">
        <v>7732</v>
      </c>
      <c r="P122" s="11">
        <v>6449</v>
      </c>
      <c r="Q122" s="11">
        <v>5152</v>
      </c>
      <c r="R122" s="11">
        <v>5971</v>
      </c>
      <c r="S122" s="11">
        <v>7706</v>
      </c>
      <c r="T122" s="11">
        <v>6422</v>
      </c>
      <c r="U122" s="11">
        <v>5141</v>
      </c>
      <c r="V122" s="11">
        <v>3939</v>
      </c>
      <c r="W122" s="11">
        <v>2352</v>
      </c>
      <c r="X122" s="11">
        <v>1092</v>
      </c>
      <c r="Y122" s="11">
        <v>331</v>
      </c>
      <c r="Z122" s="11">
        <v>39</v>
      </c>
    </row>
    <row r="123" spans="1:26">
      <c r="A123" s="8" t="s">
        <v>68</v>
      </c>
      <c r="B123" s="9" t="s">
        <v>34</v>
      </c>
      <c r="C123" s="9" t="s">
        <v>69</v>
      </c>
      <c r="D123" s="10" t="s">
        <v>30</v>
      </c>
      <c r="E123" s="11">
        <v>15732</v>
      </c>
      <c r="F123" s="11">
        <v>549</v>
      </c>
      <c r="G123" s="11">
        <v>562</v>
      </c>
      <c r="H123" s="11">
        <v>573</v>
      </c>
      <c r="I123" s="11">
        <v>651</v>
      </c>
      <c r="J123" s="11">
        <v>640</v>
      </c>
      <c r="K123" s="11">
        <v>648</v>
      </c>
      <c r="L123" s="11">
        <v>740</v>
      </c>
      <c r="M123" s="11">
        <v>817</v>
      </c>
      <c r="N123" s="11">
        <v>1001</v>
      </c>
      <c r="O123" s="11">
        <v>869</v>
      </c>
      <c r="P123" s="11">
        <v>885</v>
      </c>
      <c r="Q123" s="11">
        <v>814</v>
      </c>
      <c r="R123" s="11">
        <v>1118</v>
      </c>
      <c r="S123" s="11">
        <v>1558</v>
      </c>
      <c r="T123" s="11">
        <v>1259</v>
      </c>
      <c r="U123" s="11">
        <v>1078</v>
      </c>
      <c r="V123" s="11">
        <v>861</v>
      </c>
      <c r="W123" s="11">
        <v>608</v>
      </c>
      <c r="X123" s="11">
        <v>348</v>
      </c>
      <c r="Y123" s="11">
        <v>130</v>
      </c>
      <c r="Z123" s="11">
        <v>23</v>
      </c>
    </row>
    <row r="124" spans="1:26">
      <c r="A124" s="8" t="s">
        <v>70</v>
      </c>
      <c r="B124" s="9" t="s">
        <v>34</v>
      </c>
      <c r="C124" s="9" t="s">
        <v>71</v>
      </c>
      <c r="D124" s="10" t="s">
        <v>30</v>
      </c>
      <c r="E124" s="11">
        <v>44089</v>
      </c>
      <c r="F124" s="11">
        <v>1617</v>
      </c>
      <c r="G124" s="11">
        <v>1881</v>
      </c>
      <c r="H124" s="11">
        <v>1789</v>
      </c>
      <c r="I124" s="11">
        <v>2190</v>
      </c>
      <c r="J124" s="11">
        <v>1812</v>
      </c>
      <c r="K124" s="11">
        <v>1687</v>
      </c>
      <c r="L124" s="11">
        <v>2070</v>
      </c>
      <c r="M124" s="11">
        <v>2262</v>
      </c>
      <c r="N124" s="11">
        <v>2728</v>
      </c>
      <c r="O124" s="11">
        <v>2536</v>
      </c>
      <c r="P124" s="11">
        <v>2597</v>
      </c>
      <c r="Q124" s="11">
        <v>2712</v>
      </c>
      <c r="R124" s="11">
        <v>3104</v>
      </c>
      <c r="S124" s="11">
        <v>3517</v>
      </c>
      <c r="T124" s="11">
        <v>2854</v>
      </c>
      <c r="U124" s="11">
        <v>2527</v>
      </c>
      <c r="V124" s="11">
        <v>2683</v>
      </c>
      <c r="W124" s="11">
        <v>2004</v>
      </c>
      <c r="X124" s="11">
        <v>1115</v>
      </c>
      <c r="Y124" s="11">
        <v>344</v>
      </c>
      <c r="Z124" s="11">
        <v>60</v>
      </c>
    </row>
    <row r="125" spans="1:26">
      <c r="A125" s="8" t="s">
        <v>72</v>
      </c>
      <c r="B125" s="9" t="s">
        <v>34</v>
      </c>
      <c r="C125" s="9" t="s">
        <v>73</v>
      </c>
      <c r="D125" s="10" t="s">
        <v>30</v>
      </c>
      <c r="E125" s="11">
        <v>137133</v>
      </c>
      <c r="F125" s="11">
        <v>5690</v>
      </c>
      <c r="G125" s="11">
        <v>6063</v>
      </c>
      <c r="H125" s="11">
        <v>6365</v>
      </c>
      <c r="I125" s="11">
        <v>6908</v>
      </c>
      <c r="J125" s="11">
        <v>6268</v>
      </c>
      <c r="K125" s="11">
        <v>6825</v>
      </c>
      <c r="L125" s="11">
        <v>7775</v>
      </c>
      <c r="M125" s="11">
        <v>8746</v>
      </c>
      <c r="N125" s="11">
        <v>10899</v>
      </c>
      <c r="O125" s="11">
        <v>9314</v>
      </c>
      <c r="P125" s="11">
        <v>8331</v>
      </c>
      <c r="Q125" s="11">
        <v>7805</v>
      </c>
      <c r="R125" s="11">
        <v>9081</v>
      </c>
      <c r="S125" s="11">
        <v>11323</v>
      </c>
      <c r="T125" s="11">
        <v>8936</v>
      </c>
      <c r="U125" s="11">
        <v>6510</v>
      </c>
      <c r="V125" s="11">
        <v>5161</v>
      </c>
      <c r="W125" s="11">
        <v>3176</v>
      </c>
      <c r="X125" s="11">
        <v>1475</v>
      </c>
      <c r="Y125" s="11">
        <v>416</v>
      </c>
      <c r="Z125" s="11">
        <v>66</v>
      </c>
    </row>
    <row r="126" spans="1:26">
      <c r="A126" s="8" t="s">
        <v>74</v>
      </c>
      <c r="B126" s="9" t="s">
        <v>34</v>
      </c>
      <c r="C126" s="9" t="s">
        <v>75</v>
      </c>
      <c r="D126" s="10" t="s">
        <v>30</v>
      </c>
      <c r="E126" s="11">
        <v>25637</v>
      </c>
      <c r="F126" s="11">
        <v>851</v>
      </c>
      <c r="G126" s="11">
        <v>964</v>
      </c>
      <c r="H126" s="11">
        <v>1109</v>
      </c>
      <c r="I126" s="11">
        <v>1299</v>
      </c>
      <c r="J126" s="11">
        <v>1137</v>
      </c>
      <c r="K126" s="11">
        <v>1129</v>
      </c>
      <c r="L126" s="11">
        <v>1134</v>
      </c>
      <c r="M126" s="11">
        <v>1416</v>
      </c>
      <c r="N126" s="11">
        <v>1794</v>
      </c>
      <c r="O126" s="11">
        <v>1587</v>
      </c>
      <c r="P126" s="11">
        <v>1556</v>
      </c>
      <c r="Q126" s="11">
        <v>1469</v>
      </c>
      <c r="R126" s="11">
        <v>1768</v>
      </c>
      <c r="S126" s="11">
        <v>2176</v>
      </c>
      <c r="T126" s="11">
        <v>1759</v>
      </c>
      <c r="U126" s="11">
        <v>1526</v>
      </c>
      <c r="V126" s="11">
        <v>1380</v>
      </c>
      <c r="W126" s="11">
        <v>944</v>
      </c>
      <c r="X126" s="11">
        <v>471</v>
      </c>
      <c r="Y126" s="11">
        <v>144</v>
      </c>
      <c r="Z126" s="11">
        <v>24</v>
      </c>
    </row>
    <row r="127" spans="1:26">
      <c r="A127" s="8" t="s">
        <v>76</v>
      </c>
      <c r="B127" s="9" t="s">
        <v>34</v>
      </c>
      <c r="C127" s="9" t="s">
        <v>77</v>
      </c>
      <c r="D127" s="10" t="s">
        <v>30</v>
      </c>
      <c r="E127" s="11">
        <v>21882</v>
      </c>
      <c r="F127" s="11">
        <v>750</v>
      </c>
      <c r="G127" s="11">
        <v>826</v>
      </c>
      <c r="H127" s="11">
        <v>950</v>
      </c>
      <c r="I127" s="11">
        <v>1107</v>
      </c>
      <c r="J127" s="11">
        <v>982</v>
      </c>
      <c r="K127" s="11">
        <v>889</v>
      </c>
      <c r="L127" s="11">
        <v>985</v>
      </c>
      <c r="M127" s="11">
        <v>1140</v>
      </c>
      <c r="N127" s="11">
        <v>1470</v>
      </c>
      <c r="O127" s="11">
        <v>1321</v>
      </c>
      <c r="P127" s="11">
        <v>1323</v>
      </c>
      <c r="Q127" s="11">
        <v>1273</v>
      </c>
      <c r="R127" s="11">
        <v>1466</v>
      </c>
      <c r="S127" s="11">
        <v>1747</v>
      </c>
      <c r="T127" s="11">
        <v>1577</v>
      </c>
      <c r="U127" s="11">
        <v>1413</v>
      </c>
      <c r="V127" s="11">
        <v>1212</v>
      </c>
      <c r="W127" s="11">
        <v>875</v>
      </c>
      <c r="X127" s="11">
        <v>431</v>
      </c>
      <c r="Y127" s="11">
        <v>124</v>
      </c>
      <c r="Z127" s="11">
        <v>21</v>
      </c>
    </row>
    <row r="128" spans="1:26">
      <c r="A128" s="8" t="s">
        <v>78</v>
      </c>
      <c r="B128" s="9" t="s">
        <v>34</v>
      </c>
      <c r="C128" s="9" t="s">
        <v>79</v>
      </c>
      <c r="D128" s="10" t="s">
        <v>30</v>
      </c>
      <c r="E128" s="11">
        <v>124892</v>
      </c>
      <c r="F128" s="11">
        <v>4736</v>
      </c>
      <c r="G128" s="11">
        <v>5434</v>
      </c>
      <c r="H128" s="11">
        <v>5566</v>
      </c>
      <c r="I128" s="11">
        <v>6085</v>
      </c>
      <c r="J128" s="11">
        <v>5438</v>
      </c>
      <c r="K128" s="11">
        <v>5362</v>
      </c>
      <c r="L128" s="11">
        <v>6405</v>
      </c>
      <c r="M128" s="11">
        <v>8059</v>
      </c>
      <c r="N128" s="11">
        <v>10434</v>
      </c>
      <c r="O128" s="11">
        <v>9694</v>
      </c>
      <c r="P128" s="11">
        <v>8165</v>
      </c>
      <c r="Q128" s="11">
        <v>7113</v>
      </c>
      <c r="R128" s="11">
        <v>7442</v>
      </c>
      <c r="S128" s="11">
        <v>9815</v>
      </c>
      <c r="T128" s="11">
        <v>7857</v>
      </c>
      <c r="U128" s="11">
        <v>6499</v>
      </c>
      <c r="V128" s="11">
        <v>5093</v>
      </c>
      <c r="W128" s="11">
        <v>3370</v>
      </c>
      <c r="X128" s="11">
        <v>1697</v>
      </c>
      <c r="Y128" s="11">
        <v>544</v>
      </c>
      <c r="Z128" s="11">
        <v>84</v>
      </c>
    </row>
    <row r="129" spans="1:26">
      <c r="A129" s="8" t="s">
        <v>80</v>
      </c>
      <c r="B129" s="9" t="s">
        <v>34</v>
      </c>
      <c r="C129" s="9" t="s">
        <v>81</v>
      </c>
      <c r="D129" s="10" t="s">
        <v>30</v>
      </c>
      <c r="E129" s="11">
        <v>40916</v>
      </c>
      <c r="F129" s="11">
        <v>1337</v>
      </c>
      <c r="G129" s="11">
        <v>1508</v>
      </c>
      <c r="H129" s="11">
        <v>1648</v>
      </c>
      <c r="I129" s="11">
        <v>1918</v>
      </c>
      <c r="J129" s="11">
        <v>1808</v>
      </c>
      <c r="K129" s="11">
        <v>1713</v>
      </c>
      <c r="L129" s="11">
        <v>1953</v>
      </c>
      <c r="M129" s="11">
        <v>2369</v>
      </c>
      <c r="N129" s="11">
        <v>2744</v>
      </c>
      <c r="O129" s="11">
        <v>2443</v>
      </c>
      <c r="P129" s="11">
        <v>2397</v>
      </c>
      <c r="Q129" s="11">
        <v>2475</v>
      </c>
      <c r="R129" s="11">
        <v>3081</v>
      </c>
      <c r="S129" s="11">
        <v>3906</v>
      </c>
      <c r="T129" s="11">
        <v>3180</v>
      </c>
      <c r="U129" s="11">
        <v>2195</v>
      </c>
      <c r="V129" s="11">
        <v>1903</v>
      </c>
      <c r="W129" s="11">
        <v>1351</v>
      </c>
      <c r="X129" s="11">
        <v>727</v>
      </c>
      <c r="Y129" s="11">
        <v>215</v>
      </c>
      <c r="Z129" s="11">
        <v>45</v>
      </c>
    </row>
    <row r="130" spans="1:26">
      <c r="A130" s="8" t="s">
        <v>82</v>
      </c>
      <c r="B130" s="9" t="s">
        <v>34</v>
      </c>
      <c r="C130" s="9" t="s">
        <v>83</v>
      </c>
      <c r="D130" s="10" t="s">
        <v>30</v>
      </c>
      <c r="E130" s="11">
        <v>47696</v>
      </c>
      <c r="F130" s="11">
        <v>1809</v>
      </c>
      <c r="G130" s="11">
        <v>2088</v>
      </c>
      <c r="H130" s="11">
        <v>2152</v>
      </c>
      <c r="I130" s="11">
        <v>2414</v>
      </c>
      <c r="J130" s="11">
        <v>2236</v>
      </c>
      <c r="K130" s="11">
        <v>2418</v>
      </c>
      <c r="L130" s="11">
        <v>2558</v>
      </c>
      <c r="M130" s="11">
        <v>2899</v>
      </c>
      <c r="N130" s="11">
        <v>3564</v>
      </c>
      <c r="O130" s="11">
        <v>3086</v>
      </c>
      <c r="P130" s="11">
        <v>2872</v>
      </c>
      <c r="Q130" s="11">
        <v>2743</v>
      </c>
      <c r="R130" s="11">
        <v>3230</v>
      </c>
      <c r="S130" s="11">
        <v>4146</v>
      </c>
      <c r="T130" s="11">
        <v>3111</v>
      </c>
      <c r="U130" s="11">
        <v>2404</v>
      </c>
      <c r="V130" s="11">
        <v>1947</v>
      </c>
      <c r="W130" s="11">
        <v>1221</v>
      </c>
      <c r="X130" s="11">
        <v>583</v>
      </c>
      <c r="Y130" s="11">
        <v>191</v>
      </c>
      <c r="Z130" s="11">
        <v>24</v>
      </c>
    </row>
    <row r="131" spans="1:26">
      <c r="A131" s="8" t="s">
        <v>84</v>
      </c>
      <c r="B131" s="9" t="s">
        <v>34</v>
      </c>
      <c r="C131" s="9" t="s">
        <v>85</v>
      </c>
      <c r="D131" s="10" t="s">
        <v>30</v>
      </c>
      <c r="E131" s="11">
        <v>83952</v>
      </c>
      <c r="F131" s="11">
        <v>2943</v>
      </c>
      <c r="G131" s="11">
        <v>3416</v>
      </c>
      <c r="H131" s="11">
        <v>3737</v>
      </c>
      <c r="I131" s="11">
        <v>3865</v>
      </c>
      <c r="J131" s="11">
        <v>3590</v>
      </c>
      <c r="K131" s="11">
        <v>3349</v>
      </c>
      <c r="L131" s="11">
        <v>4120</v>
      </c>
      <c r="M131" s="11">
        <v>4991</v>
      </c>
      <c r="N131" s="11">
        <v>6756</v>
      </c>
      <c r="O131" s="11">
        <v>6174</v>
      </c>
      <c r="P131" s="11">
        <v>5024</v>
      </c>
      <c r="Q131" s="11">
        <v>4519</v>
      </c>
      <c r="R131" s="11">
        <v>5100</v>
      </c>
      <c r="S131" s="11">
        <v>7121</v>
      </c>
      <c r="T131" s="11">
        <v>6478</v>
      </c>
      <c r="U131" s="11">
        <v>5251</v>
      </c>
      <c r="V131" s="11">
        <v>3724</v>
      </c>
      <c r="W131" s="11">
        <v>2295</v>
      </c>
      <c r="X131" s="11">
        <v>1057</v>
      </c>
      <c r="Y131" s="11">
        <v>366</v>
      </c>
      <c r="Z131" s="11">
        <v>76</v>
      </c>
    </row>
    <row r="132" spans="1:26">
      <c r="A132" s="8" t="s">
        <v>86</v>
      </c>
      <c r="B132" s="9" t="s">
        <v>34</v>
      </c>
      <c r="C132" s="9" t="s">
        <v>87</v>
      </c>
      <c r="D132" s="10" t="s">
        <v>30</v>
      </c>
      <c r="E132" s="11">
        <v>25135</v>
      </c>
      <c r="F132" s="11">
        <v>978</v>
      </c>
      <c r="G132" s="11">
        <v>1204</v>
      </c>
      <c r="H132" s="11">
        <v>1266</v>
      </c>
      <c r="I132" s="11">
        <v>1281</v>
      </c>
      <c r="J132" s="11">
        <v>1165</v>
      </c>
      <c r="K132" s="11">
        <v>1125</v>
      </c>
      <c r="L132" s="11">
        <v>1319</v>
      </c>
      <c r="M132" s="11">
        <v>1502</v>
      </c>
      <c r="N132" s="11">
        <v>1963</v>
      </c>
      <c r="O132" s="11">
        <v>1627</v>
      </c>
      <c r="P132" s="11">
        <v>1455</v>
      </c>
      <c r="Q132" s="11">
        <v>1411</v>
      </c>
      <c r="R132" s="11">
        <v>1709</v>
      </c>
      <c r="S132" s="11">
        <v>2010</v>
      </c>
      <c r="T132" s="11">
        <v>1552</v>
      </c>
      <c r="U132" s="11">
        <v>1153</v>
      </c>
      <c r="V132" s="11">
        <v>1055</v>
      </c>
      <c r="W132" s="11">
        <v>793</v>
      </c>
      <c r="X132" s="11">
        <v>417</v>
      </c>
      <c r="Y132" s="11">
        <v>132</v>
      </c>
      <c r="Z132" s="11">
        <v>18</v>
      </c>
    </row>
    <row r="133" spans="1:26">
      <c r="A133" s="8" t="s">
        <v>88</v>
      </c>
      <c r="B133" s="9" t="s">
        <v>34</v>
      </c>
      <c r="C133" s="9" t="s">
        <v>89</v>
      </c>
      <c r="D133" s="10" t="s">
        <v>30</v>
      </c>
      <c r="E133" s="11">
        <v>58576</v>
      </c>
      <c r="F133" s="11">
        <v>2213</v>
      </c>
      <c r="G133" s="11">
        <v>2451</v>
      </c>
      <c r="H133" s="11">
        <v>2520</v>
      </c>
      <c r="I133" s="11">
        <v>3286</v>
      </c>
      <c r="J133" s="11">
        <v>3668</v>
      </c>
      <c r="K133" s="11">
        <v>3191</v>
      </c>
      <c r="L133" s="11">
        <v>3208</v>
      </c>
      <c r="M133" s="11">
        <v>3345</v>
      </c>
      <c r="N133" s="11">
        <v>3916</v>
      </c>
      <c r="O133" s="11">
        <v>4156</v>
      </c>
      <c r="P133" s="11">
        <v>4942</v>
      </c>
      <c r="Q133" s="11">
        <v>4686</v>
      </c>
      <c r="R133" s="11">
        <v>4347</v>
      </c>
      <c r="S133" s="11">
        <v>3854</v>
      </c>
      <c r="T133" s="11">
        <v>2614</v>
      </c>
      <c r="U133" s="11">
        <v>2107</v>
      </c>
      <c r="V133" s="11">
        <v>1942</v>
      </c>
      <c r="W133" s="11">
        <v>1319</v>
      </c>
      <c r="X133" s="11">
        <v>613</v>
      </c>
      <c r="Y133" s="11">
        <v>164</v>
      </c>
      <c r="Z133" s="11">
        <v>34</v>
      </c>
    </row>
    <row r="134" spans="1:26">
      <c r="A134" s="8" t="s">
        <v>90</v>
      </c>
      <c r="B134" s="9" t="s">
        <v>34</v>
      </c>
      <c r="C134" s="9" t="s">
        <v>91</v>
      </c>
      <c r="D134" s="10" t="s">
        <v>30</v>
      </c>
      <c r="E134" s="11">
        <v>23314</v>
      </c>
      <c r="F134" s="11">
        <v>780</v>
      </c>
      <c r="G134" s="11">
        <v>796</v>
      </c>
      <c r="H134" s="11">
        <v>947</v>
      </c>
      <c r="I134" s="11">
        <v>1151</v>
      </c>
      <c r="J134" s="11">
        <v>1090</v>
      </c>
      <c r="K134" s="11">
        <v>1080</v>
      </c>
      <c r="L134" s="11">
        <v>1088</v>
      </c>
      <c r="M134" s="11">
        <v>1155</v>
      </c>
      <c r="N134" s="11">
        <v>1437</v>
      </c>
      <c r="O134" s="11">
        <v>1422</v>
      </c>
      <c r="P134" s="11">
        <v>1476</v>
      </c>
      <c r="Q134" s="11">
        <v>1448</v>
      </c>
      <c r="R134" s="11">
        <v>1789</v>
      </c>
      <c r="S134" s="11">
        <v>1932</v>
      </c>
      <c r="T134" s="11">
        <v>1520</v>
      </c>
      <c r="U134" s="11">
        <v>1251</v>
      </c>
      <c r="V134" s="11">
        <v>1233</v>
      </c>
      <c r="W134" s="11">
        <v>993</v>
      </c>
      <c r="X134" s="11">
        <v>545</v>
      </c>
      <c r="Y134" s="11">
        <v>152</v>
      </c>
      <c r="Z134" s="11">
        <v>29</v>
      </c>
    </row>
    <row r="135" spans="1:26">
      <c r="A135" s="8" t="s">
        <v>92</v>
      </c>
      <c r="B135" s="9" t="s">
        <v>34</v>
      </c>
      <c r="C135" s="9" t="s">
        <v>93</v>
      </c>
      <c r="D135" s="10" t="s">
        <v>30</v>
      </c>
      <c r="E135" s="11">
        <v>22310</v>
      </c>
      <c r="F135" s="11">
        <v>773</v>
      </c>
      <c r="G135" s="11">
        <v>814</v>
      </c>
      <c r="H135" s="11">
        <v>851</v>
      </c>
      <c r="I135" s="11">
        <v>960</v>
      </c>
      <c r="J135" s="11">
        <v>957</v>
      </c>
      <c r="K135" s="11">
        <v>976</v>
      </c>
      <c r="L135" s="11">
        <v>1087</v>
      </c>
      <c r="M135" s="11">
        <v>1135</v>
      </c>
      <c r="N135" s="11">
        <v>1297</v>
      </c>
      <c r="O135" s="11">
        <v>1252</v>
      </c>
      <c r="P135" s="11">
        <v>1366</v>
      </c>
      <c r="Q135" s="11">
        <v>1443</v>
      </c>
      <c r="R135" s="11">
        <v>1645</v>
      </c>
      <c r="S135" s="11">
        <v>1824</v>
      </c>
      <c r="T135" s="11">
        <v>1382</v>
      </c>
      <c r="U135" s="11">
        <v>1375</v>
      </c>
      <c r="V135" s="11">
        <v>1334</v>
      </c>
      <c r="W135" s="11">
        <v>1077</v>
      </c>
      <c r="X135" s="11">
        <v>541</v>
      </c>
      <c r="Y135" s="11">
        <v>189</v>
      </c>
      <c r="Z135" s="11">
        <v>32</v>
      </c>
    </row>
    <row r="136" spans="1:26">
      <c r="A136" s="8" t="s">
        <v>94</v>
      </c>
      <c r="B136" s="9" t="s">
        <v>34</v>
      </c>
      <c r="C136" s="9" t="s">
        <v>95</v>
      </c>
      <c r="D136" s="10" t="s">
        <v>30</v>
      </c>
      <c r="E136" s="11">
        <v>13058</v>
      </c>
      <c r="F136" s="11">
        <v>376</v>
      </c>
      <c r="G136" s="11">
        <v>444</v>
      </c>
      <c r="H136" s="11">
        <v>529</v>
      </c>
      <c r="I136" s="11">
        <v>574</v>
      </c>
      <c r="J136" s="11">
        <v>526</v>
      </c>
      <c r="K136" s="11">
        <v>466</v>
      </c>
      <c r="L136" s="11">
        <v>574</v>
      </c>
      <c r="M136" s="11">
        <v>590</v>
      </c>
      <c r="N136" s="11">
        <v>685</v>
      </c>
      <c r="O136" s="11">
        <v>635</v>
      </c>
      <c r="P136" s="11">
        <v>744</v>
      </c>
      <c r="Q136" s="11">
        <v>849</v>
      </c>
      <c r="R136" s="11">
        <v>949</v>
      </c>
      <c r="S136" s="11">
        <v>1072</v>
      </c>
      <c r="T136" s="11">
        <v>862</v>
      </c>
      <c r="U136" s="11">
        <v>828</v>
      </c>
      <c r="V136" s="11">
        <v>939</v>
      </c>
      <c r="W136" s="11">
        <v>817</v>
      </c>
      <c r="X136" s="11">
        <v>438</v>
      </c>
      <c r="Y136" s="11">
        <v>131</v>
      </c>
      <c r="Z136" s="11">
        <v>30</v>
      </c>
    </row>
    <row r="137" spans="1:26">
      <c r="A137" s="8" t="s">
        <v>96</v>
      </c>
      <c r="B137" s="9" t="s">
        <v>34</v>
      </c>
      <c r="C137" s="9" t="s">
        <v>97</v>
      </c>
      <c r="D137" s="10" t="s">
        <v>30</v>
      </c>
      <c r="E137" s="11">
        <v>34842</v>
      </c>
      <c r="F137" s="11">
        <v>1253</v>
      </c>
      <c r="G137" s="11">
        <v>1354</v>
      </c>
      <c r="H137" s="11">
        <v>1499</v>
      </c>
      <c r="I137" s="11">
        <v>1819</v>
      </c>
      <c r="J137" s="11">
        <v>1516</v>
      </c>
      <c r="K137" s="11">
        <v>1423</v>
      </c>
      <c r="L137" s="11">
        <v>1589</v>
      </c>
      <c r="M137" s="11">
        <v>1820</v>
      </c>
      <c r="N137" s="11">
        <v>2068</v>
      </c>
      <c r="O137" s="11">
        <v>1889</v>
      </c>
      <c r="P137" s="11">
        <v>1966</v>
      </c>
      <c r="Q137" s="11">
        <v>2208</v>
      </c>
      <c r="R137" s="11">
        <v>2489</v>
      </c>
      <c r="S137" s="11">
        <v>2793</v>
      </c>
      <c r="T137" s="11">
        <v>2218</v>
      </c>
      <c r="U137" s="11">
        <v>1957</v>
      </c>
      <c r="V137" s="11">
        <v>2086</v>
      </c>
      <c r="W137" s="11">
        <v>1659</v>
      </c>
      <c r="X137" s="11">
        <v>931</v>
      </c>
      <c r="Y137" s="11">
        <v>260</v>
      </c>
      <c r="Z137" s="11">
        <v>45</v>
      </c>
    </row>
    <row r="138" spans="1:26">
      <c r="A138" s="8" t="s">
        <v>98</v>
      </c>
      <c r="B138" s="9" t="s">
        <v>34</v>
      </c>
      <c r="C138" s="9" t="s">
        <v>99</v>
      </c>
      <c r="D138" s="10" t="s">
        <v>30</v>
      </c>
      <c r="E138" s="11">
        <v>25531</v>
      </c>
      <c r="F138" s="11">
        <v>923</v>
      </c>
      <c r="G138" s="11">
        <v>966</v>
      </c>
      <c r="H138" s="11">
        <v>1065</v>
      </c>
      <c r="I138" s="11">
        <v>1123</v>
      </c>
      <c r="J138" s="11">
        <v>1016</v>
      </c>
      <c r="K138" s="11">
        <v>1053</v>
      </c>
      <c r="L138" s="11">
        <v>1222</v>
      </c>
      <c r="M138" s="11">
        <v>1318</v>
      </c>
      <c r="N138" s="11">
        <v>1575</v>
      </c>
      <c r="O138" s="11">
        <v>1399</v>
      </c>
      <c r="P138" s="11">
        <v>1509</v>
      </c>
      <c r="Q138" s="11">
        <v>1589</v>
      </c>
      <c r="R138" s="11">
        <v>1875</v>
      </c>
      <c r="S138" s="11">
        <v>2268</v>
      </c>
      <c r="T138" s="11">
        <v>1608</v>
      </c>
      <c r="U138" s="11">
        <v>1472</v>
      </c>
      <c r="V138" s="11">
        <v>1505</v>
      </c>
      <c r="W138" s="11">
        <v>1186</v>
      </c>
      <c r="X138" s="11">
        <v>626</v>
      </c>
      <c r="Y138" s="11">
        <v>191</v>
      </c>
      <c r="Z138" s="11">
        <v>42</v>
      </c>
    </row>
    <row r="139" spans="1:26">
      <c r="A139" s="8" t="s">
        <v>100</v>
      </c>
      <c r="B139" s="9" t="s">
        <v>34</v>
      </c>
      <c r="C139" s="9" t="s">
        <v>101</v>
      </c>
      <c r="D139" s="10" t="s">
        <v>30</v>
      </c>
      <c r="E139" s="11">
        <v>16625</v>
      </c>
      <c r="F139" s="11">
        <v>582</v>
      </c>
      <c r="G139" s="11">
        <v>595</v>
      </c>
      <c r="H139" s="11">
        <v>663</v>
      </c>
      <c r="I139" s="11">
        <v>795</v>
      </c>
      <c r="J139" s="11">
        <v>726</v>
      </c>
      <c r="K139" s="11">
        <v>678</v>
      </c>
      <c r="L139" s="11">
        <v>744</v>
      </c>
      <c r="M139" s="11">
        <v>820</v>
      </c>
      <c r="N139" s="11">
        <v>969</v>
      </c>
      <c r="O139" s="11">
        <v>865</v>
      </c>
      <c r="P139" s="11">
        <v>981</v>
      </c>
      <c r="Q139" s="11">
        <v>1055</v>
      </c>
      <c r="R139" s="11">
        <v>1185</v>
      </c>
      <c r="S139" s="11">
        <v>1301</v>
      </c>
      <c r="T139" s="11">
        <v>1111</v>
      </c>
      <c r="U139" s="11">
        <v>963</v>
      </c>
      <c r="V139" s="11">
        <v>1040</v>
      </c>
      <c r="W139" s="11">
        <v>883</v>
      </c>
      <c r="X139" s="11">
        <v>490</v>
      </c>
      <c r="Y139" s="11">
        <v>157</v>
      </c>
      <c r="Z139" s="11">
        <v>22</v>
      </c>
    </row>
    <row r="140" spans="1:26">
      <c r="A140" s="8" t="s">
        <v>102</v>
      </c>
      <c r="B140" s="9" t="s">
        <v>34</v>
      </c>
      <c r="C140" s="9" t="s">
        <v>103</v>
      </c>
      <c r="D140" s="10" t="s">
        <v>30</v>
      </c>
      <c r="E140" s="11">
        <v>23892</v>
      </c>
      <c r="F140" s="11">
        <v>770</v>
      </c>
      <c r="G140" s="11">
        <v>834</v>
      </c>
      <c r="H140" s="11">
        <v>876</v>
      </c>
      <c r="I140" s="11">
        <v>978</v>
      </c>
      <c r="J140" s="11">
        <v>887</v>
      </c>
      <c r="K140" s="11">
        <v>958</v>
      </c>
      <c r="L140" s="11">
        <v>1002</v>
      </c>
      <c r="M140" s="11">
        <v>1258</v>
      </c>
      <c r="N140" s="11">
        <v>1343</v>
      </c>
      <c r="O140" s="11">
        <v>1256</v>
      </c>
      <c r="P140" s="11">
        <v>1330</v>
      </c>
      <c r="Q140" s="11">
        <v>1465</v>
      </c>
      <c r="R140" s="11">
        <v>1758</v>
      </c>
      <c r="S140" s="11">
        <v>2060</v>
      </c>
      <c r="T140" s="11">
        <v>1635</v>
      </c>
      <c r="U140" s="11">
        <v>1522</v>
      </c>
      <c r="V140" s="11">
        <v>1613</v>
      </c>
      <c r="W140" s="11">
        <v>1354</v>
      </c>
      <c r="X140" s="11">
        <v>723</v>
      </c>
      <c r="Y140" s="11">
        <v>213</v>
      </c>
      <c r="Z140" s="11">
        <v>57</v>
      </c>
    </row>
    <row r="141" spans="1:26">
      <c r="A141" s="8" t="s">
        <v>104</v>
      </c>
      <c r="B141" s="9" t="s">
        <v>34</v>
      </c>
      <c r="C141" s="9" t="s">
        <v>105</v>
      </c>
      <c r="D141" s="10" t="s">
        <v>30</v>
      </c>
      <c r="E141" s="11">
        <v>20886</v>
      </c>
      <c r="F141" s="11">
        <v>622</v>
      </c>
      <c r="G141" s="11">
        <v>840</v>
      </c>
      <c r="H141" s="11">
        <v>911</v>
      </c>
      <c r="I141" s="11">
        <v>1021</v>
      </c>
      <c r="J141" s="11">
        <v>829</v>
      </c>
      <c r="K141" s="11">
        <v>865</v>
      </c>
      <c r="L141" s="11">
        <v>917</v>
      </c>
      <c r="M141" s="11">
        <v>1043</v>
      </c>
      <c r="N141" s="11">
        <v>1260</v>
      </c>
      <c r="O141" s="11">
        <v>1129</v>
      </c>
      <c r="P141" s="11">
        <v>1221</v>
      </c>
      <c r="Q141" s="11">
        <v>1405</v>
      </c>
      <c r="R141" s="11">
        <v>1569</v>
      </c>
      <c r="S141" s="11">
        <v>1760</v>
      </c>
      <c r="T141" s="11">
        <v>1291</v>
      </c>
      <c r="U141" s="11">
        <v>1261</v>
      </c>
      <c r="V141" s="11">
        <v>1259</v>
      </c>
      <c r="W141" s="11">
        <v>988</v>
      </c>
      <c r="X141" s="11">
        <v>524</v>
      </c>
      <c r="Y141" s="11">
        <v>145</v>
      </c>
      <c r="Z141" s="11">
        <v>26</v>
      </c>
    </row>
    <row r="142" spans="1:26">
      <c r="A142" s="8" t="s">
        <v>106</v>
      </c>
      <c r="B142" s="9" t="s">
        <v>34</v>
      </c>
      <c r="C142" s="9" t="s">
        <v>107</v>
      </c>
      <c r="D142" s="10" t="s">
        <v>30</v>
      </c>
      <c r="E142" s="11">
        <v>20576</v>
      </c>
      <c r="F142" s="11">
        <v>874</v>
      </c>
      <c r="G142" s="11">
        <v>895</v>
      </c>
      <c r="H142" s="11">
        <v>951</v>
      </c>
      <c r="I142" s="11">
        <v>1052</v>
      </c>
      <c r="J142" s="11">
        <v>1240</v>
      </c>
      <c r="K142" s="11">
        <v>1072</v>
      </c>
      <c r="L142" s="11">
        <v>1143</v>
      </c>
      <c r="M142" s="11">
        <v>1258</v>
      </c>
      <c r="N142" s="11">
        <v>1434</v>
      </c>
      <c r="O142" s="11">
        <v>1316</v>
      </c>
      <c r="P142" s="11">
        <v>1187</v>
      </c>
      <c r="Q142" s="11">
        <v>1214</v>
      </c>
      <c r="R142" s="11">
        <v>1316</v>
      </c>
      <c r="S142" s="11">
        <v>1420</v>
      </c>
      <c r="T142" s="11">
        <v>1059</v>
      </c>
      <c r="U142" s="11">
        <v>1033</v>
      </c>
      <c r="V142" s="11">
        <v>926</v>
      </c>
      <c r="W142" s="11">
        <v>707</v>
      </c>
      <c r="X142" s="11">
        <v>349</v>
      </c>
      <c r="Y142" s="11">
        <v>114</v>
      </c>
      <c r="Z142" s="11">
        <v>16</v>
      </c>
    </row>
    <row r="143" spans="1:26">
      <c r="A143" s="8" t="s">
        <v>108</v>
      </c>
      <c r="B143" s="9" t="s">
        <v>34</v>
      </c>
      <c r="C143" s="9" t="s">
        <v>109</v>
      </c>
      <c r="D143" s="10" t="s">
        <v>30</v>
      </c>
      <c r="E143" s="11">
        <v>40678</v>
      </c>
      <c r="F143" s="11">
        <v>1491</v>
      </c>
      <c r="G143" s="11">
        <v>1660</v>
      </c>
      <c r="H143" s="11">
        <v>1876</v>
      </c>
      <c r="I143" s="11">
        <v>2054</v>
      </c>
      <c r="J143" s="11">
        <v>1752</v>
      </c>
      <c r="K143" s="11">
        <v>1868</v>
      </c>
      <c r="L143" s="11">
        <v>2090</v>
      </c>
      <c r="M143" s="11">
        <v>2331</v>
      </c>
      <c r="N143" s="11">
        <v>2880</v>
      </c>
      <c r="O143" s="11">
        <v>2522</v>
      </c>
      <c r="P143" s="11">
        <v>2391</v>
      </c>
      <c r="Q143" s="11">
        <v>2418</v>
      </c>
      <c r="R143" s="11">
        <v>2856</v>
      </c>
      <c r="S143" s="11">
        <v>3500</v>
      </c>
      <c r="T143" s="11">
        <v>2760</v>
      </c>
      <c r="U143" s="11">
        <v>2140</v>
      </c>
      <c r="V143" s="11">
        <v>1862</v>
      </c>
      <c r="W143" s="11">
        <v>1334</v>
      </c>
      <c r="X143" s="11">
        <v>684</v>
      </c>
      <c r="Y143" s="11">
        <v>175</v>
      </c>
      <c r="Z143" s="11">
        <v>34</v>
      </c>
    </row>
    <row r="144" spans="1:26">
      <c r="A144" s="8" t="s">
        <v>110</v>
      </c>
      <c r="B144" s="9" t="s">
        <v>34</v>
      </c>
      <c r="C144" s="9" t="s">
        <v>173</v>
      </c>
      <c r="D144" s="10" t="s">
        <v>30</v>
      </c>
      <c r="E144" s="11">
        <v>16489</v>
      </c>
      <c r="F144" s="11">
        <v>545</v>
      </c>
      <c r="G144" s="11">
        <v>811</v>
      </c>
      <c r="H144" s="11">
        <v>920</v>
      </c>
      <c r="I144" s="11">
        <v>837</v>
      </c>
      <c r="J144" s="11">
        <v>749</v>
      </c>
      <c r="K144" s="11">
        <v>641</v>
      </c>
      <c r="L144" s="11">
        <v>717</v>
      </c>
      <c r="M144" s="11">
        <v>1055</v>
      </c>
      <c r="N144" s="11">
        <v>1262</v>
      </c>
      <c r="O144" s="11">
        <v>1172</v>
      </c>
      <c r="P144" s="11">
        <v>1088</v>
      </c>
      <c r="Q144" s="11">
        <v>1116</v>
      </c>
      <c r="R144" s="11">
        <v>1244</v>
      </c>
      <c r="S144" s="11">
        <v>1368</v>
      </c>
      <c r="T144" s="11">
        <v>952</v>
      </c>
      <c r="U144" s="11">
        <v>687</v>
      </c>
      <c r="V144" s="11">
        <v>550</v>
      </c>
      <c r="W144" s="11">
        <v>456</v>
      </c>
      <c r="X144" s="11">
        <v>230</v>
      </c>
      <c r="Y144" s="11">
        <v>76</v>
      </c>
      <c r="Z144" s="11">
        <v>13</v>
      </c>
    </row>
    <row r="145" spans="1:26">
      <c r="A145" s="8" t="s">
        <v>112</v>
      </c>
      <c r="B145" s="9" t="s">
        <v>34</v>
      </c>
      <c r="C145" s="9" t="s">
        <v>174</v>
      </c>
      <c r="D145" s="10" t="s">
        <v>30</v>
      </c>
      <c r="E145" s="11">
        <v>11348</v>
      </c>
      <c r="F145" s="11">
        <v>328</v>
      </c>
      <c r="G145" s="11">
        <v>419</v>
      </c>
      <c r="H145" s="11">
        <v>498</v>
      </c>
      <c r="I145" s="11">
        <v>588</v>
      </c>
      <c r="J145" s="11">
        <v>530</v>
      </c>
      <c r="K145" s="11">
        <v>401</v>
      </c>
      <c r="L145" s="11">
        <v>461</v>
      </c>
      <c r="M145" s="11">
        <v>509</v>
      </c>
      <c r="N145" s="11">
        <v>708</v>
      </c>
      <c r="O145" s="11">
        <v>632</v>
      </c>
      <c r="P145" s="11">
        <v>702</v>
      </c>
      <c r="Q145" s="11">
        <v>720</v>
      </c>
      <c r="R145" s="11">
        <v>807</v>
      </c>
      <c r="S145" s="11">
        <v>922</v>
      </c>
      <c r="T145" s="11">
        <v>790</v>
      </c>
      <c r="U145" s="11">
        <v>761</v>
      </c>
      <c r="V145" s="11">
        <v>629</v>
      </c>
      <c r="W145" s="11">
        <v>524</v>
      </c>
      <c r="X145" s="11">
        <v>302</v>
      </c>
      <c r="Y145" s="11">
        <v>103</v>
      </c>
      <c r="Z145" s="11">
        <v>14</v>
      </c>
    </row>
    <row r="146" spans="1:26">
      <c r="A146" s="8" t="s">
        <v>114</v>
      </c>
      <c r="B146" s="9" t="s">
        <v>34</v>
      </c>
      <c r="C146" s="9" t="s">
        <v>175</v>
      </c>
      <c r="D146" s="10" t="s">
        <v>30</v>
      </c>
      <c r="E146" s="11">
        <v>16005</v>
      </c>
      <c r="F146" s="11">
        <v>579</v>
      </c>
      <c r="G146" s="11">
        <v>654</v>
      </c>
      <c r="H146" s="11">
        <v>721</v>
      </c>
      <c r="I146" s="11">
        <v>767</v>
      </c>
      <c r="J146" s="11">
        <v>700</v>
      </c>
      <c r="K146" s="11">
        <v>714</v>
      </c>
      <c r="L146" s="11">
        <v>809</v>
      </c>
      <c r="M146" s="11">
        <v>964</v>
      </c>
      <c r="N146" s="11">
        <v>1175</v>
      </c>
      <c r="O146" s="11">
        <v>995</v>
      </c>
      <c r="P146" s="11">
        <v>902</v>
      </c>
      <c r="Q146" s="11">
        <v>959</v>
      </c>
      <c r="R146" s="11">
        <v>1230</v>
      </c>
      <c r="S146" s="11">
        <v>1595</v>
      </c>
      <c r="T146" s="11">
        <v>1153</v>
      </c>
      <c r="U146" s="11">
        <v>794</v>
      </c>
      <c r="V146" s="11">
        <v>605</v>
      </c>
      <c r="W146" s="11">
        <v>410</v>
      </c>
      <c r="X146" s="11">
        <v>216</v>
      </c>
      <c r="Y146" s="11">
        <v>52</v>
      </c>
      <c r="Z146" s="11">
        <v>11</v>
      </c>
    </row>
    <row r="147" spans="1:26">
      <c r="A147" s="8" t="s">
        <v>116</v>
      </c>
      <c r="B147" s="9" t="s">
        <v>34</v>
      </c>
      <c r="C147" s="9" t="s">
        <v>176</v>
      </c>
      <c r="D147" s="10" t="s">
        <v>30</v>
      </c>
      <c r="E147" s="11">
        <v>17783</v>
      </c>
      <c r="F147" s="11">
        <v>806</v>
      </c>
      <c r="G147" s="11">
        <v>800</v>
      </c>
      <c r="H147" s="11">
        <v>825</v>
      </c>
      <c r="I147" s="11">
        <v>884</v>
      </c>
      <c r="J147" s="11">
        <v>889</v>
      </c>
      <c r="K147" s="11">
        <v>885</v>
      </c>
      <c r="L147" s="11">
        <v>997</v>
      </c>
      <c r="M147" s="11">
        <v>1207</v>
      </c>
      <c r="N147" s="11">
        <v>1363</v>
      </c>
      <c r="O147" s="11">
        <v>1153</v>
      </c>
      <c r="P147" s="11">
        <v>1003</v>
      </c>
      <c r="Q147" s="11">
        <v>985</v>
      </c>
      <c r="R147" s="11">
        <v>1148</v>
      </c>
      <c r="S147" s="11">
        <v>1513</v>
      </c>
      <c r="T147" s="11">
        <v>1200</v>
      </c>
      <c r="U147" s="11">
        <v>842</v>
      </c>
      <c r="V147" s="11">
        <v>645</v>
      </c>
      <c r="W147" s="11">
        <v>405</v>
      </c>
      <c r="X147" s="11">
        <v>178</v>
      </c>
      <c r="Y147" s="11">
        <v>47</v>
      </c>
      <c r="Z147" s="11">
        <v>8</v>
      </c>
    </row>
    <row r="148" spans="1:26">
      <c r="A148" s="8" t="s">
        <v>118</v>
      </c>
      <c r="B148" s="9" t="s">
        <v>34</v>
      </c>
      <c r="C148" s="9" t="s">
        <v>177</v>
      </c>
      <c r="D148" s="10" t="s">
        <v>30</v>
      </c>
      <c r="E148" s="11">
        <v>6608</v>
      </c>
      <c r="F148" s="11">
        <v>210</v>
      </c>
      <c r="G148" s="11">
        <v>247</v>
      </c>
      <c r="H148" s="11">
        <v>268</v>
      </c>
      <c r="I148" s="11">
        <v>311</v>
      </c>
      <c r="J148" s="11">
        <v>281</v>
      </c>
      <c r="K148" s="11">
        <v>258</v>
      </c>
      <c r="L148" s="11">
        <v>293</v>
      </c>
      <c r="M148" s="11">
        <v>351</v>
      </c>
      <c r="N148" s="11">
        <v>377</v>
      </c>
      <c r="O148" s="11">
        <v>371</v>
      </c>
      <c r="P148" s="11">
        <v>400</v>
      </c>
      <c r="Q148" s="11">
        <v>490</v>
      </c>
      <c r="R148" s="11">
        <v>531</v>
      </c>
      <c r="S148" s="11">
        <v>531</v>
      </c>
      <c r="T148" s="11">
        <v>463</v>
      </c>
      <c r="U148" s="11">
        <v>397</v>
      </c>
      <c r="V148" s="11">
        <v>369</v>
      </c>
      <c r="W148" s="11">
        <v>262</v>
      </c>
      <c r="X148" s="11">
        <v>157</v>
      </c>
      <c r="Y148" s="11">
        <v>37</v>
      </c>
      <c r="Z148" s="11">
        <v>4</v>
      </c>
    </row>
    <row r="149" spans="1:26">
      <c r="A149" s="8" t="s">
        <v>120</v>
      </c>
      <c r="B149" s="9" t="s">
        <v>34</v>
      </c>
      <c r="C149" s="9" t="s">
        <v>178</v>
      </c>
      <c r="D149" s="10" t="s">
        <v>30</v>
      </c>
      <c r="E149" s="11">
        <v>10243</v>
      </c>
      <c r="F149" s="11">
        <v>415</v>
      </c>
      <c r="G149" s="11">
        <v>466</v>
      </c>
      <c r="H149" s="11">
        <v>510</v>
      </c>
      <c r="I149" s="11">
        <v>515</v>
      </c>
      <c r="J149" s="11">
        <v>635</v>
      </c>
      <c r="K149" s="11">
        <v>522</v>
      </c>
      <c r="L149" s="11">
        <v>546</v>
      </c>
      <c r="M149" s="11">
        <v>601</v>
      </c>
      <c r="N149" s="11">
        <v>692</v>
      </c>
      <c r="O149" s="11">
        <v>569</v>
      </c>
      <c r="P149" s="11">
        <v>570</v>
      </c>
      <c r="Q149" s="11">
        <v>594</v>
      </c>
      <c r="R149" s="11">
        <v>659</v>
      </c>
      <c r="S149" s="11">
        <v>839</v>
      </c>
      <c r="T149" s="11">
        <v>638</v>
      </c>
      <c r="U149" s="11">
        <v>480</v>
      </c>
      <c r="V149" s="11">
        <v>440</v>
      </c>
      <c r="W149" s="11">
        <v>323</v>
      </c>
      <c r="X149" s="11">
        <v>169</v>
      </c>
      <c r="Y149" s="11">
        <v>51</v>
      </c>
      <c r="Z149" s="11">
        <v>9</v>
      </c>
    </row>
    <row r="150" spans="1:26">
      <c r="A150" s="8" t="s">
        <v>122</v>
      </c>
      <c r="B150" s="9" t="s">
        <v>34</v>
      </c>
      <c r="C150" s="9" t="s">
        <v>179</v>
      </c>
      <c r="D150" s="10" t="s">
        <v>30</v>
      </c>
      <c r="E150" s="11">
        <v>6302</v>
      </c>
      <c r="F150" s="11">
        <v>147</v>
      </c>
      <c r="G150" s="11">
        <v>252</v>
      </c>
      <c r="H150" s="11">
        <v>271</v>
      </c>
      <c r="I150" s="11">
        <v>323</v>
      </c>
      <c r="J150" s="11">
        <v>293</v>
      </c>
      <c r="K150" s="11">
        <v>249</v>
      </c>
      <c r="L150" s="11">
        <v>233</v>
      </c>
      <c r="M150" s="11">
        <v>302</v>
      </c>
      <c r="N150" s="11">
        <v>351</v>
      </c>
      <c r="O150" s="11">
        <v>344</v>
      </c>
      <c r="P150" s="11">
        <v>384</v>
      </c>
      <c r="Q150" s="11">
        <v>396</v>
      </c>
      <c r="R150" s="11">
        <v>457</v>
      </c>
      <c r="S150" s="11">
        <v>506</v>
      </c>
      <c r="T150" s="11">
        <v>410</v>
      </c>
      <c r="U150" s="11">
        <v>365</v>
      </c>
      <c r="V150" s="11">
        <v>441</v>
      </c>
      <c r="W150" s="11">
        <v>309</v>
      </c>
      <c r="X150" s="11">
        <v>184</v>
      </c>
      <c r="Y150" s="11">
        <v>50</v>
      </c>
      <c r="Z150" s="11">
        <v>13</v>
      </c>
    </row>
    <row r="151" spans="1:26">
      <c r="A151" s="8" t="s">
        <v>124</v>
      </c>
      <c r="B151" s="9" t="s">
        <v>34</v>
      </c>
      <c r="C151" s="9" t="s">
        <v>180</v>
      </c>
      <c r="D151" s="10" t="s">
        <v>30</v>
      </c>
      <c r="E151" s="11">
        <v>17539</v>
      </c>
      <c r="F151" s="11">
        <v>758</v>
      </c>
      <c r="G151" s="11">
        <v>907</v>
      </c>
      <c r="H151" s="11">
        <v>963</v>
      </c>
      <c r="I151" s="11">
        <v>974</v>
      </c>
      <c r="J151" s="11">
        <v>740</v>
      </c>
      <c r="K151" s="11">
        <v>822</v>
      </c>
      <c r="L151" s="11">
        <v>1003</v>
      </c>
      <c r="M151" s="11">
        <v>1196</v>
      </c>
      <c r="N151" s="11">
        <v>1498</v>
      </c>
      <c r="O151" s="11">
        <v>1142</v>
      </c>
      <c r="P151" s="11">
        <v>897</v>
      </c>
      <c r="Q151" s="11">
        <v>882</v>
      </c>
      <c r="R151" s="11">
        <v>1214</v>
      </c>
      <c r="S151" s="11">
        <v>1482</v>
      </c>
      <c r="T151" s="11">
        <v>1109</v>
      </c>
      <c r="U151" s="11">
        <v>751</v>
      </c>
      <c r="V151" s="11">
        <v>592</v>
      </c>
      <c r="W151" s="11">
        <v>358</v>
      </c>
      <c r="X151" s="11">
        <v>188</v>
      </c>
      <c r="Y151" s="11">
        <v>57</v>
      </c>
      <c r="Z151" s="11">
        <v>6</v>
      </c>
    </row>
    <row r="152" spans="1:26">
      <c r="A152" s="8" t="s">
        <v>126</v>
      </c>
      <c r="B152" s="9" t="s">
        <v>34</v>
      </c>
      <c r="C152" s="9" t="s">
        <v>181</v>
      </c>
      <c r="D152" s="10" t="s">
        <v>30</v>
      </c>
      <c r="E152" s="11">
        <v>8139</v>
      </c>
      <c r="F152" s="11">
        <v>203</v>
      </c>
      <c r="G152" s="11">
        <v>245</v>
      </c>
      <c r="H152" s="11">
        <v>336</v>
      </c>
      <c r="I152" s="11">
        <v>344</v>
      </c>
      <c r="J152" s="11">
        <v>326</v>
      </c>
      <c r="K152" s="11">
        <v>313</v>
      </c>
      <c r="L152" s="11">
        <v>322</v>
      </c>
      <c r="M152" s="11">
        <v>404</v>
      </c>
      <c r="N152" s="11">
        <v>473</v>
      </c>
      <c r="O152" s="11">
        <v>437</v>
      </c>
      <c r="P152" s="11">
        <v>473</v>
      </c>
      <c r="Q152" s="11">
        <v>549</v>
      </c>
      <c r="R152" s="11">
        <v>689</v>
      </c>
      <c r="S152" s="11">
        <v>785</v>
      </c>
      <c r="T152" s="11">
        <v>633</v>
      </c>
      <c r="U152" s="11">
        <v>465</v>
      </c>
      <c r="V152" s="11">
        <v>505</v>
      </c>
      <c r="W152" s="11">
        <v>379</v>
      </c>
      <c r="X152" s="11">
        <v>193</v>
      </c>
      <c r="Y152" s="11">
        <v>58</v>
      </c>
      <c r="Z152" s="11">
        <v>7</v>
      </c>
    </row>
    <row r="153" spans="1:26">
      <c r="A153" s="8" t="s">
        <v>128</v>
      </c>
      <c r="B153" s="9" t="s">
        <v>34</v>
      </c>
      <c r="C153" s="9" t="s">
        <v>182</v>
      </c>
      <c r="D153" s="10" t="s">
        <v>30</v>
      </c>
      <c r="E153" s="11">
        <v>9446</v>
      </c>
      <c r="F153" s="11">
        <v>227</v>
      </c>
      <c r="G153" s="11">
        <v>289</v>
      </c>
      <c r="H153" s="11">
        <v>322</v>
      </c>
      <c r="I153" s="11">
        <v>395</v>
      </c>
      <c r="J153" s="11">
        <v>417</v>
      </c>
      <c r="K153" s="11">
        <v>334</v>
      </c>
      <c r="L153" s="11">
        <v>359</v>
      </c>
      <c r="M153" s="11">
        <v>409</v>
      </c>
      <c r="N153" s="11">
        <v>454</v>
      </c>
      <c r="O153" s="11">
        <v>442</v>
      </c>
      <c r="P153" s="11">
        <v>555</v>
      </c>
      <c r="Q153" s="11">
        <v>648</v>
      </c>
      <c r="R153" s="11">
        <v>768</v>
      </c>
      <c r="S153" s="11">
        <v>794</v>
      </c>
      <c r="T153" s="11">
        <v>628</v>
      </c>
      <c r="U153" s="11">
        <v>666</v>
      </c>
      <c r="V153" s="11">
        <v>712</v>
      </c>
      <c r="W153" s="11">
        <v>609</v>
      </c>
      <c r="X153" s="11">
        <v>331</v>
      </c>
      <c r="Y153" s="11">
        <v>72</v>
      </c>
      <c r="Z153" s="11">
        <v>15</v>
      </c>
    </row>
    <row r="154" spans="1:26">
      <c r="A154" s="8" t="s">
        <v>130</v>
      </c>
      <c r="B154" s="9" t="s">
        <v>34</v>
      </c>
      <c r="C154" s="9" t="s">
        <v>183</v>
      </c>
      <c r="D154" s="10" t="s">
        <v>30</v>
      </c>
      <c r="E154" s="11">
        <v>9947</v>
      </c>
      <c r="F154" s="11">
        <v>279</v>
      </c>
      <c r="G154" s="11">
        <v>329</v>
      </c>
      <c r="H154" s="11">
        <v>386</v>
      </c>
      <c r="I154" s="11">
        <v>464</v>
      </c>
      <c r="J154" s="11">
        <v>412</v>
      </c>
      <c r="K154" s="11">
        <v>325</v>
      </c>
      <c r="L154" s="11">
        <v>352</v>
      </c>
      <c r="M154" s="11">
        <v>410</v>
      </c>
      <c r="N154" s="11">
        <v>504</v>
      </c>
      <c r="O154" s="11">
        <v>498</v>
      </c>
      <c r="P154" s="11">
        <v>593</v>
      </c>
      <c r="Q154" s="11">
        <v>670</v>
      </c>
      <c r="R154" s="11">
        <v>712</v>
      </c>
      <c r="S154" s="11">
        <v>791</v>
      </c>
      <c r="T154" s="11">
        <v>744</v>
      </c>
      <c r="U154" s="11">
        <v>740</v>
      </c>
      <c r="V154" s="11">
        <v>740</v>
      </c>
      <c r="W154" s="11">
        <v>595</v>
      </c>
      <c r="X154" s="11">
        <v>296</v>
      </c>
      <c r="Y154" s="11">
        <v>87</v>
      </c>
      <c r="Z154" s="11">
        <v>20</v>
      </c>
    </row>
    <row r="155" spans="1:26">
      <c r="A155" s="13" t="s">
        <v>132</v>
      </c>
      <c r="B155" s="14" t="s">
        <v>34</v>
      </c>
      <c r="C155" s="14" t="s">
        <v>184</v>
      </c>
      <c r="D155" s="16" t="s">
        <v>30</v>
      </c>
      <c r="E155" s="15">
        <v>8088</v>
      </c>
      <c r="F155" s="15">
        <v>223</v>
      </c>
      <c r="G155" s="15">
        <v>292</v>
      </c>
      <c r="H155" s="15">
        <v>301</v>
      </c>
      <c r="I155" s="15">
        <v>354</v>
      </c>
      <c r="J155" s="15">
        <v>301</v>
      </c>
      <c r="K155" s="15">
        <v>255</v>
      </c>
      <c r="L155" s="15">
        <v>299</v>
      </c>
      <c r="M155" s="15">
        <v>382</v>
      </c>
      <c r="N155" s="15">
        <v>387</v>
      </c>
      <c r="O155" s="15">
        <v>379</v>
      </c>
      <c r="P155" s="15">
        <v>465</v>
      </c>
      <c r="Q155" s="15">
        <v>553</v>
      </c>
      <c r="R155" s="15">
        <v>653</v>
      </c>
      <c r="S155" s="15">
        <v>669</v>
      </c>
      <c r="T155" s="15">
        <v>560</v>
      </c>
      <c r="U155" s="15">
        <v>540</v>
      </c>
      <c r="V155" s="15">
        <v>598</v>
      </c>
      <c r="W155" s="15">
        <v>497</v>
      </c>
      <c r="X155" s="15">
        <v>272</v>
      </c>
      <c r="Y155" s="15">
        <v>93</v>
      </c>
      <c r="Z155" s="15">
        <v>15</v>
      </c>
    </row>
  </sheetData>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55"/>
  <sheetViews>
    <sheetView workbookViewId="0">
      <pane xSplit="4" ySplit="2" topLeftCell="E3" activePane="bottomRight" state="frozen"/>
      <selection pane="topRight" activeCell="E1" sqref="E1"/>
      <selection pane="bottomLeft" activeCell="A3" sqref="A3"/>
      <selection pane="bottomRight" activeCell="F20" sqref="F20"/>
    </sheetView>
  </sheetViews>
  <sheetFormatPr defaultRowHeight="12.75"/>
  <cols>
    <col min="1" max="2" width="8.625" style="4" customWidth="1"/>
    <col min="3" max="3" width="13.75" style="4" customWidth="1"/>
    <col min="4" max="4" width="5" style="12" bestFit="1" customWidth="1"/>
    <col min="5" max="26" width="12.625" style="4" customWidth="1"/>
    <col min="27" max="256" width="9" style="4"/>
    <col min="257" max="258" width="13.625" style="4" customWidth="1"/>
    <col min="259" max="259" width="19.625" style="4" customWidth="1"/>
    <col min="260" max="260" width="5" style="4" bestFit="1" customWidth="1"/>
    <col min="261" max="282" width="15.625" style="4" customWidth="1"/>
    <col min="283" max="512" width="9" style="4"/>
    <col min="513" max="514" width="13.625" style="4" customWidth="1"/>
    <col min="515" max="515" width="19.625" style="4" customWidth="1"/>
    <col min="516" max="516" width="5" style="4" bestFit="1" customWidth="1"/>
    <col min="517" max="538" width="15.625" style="4" customWidth="1"/>
    <col min="539" max="768" width="9" style="4"/>
    <col min="769" max="770" width="13.625" style="4" customWidth="1"/>
    <col min="771" max="771" width="19.625" style="4" customWidth="1"/>
    <col min="772" max="772" width="5" style="4" bestFit="1" customWidth="1"/>
    <col min="773" max="794" width="15.625" style="4" customWidth="1"/>
    <col min="795" max="1024" width="9" style="4"/>
    <col min="1025" max="1026" width="13.625" style="4" customWidth="1"/>
    <col min="1027" max="1027" width="19.625" style="4" customWidth="1"/>
    <col min="1028" max="1028" width="5" style="4" bestFit="1" customWidth="1"/>
    <col min="1029" max="1050" width="15.625" style="4" customWidth="1"/>
    <col min="1051" max="1280" width="9" style="4"/>
    <col min="1281" max="1282" width="13.625" style="4" customWidth="1"/>
    <col min="1283" max="1283" width="19.625" style="4" customWidth="1"/>
    <col min="1284" max="1284" width="5" style="4" bestFit="1" customWidth="1"/>
    <col min="1285" max="1306" width="15.625" style="4" customWidth="1"/>
    <col min="1307" max="1536" width="9" style="4"/>
    <col min="1537" max="1538" width="13.625" style="4" customWidth="1"/>
    <col min="1539" max="1539" width="19.625" style="4" customWidth="1"/>
    <col min="1540" max="1540" width="5" style="4" bestFit="1" customWidth="1"/>
    <col min="1541" max="1562" width="15.625" style="4" customWidth="1"/>
    <col min="1563" max="1792" width="9" style="4"/>
    <col min="1793" max="1794" width="13.625" style="4" customWidth="1"/>
    <col min="1795" max="1795" width="19.625" style="4" customWidth="1"/>
    <col min="1796" max="1796" width="5" style="4" bestFit="1" customWidth="1"/>
    <col min="1797" max="1818" width="15.625" style="4" customWidth="1"/>
    <col min="1819" max="2048" width="9" style="4"/>
    <col min="2049" max="2050" width="13.625" style="4" customWidth="1"/>
    <col min="2051" max="2051" width="19.625" style="4" customWidth="1"/>
    <col min="2052" max="2052" width="5" style="4" bestFit="1" customWidth="1"/>
    <col min="2053" max="2074" width="15.625" style="4" customWidth="1"/>
    <col min="2075" max="2304" width="9" style="4"/>
    <col min="2305" max="2306" width="13.625" style="4" customWidth="1"/>
    <col min="2307" max="2307" width="19.625" style="4" customWidth="1"/>
    <col min="2308" max="2308" width="5" style="4" bestFit="1" customWidth="1"/>
    <col min="2309" max="2330" width="15.625" style="4" customWidth="1"/>
    <col min="2331" max="2560" width="9" style="4"/>
    <col min="2561" max="2562" width="13.625" style="4" customWidth="1"/>
    <col min="2563" max="2563" width="19.625" style="4" customWidth="1"/>
    <col min="2564" max="2564" width="5" style="4" bestFit="1" customWidth="1"/>
    <col min="2565" max="2586" width="15.625" style="4" customWidth="1"/>
    <col min="2587" max="2816" width="9" style="4"/>
    <col min="2817" max="2818" width="13.625" style="4" customWidth="1"/>
    <col min="2819" max="2819" width="19.625" style="4" customWidth="1"/>
    <col min="2820" max="2820" width="5" style="4" bestFit="1" customWidth="1"/>
    <col min="2821" max="2842" width="15.625" style="4" customWidth="1"/>
    <col min="2843" max="3072" width="9" style="4"/>
    <col min="3073" max="3074" width="13.625" style="4" customWidth="1"/>
    <col min="3075" max="3075" width="19.625" style="4" customWidth="1"/>
    <col min="3076" max="3076" width="5" style="4" bestFit="1" customWidth="1"/>
    <col min="3077" max="3098" width="15.625" style="4" customWidth="1"/>
    <col min="3099" max="3328" width="9" style="4"/>
    <col min="3329" max="3330" width="13.625" style="4" customWidth="1"/>
    <col min="3331" max="3331" width="19.625" style="4" customWidth="1"/>
    <col min="3332" max="3332" width="5" style="4" bestFit="1" customWidth="1"/>
    <col min="3333" max="3354" width="15.625" style="4" customWidth="1"/>
    <col min="3355" max="3584" width="9" style="4"/>
    <col min="3585" max="3586" width="13.625" style="4" customWidth="1"/>
    <col min="3587" max="3587" width="19.625" style="4" customWidth="1"/>
    <col min="3588" max="3588" width="5" style="4" bestFit="1" customWidth="1"/>
    <col min="3589" max="3610" width="15.625" style="4" customWidth="1"/>
    <col min="3611" max="3840" width="9" style="4"/>
    <col min="3841" max="3842" width="13.625" style="4" customWidth="1"/>
    <col min="3843" max="3843" width="19.625" style="4" customWidth="1"/>
    <col min="3844" max="3844" width="5" style="4" bestFit="1" customWidth="1"/>
    <col min="3845" max="3866" width="15.625" style="4" customWidth="1"/>
    <col min="3867" max="4096" width="9" style="4"/>
    <col min="4097" max="4098" width="13.625" style="4" customWidth="1"/>
    <col min="4099" max="4099" width="19.625" style="4" customWidth="1"/>
    <col min="4100" max="4100" width="5" style="4" bestFit="1" customWidth="1"/>
    <col min="4101" max="4122" width="15.625" style="4" customWidth="1"/>
    <col min="4123" max="4352" width="9" style="4"/>
    <col min="4353" max="4354" width="13.625" style="4" customWidth="1"/>
    <col min="4355" max="4355" width="19.625" style="4" customWidth="1"/>
    <col min="4356" max="4356" width="5" style="4" bestFit="1" customWidth="1"/>
    <col min="4357" max="4378" width="15.625" style="4" customWidth="1"/>
    <col min="4379" max="4608" width="9" style="4"/>
    <col min="4609" max="4610" width="13.625" style="4" customWidth="1"/>
    <col min="4611" max="4611" width="19.625" style="4" customWidth="1"/>
    <col min="4612" max="4612" width="5" style="4" bestFit="1" customWidth="1"/>
    <col min="4613" max="4634" width="15.625" style="4" customWidth="1"/>
    <col min="4635" max="4864" width="9" style="4"/>
    <col min="4865" max="4866" width="13.625" style="4" customWidth="1"/>
    <col min="4867" max="4867" width="19.625" style="4" customWidth="1"/>
    <col min="4868" max="4868" width="5" style="4" bestFit="1" customWidth="1"/>
    <col min="4869" max="4890" width="15.625" style="4" customWidth="1"/>
    <col min="4891" max="5120" width="9" style="4"/>
    <col min="5121" max="5122" width="13.625" style="4" customWidth="1"/>
    <col min="5123" max="5123" width="19.625" style="4" customWidth="1"/>
    <col min="5124" max="5124" width="5" style="4" bestFit="1" customWidth="1"/>
    <col min="5125" max="5146" width="15.625" style="4" customWidth="1"/>
    <col min="5147" max="5376" width="9" style="4"/>
    <col min="5377" max="5378" width="13.625" style="4" customWidth="1"/>
    <col min="5379" max="5379" width="19.625" style="4" customWidth="1"/>
    <col min="5380" max="5380" width="5" style="4" bestFit="1" customWidth="1"/>
    <col min="5381" max="5402" width="15.625" style="4" customWidth="1"/>
    <col min="5403" max="5632" width="9" style="4"/>
    <col min="5633" max="5634" width="13.625" style="4" customWidth="1"/>
    <col min="5635" max="5635" width="19.625" style="4" customWidth="1"/>
    <col min="5636" max="5636" width="5" style="4" bestFit="1" customWidth="1"/>
    <col min="5637" max="5658" width="15.625" style="4" customWidth="1"/>
    <col min="5659" max="5888" width="9" style="4"/>
    <col min="5889" max="5890" width="13.625" style="4" customWidth="1"/>
    <col min="5891" max="5891" width="19.625" style="4" customWidth="1"/>
    <col min="5892" max="5892" width="5" style="4" bestFit="1" customWidth="1"/>
    <col min="5893" max="5914" width="15.625" style="4" customWidth="1"/>
    <col min="5915" max="6144" width="9" style="4"/>
    <col min="6145" max="6146" width="13.625" style="4" customWidth="1"/>
    <col min="6147" max="6147" width="19.625" style="4" customWidth="1"/>
    <col min="6148" max="6148" width="5" style="4" bestFit="1" customWidth="1"/>
    <col min="6149" max="6170" width="15.625" style="4" customWidth="1"/>
    <col min="6171" max="6400" width="9" style="4"/>
    <col min="6401" max="6402" width="13.625" style="4" customWidth="1"/>
    <col min="6403" max="6403" width="19.625" style="4" customWidth="1"/>
    <col min="6404" max="6404" width="5" style="4" bestFit="1" customWidth="1"/>
    <col min="6405" max="6426" width="15.625" style="4" customWidth="1"/>
    <col min="6427" max="6656" width="9" style="4"/>
    <col min="6657" max="6658" width="13.625" style="4" customWidth="1"/>
    <col min="6659" max="6659" width="19.625" style="4" customWidth="1"/>
    <col min="6660" max="6660" width="5" style="4" bestFit="1" customWidth="1"/>
    <col min="6661" max="6682" width="15.625" style="4" customWidth="1"/>
    <col min="6683" max="6912" width="9" style="4"/>
    <col min="6913" max="6914" width="13.625" style="4" customWidth="1"/>
    <col min="6915" max="6915" width="19.625" style="4" customWidth="1"/>
    <col min="6916" max="6916" width="5" style="4" bestFit="1" customWidth="1"/>
    <col min="6917" max="6938" width="15.625" style="4" customWidth="1"/>
    <col min="6939" max="7168" width="9" style="4"/>
    <col min="7169" max="7170" width="13.625" style="4" customWidth="1"/>
    <col min="7171" max="7171" width="19.625" style="4" customWidth="1"/>
    <col min="7172" max="7172" width="5" style="4" bestFit="1" customWidth="1"/>
    <col min="7173" max="7194" width="15.625" style="4" customWidth="1"/>
    <col min="7195" max="7424" width="9" style="4"/>
    <col min="7425" max="7426" width="13.625" style="4" customWidth="1"/>
    <col min="7427" max="7427" width="19.625" style="4" customWidth="1"/>
    <col min="7428" max="7428" width="5" style="4" bestFit="1" customWidth="1"/>
    <col min="7429" max="7450" width="15.625" style="4" customWidth="1"/>
    <col min="7451" max="7680" width="9" style="4"/>
    <col min="7681" max="7682" width="13.625" style="4" customWidth="1"/>
    <col min="7683" max="7683" width="19.625" style="4" customWidth="1"/>
    <col min="7684" max="7684" width="5" style="4" bestFit="1" customWidth="1"/>
    <col min="7685" max="7706" width="15.625" style="4" customWidth="1"/>
    <col min="7707" max="7936" width="9" style="4"/>
    <col min="7937" max="7938" width="13.625" style="4" customWidth="1"/>
    <col min="7939" max="7939" width="19.625" style="4" customWidth="1"/>
    <col min="7940" max="7940" width="5" style="4" bestFit="1" customWidth="1"/>
    <col min="7941" max="7962" width="15.625" style="4" customWidth="1"/>
    <col min="7963" max="8192" width="9" style="4"/>
    <col min="8193" max="8194" width="13.625" style="4" customWidth="1"/>
    <col min="8195" max="8195" width="19.625" style="4" customWidth="1"/>
    <col min="8196" max="8196" width="5" style="4" bestFit="1" customWidth="1"/>
    <col min="8197" max="8218" width="15.625" style="4" customWidth="1"/>
    <col min="8219" max="8448" width="9" style="4"/>
    <col min="8449" max="8450" width="13.625" style="4" customWidth="1"/>
    <col min="8451" max="8451" width="19.625" style="4" customWidth="1"/>
    <col min="8452" max="8452" width="5" style="4" bestFit="1" customWidth="1"/>
    <col min="8453" max="8474" width="15.625" style="4" customWidth="1"/>
    <col min="8475" max="8704" width="9" style="4"/>
    <col min="8705" max="8706" width="13.625" style="4" customWidth="1"/>
    <col min="8707" max="8707" width="19.625" style="4" customWidth="1"/>
    <col min="8708" max="8708" width="5" style="4" bestFit="1" customWidth="1"/>
    <col min="8709" max="8730" width="15.625" style="4" customWidth="1"/>
    <col min="8731" max="8960" width="9" style="4"/>
    <col min="8961" max="8962" width="13.625" style="4" customWidth="1"/>
    <col min="8963" max="8963" width="19.625" style="4" customWidth="1"/>
    <col min="8964" max="8964" width="5" style="4" bestFit="1" customWidth="1"/>
    <col min="8965" max="8986" width="15.625" style="4" customWidth="1"/>
    <col min="8987" max="9216" width="9" style="4"/>
    <col min="9217" max="9218" width="13.625" style="4" customWidth="1"/>
    <col min="9219" max="9219" width="19.625" style="4" customWidth="1"/>
    <col min="9220" max="9220" width="5" style="4" bestFit="1" customWidth="1"/>
    <col min="9221" max="9242" width="15.625" style="4" customWidth="1"/>
    <col min="9243" max="9472" width="9" style="4"/>
    <col min="9473" max="9474" width="13.625" style="4" customWidth="1"/>
    <col min="9475" max="9475" width="19.625" style="4" customWidth="1"/>
    <col min="9476" max="9476" width="5" style="4" bestFit="1" customWidth="1"/>
    <col min="9477" max="9498" width="15.625" style="4" customWidth="1"/>
    <col min="9499" max="9728" width="9" style="4"/>
    <col min="9729" max="9730" width="13.625" style="4" customWidth="1"/>
    <col min="9731" max="9731" width="19.625" style="4" customWidth="1"/>
    <col min="9732" max="9732" width="5" style="4" bestFit="1" customWidth="1"/>
    <col min="9733" max="9754" width="15.625" style="4" customWidth="1"/>
    <col min="9755" max="9984" width="9" style="4"/>
    <col min="9985" max="9986" width="13.625" style="4" customWidth="1"/>
    <col min="9987" max="9987" width="19.625" style="4" customWidth="1"/>
    <col min="9988" max="9988" width="5" style="4" bestFit="1" customWidth="1"/>
    <col min="9989" max="10010" width="15.625" style="4" customWidth="1"/>
    <col min="10011" max="10240" width="9" style="4"/>
    <col min="10241" max="10242" width="13.625" style="4" customWidth="1"/>
    <col min="10243" max="10243" width="19.625" style="4" customWidth="1"/>
    <col min="10244" max="10244" width="5" style="4" bestFit="1" customWidth="1"/>
    <col min="10245" max="10266" width="15.625" style="4" customWidth="1"/>
    <col min="10267" max="10496" width="9" style="4"/>
    <col min="10497" max="10498" width="13.625" style="4" customWidth="1"/>
    <col min="10499" max="10499" width="19.625" style="4" customWidth="1"/>
    <col min="10500" max="10500" width="5" style="4" bestFit="1" customWidth="1"/>
    <col min="10501" max="10522" width="15.625" style="4" customWidth="1"/>
    <col min="10523" max="10752" width="9" style="4"/>
    <col min="10753" max="10754" width="13.625" style="4" customWidth="1"/>
    <col min="10755" max="10755" width="19.625" style="4" customWidth="1"/>
    <col min="10756" max="10756" width="5" style="4" bestFit="1" customWidth="1"/>
    <col min="10757" max="10778" width="15.625" style="4" customWidth="1"/>
    <col min="10779" max="11008" width="9" style="4"/>
    <col min="11009" max="11010" width="13.625" style="4" customWidth="1"/>
    <col min="11011" max="11011" width="19.625" style="4" customWidth="1"/>
    <col min="11012" max="11012" width="5" style="4" bestFit="1" customWidth="1"/>
    <col min="11013" max="11034" width="15.625" style="4" customWidth="1"/>
    <col min="11035" max="11264" width="9" style="4"/>
    <col min="11265" max="11266" width="13.625" style="4" customWidth="1"/>
    <col min="11267" max="11267" width="19.625" style="4" customWidth="1"/>
    <col min="11268" max="11268" width="5" style="4" bestFit="1" customWidth="1"/>
    <col min="11269" max="11290" width="15.625" style="4" customWidth="1"/>
    <col min="11291" max="11520" width="9" style="4"/>
    <col min="11521" max="11522" width="13.625" style="4" customWidth="1"/>
    <col min="11523" max="11523" width="19.625" style="4" customWidth="1"/>
    <col min="11524" max="11524" width="5" style="4" bestFit="1" customWidth="1"/>
    <col min="11525" max="11546" width="15.625" style="4" customWidth="1"/>
    <col min="11547" max="11776" width="9" style="4"/>
    <col min="11777" max="11778" width="13.625" style="4" customWidth="1"/>
    <col min="11779" max="11779" width="19.625" style="4" customWidth="1"/>
    <col min="11780" max="11780" width="5" style="4" bestFit="1" customWidth="1"/>
    <col min="11781" max="11802" width="15.625" style="4" customWidth="1"/>
    <col min="11803" max="12032" width="9" style="4"/>
    <col min="12033" max="12034" width="13.625" style="4" customWidth="1"/>
    <col min="12035" max="12035" width="19.625" style="4" customWidth="1"/>
    <col min="12036" max="12036" width="5" style="4" bestFit="1" customWidth="1"/>
    <col min="12037" max="12058" width="15.625" style="4" customWidth="1"/>
    <col min="12059" max="12288" width="9" style="4"/>
    <col min="12289" max="12290" width="13.625" style="4" customWidth="1"/>
    <col min="12291" max="12291" width="19.625" style="4" customWidth="1"/>
    <col min="12292" max="12292" width="5" style="4" bestFit="1" customWidth="1"/>
    <col min="12293" max="12314" width="15.625" style="4" customWidth="1"/>
    <col min="12315" max="12544" width="9" style="4"/>
    <col min="12545" max="12546" width="13.625" style="4" customWidth="1"/>
    <col min="12547" max="12547" width="19.625" style="4" customWidth="1"/>
    <col min="12548" max="12548" width="5" style="4" bestFit="1" customWidth="1"/>
    <col min="12549" max="12570" width="15.625" style="4" customWidth="1"/>
    <col min="12571" max="12800" width="9" style="4"/>
    <col min="12801" max="12802" width="13.625" style="4" customWidth="1"/>
    <col min="12803" max="12803" width="19.625" style="4" customWidth="1"/>
    <col min="12804" max="12804" width="5" style="4" bestFit="1" customWidth="1"/>
    <col min="12805" max="12826" width="15.625" style="4" customWidth="1"/>
    <col min="12827" max="13056" width="9" style="4"/>
    <col min="13057" max="13058" width="13.625" style="4" customWidth="1"/>
    <col min="13059" max="13059" width="19.625" style="4" customWidth="1"/>
    <col min="13060" max="13060" width="5" style="4" bestFit="1" customWidth="1"/>
    <col min="13061" max="13082" width="15.625" style="4" customWidth="1"/>
    <col min="13083" max="13312" width="9" style="4"/>
    <col min="13313" max="13314" width="13.625" style="4" customWidth="1"/>
    <col min="13315" max="13315" width="19.625" style="4" customWidth="1"/>
    <col min="13316" max="13316" width="5" style="4" bestFit="1" customWidth="1"/>
    <col min="13317" max="13338" width="15.625" style="4" customWidth="1"/>
    <col min="13339" max="13568" width="9" style="4"/>
    <col min="13569" max="13570" width="13.625" style="4" customWidth="1"/>
    <col min="13571" max="13571" width="19.625" style="4" customWidth="1"/>
    <col min="13572" max="13572" width="5" style="4" bestFit="1" customWidth="1"/>
    <col min="13573" max="13594" width="15.625" style="4" customWidth="1"/>
    <col min="13595" max="13824" width="9" style="4"/>
    <col min="13825" max="13826" width="13.625" style="4" customWidth="1"/>
    <col min="13827" max="13827" width="19.625" style="4" customWidth="1"/>
    <col min="13828" max="13828" width="5" style="4" bestFit="1" customWidth="1"/>
    <col min="13829" max="13850" width="15.625" style="4" customWidth="1"/>
    <col min="13851" max="14080" width="9" style="4"/>
    <col min="14081" max="14082" width="13.625" style="4" customWidth="1"/>
    <col min="14083" max="14083" width="19.625" style="4" customWidth="1"/>
    <col min="14084" max="14084" width="5" style="4" bestFit="1" customWidth="1"/>
    <col min="14085" max="14106" width="15.625" style="4" customWidth="1"/>
    <col min="14107" max="14336" width="9" style="4"/>
    <col min="14337" max="14338" width="13.625" style="4" customWidth="1"/>
    <col min="14339" max="14339" width="19.625" style="4" customWidth="1"/>
    <col min="14340" max="14340" width="5" style="4" bestFit="1" customWidth="1"/>
    <col min="14341" max="14362" width="15.625" style="4" customWidth="1"/>
    <col min="14363" max="14592" width="9" style="4"/>
    <col min="14593" max="14594" width="13.625" style="4" customWidth="1"/>
    <col min="14595" max="14595" width="19.625" style="4" customWidth="1"/>
    <col min="14596" max="14596" width="5" style="4" bestFit="1" customWidth="1"/>
    <col min="14597" max="14618" width="15.625" style="4" customWidth="1"/>
    <col min="14619" max="14848" width="9" style="4"/>
    <col min="14849" max="14850" width="13.625" style="4" customWidth="1"/>
    <col min="14851" max="14851" width="19.625" style="4" customWidth="1"/>
    <col min="14852" max="14852" width="5" style="4" bestFit="1" customWidth="1"/>
    <col min="14853" max="14874" width="15.625" style="4" customWidth="1"/>
    <col min="14875" max="15104" width="9" style="4"/>
    <col min="15105" max="15106" width="13.625" style="4" customWidth="1"/>
    <col min="15107" max="15107" width="19.625" style="4" customWidth="1"/>
    <col min="15108" max="15108" width="5" style="4" bestFit="1" customWidth="1"/>
    <col min="15109" max="15130" width="15.625" style="4" customWidth="1"/>
    <col min="15131" max="15360" width="9" style="4"/>
    <col min="15361" max="15362" width="13.625" style="4" customWidth="1"/>
    <col min="15363" max="15363" width="19.625" style="4" customWidth="1"/>
    <col min="15364" max="15364" width="5" style="4" bestFit="1" customWidth="1"/>
    <col min="15365" max="15386" width="15.625" style="4" customWidth="1"/>
    <col min="15387" max="15616" width="9" style="4"/>
    <col min="15617" max="15618" width="13.625" style="4" customWidth="1"/>
    <col min="15619" max="15619" width="19.625" style="4" customWidth="1"/>
    <col min="15620" max="15620" width="5" style="4" bestFit="1" customWidth="1"/>
    <col min="15621" max="15642" width="15.625" style="4" customWidth="1"/>
    <col min="15643" max="15872" width="9" style="4"/>
    <col min="15873" max="15874" width="13.625" style="4" customWidth="1"/>
    <col min="15875" max="15875" width="19.625" style="4" customWidth="1"/>
    <col min="15876" max="15876" width="5" style="4" bestFit="1" customWidth="1"/>
    <col min="15877" max="15898" width="15.625" style="4" customWidth="1"/>
    <col min="15899" max="16128" width="9" style="4"/>
    <col min="16129" max="16130" width="13.625" style="4" customWidth="1"/>
    <col min="16131" max="16131" width="19.625" style="4" customWidth="1"/>
    <col min="16132" max="16132" width="5" style="4" bestFit="1" customWidth="1"/>
    <col min="16133" max="16154" width="15.625" style="4" customWidth="1"/>
    <col min="16155" max="16384" width="9" style="4"/>
  </cols>
  <sheetData>
    <row r="1" spans="1:26">
      <c r="A1" s="21" t="s">
        <v>380</v>
      </c>
      <c r="B1" s="2"/>
      <c r="C1" s="2"/>
      <c r="D1" s="3"/>
      <c r="E1" s="2"/>
      <c r="F1" s="2"/>
      <c r="G1" s="2"/>
      <c r="H1" s="2"/>
      <c r="I1" s="2"/>
      <c r="J1" s="358" t="s">
        <v>1040</v>
      </c>
      <c r="K1" s="360"/>
      <c r="L1" s="360"/>
      <c r="M1" s="360"/>
      <c r="N1" s="2"/>
      <c r="O1" s="2"/>
      <c r="P1" s="2"/>
      <c r="Q1" s="2"/>
      <c r="R1" s="2"/>
      <c r="S1" s="2"/>
      <c r="T1" s="2"/>
      <c r="U1" s="2"/>
      <c r="V1" s="2"/>
      <c r="W1" s="2"/>
      <c r="X1" s="2"/>
      <c r="Y1" s="2"/>
      <c r="Z1" s="2"/>
    </row>
    <row r="2" spans="1:26">
      <c r="A2" s="5" t="s">
        <v>2</v>
      </c>
      <c r="B2" s="6" t="s">
        <v>3</v>
      </c>
      <c r="C2" s="7" t="s">
        <v>4</v>
      </c>
      <c r="D2" s="6" t="s">
        <v>5</v>
      </c>
      <c r="E2" s="5" t="s">
        <v>6</v>
      </c>
      <c r="F2" s="5" t="s">
        <v>7</v>
      </c>
      <c r="G2" s="5" t="s">
        <v>393</v>
      </c>
      <c r="H2" s="5" t="s">
        <v>394</v>
      </c>
      <c r="I2" s="5" t="s">
        <v>395</v>
      </c>
      <c r="J2" s="359" t="s">
        <v>396</v>
      </c>
      <c r="K2" s="359" t="s">
        <v>397</v>
      </c>
      <c r="L2" s="359" t="s">
        <v>398</v>
      </c>
      <c r="M2" s="359" t="s">
        <v>399</v>
      </c>
      <c r="N2" s="5" t="s">
        <v>400</v>
      </c>
      <c r="O2" s="5" t="s">
        <v>401</v>
      </c>
      <c r="P2" s="5" t="s">
        <v>402</v>
      </c>
      <c r="Q2" s="5" t="s">
        <v>403</v>
      </c>
      <c r="R2" s="5" t="s">
        <v>404</v>
      </c>
      <c r="S2" s="5" t="s">
        <v>405</v>
      </c>
      <c r="T2" s="5" t="s">
        <v>406</v>
      </c>
      <c r="U2" s="5" t="s">
        <v>407</v>
      </c>
      <c r="V2" s="5" t="s">
        <v>408</v>
      </c>
      <c r="W2" s="5" t="s">
        <v>409</v>
      </c>
      <c r="X2" s="5" t="s">
        <v>410</v>
      </c>
      <c r="Y2" s="5" t="s">
        <v>411</v>
      </c>
      <c r="Z2" s="5" t="s">
        <v>27</v>
      </c>
    </row>
    <row r="3" spans="1:26">
      <c r="A3" s="8" t="s">
        <v>31</v>
      </c>
      <c r="B3" s="9" t="s">
        <v>34</v>
      </c>
      <c r="C3" s="9"/>
      <c r="D3" s="10" t="s">
        <v>28</v>
      </c>
      <c r="E3" s="11">
        <v>5524043</v>
      </c>
      <c r="F3" s="11">
        <v>227624</v>
      </c>
      <c r="G3" s="11">
        <v>244831</v>
      </c>
      <c r="H3" s="11">
        <v>256160</v>
      </c>
      <c r="I3" s="11">
        <v>274521</v>
      </c>
      <c r="J3" s="11">
        <v>265025</v>
      </c>
      <c r="K3" s="11">
        <v>274064</v>
      </c>
      <c r="L3" s="11">
        <v>307893</v>
      </c>
      <c r="M3" s="11">
        <v>352902</v>
      </c>
      <c r="N3" s="11">
        <v>436179</v>
      </c>
      <c r="O3" s="11">
        <v>388886</v>
      </c>
      <c r="P3" s="11">
        <v>353358</v>
      </c>
      <c r="Q3" s="11">
        <v>320047</v>
      </c>
      <c r="R3" s="11">
        <v>353204</v>
      </c>
      <c r="S3" s="11">
        <v>436165</v>
      </c>
      <c r="T3" s="11">
        <v>339739</v>
      </c>
      <c r="U3" s="11">
        <v>272409</v>
      </c>
      <c r="V3" s="11">
        <v>216097</v>
      </c>
      <c r="W3" s="11">
        <v>130840</v>
      </c>
      <c r="X3" s="11">
        <v>56388</v>
      </c>
      <c r="Y3" s="11">
        <v>15105</v>
      </c>
      <c r="Z3" s="11">
        <v>2606</v>
      </c>
    </row>
    <row r="4" spans="1:26">
      <c r="A4" s="8" t="s">
        <v>33</v>
      </c>
      <c r="B4" s="9" t="s">
        <v>34</v>
      </c>
      <c r="C4" s="9" t="s">
        <v>35</v>
      </c>
      <c r="D4" s="10" t="s">
        <v>28</v>
      </c>
      <c r="E4" s="11">
        <v>1504105</v>
      </c>
      <c r="F4" s="11">
        <v>60321</v>
      </c>
      <c r="G4" s="11">
        <v>64515</v>
      </c>
      <c r="H4" s="11">
        <v>66529</v>
      </c>
      <c r="I4" s="11">
        <v>70087</v>
      </c>
      <c r="J4" s="11">
        <v>72550</v>
      </c>
      <c r="K4" s="11">
        <v>77722</v>
      </c>
      <c r="L4" s="11">
        <v>86472</v>
      </c>
      <c r="M4" s="11">
        <v>97614</v>
      </c>
      <c r="N4" s="11">
        <v>119478</v>
      </c>
      <c r="O4" s="11">
        <v>106572</v>
      </c>
      <c r="P4" s="11">
        <v>97604</v>
      </c>
      <c r="Q4" s="11">
        <v>88428</v>
      </c>
      <c r="R4" s="11">
        <v>95389</v>
      </c>
      <c r="S4" s="11">
        <v>118642</v>
      </c>
      <c r="T4" s="11">
        <v>91775</v>
      </c>
      <c r="U4" s="11">
        <v>74752</v>
      </c>
      <c r="V4" s="11">
        <v>60584</v>
      </c>
      <c r="W4" s="11">
        <v>35403</v>
      </c>
      <c r="X4" s="11">
        <v>15012</v>
      </c>
      <c r="Y4" s="11">
        <v>3953</v>
      </c>
      <c r="Z4" s="11">
        <v>703</v>
      </c>
    </row>
    <row r="5" spans="1:26">
      <c r="A5" s="8" t="s">
        <v>36</v>
      </c>
      <c r="B5" s="9" t="s">
        <v>34</v>
      </c>
      <c r="C5" s="9" t="s">
        <v>134</v>
      </c>
      <c r="D5" s="10" t="s">
        <v>28</v>
      </c>
      <c r="E5" s="11">
        <v>208973</v>
      </c>
      <c r="F5" s="11">
        <v>9371</v>
      </c>
      <c r="G5" s="11">
        <v>9807</v>
      </c>
      <c r="H5" s="11">
        <v>10134</v>
      </c>
      <c r="I5" s="11">
        <v>10376</v>
      </c>
      <c r="J5" s="11">
        <v>10131</v>
      </c>
      <c r="K5" s="11">
        <v>10284</v>
      </c>
      <c r="L5" s="11">
        <v>12136</v>
      </c>
      <c r="M5" s="11">
        <v>14427</v>
      </c>
      <c r="N5" s="11">
        <v>18071</v>
      </c>
      <c r="O5" s="11">
        <v>16847</v>
      </c>
      <c r="P5" s="11">
        <v>14637</v>
      </c>
      <c r="Q5" s="11">
        <v>12274</v>
      </c>
      <c r="R5" s="11">
        <v>11832</v>
      </c>
      <c r="S5" s="11">
        <v>14430</v>
      </c>
      <c r="T5" s="11">
        <v>10747</v>
      </c>
      <c r="U5" s="11">
        <v>8862</v>
      </c>
      <c r="V5" s="11">
        <v>7595</v>
      </c>
      <c r="W5" s="11">
        <v>4512</v>
      </c>
      <c r="X5" s="11">
        <v>1914</v>
      </c>
      <c r="Y5" s="11">
        <v>507</v>
      </c>
      <c r="Z5" s="11">
        <v>79</v>
      </c>
    </row>
    <row r="6" spans="1:26">
      <c r="A6" s="8" t="s">
        <v>38</v>
      </c>
      <c r="B6" s="9" t="s">
        <v>34</v>
      </c>
      <c r="C6" s="9" t="s">
        <v>135</v>
      </c>
      <c r="D6" s="10" t="s">
        <v>28</v>
      </c>
      <c r="E6" s="11">
        <v>128423</v>
      </c>
      <c r="F6" s="11">
        <v>5630</v>
      </c>
      <c r="G6" s="11">
        <v>5677</v>
      </c>
      <c r="H6" s="11">
        <v>5787</v>
      </c>
      <c r="I6" s="11">
        <v>5749</v>
      </c>
      <c r="J6" s="11">
        <v>6301</v>
      </c>
      <c r="K6" s="11">
        <v>6764</v>
      </c>
      <c r="L6" s="11">
        <v>7919</v>
      </c>
      <c r="M6" s="11">
        <v>9183</v>
      </c>
      <c r="N6" s="11">
        <v>11148</v>
      </c>
      <c r="O6" s="11">
        <v>9651</v>
      </c>
      <c r="P6" s="11">
        <v>8279</v>
      </c>
      <c r="Q6" s="11">
        <v>6788</v>
      </c>
      <c r="R6" s="11">
        <v>7152</v>
      </c>
      <c r="S6" s="11">
        <v>8876</v>
      </c>
      <c r="T6" s="11">
        <v>6920</v>
      </c>
      <c r="U6" s="11">
        <v>5967</v>
      </c>
      <c r="V6" s="11">
        <v>5323</v>
      </c>
      <c r="W6" s="11">
        <v>3494</v>
      </c>
      <c r="X6" s="11">
        <v>1381</v>
      </c>
      <c r="Y6" s="11">
        <v>361</v>
      </c>
      <c r="Z6" s="11">
        <v>73</v>
      </c>
    </row>
    <row r="7" spans="1:26">
      <c r="A7" s="8" t="s">
        <v>40</v>
      </c>
      <c r="B7" s="9" t="s">
        <v>34</v>
      </c>
      <c r="C7" s="9" t="s">
        <v>136</v>
      </c>
      <c r="D7" s="10" t="s">
        <v>28</v>
      </c>
      <c r="E7" s="11">
        <v>104407</v>
      </c>
      <c r="F7" s="11">
        <v>3646</v>
      </c>
      <c r="G7" s="11">
        <v>3563</v>
      </c>
      <c r="H7" s="11">
        <v>3733</v>
      </c>
      <c r="I7" s="11">
        <v>3819</v>
      </c>
      <c r="J7" s="11">
        <v>4774</v>
      </c>
      <c r="K7" s="11">
        <v>6469</v>
      </c>
      <c r="L7" s="11">
        <v>6559</v>
      </c>
      <c r="M7" s="11">
        <v>6682</v>
      </c>
      <c r="N7" s="11">
        <v>8197</v>
      </c>
      <c r="O7" s="11">
        <v>7332</v>
      </c>
      <c r="P7" s="11">
        <v>6502</v>
      </c>
      <c r="Q7" s="11">
        <v>5736</v>
      </c>
      <c r="R7" s="11">
        <v>6353</v>
      </c>
      <c r="S7" s="11">
        <v>8261</v>
      </c>
      <c r="T7" s="11">
        <v>6920</v>
      </c>
      <c r="U7" s="11">
        <v>6008</v>
      </c>
      <c r="V7" s="11">
        <v>5184</v>
      </c>
      <c r="W7" s="11">
        <v>2985</v>
      </c>
      <c r="X7" s="11">
        <v>1303</v>
      </c>
      <c r="Y7" s="11">
        <v>321</v>
      </c>
      <c r="Z7" s="11">
        <v>60</v>
      </c>
    </row>
    <row r="8" spans="1:26">
      <c r="A8" s="8" t="s">
        <v>42</v>
      </c>
      <c r="B8" s="9" t="s">
        <v>34</v>
      </c>
      <c r="C8" s="9" t="s">
        <v>137</v>
      </c>
      <c r="D8" s="10" t="s">
        <v>28</v>
      </c>
      <c r="E8" s="11">
        <v>93523</v>
      </c>
      <c r="F8" s="11">
        <v>2997</v>
      </c>
      <c r="G8" s="11">
        <v>3272</v>
      </c>
      <c r="H8" s="11">
        <v>3348</v>
      </c>
      <c r="I8" s="11">
        <v>3858</v>
      </c>
      <c r="J8" s="11">
        <v>4175</v>
      </c>
      <c r="K8" s="11">
        <v>4828</v>
      </c>
      <c r="L8" s="11">
        <v>4832</v>
      </c>
      <c r="M8" s="11">
        <v>5237</v>
      </c>
      <c r="N8" s="11">
        <v>6742</v>
      </c>
      <c r="O8" s="11">
        <v>6282</v>
      </c>
      <c r="P8" s="11">
        <v>5970</v>
      </c>
      <c r="Q8" s="11">
        <v>5279</v>
      </c>
      <c r="R8" s="11">
        <v>6172</v>
      </c>
      <c r="S8" s="11">
        <v>8125</v>
      </c>
      <c r="T8" s="11">
        <v>6785</v>
      </c>
      <c r="U8" s="11">
        <v>6110</v>
      </c>
      <c r="V8" s="11">
        <v>5014</v>
      </c>
      <c r="W8" s="11">
        <v>2835</v>
      </c>
      <c r="X8" s="11">
        <v>1278</v>
      </c>
      <c r="Y8" s="11">
        <v>320</v>
      </c>
      <c r="Z8" s="11">
        <v>64</v>
      </c>
    </row>
    <row r="9" spans="1:26">
      <c r="A9" s="8" t="s">
        <v>44</v>
      </c>
      <c r="B9" s="9" t="s">
        <v>34</v>
      </c>
      <c r="C9" s="9" t="s">
        <v>138</v>
      </c>
      <c r="D9" s="10" t="s">
        <v>28</v>
      </c>
      <c r="E9" s="11">
        <v>161382</v>
      </c>
      <c r="F9" s="11">
        <v>6034</v>
      </c>
      <c r="G9" s="11">
        <v>6342</v>
      </c>
      <c r="H9" s="11">
        <v>6651</v>
      </c>
      <c r="I9" s="11">
        <v>7207</v>
      </c>
      <c r="J9" s="11">
        <v>7345</v>
      </c>
      <c r="K9" s="11">
        <v>7741</v>
      </c>
      <c r="L9" s="11">
        <v>8570</v>
      </c>
      <c r="M9" s="11">
        <v>9731</v>
      </c>
      <c r="N9" s="11">
        <v>11733</v>
      </c>
      <c r="O9" s="11">
        <v>10964</v>
      </c>
      <c r="P9" s="11">
        <v>10232</v>
      </c>
      <c r="Q9" s="11">
        <v>9666</v>
      </c>
      <c r="R9" s="11">
        <v>10576</v>
      </c>
      <c r="S9" s="11">
        <v>14266</v>
      </c>
      <c r="T9" s="11">
        <v>11457</v>
      </c>
      <c r="U9" s="11">
        <v>9408</v>
      </c>
      <c r="V9" s="11">
        <v>7197</v>
      </c>
      <c r="W9" s="11">
        <v>4115</v>
      </c>
      <c r="X9" s="11">
        <v>1644</v>
      </c>
      <c r="Y9" s="11">
        <v>424</v>
      </c>
      <c r="Z9" s="11">
        <v>79</v>
      </c>
    </row>
    <row r="10" spans="1:26">
      <c r="A10" s="8" t="s">
        <v>46</v>
      </c>
      <c r="B10" s="9" t="s">
        <v>34</v>
      </c>
      <c r="C10" s="9" t="s">
        <v>139</v>
      </c>
      <c r="D10" s="10" t="s">
        <v>28</v>
      </c>
      <c r="E10" s="11">
        <v>222107</v>
      </c>
      <c r="F10" s="11">
        <v>9834</v>
      </c>
      <c r="G10" s="11">
        <v>10101</v>
      </c>
      <c r="H10" s="11">
        <v>9825</v>
      </c>
      <c r="I10" s="11">
        <v>10416</v>
      </c>
      <c r="J10" s="11">
        <v>9771</v>
      </c>
      <c r="K10" s="11">
        <v>10841</v>
      </c>
      <c r="L10" s="11">
        <v>12708</v>
      </c>
      <c r="M10" s="11">
        <v>14046</v>
      </c>
      <c r="N10" s="11">
        <v>17156</v>
      </c>
      <c r="O10" s="11">
        <v>14910</v>
      </c>
      <c r="P10" s="11">
        <v>13773</v>
      </c>
      <c r="Q10" s="11">
        <v>12559</v>
      </c>
      <c r="R10" s="11">
        <v>13699</v>
      </c>
      <c r="S10" s="11">
        <v>17600</v>
      </c>
      <c r="T10" s="11">
        <v>14351</v>
      </c>
      <c r="U10" s="11">
        <v>12051</v>
      </c>
      <c r="V10" s="11">
        <v>9836</v>
      </c>
      <c r="W10" s="11">
        <v>5549</v>
      </c>
      <c r="X10" s="11">
        <v>2355</v>
      </c>
      <c r="Y10" s="11">
        <v>617</v>
      </c>
      <c r="Z10" s="11">
        <v>109</v>
      </c>
    </row>
    <row r="11" spans="1:26">
      <c r="A11" s="8" t="s">
        <v>48</v>
      </c>
      <c r="B11" s="9" t="s">
        <v>34</v>
      </c>
      <c r="C11" s="9" t="s">
        <v>140</v>
      </c>
      <c r="D11" s="10" t="s">
        <v>28</v>
      </c>
      <c r="E11" s="11">
        <v>221660</v>
      </c>
      <c r="F11" s="11">
        <v>8285</v>
      </c>
      <c r="G11" s="11">
        <v>10159</v>
      </c>
      <c r="H11" s="11">
        <v>10784</v>
      </c>
      <c r="I11" s="11">
        <v>11321</v>
      </c>
      <c r="J11" s="11">
        <v>10608</v>
      </c>
      <c r="K11" s="11">
        <v>9752</v>
      </c>
      <c r="L11" s="11">
        <v>11147</v>
      </c>
      <c r="M11" s="11">
        <v>13224</v>
      </c>
      <c r="N11" s="11">
        <v>17265</v>
      </c>
      <c r="O11" s="11">
        <v>15285</v>
      </c>
      <c r="P11" s="11">
        <v>14166</v>
      </c>
      <c r="Q11" s="11">
        <v>13299</v>
      </c>
      <c r="R11" s="11">
        <v>14796</v>
      </c>
      <c r="S11" s="11">
        <v>18790</v>
      </c>
      <c r="T11" s="11">
        <v>14959</v>
      </c>
      <c r="U11" s="11">
        <v>11723</v>
      </c>
      <c r="V11" s="11">
        <v>8462</v>
      </c>
      <c r="W11" s="11">
        <v>4819</v>
      </c>
      <c r="X11" s="11">
        <v>2102</v>
      </c>
      <c r="Y11" s="11">
        <v>609</v>
      </c>
      <c r="Z11" s="11">
        <v>105</v>
      </c>
    </row>
    <row r="12" spans="1:26">
      <c r="A12" s="8" t="s">
        <v>50</v>
      </c>
      <c r="B12" s="9" t="s">
        <v>34</v>
      </c>
      <c r="C12" s="9" t="s">
        <v>141</v>
      </c>
      <c r="D12" s="10" t="s">
        <v>28</v>
      </c>
      <c r="E12" s="11">
        <v>118582</v>
      </c>
      <c r="F12" s="11">
        <v>4552</v>
      </c>
      <c r="G12" s="11">
        <v>3895</v>
      </c>
      <c r="H12" s="11">
        <v>3726</v>
      </c>
      <c r="I12" s="11">
        <v>3863</v>
      </c>
      <c r="J12" s="11">
        <v>6323</v>
      </c>
      <c r="K12" s="11">
        <v>8654</v>
      </c>
      <c r="L12" s="11">
        <v>9236</v>
      </c>
      <c r="M12" s="11">
        <v>9339</v>
      </c>
      <c r="N12" s="11">
        <v>10230</v>
      </c>
      <c r="O12" s="11">
        <v>8488</v>
      </c>
      <c r="P12" s="11">
        <v>7608</v>
      </c>
      <c r="Q12" s="11">
        <v>6431</v>
      </c>
      <c r="R12" s="11">
        <v>6896</v>
      </c>
      <c r="S12" s="11">
        <v>8655</v>
      </c>
      <c r="T12" s="11">
        <v>6448</v>
      </c>
      <c r="U12" s="11">
        <v>5450</v>
      </c>
      <c r="V12" s="11">
        <v>4600</v>
      </c>
      <c r="W12" s="11">
        <v>2682</v>
      </c>
      <c r="X12" s="11">
        <v>1151</v>
      </c>
      <c r="Y12" s="11">
        <v>306</v>
      </c>
      <c r="Z12" s="11">
        <v>49</v>
      </c>
    </row>
    <row r="13" spans="1:26">
      <c r="A13" s="8" t="s">
        <v>52</v>
      </c>
      <c r="B13" s="9" t="s">
        <v>34</v>
      </c>
      <c r="C13" s="9" t="s">
        <v>142</v>
      </c>
      <c r="D13" s="10" t="s">
        <v>28</v>
      </c>
      <c r="E13" s="11">
        <v>245048</v>
      </c>
      <c r="F13" s="11">
        <v>9972</v>
      </c>
      <c r="G13" s="11">
        <v>11699</v>
      </c>
      <c r="H13" s="11">
        <v>12541</v>
      </c>
      <c r="I13" s="11">
        <v>13478</v>
      </c>
      <c r="J13" s="11">
        <v>13122</v>
      </c>
      <c r="K13" s="11">
        <v>12389</v>
      </c>
      <c r="L13" s="11">
        <v>13365</v>
      </c>
      <c r="M13" s="11">
        <v>15745</v>
      </c>
      <c r="N13" s="11">
        <v>18936</v>
      </c>
      <c r="O13" s="11">
        <v>16813</v>
      </c>
      <c r="P13" s="11">
        <v>16437</v>
      </c>
      <c r="Q13" s="11">
        <v>16396</v>
      </c>
      <c r="R13" s="11">
        <v>17913</v>
      </c>
      <c r="S13" s="11">
        <v>19639</v>
      </c>
      <c r="T13" s="11">
        <v>13188</v>
      </c>
      <c r="U13" s="11">
        <v>9173</v>
      </c>
      <c r="V13" s="11">
        <v>7373</v>
      </c>
      <c r="W13" s="11">
        <v>4412</v>
      </c>
      <c r="X13" s="11">
        <v>1884</v>
      </c>
      <c r="Y13" s="11">
        <v>488</v>
      </c>
      <c r="Z13" s="11">
        <v>85</v>
      </c>
    </row>
    <row r="14" spans="1:26">
      <c r="A14" s="8" t="s">
        <v>54</v>
      </c>
      <c r="B14" s="9" t="s">
        <v>34</v>
      </c>
      <c r="C14" s="9" t="s">
        <v>55</v>
      </c>
      <c r="D14" s="10" t="s">
        <v>28</v>
      </c>
      <c r="E14" s="11">
        <v>531289</v>
      </c>
      <c r="F14" s="11">
        <v>23635</v>
      </c>
      <c r="G14" s="11">
        <v>25045</v>
      </c>
      <c r="H14" s="11">
        <v>26328</v>
      </c>
      <c r="I14" s="11">
        <v>28893</v>
      </c>
      <c r="J14" s="11">
        <v>26979</v>
      </c>
      <c r="K14" s="11">
        <v>27423</v>
      </c>
      <c r="L14" s="11">
        <v>30005</v>
      </c>
      <c r="M14" s="11">
        <v>34402</v>
      </c>
      <c r="N14" s="11">
        <v>42872</v>
      </c>
      <c r="O14" s="11">
        <v>36656</v>
      </c>
      <c r="P14" s="11">
        <v>33519</v>
      </c>
      <c r="Q14" s="11">
        <v>29522</v>
      </c>
      <c r="R14" s="11">
        <v>32543</v>
      </c>
      <c r="S14" s="11">
        <v>40353</v>
      </c>
      <c r="T14" s="11">
        <v>32010</v>
      </c>
      <c r="U14" s="11">
        <v>24924</v>
      </c>
      <c r="V14" s="11">
        <v>19071</v>
      </c>
      <c r="W14" s="11">
        <v>11057</v>
      </c>
      <c r="X14" s="11">
        <v>4657</v>
      </c>
      <c r="Y14" s="11">
        <v>1188</v>
      </c>
      <c r="Z14" s="11">
        <v>207</v>
      </c>
    </row>
    <row r="15" spans="1:26">
      <c r="A15" s="8" t="s">
        <v>56</v>
      </c>
      <c r="B15" s="9" t="s">
        <v>34</v>
      </c>
      <c r="C15" s="9" t="s">
        <v>57</v>
      </c>
      <c r="D15" s="10" t="s">
        <v>28</v>
      </c>
      <c r="E15" s="11">
        <v>453032</v>
      </c>
      <c r="F15" s="11">
        <v>18622</v>
      </c>
      <c r="G15" s="11">
        <v>18427</v>
      </c>
      <c r="H15" s="11">
        <v>18486</v>
      </c>
      <c r="I15" s="11">
        <v>19874</v>
      </c>
      <c r="J15" s="11">
        <v>21925</v>
      </c>
      <c r="K15" s="11">
        <v>24824</v>
      </c>
      <c r="L15" s="11">
        <v>27548</v>
      </c>
      <c r="M15" s="11">
        <v>30946</v>
      </c>
      <c r="N15" s="11">
        <v>37707</v>
      </c>
      <c r="O15" s="11">
        <v>33778</v>
      </c>
      <c r="P15" s="11">
        <v>28862</v>
      </c>
      <c r="Q15" s="11">
        <v>24280</v>
      </c>
      <c r="R15" s="11">
        <v>27072</v>
      </c>
      <c r="S15" s="11">
        <v>35465</v>
      </c>
      <c r="T15" s="11">
        <v>28954</v>
      </c>
      <c r="U15" s="11">
        <v>24058</v>
      </c>
      <c r="V15" s="11">
        <v>17566</v>
      </c>
      <c r="W15" s="11">
        <v>9475</v>
      </c>
      <c r="X15" s="11">
        <v>3968</v>
      </c>
      <c r="Y15" s="11">
        <v>1042</v>
      </c>
      <c r="Z15" s="11">
        <v>153</v>
      </c>
    </row>
    <row r="16" spans="1:26">
      <c r="A16" s="8" t="s">
        <v>58</v>
      </c>
      <c r="B16" s="9" t="s">
        <v>34</v>
      </c>
      <c r="C16" s="9" t="s">
        <v>59</v>
      </c>
      <c r="D16" s="10" t="s">
        <v>28</v>
      </c>
      <c r="E16" s="11">
        <v>295112</v>
      </c>
      <c r="F16" s="11">
        <v>13321</v>
      </c>
      <c r="G16" s="11">
        <v>13214</v>
      </c>
      <c r="H16" s="11">
        <v>13597</v>
      </c>
      <c r="I16" s="11">
        <v>14675</v>
      </c>
      <c r="J16" s="11">
        <v>14375</v>
      </c>
      <c r="K16" s="11">
        <v>15580</v>
      </c>
      <c r="L16" s="11">
        <v>17724</v>
      </c>
      <c r="M16" s="11">
        <v>19647</v>
      </c>
      <c r="N16" s="11">
        <v>23874</v>
      </c>
      <c r="O16" s="11">
        <v>21665</v>
      </c>
      <c r="P16" s="11">
        <v>19135</v>
      </c>
      <c r="Q16" s="11">
        <v>16311</v>
      </c>
      <c r="R16" s="11">
        <v>17913</v>
      </c>
      <c r="S16" s="11">
        <v>22899</v>
      </c>
      <c r="T16" s="11">
        <v>18094</v>
      </c>
      <c r="U16" s="11">
        <v>13847</v>
      </c>
      <c r="V16" s="11">
        <v>10256</v>
      </c>
      <c r="W16" s="11">
        <v>5819</v>
      </c>
      <c r="X16" s="11">
        <v>2411</v>
      </c>
      <c r="Y16" s="11">
        <v>630</v>
      </c>
      <c r="Z16" s="11">
        <v>125</v>
      </c>
    </row>
    <row r="17" spans="1:26">
      <c r="A17" s="8" t="s">
        <v>60</v>
      </c>
      <c r="B17" s="9" t="s">
        <v>34</v>
      </c>
      <c r="C17" s="9" t="s">
        <v>61</v>
      </c>
      <c r="D17" s="10" t="s">
        <v>28</v>
      </c>
      <c r="E17" s="11">
        <v>478690</v>
      </c>
      <c r="F17" s="11">
        <v>22220</v>
      </c>
      <c r="G17" s="11">
        <v>23641</v>
      </c>
      <c r="H17" s="11">
        <v>24719</v>
      </c>
      <c r="I17" s="11">
        <v>24488</v>
      </c>
      <c r="J17" s="11">
        <v>22679</v>
      </c>
      <c r="K17" s="11">
        <v>24239</v>
      </c>
      <c r="L17" s="11">
        <v>28640</v>
      </c>
      <c r="M17" s="11">
        <v>33605</v>
      </c>
      <c r="N17" s="11">
        <v>42846</v>
      </c>
      <c r="O17" s="11">
        <v>38956</v>
      </c>
      <c r="P17" s="11">
        <v>32405</v>
      </c>
      <c r="Q17" s="11">
        <v>25933</v>
      </c>
      <c r="R17" s="11">
        <v>26297</v>
      </c>
      <c r="S17" s="11">
        <v>33193</v>
      </c>
      <c r="T17" s="11">
        <v>25034</v>
      </c>
      <c r="U17" s="11">
        <v>20188</v>
      </c>
      <c r="V17" s="11">
        <v>15503</v>
      </c>
      <c r="W17" s="11">
        <v>9120</v>
      </c>
      <c r="X17" s="11">
        <v>3754</v>
      </c>
      <c r="Y17" s="11">
        <v>1029</v>
      </c>
      <c r="Z17" s="11">
        <v>201</v>
      </c>
    </row>
    <row r="18" spans="1:26">
      <c r="A18" s="8" t="s">
        <v>62</v>
      </c>
      <c r="B18" s="9" t="s">
        <v>34</v>
      </c>
      <c r="C18" s="9" t="s">
        <v>63</v>
      </c>
      <c r="D18" s="10" t="s">
        <v>28</v>
      </c>
      <c r="E18" s="11">
        <v>45672</v>
      </c>
      <c r="F18" s="11">
        <v>1516</v>
      </c>
      <c r="G18" s="11">
        <v>1782</v>
      </c>
      <c r="H18" s="11">
        <v>1981</v>
      </c>
      <c r="I18" s="11">
        <v>2217</v>
      </c>
      <c r="J18" s="11">
        <v>1949</v>
      </c>
      <c r="K18" s="11">
        <v>1708</v>
      </c>
      <c r="L18" s="11">
        <v>2108</v>
      </c>
      <c r="M18" s="11">
        <v>2560</v>
      </c>
      <c r="N18" s="11">
        <v>3079</v>
      </c>
      <c r="O18" s="11">
        <v>2750</v>
      </c>
      <c r="P18" s="11">
        <v>2782</v>
      </c>
      <c r="Q18" s="11">
        <v>2793</v>
      </c>
      <c r="R18" s="11">
        <v>3405</v>
      </c>
      <c r="S18" s="11">
        <v>4291</v>
      </c>
      <c r="T18" s="11">
        <v>2966</v>
      </c>
      <c r="U18" s="11">
        <v>2482</v>
      </c>
      <c r="V18" s="11">
        <v>2445</v>
      </c>
      <c r="W18" s="11">
        <v>1760</v>
      </c>
      <c r="X18" s="11">
        <v>834</v>
      </c>
      <c r="Y18" s="11">
        <v>223</v>
      </c>
      <c r="Z18" s="11">
        <v>41</v>
      </c>
    </row>
    <row r="19" spans="1:26">
      <c r="A19" s="8" t="s">
        <v>64</v>
      </c>
      <c r="B19" s="9" t="s">
        <v>34</v>
      </c>
      <c r="C19" s="9" t="s">
        <v>65</v>
      </c>
      <c r="D19" s="10" t="s">
        <v>28</v>
      </c>
      <c r="E19" s="11">
        <v>95170</v>
      </c>
      <c r="F19" s="11">
        <v>3835</v>
      </c>
      <c r="G19" s="11">
        <v>4417</v>
      </c>
      <c r="H19" s="11">
        <v>4361</v>
      </c>
      <c r="I19" s="11">
        <v>4418</v>
      </c>
      <c r="J19" s="11">
        <v>3782</v>
      </c>
      <c r="K19" s="11">
        <v>3576</v>
      </c>
      <c r="L19" s="11">
        <v>4765</v>
      </c>
      <c r="M19" s="11">
        <v>5893</v>
      </c>
      <c r="N19" s="11">
        <v>8079</v>
      </c>
      <c r="O19" s="11">
        <v>7657</v>
      </c>
      <c r="P19" s="11">
        <v>6758</v>
      </c>
      <c r="Q19" s="11">
        <v>5749</v>
      </c>
      <c r="R19" s="11">
        <v>5922</v>
      </c>
      <c r="S19" s="11">
        <v>7555</v>
      </c>
      <c r="T19" s="11">
        <v>5774</v>
      </c>
      <c r="U19" s="11">
        <v>4730</v>
      </c>
      <c r="V19" s="11">
        <v>3976</v>
      </c>
      <c r="W19" s="11">
        <v>2477</v>
      </c>
      <c r="X19" s="11">
        <v>1079</v>
      </c>
      <c r="Y19" s="11">
        <v>312</v>
      </c>
      <c r="Z19" s="11">
        <v>55</v>
      </c>
    </row>
    <row r="20" spans="1:26">
      <c r="A20" s="8" t="s">
        <v>66</v>
      </c>
      <c r="B20" s="9" t="s">
        <v>34</v>
      </c>
      <c r="C20" s="9" t="s">
        <v>67</v>
      </c>
      <c r="D20" s="10" t="s">
        <v>28</v>
      </c>
      <c r="E20" s="11">
        <v>198990</v>
      </c>
      <c r="F20" s="11">
        <v>9098</v>
      </c>
      <c r="G20" s="11">
        <v>9617</v>
      </c>
      <c r="H20" s="11">
        <v>9556</v>
      </c>
      <c r="I20" s="11">
        <v>10344</v>
      </c>
      <c r="J20" s="11">
        <v>10025</v>
      </c>
      <c r="K20" s="11">
        <v>10711</v>
      </c>
      <c r="L20" s="11">
        <v>11921</v>
      </c>
      <c r="M20" s="11">
        <v>14053</v>
      </c>
      <c r="N20" s="11">
        <v>17120</v>
      </c>
      <c r="O20" s="11">
        <v>15243</v>
      </c>
      <c r="P20" s="11">
        <v>12894</v>
      </c>
      <c r="Q20" s="11">
        <v>10042</v>
      </c>
      <c r="R20" s="11">
        <v>11039</v>
      </c>
      <c r="S20" s="11">
        <v>14309</v>
      </c>
      <c r="T20" s="11">
        <v>11629</v>
      </c>
      <c r="U20" s="11">
        <v>9257</v>
      </c>
      <c r="V20" s="11">
        <v>6602</v>
      </c>
      <c r="W20" s="11">
        <v>3635</v>
      </c>
      <c r="X20" s="11">
        <v>1437</v>
      </c>
      <c r="Y20" s="11">
        <v>408</v>
      </c>
      <c r="Z20" s="11">
        <v>50</v>
      </c>
    </row>
    <row r="21" spans="1:26">
      <c r="A21" s="8" t="s">
        <v>68</v>
      </c>
      <c r="B21" s="9" t="s">
        <v>34</v>
      </c>
      <c r="C21" s="9" t="s">
        <v>69</v>
      </c>
      <c r="D21" s="10" t="s">
        <v>28</v>
      </c>
      <c r="E21" s="11">
        <v>30090</v>
      </c>
      <c r="F21" s="11">
        <v>1127</v>
      </c>
      <c r="G21" s="11">
        <v>1162</v>
      </c>
      <c r="H21" s="11">
        <v>1119</v>
      </c>
      <c r="I21" s="11">
        <v>1401</v>
      </c>
      <c r="J21" s="11">
        <v>1320</v>
      </c>
      <c r="K21" s="11">
        <v>1387</v>
      </c>
      <c r="L21" s="11">
        <v>1503</v>
      </c>
      <c r="M21" s="11">
        <v>1702</v>
      </c>
      <c r="N21" s="11">
        <v>2027</v>
      </c>
      <c r="O21" s="11">
        <v>1737</v>
      </c>
      <c r="P21" s="11">
        <v>1716</v>
      </c>
      <c r="Q21" s="11">
        <v>1612</v>
      </c>
      <c r="R21" s="11">
        <v>2116</v>
      </c>
      <c r="S21" s="11">
        <v>2980</v>
      </c>
      <c r="T21" s="11">
        <v>2330</v>
      </c>
      <c r="U21" s="11">
        <v>1876</v>
      </c>
      <c r="V21" s="11">
        <v>1432</v>
      </c>
      <c r="W21" s="11">
        <v>898</v>
      </c>
      <c r="X21" s="11">
        <v>472</v>
      </c>
      <c r="Y21" s="11">
        <v>148</v>
      </c>
      <c r="Z21" s="11">
        <v>25</v>
      </c>
    </row>
    <row r="22" spans="1:26">
      <c r="A22" s="8" t="s">
        <v>70</v>
      </c>
      <c r="B22" s="9" t="s">
        <v>34</v>
      </c>
      <c r="C22" s="9" t="s">
        <v>71</v>
      </c>
      <c r="D22" s="10" t="s">
        <v>28</v>
      </c>
      <c r="E22" s="11">
        <v>84303</v>
      </c>
      <c r="F22" s="11">
        <v>3274</v>
      </c>
      <c r="G22" s="11">
        <v>3723</v>
      </c>
      <c r="H22" s="11">
        <v>3825</v>
      </c>
      <c r="I22" s="11">
        <v>4356</v>
      </c>
      <c r="J22" s="11">
        <v>3602</v>
      </c>
      <c r="K22" s="11">
        <v>3437</v>
      </c>
      <c r="L22" s="11">
        <v>4188</v>
      </c>
      <c r="M22" s="11">
        <v>4596</v>
      </c>
      <c r="N22" s="11">
        <v>5592</v>
      </c>
      <c r="O22" s="11">
        <v>5005</v>
      </c>
      <c r="P22" s="11">
        <v>5044</v>
      </c>
      <c r="Q22" s="11">
        <v>5440</v>
      </c>
      <c r="R22" s="11">
        <v>6063</v>
      </c>
      <c r="S22" s="11">
        <v>6902</v>
      </c>
      <c r="T22" s="11">
        <v>5274</v>
      </c>
      <c r="U22" s="11">
        <v>4495</v>
      </c>
      <c r="V22" s="11">
        <v>4421</v>
      </c>
      <c r="W22" s="11">
        <v>3087</v>
      </c>
      <c r="X22" s="11">
        <v>1490</v>
      </c>
      <c r="Y22" s="11">
        <v>423</v>
      </c>
      <c r="Z22" s="11">
        <v>66</v>
      </c>
    </row>
    <row r="23" spans="1:26">
      <c r="A23" s="8" t="s">
        <v>72</v>
      </c>
      <c r="B23" s="9" t="s">
        <v>34</v>
      </c>
      <c r="C23" s="9" t="s">
        <v>73</v>
      </c>
      <c r="D23" s="10" t="s">
        <v>28</v>
      </c>
      <c r="E23" s="11">
        <v>267072</v>
      </c>
      <c r="F23" s="11">
        <v>11631</v>
      </c>
      <c r="G23" s="11">
        <v>12306</v>
      </c>
      <c r="H23" s="11">
        <v>13023</v>
      </c>
      <c r="I23" s="11">
        <v>14258</v>
      </c>
      <c r="J23" s="11">
        <v>13293</v>
      </c>
      <c r="K23" s="11">
        <v>14181</v>
      </c>
      <c r="L23" s="11">
        <v>15556</v>
      </c>
      <c r="M23" s="11">
        <v>17404</v>
      </c>
      <c r="N23" s="11">
        <v>21648</v>
      </c>
      <c r="O23" s="11">
        <v>18318</v>
      </c>
      <c r="P23" s="11">
        <v>16122</v>
      </c>
      <c r="Q23" s="11">
        <v>14855</v>
      </c>
      <c r="R23" s="11">
        <v>17628</v>
      </c>
      <c r="S23" s="11">
        <v>21425</v>
      </c>
      <c r="T23" s="11">
        <v>16983</v>
      </c>
      <c r="U23" s="11">
        <v>12314</v>
      </c>
      <c r="V23" s="11">
        <v>8619</v>
      </c>
      <c r="W23" s="11">
        <v>4947</v>
      </c>
      <c r="X23" s="11">
        <v>1987</v>
      </c>
      <c r="Y23" s="11">
        <v>498</v>
      </c>
      <c r="Z23" s="11">
        <v>76</v>
      </c>
    </row>
    <row r="24" spans="1:26">
      <c r="A24" s="8" t="s">
        <v>74</v>
      </c>
      <c r="B24" s="9" t="s">
        <v>34</v>
      </c>
      <c r="C24" s="9" t="s">
        <v>75</v>
      </c>
      <c r="D24" s="10" t="s">
        <v>28</v>
      </c>
      <c r="E24" s="11">
        <v>49297</v>
      </c>
      <c r="F24" s="11">
        <v>1794</v>
      </c>
      <c r="G24" s="11">
        <v>2032</v>
      </c>
      <c r="H24" s="11">
        <v>2307</v>
      </c>
      <c r="I24" s="11">
        <v>2660</v>
      </c>
      <c r="J24" s="11">
        <v>2324</v>
      </c>
      <c r="K24" s="11">
        <v>2363</v>
      </c>
      <c r="L24" s="11">
        <v>2379</v>
      </c>
      <c r="M24" s="11">
        <v>2861</v>
      </c>
      <c r="N24" s="11">
        <v>3487</v>
      </c>
      <c r="O24" s="11">
        <v>3143</v>
      </c>
      <c r="P24" s="11">
        <v>2996</v>
      </c>
      <c r="Q24" s="11">
        <v>2892</v>
      </c>
      <c r="R24" s="11">
        <v>3430</v>
      </c>
      <c r="S24" s="11">
        <v>4188</v>
      </c>
      <c r="T24" s="11">
        <v>3233</v>
      </c>
      <c r="U24" s="11">
        <v>2706</v>
      </c>
      <c r="V24" s="11">
        <v>2262</v>
      </c>
      <c r="W24" s="11">
        <v>1438</v>
      </c>
      <c r="X24" s="11">
        <v>605</v>
      </c>
      <c r="Y24" s="11">
        <v>169</v>
      </c>
      <c r="Z24" s="11">
        <v>28</v>
      </c>
    </row>
    <row r="25" spans="1:26">
      <c r="A25" s="8" t="s">
        <v>76</v>
      </c>
      <c r="B25" s="9" t="s">
        <v>34</v>
      </c>
      <c r="C25" s="9" t="s">
        <v>77</v>
      </c>
      <c r="D25" s="10" t="s">
        <v>28</v>
      </c>
      <c r="E25" s="11">
        <v>41678</v>
      </c>
      <c r="F25" s="11">
        <v>1584</v>
      </c>
      <c r="G25" s="11">
        <v>1754</v>
      </c>
      <c r="H25" s="11">
        <v>1919</v>
      </c>
      <c r="I25" s="11">
        <v>2236</v>
      </c>
      <c r="J25" s="11">
        <v>1949</v>
      </c>
      <c r="K25" s="11">
        <v>1786</v>
      </c>
      <c r="L25" s="11">
        <v>2006</v>
      </c>
      <c r="M25" s="11">
        <v>2299</v>
      </c>
      <c r="N25" s="11">
        <v>2880</v>
      </c>
      <c r="O25" s="11">
        <v>2626</v>
      </c>
      <c r="P25" s="11">
        <v>2606</v>
      </c>
      <c r="Q25" s="11">
        <v>2453</v>
      </c>
      <c r="R25" s="11">
        <v>2802</v>
      </c>
      <c r="S25" s="11">
        <v>3387</v>
      </c>
      <c r="T25" s="11">
        <v>2803</v>
      </c>
      <c r="U25" s="11">
        <v>2511</v>
      </c>
      <c r="V25" s="11">
        <v>2041</v>
      </c>
      <c r="W25" s="11">
        <v>1309</v>
      </c>
      <c r="X25" s="11">
        <v>547</v>
      </c>
      <c r="Y25" s="11">
        <v>156</v>
      </c>
      <c r="Z25" s="11">
        <v>24</v>
      </c>
    </row>
    <row r="26" spans="1:26">
      <c r="A26" s="8" t="s">
        <v>78</v>
      </c>
      <c r="B26" s="9" t="s">
        <v>34</v>
      </c>
      <c r="C26" s="9" t="s">
        <v>79</v>
      </c>
      <c r="D26" s="10" t="s">
        <v>28</v>
      </c>
      <c r="E26" s="11">
        <v>231063</v>
      </c>
      <c r="F26" s="11">
        <v>9690</v>
      </c>
      <c r="G26" s="11">
        <v>10893</v>
      </c>
      <c r="H26" s="11">
        <v>11281</v>
      </c>
      <c r="I26" s="11">
        <v>11755</v>
      </c>
      <c r="J26" s="11">
        <v>10360</v>
      </c>
      <c r="K26" s="11">
        <v>9813</v>
      </c>
      <c r="L26" s="11">
        <v>11671</v>
      </c>
      <c r="M26" s="11">
        <v>14901</v>
      </c>
      <c r="N26" s="11">
        <v>19663</v>
      </c>
      <c r="O26" s="11">
        <v>18371</v>
      </c>
      <c r="P26" s="11">
        <v>15537</v>
      </c>
      <c r="Q26" s="11">
        <v>13216</v>
      </c>
      <c r="R26" s="11">
        <v>13626</v>
      </c>
      <c r="S26" s="11">
        <v>17877</v>
      </c>
      <c r="T26" s="11">
        <v>14196</v>
      </c>
      <c r="U26" s="11">
        <v>11489</v>
      </c>
      <c r="V26" s="11">
        <v>8604</v>
      </c>
      <c r="W26" s="11">
        <v>5117</v>
      </c>
      <c r="X26" s="11">
        <v>2262</v>
      </c>
      <c r="Y26" s="11">
        <v>640</v>
      </c>
      <c r="Z26" s="11">
        <v>101</v>
      </c>
    </row>
    <row r="27" spans="1:26">
      <c r="A27" s="8" t="s">
        <v>80</v>
      </c>
      <c r="B27" s="9" t="s">
        <v>34</v>
      </c>
      <c r="C27" s="9" t="s">
        <v>81</v>
      </c>
      <c r="D27" s="10" t="s">
        <v>28</v>
      </c>
      <c r="E27" s="11">
        <v>78169</v>
      </c>
      <c r="F27" s="11">
        <v>2690</v>
      </c>
      <c r="G27" s="11">
        <v>3037</v>
      </c>
      <c r="H27" s="11">
        <v>3399</v>
      </c>
      <c r="I27" s="11">
        <v>3829</v>
      </c>
      <c r="J27" s="11">
        <v>3528</v>
      </c>
      <c r="K27" s="11">
        <v>3360</v>
      </c>
      <c r="L27" s="11">
        <v>3823</v>
      </c>
      <c r="M27" s="11">
        <v>4572</v>
      </c>
      <c r="N27" s="11">
        <v>5554</v>
      </c>
      <c r="O27" s="11">
        <v>4788</v>
      </c>
      <c r="P27" s="11">
        <v>4629</v>
      </c>
      <c r="Q27" s="11">
        <v>4715</v>
      </c>
      <c r="R27" s="11">
        <v>5864</v>
      </c>
      <c r="S27" s="11">
        <v>7341</v>
      </c>
      <c r="T27" s="11">
        <v>6053</v>
      </c>
      <c r="U27" s="11">
        <v>4307</v>
      </c>
      <c r="V27" s="11">
        <v>3298</v>
      </c>
      <c r="W27" s="11">
        <v>2090</v>
      </c>
      <c r="X27" s="11">
        <v>980</v>
      </c>
      <c r="Y27" s="11">
        <v>263</v>
      </c>
      <c r="Z27" s="11">
        <v>49</v>
      </c>
    </row>
    <row r="28" spans="1:26">
      <c r="A28" s="8" t="s">
        <v>82</v>
      </c>
      <c r="B28" s="9" t="s">
        <v>34</v>
      </c>
      <c r="C28" s="9" t="s">
        <v>83</v>
      </c>
      <c r="D28" s="10" t="s">
        <v>28</v>
      </c>
      <c r="E28" s="11">
        <v>92303</v>
      </c>
      <c r="F28" s="11">
        <v>3659</v>
      </c>
      <c r="G28" s="11">
        <v>4164</v>
      </c>
      <c r="H28" s="11">
        <v>4415</v>
      </c>
      <c r="I28" s="11">
        <v>4891</v>
      </c>
      <c r="J28" s="11">
        <v>4811</v>
      </c>
      <c r="K28" s="11">
        <v>5154</v>
      </c>
      <c r="L28" s="11">
        <v>5184</v>
      </c>
      <c r="M28" s="11">
        <v>5769</v>
      </c>
      <c r="N28" s="11">
        <v>7098</v>
      </c>
      <c r="O28" s="11">
        <v>6026</v>
      </c>
      <c r="P28" s="11">
        <v>5506</v>
      </c>
      <c r="Q28" s="11">
        <v>5164</v>
      </c>
      <c r="R28" s="11">
        <v>6252</v>
      </c>
      <c r="S28" s="11">
        <v>7883</v>
      </c>
      <c r="T28" s="11">
        <v>5971</v>
      </c>
      <c r="U28" s="11">
        <v>4368</v>
      </c>
      <c r="V28" s="11">
        <v>3205</v>
      </c>
      <c r="W28" s="11">
        <v>1796</v>
      </c>
      <c r="X28" s="11">
        <v>738</v>
      </c>
      <c r="Y28" s="11">
        <v>221</v>
      </c>
      <c r="Z28" s="11">
        <v>28</v>
      </c>
    </row>
    <row r="29" spans="1:26">
      <c r="A29" s="8" t="s">
        <v>84</v>
      </c>
      <c r="B29" s="9" t="s">
        <v>34</v>
      </c>
      <c r="C29" s="9" t="s">
        <v>85</v>
      </c>
      <c r="D29" s="10" t="s">
        <v>28</v>
      </c>
      <c r="E29" s="11">
        <v>158939</v>
      </c>
      <c r="F29" s="11">
        <v>6056</v>
      </c>
      <c r="G29" s="11">
        <v>6981</v>
      </c>
      <c r="H29" s="11">
        <v>7595</v>
      </c>
      <c r="I29" s="11">
        <v>7970</v>
      </c>
      <c r="J29" s="11">
        <v>6877</v>
      </c>
      <c r="K29" s="11">
        <v>6414</v>
      </c>
      <c r="L29" s="11">
        <v>7865</v>
      </c>
      <c r="M29" s="11">
        <v>9437</v>
      </c>
      <c r="N29" s="11">
        <v>13097</v>
      </c>
      <c r="O29" s="11">
        <v>11974</v>
      </c>
      <c r="P29" s="11">
        <v>9853</v>
      </c>
      <c r="Q29" s="11">
        <v>8332</v>
      </c>
      <c r="R29" s="11">
        <v>9428</v>
      </c>
      <c r="S29" s="11">
        <v>12946</v>
      </c>
      <c r="T29" s="11">
        <v>11774</v>
      </c>
      <c r="U29" s="11">
        <v>9916</v>
      </c>
      <c r="V29" s="11">
        <v>6735</v>
      </c>
      <c r="W29" s="11">
        <v>3713</v>
      </c>
      <c r="X29" s="11">
        <v>1473</v>
      </c>
      <c r="Y29" s="11">
        <v>425</v>
      </c>
      <c r="Z29" s="11">
        <v>78</v>
      </c>
    </row>
    <row r="30" spans="1:26">
      <c r="A30" s="8" t="s">
        <v>86</v>
      </c>
      <c r="B30" s="9" t="s">
        <v>34</v>
      </c>
      <c r="C30" s="9" t="s">
        <v>87</v>
      </c>
      <c r="D30" s="10" t="s">
        <v>28</v>
      </c>
      <c r="E30" s="11">
        <v>48752</v>
      </c>
      <c r="F30" s="11">
        <v>2068</v>
      </c>
      <c r="G30" s="11">
        <v>2434</v>
      </c>
      <c r="H30" s="11">
        <v>2591</v>
      </c>
      <c r="I30" s="11">
        <v>2668</v>
      </c>
      <c r="J30" s="11">
        <v>2347</v>
      </c>
      <c r="K30" s="11">
        <v>2318</v>
      </c>
      <c r="L30" s="11">
        <v>2614</v>
      </c>
      <c r="M30" s="11">
        <v>3029</v>
      </c>
      <c r="N30" s="11">
        <v>3817</v>
      </c>
      <c r="O30" s="11">
        <v>3199</v>
      </c>
      <c r="P30" s="11">
        <v>2884</v>
      </c>
      <c r="Q30" s="11">
        <v>2766</v>
      </c>
      <c r="R30" s="11">
        <v>3300</v>
      </c>
      <c r="S30" s="11">
        <v>3877</v>
      </c>
      <c r="T30" s="11">
        <v>2924</v>
      </c>
      <c r="U30" s="11">
        <v>2203</v>
      </c>
      <c r="V30" s="11">
        <v>1822</v>
      </c>
      <c r="W30" s="11">
        <v>1170</v>
      </c>
      <c r="X30" s="11">
        <v>543</v>
      </c>
      <c r="Y30" s="11">
        <v>158</v>
      </c>
      <c r="Z30" s="11">
        <v>20</v>
      </c>
    </row>
    <row r="31" spans="1:26">
      <c r="A31" s="8" t="s">
        <v>88</v>
      </c>
      <c r="B31" s="9" t="s">
        <v>34</v>
      </c>
      <c r="C31" s="9" t="s">
        <v>89</v>
      </c>
      <c r="D31" s="10" t="s">
        <v>28</v>
      </c>
      <c r="E31" s="11">
        <v>112977</v>
      </c>
      <c r="F31" s="11">
        <v>4518</v>
      </c>
      <c r="G31" s="11">
        <v>5069</v>
      </c>
      <c r="H31" s="11">
        <v>5233</v>
      </c>
      <c r="I31" s="11">
        <v>6639</v>
      </c>
      <c r="J31" s="11">
        <v>7372</v>
      </c>
      <c r="K31" s="11">
        <v>6320</v>
      </c>
      <c r="L31" s="11">
        <v>6157</v>
      </c>
      <c r="M31" s="11">
        <v>6454</v>
      </c>
      <c r="N31" s="11">
        <v>7425</v>
      </c>
      <c r="O31" s="11">
        <v>7633</v>
      </c>
      <c r="P31" s="11">
        <v>9189</v>
      </c>
      <c r="Q31" s="11">
        <v>9047</v>
      </c>
      <c r="R31" s="11">
        <v>8757</v>
      </c>
      <c r="S31" s="11">
        <v>8058</v>
      </c>
      <c r="T31" s="11">
        <v>5096</v>
      </c>
      <c r="U31" s="11">
        <v>3818</v>
      </c>
      <c r="V31" s="11">
        <v>3159</v>
      </c>
      <c r="W31" s="11">
        <v>1986</v>
      </c>
      <c r="X31" s="11">
        <v>821</v>
      </c>
      <c r="Y31" s="11">
        <v>190</v>
      </c>
      <c r="Z31" s="11">
        <v>36</v>
      </c>
    </row>
    <row r="32" spans="1:26">
      <c r="A32" s="8" t="s">
        <v>90</v>
      </c>
      <c r="B32" s="9" t="s">
        <v>34</v>
      </c>
      <c r="C32" s="9" t="s">
        <v>91</v>
      </c>
      <c r="D32" s="10" t="s">
        <v>28</v>
      </c>
      <c r="E32" s="11">
        <v>44576</v>
      </c>
      <c r="F32" s="11">
        <v>1511</v>
      </c>
      <c r="G32" s="11">
        <v>1656</v>
      </c>
      <c r="H32" s="11">
        <v>1975</v>
      </c>
      <c r="I32" s="11">
        <v>2269</v>
      </c>
      <c r="J32" s="11">
        <v>2093</v>
      </c>
      <c r="K32" s="11">
        <v>1994</v>
      </c>
      <c r="L32" s="11">
        <v>2194</v>
      </c>
      <c r="M32" s="11">
        <v>2320</v>
      </c>
      <c r="N32" s="11">
        <v>2930</v>
      </c>
      <c r="O32" s="11">
        <v>2722</v>
      </c>
      <c r="P32" s="11">
        <v>2859</v>
      </c>
      <c r="Q32" s="11">
        <v>2939</v>
      </c>
      <c r="R32" s="11">
        <v>3498</v>
      </c>
      <c r="S32" s="11">
        <v>3912</v>
      </c>
      <c r="T32" s="11">
        <v>2904</v>
      </c>
      <c r="U32" s="11">
        <v>2273</v>
      </c>
      <c r="V32" s="11">
        <v>2068</v>
      </c>
      <c r="W32" s="11">
        <v>1517</v>
      </c>
      <c r="X32" s="11">
        <v>719</v>
      </c>
      <c r="Y32" s="11">
        <v>189</v>
      </c>
      <c r="Z32" s="11">
        <v>34</v>
      </c>
    </row>
    <row r="33" spans="1:26">
      <c r="A33" s="8" t="s">
        <v>92</v>
      </c>
      <c r="B33" s="9" t="s">
        <v>34</v>
      </c>
      <c r="C33" s="9" t="s">
        <v>93</v>
      </c>
      <c r="D33" s="10" t="s">
        <v>28</v>
      </c>
      <c r="E33" s="11">
        <v>42464</v>
      </c>
      <c r="F33" s="11">
        <v>1560</v>
      </c>
      <c r="G33" s="11">
        <v>1670</v>
      </c>
      <c r="H33" s="11">
        <v>1774</v>
      </c>
      <c r="I33" s="11">
        <v>2014</v>
      </c>
      <c r="J33" s="11">
        <v>1970</v>
      </c>
      <c r="K33" s="11">
        <v>1871</v>
      </c>
      <c r="L33" s="11">
        <v>2112</v>
      </c>
      <c r="M33" s="11">
        <v>2248</v>
      </c>
      <c r="N33" s="11">
        <v>2600</v>
      </c>
      <c r="O33" s="11">
        <v>2401</v>
      </c>
      <c r="P33" s="11">
        <v>2619</v>
      </c>
      <c r="Q33" s="11">
        <v>2835</v>
      </c>
      <c r="R33" s="11">
        <v>3292</v>
      </c>
      <c r="S33" s="11">
        <v>3679</v>
      </c>
      <c r="T33" s="11">
        <v>2594</v>
      </c>
      <c r="U33" s="11">
        <v>2368</v>
      </c>
      <c r="V33" s="11">
        <v>2233</v>
      </c>
      <c r="W33" s="11">
        <v>1660</v>
      </c>
      <c r="X33" s="11">
        <v>709</v>
      </c>
      <c r="Y33" s="11">
        <v>221</v>
      </c>
      <c r="Z33" s="11">
        <v>34</v>
      </c>
    </row>
    <row r="34" spans="1:26">
      <c r="A34" s="8" t="s">
        <v>94</v>
      </c>
      <c r="B34" s="9" t="s">
        <v>34</v>
      </c>
      <c r="C34" s="9" t="s">
        <v>95</v>
      </c>
      <c r="D34" s="10" t="s">
        <v>28</v>
      </c>
      <c r="E34" s="11">
        <v>25034</v>
      </c>
      <c r="F34" s="11">
        <v>803</v>
      </c>
      <c r="G34" s="11">
        <v>945</v>
      </c>
      <c r="H34" s="11">
        <v>1077</v>
      </c>
      <c r="I34" s="11">
        <v>1233</v>
      </c>
      <c r="J34" s="11">
        <v>1028</v>
      </c>
      <c r="K34" s="11">
        <v>974</v>
      </c>
      <c r="L34" s="11">
        <v>1150</v>
      </c>
      <c r="M34" s="11">
        <v>1208</v>
      </c>
      <c r="N34" s="11">
        <v>1388</v>
      </c>
      <c r="O34" s="11">
        <v>1282</v>
      </c>
      <c r="P34" s="11">
        <v>1441</v>
      </c>
      <c r="Q34" s="11">
        <v>1728</v>
      </c>
      <c r="R34" s="11">
        <v>1905</v>
      </c>
      <c r="S34" s="11">
        <v>2149</v>
      </c>
      <c r="T34" s="11">
        <v>1692</v>
      </c>
      <c r="U34" s="11">
        <v>1437</v>
      </c>
      <c r="V34" s="11">
        <v>1545</v>
      </c>
      <c r="W34" s="11">
        <v>1255</v>
      </c>
      <c r="X34" s="11">
        <v>599</v>
      </c>
      <c r="Y34" s="11">
        <v>161</v>
      </c>
      <c r="Z34" s="11">
        <v>34</v>
      </c>
    </row>
    <row r="35" spans="1:26">
      <c r="A35" s="8" t="s">
        <v>96</v>
      </c>
      <c r="B35" s="9" t="s">
        <v>34</v>
      </c>
      <c r="C35" s="9" t="s">
        <v>97</v>
      </c>
      <c r="D35" s="10" t="s">
        <v>28</v>
      </c>
      <c r="E35" s="11">
        <v>66141</v>
      </c>
      <c r="F35" s="11">
        <v>2519</v>
      </c>
      <c r="G35" s="11">
        <v>2747</v>
      </c>
      <c r="H35" s="11">
        <v>3127</v>
      </c>
      <c r="I35" s="11">
        <v>3469</v>
      </c>
      <c r="J35" s="11">
        <v>3014</v>
      </c>
      <c r="K35" s="11">
        <v>2876</v>
      </c>
      <c r="L35" s="11">
        <v>3150</v>
      </c>
      <c r="M35" s="11">
        <v>3682</v>
      </c>
      <c r="N35" s="11">
        <v>4096</v>
      </c>
      <c r="O35" s="11">
        <v>3650</v>
      </c>
      <c r="P35" s="11">
        <v>3761</v>
      </c>
      <c r="Q35" s="11">
        <v>4270</v>
      </c>
      <c r="R35" s="11">
        <v>4893</v>
      </c>
      <c r="S35" s="11">
        <v>5572</v>
      </c>
      <c r="T35" s="11">
        <v>4213</v>
      </c>
      <c r="U35" s="11">
        <v>3541</v>
      </c>
      <c r="V35" s="11">
        <v>3442</v>
      </c>
      <c r="W35" s="11">
        <v>2517</v>
      </c>
      <c r="X35" s="11">
        <v>1231</v>
      </c>
      <c r="Y35" s="11">
        <v>321</v>
      </c>
      <c r="Z35" s="11">
        <v>50</v>
      </c>
    </row>
    <row r="36" spans="1:26">
      <c r="A36" s="8" t="s">
        <v>98</v>
      </c>
      <c r="B36" s="9" t="s">
        <v>34</v>
      </c>
      <c r="C36" s="9" t="s">
        <v>99</v>
      </c>
      <c r="D36" s="10" t="s">
        <v>28</v>
      </c>
      <c r="E36" s="11">
        <v>48984</v>
      </c>
      <c r="F36" s="11">
        <v>1824</v>
      </c>
      <c r="G36" s="11">
        <v>1954</v>
      </c>
      <c r="H36" s="11">
        <v>2165</v>
      </c>
      <c r="I36" s="11">
        <v>2306</v>
      </c>
      <c r="J36" s="11">
        <v>2060</v>
      </c>
      <c r="K36" s="11">
        <v>2025</v>
      </c>
      <c r="L36" s="11">
        <v>2382</v>
      </c>
      <c r="M36" s="11">
        <v>2675</v>
      </c>
      <c r="N36" s="11">
        <v>3186</v>
      </c>
      <c r="O36" s="11">
        <v>2836</v>
      </c>
      <c r="P36" s="11">
        <v>2955</v>
      </c>
      <c r="Q36" s="11">
        <v>3181</v>
      </c>
      <c r="R36" s="11">
        <v>3709</v>
      </c>
      <c r="S36" s="11">
        <v>4495</v>
      </c>
      <c r="T36" s="11">
        <v>3056</v>
      </c>
      <c r="U36" s="11">
        <v>2593</v>
      </c>
      <c r="V36" s="11">
        <v>2612</v>
      </c>
      <c r="W36" s="11">
        <v>1866</v>
      </c>
      <c r="X36" s="11">
        <v>815</v>
      </c>
      <c r="Y36" s="11">
        <v>239</v>
      </c>
      <c r="Z36" s="11">
        <v>50</v>
      </c>
    </row>
    <row r="37" spans="1:26">
      <c r="A37" s="8" t="s">
        <v>100</v>
      </c>
      <c r="B37" s="9" t="s">
        <v>34</v>
      </c>
      <c r="C37" s="9" t="s">
        <v>101</v>
      </c>
      <c r="D37" s="10" t="s">
        <v>28</v>
      </c>
      <c r="E37" s="11">
        <v>31642</v>
      </c>
      <c r="F37" s="11">
        <v>1200</v>
      </c>
      <c r="G37" s="11">
        <v>1228</v>
      </c>
      <c r="H37" s="11">
        <v>1413</v>
      </c>
      <c r="I37" s="11">
        <v>1556</v>
      </c>
      <c r="J37" s="11">
        <v>1385</v>
      </c>
      <c r="K37" s="11">
        <v>1333</v>
      </c>
      <c r="L37" s="11">
        <v>1499</v>
      </c>
      <c r="M37" s="11">
        <v>1652</v>
      </c>
      <c r="N37" s="11">
        <v>1923</v>
      </c>
      <c r="O37" s="11">
        <v>1777</v>
      </c>
      <c r="P37" s="11">
        <v>1893</v>
      </c>
      <c r="Q37" s="11">
        <v>2074</v>
      </c>
      <c r="R37" s="11">
        <v>2402</v>
      </c>
      <c r="S37" s="11">
        <v>2594</v>
      </c>
      <c r="T37" s="11">
        <v>2004</v>
      </c>
      <c r="U37" s="11">
        <v>1711</v>
      </c>
      <c r="V37" s="11">
        <v>1716</v>
      </c>
      <c r="W37" s="11">
        <v>1385</v>
      </c>
      <c r="X37" s="11">
        <v>681</v>
      </c>
      <c r="Y37" s="11">
        <v>193</v>
      </c>
      <c r="Z37" s="11">
        <v>23</v>
      </c>
    </row>
    <row r="38" spans="1:26">
      <c r="A38" s="8" t="s">
        <v>102</v>
      </c>
      <c r="B38" s="9" t="s">
        <v>34</v>
      </c>
      <c r="C38" s="9" t="s">
        <v>103</v>
      </c>
      <c r="D38" s="10" t="s">
        <v>28</v>
      </c>
      <c r="E38" s="11">
        <v>45617</v>
      </c>
      <c r="F38" s="11">
        <v>1562</v>
      </c>
      <c r="G38" s="11">
        <v>1697</v>
      </c>
      <c r="H38" s="11">
        <v>1819</v>
      </c>
      <c r="I38" s="11">
        <v>2020</v>
      </c>
      <c r="J38" s="11">
        <v>1827</v>
      </c>
      <c r="K38" s="11">
        <v>1928</v>
      </c>
      <c r="L38" s="11">
        <v>2023</v>
      </c>
      <c r="M38" s="11">
        <v>2448</v>
      </c>
      <c r="N38" s="11">
        <v>2763</v>
      </c>
      <c r="O38" s="11">
        <v>2469</v>
      </c>
      <c r="P38" s="11">
        <v>2566</v>
      </c>
      <c r="Q38" s="11">
        <v>2888</v>
      </c>
      <c r="R38" s="11">
        <v>3606</v>
      </c>
      <c r="S38" s="11">
        <v>4162</v>
      </c>
      <c r="T38" s="11">
        <v>3073</v>
      </c>
      <c r="U38" s="11">
        <v>2732</v>
      </c>
      <c r="V38" s="11">
        <v>2679</v>
      </c>
      <c r="W38" s="11">
        <v>2053</v>
      </c>
      <c r="X38" s="11">
        <v>973</v>
      </c>
      <c r="Y38" s="11">
        <v>259</v>
      </c>
      <c r="Z38" s="11">
        <v>70</v>
      </c>
    </row>
    <row r="39" spans="1:26">
      <c r="A39" s="8" t="s">
        <v>104</v>
      </c>
      <c r="B39" s="9" t="s">
        <v>34</v>
      </c>
      <c r="C39" s="9" t="s">
        <v>105</v>
      </c>
      <c r="D39" s="10" t="s">
        <v>28</v>
      </c>
      <c r="E39" s="11">
        <v>39889</v>
      </c>
      <c r="F39" s="11">
        <v>1362</v>
      </c>
      <c r="G39" s="11">
        <v>1668</v>
      </c>
      <c r="H39" s="11">
        <v>1855</v>
      </c>
      <c r="I39" s="11">
        <v>2080</v>
      </c>
      <c r="J39" s="11">
        <v>1728</v>
      </c>
      <c r="K39" s="11">
        <v>1696</v>
      </c>
      <c r="L39" s="11">
        <v>1914</v>
      </c>
      <c r="M39" s="11">
        <v>2140</v>
      </c>
      <c r="N39" s="11">
        <v>2556</v>
      </c>
      <c r="O39" s="11">
        <v>2155</v>
      </c>
      <c r="P39" s="11">
        <v>2359</v>
      </c>
      <c r="Q39" s="11">
        <v>2733</v>
      </c>
      <c r="R39" s="11">
        <v>3178</v>
      </c>
      <c r="S39" s="11">
        <v>3466</v>
      </c>
      <c r="T39" s="11">
        <v>2382</v>
      </c>
      <c r="U39" s="11">
        <v>2179</v>
      </c>
      <c r="V39" s="11">
        <v>2093</v>
      </c>
      <c r="W39" s="11">
        <v>1477</v>
      </c>
      <c r="X39" s="11">
        <v>675</v>
      </c>
      <c r="Y39" s="11">
        <v>165</v>
      </c>
      <c r="Z39" s="11">
        <v>28</v>
      </c>
    </row>
    <row r="40" spans="1:26">
      <c r="A40" s="8" t="s">
        <v>106</v>
      </c>
      <c r="B40" s="9" t="s">
        <v>34</v>
      </c>
      <c r="C40" s="9" t="s">
        <v>107</v>
      </c>
      <c r="D40" s="10" t="s">
        <v>28</v>
      </c>
      <c r="E40" s="11">
        <v>39273</v>
      </c>
      <c r="F40" s="11">
        <v>1714</v>
      </c>
      <c r="G40" s="11">
        <v>1814</v>
      </c>
      <c r="H40" s="11">
        <v>1930</v>
      </c>
      <c r="I40" s="11">
        <v>2048</v>
      </c>
      <c r="J40" s="11">
        <v>2063</v>
      </c>
      <c r="K40" s="11">
        <v>2023</v>
      </c>
      <c r="L40" s="11">
        <v>2313</v>
      </c>
      <c r="M40" s="11">
        <v>2493</v>
      </c>
      <c r="N40" s="11">
        <v>2945</v>
      </c>
      <c r="O40" s="11">
        <v>2560</v>
      </c>
      <c r="P40" s="11">
        <v>2399</v>
      </c>
      <c r="Q40" s="11">
        <v>2436</v>
      </c>
      <c r="R40" s="11">
        <v>2583</v>
      </c>
      <c r="S40" s="11">
        <v>2857</v>
      </c>
      <c r="T40" s="11">
        <v>2032</v>
      </c>
      <c r="U40" s="11">
        <v>1797</v>
      </c>
      <c r="V40" s="11">
        <v>1564</v>
      </c>
      <c r="W40" s="11">
        <v>1070</v>
      </c>
      <c r="X40" s="11">
        <v>472</v>
      </c>
      <c r="Y40" s="11">
        <v>141</v>
      </c>
      <c r="Z40" s="11">
        <v>19</v>
      </c>
    </row>
    <row r="41" spans="1:26">
      <c r="A41" s="8" t="s">
        <v>108</v>
      </c>
      <c r="B41" s="9" t="s">
        <v>34</v>
      </c>
      <c r="C41" s="9" t="s">
        <v>109</v>
      </c>
      <c r="D41" s="10" t="s">
        <v>28</v>
      </c>
      <c r="E41" s="11">
        <v>78399</v>
      </c>
      <c r="F41" s="11">
        <v>3146</v>
      </c>
      <c r="G41" s="11">
        <v>3444</v>
      </c>
      <c r="H41" s="11">
        <v>3767</v>
      </c>
      <c r="I41" s="11">
        <v>4168</v>
      </c>
      <c r="J41" s="11">
        <v>3632</v>
      </c>
      <c r="K41" s="11">
        <v>3749</v>
      </c>
      <c r="L41" s="11">
        <v>4237</v>
      </c>
      <c r="M41" s="11">
        <v>4766</v>
      </c>
      <c r="N41" s="11">
        <v>5792</v>
      </c>
      <c r="O41" s="11">
        <v>4894</v>
      </c>
      <c r="P41" s="11">
        <v>4660</v>
      </c>
      <c r="Q41" s="11">
        <v>4715</v>
      </c>
      <c r="R41" s="11">
        <v>5560</v>
      </c>
      <c r="S41" s="11">
        <v>6748</v>
      </c>
      <c r="T41" s="11">
        <v>5193</v>
      </c>
      <c r="U41" s="11">
        <v>3791</v>
      </c>
      <c r="V41" s="11">
        <v>3036</v>
      </c>
      <c r="W41" s="11">
        <v>1999</v>
      </c>
      <c r="X41" s="11">
        <v>857</v>
      </c>
      <c r="Y41" s="11">
        <v>205</v>
      </c>
      <c r="Z41" s="11">
        <v>40</v>
      </c>
    </row>
    <row r="42" spans="1:26">
      <c r="A42" s="8" t="s">
        <v>110</v>
      </c>
      <c r="B42" s="9" t="s">
        <v>34</v>
      </c>
      <c r="C42" s="9" t="s">
        <v>381</v>
      </c>
      <c r="D42" s="10" t="s">
        <v>28</v>
      </c>
      <c r="E42" s="11">
        <v>31576</v>
      </c>
      <c r="F42" s="11">
        <v>1089</v>
      </c>
      <c r="G42" s="11">
        <v>1662</v>
      </c>
      <c r="H42" s="11">
        <v>1916</v>
      </c>
      <c r="I42" s="11">
        <v>1728</v>
      </c>
      <c r="J42" s="11">
        <v>1430</v>
      </c>
      <c r="K42" s="11">
        <v>1200</v>
      </c>
      <c r="L42" s="11">
        <v>1347</v>
      </c>
      <c r="M42" s="11">
        <v>1955</v>
      </c>
      <c r="N42" s="11">
        <v>2430</v>
      </c>
      <c r="O42" s="11">
        <v>2257</v>
      </c>
      <c r="P42" s="11">
        <v>2053</v>
      </c>
      <c r="Q42" s="11">
        <v>2104</v>
      </c>
      <c r="R42" s="11">
        <v>2482</v>
      </c>
      <c r="S42" s="11">
        <v>2633</v>
      </c>
      <c r="T42" s="11">
        <v>1956</v>
      </c>
      <c r="U42" s="11">
        <v>1302</v>
      </c>
      <c r="V42" s="11">
        <v>954</v>
      </c>
      <c r="W42" s="11">
        <v>665</v>
      </c>
      <c r="X42" s="11">
        <v>303</v>
      </c>
      <c r="Y42" s="11">
        <v>96</v>
      </c>
      <c r="Z42" s="11">
        <v>14</v>
      </c>
    </row>
    <row r="43" spans="1:26">
      <c r="A43" s="8" t="s">
        <v>112</v>
      </c>
      <c r="B43" s="9" t="s">
        <v>34</v>
      </c>
      <c r="C43" s="9" t="s">
        <v>382</v>
      </c>
      <c r="D43" s="10" t="s">
        <v>28</v>
      </c>
      <c r="E43" s="11">
        <v>21838</v>
      </c>
      <c r="F43" s="11">
        <v>660</v>
      </c>
      <c r="G43" s="11">
        <v>826</v>
      </c>
      <c r="H43" s="11">
        <v>1086</v>
      </c>
      <c r="I43" s="11">
        <v>1220</v>
      </c>
      <c r="J43" s="11">
        <v>1030</v>
      </c>
      <c r="K43" s="11">
        <v>834</v>
      </c>
      <c r="L43" s="11">
        <v>905</v>
      </c>
      <c r="M43" s="11">
        <v>1043</v>
      </c>
      <c r="N43" s="11">
        <v>1380</v>
      </c>
      <c r="O43" s="11">
        <v>1285</v>
      </c>
      <c r="P43" s="11">
        <v>1361</v>
      </c>
      <c r="Q43" s="11">
        <v>1422</v>
      </c>
      <c r="R43" s="11">
        <v>1607</v>
      </c>
      <c r="S43" s="11">
        <v>1858</v>
      </c>
      <c r="T43" s="11">
        <v>1512</v>
      </c>
      <c r="U43" s="11">
        <v>1365</v>
      </c>
      <c r="V43" s="11">
        <v>1091</v>
      </c>
      <c r="W43" s="11">
        <v>820</v>
      </c>
      <c r="X43" s="11">
        <v>394</v>
      </c>
      <c r="Y43" s="11">
        <v>122</v>
      </c>
      <c r="Z43" s="11">
        <v>17</v>
      </c>
    </row>
    <row r="44" spans="1:26">
      <c r="A44" s="8" t="s">
        <v>114</v>
      </c>
      <c r="B44" s="9" t="s">
        <v>34</v>
      </c>
      <c r="C44" s="9" t="s">
        <v>383</v>
      </c>
      <c r="D44" s="10" t="s">
        <v>28</v>
      </c>
      <c r="E44" s="11">
        <v>31301</v>
      </c>
      <c r="F44" s="11">
        <v>1245</v>
      </c>
      <c r="G44" s="11">
        <v>1397</v>
      </c>
      <c r="H44" s="11">
        <v>1477</v>
      </c>
      <c r="I44" s="11">
        <v>1567</v>
      </c>
      <c r="J44" s="11">
        <v>1381</v>
      </c>
      <c r="K44" s="11">
        <v>1400</v>
      </c>
      <c r="L44" s="11">
        <v>1661</v>
      </c>
      <c r="M44" s="11">
        <v>1930</v>
      </c>
      <c r="N44" s="11">
        <v>2403</v>
      </c>
      <c r="O44" s="11">
        <v>1983</v>
      </c>
      <c r="P44" s="11">
        <v>1794</v>
      </c>
      <c r="Q44" s="11">
        <v>1849</v>
      </c>
      <c r="R44" s="11">
        <v>2299</v>
      </c>
      <c r="S44" s="11">
        <v>3035</v>
      </c>
      <c r="T44" s="11">
        <v>2277</v>
      </c>
      <c r="U44" s="11">
        <v>1536</v>
      </c>
      <c r="V44" s="11">
        <v>1075</v>
      </c>
      <c r="W44" s="11">
        <v>631</v>
      </c>
      <c r="X44" s="11">
        <v>287</v>
      </c>
      <c r="Y44" s="11">
        <v>62</v>
      </c>
      <c r="Z44" s="11">
        <v>12</v>
      </c>
    </row>
    <row r="45" spans="1:26">
      <c r="A45" s="8" t="s">
        <v>116</v>
      </c>
      <c r="B45" s="9" t="s">
        <v>34</v>
      </c>
      <c r="C45" s="9" t="s">
        <v>384</v>
      </c>
      <c r="D45" s="10" t="s">
        <v>28</v>
      </c>
      <c r="E45" s="11">
        <v>34360</v>
      </c>
      <c r="F45" s="11">
        <v>1636</v>
      </c>
      <c r="G45" s="11">
        <v>1670</v>
      </c>
      <c r="H45" s="11">
        <v>1661</v>
      </c>
      <c r="I45" s="11">
        <v>1780</v>
      </c>
      <c r="J45" s="11">
        <v>1723</v>
      </c>
      <c r="K45" s="11">
        <v>1768</v>
      </c>
      <c r="L45" s="11">
        <v>1987</v>
      </c>
      <c r="M45" s="11">
        <v>2367</v>
      </c>
      <c r="N45" s="11">
        <v>2799</v>
      </c>
      <c r="O45" s="11">
        <v>2282</v>
      </c>
      <c r="P45" s="11">
        <v>1950</v>
      </c>
      <c r="Q45" s="11">
        <v>1839</v>
      </c>
      <c r="R45" s="11">
        <v>2176</v>
      </c>
      <c r="S45" s="11">
        <v>2807</v>
      </c>
      <c r="T45" s="11">
        <v>2290</v>
      </c>
      <c r="U45" s="11">
        <v>1605</v>
      </c>
      <c r="V45" s="11">
        <v>1095</v>
      </c>
      <c r="W45" s="11">
        <v>619</v>
      </c>
      <c r="X45" s="11">
        <v>240</v>
      </c>
      <c r="Y45" s="11">
        <v>55</v>
      </c>
      <c r="Z45" s="11">
        <v>11</v>
      </c>
    </row>
    <row r="46" spans="1:26">
      <c r="A46" s="8" t="s">
        <v>118</v>
      </c>
      <c r="B46" s="9" t="s">
        <v>34</v>
      </c>
      <c r="C46" s="9" t="s">
        <v>385</v>
      </c>
      <c r="D46" s="10" t="s">
        <v>28</v>
      </c>
      <c r="E46" s="11">
        <v>12754</v>
      </c>
      <c r="F46" s="11">
        <v>436</v>
      </c>
      <c r="G46" s="11">
        <v>485</v>
      </c>
      <c r="H46" s="11">
        <v>524</v>
      </c>
      <c r="I46" s="11">
        <v>620</v>
      </c>
      <c r="J46" s="11">
        <v>584</v>
      </c>
      <c r="K46" s="11">
        <v>555</v>
      </c>
      <c r="L46" s="11">
        <v>579</v>
      </c>
      <c r="M46" s="11">
        <v>699</v>
      </c>
      <c r="N46" s="11">
        <v>739</v>
      </c>
      <c r="O46" s="11">
        <v>713</v>
      </c>
      <c r="P46" s="11">
        <v>798</v>
      </c>
      <c r="Q46" s="11">
        <v>974</v>
      </c>
      <c r="R46" s="11">
        <v>1076</v>
      </c>
      <c r="S46" s="11">
        <v>1092</v>
      </c>
      <c r="T46" s="11">
        <v>889</v>
      </c>
      <c r="U46" s="11">
        <v>708</v>
      </c>
      <c r="V46" s="11">
        <v>624</v>
      </c>
      <c r="W46" s="11">
        <v>410</v>
      </c>
      <c r="X46" s="11">
        <v>199</v>
      </c>
      <c r="Y46" s="11">
        <v>45</v>
      </c>
      <c r="Z46" s="11">
        <v>5</v>
      </c>
    </row>
    <row r="47" spans="1:26">
      <c r="A47" s="8" t="s">
        <v>120</v>
      </c>
      <c r="B47" s="9" t="s">
        <v>34</v>
      </c>
      <c r="C47" s="9" t="s">
        <v>386</v>
      </c>
      <c r="D47" s="10" t="s">
        <v>28</v>
      </c>
      <c r="E47" s="11">
        <v>19214</v>
      </c>
      <c r="F47" s="11">
        <v>829</v>
      </c>
      <c r="G47" s="11">
        <v>928</v>
      </c>
      <c r="H47" s="11">
        <v>979</v>
      </c>
      <c r="I47" s="11">
        <v>1001</v>
      </c>
      <c r="J47" s="11">
        <v>1006</v>
      </c>
      <c r="K47" s="11">
        <v>932</v>
      </c>
      <c r="L47" s="11">
        <v>1050</v>
      </c>
      <c r="M47" s="11">
        <v>1212</v>
      </c>
      <c r="N47" s="11">
        <v>1403</v>
      </c>
      <c r="O47" s="11">
        <v>1138</v>
      </c>
      <c r="P47" s="11">
        <v>1114</v>
      </c>
      <c r="Q47" s="11">
        <v>1141</v>
      </c>
      <c r="R47" s="11">
        <v>1248</v>
      </c>
      <c r="S47" s="11">
        <v>1575</v>
      </c>
      <c r="T47" s="11">
        <v>1208</v>
      </c>
      <c r="U47" s="11">
        <v>868</v>
      </c>
      <c r="V47" s="11">
        <v>753</v>
      </c>
      <c r="W47" s="11">
        <v>518</v>
      </c>
      <c r="X47" s="11">
        <v>236</v>
      </c>
      <c r="Y47" s="11">
        <v>65</v>
      </c>
      <c r="Z47" s="11">
        <v>10</v>
      </c>
    </row>
    <row r="48" spans="1:26">
      <c r="A48" s="8" t="s">
        <v>122</v>
      </c>
      <c r="B48" s="9" t="s">
        <v>34</v>
      </c>
      <c r="C48" s="9" t="s">
        <v>387</v>
      </c>
      <c r="D48" s="10" t="s">
        <v>28</v>
      </c>
      <c r="E48" s="11">
        <v>11950</v>
      </c>
      <c r="F48" s="11">
        <v>325</v>
      </c>
      <c r="G48" s="11">
        <v>486</v>
      </c>
      <c r="H48" s="11">
        <v>527</v>
      </c>
      <c r="I48" s="11">
        <v>643</v>
      </c>
      <c r="J48" s="11">
        <v>586</v>
      </c>
      <c r="K48" s="11">
        <v>507</v>
      </c>
      <c r="L48" s="11">
        <v>500</v>
      </c>
      <c r="M48" s="11">
        <v>589</v>
      </c>
      <c r="N48" s="11">
        <v>688</v>
      </c>
      <c r="O48" s="11">
        <v>662</v>
      </c>
      <c r="P48" s="11">
        <v>786</v>
      </c>
      <c r="Q48" s="11">
        <v>755</v>
      </c>
      <c r="R48" s="11">
        <v>931</v>
      </c>
      <c r="S48" s="11">
        <v>1040</v>
      </c>
      <c r="T48" s="11">
        <v>796</v>
      </c>
      <c r="U48" s="11">
        <v>647</v>
      </c>
      <c r="V48" s="11">
        <v>699</v>
      </c>
      <c r="W48" s="11">
        <v>469</v>
      </c>
      <c r="X48" s="11">
        <v>241</v>
      </c>
      <c r="Y48" s="11">
        <v>59</v>
      </c>
      <c r="Z48" s="11">
        <v>14</v>
      </c>
    </row>
    <row r="49" spans="1:26">
      <c r="A49" s="8" t="s">
        <v>124</v>
      </c>
      <c r="B49" s="9" t="s">
        <v>34</v>
      </c>
      <c r="C49" s="9" t="s">
        <v>388</v>
      </c>
      <c r="D49" s="10" t="s">
        <v>28</v>
      </c>
      <c r="E49" s="11">
        <v>34220</v>
      </c>
      <c r="F49" s="11">
        <v>1583</v>
      </c>
      <c r="G49" s="11">
        <v>1938</v>
      </c>
      <c r="H49" s="11">
        <v>1988</v>
      </c>
      <c r="I49" s="11">
        <v>1876</v>
      </c>
      <c r="J49" s="11">
        <v>1486</v>
      </c>
      <c r="K49" s="11">
        <v>1572</v>
      </c>
      <c r="L49" s="11">
        <v>1917</v>
      </c>
      <c r="M49" s="11">
        <v>2445</v>
      </c>
      <c r="N49" s="11">
        <v>3050</v>
      </c>
      <c r="O49" s="11">
        <v>2271</v>
      </c>
      <c r="P49" s="11">
        <v>1860</v>
      </c>
      <c r="Q49" s="11">
        <v>1710</v>
      </c>
      <c r="R49" s="11">
        <v>2261</v>
      </c>
      <c r="S49" s="11">
        <v>2818</v>
      </c>
      <c r="T49" s="11">
        <v>2114</v>
      </c>
      <c r="U49" s="11">
        <v>1477</v>
      </c>
      <c r="V49" s="11">
        <v>991</v>
      </c>
      <c r="W49" s="11">
        <v>539</v>
      </c>
      <c r="X49" s="11">
        <v>253</v>
      </c>
      <c r="Y49" s="11">
        <v>64</v>
      </c>
      <c r="Z49" s="11">
        <v>7</v>
      </c>
    </row>
    <row r="50" spans="1:26">
      <c r="A50" s="8" t="s">
        <v>126</v>
      </c>
      <c r="B50" s="9" t="s">
        <v>34</v>
      </c>
      <c r="C50" s="9" t="s">
        <v>389</v>
      </c>
      <c r="D50" s="10" t="s">
        <v>28</v>
      </c>
      <c r="E50" s="11">
        <v>15722</v>
      </c>
      <c r="F50" s="11">
        <v>430</v>
      </c>
      <c r="G50" s="11">
        <v>546</v>
      </c>
      <c r="H50" s="11">
        <v>694</v>
      </c>
      <c r="I50" s="11">
        <v>744</v>
      </c>
      <c r="J50" s="11">
        <v>654</v>
      </c>
      <c r="K50" s="11">
        <v>641</v>
      </c>
      <c r="L50" s="11">
        <v>708</v>
      </c>
      <c r="M50" s="11">
        <v>780</v>
      </c>
      <c r="N50" s="11">
        <v>993</v>
      </c>
      <c r="O50" s="11">
        <v>858</v>
      </c>
      <c r="P50" s="11">
        <v>957</v>
      </c>
      <c r="Q50" s="11">
        <v>1102</v>
      </c>
      <c r="R50" s="11">
        <v>1310</v>
      </c>
      <c r="S50" s="11">
        <v>1571</v>
      </c>
      <c r="T50" s="11">
        <v>1199</v>
      </c>
      <c r="U50" s="11">
        <v>845</v>
      </c>
      <c r="V50" s="11">
        <v>815</v>
      </c>
      <c r="W50" s="11">
        <v>544</v>
      </c>
      <c r="X50" s="11">
        <v>254</v>
      </c>
      <c r="Y50" s="11">
        <v>66</v>
      </c>
      <c r="Z50" s="11">
        <v>11</v>
      </c>
    </row>
    <row r="51" spans="1:26">
      <c r="A51" s="8" t="s">
        <v>128</v>
      </c>
      <c r="B51" s="9" t="s">
        <v>34</v>
      </c>
      <c r="C51" s="9" t="s">
        <v>390</v>
      </c>
      <c r="D51" s="10" t="s">
        <v>28</v>
      </c>
      <c r="E51" s="11">
        <v>18054</v>
      </c>
      <c r="F51" s="11">
        <v>491</v>
      </c>
      <c r="G51" s="11">
        <v>583</v>
      </c>
      <c r="H51" s="11">
        <v>692</v>
      </c>
      <c r="I51" s="11">
        <v>827</v>
      </c>
      <c r="J51" s="11">
        <v>833</v>
      </c>
      <c r="K51" s="11">
        <v>675</v>
      </c>
      <c r="L51" s="11">
        <v>729</v>
      </c>
      <c r="M51" s="11">
        <v>886</v>
      </c>
      <c r="N51" s="11">
        <v>953</v>
      </c>
      <c r="O51" s="11">
        <v>864</v>
      </c>
      <c r="P51" s="11">
        <v>1068</v>
      </c>
      <c r="Q51" s="11">
        <v>1293</v>
      </c>
      <c r="R51" s="11">
        <v>1566</v>
      </c>
      <c r="S51" s="11">
        <v>1631</v>
      </c>
      <c r="T51" s="11">
        <v>1180</v>
      </c>
      <c r="U51" s="11">
        <v>1165</v>
      </c>
      <c r="V51" s="11">
        <v>1177</v>
      </c>
      <c r="W51" s="11">
        <v>897</v>
      </c>
      <c r="X51" s="11">
        <v>434</v>
      </c>
      <c r="Y51" s="11">
        <v>93</v>
      </c>
      <c r="Z51" s="11">
        <v>17</v>
      </c>
    </row>
    <row r="52" spans="1:26">
      <c r="A52" s="8" t="s">
        <v>130</v>
      </c>
      <c r="B52" s="9" t="s">
        <v>34</v>
      </c>
      <c r="C52" s="9" t="s">
        <v>391</v>
      </c>
      <c r="D52" s="10" t="s">
        <v>28</v>
      </c>
      <c r="E52" s="11">
        <v>18985</v>
      </c>
      <c r="F52" s="11">
        <v>588</v>
      </c>
      <c r="G52" s="11">
        <v>667</v>
      </c>
      <c r="H52" s="11">
        <v>819</v>
      </c>
      <c r="I52" s="11">
        <v>980</v>
      </c>
      <c r="J52" s="11">
        <v>846</v>
      </c>
      <c r="K52" s="11">
        <v>646</v>
      </c>
      <c r="L52" s="11">
        <v>763</v>
      </c>
      <c r="M52" s="11">
        <v>840</v>
      </c>
      <c r="N52" s="11">
        <v>1025</v>
      </c>
      <c r="O52" s="11">
        <v>997</v>
      </c>
      <c r="P52" s="11">
        <v>1171</v>
      </c>
      <c r="Q52" s="11">
        <v>1352</v>
      </c>
      <c r="R52" s="11">
        <v>1499</v>
      </c>
      <c r="S52" s="11">
        <v>1539</v>
      </c>
      <c r="T52" s="11">
        <v>1311</v>
      </c>
      <c r="U52" s="11">
        <v>1283</v>
      </c>
      <c r="V52" s="11">
        <v>1236</v>
      </c>
      <c r="W52" s="11">
        <v>899</v>
      </c>
      <c r="X52" s="11">
        <v>398</v>
      </c>
      <c r="Y52" s="11">
        <v>103</v>
      </c>
      <c r="Z52" s="11">
        <v>23</v>
      </c>
    </row>
    <row r="53" spans="1:26">
      <c r="A53" s="8" t="s">
        <v>132</v>
      </c>
      <c r="B53" s="9" t="s">
        <v>34</v>
      </c>
      <c r="C53" s="9" t="s">
        <v>392</v>
      </c>
      <c r="D53" s="10" t="s">
        <v>28</v>
      </c>
      <c r="E53" s="11">
        <v>15347</v>
      </c>
      <c r="F53" s="11">
        <v>452</v>
      </c>
      <c r="G53" s="11">
        <v>607</v>
      </c>
      <c r="H53" s="11">
        <v>631</v>
      </c>
      <c r="I53" s="11">
        <v>713</v>
      </c>
      <c r="J53" s="11">
        <v>619</v>
      </c>
      <c r="K53" s="11">
        <v>549</v>
      </c>
      <c r="L53" s="11">
        <v>644</v>
      </c>
      <c r="M53" s="11">
        <v>780</v>
      </c>
      <c r="N53" s="11">
        <v>794</v>
      </c>
      <c r="O53" s="11">
        <v>733</v>
      </c>
      <c r="P53" s="11">
        <v>893</v>
      </c>
      <c r="Q53" s="11">
        <v>1157</v>
      </c>
      <c r="R53" s="11">
        <v>1277</v>
      </c>
      <c r="S53" s="11">
        <v>1361</v>
      </c>
      <c r="T53" s="11">
        <v>991</v>
      </c>
      <c r="U53" s="11">
        <v>945</v>
      </c>
      <c r="V53" s="11">
        <v>998</v>
      </c>
      <c r="W53" s="11">
        <v>733</v>
      </c>
      <c r="X53" s="11">
        <v>348</v>
      </c>
      <c r="Y53" s="11">
        <v>105</v>
      </c>
      <c r="Z53" s="11">
        <v>17</v>
      </c>
    </row>
    <row r="54" spans="1:26">
      <c r="A54" s="8" t="s">
        <v>31</v>
      </c>
      <c r="B54" s="9" t="s">
        <v>34</v>
      </c>
      <c r="C54" s="9"/>
      <c r="D54" s="10" t="s">
        <v>29</v>
      </c>
      <c r="E54" s="11">
        <v>2651851</v>
      </c>
      <c r="F54" s="11">
        <v>116688</v>
      </c>
      <c r="G54" s="11">
        <v>125521</v>
      </c>
      <c r="H54" s="11">
        <v>131424</v>
      </c>
      <c r="I54" s="11">
        <v>140068</v>
      </c>
      <c r="J54" s="11">
        <v>134154</v>
      </c>
      <c r="K54" s="11">
        <v>137379</v>
      </c>
      <c r="L54" s="11">
        <v>152616</v>
      </c>
      <c r="M54" s="11">
        <v>173801</v>
      </c>
      <c r="N54" s="11">
        <v>215556</v>
      </c>
      <c r="O54" s="11">
        <v>191841</v>
      </c>
      <c r="P54" s="11">
        <v>172835</v>
      </c>
      <c r="Q54" s="11">
        <v>155561</v>
      </c>
      <c r="R54" s="11">
        <v>171066</v>
      </c>
      <c r="S54" s="11">
        <v>208507</v>
      </c>
      <c r="T54" s="11">
        <v>156747</v>
      </c>
      <c r="U54" s="11">
        <v>120377</v>
      </c>
      <c r="V54" s="11">
        <v>86474</v>
      </c>
      <c r="W54" s="11">
        <v>44469</v>
      </c>
      <c r="X54" s="11">
        <v>13951</v>
      </c>
      <c r="Y54" s="11">
        <v>2503</v>
      </c>
      <c r="Z54" s="11">
        <v>313</v>
      </c>
    </row>
    <row r="55" spans="1:26">
      <c r="A55" s="8" t="s">
        <v>33</v>
      </c>
      <c r="B55" s="9" t="s">
        <v>34</v>
      </c>
      <c r="C55" s="9" t="s">
        <v>35</v>
      </c>
      <c r="D55" s="10" t="s">
        <v>29</v>
      </c>
      <c r="E55" s="11">
        <v>714179</v>
      </c>
      <c r="F55" s="11">
        <v>30866</v>
      </c>
      <c r="G55" s="11">
        <v>33133</v>
      </c>
      <c r="H55" s="11">
        <v>34042</v>
      </c>
      <c r="I55" s="11">
        <v>35765</v>
      </c>
      <c r="J55" s="11">
        <v>36254</v>
      </c>
      <c r="K55" s="11">
        <v>37862</v>
      </c>
      <c r="L55" s="11">
        <v>42171</v>
      </c>
      <c r="M55" s="11">
        <v>47181</v>
      </c>
      <c r="N55" s="11">
        <v>58264</v>
      </c>
      <c r="O55" s="11">
        <v>52158</v>
      </c>
      <c r="P55" s="11">
        <v>47273</v>
      </c>
      <c r="Q55" s="11">
        <v>42317</v>
      </c>
      <c r="R55" s="11">
        <v>46023</v>
      </c>
      <c r="S55" s="11">
        <v>56631</v>
      </c>
      <c r="T55" s="11">
        <v>42033</v>
      </c>
      <c r="U55" s="11">
        <v>32126</v>
      </c>
      <c r="V55" s="11">
        <v>23704</v>
      </c>
      <c r="W55" s="11">
        <v>11858</v>
      </c>
      <c r="X55" s="11">
        <v>3783</v>
      </c>
      <c r="Y55" s="11">
        <v>659</v>
      </c>
      <c r="Z55" s="11">
        <v>76</v>
      </c>
    </row>
    <row r="56" spans="1:26">
      <c r="A56" s="8" t="s">
        <v>36</v>
      </c>
      <c r="B56" s="9" t="s">
        <v>34</v>
      </c>
      <c r="C56" s="9" t="s">
        <v>134</v>
      </c>
      <c r="D56" s="10" t="s">
        <v>29</v>
      </c>
      <c r="E56" s="11">
        <v>98142</v>
      </c>
      <c r="F56" s="11">
        <v>4811</v>
      </c>
      <c r="G56" s="11">
        <v>5063</v>
      </c>
      <c r="H56" s="11">
        <v>5126</v>
      </c>
      <c r="I56" s="11">
        <v>5341</v>
      </c>
      <c r="J56" s="11">
        <v>5143</v>
      </c>
      <c r="K56" s="11">
        <v>4910</v>
      </c>
      <c r="L56" s="11">
        <v>5703</v>
      </c>
      <c r="M56" s="11">
        <v>6770</v>
      </c>
      <c r="N56" s="11">
        <v>8424</v>
      </c>
      <c r="O56" s="11">
        <v>8037</v>
      </c>
      <c r="P56" s="11">
        <v>7076</v>
      </c>
      <c r="Q56" s="11">
        <v>5886</v>
      </c>
      <c r="R56" s="11">
        <v>5572</v>
      </c>
      <c r="S56" s="11">
        <v>6738</v>
      </c>
      <c r="T56" s="11">
        <v>4776</v>
      </c>
      <c r="U56" s="11">
        <v>3741</v>
      </c>
      <c r="V56" s="11">
        <v>2882</v>
      </c>
      <c r="W56" s="11">
        <v>1540</v>
      </c>
      <c r="X56" s="11">
        <v>506</v>
      </c>
      <c r="Y56" s="11">
        <v>90</v>
      </c>
      <c r="Z56" s="11">
        <v>7</v>
      </c>
    </row>
    <row r="57" spans="1:26">
      <c r="A57" s="8" t="s">
        <v>38</v>
      </c>
      <c r="B57" s="9" t="s">
        <v>34</v>
      </c>
      <c r="C57" s="9" t="s">
        <v>135</v>
      </c>
      <c r="D57" s="10" t="s">
        <v>29</v>
      </c>
      <c r="E57" s="11">
        <v>59935</v>
      </c>
      <c r="F57" s="11">
        <v>2906</v>
      </c>
      <c r="G57" s="11">
        <v>2885</v>
      </c>
      <c r="H57" s="11">
        <v>2943</v>
      </c>
      <c r="I57" s="11">
        <v>2951</v>
      </c>
      <c r="J57" s="11">
        <v>3267</v>
      </c>
      <c r="K57" s="11">
        <v>3279</v>
      </c>
      <c r="L57" s="11">
        <v>3752</v>
      </c>
      <c r="M57" s="11">
        <v>4295</v>
      </c>
      <c r="N57" s="11">
        <v>5277</v>
      </c>
      <c r="O57" s="11">
        <v>4661</v>
      </c>
      <c r="P57" s="11">
        <v>4038</v>
      </c>
      <c r="Q57" s="11">
        <v>3220</v>
      </c>
      <c r="R57" s="11">
        <v>3378</v>
      </c>
      <c r="S57" s="11">
        <v>4161</v>
      </c>
      <c r="T57" s="11">
        <v>3043</v>
      </c>
      <c r="U57" s="11">
        <v>2399</v>
      </c>
      <c r="V57" s="11">
        <v>1948</v>
      </c>
      <c r="W57" s="11">
        <v>1159</v>
      </c>
      <c r="X57" s="11">
        <v>307</v>
      </c>
      <c r="Y57" s="11">
        <v>57</v>
      </c>
      <c r="Z57" s="11">
        <v>9</v>
      </c>
    </row>
    <row r="58" spans="1:26">
      <c r="A58" s="8" t="s">
        <v>40</v>
      </c>
      <c r="B58" s="9" t="s">
        <v>34</v>
      </c>
      <c r="C58" s="9" t="s">
        <v>136</v>
      </c>
      <c r="D58" s="10" t="s">
        <v>29</v>
      </c>
      <c r="E58" s="11">
        <v>50700</v>
      </c>
      <c r="F58" s="11">
        <v>1828</v>
      </c>
      <c r="G58" s="11">
        <v>1822</v>
      </c>
      <c r="H58" s="11">
        <v>1915</v>
      </c>
      <c r="I58" s="11">
        <v>1921</v>
      </c>
      <c r="J58" s="11">
        <v>2265</v>
      </c>
      <c r="K58" s="11">
        <v>3240</v>
      </c>
      <c r="L58" s="11">
        <v>3350</v>
      </c>
      <c r="M58" s="11">
        <v>3492</v>
      </c>
      <c r="N58" s="11">
        <v>4215</v>
      </c>
      <c r="O58" s="11">
        <v>3816</v>
      </c>
      <c r="P58" s="11">
        <v>3394</v>
      </c>
      <c r="Q58" s="11">
        <v>2895</v>
      </c>
      <c r="R58" s="11">
        <v>3344</v>
      </c>
      <c r="S58" s="11">
        <v>4201</v>
      </c>
      <c r="T58" s="11">
        <v>3198</v>
      </c>
      <c r="U58" s="11">
        <v>2530</v>
      </c>
      <c r="V58" s="11">
        <v>1970</v>
      </c>
      <c r="W58" s="11">
        <v>939</v>
      </c>
      <c r="X58" s="11">
        <v>306</v>
      </c>
      <c r="Y58" s="11">
        <v>52</v>
      </c>
      <c r="Z58" s="11">
        <v>7</v>
      </c>
    </row>
    <row r="59" spans="1:26">
      <c r="A59" s="8" t="s">
        <v>42</v>
      </c>
      <c r="B59" s="9" t="s">
        <v>34</v>
      </c>
      <c r="C59" s="9" t="s">
        <v>137</v>
      </c>
      <c r="D59" s="10" t="s">
        <v>29</v>
      </c>
      <c r="E59" s="11">
        <v>44639</v>
      </c>
      <c r="F59" s="11">
        <v>1547</v>
      </c>
      <c r="G59" s="11">
        <v>1713</v>
      </c>
      <c r="H59" s="11">
        <v>1712</v>
      </c>
      <c r="I59" s="11">
        <v>1950</v>
      </c>
      <c r="J59" s="11">
        <v>2168</v>
      </c>
      <c r="K59" s="11">
        <v>2488</v>
      </c>
      <c r="L59" s="11">
        <v>2447</v>
      </c>
      <c r="M59" s="11">
        <v>2692</v>
      </c>
      <c r="N59" s="11">
        <v>3437</v>
      </c>
      <c r="O59" s="11">
        <v>3192</v>
      </c>
      <c r="P59" s="11">
        <v>3030</v>
      </c>
      <c r="Q59" s="11">
        <v>2599</v>
      </c>
      <c r="R59" s="11">
        <v>3140</v>
      </c>
      <c r="S59" s="11">
        <v>3975</v>
      </c>
      <c r="T59" s="11">
        <v>2996</v>
      </c>
      <c r="U59" s="11">
        <v>2430</v>
      </c>
      <c r="V59" s="11">
        <v>1873</v>
      </c>
      <c r="W59" s="11">
        <v>868</v>
      </c>
      <c r="X59" s="11">
        <v>320</v>
      </c>
      <c r="Y59" s="11">
        <v>58</v>
      </c>
      <c r="Z59" s="11">
        <v>4</v>
      </c>
    </row>
    <row r="60" spans="1:26">
      <c r="A60" s="8" t="s">
        <v>44</v>
      </c>
      <c r="B60" s="9" t="s">
        <v>34</v>
      </c>
      <c r="C60" s="9" t="s">
        <v>138</v>
      </c>
      <c r="D60" s="10" t="s">
        <v>29</v>
      </c>
      <c r="E60" s="11">
        <v>75421</v>
      </c>
      <c r="F60" s="11">
        <v>3048</v>
      </c>
      <c r="G60" s="11">
        <v>3163</v>
      </c>
      <c r="H60" s="11">
        <v>3454</v>
      </c>
      <c r="I60" s="11">
        <v>3753</v>
      </c>
      <c r="J60" s="11">
        <v>3586</v>
      </c>
      <c r="K60" s="11">
        <v>3651</v>
      </c>
      <c r="L60" s="11">
        <v>4168</v>
      </c>
      <c r="M60" s="11">
        <v>4658</v>
      </c>
      <c r="N60" s="11">
        <v>5730</v>
      </c>
      <c r="O60" s="11">
        <v>5291</v>
      </c>
      <c r="P60" s="11">
        <v>4835</v>
      </c>
      <c r="Q60" s="11">
        <v>4558</v>
      </c>
      <c r="R60" s="11">
        <v>4864</v>
      </c>
      <c r="S60" s="11">
        <v>6650</v>
      </c>
      <c r="T60" s="11">
        <v>5144</v>
      </c>
      <c r="U60" s="11">
        <v>4089</v>
      </c>
      <c r="V60" s="11">
        <v>2887</v>
      </c>
      <c r="W60" s="11">
        <v>1417</v>
      </c>
      <c r="X60" s="11">
        <v>409</v>
      </c>
      <c r="Y60" s="11">
        <v>56</v>
      </c>
      <c r="Z60" s="11">
        <v>10</v>
      </c>
    </row>
    <row r="61" spans="1:26">
      <c r="A61" s="8" t="s">
        <v>46</v>
      </c>
      <c r="B61" s="9" t="s">
        <v>34</v>
      </c>
      <c r="C61" s="9" t="s">
        <v>139</v>
      </c>
      <c r="D61" s="10" t="s">
        <v>29</v>
      </c>
      <c r="E61" s="11">
        <v>105040</v>
      </c>
      <c r="F61" s="11">
        <v>5119</v>
      </c>
      <c r="G61" s="11">
        <v>5208</v>
      </c>
      <c r="H61" s="11">
        <v>5060</v>
      </c>
      <c r="I61" s="11">
        <v>5316</v>
      </c>
      <c r="J61" s="11">
        <v>4984</v>
      </c>
      <c r="K61" s="11">
        <v>5381</v>
      </c>
      <c r="L61" s="11">
        <v>6212</v>
      </c>
      <c r="M61" s="11">
        <v>6801</v>
      </c>
      <c r="N61" s="11">
        <v>8345</v>
      </c>
      <c r="O61" s="11">
        <v>7278</v>
      </c>
      <c r="P61" s="11">
        <v>6536</v>
      </c>
      <c r="Q61" s="11">
        <v>5929</v>
      </c>
      <c r="R61" s="11">
        <v>6507</v>
      </c>
      <c r="S61" s="11">
        <v>8109</v>
      </c>
      <c r="T61" s="11">
        <v>6465</v>
      </c>
      <c r="U61" s="11">
        <v>5153</v>
      </c>
      <c r="V61" s="11">
        <v>3969</v>
      </c>
      <c r="W61" s="11">
        <v>1933</v>
      </c>
      <c r="X61" s="11">
        <v>602</v>
      </c>
      <c r="Y61" s="11">
        <v>121</v>
      </c>
      <c r="Z61" s="11">
        <v>12</v>
      </c>
    </row>
    <row r="62" spans="1:26">
      <c r="A62" s="8" t="s">
        <v>48</v>
      </c>
      <c r="B62" s="9" t="s">
        <v>34</v>
      </c>
      <c r="C62" s="9" t="s">
        <v>140</v>
      </c>
      <c r="D62" s="10" t="s">
        <v>29</v>
      </c>
      <c r="E62" s="11">
        <v>106025</v>
      </c>
      <c r="F62" s="11">
        <v>4221</v>
      </c>
      <c r="G62" s="11">
        <v>5192</v>
      </c>
      <c r="H62" s="11">
        <v>5548</v>
      </c>
      <c r="I62" s="11">
        <v>5781</v>
      </c>
      <c r="J62" s="11">
        <v>5324</v>
      </c>
      <c r="K62" s="11">
        <v>4728</v>
      </c>
      <c r="L62" s="11">
        <v>5421</v>
      </c>
      <c r="M62" s="11">
        <v>6384</v>
      </c>
      <c r="N62" s="11">
        <v>8518</v>
      </c>
      <c r="O62" s="11">
        <v>7484</v>
      </c>
      <c r="P62" s="11">
        <v>6803</v>
      </c>
      <c r="Q62" s="11">
        <v>6406</v>
      </c>
      <c r="R62" s="11">
        <v>7082</v>
      </c>
      <c r="S62" s="11">
        <v>8819</v>
      </c>
      <c r="T62" s="11">
        <v>7055</v>
      </c>
      <c r="U62" s="11">
        <v>5391</v>
      </c>
      <c r="V62" s="11">
        <v>3493</v>
      </c>
      <c r="W62" s="11">
        <v>1713</v>
      </c>
      <c r="X62" s="11">
        <v>552</v>
      </c>
      <c r="Y62" s="11">
        <v>99</v>
      </c>
      <c r="Z62" s="11">
        <v>11</v>
      </c>
    </row>
    <row r="63" spans="1:26">
      <c r="A63" s="8" t="s">
        <v>50</v>
      </c>
      <c r="B63" s="9" t="s">
        <v>34</v>
      </c>
      <c r="C63" s="9" t="s">
        <v>141</v>
      </c>
      <c r="D63" s="10" t="s">
        <v>29</v>
      </c>
      <c r="E63" s="11">
        <v>55418</v>
      </c>
      <c r="F63" s="11">
        <v>2298</v>
      </c>
      <c r="G63" s="11">
        <v>1998</v>
      </c>
      <c r="H63" s="11">
        <v>1833</v>
      </c>
      <c r="I63" s="11">
        <v>1916</v>
      </c>
      <c r="J63" s="11">
        <v>2908</v>
      </c>
      <c r="K63" s="11">
        <v>4025</v>
      </c>
      <c r="L63" s="11">
        <v>4528</v>
      </c>
      <c r="M63" s="11">
        <v>4463</v>
      </c>
      <c r="N63" s="11">
        <v>4937</v>
      </c>
      <c r="O63" s="11">
        <v>4145</v>
      </c>
      <c r="P63" s="11">
        <v>3772</v>
      </c>
      <c r="Q63" s="11">
        <v>3148</v>
      </c>
      <c r="R63" s="11">
        <v>3359</v>
      </c>
      <c r="S63" s="11">
        <v>4195</v>
      </c>
      <c r="T63" s="11">
        <v>2893</v>
      </c>
      <c r="U63" s="11">
        <v>2158</v>
      </c>
      <c r="V63" s="11">
        <v>1670</v>
      </c>
      <c r="W63" s="11">
        <v>820</v>
      </c>
      <c r="X63" s="11">
        <v>299</v>
      </c>
      <c r="Y63" s="11">
        <v>47</v>
      </c>
      <c r="Z63" s="11">
        <v>6</v>
      </c>
    </row>
    <row r="64" spans="1:26">
      <c r="A64" s="8" t="s">
        <v>52</v>
      </c>
      <c r="B64" s="9" t="s">
        <v>34</v>
      </c>
      <c r="C64" s="9" t="s">
        <v>142</v>
      </c>
      <c r="D64" s="10" t="s">
        <v>29</v>
      </c>
      <c r="E64" s="11">
        <v>118859</v>
      </c>
      <c r="F64" s="11">
        <v>5088</v>
      </c>
      <c r="G64" s="11">
        <v>6089</v>
      </c>
      <c r="H64" s="11">
        <v>6451</v>
      </c>
      <c r="I64" s="11">
        <v>6836</v>
      </c>
      <c r="J64" s="11">
        <v>6609</v>
      </c>
      <c r="K64" s="11">
        <v>6160</v>
      </c>
      <c r="L64" s="11">
        <v>6590</v>
      </c>
      <c r="M64" s="11">
        <v>7626</v>
      </c>
      <c r="N64" s="11">
        <v>9381</v>
      </c>
      <c r="O64" s="11">
        <v>8254</v>
      </c>
      <c r="P64" s="11">
        <v>7789</v>
      </c>
      <c r="Q64" s="11">
        <v>7676</v>
      </c>
      <c r="R64" s="11">
        <v>8777</v>
      </c>
      <c r="S64" s="11">
        <v>9783</v>
      </c>
      <c r="T64" s="11">
        <v>6463</v>
      </c>
      <c r="U64" s="11">
        <v>4235</v>
      </c>
      <c r="V64" s="11">
        <v>3012</v>
      </c>
      <c r="W64" s="11">
        <v>1469</v>
      </c>
      <c r="X64" s="11">
        <v>482</v>
      </c>
      <c r="Y64" s="11">
        <v>79</v>
      </c>
      <c r="Z64" s="11">
        <v>10</v>
      </c>
    </row>
    <row r="65" spans="1:26">
      <c r="A65" s="8" t="s">
        <v>54</v>
      </c>
      <c r="B65" s="9" t="s">
        <v>34</v>
      </c>
      <c r="C65" s="9" t="s">
        <v>55</v>
      </c>
      <c r="D65" s="10" t="s">
        <v>29</v>
      </c>
      <c r="E65" s="11">
        <v>257779</v>
      </c>
      <c r="F65" s="11">
        <v>12153</v>
      </c>
      <c r="G65" s="11">
        <v>12915</v>
      </c>
      <c r="H65" s="11">
        <v>13441</v>
      </c>
      <c r="I65" s="11">
        <v>14847</v>
      </c>
      <c r="J65" s="11">
        <v>13938</v>
      </c>
      <c r="K65" s="11">
        <v>14187</v>
      </c>
      <c r="L65" s="11">
        <v>15169</v>
      </c>
      <c r="M65" s="11">
        <v>17436</v>
      </c>
      <c r="N65" s="11">
        <v>21487</v>
      </c>
      <c r="O65" s="11">
        <v>18185</v>
      </c>
      <c r="P65" s="11">
        <v>16374</v>
      </c>
      <c r="Q65" s="11">
        <v>14596</v>
      </c>
      <c r="R65" s="11">
        <v>15937</v>
      </c>
      <c r="S65" s="11">
        <v>19197</v>
      </c>
      <c r="T65" s="11">
        <v>14521</v>
      </c>
      <c r="U65" s="11">
        <v>10994</v>
      </c>
      <c r="V65" s="11">
        <v>7510</v>
      </c>
      <c r="W65" s="11">
        <v>3644</v>
      </c>
      <c r="X65" s="11">
        <v>1041</v>
      </c>
      <c r="Y65" s="11">
        <v>190</v>
      </c>
      <c r="Z65" s="11">
        <v>17</v>
      </c>
    </row>
    <row r="66" spans="1:26">
      <c r="A66" s="8" t="s">
        <v>56</v>
      </c>
      <c r="B66" s="9" t="s">
        <v>34</v>
      </c>
      <c r="C66" s="9" t="s">
        <v>57</v>
      </c>
      <c r="D66" s="10" t="s">
        <v>29</v>
      </c>
      <c r="E66" s="11">
        <v>220925</v>
      </c>
      <c r="F66" s="11">
        <v>9579</v>
      </c>
      <c r="G66" s="11">
        <v>9330</v>
      </c>
      <c r="H66" s="11">
        <v>9485</v>
      </c>
      <c r="I66" s="11">
        <v>10106</v>
      </c>
      <c r="J66" s="11">
        <v>11080</v>
      </c>
      <c r="K66" s="11">
        <v>12492</v>
      </c>
      <c r="L66" s="11">
        <v>13935</v>
      </c>
      <c r="M66" s="11">
        <v>15723</v>
      </c>
      <c r="N66" s="11">
        <v>19321</v>
      </c>
      <c r="O66" s="11">
        <v>17318</v>
      </c>
      <c r="P66" s="11">
        <v>14585</v>
      </c>
      <c r="Q66" s="11">
        <v>12303</v>
      </c>
      <c r="R66" s="11">
        <v>13433</v>
      </c>
      <c r="S66" s="11">
        <v>17087</v>
      </c>
      <c r="T66" s="11">
        <v>13427</v>
      </c>
      <c r="U66" s="11">
        <v>10616</v>
      </c>
      <c r="V66" s="11">
        <v>6933</v>
      </c>
      <c r="W66" s="11">
        <v>3096</v>
      </c>
      <c r="X66" s="11">
        <v>904</v>
      </c>
      <c r="Y66" s="11">
        <v>150</v>
      </c>
      <c r="Z66" s="11">
        <v>22</v>
      </c>
    </row>
    <row r="67" spans="1:26">
      <c r="A67" s="8" t="s">
        <v>58</v>
      </c>
      <c r="B67" s="9" t="s">
        <v>34</v>
      </c>
      <c r="C67" s="9" t="s">
        <v>59</v>
      </c>
      <c r="D67" s="10" t="s">
        <v>29</v>
      </c>
      <c r="E67" s="11">
        <v>142750</v>
      </c>
      <c r="F67" s="11">
        <v>6724</v>
      </c>
      <c r="G67" s="11">
        <v>6759</v>
      </c>
      <c r="H67" s="11">
        <v>6928</v>
      </c>
      <c r="I67" s="11">
        <v>7511</v>
      </c>
      <c r="J67" s="11">
        <v>7220</v>
      </c>
      <c r="K67" s="11">
        <v>7950</v>
      </c>
      <c r="L67" s="11">
        <v>8832</v>
      </c>
      <c r="M67" s="11">
        <v>9784</v>
      </c>
      <c r="N67" s="11">
        <v>11808</v>
      </c>
      <c r="O67" s="11">
        <v>10798</v>
      </c>
      <c r="P67" s="11">
        <v>9391</v>
      </c>
      <c r="Q67" s="11">
        <v>8143</v>
      </c>
      <c r="R67" s="11">
        <v>8679</v>
      </c>
      <c r="S67" s="11">
        <v>10886</v>
      </c>
      <c r="T67" s="11">
        <v>8310</v>
      </c>
      <c r="U67" s="11">
        <v>6158</v>
      </c>
      <c r="V67" s="11">
        <v>4194</v>
      </c>
      <c r="W67" s="11">
        <v>1966</v>
      </c>
      <c r="X67" s="11">
        <v>590</v>
      </c>
      <c r="Y67" s="11">
        <v>102</v>
      </c>
      <c r="Z67" s="11">
        <v>17</v>
      </c>
    </row>
    <row r="68" spans="1:26">
      <c r="A68" s="8" t="s">
        <v>60</v>
      </c>
      <c r="B68" s="9" t="s">
        <v>34</v>
      </c>
      <c r="C68" s="9" t="s">
        <v>61</v>
      </c>
      <c r="D68" s="10" t="s">
        <v>29</v>
      </c>
      <c r="E68" s="11">
        <v>227300</v>
      </c>
      <c r="F68" s="11">
        <v>11344</v>
      </c>
      <c r="G68" s="11">
        <v>12217</v>
      </c>
      <c r="H68" s="11">
        <v>12817</v>
      </c>
      <c r="I68" s="11">
        <v>12603</v>
      </c>
      <c r="J68" s="11">
        <v>11102</v>
      </c>
      <c r="K68" s="11">
        <v>11651</v>
      </c>
      <c r="L68" s="11">
        <v>13645</v>
      </c>
      <c r="M68" s="11">
        <v>15655</v>
      </c>
      <c r="N68" s="11">
        <v>20421</v>
      </c>
      <c r="O68" s="11">
        <v>19144</v>
      </c>
      <c r="P68" s="11">
        <v>15922</v>
      </c>
      <c r="Q68" s="11">
        <v>12487</v>
      </c>
      <c r="R68" s="11">
        <v>12338</v>
      </c>
      <c r="S68" s="11">
        <v>15508</v>
      </c>
      <c r="T68" s="11">
        <v>11344</v>
      </c>
      <c r="U68" s="11">
        <v>8770</v>
      </c>
      <c r="V68" s="11">
        <v>6160</v>
      </c>
      <c r="W68" s="11">
        <v>3011</v>
      </c>
      <c r="X68" s="11">
        <v>955</v>
      </c>
      <c r="Y68" s="11">
        <v>181</v>
      </c>
      <c r="Z68" s="11">
        <v>25</v>
      </c>
    </row>
    <row r="69" spans="1:26">
      <c r="A69" s="8" t="s">
        <v>62</v>
      </c>
      <c r="B69" s="9" t="s">
        <v>34</v>
      </c>
      <c r="C69" s="9" t="s">
        <v>63</v>
      </c>
      <c r="D69" s="10" t="s">
        <v>29</v>
      </c>
      <c r="E69" s="11">
        <v>21752</v>
      </c>
      <c r="F69" s="11">
        <v>799</v>
      </c>
      <c r="G69" s="11">
        <v>918</v>
      </c>
      <c r="H69" s="11">
        <v>1026</v>
      </c>
      <c r="I69" s="11">
        <v>1095</v>
      </c>
      <c r="J69" s="11">
        <v>960</v>
      </c>
      <c r="K69" s="11">
        <v>867</v>
      </c>
      <c r="L69" s="11">
        <v>1041</v>
      </c>
      <c r="M69" s="11">
        <v>1303</v>
      </c>
      <c r="N69" s="11">
        <v>1563</v>
      </c>
      <c r="O69" s="11">
        <v>1330</v>
      </c>
      <c r="P69" s="11">
        <v>1369</v>
      </c>
      <c r="Q69" s="11">
        <v>1337</v>
      </c>
      <c r="R69" s="11">
        <v>1679</v>
      </c>
      <c r="S69" s="11">
        <v>2102</v>
      </c>
      <c r="T69" s="11">
        <v>1382</v>
      </c>
      <c r="U69" s="11">
        <v>1094</v>
      </c>
      <c r="V69" s="11">
        <v>981</v>
      </c>
      <c r="W69" s="11">
        <v>619</v>
      </c>
      <c r="X69" s="11">
        <v>238</v>
      </c>
      <c r="Y69" s="11">
        <v>39</v>
      </c>
      <c r="Z69" s="11">
        <v>10</v>
      </c>
    </row>
    <row r="70" spans="1:26">
      <c r="A70" s="8" t="s">
        <v>64</v>
      </c>
      <c r="B70" s="9" t="s">
        <v>34</v>
      </c>
      <c r="C70" s="9" t="s">
        <v>65</v>
      </c>
      <c r="D70" s="10" t="s">
        <v>29</v>
      </c>
      <c r="E70" s="11">
        <v>43226</v>
      </c>
      <c r="F70" s="11">
        <v>1939</v>
      </c>
      <c r="G70" s="11">
        <v>2262</v>
      </c>
      <c r="H70" s="11">
        <v>2270</v>
      </c>
      <c r="I70" s="11">
        <v>2258</v>
      </c>
      <c r="J70" s="11">
        <v>1818</v>
      </c>
      <c r="K70" s="11">
        <v>1651</v>
      </c>
      <c r="L70" s="11">
        <v>2176</v>
      </c>
      <c r="M70" s="11">
        <v>2602</v>
      </c>
      <c r="N70" s="11">
        <v>3593</v>
      </c>
      <c r="O70" s="11">
        <v>3529</v>
      </c>
      <c r="P70" s="11">
        <v>3087</v>
      </c>
      <c r="Q70" s="11">
        <v>2625</v>
      </c>
      <c r="R70" s="11">
        <v>2677</v>
      </c>
      <c r="S70" s="11">
        <v>3420</v>
      </c>
      <c r="T70" s="11">
        <v>2493</v>
      </c>
      <c r="U70" s="11">
        <v>1954</v>
      </c>
      <c r="V70" s="11">
        <v>1633</v>
      </c>
      <c r="W70" s="11">
        <v>881</v>
      </c>
      <c r="X70" s="11">
        <v>298</v>
      </c>
      <c r="Y70" s="11">
        <v>54</v>
      </c>
      <c r="Z70" s="11">
        <v>6</v>
      </c>
    </row>
    <row r="71" spans="1:26">
      <c r="A71" s="8" t="s">
        <v>66</v>
      </c>
      <c r="B71" s="9" t="s">
        <v>34</v>
      </c>
      <c r="C71" s="9" t="s">
        <v>67</v>
      </c>
      <c r="D71" s="10" t="s">
        <v>29</v>
      </c>
      <c r="E71" s="11">
        <v>97373</v>
      </c>
      <c r="F71" s="11">
        <v>4660</v>
      </c>
      <c r="G71" s="11">
        <v>4963</v>
      </c>
      <c r="H71" s="11">
        <v>4807</v>
      </c>
      <c r="I71" s="11">
        <v>5280</v>
      </c>
      <c r="J71" s="11">
        <v>5334</v>
      </c>
      <c r="K71" s="11">
        <v>5674</v>
      </c>
      <c r="L71" s="11">
        <v>5989</v>
      </c>
      <c r="M71" s="11">
        <v>7038</v>
      </c>
      <c r="N71" s="11">
        <v>8588</v>
      </c>
      <c r="O71" s="11">
        <v>7644</v>
      </c>
      <c r="P71" s="11">
        <v>6574</v>
      </c>
      <c r="Q71" s="11">
        <v>4977</v>
      </c>
      <c r="R71" s="11">
        <v>5182</v>
      </c>
      <c r="S71" s="11">
        <v>6710</v>
      </c>
      <c r="T71" s="11">
        <v>5311</v>
      </c>
      <c r="U71" s="11">
        <v>4197</v>
      </c>
      <c r="V71" s="11">
        <v>2697</v>
      </c>
      <c r="W71" s="11">
        <v>1301</v>
      </c>
      <c r="X71" s="11">
        <v>358</v>
      </c>
      <c r="Y71" s="11">
        <v>78</v>
      </c>
      <c r="Z71" s="11">
        <v>11</v>
      </c>
    </row>
    <row r="72" spans="1:26">
      <c r="A72" s="8" t="s">
        <v>68</v>
      </c>
      <c r="B72" s="9" t="s">
        <v>34</v>
      </c>
      <c r="C72" s="9" t="s">
        <v>69</v>
      </c>
      <c r="D72" s="10" t="s">
        <v>29</v>
      </c>
      <c r="E72" s="11">
        <v>14512</v>
      </c>
      <c r="F72" s="11">
        <v>580</v>
      </c>
      <c r="G72" s="11">
        <v>601</v>
      </c>
      <c r="H72" s="11">
        <v>547</v>
      </c>
      <c r="I72" s="11">
        <v>758</v>
      </c>
      <c r="J72" s="11">
        <v>699</v>
      </c>
      <c r="K72" s="11">
        <v>753</v>
      </c>
      <c r="L72" s="11">
        <v>774</v>
      </c>
      <c r="M72" s="11">
        <v>896</v>
      </c>
      <c r="N72" s="11">
        <v>1034</v>
      </c>
      <c r="O72" s="11">
        <v>880</v>
      </c>
      <c r="P72" s="11">
        <v>847</v>
      </c>
      <c r="Q72" s="11">
        <v>809</v>
      </c>
      <c r="R72" s="11">
        <v>1004</v>
      </c>
      <c r="S72" s="11">
        <v>1430</v>
      </c>
      <c r="T72" s="11">
        <v>1078</v>
      </c>
      <c r="U72" s="11">
        <v>811</v>
      </c>
      <c r="V72" s="11">
        <v>577</v>
      </c>
      <c r="W72" s="11">
        <v>290</v>
      </c>
      <c r="X72" s="11">
        <v>124</v>
      </c>
      <c r="Y72" s="11">
        <v>18</v>
      </c>
      <c r="Z72" s="11">
        <v>2</v>
      </c>
    </row>
    <row r="73" spans="1:26">
      <c r="A73" s="8" t="s">
        <v>70</v>
      </c>
      <c r="B73" s="9" t="s">
        <v>34</v>
      </c>
      <c r="C73" s="9" t="s">
        <v>71</v>
      </c>
      <c r="D73" s="10" t="s">
        <v>29</v>
      </c>
      <c r="E73" s="11">
        <v>40585</v>
      </c>
      <c r="F73" s="11">
        <v>1658</v>
      </c>
      <c r="G73" s="11">
        <v>1843</v>
      </c>
      <c r="H73" s="11">
        <v>2036</v>
      </c>
      <c r="I73" s="11">
        <v>2175</v>
      </c>
      <c r="J73" s="11">
        <v>1846</v>
      </c>
      <c r="K73" s="11">
        <v>1819</v>
      </c>
      <c r="L73" s="11">
        <v>2185</v>
      </c>
      <c r="M73" s="11">
        <v>2392</v>
      </c>
      <c r="N73" s="11">
        <v>2895</v>
      </c>
      <c r="O73" s="11">
        <v>2499</v>
      </c>
      <c r="P73" s="11">
        <v>2460</v>
      </c>
      <c r="Q73" s="11">
        <v>2733</v>
      </c>
      <c r="R73" s="11">
        <v>2965</v>
      </c>
      <c r="S73" s="11">
        <v>3396</v>
      </c>
      <c r="T73" s="11">
        <v>2426</v>
      </c>
      <c r="U73" s="11">
        <v>1972</v>
      </c>
      <c r="V73" s="11">
        <v>1740</v>
      </c>
      <c r="W73" s="11">
        <v>1084</v>
      </c>
      <c r="X73" s="11">
        <v>376</v>
      </c>
      <c r="Y73" s="11">
        <v>79</v>
      </c>
      <c r="Z73" s="11">
        <v>6</v>
      </c>
    </row>
    <row r="74" spans="1:26">
      <c r="A74" s="8" t="s">
        <v>72</v>
      </c>
      <c r="B74" s="9" t="s">
        <v>34</v>
      </c>
      <c r="C74" s="9" t="s">
        <v>73</v>
      </c>
      <c r="D74" s="10" t="s">
        <v>29</v>
      </c>
      <c r="E74" s="11">
        <v>131190</v>
      </c>
      <c r="F74" s="11">
        <v>5978</v>
      </c>
      <c r="G74" s="11">
        <v>6279</v>
      </c>
      <c r="H74" s="11">
        <v>6692</v>
      </c>
      <c r="I74" s="11">
        <v>7375</v>
      </c>
      <c r="J74" s="11">
        <v>7081</v>
      </c>
      <c r="K74" s="11">
        <v>7458</v>
      </c>
      <c r="L74" s="11">
        <v>7931</v>
      </c>
      <c r="M74" s="11">
        <v>8800</v>
      </c>
      <c r="N74" s="11">
        <v>10899</v>
      </c>
      <c r="O74" s="11">
        <v>9122</v>
      </c>
      <c r="P74" s="11">
        <v>7898</v>
      </c>
      <c r="Q74" s="11">
        <v>7118</v>
      </c>
      <c r="R74" s="11">
        <v>8623</v>
      </c>
      <c r="S74" s="11">
        <v>10158</v>
      </c>
      <c r="T74" s="11">
        <v>8093</v>
      </c>
      <c r="U74" s="11">
        <v>5829</v>
      </c>
      <c r="V74" s="11">
        <v>3473</v>
      </c>
      <c r="W74" s="11">
        <v>1776</v>
      </c>
      <c r="X74" s="11">
        <v>515</v>
      </c>
      <c r="Y74" s="11">
        <v>82</v>
      </c>
      <c r="Z74" s="11">
        <v>10</v>
      </c>
    </row>
    <row r="75" spans="1:26">
      <c r="A75" s="8" t="s">
        <v>74</v>
      </c>
      <c r="B75" s="9" t="s">
        <v>34</v>
      </c>
      <c r="C75" s="9" t="s">
        <v>75</v>
      </c>
      <c r="D75" s="10" t="s">
        <v>29</v>
      </c>
      <c r="E75" s="11">
        <v>23821</v>
      </c>
      <c r="F75" s="11">
        <v>945</v>
      </c>
      <c r="G75" s="11">
        <v>1071</v>
      </c>
      <c r="H75" s="11">
        <v>1200</v>
      </c>
      <c r="I75" s="11">
        <v>1365</v>
      </c>
      <c r="J75" s="11">
        <v>1199</v>
      </c>
      <c r="K75" s="11">
        <v>1253</v>
      </c>
      <c r="L75" s="11">
        <v>1264</v>
      </c>
      <c r="M75" s="11">
        <v>1455</v>
      </c>
      <c r="N75" s="11">
        <v>1710</v>
      </c>
      <c r="O75" s="11">
        <v>1571</v>
      </c>
      <c r="P75" s="11">
        <v>1446</v>
      </c>
      <c r="Q75" s="11">
        <v>1434</v>
      </c>
      <c r="R75" s="11">
        <v>1671</v>
      </c>
      <c r="S75" s="11">
        <v>2021</v>
      </c>
      <c r="T75" s="11">
        <v>1482</v>
      </c>
      <c r="U75" s="11">
        <v>1189</v>
      </c>
      <c r="V75" s="11">
        <v>885</v>
      </c>
      <c r="W75" s="11">
        <v>495</v>
      </c>
      <c r="X75" s="11">
        <v>136</v>
      </c>
      <c r="Y75" s="11">
        <v>25</v>
      </c>
      <c r="Z75" s="11">
        <v>4</v>
      </c>
    </row>
    <row r="76" spans="1:26">
      <c r="A76" s="8" t="s">
        <v>76</v>
      </c>
      <c r="B76" s="9" t="s">
        <v>34</v>
      </c>
      <c r="C76" s="9" t="s">
        <v>77</v>
      </c>
      <c r="D76" s="10" t="s">
        <v>29</v>
      </c>
      <c r="E76" s="11">
        <v>20018</v>
      </c>
      <c r="F76" s="11">
        <v>837</v>
      </c>
      <c r="G76" s="11">
        <v>930</v>
      </c>
      <c r="H76" s="11">
        <v>970</v>
      </c>
      <c r="I76" s="11">
        <v>1132</v>
      </c>
      <c r="J76" s="11">
        <v>985</v>
      </c>
      <c r="K76" s="11">
        <v>925</v>
      </c>
      <c r="L76" s="11">
        <v>1040</v>
      </c>
      <c r="M76" s="11">
        <v>1184</v>
      </c>
      <c r="N76" s="11">
        <v>1427</v>
      </c>
      <c r="O76" s="11">
        <v>1326</v>
      </c>
      <c r="P76" s="11">
        <v>1305</v>
      </c>
      <c r="Q76" s="11">
        <v>1190</v>
      </c>
      <c r="R76" s="11">
        <v>1346</v>
      </c>
      <c r="S76" s="11">
        <v>1652</v>
      </c>
      <c r="T76" s="11">
        <v>1236</v>
      </c>
      <c r="U76" s="11">
        <v>1103</v>
      </c>
      <c r="V76" s="11">
        <v>836</v>
      </c>
      <c r="W76" s="11">
        <v>439</v>
      </c>
      <c r="X76" s="11">
        <v>120</v>
      </c>
      <c r="Y76" s="11">
        <v>32</v>
      </c>
      <c r="Z76" s="11">
        <v>3</v>
      </c>
    </row>
    <row r="77" spans="1:26">
      <c r="A77" s="8" t="s">
        <v>78</v>
      </c>
      <c r="B77" s="9" t="s">
        <v>34</v>
      </c>
      <c r="C77" s="9" t="s">
        <v>79</v>
      </c>
      <c r="D77" s="10" t="s">
        <v>29</v>
      </c>
      <c r="E77" s="11">
        <v>107738</v>
      </c>
      <c r="F77" s="11">
        <v>4983</v>
      </c>
      <c r="G77" s="11">
        <v>5487</v>
      </c>
      <c r="H77" s="11">
        <v>5739</v>
      </c>
      <c r="I77" s="11">
        <v>5728</v>
      </c>
      <c r="J77" s="11">
        <v>5027</v>
      </c>
      <c r="K77" s="11">
        <v>4573</v>
      </c>
      <c r="L77" s="11">
        <v>5393</v>
      </c>
      <c r="M77" s="11">
        <v>6955</v>
      </c>
      <c r="N77" s="11">
        <v>9359</v>
      </c>
      <c r="O77" s="11">
        <v>8817</v>
      </c>
      <c r="P77" s="11">
        <v>7491</v>
      </c>
      <c r="Q77" s="11">
        <v>6201</v>
      </c>
      <c r="R77" s="11">
        <v>6295</v>
      </c>
      <c r="S77" s="11">
        <v>8172</v>
      </c>
      <c r="T77" s="11">
        <v>6419</v>
      </c>
      <c r="U77" s="11">
        <v>5069</v>
      </c>
      <c r="V77" s="11">
        <v>3557</v>
      </c>
      <c r="W77" s="11">
        <v>1777</v>
      </c>
      <c r="X77" s="11">
        <v>580</v>
      </c>
      <c r="Y77" s="11">
        <v>99</v>
      </c>
      <c r="Z77" s="11">
        <v>17</v>
      </c>
    </row>
    <row r="78" spans="1:26">
      <c r="A78" s="8" t="s">
        <v>80</v>
      </c>
      <c r="B78" s="9" t="s">
        <v>34</v>
      </c>
      <c r="C78" s="9" t="s">
        <v>81</v>
      </c>
      <c r="D78" s="10" t="s">
        <v>29</v>
      </c>
      <c r="E78" s="11">
        <v>37791</v>
      </c>
      <c r="F78" s="11">
        <v>1369</v>
      </c>
      <c r="G78" s="11">
        <v>1543</v>
      </c>
      <c r="H78" s="11">
        <v>1762</v>
      </c>
      <c r="I78" s="11">
        <v>1928</v>
      </c>
      <c r="J78" s="11">
        <v>1784</v>
      </c>
      <c r="K78" s="11">
        <v>1714</v>
      </c>
      <c r="L78" s="11">
        <v>1930</v>
      </c>
      <c r="M78" s="11">
        <v>2262</v>
      </c>
      <c r="N78" s="11">
        <v>2852</v>
      </c>
      <c r="O78" s="11">
        <v>2373</v>
      </c>
      <c r="P78" s="11">
        <v>2258</v>
      </c>
      <c r="Q78" s="11">
        <v>2276</v>
      </c>
      <c r="R78" s="11">
        <v>2814</v>
      </c>
      <c r="S78" s="11">
        <v>3466</v>
      </c>
      <c r="T78" s="11">
        <v>2893</v>
      </c>
      <c r="U78" s="11">
        <v>2118</v>
      </c>
      <c r="V78" s="11">
        <v>1399</v>
      </c>
      <c r="W78" s="11">
        <v>741</v>
      </c>
      <c r="X78" s="11">
        <v>256</v>
      </c>
      <c r="Y78" s="11">
        <v>49</v>
      </c>
      <c r="Z78" s="11">
        <v>4</v>
      </c>
    </row>
    <row r="79" spans="1:26">
      <c r="A79" s="8" t="s">
        <v>82</v>
      </c>
      <c r="B79" s="9" t="s">
        <v>34</v>
      </c>
      <c r="C79" s="9" t="s">
        <v>83</v>
      </c>
      <c r="D79" s="10" t="s">
        <v>29</v>
      </c>
      <c r="E79" s="11">
        <v>45130</v>
      </c>
      <c r="F79" s="11">
        <v>1865</v>
      </c>
      <c r="G79" s="11">
        <v>2087</v>
      </c>
      <c r="H79" s="11">
        <v>2274</v>
      </c>
      <c r="I79" s="11">
        <v>2500</v>
      </c>
      <c r="J79" s="11">
        <v>2609</v>
      </c>
      <c r="K79" s="11">
        <v>2782</v>
      </c>
      <c r="L79" s="11">
        <v>2668</v>
      </c>
      <c r="M79" s="11">
        <v>2912</v>
      </c>
      <c r="N79" s="11">
        <v>3582</v>
      </c>
      <c r="O79" s="11">
        <v>2981</v>
      </c>
      <c r="P79" s="11">
        <v>2668</v>
      </c>
      <c r="Q79" s="11">
        <v>2452</v>
      </c>
      <c r="R79" s="11">
        <v>3064</v>
      </c>
      <c r="S79" s="11">
        <v>3762</v>
      </c>
      <c r="T79" s="11">
        <v>2893</v>
      </c>
      <c r="U79" s="11">
        <v>1984</v>
      </c>
      <c r="V79" s="11">
        <v>1274</v>
      </c>
      <c r="W79" s="11">
        <v>579</v>
      </c>
      <c r="X79" s="11">
        <v>159</v>
      </c>
      <c r="Y79" s="11">
        <v>31</v>
      </c>
      <c r="Z79" s="11">
        <v>4</v>
      </c>
    </row>
    <row r="80" spans="1:26">
      <c r="A80" s="8" t="s">
        <v>84</v>
      </c>
      <c r="B80" s="9" t="s">
        <v>34</v>
      </c>
      <c r="C80" s="9" t="s">
        <v>85</v>
      </c>
      <c r="D80" s="10" t="s">
        <v>29</v>
      </c>
      <c r="E80" s="11">
        <v>75596</v>
      </c>
      <c r="F80" s="11">
        <v>3123</v>
      </c>
      <c r="G80" s="11">
        <v>3574</v>
      </c>
      <c r="H80" s="11">
        <v>3875</v>
      </c>
      <c r="I80" s="11">
        <v>4120</v>
      </c>
      <c r="J80" s="11">
        <v>3302</v>
      </c>
      <c r="K80" s="11">
        <v>3100</v>
      </c>
      <c r="L80" s="11">
        <v>3797</v>
      </c>
      <c r="M80" s="11">
        <v>4508</v>
      </c>
      <c r="N80" s="11">
        <v>6390</v>
      </c>
      <c r="O80" s="11">
        <v>5855</v>
      </c>
      <c r="P80" s="11">
        <v>4884</v>
      </c>
      <c r="Q80" s="11">
        <v>3855</v>
      </c>
      <c r="R80" s="11">
        <v>4377</v>
      </c>
      <c r="S80" s="11">
        <v>5863</v>
      </c>
      <c r="T80" s="11">
        <v>5336</v>
      </c>
      <c r="U80" s="11">
        <v>4704</v>
      </c>
      <c r="V80" s="11">
        <v>3026</v>
      </c>
      <c r="W80" s="11">
        <v>1424</v>
      </c>
      <c r="X80" s="11">
        <v>421</v>
      </c>
      <c r="Y80" s="11">
        <v>60</v>
      </c>
      <c r="Z80" s="11">
        <v>2</v>
      </c>
    </row>
    <row r="81" spans="1:26">
      <c r="A81" s="8" t="s">
        <v>86</v>
      </c>
      <c r="B81" s="9" t="s">
        <v>34</v>
      </c>
      <c r="C81" s="9" t="s">
        <v>87</v>
      </c>
      <c r="D81" s="10" t="s">
        <v>29</v>
      </c>
      <c r="E81" s="11">
        <v>23849</v>
      </c>
      <c r="F81" s="11">
        <v>1103</v>
      </c>
      <c r="G81" s="11">
        <v>1236</v>
      </c>
      <c r="H81" s="11">
        <v>1333</v>
      </c>
      <c r="I81" s="11">
        <v>1390</v>
      </c>
      <c r="J81" s="11">
        <v>1202</v>
      </c>
      <c r="K81" s="11">
        <v>1212</v>
      </c>
      <c r="L81" s="11">
        <v>1319</v>
      </c>
      <c r="M81" s="11">
        <v>1549</v>
      </c>
      <c r="N81" s="11">
        <v>1878</v>
      </c>
      <c r="O81" s="11">
        <v>1591</v>
      </c>
      <c r="P81" s="11">
        <v>1444</v>
      </c>
      <c r="Q81" s="11">
        <v>1372</v>
      </c>
      <c r="R81" s="11">
        <v>1609</v>
      </c>
      <c r="S81" s="11">
        <v>1876</v>
      </c>
      <c r="T81" s="11">
        <v>1377</v>
      </c>
      <c r="U81" s="11">
        <v>1051</v>
      </c>
      <c r="V81" s="11">
        <v>769</v>
      </c>
      <c r="W81" s="11">
        <v>381</v>
      </c>
      <c r="X81" s="11">
        <v>129</v>
      </c>
      <c r="Y81" s="11">
        <v>26</v>
      </c>
      <c r="Z81" s="11">
        <v>2</v>
      </c>
    </row>
    <row r="82" spans="1:26">
      <c r="A82" s="8" t="s">
        <v>88</v>
      </c>
      <c r="B82" s="9" t="s">
        <v>34</v>
      </c>
      <c r="C82" s="9" t="s">
        <v>89</v>
      </c>
      <c r="D82" s="10" t="s">
        <v>29</v>
      </c>
      <c r="E82" s="11">
        <v>54948</v>
      </c>
      <c r="F82" s="11">
        <v>2324</v>
      </c>
      <c r="G82" s="11">
        <v>2629</v>
      </c>
      <c r="H82" s="11">
        <v>2720</v>
      </c>
      <c r="I82" s="11">
        <v>3390</v>
      </c>
      <c r="J82" s="11">
        <v>3770</v>
      </c>
      <c r="K82" s="11">
        <v>3182</v>
      </c>
      <c r="L82" s="11">
        <v>2983</v>
      </c>
      <c r="M82" s="11">
        <v>3146</v>
      </c>
      <c r="N82" s="11">
        <v>3551</v>
      </c>
      <c r="O82" s="11">
        <v>3516</v>
      </c>
      <c r="P82" s="11">
        <v>4279</v>
      </c>
      <c r="Q82" s="11">
        <v>4389</v>
      </c>
      <c r="R82" s="11">
        <v>4455</v>
      </c>
      <c r="S82" s="11">
        <v>4235</v>
      </c>
      <c r="T82" s="11">
        <v>2500</v>
      </c>
      <c r="U82" s="11">
        <v>1728</v>
      </c>
      <c r="V82" s="11">
        <v>1230</v>
      </c>
      <c r="W82" s="11">
        <v>679</v>
      </c>
      <c r="X82" s="11">
        <v>212</v>
      </c>
      <c r="Y82" s="11">
        <v>27</v>
      </c>
      <c r="Z82" s="11">
        <v>3</v>
      </c>
    </row>
    <row r="83" spans="1:26">
      <c r="A83" s="8" t="s">
        <v>90</v>
      </c>
      <c r="B83" s="9" t="s">
        <v>34</v>
      </c>
      <c r="C83" s="9" t="s">
        <v>91</v>
      </c>
      <c r="D83" s="10" t="s">
        <v>29</v>
      </c>
      <c r="E83" s="11">
        <v>21657</v>
      </c>
      <c r="F83" s="11">
        <v>739</v>
      </c>
      <c r="G83" s="11">
        <v>866</v>
      </c>
      <c r="H83" s="11">
        <v>1038</v>
      </c>
      <c r="I83" s="11">
        <v>1133</v>
      </c>
      <c r="J83" s="11">
        <v>1083</v>
      </c>
      <c r="K83" s="11">
        <v>999</v>
      </c>
      <c r="L83" s="11">
        <v>1158</v>
      </c>
      <c r="M83" s="11">
        <v>1201</v>
      </c>
      <c r="N83" s="11">
        <v>1529</v>
      </c>
      <c r="O83" s="11">
        <v>1320</v>
      </c>
      <c r="P83" s="11">
        <v>1399</v>
      </c>
      <c r="Q83" s="11">
        <v>1502</v>
      </c>
      <c r="R83" s="11">
        <v>1715</v>
      </c>
      <c r="S83" s="11">
        <v>1984</v>
      </c>
      <c r="T83" s="11">
        <v>1387</v>
      </c>
      <c r="U83" s="11">
        <v>1025</v>
      </c>
      <c r="V83" s="11">
        <v>837</v>
      </c>
      <c r="W83" s="11">
        <v>526</v>
      </c>
      <c r="X83" s="11">
        <v>174</v>
      </c>
      <c r="Y83" s="11">
        <v>37</v>
      </c>
      <c r="Z83" s="11">
        <v>5</v>
      </c>
    </row>
    <row r="84" spans="1:26">
      <c r="A84" s="8" t="s">
        <v>92</v>
      </c>
      <c r="B84" s="9" t="s">
        <v>34</v>
      </c>
      <c r="C84" s="9" t="s">
        <v>93</v>
      </c>
      <c r="D84" s="10" t="s">
        <v>29</v>
      </c>
      <c r="E84" s="11">
        <v>20456</v>
      </c>
      <c r="F84" s="11">
        <v>797</v>
      </c>
      <c r="G84" s="11">
        <v>859</v>
      </c>
      <c r="H84" s="11">
        <v>928</v>
      </c>
      <c r="I84" s="11">
        <v>1064</v>
      </c>
      <c r="J84" s="11">
        <v>1057</v>
      </c>
      <c r="K84" s="11">
        <v>940</v>
      </c>
      <c r="L84" s="11">
        <v>1061</v>
      </c>
      <c r="M84" s="11">
        <v>1149</v>
      </c>
      <c r="N84" s="11">
        <v>1329</v>
      </c>
      <c r="O84" s="11">
        <v>1172</v>
      </c>
      <c r="P84" s="11">
        <v>1271</v>
      </c>
      <c r="Q84" s="11">
        <v>1409</v>
      </c>
      <c r="R84" s="11">
        <v>1654</v>
      </c>
      <c r="S84" s="11">
        <v>1860</v>
      </c>
      <c r="T84" s="11">
        <v>1221</v>
      </c>
      <c r="U84" s="11">
        <v>995</v>
      </c>
      <c r="V84" s="11">
        <v>902</v>
      </c>
      <c r="W84" s="11">
        <v>586</v>
      </c>
      <c r="X84" s="11">
        <v>168</v>
      </c>
      <c r="Y84" s="11">
        <v>32</v>
      </c>
      <c r="Z84" s="11">
        <v>2</v>
      </c>
    </row>
    <row r="85" spans="1:26">
      <c r="A85" s="8" t="s">
        <v>94</v>
      </c>
      <c r="B85" s="9" t="s">
        <v>34</v>
      </c>
      <c r="C85" s="9" t="s">
        <v>95</v>
      </c>
      <c r="D85" s="10" t="s">
        <v>29</v>
      </c>
      <c r="E85" s="11">
        <v>12064</v>
      </c>
      <c r="F85" s="11">
        <v>427</v>
      </c>
      <c r="G85" s="11">
        <v>503</v>
      </c>
      <c r="H85" s="11">
        <v>550</v>
      </c>
      <c r="I85" s="11">
        <v>662</v>
      </c>
      <c r="J85" s="11">
        <v>509</v>
      </c>
      <c r="K85" s="11">
        <v>522</v>
      </c>
      <c r="L85" s="11">
        <v>593</v>
      </c>
      <c r="M85" s="11">
        <v>630</v>
      </c>
      <c r="N85" s="11">
        <v>716</v>
      </c>
      <c r="O85" s="11">
        <v>657</v>
      </c>
      <c r="P85" s="11">
        <v>700</v>
      </c>
      <c r="Q85" s="11">
        <v>881</v>
      </c>
      <c r="R85" s="11">
        <v>957</v>
      </c>
      <c r="S85" s="11">
        <v>1077</v>
      </c>
      <c r="T85" s="11">
        <v>831</v>
      </c>
      <c r="U85" s="11">
        <v>610</v>
      </c>
      <c r="V85" s="11">
        <v>606</v>
      </c>
      <c r="W85" s="11">
        <v>438</v>
      </c>
      <c r="X85" s="11">
        <v>161</v>
      </c>
      <c r="Y85" s="11">
        <v>30</v>
      </c>
      <c r="Z85" s="11">
        <v>4</v>
      </c>
    </row>
    <row r="86" spans="1:26">
      <c r="A86" s="8" t="s">
        <v>96</v>
      </c>
      <c r="B86" s="9" t="s">
        <v>34</v>
      </c>
      <c r="C86" s="9" t="s">
        <v>97</v>
      </c>
      <c r="D86" s="10" t="s">
        <v>29</v>
      </c>
      <c r="E86" s="11">
        <v>31716</v>
      </c>
      <c r="F86" s="11">
        <v>1274</v>
      </c>
      <c r="G86" s="11">
        <v>1396</v>
      </c>
      <c r="H86" s="11">
        <v>1637</v>
      </c>
      <c r="I86" s="11">
        <v>1682</v>
      </c>
      <c r="J86" s="11">
        <v>1571</v>
      </c>
      <c r="K86" s="11">
        <v>1520</v>
      </c>
      <c r="L86" s="11">
        <v>1613</v>
      </c>
      <c r="M86" s="11">
        <v>1912</v>
      </c>
      <c r="N86" s="11">
        <v>2079</v>
      </c>
      <c r="O86" s="11">
        <v>1794</v>
      </c>
      <c r="P86" s="11">
        <v>1813</v>
      </c>
      <c r="Q86" s="11">
        <v>2072</v>
      </c>
      <c r="R86" s="11">
        <v>2409</v>
      </c>
      <c r="S86" s="11">
        <v>2782</v>
      </c>
      <c r="T86" s="11">
        <v>1996</v>
      </c>
      <c r="U86" s="11">
        <v>1584</v>
      </c>
      <c r="V86" s="11">
        <v>1357</v>
      </c>
      <c r="W86" s="11">
        <v>859</v>
      </c>
      <c r="X86" s="11">
        <v>300</v>
      </c>
      <c r="Y86" s="11">
        <v>61</v>
      </c>
      <c r="Z86" s="11">
        <v>5</v>
      </c>
    </row>
    <row r="87" spans="1:26">
      <c r="A87" s="8" t="s">
        <v>98</v>
      </c>
      <c r="B87" s="9" t="s">
        <v>34</v>
      </c>
      <c r="C87" s="9" t="s">
        <v>99</v>
      </c>
      <c r="D87" s="10" t="s">
        <v>29</v>
      </c>
      <c r="E87" s="11">
        <v>23644</v>
      </c>
      <c r="F87" s="11">
        <v>902</v>
      </c>
      <c r="G87" s="11">
        <v>989</v>
      </c>
      <c r="H87" s="11">
        <v>1100</v>
      </c>
      <c r="I87" s="11">
        <v>1189</v>
      </c>
      <c r="J87" s="11">
        <v>1075</v>
      </c>
      <c r="K87" s="11">
        <v>1014</v>
      </c>
      <c r="L87" s="11">
        <v>1198</v>
      </c>
      <c r="M87" s="11">
        <v>1381</v>
      </c>
      <c r="N87" s="11">
        <v>1625</v>
      </c>
      <c r="O87" s="11">
        <v>1449</v>
      </c>
      <c r="P87" s="11">
        <v>1454</v>
      </c>
      <c r="Q87" s="11">
        <v>1598</v>
      </c>
      <c r="R87" s="11">
        <v>1835</v>
      </c>
      <c r="S87" s="11">
        <v>2229</v>
      </c>
      <c r="T87" s="11">
        <v>1449</v>
      </c>
      <c r="U87" s="11">
        <v>1122</v>
      </c>
      <c r="V87" s="11">
        <v>1108</v>
      </c>
      <c r="W87" s="11">
        <v>680</v>
      </c>
      <c r="X87" s="11">
        <v>191</v>
      </c>
      <c r="Y87" s="11">
        <v>48</v>
      </c>
      <c r="Z87" s="11">
        <v>8</v>
      </c>
    </row>
    <row r="88" spans="1:26">
      <c r="A88" s="8" t="s">
        <v>100</v>
      </c>
      <c r="B88" s="9" t="s">
        <v>34</v>
      </c>
      <c r="C88" s="9" t="s">
        <v>101</v>
      </c>
      <c r="D88" s="10" t="s">
        <v>29</v>
      </c>
      <c r="E88" s="11">
        <v>15176</v>
      </c>
      <c r="F88" s="11">
        <v>618</v>
      </c>
      <c r="G88" s="11">
        <v>634</v>
      </c>
      <c r="H88" s="11">
        <v>754</v>
      </c>
      <c r="I88" s="11">
        <v>775</v>
      </c>
      <c r="J88" s="11">
        <v>685</v>
      </c>
      <c r="K88" s="11">
        <v>676</v>
      </c>
      <c r="L88" s="11">
        <v>779</v>
      </c>
      <c r="M88" s="11">
        <v>855</v>
      </c>
      <c r="N88" s="11">
        <v>974</v>
      </c>
      <c r="O88" s="11">
        <v>923</v>
      </c>
      <c r="P88" s="11">
        <v>916</v>
      </c>
      <c r="Q88" s="11">
        <v>1023</v>
      </c>
      <c r="R88" s="11">
        <v>1223</v>
      </c>
      <c r="S88" s="11">
        <v>1294</v>
      </c>
      <c r="T88" s="11">
        <v>893</v>
      </c>
      <c r="U88" s="11">
        <v>748</v>
      </c>
      <c r="V88" s="11">
        <v>676</v>
      </c>
      <c r="W88" s="11">
        <v>502</v>
      </c>
      <c r="X88" s="11">
        <v>191</v>
      </c>
      <c r="Y88" s="11">
        <v>36</v>
      </c>
      <c r="Z88" s="11">
        <v>1</v>
      </c>
    </row>
    <row r="89" spans="1:26">
      <c r="A89" s="8" t="s">
        <v>102</v>
      </c>
      <c r="B89" s="9" t="s">
        <v>34</v>
      </c>
      <c r="C89" s="9" t="s">
        <v>103</v>
      </c>
      <c r="D89" s="10" t="s">
        <v>29</v>
      </c>
      <c r="E89" s="11">
        <v>21852</v>
      </c>
      <c r="F89" s="11">
        <v>792</v>
      </c>
      <c r="G89" s="11">
        <v>864</v>
      </c>
      <c r="H89" s="11">
        <v>945</v>
      </c>
      <c r="I89" s="11">
        <v>1044</v>
      </c>
      <c r="J89" s="11">
        <v>946</v>
      </c>
      <c r="K89" s="11">
        <v>987</v>
      </c>
      <c r="L89" s="11">
        <v>1040</v>
      </c>
      <c r="M89" s="11">
        <v>1210</v>
      </c>
      <c r="N89" s="11">
        <v>1432</v>
      </c>
      <c r="O89" s="11">
        <v>1225</v>
      </c>
      <c r="P89" s="11">
        <v>1244</v>
      </c>
      <c r="Q89" s="11">
        <v>1429</v>
      </c>
      <c r="R89" s="11">
        <v>1853</v>
      </c>
      <c r="S89" s="11">
        <v>2108</v>
      </c>
      <c r="T89" s="11">
        <v>1441</v>
      </c>
      <c r="U89" s="11">
        <v>1215</v>
      </c>
      <c r="V89" s="11">
        <v>1067</v>
      </c>
      <c r="W89" s="11">
        <v>700</v>
      </c>
      <c r="X89" s="11">
        <v>250</v>
      </c>
      <c r="Y89" s="11">
        <v>47</v>
      </c>
      <c r="Z89" s="11">
        <v>13</v>
      </c>
    </row>
    <row r="90" spans="1:26">
      <c r="A90" s="8" t="s">
        <v>104</v>
      </c>
      <c r="B90" s="9" t="s">
        <v>34</v>
      </c>
      <c r="C90" s="9" t="s">
        <v>105</v>
      </c>
      <c r="D90" s="10" t="s">
        <v>29</v>
      </c>
      <c r="E90" s="11">
        <v>19130</v>
      </c>
      <c r="F90" s="11">
        <v>741</v>
      </c>
      <c r="G90" s="11">
        <v>829</v>
      </c>
      <c r="H90" s="11">
        <v>944</v>
      </c>
      <c r="I90" s="11">
        <v>1062</v>
      </c>
      <c r="J90" s="11">
        <v>913</v>
      </c>
      <c r="K90" s="11">
        <v>859</v>
      </c>
      <c r="L90" s="11">
        <v>1012</v>
      </c>
      <c r="M90" s="11">
        <v>1115</v>
      </c>
      <c r="N90" s="11">
        <v>1304</v>
      </c>
      <c r="O90" s="11">
        <v>1041</v>
      </c>
      <c r="P90" s="11">
        <v>1146</v>
      </c>
      <c r="Q90" s="11">
        <v>1332</v>
      </c>
      <c r="R90" s="11">
        <v>1611</v>
      </c>
      <c r="S90" s="11">
        <v>1711</v>
      </c>
      <c r="T90" s="11">
        <v>1095</v>
      </c>
      <c r="U90" s="11">
        <v>918</v>
      </c>
      <c r="V90" s="11">
        <v>835</v>
      </c>
      <c r="W90" s="11">
        <v>489</v>
      </c>
      <c r="X90" s="11">
        <v>151</v>
      </c>
      <c r="Y90" s="11">
        <v>20</v>
      </c>
      <c r="Z90" s="11">
        <v>2</v>
      </c>
    </row>
    <row r="91" spans="1:26">
      <c r="A91" s="8" t="s">
        <v>106</v>
      </c>
      <c r="B91" s="9" t="s">
        <v>34</v>
      </c>
      <c r="C91" s="9" t="s">
        <v>107</v>
      </c>
      <c r="D91" s="10" t="s">
        <v>29</v>
      </c>
      <c r="E91" s="11">
        <v>19192</v>
      </c>
      <c r="F91" s="11">
        <v>850</v>
      </c>
      <c r="G91" s="11">
        <v>922</v>
      </c>
      <c r="H91" s="11">
        <v>981</v>
      </c>
      <c r="I91" s="11">
        <v>1019</v>
      </c>
      <c r="J91" s="11">
        <v>1055</v>
      </c>
      <c r="K91" s="11">
        <v>1054</v>
      </c>
      <c r="L91" s="11">
        <v>1206</v>
      </c>
      <c r="M91" s="11">
        <v>1265</v>
      </c>
      <c r="N91" s="11">
        <v>1524</v>
      </c>
      <c r="O91" s="11">
        <v>1256</v>
      </c>
      <c r="P91" s="11">
        <v>1221</v>
      </c>
      <c r="Q91" s="11">
        <v>1225</v>
      </c>
      <c r="R91" s="11">
        <v>1274</v>
      </c>
      <c r="S91" s="11">
        <v>1440</v>
      </c>
      <c r="T91" s="11">
        <v>975</v>
      </c>
      <c r="U91" s="11">
        <v>768</v>
      </c>
      <c r="V91" s="11">
        <v>640</v>
      </c>
      <c r="W91" s="11">
        <v>364</v>
      </c>
      <c r="X91" s="11">
        <v>123</v>
      </c>
      <c r="Y91" s="11">
        <v>27</v>
      </c>
      <c r="Z91" s="11">
        <v>3</v>
      </c>
    </row>
    <row r="92" spans="1:26">
      <c r="A92" s="8" t="s">
        <v>108</v>
      </c>
      <c r="B92" s="9" t="s">
        <v>34</v>
      </c>
      <c r="C92" s="9" t="s">
        <v>109</v>
      </c>
      <c r="D92" s="10" t="s">
        <v>29</v>
      </c>
      <c r="E92" s="11">
        <v>37938</v>
      </c>
      <c r="F92" s="11">
        <v>1659</v>
      </c>
      <c r="G92" s="11">
        <v>1788</v>
      </c>
      <c r="H92" s="11">
        <v>1896</v>
      </c>
      <c r="I92" s="11">
        <v>2119</v>
      </c>
      <c r="J92" s="11">
        <v>1896</v>
      </c>
      <c r="K92" s="11">
        <v>1913</v>
      </c>
      <c r="L92" s="11">
        <v>2183</v>
      </c>
      <c r="M92" s="11">
        <v>2462</v>
      </c>
      <c r="N92" s="11">
        <v>2924</v>
      </c>
      <c r="O92" s="11">
        <v>2392</v>
      </c>
      <c r="P92" s="11">
        <v>2291</v>
      </c>
      <c r="Q92" s="11">
        <v>2306</v>
      </c>
      <c r="R92" s="11">
        <v>2711</v>
      </c>
      <c r="S92" s="11">
        <v>3258</v>
      </c>
      <c r="T92" s="11">
        <v>2435</v>
      </c>
      <c r="U92" s="11">
        <v>1655</v>
      </c>
      <c r="V92" s="11">
        <v>1175</v>
      </c>
      <c r="W92" s="11">
        <v>666</v>
      </c>
      <c r="X92" s="11">
        <v>173</v>
      </c>
      <c r="Y92" s="11">
        <v>30</v>
      </c>
      <c r="Z92" s="11">
        <v>6</v>
      </c>
    </row>
    <row r="93" spans="1:26">
      <c r="A93" s="8" t="s">
        <v>110</v>
      </c>
      <c r="B93" s="9" t="s">
        <v>34</v>
      </c>
      <c r="C93" s="9" t="s">
        <v>381</v>
      </c>
      <c r="D93" s="10" t="s">
        <v>29</v>
      </c>
      <c r="E93" s="11">
        <v>15173</v>
      </c>
      <c r="F93" s="11">
        <v>545</v>
      </c>
      <c r="G93" s="11">
        <v>851</v>
      </c>
      <c r="H93" s="11">
        <v>996</v>
      </c>
      <c r="I93" s="11">
        <v>893</v>
      </c>
      <c r="J93" s="11">
        <v>692</v>
      </c>
      <c r="K93" s="11">
        <v>575</v>
      </c>
      <c r="L93" s="11">
        <v>635</v>
      </c>
      <c r="M93" s="11">
        <v>906</v>
      </c>
      <c r="N93" s="11">
        <v>1177</v>
      </c>
      <c r="O93" s="11">
        <v>1094</v>
      </c>
      <c r="P93" s="11">
        <v>974</v>
      </c>
      <c r="Q93" s="11">
        <v>994</v>
      </c>
      <c r="R93" s="11">
        <v>1241</v>
      </c>
      <c r="S93" s="11">
        <v>1267</v>
      </c>
      <c r="T93" s="11">
        <v>1007</v>
      </c>
      <c r="U93" s="11">
        <v>618</v>
      </c>
      <c r="V93" s="11">
        <v>405</v>
      </c>
      <c r="W93" s="11">
        <v>209</v>
      </c>
      <c r="X93" s="11">
        <v>73</v>
      </c>
      <c r="Y93" s="11">
        <v>20</v>
      </c>
      <c r="Z93" s="11">
        <v>1</v>
      </c>
    </row>
    <row r="94" spans="1:26">
      <c r="A94" s="8" t="s">
        <v>112</v>
      </c>
      <c r="B94" s="9" t="s">
        <v>34</v>
      </c>
      <c r="C94" s="9" t="s">
        <v>382</v>
      </c>
      <c r="D94" s="10" t="s">
        <v>29</v>
      </c>
      <c r="E94" s="11">
        <v>10559</v>
      </c>
      <c r="F94" s="11">
        <v>333</v>
      </c>
      <c r="G94" s="11">
        <v>407</v>
      </c>
      <c r="H94" s="11">
        <v>588</v>
      </c>
      <c r="I94" s="11">
        <v>632</v>
      </c>
      <c r="J94" s="11">
        <v>508</v>
      </c>
      <c r="K94" s="11">
        <v>448</v>
      </c>
      <c r="L94" s="11">
        <v>454</v>
      </c>
      <c r="M94" s="11">
        <v>537</v>
      </c>
      <c r="N94" s="11">
        <v>682</v>
      </c>
      <c r="O94" s="11">
        <v>662</v>
      </c>
      <c r="P94" s="11">
        <v>665</v>
      </c>
      <c r="Q94" s="11">
        <v>703</v>
      </c>
      <c r="R94" s="11">
        <v>801</v>
      </c>
      <c r="S94" s="11">
        <v>937</v>
      </c>
      <c r="T94" s="11">
        <v>724</v>
      </c>
      <c r="U94" s="11">
        <v>604</v>
      </c>
      <c r="V94" s="11">
        <v>464</v>
      </c>
      <c r="W94" s="11">
        <v>296</v>
      </c>
      <c r="X94" s="11">
        <v>92</v>
      </c>
      <c r="Y94" s="11">
        <v>19</v>
      </c>
      <c r="Z94" s="11">
        <v>3</v>
      </c>
    </row>
    <row r="95" spans="1:26">
      <c r="A95" s="8" t="s">
        <v>114</v>
      </c>
      <c r="B95" s="9" t="s">
        <v>34</v>
      </c>
      <c r="C95" s="9" t="s">
        <v>383</v>
      </c>
      <c r="D95" s="10" t="s">
        <v>29</v>
      </c>
      <c r="E95" s="11">
        <v>15404</v>
      </c>
      <c r="F95" s="11">
        <v>670</v>
      </c>
      <c r="G95" s="11">
        <v>743</v>
      </c>
      <c r="H95" s="11">
        <v>760</v>
      </c>
      <c r="I95" s="11">
        <v>806</v>
      </c>
      <c r="J95" s="11">
        <v>692</v>
      </c>
      <c r="K95" s="11">
        <v>705</v>
      </c>
      <c r="L95" s="11">
        <v>863</v>
      </c>
      <c r="M95" s="11">
        <v>973</v>
      </c>
      <c r="N95" s="11">
        <v>1237</v>
      </c>
      <c r="O95" s="11">
        <v>996</v>
      </c>
      <c r="P95" s="11">
        <v>899</v>
      </c>
      <c r="Q95" s="11">
        <v>896</v>
      </c>
      <c r="R95" s="11">
        <v>1074</v>
      </c>
      <c r="S95" s="11">
        <v>1447</v>
      </c>
      <c r="T95" s="11">
        <v>1126</v>
      </c>
      <c r="U95" s="11">
        <v>744</v>
      </c>
      <c r="V95" s="11">
        <v>470</v>
      </c>
      <c r="W95" s="11">
        <v>221</v>
      </c>
      <c r="X95" s="11">
        <v>71</v>
      </c>
      <c r="Y95" s="11">
        <v>10</v>
      </c>
      <c r="Z95" s="11">
        <v>1</v>
      </c>
    </row>
    <row r="96" spans="1:26">
      <c r="A96" s="8" t="s">
        <v>116</v>
      </c>
      <c r="B96" s="9" t="s">
        <v>34</v>
      </c>
      <c r="C96" s="9" t="s">
        <v>384</v>
      </c>
      <c r="D96" s="10" t="s">
        <v>29</v>
      </c>
      <c r="E96" s="11">
        <v>16768</v>
      </c>
      <c r="F96" s="11">
        <v>836</v>
      </c>
      <c r="G96" s="11">
        <v>876</v>
      </c>
      <c r="H96" s="11">
        <v>840</v>
      </c>
      <c r="I96" s="11">
        <v>903</v>
      </c>
      <c r="J96" s="11">
        <v>867</v>
      </c>
      <c r="K96" s="11">
        <v>907</v>
      </c>
      <c r="L96" s="11">
        <v>1014</v>
      </c>
      <c r="M96" s="11">
        <v>1182</v>
      </c>
      <c r="N96" s="11">
        <v>1443</v>
      </c>
      <c r="O96" s="11">
        <v>1141</v>
      </c>
      <c r="P96" s="11">
        <v>956</v>
      </c>
      <c r="Q96" s="11">
        <v>861</v>
      </c>
      <c r="R96" s="11">
        <v>1037</v>
      </c>
      <c r="S96" s="11">
        <v>1302</v>
      </c>
      <c r="T96" s="11">
        <v>1099</v>
      </c>
      <c r="U96" s="11">
        <v>765</v>
      </c>
      <c r="V96" s="11">
        <v>451</v>
      </c>
      <c r="W96" s="11">
        <v>214</v>
      </c>
      <c r="X96" s="11">
        <v>63</v>
      </c>
      <c r="Y96" s="11">
        <v>8</v>
      </c>
      <c r="Z96" s="11">
        <v>3</v>
      </c>
    </row>
    <row r="97" spans="1:26">
      <c r="A97" s="8" t="s">
        <v>118</v>
      </c>
      <c r="B97" s="9" t="s">
        <v>34</v>
      </c>
      <c r="C97" s="9" t="s">
        <v>385</v>
      </c>
      <c r="D97" s="10" t="s">
        <v>29</v>
      </c>
      <c r="E97" s="11">
        <v>6196</v>
      </c>
      <c r="F97" s="11">
        <v>227</v>
      </c>
      <c r="G97" s="11">
        <v>239</v>
      </c>
      <c r="H97" s="11">
        <v>256</v>
      </c>
      <c r="I97" s="11">
        <v>311</v>
      </c>
      <c r="J97" s="11">
        <v>311</v>
      </c>
      <c r="K97" s="11">
        <v>306</v>
      </c>
      <c r="L97" s="11">
        <v>296</v>
      </c>
      <c r="M97" s="11">
        <v>355</v>
      </c>
      <c r="N97" s="11">
        <v>369</v>
      </c>
      <c r="O97" s="11">
        <v>346</v>
      </c>
      <c r="P97" s="11">
        <v>398</v>
      </c>
      <c r="Q97" s="11">
        <v>484</v>
      </c>
      <c r="R97" s="11">
        <v>545</v>
      </c>
      <c r="S97" s="11">
        <v>561</v>
      </c>
      <c r="T97" s="11">
        <v>427</v>
      </c>
      <c r="U97" s="11">
        <v>311</v>
      </c>
      <c r="V97" s="11">
        <v>255</v>
      </c>
      <c r="W97" s="11">
        <v>148</v>
      </c>
      <c r="X97" s="11">
        <v>42</v>
      </c>
      <c r="Y97" s="11">
        <v>8</v>
      </c>
      <c r="Z97" s="11">
        <v>1</v>
      </c>
    </row>
    <row r="98" spans="1:26">
      <c r="A98" s="8" t="s">
        <v>120</v>
      </c>
      <c r="B98" s="9" t="s">
        <v>34</v>
      </c>
      <c r="C98" s="9" t="s">
        <v>386</v>
      </c>
      <c r="D98" s="10" t="s">
        <v>29</v>
      </c>
      <c r="E98" s="11">
        <v>9248</v>
      </c>
      <c r="F98" s="11">
        <v>417</v>
      </c>
      <c r="G98" s="11">
        <v>463</v>
      </c>
      <c r="H98" s="11">
        <v>470</v>
      </c>
      <c r="I98" s="11">
        <v>508</v>
      </c>
      <c r="J98" s="11">
        <v>493</v>
      </c>
      <c r="K98" s="11">
        <v>490</v>
      </c>
      <c r="L98" s="11">
        <v>524</v>
      </c>
      <c r="M98" s="11">
        <v>622</v>
      </c>
      <c r="N98" s="11">
        <v>715</v>
      </c>
      <c r="O98" s="11">
        <v>571</v>
      </c>
      <c r="P98" s="11">
        <v>547</v>
      </c>
      <c r="Q98" s="11">
        <v>549</v>
      </c>
      <c r="R98" s="11">
        <v>590</v>
      </c>
      <c r="S98" s="11">
        <v>738</v>
      </c>
      <c r="T98" s="11">
        <v>570</v>
      </c>
      <c r="U98" s="11">
        <v>390</v>
      </c>
      <c r="V98" s="11">
        <v>314</v>
      </c>
      <c r="W98" s="11">
        <v>195</v>
      </c>
      <c r="X98" s="11">
        <v>67</v>
      </c>
      <c r="Y98" s="11">
        <v>14</v>
      </c>
      <c r="Z98" s="11">
        <v>1</v>
      </c>
    </row>
    <row r="99" spans="1:26">
      <c r="A99" s="8" t="s">
        <v>122</v>
      </c>
      <c r="B99" s="9" t="s">
        <v>34</v>
      </c>
      <c r="C99" s="9" t="s">
        <v>387</v>
      </c>
      <c r="D99" s="10" t="s">
        <v>29</v>
      </c>
      <c r="E99" s="11">
        <v>5670</v>
      </c>
      <c r="F99" s="11">
        <v>178</v>
      </c>
      <c r="G99" s="11">
        <v>234</v>
      </c>
      <c r="H99" s="11">
        <v>256</v>
      </c>
      <c r="I99" s="11">
        <v>320</v>
      </c>
      <c r="J99" s="11">
        <v>293</v>
      </c>
      <c r="K99" s="11">
        <v>258</v>
      </c>
      <c r="L99" s="11">
        <v>267</v>
      </c>
      <c r="M99" s="11">
        <v>287</v>
      </c>
      <c r="N99" s="11">
        <v>337</v>
      </c>
      <c r="O99" s="11">
        <v>318</v>
      </c>
      <c r="P99" s="11">
        <v>402</v>
      </c>
      <c r="Q99" s="11">
        <v>359</v>
      </c>
      <c r="R99" s="11">
        <v>474</v>
      </c>
      <c r="S99" s="11">
        <v>534</v>
      </c>
      <c r="T99" s="11">
        <v>386</v>
      </c>
      <c r="U99" s="11">
        <v>282</v>
      </c>
      <c r="V99" s="11">
        <v>258</v>
      </c>
      <c r="W99" s="11">
        <v>160</v>
      </c>
      <c r="X99" s="11">
        <v>57</v>
      </c>
      <c r="Y99" s="11">
        <v>9</v>
      </c>
      <c r="Z99" s="11">
        <v>1</v>
      </c>
    </row>
    <row r="100" spans="1:26">
      <c r="A100" s="8" t="s">
        <v>124</v>
      </c>
      <c r="B100" s="9" t="s">
        <v>34</v>
      </c>
      <c r="C100" s="9" t="s">
        <v>388</v>
      </c>
      <c r="D100" s="10" t="s">
        <v>29</v>
      </c>
      <c r="E100" s="11">
        <v>16794</v>
      </c>
      <c r="F100" s="11">
        <v>825</v>
      </c>
      <c r="G100" s="11">
        <v>1032</v>
      </c>
      <c r="H100" s="11">
        <v>1029</v>
      </c>
      <c r="I100" s="11">
        <v>906</v>
      </c>
      <c r="J100" s="11">
        <v>751</v>
      </c>
      <c r="K100" s="11">
        <v>760</v>
      </c>
      <c r="L100" s="11">
        <v>924</v>
      </c>
      <c r="M100" s="11">
        <v>1267</v>
      </c>
      <c r="N100" s="11">
        <v>1570</v>
      </c>
      <c r="O100" s="11">
        <v>1139</v>
      </c>
      <c r="P100" s="11">
        <v>971</v>
      </c>
      <c r="Q100" s="11">
        <v>833</v>
      </c>
      <c r="R100" s="11">
        <v>1054</v>
      </c>
      <c r="S100" s="11">
        <v>1340</v>
      </c>
      <c r="T100" s="11">
        <v>1010</v>
      </c>
      <c r="U100" s="11">
        <v>727</v>
      </c>
      <c r="V100" s="11">
        <v>401</v>
      </c>
      <c r="W100" s="11">
        <v>182</v>
      </c>
      <c r="X100" s="11">
        <v>65</v>
      </c>
      <c r="Y100" s="11">
        <v>7</v>
      </c>
      <c r="Z100" s="11">
        <v>1</v>
      </c>
    </row>
    <row r="101" spans="1:26">
      <c r="A101" s="8" t="s">
        <v>126</v>
      </c>
      <c r="B101" s="9" t="s">
        <v>34</v>
      </c>
      <c r="C101" s="9" t="s">
        <v>389</v>
      </c>
      <c r="D101" s="10" t="s">
        <v>29</v>
      </c>
      <c r="E101" s="11">
        <v>7629</v>
      </c>
      <c r="F101" s="11">
        <v>227</v>
      </c>
      <c r="G101" s="11">
        <v>302</v>
      </c>
      <c r="H101" s="11">
        <v>358</v>
      </c>
      <c r="I101" s="11">
        <v>401</v>
      </c>
      <c r="J101" s="11">
        <v>335</v>
      </c>
      <c r="K101" s="11">
        <v>334</v>
      </c>
      <c r="L101" s="11">
        <v>390</v>
      </c>
      <c r="M101" s="11">
        <v>382</v>
      </c>
      <c r="N101" s="11">
        <v>522</v>
      </c>
      <c r="O101" s="11">
        <v>427</v>
      </c>
      <c r="P101" s="11">
        <v>486</v>
      </c>
      <c r="Q101" s="11">
        <v>557</v>
      </c>
      <c r="R101" s="11">
        <v>623</v>
      </c>
      <c r="S101" s="11">
        <v>787</v>
      </c>
      <c r="T101" s="11">
        <v>568</v>
      </c>
      <c r="U101" s="11">
        <v>380</v>
      </c>
      <c r="V101" s="11">
        <v>312</v>
      </c>
      <c r="W101" s="11">
        <v>165</v>
      </c>
      <c r="X101" s="11">
        <v>61</v>
      </c>
      <c r="Y101" s="11">
        <v>8</v>
      </c>
      <c r="Z101" s="11">
        <v>4</v>
      </c>
    </row>
    <row r="102" spans="1:26">
      <c r="A102" s="8" t="s">
        <v>128</v>
      </c>
      <c r="B102" s="9" t="s">
        <v>34</v>
      </c>
      <c r="C102" s="9" t="s">
        <v>390</v>
      </c>
      <c r="D102" s="10" t="s">
        <v>29</v>
      </c>
      <c r="E102" s="11">
        <v>8679</v>
      </c>
      <c r="F102" s="11">
        <v>264</v>
      </c>
      <c r="G102" s="11">
        <v>294</v>
      </c>
      <c r="H102" s="11">
        <v>370</v>
      </c>
      <c r="I102" s="11">
        <v>434</v>
      </c>
      <c r="J102" s="11">
        <v>436</v>
      </c>
      <c r="K102" s="11">
        <v>357</v>
      </c>
      <c r="L102" s="11">
        <v>381</v>
      </c>
      <c r="M102" s="11">
        <v>480</v>
      </c>
      <c r="N102" s="11">
        <v>503</v>
      </c>
      <c r="O102" s="11">
        <v>423</v>
      </c>
      <c r="P102" s="11">
        <v>517</v>
      </c>
      <c r="Q102" s="11">
        <v>647</v>
      </c>
      <c r="R102" s="11">
        <v>801</v>
      </c>
      <c r="S102" s="11">
        <v>838</v>
      </c>
      <c r="T102" s="11">
        <v>554</v>
      </c>
      <c r="U102" s="11">
        <v>500</v>
      </c>
      <c r="V102" s="11">
        <v>465</v>
      </c>
      <c r="W102" s="11">
        <v>288</v>
      </c>
      <c r="X102" s="11">
        <v>103</v>
      </c>
      <c r="Y102" s="11">
        <v>22</v>
      </c>
      <c r="Z102" s="11">
        <v>2</v>
      </c>
    </row>
    <row r="103" spans="1:26">
      <c r="A103" s="8" t="s">
        <v>130</v>
      </c>
      <c r="B103" s="9" t="s">
        <v>34</v>
      </c>
      <c r="C103" s="9" t="s">
        <v>391</v>
      </c>
      <c r="D103" s="10" t="s">
        <v>29</v>
      </c>
      <c r="E103" s="11">
        <v>9127</v>
      </c>
      <c r="F103" s="11">
        <v>309</v>
      </c>
      <c r="G103" s="11">
        <v>338</v>
      </c>
      <c r="H103" s="11">
        <v>434</v>
      </c>
      <c r="I103" s="11">
        <v>517</v>
      </c>
      <c r="J103" s="11">
        <v>451</v>
      </c>
      <c r="K103" s="11">
        <v>345</v>
      </c>
      <c r="L103" s="11">
        <v>428</v>
      </c>
      <c r="M103" s="11">
        <v>436</v>
      </c>
      <c r="N103" s="11">
        <v>530</v>
      </c>
      <c r="O103" s="11">
        <v>501</v>
      </c>
      <c r="P103" s="11">
        <v>582</v>
      </c>
      <c r="Q103" s="11">
        <v>683</v>
      </c>
      <c r="R103" s="11">
        <v>789</v>
      </c>
      <c r="S103" s="11">
        <v>748</v>
      </c>
      <c r="T103" s="11">
        <v>568</v>
      </c>
      <c r="U103" s="11">
        <v>543</v>
      </c>
      <c r="V103" s="11">
        <v>498</v>
      </c>
      <c r="W103" s="11">
        <v>304</v>
      </c>
      <c r="X103" s="11">
        <v>104</v>
      </c>
      <c r="Y103" s="11">
        <v>16</v>
      </c>
      <c r="Z103" s="11">
        <v>3</v>
      </c>
    </row>
    <row r="104" spans="1:26">
      <c r="A104" s="8" t="s">
        <v>132</v>
      </c>
      <c r="B104" s="9" t="s">
        <v>34</v>
      </c>
      <c r="C104" s="9" t="s">
        <v>392</v>
      </c>
      <c r="D104" s="10" t="s">
        <v>29</v>
      </c>
      <c r="E104" s="11">
        <v>7317</v>
      </c>
      <c r="F104" s="11">
        <v>229</v>
      </c>
      <c r="G104" s="11">
        <v>315</v>
      </c>
      <c r="H104" s="11">
        <v>330</v>
      </c>
      <c r="I104" s="11">
        <v>362</v>
      </c>
      <c r="J104" s="11">
        <v>325</v>
      </c>
      <c r="K104" s="11">
        <v>305</v>
      </c>
      <c r="L104" s="11">
        <v>355</v>
      </c>
      <c r="M104" s="11">
        <v>413</v>
      </c>
      <c r="N104" s="11">
        <v>413</v>
      </c>
      <c r="O104" s="11">
        <v>357</v>
      </c>
      <c r="P104" s="11">
        <v>428</v>
      </c>
      <c r="Q104" s="11">
        <v>604</v>
      </c>
      <c r="R104" s="11">
        <v>624</v>
      </c>
      <c r="S104" s="11">
        <v>693</v>
      </c>
      <c r="T104" s="11">
        <v>431</v>
      </c>
      <c r="U104" s="11">
        <v>406</v>
      </c>
      <c r="V104" s="11">
        <v>400</v>
      </c>
      <c r="W104" s="11">
        <v>236</v>
      </c>
      <c r="X104" s="11">
        <v>76</v>
      </c>
      <c r="Y104" s="11">
        <v>13</v>
      </c>
      <c r="Z104" s="11">
        <v>2</v>
      </c>
    </row>
    <row r="105" spans="1:26">
      <c r="A105" s="8" t="s">
        <v>31</v>
      </c>
      <c r="B105" s="9" t="s">
        <v>34</v>
      </c>
      <c r="C105" s="9"/>
      <c r="D105" s="10" t="s">
        <v>30</v>
      </c>
      <c r="E105" s="11">
        <v>2872192</v>
      </c>
      <c r="F105" s="11">
        <v>110936</v>
      </c>
      <c r="G105" s="11">
        <v>119310</v>
      </c>
      <c r="H105" s="11">
        <v>124736</v>
      </c>
      <c r="I105" s="11">
        <v>134453</v>
      </c>
      <c r="J105" s="11">
        <v>130871</v>
      </c>
      <c r="K105" s="11">
        <v>136685</v>
      </c>
      <c r="L105" s="11">
        <v>155277</v>
      </c>
      <c r="M105" s="11">
        <v>179101</v>
      </c>
      <c r="N105" s="11">
        <v>220623</v>
      </c>
      <c r="O105" s="11">
        <v>197045</v>
      </c>
      <c r="P105" s="11">
        <v>180523</v>
      </c>
      <c r="Q105" s="11">
        <v>164486</v>
      </c>
      <c r="R105" s="11">
        <v>182138</v>
      </c>
      <c r="S105" s="11">
        <v>227658</v>
      </c>
      <c r="T105" s="11">
        <v>182992</v>
      </c>
      <c r="U105" s="11">
        <v>152032</v>
      </c>
      <c r="V105" s="11">
        <v>129623</v>
      </c>
      <c r="W105" s="11">
        <v>86371</v>
      </c>
      <c r="X105" s="11">
        <v>42437</v>
      </c>
      <c r="Y105" s="11">
        <v>12602</v>
      </c>
      <c r="Z105" s="11">
        <v>2293</v>
      </c>
    </row>
    <row r="106" spans="1:26">
      <c r="A106" s="8" t="s">
        <v>33</v>
      </c>
      <c r="B106" s="9" t="s">
        <v>34</v>
      </c>
      <c r="C106" s="9" t="s">
        <v>35</v>
      </c>
      <c r="D106" s="10" t="s">
        <v>30</v>
      </c>
      <c r="E106" s="11">
        <v>789926</v>
      </c>
      <c r="F106" s="11">
        <v>29455</v>
      </c>
      <c r="G106" s="11">
        <v>31382</v>
      </c>
      <c r="H106" s="11">
        <v>32487</v>
      </c>
      <c r="I106" s="11">
        <v>34322</v>
      </c>
      <c r="J106" s="11">
        <v>36296</v>
      </c>
      <c r="K106" s="11">
        <v>39860</v>
      </c>
      <c r="L106" s="11">
        <v>44301</v>
      </c>
      <c r="M106" s="11">
        <v>50433</v>
      </c>
      <c r="N106" s="11">
        <v>61214</v>
      </c>
      <c r="O106" s="11">
        <v>54414</v>
      </c>
      <c r="P106" s="11">
        <v>50331</v>
      </c>
      <c r="Q106" s="11">
        <v>46111</v>
      </c>
      <c r="R106" s="11">
        <v>49366</v>
      </c>
      <c r="S106" s="11">
        <v>62011</v>
      </c>
      <c r="T106" s="11">
        <v>49742</v>
      </c>
      <c r="U106" s="11">
        <v>42626</v>
      </c>
      <c r="V106" s="11">
        <v>36880</v>
      </c>
      <c r="W106" s="11">
        <v>23545</v>
      </c>
      <c r="X106" s="11">
        <v>11229</v>
      </c>
      <c r="Y106" s="11">
        <v>3294</v>
      </c>
      <c r="Z106" s="11">
        <v>627</v>
      </c>
    </row>
    <row r="107" spans="1:26">
      <c r="A107" s="8" t="s">
        <v>36</v>
      </c>
      <c r="B107" s="9" t="s">
        <v>34</v>
      </c>
      <c r="C107" s="9" t="s">
        <v>134</v>
      </c>
      <c r="D107" s="10" t="s">
        <v>30</v>
      </c>
      <c r="E107" s="11">
        <v>110831</v>
      </c>
      <c r="F107" s="11">
        <v>4560</v>
      </c>
      <c r="G107" s="11">
        <v>4744</v>
      </c>
      <c r="H107" s="11">
        <v>5008</v>
      </c>
      <c r="I107" s="11">
        <v>5035</v>
      </c>
      <c r="J107" s="11">
        <v>4988</v>
      </c>
      <c r="K107" s="11">
        <v>5374</v>
      </c>
      <c r="L107" s="11">
        <v>6433</v>
      </c>
      <c r="M107" s="11">
        <v>7657</v>
      </c>
      <c r="N107" s="11">
        <v>9647</v>
      </c>
      <c r="O107" s="11">
        <v>8810</v>
      </c>
      <c r="P107" s="11">
        <v>7561</v>
      </c>
      <c r="Q107" s="11">
        <v>6388</v>
      </c>
      <c r="R107" s="11">
        <v>6260</v>
      </c>
      <c r="S107" s="11">
        <v>7692</v>
      </c>
      <c r="T107" s="11">
        <v>5971</v>
      </c>
      <c r="U107" s="11">
        <v>5121</v>
      </c>
      <c r="V107" s="11">
        <v>4713</v>
      </c>
      <c r="W107" s="11">
        <v>2972</v>
      </c>
      <c r="X107" s="11">
        <v>1408</v>
      </c>
      <c r="Y107" s="11">
        <v>417</v>
      </c>
      <c r="Z107" s="11">
        <v>72</v>
      </c>
    </row>
    <row r="108" spans="1:26">
      <c r="A108" s="8" t="s">
        <v>38</v>
      </c>
      <c r="B108" s="9" t="s">
        <v>34</v>
      </c>
      <c r="C108" s="9" t="s">
        <v>135</v>
      </c>
      <c r="D108" s="10" t="s">
        <v>30</v>
      </c>
      <c r="E108" s="11">
        <v>68488</v>
      </c>
      <c r="F108" s="11">
        <v>2724</v>
      </c>
      <c r="G108" s="11">
        <v>2792</v>
      </c>
      <c r="H108" s="11">
        <v>2844</v>
      </c>
      <c r="I108" s="11">
        <v>2798</v>
      </c>
      <c r="J108" s="11">
        <v>3034</v>
      </c>
      <c r="K108" s="11">
        <v>3485</v>
      </c>
      <c r="L108" s="11">
        <v>4167</v>
      </c>
      <c r="M108" s="11">
        <v>4888</v>
      </c>
      <c r="N108" s="11">
        <v>5871</v>
      </c>
      <c r="O108" s="11">
        <v>4990</v>
      </c>
      <c r="P108" s="11">
        <v>4241</v>
      </c>
      <c r="Q108" s="11">
        <v>3568</v>
      </c>
      <c r="R108" s="11">
        <v>3774</v>
      </c>
      <c r="S108" s="11">
        <v>4715</v>
      </c>
      <c r="T108" s="11">
        <v>3877</v>
      </c>
      <c r="U108" s="11">
        <v>3568</v>
      </c>
      <c r="V108" s="11">
        <v>3375</v>
      </c>
      <c r="W108" s="11">
        <v>2335</v>
      </c>
      <c r="X108" s="11">
        <v>1074</v>
      </c>
      <c r="Y108" s="11">
        <v>304</v>
      </c>
      <c r="Z108" s="11">
        <v>64</v>
      </c>
    </row>
    <row r="109" spans="1:26">
      <c r="A109" s="8" t="s">
        <v>40</v>
      </c>
      <c r="B109" s="9" t="s">
        <v>34</v>
      </c>
      <c r="C109" s="9" t="s">
        <v>136</v>
      </c>
      <c r="D109" s="10" t="s">
        <v>30</v>
      </c>
      <c r="E109" s="11">
        <v>53707</v>
      </c>
      <c r="F109" s="11">
        <v>1818</v>
      </c>
      <c r="G109" s="11">
        <v>1741</v>
      </c>
      <c r="H109" s="11">
        <v>1818</v>
      </c>
      <c r="I109" s="11">
        <v>1898</v>
      </c>
      <c r="J109" s="11">
        <v>2509</v>
      </c>
      <c r="K109" s="11">
        <v>3229</v>
      </c>
      <c r="L109" s="11">
        <v>3209</v>
      </c>
      <c r="M109" s="11">
        <v>3190</v>
      </c>
      <c r="N109" s="11">
        <v>3982</v>
      </c>
      <c r="O109" s="11">
        <v>3516</v>
      </c>
      <c r="P109" s="11">
        <v>3108</v>
      </c>
      <c r="Q109" s="11">
        <v>2841</v>
      </c>
      <c r="R109" s="11">
        <v>3009</v>
      </c>
      <c r="S109" s="11">
        <v>4060</v>
      </c>
      <c r="T109" s="11">
        <v>3722</v>
      </c>
      <c r="U109" s="11">
        <v>3478</v>
      </c>
      <c r="V109" s="11">
        <v>3214</v>
      </c>
      <c r="W109" s="11">
        <v>2046</v>
      </c>
      <c r="X109" s="11">
        <v>997</v>
      </c>
      <c r="Y109" s="11">
        <v>269</v>
      </c>
      <c r="Z109" s="11">
        <v>53</v>
      </c>
    </row>
    <row r="110" spans="1:26">
      <c r="A110" s="8" t="s">
        <v>42</v>
      </c>
      <c r="B110" s="9" t="s">
        <v>34</v>
      </c>
      <c r="C110" s="9" t="s">
        <v>137</v>
      </c>
      <c r="D110" s="10" t="s">
        <v>30</v>
      </c>
      <c r="E110" s="11">
        <v>48884</v>
      </c>
      <c r="F110" s="11">
        <v>1450</v>
      </c>
      <c r="G110" s="11">
        <v>1559</v>
      </c>
      <c r="H110" s="11">
        <v>1636</v>
      </c>
      <c r="I110" s="11">
        <v>1908</v>
      </c>
      <c r="J110" s="11">
        <v>2007</v>
      </c>
      <c r="K110" s="11">
        <v>2340</v>
      </c>
      <c r="L110" s="11">
        <v>2385</v>
      </c>
      <c r="M110" s="11">
        <v>2545</v>
      </c>
      <c r="N110" s="11">
        <v>3305</v>
      </c>
      <c r="O110" s="11">
        <v>3090</v>
      </c>
      <c r="P110" s="11">
        <v>2940</v>
      </c>
      <c r="Q110" s="11">
        <v>2680</v>
      </c>
      <c r="R110" s="11">
        <v>3032</v>
      </c>
      <c r="S110" s="11">
        <v>4150</v>
      </c>
      <c r="T110" s="11">
        <v>3789</v>
      </c>
      <c r="U110" s="11">
        <v>3680</v>
      </c>
      <c r="V110" s="11">
        <v>3141</v>
      </c>
      <c r="W110" s="11">
        <v>1967</v>
      </c>
      <c r="X110" s="11">
        <v>958</v>
      </c>
      <c r="Y110" s="11">
        <v>262</v>
      </c>
      <c r="Z110" s="11">
        <v>60</v>
      </c>
    </row>
    <row r="111" spans="1:26">
      <c r="A111" s="8" t="s">
        <v>44</v>
      </c>
      <c r="B111" s="9" t="s">
        <v>34</v>
      </c>
      <c r="C111" s="9" t="s">
        <v>138</v>
      </c>
      <c r="D111" s="10" t="s">
        <v>30</v>
      </c>
      <c r="E111" s="11">
        <v>85961</v>
      </c>
      <c r="F111" s="11">
        <v>2986</v>
      </c>
      <c r="G111" s="11">
        <v>3179</v>
      </c>
      <c r="H111" s="11">
        <v>3197</v>
      </c>
      <c r="I111" s="11">
        <v>3454</v>
      </c>
      <c r="J111" s="11">
        <v>3759</v>
      </c>
      <c r="K111" s="11">
        <v>4090</v>
      </c>
      <c r="L111" s="11">
        <v>4402</v>
      </c>
      <c r="M111" s="11">
        <v>5073</v>
      </c>
      <c r="N111" s="11">
        <v>6003</v>
      </c>
      <c r="O111" s="11">
        <v>5673</v>
      </c>
      <c r="P111" s="11">
        <v>5397</v>
      </c>
      <c r="Q111" s="11">
        <v>5108</v>
      </c>
      <c r="R111" s="11">
        <v>5712</v>
      </c>
      <c r="S111" s="11">
        <v>7616</v>
      </c>
      <c r="T111" s="11">
        <v>6313</v>
      </c>
      <c r="U111" s="11">
        <v>5319</v>
      </c>
      <c r="V111" s="11">
        <v>4310</v>
      </c>
      <c r="W111" s="11">
        <v>2698</v>
      </c>
      <c r="X111" s="11">
        <v>1235</v>
      </c>
      <c r="Y111" s="11">
        <v>368</v>
      </c>
      <c r="Z111" s="11">
        <v>69</v>
      </c>
    </row>
    <row r="112" spans="1:26">
      <c r="A112" s="8" t="s">
        <v>46</v>
      </c>
      <c r="B112" s="9" t="s">
        <v>34</v>
      </c>
      <c r="C112" s="9" t="s">
        <v>139</v>
      </c>
      <c r="D112" s="10" t="s">
        <v>30</v>
      </c>
      <c r="E112" s="11">
        <v>117067</v>
      </c>
      <c r="F112" s="11">
        <v>4715</v>
      </c>
      <c r="G112" s="11">
        <v>4893</v>
      </c>
      <c r="H112" s="11">
        <v>4765</v>
      </c>
      <c r="I112" s="11">
        <v>5100</v>
      </c>
      <c r="J112" s="11">
        <v>4787</v>
      </c>
      <c r="K112" s="11">
        <v>5460</v>
      </c>
      <c r="L112" s="11">
        <v>6496</v>
      </c>
      <c r="M112" s="11">
        <v>7245</v>
      </c>
      <c r="N112" s="11">
        <v>8811</v>
      </c>
      <c r="O112" s="11">
        <v>7632</v>
      </c>
      <c r="P112" s="11">
        <v>7237</v>
      </c>
      <c r="Q112" s="11">
        <v>6630</v>
      </c>
      <c r="R112" s="11">
        <v>7192</v>
      </c>
      <c r="S112" s="11">
        <v>9491</v>
      </c>
      <c r="T112" s="11">
        <v>7886</v>
      </c>
      <c r="U112" s="11">
        <v>6898</v>
      </c>
      <c r="V112" s="11">
        <v>5867</v>
      </c>
      <c r="W112" s="11">
        <v>3616</v>
      </c>
      <c r="X112" s="11">
        <v>1753</v>
      </c>
      <c r="Y112" s="11">
        <v>496</v>
      </c>
      <c r="Z112" s="11">
        <v>97</v>
      </c>
    </row>
    <row r="113" spans="1:26">
      <c r="A113" s="8" t="s">
        <v>48</v>
      </c>
      <c r="B113" s="9" t="s">
        <v>34</v>
      </c>
      <c r="C113" s="9" t="s">
        <v>140</v>
      </c>
      <c r="D113" s="10" t="s">
        <v>30</v>
      </c>
      <c r="E113" s="11">
        <v>115635</v>
      </c>
      <c r="F113" s="11">
        <v>4064</v>
      </c>
      <c r="G113" s="11">
        <v>4967</v>
      </c>
      <c r="H113" s="11">
        <v>5236</v>
      </c>
      <c r="I113" s="11">
        <v>5540</v>
      </c>
      <c r="J113" s="11">
        <v>5284</v>
      </c>
      <c r="K113" s="11">
        <v>5024</v>
      </c>
      <c r="L113" s="11">
        <v>5726</v>
      </c>
      <c r="M113" s="11">
        <v>6840</v>
      </c>
      <c r="N113" s="11">
        <v>8747</v>
      </c>
      <c r="O113" s="11">
        <v>7801</v>
      </c>
      <c r="P113" s="11">
        <v>7363</v>
      </c>
      <c r="Q113" s="11">
        <v>6893</v>
      </c>
      <c r="R113" s="11">
        <v>7714</v>
      </c>
      <c r="S113" s="11">
        <v>9971</v>
      </c>
      <c r="T113" s="11">
        <v>7904</v>
      </c>
      <c r="U113" s="11">
        <v>6332</v>
      </c>
      <c r="V113" s="11">
        <v>4969</v>
      </c>
      <c r="W113" s="11">
        <v>3106</v>
      </c>
      <c r="X113" s="11">
        <v>1550</v>
      </c>
      <c r="Y113" s="11">
        <v>510</v>
      </c>
      <c r="Z113" s="11">
        <v>94</v>
      </c>
    </row>
    <row r="114" spans="1:26">
      <c r="A114" s="8" t="s">
        <v>50</v>
      </c>
      <c r="B114" s="9" t="s">
        <v>34</v>
      </c>
      <c r="C114" s="9" t="s">
        <v>141</v>
      </c>
      <c r="D114" s="10" t="s">
        <v>30</v>
      </c>
      <c r="E114" s="11">
        <v>63164</v>
      </c>
      <c r="F114" s="11">
        <v>2254</v>
      </c>
      <c r="G114" s="11">
        <v>1897</v>
      </c>
      <c r="H114" s="11">
        <v>1893</v>
      </c>
      <c r="I114" s="11">
        <v>1947</v>
      </c>
      <c r="J114" s="11">
        <v>3415</v>
      </c>
      <c r="K114" s="11">
        <v>4629</v>
      </c>
      <c r="L114" s="11">
        <v>4708</v>
      </c>
      <c r="M114" s="11">
        <v>4876</v>
      </c>
      <c r="N114" s="11">
        <v>5293</v>
      </c>
      <c r="O114" s="11">
        <v>4343</v>
      </c>
      <c r="P114" s="11">
        <v>3836</v>
      </c>
      <c r="Q114" s="11">
        <v>3283</v>
      </c>
      <c r="R114" s="11">
        <v>3537</v>
      </c>
      <c r="S114" s="11">
        <v>4460</v>
      </c>
      <c r="T114" s="11">
        <v>3555</v>
      </c>
      <c r="U114" s="11">
        <v>3292</v>
      </c>
      <c r="V114" s="11">
        <v>2930</v>
      </c>
      <c r="W114" s="11">
        <v>1862</v>
      </c>
      <c r="X114" s="11">
        <v>852</v>
      </c>
      <c r="Y114" s="11">
        <v>259</v>
      </c>
      <c r="Z114" s="11">
        <v>43</v>
      </c>
    </row>
    <row r="115" spans="1:26">
      <c r="A115" s="8" t="s">
        <v>52</v>
      </c>
      <c r="B115" s="9" t="s">
        <v>34</v>
      </c>
      <c r="C115" s="9" t="s">
        <v>142</v>
      </c>
      <c r="D115" s="10" t="s">
        <v>30</v>
      </c>
      <c r="E115" s="11">
        <v>126189</v>
      </c>
      <c r="F115" s="11">
        <v>4884</v>
      </c>
      <c r="G115" s="11">
        <v>5610</v>
      </c>
      <c r="H115" s="11">
        <v>6090</v>
      </c>
      <c r="I115" s="11">
        <v>6642</v>
      </c>
      <c r="J115" s="11">
        <v>6513</v>
      </c>
      <c r="K115" s="11">
        <v>6229</v>
      </c>
      <c r="L115" s="11">
        <v>6775</v>
      </c>
      <c r="M115" s="11">
        <v>8119</v>
      </c>
      <c r="N115" s="11">
        <v>9555</v>
      </c>
      <c r="O115" s="11">
        <v>8559</v>
      </c>
      <c r="P115" s="11">
        <v>8648</v>
      </c>
      <c r="Q115" s="11">
        <v>8720</v>
      </c>
      <c r="R115" s="11">
        <v>9136</v>
      </c>
      <c r="S115" s="11">
        <v>9856</v>
      </c>
      <c r="T115" s="11">
        <v>6725</v>
      </c>
      <c r="U115" s="11">
        <v>4938</v>
      </c>
      <c r="V115" s="11">
        <v>4361</v>
      </c>
      <c r="W115" s="11">
        <v>2943</v>
      </c>
      <c r="X115" s="11">
        <v>1402</v>
      </c>
      <c r="Y115" s="11">
        <v>409</v>
      </c>
      <c r="Z115" s="11">
        <v>75</v>
      </c>
    </row>
    <row r="116" spans="1:26">
      <c r="A116" s="8" t="s">
        <v>54</v>
      </c>
      <c r="B116" s="9" t="s">
        <v>34</v>
      </c>
      <c r="C116" s="9" t="s">
        <v>55</v>
      </c>
      <c r="D116" s="10" t="s">
        <v>30</v>
      </c>
      <c r="E116" s="11">
        <v>273510</v>
      </c>
      <c r="F116" s="11">
        <v>11482</v>
      </c>
      <c r="G116" s="11">
        <v>12130</v>
      </c>
      <c r="H116" s="11">
        <v>12887</v>
      </c>
      <c r="I116" s="11">
        <v>14046</v>
      </c>
      <c r="J116" s="11">
        <v>13041</v>
      </c>
      <c r="K116" s="11">
        <v>13236</v>
      </c>
      <c r="L116" s="11">
        <v>14836</v>
      </c>
      <c r="M116" s="11">
        <v>16966</v>
      </c>
      <c r="N116" s="11">
        <v>21385</v>
      </c>
      <c r="O116" s="11">
        <v>18471</v>
      </c>
      <c r="P116" s="11">
        <v>17145</v>
      </c>
      <c r="Q116" s="11">
        <v>14926</v>
      </c>
      <c r="R116" s="11">
        <v>16606</v>
      </c>
      <c r="S116" s="11">
        <v>21156</v>
      </c>
      <c r="T116" s="11">
        <v>17489</v>
      </c>
      <c r="U116" s="11">
        <v>13930</v>
      </c>
      <c r="V116" s="11">
        <v>11561</v>
      </c>
      <c r="W116" s="11">
        <v>7413</v>
      </c>
      <c r="X116" s="11">
        <v>3616</v>
      </c>
      <c r="Y116" s="11">
        <v>998</v>
      </c>
      <c r="Z116" s="11">
        <v>190</v>
      </c>
    </row>
    <row r="117" spans="1:26">
      <c r="A117" s="8" t="s">
        <v>56</v>
      </c>
      <c r="B117" s="9" t="s">
        <v>34</v>
      </c>
      <c r="C117" s="9" t="s">
        <v>57</v>
      </c>
      <c r="D117" s="10" t="s">
        <v>30</v>
      </c>
      <c r="E117" s="11">
        <v>232107</v>
      </c>
      <c r="F117" s="11">
        <v>9043</v>
      </c>
      <c r="G117" s="11">
        <v>9097</v>
      </c>
      <c r="H117" s="11">
        <v>9001</v>
      </c>
      <c r="I117" s="11">
        <v>9768</v>
      </c>
      <c r="J117" s="11">
        <v>10845</v>
      </c>
      <c r="K117" s="11">
        <v>12332</v>
      </c>
      <c r="L117" s="11">
        <v>13613</v>
      </c>
      <c r="M117" s="11">
        <v>15223</v>
      </c>
      <c r="N117" s="11">
        <v>18386</v>
      </c>
      <c r="O117" s="11">
        <v>16460</v>
      </c>
      <c r="P117" s="11">
        <v>14277</v>
      </c>
      <c r="Q117" s="11">
        <v>11977</v>
      </c>
      <c r="R117" s="11">
        <v>13639</v>
      </c>
      <c r="S117" s="11">
        <v>18378</v>
      </c>
      <c r="T117" s="11">
        <v>15527</v>
      </c>
      <c r="U117" s="11">
        <v>13442</v>
      </c>
      <c r="V117" s="11">
        <v>10633</v>
      </c>
      <c r="W117" s="11">
        <v>6379</v>
      </c>
      <c r="X117" s="11">
        <v>3064</v>
      </c>
      <c r="Y117" s="11">
        <v>892</v>
      </c>
      <c r="Z117" s="11">
        <v>131</v>
      </c>
    </row>
    <row r="118" spans="1:26">
      <c r="A118" s="8" t="s">
        <v>58</v>
      </c>
      <c r="B118" s="9" t="s">
        <v>34</v>
      </c>
      <c r="C118" s="9" t="s">
        <v>59</v>
      </c>
      <c r="D118" s="10" t="s">
        <v>30</v>
      </c>
      <c r="E118" s="11">
        <v>152362</v>
      </c>
      <c r="F118" s="11">
        <v>6597</v>
      </c>
      <c r="G118" s="11">
        <v>6455</v>
      </c>
      <c r="H118" s="11">
        <v>6669</v>
      </c>
      <c r="I118" s="11">
        <v>7164</v>
      </c>
      <c r="J118" s="11">
        <v>7155</v>
      </c>
      <c r="K118" s="11">
        <v>7630</v>
      </c>
      <c r="L118" s="11">
        <v>8892</v>
      </c>
      <c r="M118" s="11">
        <v>9863</v>
      </c>
      <c r="N118" s="11">
        <v>12066</v>
      </c>
      <c r="O118" s="11">
        <v>10867</v>
      </c>
      <c r="P118" s="11">
        <v>9744</v>
      </c>
      <c r="Q118" s="11">
        <v>8168</v>
      </c>
      <c r="R118" s="11">
        <v>9234</v>
      </c>
      <c r="S118" s="11">
        <v>12013</v>
      </c>
      <c r="T118" s="11">
        <v>9784</v>
      </c>
      <c r="U118" s="11">
        <v>7689</v>
      </c>
      <c r="V118" s="11">
        <v>6062</v>
      </c>
      <c r="W118" s="11">
        <v>3853</v>
      </c>
      <c r="X118" s="11">
        <v>1821</v>
      </c>
      <c r="Y118" s="11">
        <v>528</v>
      </c>
      <c r="Z118" s="11">
        <v>108</v>
      </c>
    </row>
    <row r="119" spans="1:26">
      <c r="A119" s="8" t="s">
        <v>60</v>
      </c>
      <c r="B119" s="9" t="s">
        <v>34</v>
      </c>
      <c r="C119" s="9" t="s">
        <v>61</v>
      </c>
      <c r="D119" s="10" t="s">
        <v>30</v>
      </c>
      <c r="E119" s="11">
        <v>251390</v>
      </c>
      <c r="F119" s="11">
        <v>10876</v>
      </c>
      <c r="G119" s="11">
        <v>11424</v>
      </c>
      <c r="H119" s="11">
        <v>11902</v>
      </c>
      <c r="I119" s="11">
        <v>11885</v>
      </c>
      <c r="J119" s="11">
        <v>11577</v>
      </c>
      <c r="K119" s="11">
        <v>12588</v>
      </c>
      <c r="L119" s="11">
        <v>14995</v>
      </c>
      <c r="M119" s="11">
        <v>17950</v>
      </c>
      <c r="N119" s="11">
        <v>22425</v>
      </c>
      <c r="O119" s="11">
        <v>19812</v>
      </c>
      <c r="P119" s="11">
        <v>16483</v>
      </c>
      <c r="Q119" s="11">
        <v>13446</v>
      </c>
      <c r="R119" s="11">
        <v>13959</v>
      </c>
      <c r="S119" s="11">
        <v>17685</v>
      </c>
      <c r="T119" s="11">
        <v>13690</v>
      </c>
      <c r="U119" s="11">
        <v>11418</v>
      </c>
      <c r="V119" s="11">
        <v>9343</v>
      </c>
      <c r="W119" s="11">
        <v>6109</v>
      </c>
      <c r="X119" s="11">
        <v>2799</v>
      </c>
      <c r="Y119" s="11">
        <v>848</v>
      </c>
      <c r="Z119" s="11">
        <v>176</v>
      </c>
    </row>
    <row r="120" spans="1:26">
      <c r="A120" s="8" t="s">
        <v>62</v>
      </c>
      <c r="B120" s="9" t="s">
        <v>34</v>
      </c>
      <c r="C120" s="9" t="s">
        <v>63</v>
      </c>
      <c r="D120" s="10" t="s">
        <v>30</v>
      </c>
      <c r="E120" s="11">
        <v>23920</v>
      </c>
      <c r="F120" s="11">
        <v>717</v>
      </c>
      <c r="G120" s="11">
        <v>864</v>
      </c>
      <c r="H120" s="11">
        <v>955</v>
      </c>
      <c r="I120" s="11">
        <v>1122</v>
      </c>
      <c r="J120" s="11">
        <v>989</v>
      </c>
      <c r="K120" s="11">
        <v>841</v>
      </c>
      <c r="L120" s="11">
        <v>1067</v>
      </c>
      <c r="M120" s="11">
        <v>1257</v>
      </c>
      <c r="N120" s="11">
        <v>1516</v>
      </c>
      <c r="O120" s="11">
        <v>1420</v>
      </c>
      <c r="P120" s="11">
        <v>1413</v>
      </c>
      <c r="Q120" s="11">
        <v>1456</v>
      </c>
      <c r="R120" s="11">
        <v>1726</v>
      </c>
      <c r="S120" s="11">
        <v>2189</v>
      </c>
      <c r="T120" s="11">
        <v>1584</v>
      </c>
      <c r="U120" s="11">
        <v>1388</v>
      </c>
      <c r="V120" s="11">
        <v>1464</v>
      </c>
      <c r="W120" s="11">
        <v>1141</v>
      </c>
      <c r="X120" s="11">
        <v>596</v>
      </c>
      <c r="Y120" s="11">
        <v>184</v>
      </c>
      <c r="Z120" s="11">
        <v>31</v>
      </c>
    </row>
    <row r="121" spans="1:26">
      <c r="A121" s="8" t="s">
        <v>64</v>
      </c>
      <c r="B121" s="9" t="s">
        <v>34</v>
      </c>
      <c r="C121" s="9" t="s">
        <v>65</v>
      </c>
      <c r="D121" s="10" t="s">
        <v>30</v>
      </c>
      <c r="E121" s="11">
        <v>51944</v>
      </c>
      <c r="F121" s="11">
        <v>1896</v>
      </c>
      <c r="G121" s="11">
        <v>2155</v>
      </c>
      <c r="H121" s="11">
        <v>2091</v>
      </c>
      <c r="I121" s="11">
        <v>2160</v>
      </c>
      <c r="J121" s="11">
        <v>1964</v>
      </c>
      <c r="K121" s="11">
        <v>1925</v>
      </c>
      <c r="L121" s="11">
        <v>2589</v>
      </c>
      <c r="M121" s="11">
        <v>3291</v>
      </c>
      <c r="N121" s="11">
        <v>4486</v>
      </c>
      <c r="O121" s="11">
        <v>4128</v>
      </c>
      <c r="P121" s="11">
        <v>3671</v>
      </c>
      <c r="Q121" s="11">
        <v>3124</v>
      </c>
      <c r="R121" s="11">
        <v>3245</v>
      </c>
      <c r="S121" s="11">
        <v>4135</v>
      </c>
      <c r="T121" s="11">
        <v>3281</v>
      </c>
      <c r="U121" s="11">
        <v>2776</v>
      </c>
      <c r="V121" s="11">
        <v>2343</v>
      </c>
      <c r="W121" s="11">
        <v>1596</v>
      </c>
      <c r="X121" s="11">
        <v>781</v>
      </c>
      <c r="Y121" s="11">
        <v>258</v>
      </c>
      <c r="Z121" s="11">
        <v>49</v>
      </c>
    </row>
    <row r="122" spans="1:26">
      <c r="A122" s="8" t="s">
        <v>66</v>
      </c>
      <c r="B122" s="9" t="s">
        <v>34</v>
      </c>
      <c r="C122" s="9" t="s">
        <v>67</v>
      </c>
      <c r="D122" s="10" t="s">
        <v>30</v>
      </c>
      <c r="E122" s="11">
        <v>101617</v>
      </c>
      <c r="F122" s="11">
        <v>4438</v>
      </c>
      <c r="G122" s="11">
        <v>4654</v>
      </c>
      <c r="H122" s="11">
        <v>4749</v>
      </c>
      <c r="I122" s="11">
        <v>5064</v>
      </c>
      <c r="J122" s="11">
        <v>4691</v>
      </c>
      <c r="K122" s="11">
        <v>5037</v>
      </c>
      <c r="L122" s="11">
        <v>5932</v>
      </c>
      <c r="M122" s="11">
        <v>7015</v>
      </c>
      <c r="N122" s="11">
        <v>8532</v>
      </c>
      <c r="O122" s="11">
        <v>7599</v>
      </c>
      <c r="P122" s="11">
        <v>6320</v>
      </c>
      <c r="Q122" s="11">
        <v>5065</v>
      </c>
      <c r="R122" s="11">
        <v>5857</v>
      </c>
      <c r="S122" s="11">
        <v>7599</v>
      </c>
      <c r="T122" s="11">
        <v>6318</v>
      </c>
      <c r="U122" s="11">
        <v>5060</v>
      </c>
      <c r="V122" s="11">
        <v>3905</v>
      </c>
      <c r="W122" s="11">
        <v>2334</v>
      </c>
      <c r="X122" s="11">
        <v>1079</v>
      </c>
      <c r="Y122" s="11">
        <v>330</v>
      </c>
      <c r="Z122" s="11">
        <v>39</v>
      </c>
    </row>
    <row r="123" spans="1:26">
      <c r="A123" s="8" t="s">
        <v>68</v>
      </c>
      <c r="B123" s="9" t="s">
        <v>34</v>
      </c>
      <c r="C123" s="9" t="s">
        <v>69</v>
      </c>
      <c r="D123" s="10" t="s">
        <v>30</v>
      </c>
      <c r="E123" s="11">
        <v>15578</v>
      </c>
      <c r="F123" s="11">
        <v>547</v>
      </c>
      <c r="G123" s="11">
        <v>561</v>
      </c>
      <c r="H123" s="11">
        <v>572</v>
      </c>
      <c r="I123" s="11">
        <v>643</v>
      </c>
      <c r="J123" s="11">
        <v>621</v>
      </c>
      <c r="K123" s="11">
        <v>634</v>
      </c>
      <c r="L123" s="11">
        <v>729</v>
      </c>
      <c r="M123" s="11">
        <v>806</v>
      </c>
      <c r="N123" s="11">
        <v>993</v>
      </c>
      <c r="O123" s="11">
        <v>857</v>
      </c>
      <c r="P123" s="11">
        <v>869</v>
      </c>
      <c r="Q123" s="11">
        <v>803</v>
      </c>
      <c r="R123" s="11">
        <v>1112</v>
      </c>
      <c r="S123" s="11">
        <v>1550</v>
      </c>
      <c r="T123" s="11">
        <v>1252</v>
      </c>
      <c r="U123" s="11">
        <v>1065</v>
      </c>
      <c r="V123" s="11">
        <v>855</v>
      </c>
      <c r="W123" s="11">
        <v>608</v>
      </c>
      <c r="X123" s="11">
        <v>348</v>
      </c>
      <c r="Y123" s="11">
        <v>130</v>
      </c>
      <c r="Z123" s="11">
        <v>23</v>
      </c>
    </row>
    <row r="124" spans="1:26">
      <c r="A124" s="8" t="s">
        <v>70</v>
      </c>
      <c r="B124" s="9" t="s">
        <v>34</v>
      </c>
      <c r="C124" s="9" t="s">
        <v>71</v>
      </c>
      <c r="D124" s="10" t="s">
        <v>30</v>
      </c>
      <c r="E124" s="11">
        <v>43718</v>
      </c>
      <c r="F124" s="11">
        <v>1616</v>
      </c>
      <c r="G124" s="11">
        <v>1880</v>
      </c>
      <c r="H124" s="11">
        <v>1789</v>
      </c>
      <c r="I124" s="11">
        <v>2181</v>
      </c>
      <c r="J124" s="11">
        <v>1756</v>
      </c>
      <c r="K124" s="11">
        <v>1618</v>
      </c>
      <c r="L124" s="11">
        <v>2003</v>
      </c>
      <c r="M124" s="11">
        <v>2204</v>
      </c>
      <c r="N124" s="11">
        <v>2697</v>
      </c>
      <c r="O124" s="11">
        <v>2506</v>
      </c>
      <c r="P124" s="11">
        <v>2584</v>
      </c>
      <c r="Q124" s="11">
        <v>2707</v>
      </c>
      <c r="R124" s="11">
        <v>3098</v>
      </c>
      <c r="S124" s="11">
        <v>3506</v>
      </c>
      <c r="T124" s="11">
        <v>2848</v>
      </c>
      <c r="U124" s="11">
        <v>2523</v>
      </c>
      <c r="V124" s="11">
        <v>2681</v>
      </c>
      <c r="W124" s="11">
        <v>2003</v>
      </c>
      <c r="X124" s="11">
        <v>1114</v>
      </c>
      <c r="Y124" s="11">
        <v>344</v>
      </c>
      <c r="Z124" s="11">
        <v>60</v>
      </c>
    </row>
    <row r="125" spans="1:26">
      <c r="A125" s="8" t="s">
        <v>72</v>
      </c>
      <c r="B125" s="9" t="s">
        <v>34</v>
      </c>
      <c r="C125" s="9" t="s">
        <v>73</v>
      </c>
      <c r="D125" s="10" t="s">
        <v>30</v>
      </c>
      <c r="E125" s="11">
        <v>135882</v>
      </c>
      <c r="F125" s="11">
        <v>5653</v>
      </c>
      <c r="G125" s="11">
        <v>6027</v>
      </c>
      <c r="H125" s="11">
        <v>6331</v>
      </c>
      <c r="I125" s="11">
        <v>6883</v>
      </c>
      <c r="J125" s="11">
        <v>6212</v>
      </c>
      <c r="K125" s="11">
        <v>6723</v>
      </c>
      <c r="L125" s="11">
        <v>7625</v>
      </c>
      <c r="M125" s="11">
        <v>8604</v>
      </c>
      <c r="N125" s="11">
        <v>10749</v>
      </c>
      <c r="O125" s="11">
        <v>9196</v>
      </c>
      <c r="P125" s="11">
        <v>8224</v>
      </c>
      <c r="Q125" s="11">
        <v>7737</v>
      </c>
      <c r="R125" s="11">
        <v>9005</v>
      </c>
      <c r="S125" s="11">
        <v>11267</v>
      </c>
      <c r="T125" s="11">
        <v>8890</v>
      </c>
      <c r="U125" s="11">
        <v>6485</v>
      </c>
      <c r="V125" s="11">
        <v>5146</v>
      </c>
      <c r="W125" s="11">
        <v>3171</v>
      </c>
      <c r="X125" s="11">
        <v>1472</v>
      </c>
      <c r="Y125" s="11">
        <v>416</v>
      </c>
      <c r="Z125" s="11">
        <v>66</v>
      </c>
    </row>
    <row r="126" spans="1:26">
      <c r="A126" s="8" t="s">
        <v>74</v>
      </c>
      <c r="B126" s="9" t="s">
        <v>34</v>
      </c>
      <c r="C126" s="9" t="s">
        <v>75</v>
      </c>
      <c r="D126" s="10" t="s">
        <v>30</v>
      </c>
      <c r="E126" s="11">
        <v>25476</v>
      </c>
      <c r="F126" s="11">
        <v>849</v>
      </c>
      <c r="G126" s="11">
        <v>961</v>
      </c>
      <c r="H126" s="11">
        <v>1107</v>
      </c>
      <c r="I126" s="11">
        <v>1295</v>
      </c>
      <c r="J126" s="11">
        <v>1125</v>
      </c>
      <c r="K126" s="11">
        <v>1110</v>
      </c>
      <c r="L126" s="11">
        <v>1115</v>
      </c>
      <c r="M126" s="11">
        <v>1406</v>
      </c>
      <c r="N126" s="11">
        <v>1777</v>
      </c>
      <c r="O126" s="11">
        <v>1572</v>
      </c>
      <c r="P126" s="11">
        <v>1550</v>
      </c>
      <c r="Q126" s="11">
        <v>1458</v>
      </c>
      <c r="R126" s="11">
        <v>1759</v>
      </c>
      <c r="S126" s="11">
        <v>2167</v>
      </c>
      <c r="T126" s="11">
        <v>1751</v>
      </c>
      <c r="U126" s="11">
        <v>1517</v>
      </c>
      <c r="V126" s="11">
        <v>1377</v>
      </c>
      <c r="W126" s="11">
        <v>943</v>
      </c>
      <c r="X126" s="11">
        <v>469</v>
      </c>
      <c r="Y126" s="11">
        <v>144</v>
      </c>
      <c r="Z126" s="11">
        <v>24</v>
      </c>
    </row>
    <row r="127" spans="1:26">
      <c r="A127" s="8" t="s">
        <v>76</v>
      </c>
      <c r="B127" s="9" t="s">
        <v>34</v>
      </c>
      <c r="C127" s="9" t="s">
        <v>77</v>
      </c>
      <c r="D127" s="10" t="s">
        <v>30</v>
      </c>
      <c r="E127" s="11">
        <v>21660</v>
      </c>
      <c r="F127" s="11">
        <v>747</v>
      </c>
      <c r="G127" s="11">
        <v>824</v>
      </c>
      <c r="H127" s="11">
        <v>949</v>
      </c>
      <c r="I127" s="11">
        <v>1104</v>
      </c>
      <c r="J127" s="11">
        <v>964</v>
      </c>
      <c r="K127" s="11">
        <v>861</v>
      </c>
      <c r="L127" s="11">
        <v>966</v>
      </c>
      <c r="M127" s="11">
        <v>1115</v>
      </c>
      <c r="N127" s="11">
        <v>1453</v>
      </c>
      <c r="O127" s="11">
        <v>1300</v>
      </c>
      <c r="P127" s="11">
        <v>1301</v>
      </c>
      <c r="Q127" s="11">
        <v>1263</v>
      </c>
      <c r="R127" s="11">
        <v>1456</v>
      </c>
      <c r="S127" s="11">
        <v>1735</v>
      </c>
      <c r="T127" s="11">
        <v>1567</v>
      </c>
      <c r="U127" s="11">
        <v>1408</v>
      </c>
      <c r="V127" s="11">
        <v>1205</v>
      </c>
      <c r="W127" s="11">
        <v>870</v>
      </c>
      <c r="X127" s="11">
        <v>427</v>
      </c>
      <c r="Y127" s="11">
        <v>124</v>
      </c>
      <c r="Z127" s="11">
        <v>21</v>
      </c>
    </row>
    <row r="128" spans="1:26">
      <c r="A128" s="8" t="s">
        <v>78</v>
      </c>
      <c r="B128" s="9" t="s">
        <v>34</v>
      </c>
      <c r="C128" s="9" t="s">
        <v>79</v>
      </c>
      <c r="D128" s="10" t="s">
        <v>30</v>
      </c>
      <c r="E128" s="11">
        <v>123325</v>
      </c>
      <c r="F128" s="11">
        <v>4707</v>
      </c>
      <c r="G128" s="11">
        <v>5406</v>
      </c>
      <c r="H128" s="11">
        <v>5542</v>
      </c>
      <c r="I128" s="11">
        <v>6027</v>
      </c>
      <c r="J128" s="11">
        <v>5333</v>
      </c>
      <c r="K128" s="11">
        <v>5240</v>
      </c>
      <c r="L128" s="11">
        <v>6278</v>
      </c>
      <c r="M128" s="11">
        <v>7946</v>
      </c>
      <c r="N128" s="11">
        <v>10304</v>
      </c>
      <c r="O128" s="11">
        <v>9554</v>
      </c>
      <c r="P128" s="11">
        <v>8046</v>
      </c>
      <c r="Q128" s="11">
        <v>7015</v>
      </c>
      <c r="R128" s="11">
        <v>7331</v>
      </c>
      <c r="S128" s="11">
        <v>9705</v>
      </c>
      <c r="T128" s="11">
        <v>7777</v>
      </c>
      <c r="U128" s="11">
        <v>6420</v>
      </c>
      <c r="V128" s="11">
        <v>5047</v>
      </c>
      <c r="W128" s="11">
        <v>3340</v>
      </c>
      <c r="X128" s="11">
        <v>1682</v>
      </c>
      <c r="Y128" s="11">
        <v>541</v>
      </c>
      <c r="Z128" s="11">
        <v>84</v>
      </c>
    </row>
    <row r="129" spans="1:26">
      <c r="A129" s="8" t="s">
        <v>80</v>
      </c>
      <c r="B129" s="9" t="s">
        <v>34</v>
      </c>
      <c r="C129" s="9" t="s">
        <v>81</v>
      </c>
      <c r="D129" s="10" t="s">
        <v>30</v>
      </c>
      <c r="E129" s="11">
        <v>40378</v>
      </c>
      <c r="F129" s="11">
        <v>1321</v>
      </c>
      <c r="G129" s="11">
        <v>1494</v>
      </c>
      <c r="H129" s="11">
        <v>1637</v>
      </c>
      <c r="I129" s="11">
        <v>1901</v>
      </c>
      <c r="J129" s="11">
        <v>1744</v>
      </c>
      <c r="K129" s="11">
        <v>1646</v>
      </c>
      <c r="L129" s="11">
        <v>1893</v>
      </c>
      <c r="M129" s="11">
        <v>2310</v>
      </c>
      <c r="N129" s="11">
        <v>2702</v>
      </c>
      <c r="O129" s="11">
        <v>2415</v>
      </c>
      <c r="P129" s="11">
        <v>2371</v>
      </c>
      <c r="Q129" s="11">
        <v>2439</v>
      </c>
      <c r="R129" s="11">
        <v>3050</v>
      </c>
      <c r="S129" s="11">
        <v>3875</v>
      </c>
      <c r="T129" s="11">
        <v>3160</v>
      </c>
      <c r="U129" s="11">
        <v>2189</v>
      </c>
      <c r="V129" s="11">
        <v>1899</v>
      </c>
      <c r="W129" s="11">
        <v>1349</v>
      </c>
      <c r="X129" s="11">
        <v>724</v>
      </c>
      <c r="Y129" s="11">
        <v>214</v>
      </c>
      <c r="Z129" s="11">
        <v>45</v>
      </c>
    </row>
    <row r="130" spans="1:26">
      <c r="A130" s="8" t="s">
        <v>82</v>
      </c>
      <c r="B130" s="9" t="s">
        <v>34</v>
      </c>
      <c r="C130" s="9" t="s">
        <v>83</v>
      </c>
      <c r="D130" s="10" t="s">
        <v>30</v>
      </c>
      <c r="E130" s="11">
        <v>47173</v>
      </c>
      <c r="F130" s="11">
        <v>1794</v>
      </c>
      <c r="G130" s="11">
        <v>2077</v>
      </c>
      <c r="H130" s="11">
        <v>2141</v>
      </c>
      <c r="I130" s="11">
        <v>2391</v>
      </c>
      <c r="J130" s="11">
        <v>2202</v>
      </c>
      <c r="K130" s="11">
        <v>2372</v>
      </c>
      <c r="L130" s="11">
        <v>2516</v>
      </c>
      <c r="M130" s="11">
        <v>2857</v>
      </c>
      <c r="N130" s="11">
        <v>3516</v>
      </c>
      <c r="O130" s="11">
        <v>3045</v>
      </c>
      <c r="P130" s="11">
        <v>2838</v>
      </c>
      <c r="Q130" s="11">
        <v>2712</v>
      </c>
      <c r="R130" s="11">
        <v>3188</v>
      </c>
      <c r="S130" s="11">
        <v>4121</v>
      </c>
      <c r="T130" s="11">
        <v>3078</v>
      </c>
      <c r="U130" s="11">
        <v>2384</v>
      </c>
      <c r="V130" s="11">
        <v>1931</v>
      </c>
      <c r="W130" s="11">
        <v>1217</v>
      </c>
      <c r="X130" s="11">
        <v>579</v>
      </c>
      <c r="Y130" s="11">
        <v>190</v>
      </c>
      <c r="Z130" s="11">
        <v>24</v>
      </c>
    </row>
    <row r="131" spans="1:26">
      <c r="A131" s="8" t="s">
        <v>84</v>
      </c>
      <c r="B131" s="9" t="s">
        <v>34</v>
      </c>
      <c r="C131" s="9" t="s">
        <v>85</v>
      </c>
      <c r="D131" s="10" t="s">
        <v>30</v>
      </c>
      <c r="E131" s="11">
        <v>83343</v>
      </c>
      <c r="F131" s="11">
        <v>2933</v>
      </c>
      <c r="G131" s="11">
        <v>3407</v>
      </c>
      <c r="H131" s="11">
        <v>3720</v>
      </c>
      <c r="I131" s="11">
        <v>3850</v>
      </c>
      <c r="J131" s="11">
        <v>3575</v>
      </c>
      <c r="K131" s="11">
        <v>3314</v>
      </c>
      <c r="L131" s="11">
        <v>4068</v>
      </c>
      <c r="M131" s="11">
        <v>4929</v>
      </c>
      <c r="N131" s="11">
        <v>6707</v>
      </c>
      <c r="O131" s="11">
        <v>6119</v>
      </c>
      <c r="P131" s="11">
        <v>4969</v>
      </c>
      <c r="Q131" s="11">
        <v>4477</v>
      </c>
      <c r="R131" s="11">
        <v>5051</v>
      </c>
      <c r="S131" s="11">
        <v>7083</v>
      </c>
      <c r="T131" s="11">
        <v>6438</v>
      </c>
      <c r="U131" s="11">
        <v>5212</v>
      </c>
      <c r="V131" s="11">
        <v>3709</v>
      </c>
      <c r="W131" s="11">
        <v>2289</v>
      </c>
      <c r="X131" s="11">
        <v>1052</v>
      </c>
      <c r="Y131" s="11">
        <v>365</v>
      </c>
      <c r="Z131" s="11">
        <v>76</v>
      </c>
    </row>
    <row r="132" spans="1:26">
      <c r="A132" s="8" t="s">
        <v>86</v>
      </c>
      <c r="B132" s="9" t="s">
        <v>34</v>
      </c>
      <c r="C132" s="9" t="s">
        <v>87</v>
      </c>
      <c r="D132" s="10" t="s">
        <v>30</v>
      </c>
      <c r="E132" s="11">
        <v>24903</v>
      </c>
      <c r="F132" s="11">
        <v>965</v>
      </c>
      <c r="G132" s="11">
        <v>1198</v>
      </c>
      <c r="H132" s="11">
        <v>1258</v>
      </c>
      <c r="I132" s="11">
        <v>1278</v>
      </c>
      <c r="J132" s="11">
        <v>1145</v>
      </c>
      <c r="K132" s="11">
        <v>1106</v>
      </c>
      <c r="L132" s="11">
        <v>1295</v>
      </c>
      <c r="M132" s="11">
        <v>1480</v>
      </c>
      <c r="N132" s="11">
        <v>1939</v>
      </c>
      <c r="O132" s="11">
        <v>1608</v>
      </c>
      <c r="P132" s="11">
        <v>1440</v>
      </c>
      <c r="Q132" s="11">
        <v>1394</v>
      </c>
      <c r="R132" s="11">
        <v>1691</v>
      </c>
      <c r="S132" s="11">
        <v>2001</v>
      </c>
      <c r="T132" s="11">
        <v>1547</v>
      </c>
      <c r="U132" s="11">
        <v>1152</v>
      </c>
      <c r="V132" s="11">
        <v>1053</v>
      </c>
      <c r="W132" s="11">
        <v>789</v>
      </c>
      <c r="X132" s="11">
        <v>414</v>
      </c>
      <c r="Y132" s="11">
        <v>132</v>
      </c>
      <c r="Z132" s="11">
        <v>18</v>
      </c>
    </row>
    <row r="133" spans="1:26">
      <c r="A133" s="8" t="s">
        <v>88</v>
      </c>
      <c r="B133" s="9" t="s">
        <v>34</v>
      </c>
      <c r="C133" s="9" t="s">
        <v>89</v>
      </c>
      <c r="D133" s="10" t="s">
        <v>30</v>
      </c>
      <c r="E133" s="11">
        <v>58029</v>
      </c>
      <c r="F133" s="11">
        <v>2194</v>
      </c>
      <c r="G133" s="11">
        <v>2440</v>
      </c>
      <c r="H133" s="11">
        <v>2513</v>
      </c>
      <c r="I133" s="11">
        <v>3249</v>
      </c>
      <c r="J133" s="11">
        <v>3602</v>
      </c>
      <c r="K133" s="11">
        <v>3138</v>
      </c>
      <c r="L133" s="11">
        <v>3174</v>
      </c>
      <c r="M133" s="11">
        <v>3308</v>
      </c>
      <c r="N133" s="11">
        <v>3874</v>
      </c>
      <c r="O133" s="11">
        <v>4117</v>
      </c>
      <c r="P133" s="11">
        <v>4910</v>
      </c>
      <c r="Q133" s="11">
        <v>4658</v>
      </c>
      <c r="R133" s="11">
        <v>4302</v>
      </c>
      <c r="S133" s="11">
        <v>3823</v>
      </c>
      <c r="T133" s="11">
        <v>2596</v>
      </c>
      <c r="U133" s="11">
        <v>2090</v>
      </c>
      <c r="V133" s="11">
        <v>1929</v>
      </c>
      <c r="W133" s="11">
        <v>1307</v>
      </c>
      <c r="X133" s="11">
        <v>609</v>
      </c>
      <c r="Y133" s="11">
        <v>163</v>
      </c>
      <c r="Z133" s="11">
        <v>33</v>
      </c>
    </row>
    <row r="134" spans="1:26">
      <c r="A134" s="8" t="s">
        <v>90</v>
      </c>
      <c r="B134" s="9" t="s">
        <v>34</v>
      </c>
      <c r="C134" s="9" t="s">
        <v>91</v>
      </c>
      <c r="D134" s="10" t="s">
        <v>30</v>
      </c>
      <c r="E134" s="11">
        <v>22919</v>
      </c>
      <c r="F134" s="11">
        <v>772</v>
      </c>
      <c r="G134" s="11">
        <v>790</v>
      </c>
      <c r="H134" s="11">
        <v>937</v>
      </c>
      <c r="I134" s="11">
        <v>1136</v>
      </c>
      <c r="J134" s="11">
        <v>1010</v>
      </c>
      <c r="K134" s="11">
        <v>995</v>
      </c>
      <c r="L134" s="11">
        <v>1036</v>
      </c>
      <c r="M134" s="11">
        <v>1119</v>
      </c>
      <c r="N134" s="11">
        <v>1401</v>
      </c>
      <c r="O134" s="11">
        <v>1402</v>
      </c>
      <c r="P134" s="11">
        <v>1460</v>
      </c>
      <c r="Q134" s="11">
        <v>1437</v>
      </c>
      <c r="R134" s="11">
        <v>1783</v>
      </c>
      <c r="S134" s="11">
        <v>1928</v>
      </c>
      <c r="T134" s="11">
        <v>1517</v>
      </c>
      <c r="U134" s="11">
        <v>1248</v>
      </c>
      <c r="V134" s="11">
        <v>1231</v>
      </c>
      <c r="W134" s="11">
        <v>991</v>
      </c>
      <c r="X134" s="11">
        <v>545</v>
      </c>
      <c r="Y134" s="11">
        <v>152</v>
      </c>
      <c r="Z134" s="11">
        <v>29</v>
      </c>
    </row>
    <row r="135" spans="1:26">
      <c r="A135" s="8" t="s">
        <v>92</v>
      </c>
      <c r="B135" s="9" t="s">
        <v>34</v>
      </c>
      <c r="C135" s="9" t="s">
        <v>93</v>
      </c>
      <c r="D135" s="10" t="s">
        <v>30</v>
      </c>
      <c r="E135" s="11">
        <v>22008</v>
      </c>
      <c r="F135" s="11">
        <v>763</v>
      </c>
      <c r="G135" s="11">
        <v>811</v>
      </c>
      <c r="H135" s="11">
        <v>846</v>
      </c>
      <c r="I135" s="11">
        <v>950</v>
      </c>
      <c r="J135" s="11">
        <v>913</v>
      </c>
      <c r="K135" s="11">
        <v>931</v>
      </c>
      <c r="L135" s="11">
        <v>1051</v>
      </c>
      <c r="M135" s="11">
        <v>1099</v>
      </c>
      <c r="N135" s="11">
        <v>1271</v>
      </c>
      <c r="O135" s="11">
        <v>1229</v>
      </c>
      <c r="P135" s="11">
        <v>1348</v>
      </c>
      <c r="Q135" s="11">
        <v>1426</v>
      </c>
      <c r="R135" s="11">
        <v>1638</v>
      </c>
      <c r="S135" s="11">
        <v>1819</v>
      </c>
      <c r="T135" s="11">
        <v>1373</v>
      </c>
      <c r="U135" s="11">
        <v>1373</v>
      </c>
      <c r="V135" s="11">
        <v>1331</v>
      </c>
      <c r="W135" s="11">
        <v>1074</v>
      </c>
      <c r="X135" s="11">
        <v>541</v>
      </c>
      <c r="Y135" s="11">
        <v>189</v>
      </c>
      <c r="Z135" s="11">
        <v>32</v>
      </c>
    </row>
    <row r="136" spans="1:26">
      <c r="A136" s="8" t="s">
        <v>94</v>
      </c>
      <c r="B136" s="9" t="s">
        <v>34</v>
      </c>
      <c r="C136" s="9" t="s">
        <v>95</v>
      </c>
      <c r="D136" s="10" t="s">
        <v>30</v>
      </c>
      <c r="E136" s="11">
        <v>12970</v>
      </c>
      <c r="F136" s="11">
        <v>376</v>
      </c>
      <c r="G136" s="11">
        <v>442</v>
      </c>
      <c r="H136" s="11">
        <v>527</v>
      </c>
      <c r="I136" s="11">
        <v>571</v>
      </c>
      <c r="J136" s="11">
        <v>519</v>
      </c>
      <c r="K136" s="11">
        <v>452</v>
      </c>
      <c r="L136" s="11">
        <v>557</v>
      </c>
      <c r="M136" s="11">
        <v>578</v>
      </c>
      <c r="N136" s="11">
        <v>672</v>
      </c>
      <c r="O136" s="11">
        <v>625</v>
      </c>
      <c r="P136" s="11">
        <v>741</v>
      </c>
      <c r="Q136" s="11">
        <v>847</v>
      </c>
      <c r="R136" s="11">
        <v>948</v>
      </c>
      <c r="S136" s="11">
        <v>1072</v>
      </c>
      <c r="T136" s="11">
        <v>861</v>
      </c>
      <c r="U136" s="11">
        <v>827</v>
      </c>
      <c r="V136" s="11">
        <v>939</v>
      </c>
      <c r="W136" s="11">
        <v>817</v>
      </c>
      <c r="X136" s="11">
        <v>438</v>
      </c>
      <c r="Y136" s="11">
        <v>131</v>
      </c>
      <c r="Z136" s="11">
        <v>30</v>
      </c>
    </row>
    <row r="137" spans="1:26">
      <c r="A137" s="8" t="s">
        <v>96</v>
      </c>
      <c r="B137" s="9" t="s">
        <v>34</v>
      </c>
      <c r="C137" s="9" t="s">
        <v>97</v>
      </c>
      <c r="D137" s="10" t="s">
        <v>30</v>
      </c>
      <c r="E137" s="11">
        <v>34425</v>
      </c>
      <c r="F137" s="11">
        <v>1245</v>
      </c>
      <c r="G137" s="11">
        <v>1351</v>
      </c>
      <c r="H137" s="11">
        <v>1490</v>
      </c>
      <c r="I137" s="11">
        <v>1787</v>
      </c>
      <c r="J137" s="11">
        <v>1443</v>
      </c>
      <c r="K137" s="11">
        <v>1356</v>
      </c>
      <c r="L137" s="11">
        <v>1537</v>
      </c>
      <c r="M137" s="11">
        <v>1770</v>
      </c>
      <c r="N137" s="11">
        <v>2017</v>
      </c>
      <c r="O137" s="11">
        <v>1856</v>
      </c>
      <c r="P137" s="11">
        <v>1948</v>
      </c>
      <c r="Q137" s="11">
        <v>2198</v>
      </c>
      <c r="R137" s="11">
        <v>2484</v>
      </c>
      <c r="S137" s="11">
        <v>2790</v>
      </c>
      <c r="T137" s="11">
        <v>2217</v>
      </c>
      <c r="U137" s="11">
        <v>1957</v>
      </c>
      <c r="V137" s="11">
        <v>2085</v>
      </c>
      <c r="W137" s="11">
        <v>1658</v>
      </c>
      <c r="X137" s="11">
        <v>931</v>
      </c>
      <c r="Y137" s="11">
        <v>260</v>
      </c>
      <c r="Z137" s="11">
        <v>45</v>
      </c>
    </row>
    <row r="138" spans="1:26">
      <c r="A138" s="8" t="s">
        <v>98</v>
      </c>
      <c r="B138" s="9" t="s">
        <v>34</v>
      </c>
      <c r="C138" s="9" t="s">
        <v>99</v>
      </c>
      <c r="D138" s="10" t="s">
        <v>30</v>
      </c>
      <c r="E138" s="11">
        <v>25340</v>
      </c>
      <c r="F138" s="11">
        <v>922</v>
      </c>
      <c r="G138" s="11">
        <v>965</v>
      </c>
      <c r="H138" s="11">
        <v>1065</v>
      </c>
      <c r="I138" s="11">
        <v>1117</v>
      </c>
      <c r="J138" s="11">
        <v>985</v>
      </c>
      <c r="K138" s="11">
        <v>1011</v>
      </c>
      <c r="L138" s="11">
        <v>1184</v>
      </c>
      <c r="M138" s="11">
        <v>1294</v>
      </c>
      <c r="N138" s="11">
        <v>1561</v>
      </c>
      <c r="O138" s="11">
        <v>1387</v>
      </c>
      <c r="P138" s="11">
        <v>1501</v>
      </c>
      <c r="Q138" s="11">
        <v>1583</v>
      </c>
      <c r="R138" s="11">
        <v>1874</v>
      </c>
      <c r="S138" s="11">
        <v>2266</v>
      </c>
      <c r="T138" s="11">
        <v>1607</v>
      </c>
      <c r="U138" s="11">
        <v>1471</v>
      </c>
      <c r="V138" s="11">
        <v>1504</v>
      </c>
      <c r="W138" s="11">
        <v>1186</v>
      </c>
      <c r="X138" s="11">
        <v>624</v>
      </c>
      <c r="Y138" s="11">
        <v>191</v>
      </c>
      <c r="Z138" s="11">
        <v>42</v>
      </c>
    </row>
    <row r="139" spans="1:26">
      <c r="A139" s="8" t="s">
        <v>100</v>
      </c>
      <c r="B139" s="9" t="s">
        <v>34</v>
      </c>
      <c r="C139" s="9" t="s">
        <v>101</v>
      </c>
      <c r="D139" s="10" t="s">
        <v>30</v>
      </c>
      <c r="E139" s="11">
        <v>16466</v>
      </c>
      <c r="F139" s="11">
        <v>582</v>
      </c>
      <c r="G139" s="11">
        <v>594</v>
      </c>
      <c r="H139" s="11">
        <v>659</v>
      </c>
      <c r="I139" s="11">
        <v>781</v>
      </c>
      <c r="J139" s="11">
        <v>700</v>
      </c>
      <c r="K139" s="11">
        <v>657</v>
      </c>
      <c r="L139" s="11">
        <v>720</v>
      </c>
      <c r="M139" s="11">
        <v>797</v>
      </c>
      <c r="N139" s="11">
        <v>949</v>
      </c>
      <c r="O139" s="11">
        <v>854</v>
      </c>
      <c r="P139" s="11">
        <v>977</v>
      </c>
      <c r="Q139" s="11">
        <v>1051</v>
      </c>
      <c r="R139" s="11">
        <v>1179</v>
      </c>
      <c r="S139" s="11">
        <v>1300</v>
      </c>
      <c r="T139" s="11">
        <v>1111</v>
      </c>
      <c r="U139" s="11">
        <v>963</v>
      </c>
      <c r="V139" s="11">
        <v>1040</v>
      </c>
      <c r="W139" s="11">
        <v>883</v>
      </c>
      <c r="X139" s="11">
        <v>490</v>
      </c>
      <c r="Y139" s="11">
        <v>157</v>
      </c>
      <c r="Z139" s="11">
        <v>22</v>
      </c>
    </row>
    <row r="140" spans="1:26">
      <c r="A140" s="8" t="s">
        <v>102</v>
      </c>
      <c r="B140" s="9" t="s">
        <v>34</v>
      </c>
      <c r="C140" s="9" t="s">
        <v>103</v>
      </c>
      <c r="D140" s="10" t="s">
        <v>30</v>
      </c>
      <c r="E140" s="11">
        <v>23765</v>
      </c>
      <c r="F140" s="11">
        <v>770</v>
      </c>
      <c r="G140" s="11">
        <v>833</v>
      </c>
      <c r="H140" s="11">
        <v>874</v>
      </c>
      <c r="I140" s="11">
        <v>976</v>
      </c>
      <c r="J140" s="11">
        <v>881</v>
      </c>
      <c r="K140" s="11">
        <v>941</v>
      </c>
      <c r="L140" s="11">
        <v>983</v>
      </c>
      <c r="M140" s="11">
        <v>1238</v>
      </c>
      <c r="N140" s="11">
        <v>1331</v>
      </c>
      <c r="O140" s="11">
        <v>1244</v>
      </c>
      <c r="P140" s="11">
        <v>1322</v>
      </c>
      <c r="Q140" s="11">
        <v>1459</v>
      </c>
      <c r="R140" s="11">
        <v>1753</v>
      </c>
      <c r="S140" s="11">
        <v>2054</v>
      </c>
      <c r="T140" s="11">
        <v>1632</v>
      </c>
      <c r="U140" s="11">
        <v>1517</v>
      </c>
      <c r="V140" s="11">
        <v>1612</v>
      </c>
      <c r="W140" s="11">
        <v>1353</v>
      </c>
      <c r="X140" s="11">
        <v>723</v>
      </c>
      <c r="Y140" s="11">
        <v>212</v>
      </c>
      <c r="Z140" s="11">
        <v>57</v>
      </c>
    </row>
    <row r="141" spans="1:26">
      <c r="A141" s="8" t="s">
        <v>104</v>
      </c>
      <c r="B141" s="9" t="s">
        <v>34</v>
      </c>
      <c r="C141" s="9" t="s">
        <v>105</v>
      </c>
      <c r="D141" s="10" t="s">
        <v>30</v>
      </c>
      <c r="E141" s="11">
        <v>20759</v>
      </c>
      <c r="F141" s="11">
        <v>621</v>
      </c>
      <c r="G141" s="11">
        <v>839</v>
      </c>
      <c r="H141" s="11">
        <v>911</v>
      </c>
      <c r="I141" s="11">
        <v>1018</v>
      </c>
      <c r="J141" s="11">
        <v>815</v>
      </c>
      <c r="K141" s="11">
        <v>837</v>
      </c>
      <c r="L141" s="11">
        <v>902</v>
      </c>
      <c r="M141" s="11">
        <v>1025</v>
      </c>
      <c r="N141" s="11">
        <v>1252</v>
      </c>
      <c r="O141" s="11">
        <v>1114</v>
      </c>
      <c r="P141" s="11">
        <v>1213</v>
      </c>
      <c r="Q141" s="11">
        <v>1401</v>
      </c>
      <c r="R141" s="11">
        <v>1567</v>
      </c>
      <c r="S141" s="11">
        <v>1755</v>
      </c>
      <c r="T141" s="11">
        <v>1287</v>
      </c>
      <c r="U141" s="11">
        <v>1261</v>
      </c>
      <c r="V141" s="11">
        <v>1258</v>
      </c>
      <c r="W141" s="11">
        <v>988</v>
      </c>
      <c r="X141" s="11">
        <v>524</v>
      </c>
      <c r="Y141" s="11">
        <v>145</v>
      </c>
      <c r="Z141" s="11">
        <v>26</v>
      </c>
    </row>
    <row r="142" spans="1:26">
      <c r="A142" s="8" t="s">
        <v>106</v>
      </c>
      <c r="B142" s="9" t="s">
        <v>34</v>
      </c>
      <c r="C142" s="9" t="s">
        <v>107</v>
      </c>
      <c r="D142" s="10" t="s">
        <v>30</v>
      </c>
      <c r="E142" s="11">
        <v>20081</v>
      </c>
      <c r="F142" s="11">
        <v>864</v>
      </c>
      <c r="G142" s="11">
        <v>892</v>
      </c>
      <c r="H142" s="11">
        <v>949</v>
      </c>
      <c r="I142" s="11">
        <v>1029</v>
      </c>
      <c r="J142" s="11">
        <v>1008</v>
      </c>
      <c r="K142" s="11">
        <v>969</v>
      </c>
      <c r="L142" s="11">
        <v>1107</v>
      </c>
      <c r="M142" s="11">
        <v>1228</v>
      </c>
      <c r="N142" s="11">
        <v>1421</v>
      </c>
      <c r="O142" s="11">
        <v>1304</v>
      </c>
      <c r="P142" s="11">
        <v>1178</v>
      </c>
      <c r="Q142" s="11">
        <v>1211</v>
      </c>
      <c r="R142" s="11">
        <v>1309</v>
      </c>
      <c r="S142" s="11">
        <v>1417</v>
      </c>
      <c r="T142" s="11">
        <v>1057</v>
      </c>
      <c r="U142" s="11">
        <v>1029</v>
      </c>
      <c r="V142" s="11">
        <v>924</v>
      </c>
      <c r="W142" s="11">
        <v>706</v>
      </c>
      <c r="X142" s="11">
        <v>349</v>
      </c>
      <c r="Y142" s="11">
        <v>114</v>
      </c>
      <c r="Z142" s="11">
        <v>16</v>
      </c>
    </row>
    <row r="143" spans="1:26">
      <c r="A143" s="8" t="s">
        <v>108</v>
      </c>
      <c r="B143" s="9" t="s">
        <v>34</v>
      </c>
      <c r="C143" s="9" t="s">
        <v>109</v>
      </c>
      <c r="D143" s="10" t="s">
        <v>30</v>
      </c>
      <c r="E143" s="11">
        <v>40461</v>
      </c>
      <c r="F143" s="11">
        <v>1487</v>
      </c>
      <c r="G143" s="11">
        <v>1656</v>
      </c>
      <c r="H143" s="11">
        <v>1871</v>
      </c>
      <c r="I143" s="11">
        <v>2049</v>
      </c>
      <c r="J143" s="11">
        <v>1736</v>
      </c>
      <c r="K143" s="11">
        <v>1836</v>
      </c>
      <c r="L143" s="11">
        <v>2054</v>
      </c>
      <c r="M143" s="11">
        <v>2304</v>
      </c>
      <c r="N143" s="11">
        <v>2868</v>
      </c>
      <c r="O143" s="11">
        <v>2502</v>
      </c>
      <c r="P143" s="11">
        <v>2369</v>
      </c>
      <c r="Q143" s="11">
        <v>2409</v>
      </c>
      <c r="R143" s="11">
        <v>2849</v>
      </c>
      <c r="S143" s="11">
        <v>3490</v>
      </c>
      <c r="T143" s="11">
        <v>2758</v>
      </c>
      <c r="U143" s="11">
        <v>2136</v>
      </c>
      <c r="V143" s="11">
        <v>1861</v>
      </c>
      <c r="W143" s="11">
        <v>1333</v>
      </c>
      <c r="X143" s="11">
        <v>684</v>
      </c>
      <c r="Y143" s="11">
        <v>175</v>
      </c>
      <c r="Z143" s="11">
        <v>34</v>
      </c>
    </row>
    <row r="144" spans="1:26">
      <c r="A144" s="8" t="s">
        <v>110</v>
      </c>
      <c r="B144" s="9" t="s">
        <v>34</v>
      </c>
      <c r="C144" s="9" t="s">
        <v>381</v>
      </c>
      <c r="D144" s="10" t="s">
        <v>30</v>
      </c>
      <c r="E144" s="11">
        <v>16403</v>
      </c>
      <c r="F144" s="11">
        <v>544</v>
      </c>
      <c r="G144" s="11">
        <v>811</v>
      </c>
      <c r="H144" s="11">
        <v>920</v>
      </c>
      <c r="I144" s="11">
        <v>835</v>
      </c>
      <c r="J144" s="11">
        <v>738</v>
      </c>
      <c r="K144" s="11">
        <v>625</v>
      </c>
      <c r="L144" s="11">
        <v>712</v>
      </c>
      <c r="M144" s="11">
        <v>1049</v>
      </c>
      <c r="N144" s="11">
        <v>1253</v>
      </c>
      <c r="O144" s="11">
        <v>1163</v>
      </c>
      <c r="P144" s="11">
        <v>1079</v>
      </c>
      <c r="Q144" s="11">
        <v>1110</v>
      </c>
      <c r="R144" s="11">
        <v>1241</v>
      </c>
      <c r="S144" s="11">
        <v>1366</v>
      </c>
      <c r="T144" s="11">
        <v>949</v>
      </c>
      <c r="U144" s="11">
        <v>684</v>
      </c>
      <c r="V144" s="11">
        <v>549</v>
      </c>
      <c r="W144" s="11">
        <v>456</v>
      </c>
      <c r="X144" s="11">
        <v>230</v>
      </c>
      <c r="Y144" s="11">
        <v>76</v>
      </c>
      <c r="Z144" s="11">
        <v>13</v>
      </c>
    </row>
    <row r="145" spans="1:26">
      <c r="A145" s="8" t="s">
        <v>112</v>
      </c>
      <c r="B145" s="9" t="s">
        <v>34</v>
      </c>
      <c r="C145" s="9" t="s">
        <v>382</v>
      </c>
      <c r="D145" s="10" t="s">
        <v>30</v>
      </c>
      <c r="E145" s="11">
        <v>11279</v>
      </c>
      <c r="F145" s="11">
        <v>327</v>
      </c>
      <c r="G145" s="11">
        <v>419</v>
      </c>
      <c r="H145" s="11">
        <v>498</v>
      </c>
      <c r="I145" s="11">
        <v>588</v>
      </c>
      <c r="J145" s="11">
        <v>522</v>
      </c>
      <c r="K145" s="11">
        <v>386</v>
      </c>
      <c r="L145" s="11">
        <v>451</v>
      </c>
      <c r="M145" s="11">
        <v>506</v>
      </c>
      <c r="N145" s="11">
        <v>698</v>
      </c>
      <c r="O145" s="11">
        <v>623</v>
      </c>
      <c r="P145" s="11">
        <v>696</v>
      </c>
      <c r="Q145" s="11">
        <v>719</v>
      </c>
      <c r="R145" s="11">
        <v>806</v>
      </c>
      <c r="S145" s="11">
        <v>921</v>
      </c>
      <c r="T145" s="11">
        <v>788</v>
      </c>
      <c r="U145" s="11">
        <v>761</v>
      </c>
      <c r="V145" s="11">
        <v>627</v>
      </c>
      <c r="W145" s="11">
        <v>524</v>
      </c>
      <c r="X145" s="11">
        <v>302</v>
      </c>
      <c r="Y145" s="11">
        <v>103</v>
      </c>
      <c r="Z145" s="11">
        <v>14</v>
      </c>
    </row>
    <row r="146" spans="1:26">
      <c r="A146" s="8" t="s">
        <v>114</v>
      </c>
      <c r="B146" s="9" t="s">
        <v>34</v>
      </c>
      <c r="C146" s="9" t="s">
        <v>383</v>
      </c>
      <c r="D146" s="10" t="s">
        <v>30</v>
      </c>
      <c r="E146" s="11">
        <v>15897</v>
      </c>
      <c r="F146" s="11">
        <v>575</v>
      </c>
      <c r="G146" s="11">
        <v>654</v>
      </c>
      <c r="H146" s="11">
        <v>717</v>
      </c>
      <c r="I146" s="11">
        <v>761</v>
      </c>
      <c r="J146" s="11">
        <v>689</v>
      </c>
      <c r="K146" s="11">
        <v>695</v>
      </c>
      <c r="L146" s="11">
        <v>798</v>
      </c>
      <c r="M146" s="11">
        <v>957</v>
      </c>
      <c r="N146" s="11">
        <v>1166</v>
      </c>
      <c r="O146" s="11">
        <v>987</v>
      </c>
      <c r="P146" s="11">
        <v>895</v>
      </c>
      <c r="Q146" s="11">
        <v>953</v>
      </c>
      <c r="R146" s="11">
        <v>1225</v>
      </c>
      <c r="S146" s="11">
        <v>1588</v>
      </c>
      <c r="T146" s="11">
        <v>1151</v>
      </c>
      <c r="U146" s="11">
        <v>792</v>
      </c>
      <c r="V146" s="11">
        <v>605</v>
      </c>
      <c r="W146" s="11">
        <v>410</v>
      </c>
      <c r="X146" s="11">
        <v>216</v>
      </c>
      <c r="Y146" s="11">
        <v>52</v>
      </c>
      <c r="Z146" s="11">
        <v>11</v>
      </c>
    </row>
    <row r="147" spans="1:26">
      <c r="A147" s="8" t="s">
        <v>116</v>
      </c>
      <c r="B147" s="9" t="s">
        <v>34</v>
      </c>
      <c r="C147" s="9" t="s">
        <v>384</v>
      </c>
      <c r="D147" s="10" t="s">
        <v>30</v>
      </c>
      <c r="E147" s="11">
        <v>17592</v>
      </c>
      <c r="F147" s="11">
        <v>800</v>
      </c>
      <c r="G147" s="11">
        <v>794</v>
      </c>
      <c r="H147" s="11">
        <v>821</v>
      </c>
      <c r="I147" s="11">
        <v>877</v>
      </c>
      <c r="J147" s="11">
        <v>856</v>
      </c>
      <c r="K147" s="11">
        <v>861</v>
      </c>
      <c r="L147" s="11">
        <v>973</v>
      </c>
      <c r="M147" s="11">
        <v>1185</v>
      </c>
      <c r="N147" s="11">
        <v>1356</v>
      </c>
      <c r="O147" s="11">
        <v>1141</v>
      </c>
      <c r="P147" s="11">
        <v>994</v>
      </c>
      <c r="Q147" s="11">
        <v>978</v>
      </c>
      <c r="R147" s="11">
        <v>1139</v>
      </c>
      <c r="S147" s="11">
        <v>1505</v>
      </c>
      <c r="T147" s="11">
        <v>1191</v>
      </c>
      <c r="U147" s="11">
        <v>840</v>
      </c>
      <c r="V147" s="11">
        <v>644</v>
      </c>
      <c r="W147" s="11">
        <v>405</v>
      </c>
      <c r="X147" s="11">
        <v>177</v>
      </c>
      <c r="Y147" s="11">
        <v>47</v>
      </c>
      <c r="Z147" s="11">
        <v>8</v>
      </c>
    </row>
    <row r="148" spans="1:26">
      <c r="A148" s="8" t="s">
        <v>118</v>
      </c>
      <c r="B148" s="9" t="s">
        <v>34</v>
      </c>
      <c r="C148" s="9" t="s">
        <v>385</v>
      </c>
      <c r="D148" s="10" t="s">
        <v>30</v>
      </c>
      <c r="E148" s="11">
        <v>6558</v>
      </c>
      <c r="F148" s="11">
        <v>209</v>
      </c>
      <c r="G148" s="11">
        <v>246</v>
      </c>
      <c r="H148" s="11">
        <v>268</v>
      </c>
      <c r="I148" s="11">
        <v>309</v>
      </c>
      <c r="J148" s="11">
        <v>273</v>
      </c>
      <c r="K148" s="11">
        <v>249</v>
      </c>
      <c r="L148" s="11">
        <v>283</v>
      </c>
      <c r="M148" s="11">
        <v>344</v>
      </c>
      <c r="N148" s="11">
        <v>370</v>
      </c>
      <c r="O148" s="11">
        <v>367</v>
      </c>
      <c r="P148" s="11">
        <v>400</v>
      </c>
      <c r="Q148" s="11">
        <v>490</v>
      </c>
      <c r="R148" s="11">
        <v>531</v>
      </c>
      <c r="S148" s="11">
        <v>531</v>
      </c>
      <c r="T148" s="11">
        <v>462</v>
      </c>
      <c r="U148" s="11">
        <v>397</v>
      </c>
      <c r="V148" s="11">
        <v>369</v>
      </c>
      <c r="W148" s="11">
        <v>262</v>
      </c>
      <c r="X148" s="11">
        <v>157</v>
      </c>
      <c r="Y148" s="11">
        <v>37</v>
      </c>
      <c r="Z148" s="11">
        <v>4</v>
      </c>
    </row>
    <row r="149" spans="1:26">
      <c r="A149" s="8" t="s">
        <v>120</v>
      </c>
      <c r="B149" s="9" t="s">
        <v>34</v>
      </c>
      <c r="C149" s="9" t="s">
        <v>386</v>
      </c>
      <c r="D149" s="10" t="s">
        <v>30</v>
      </c>
      <c r="E149" s="11">
        <v>9966</v>
      </c>
      <c r="F149" s="11">
        <v>412</v>
      </c>
      <c r="G149" s="11">
        <v>465</v>
      </c>
      <c r="H149" s="11">
        <v>509</v>
      </c>
      <c r="I149" s="11">
        <v>493</v>
      </c>
      <c r="J149" s="11">
        <v>513</v>
      </c>
      <c r="K149" s="11">
        <v>442</v>
      </c>
      <c r="L149" s="11">
        <v>526</v>
      </c>
      <c r="M149" s="11">
        <v>590</v>
      </c>
      <c r="N149" s="11">
        <v>688</v>
      </c>
      <c r="O149" s="11">
        <v>567</v>
      </c>
      <c r="P149" s="11">
        <v>567</v>
      </c>
      <c r="Q149" s="11">
        <v>592</v>
      </c>
      <c r="R149" s="11">
        <v>658</v>
      </c>
      <c r="S149" s="11">
        <v>837</v>
      </c>
      <c r="T149" s="11">
        <v>638</v>
      </c>
      <c r="U149" s="11">
        <v>478</v>
      </c>
      <c r="V149" s="11">
        <v>439</v>
      </c>
      <c r="W149" s="11">
        <v>323</v>
      </c>
      <c r="X149" s="11">
        <v>169</v>
      </c>
      <c r="Y149" s="11">
        <v>51</v>
      </c>
      <c r="Z149" s="11">
        <v>9</v>
      </c>
    </row>
    <row r="150" spans="1:26">
      <c r="A150" s="8" t="s">
        <v>122</v>
      </c>
      <c r="B150" s="9" t="s">
        <v>34</v>
      </c>
      <c r="C150" s="9" t="s">
        <v>387</v>
      </c>
      <c r="D150" s="10" t="s">
        <v>30</v>
      </c>
      <c r="E150" s="11">
        <v>6280</v>
      </c>
      <c r="F150" s="11">
        <v>147</v>
      </c>
      <c r="G150" s="11">
        <v>252</v>
      </c>
      <c r="H150" s="11">
        <v>271</v>
      </c>
      <c r="I150" s="11">
        <v>323</v>
      </c>
      <c r="J150" s="11">
        <v>293</v>
      </c>
      <c r="K150" s="11">
        <v>249</v>
      </c>
      <c r="L150" s="11">
        <v>233</v>
      </c>
      <c r="M150" s="11">
        <v>302</v>
      </c>
      <c r="N150" s="11">
        <v>351</v>
      </c>
      <c r="O150" s="11">
        <v>344</v>
      </c>
      <c r="P150" s="11">
        <v>384</v>
      </c>
      <c r="Q150" s="11">
        <v>396</v>
      </c>
      <c r="R150" s="11">
        <v>457</v>
      </c>
      <c r="S150" s="11">
        <v>506</v>
      </c>
      <c r="T150" s="11">
        <v>410</v>
      </c>
      <c r="U150" s="11">
        <v>365</v>
      </c>
      <c r="V150" s="11">
        <v>441</v>
      </c>
      <c r="W150" s="11">
        <v>309</v>
      </c>
      <c r="X150" s="11">
        <v>184</v>
      </c>
      <c r="Y150" s="11">
        <v>50</v>
      </c>
      <c r="Z150" s="11">
        <v>13</v>
      </c>
    </row>
    <row r="151" spans="1:26">
      <c r="A151" s="8" t="s">
        <v>124</v>
      </c>
      <c r="B151" s="9" t="s">
        <v>34</v>
      </c>
      <c r="C151" s="9" t="s">
        <v>388</v>
      </c>
      <c r="D151" s="10" t="s">
        <v>30</v>
      </c>
      <c r="E151" s="11">
        <v>17426</v>
      </c>
      <c r="F151" s="11">
        <v>758</v>
      </c>
      <c r="G151" s="11">
        <v>906</v>
      </c>
      <c r="H151" s="11">
        <v>959</v>
      </c>
      <c r="I151" s="11">
        <v>970</v>
      </c>
      <c r="J151" s="11">
        <v>735</v>
      </c>
      <c r="K151" s="11">
        <v>812</v>
      </c>
      <c r="L151" s="11">
        <v>993</v>
      </c>
      <c r="M151" s="11">
        <v>1178</v>
      </c>
      <c r="N151" s="11">
        <v>1480</v>
      </c>
      <c r="O151" s="11">
        <v>1132</v>
      </c>
      <c r="P151" s="11">
        <v>889</v>
      </c>
      <c r="Q151" s="11">
        <v>877</v>
      </c>
      <c r="R151" s="11">
        <v>1207</v>
      </c>
      <c r="S151" s="11">
        <v>1478</v>
      </c>
      <c r="T151" s="11">
        <v>1104</v>
      </c>
      <c r="U151" s="11">
        <v>750</v>
      </c>
      <c r="V151" s="11">
        <v>590</v>
      </c>
      <c r="W151" s="11">
        <v>357</v>
      </c>
      <c r="X151" s="11">
        <v>188</v>
      </c>
      <c r="Y151" s="11">
        <v>57</v>
      </c>
      <c r="Z151" s="11">
        <v>6</v>
      </c>
    </row>
    <row r="152" spans="1:26">
      <c r="A152" s="8" t="s">
        <v>126</v>
      </c>
      <c r="B152" s="9" t="s">
        <v>34</v>
      </c>
      <c r="C152" s="9" t="s">
        <v>389</v>
      </c>
      <c r="D152" s="10" t="s">
        <v>30</v>
      </c>
      <c r="E152" s="11">
        <v>8093</v>
      </c>
      <c r="F152" s="11">
        <v>203</v>
      </c>
      <c r="G152" s="11">
        <v>244</v>
      </c>
      <c r="H152" s="11">
        <v>336</v>
      </c>
      <c r="I152" s="11">
        <v>343</v>
      </c>
      <c r="J152" s="11">
        <v>319</v>
      </c>
      <c r="K152" s="11">
        <v>307</v>
      </c>
      <c r="L152" s="11">
        <v>318</v>
      </c>
      <c r="M152" s="11">
        <v>398</v>
      </c>
      <c r="N152" s="11">
        <v>471</v>
      </c>
      <c r="O152" s="11">
        <v>431</v>
      </c>
      <c r="P152" s="11">
        <v>471</v>
      </c>
      <c r="Q152" s="11">
        <v>545</v>
      </c>
      <c r="R152" s="11">
        <v>687</v>
      </c>
      <c r="S152" s="11">
        <v>784</v>
      </c>
      <c r="T152" s="11">
        <v>631</v>
      </c>
      <c r="U152" s="11">
        <v>465</v>
      </c>
      <c r="V152" s="11">
        <v>503</v>
      </c>
      <c r="W152" s="11">
        <v>379</v>
      </c>
      <c r="X152" s="11">
        <v>193</v>
      </c>
      <c r="Y152" s="11">
        <v>58</v>
      </c>
      <c r="Z152" s="11">
        <v>7</v>
      </c>
    </row>
    <row r="153" spans="1:26">
      <c r="A153" s="8" t="s">
        <v>128</v>
      </c>
      <c r="B153" s="9" t="s">
        <v>34</v>
      </c>
      <c r="C153" s="9" t="s">
        <v>390</v>
      </c>
      <c r="D153" s="10" t="s">
        <v>30</v>
      </c>
      <c r="E153" s="11">
        <v>9375</v>
      </c>
      <c r="F153" s="11">
        <v>227</v>
      </c>
      <c r="G153" s="11">
        <v>289</v>
      </c>
      <c r="H153" s="11">
        <v>322</v>
      </c>
      <c r="I153" s="11">
        <v>393</v>
      </c>
      <c r="J153" s="11">
        <v>397</v>
      </c>
      <c r="K153" s="11">
        <v>318</v>
      </c>
      <c r="L153" s="11">
        <v>348</v>
      </c>
      <c r="M153" s="11">
        <v>406</v>
      </c>
      <c r="N153" s="11">
        <v>450</v>
      </c>
      <c r="O153" s="11">
        <v>441</v>
      </c>
      <c r="P153" s="11">
        <v>551</v>
      </c>
      <c r="Q153" s="11">
        <v>646</v>
      </c>
      <c r="R153" s="11">
        <v>765</v>
      </c>
      <c r="S153" s="11">
        <v>793</v>
      </c>
      <c r="T153" s="11">
        <v>626</v>
      </c>
      <c r="U153" s="11">
        <v>665</v>
      </c>
      <c r="V153" s="11">
        <v>712</v>
      </c>
      <c r="W153" s="11">
        <v>609</v>
      </c>
      <c r="X153" s="11">
        <v>331</v>
      </c>
      <c r="Y153" s="11">
        <v>71</v>
      </c>
      <c r="Z153" s="11">
        <v>15</v>
      </c>
    </row>
    <row r="154" spans="1:26">
      <c r="A154" s="8" t="s">
        <v>130</v>
      </c>
      <c r="B154" s="9" t="s">
        <v>34</v>
      </c>
      <c r="C154" s="9" t="s">
        <v>391</v>
      </c>
      <c r="D154" s="10" t="s">
        <v>30</v>
      </c>
      <c r="E154" s="11">
        <v>9858</v>
      </c>
      <c r="F154" s="11">
        <v>279</v>
      </c>
      <c r="G154" s="11">
        <v>329</v>
      </c>
      <c r="H154" s="11">
        <v>385</v>
      </c>
      <c r="I154" s="11">
        <v>463</v>
      </c>
      <c r="J154" s="11">
        <v>395</v>
      </c>
      <c r="K154" s="11">
        <v>301</v>
      </c>
      <c r="L154" s="11">
        <v>335</v>
      </c>
      <c r="M154" s="11">
        <v>404</v>
      </c>
      <c r="N154" s="11">
        <v>495</v>
      </c>
      <c r="O154" s="11">
        <v>496</v>
      </c>
      <c r="P154" s="11">
        <v>589</v>
      </c>
      <c r="Q154" s="11">
        <v>669</v>
      </c>
      <c r="R154" s="11">
        <v>710</v>
      </c>
      <c r="S154" s="11">
        <v>791</v>
      </c>
      <c r="T154" s="11">
        <v>743</v>
      </c>
      <c r="U154" s="11">
        <v>740</v>
      </c>
      <c r="V154" s="11">
        <v>738</v>
      </c>
      <c r="W154" s="11">
        <v>595</v>
      </c>
      <c r="X154" s="11">
        <v>294</v>
      </c>
      <c r="Y154" s="11">
        <v>87</v>
      </c>
      <c r="Z154" s="11">
        <v>20</v>
      </c>
    </row>
    <row r="155" spans="1:26">
      <c r="A155" s="13" t="s">
        <v>132</v>
      </c>
      <c r="B155" s="14" t="s">
        <v>34</v>
      </c>
      <c r="C155" s="14" t="s">
        <v>392</v>
      </c>
      <c r="D155" s="16" t="s">
        <v>30</v>
      </c>
      <c r="E155" s="15">
        <v>8030</v>
      </c>
      <c r="F155" s="15">
        <v>223</v>
      </c>
      <c r="G155" s="15">
        <v>292</v>
      </c>
      <c r="H155" s="15">
        <v>301</v>
      </c>
      <c r="I155" s="15">
        <v>351</v>
      </c>
      <c r="J155" s="15">
        <v>294</v>
      </c>
      <c r="K155" s="15">
        <v>244</v>
      </c>
      <c r="L155" s="15">
        <v>289</v>
      </c>
      <c r="M155" s="15">
        <v>367</v>
      </c>
      <c r="N155" s="15">
        <v>381</v>
      </c>
      <c r="O155" s="15">
        <v>376</v>
      </c>
      <c r="P155" s="15">
        <v>465</v>
      </c>
      <c r="Q155" s="15">
        <v>553</v>
      </c>
      <c r="R155" s="15">
        <v>653</v>
      </c>
      <c r="S155" s="15">
        <v>668</v>
      </c>
      <c r="T155" s="15">
        <v>560</v>
      </c>
      <c r="U155" s="15">
        <v>539</v>
      </c>
      <c r="V155" s="15">
        <v>598</v>
      </c>
      <c r="W155" s="15">
        <v>497</v>
      </c>
      <c r="X155" s="15">
        <v>272</v>
      </c>
      <c r="Y155" s="15">
        <v>92</v>
      </c>
      <c r="Z155" s="15">
        <v>15</v>
      </c>
    </row>
  </sheetData>
  <phoneticPr fontId="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Z155"/>
  <sheetViews>
    <sheetView workbookViewId="0">
      <pane xSplit="4" ySplit="2" topLeftCell="R3" activePane="bottomRight" state="frozen"/>
      <selection pane="topRight" activeCell="E1" sqref="E1"/>
      <selection pane="bottomLeft" activeCell="A3" sqref="A3"/>
      <selection pane="bottomRight" activeCell="R14" sqref="R14"/>
    </sheetView>
  </sheetViews>
  <sheetFormatPr defaultRowHeight="12"/>
  <cols>
    <col min="1" max="1" width="7.75" style="160" customWidth="1"/>
    <col min="2" max="2" width="9.375" style="160" customWidth="1"/>
    <col min="3" max="3" width="10.75" style="160" customWidth="1"/>
    <col min="4" max="4" width="5" style="168" bestFit="1" customWidth="1"/>
    <col min="5" max="26" width="12.625" style="160" customWidth="1"/>
    <col min="27" max="256" width="9" style="160"/>
    <col min="257" max="258" width="13.625" style="160" customWidth="1"/>
    <col min="259" max="259" width="19.625" style="160" customWidth="1"/>
    <col min="260" max="260" width="5" style="160" bestFit="1" customWidth="1"/>
    <col min="261" max="282" width="15.625" style="160" customWidth="1"/>
    <col min="283" max="512" width="9" style="160"/>
    <col min="513" max="514" width="13.625" style="160" customWidth="1"/>
    <col min="515" max="515" width="19.625" style="160" customWidth="1"/>
    <col min="516" max="516" width="5" style="160" bestFit="1" customWidth="1"/>
    <col min="517" max="538" width="15.625" style="160" customWidth="1"/>
    <col min="539" max="768" width="9" style="160"/>
    <col min="769" max="770" width="13.625" style="160" customWidth="1"/>
    <col min="771" max="771" width="19.625" style="160" customWidth="1"/>
    <col min="772" max="772" width="5" style="160" bestFit="1" customWidth="1"/>
    <col min="773" max="794" width="15.625" style="160" customWidth="1"/>
    <col min="795" max="1024" width="9" style="160"/>
    <col min="1025" max="1026" width="13.625" style="160" customWidth="1"/>
    <col min="1027" max="1027" width="19.625" style="160" customWidth="1"/>
    <col min="1028" max="1028" width="5" style="160" bestFit="1" customWidth="1"/>
    <col min="1029" max="1050" width="15.625" style="160" customWidth="1"/>
    <col min="1051" max="1280" width="9" style="160"/>
    <col min="1281" max="1282" width="13.625" style="160" customWidth="1"/>
    <col min="1283" max="1283" width="19.625" style="160" customWidth="1"/>
    <col min="1284" max="1284" width="5" style="160" bestFit="1" customWidth="1"/>
    <col min="1285" max="1306" width="15.625" style="160" customWidth="1"/>
    <col min="1307" max="1536" width="9" style="160"/>
    <col min="1537" max="1538" width="13.625" style="160" customWidth="1"/>
    <col min="1539" max="1539" width="19.625" style="160" customWidth="1"/>
    <col min="1540" max="1540" width="5" style="160" bestFit="1" customWidth="1"/>
    <col min="1541" max="1562" width="15.625" style="160" customWidth="1"/>
    <col min="1563" max="1792" width="9" style="160"/>
    <col min="1793" max="1794" width="13.625" style="160" customWidth="1"/>
    <col min="1795" max="1795" width="19.625" style="160" customWidth="1"/>
    <col min="1796" max="1796" width="5" style="160" bestFit="1" customWidth="1"/>
    <col min="1797" max="1818" width="15.625" style="160" customWidth="1"/>
    <col min="1819" max="2048" width="9" style="160"/>
    <col min="2049" max="2050" width="13.625" style="160" customWidth="1"/>
    <col min="2051" max="2051" width="19.625" style="160" customWidth="1"/>
    <col min="2052" max="2052" width="5" style="160" bestFit="1" customWidth="1"/>
    <col min="2053" max="2074" width="15.625" style="160" customWidth="1"/>
    <col min="2075" max="2304" width="9" style="160"/>
    <col min="2305" max="2306" width="13.625" style="160" customWidth="1"/>
    <col min="2307" max="2307" width="19.625" style="160" customWidth="1"/>
    <col min="2308" max="2308" width="5" style="160" bestFit="1" customWidth="1"/>
    <col min="2309" max="2330" width="15.625" style="160" customWidth="1"/>
    <col min="2331" max="2560" width="9" style="160"/>
    <col min="2561" max="2562" width="13.625" style="160" customWidth="1"/>
    <col min="2563" max="2563" width="19.625" style="160" customWidth="1"/>
    <col min="2564" max="2564" width="5" style="160" bestFit="1" customWidth="1"/>
    <col min="2565" max="2586" width="15.625" style="160" customWidth="1"/>
    <col min="2587" max="2816" width="9" style="160"/>
    <col min="2817" max="2818" width="13.625" style="160" customWidth="1"/>
    <col min="2819" max="2819" width="19.625" style="160" customWidth="1"/>
    <col min="2820" max="2820" width="5" style="160" bestFit="1" customWidth="1"/>
    <col min="2821" max="2842" width="15.625" style="160" customWidth="1"/>
    <col min="2843" max="3072" width="9" style="160"/>
    <col min="3073" max="3074" width="13.625" style="160" customWidth="1"/>
    <col min="3075" max="3075" width="19.625" style="160" customWidth="1"/>
    <col min="3076" max="3076" width="5" style="160" bestFit="1" customWidth="1"/>
    <col min="3077" max="3098" width="15.625" style="160" customWidth="1"/>
    <col min="3099" max="3328" width="9" style="160"/>
    <col min="3329" max="3330" width="13.625" style="160" customWidth="1"/>
    <col min="3331" max="3331" width="19.625" style="160" customWidth="1"/>
    <col min="3332" max="3332" width="5" style="160" bestFit="1" customWidth="1"/>
    <col min="3333" max="3354" width="15.625" style="160" customWidth="1"/>
    <col min="3355" max="3584" width="9" style="160"/>
    <col min="3585" max="3586" width="13.625" style="160" customWidth="1"/>
    <col min="3587" max="3587" width="19.625" style="160" customWidth="1"/>
    <col min="3588" max="3588" width="5" style="160" bestFit="1" customWidth="1"/>
    <col min="3589" max="3610" width="15.625" style="160" customWidth="1"/>
    <col min="3611" max="3840" width="9" style="160"/>
    <col min="3841" max="3842" width="13.625" style="160" customWidth="1"/>
    <col min="3843" max="3843" width="19.625" style="160" customWidth="1"/>
    <col min="3844" max="3844" width="5" style="160" bestFit="1" customWidth="1"/>
    <col min="3845" max="3866" width="15.625" style="160" customWidth="1"/>
    <col min="3867" max="4096" width="9" style="160"/>
    <col min="4097" max="4098" width="13.625" style="160" customWidth="1"/>
    <col min="4099" max="4099" width="19.625" style="160" customWidth="1"/>
    <col min="4100" max="4100" width="5" style="160" bestFit="1" customWidth="1"/>
    <col min="4101" max="4122" width="15.625" style="160" customWidth="1"/>
    <col min="4123" max="4352" width="9" style="160"/>
    <col min="4353" max="4354" width="13.625" style="160" customWidth="1"/>
    <col min="4355" max="4355" width="19.625" style="160" customWidth="1"/>
    <col min="4356" max="4356" width="5" style="160" bestFit="1" customWidth="1"/>
    <col min="4357" max="4378" width="15.625" style="160" customWidth="1"/>
    <col min="4379" max="4608" width="9" style="160"/>
    <col min="4609" max="4610" width="13.625" style="160" customWidth="1"/>
    <col min="4611" max="4611" width="19.625" style="160" customWidth="1"/>
    <col min="4612" max="4612" width="5" style="160" bestFit="1" customWidth="1"/>
    <col min="4613" max="4634" width="15.625" style="160" customWidth="1"/>
    <col min="4635" max="4864" width="9" style="160"/>
    <col min="4865" max="4866" width="13.625" style="160" customWidth="1"/>
    <col min="4867" max="4867" width="19.625" style="160" customWidth="1"/>
    <col min="4868" max="4868" width="5" style="160" bestFit="1" customWidth="1"/>
    <col min="4869" max="4890" width="15.625" style="160" customWidth="1"/>
    <col min="4891" max="5120" width="9" style="160"/>
    <col min="5121" max="5122" width="13.625" style="160" customWidth="1"/>
    <col min="5123" max="5123" width="19.625" style="160" customWidth="1"/>
    <col min="5124" max="5124" width="5" style="160" bestFit="1" customWidth="1"/>
    <col min="5125" max="5146" width="15.625" style="160" customWidth="1"/>
    <col min="5147" max="5376" width="9" style="160"/>
    <col min="5377" max="5378" width="13.625" style="160" customWidth="1"/>
    <col min="5379" max="5379" width="19.625" style="160" customWidth="1"/>
    <col min="5380" max="5380" width="5" style="160" bestFit="1" customWidth="1"/>
    <col min="5381" max="5402" width="15.625" style="160" customWidth="1"/>
    <col min="5403" max="5632" width="9" style="160"/>
    <col min="5633" max="5634" width="13.625" style="160" customWidth="1"/>
    <col min="5635" max="5635" width="19.625" style="160" customWidth="1"/>
    <col min="5636" max="5636" width="5" style="160" bestFit="1" customWidth="1"/>
    <col min="5637" max="5658" width="15.625" style="160" customWidth="1"/>
    <col min="5659" max="5888" width="9" style="160"/>
    <col min="5889" max="5890" width="13.625" style="160" customWidth="1"/>
    <col min="5891" max="5891" width="19.625" style="160" customWidth="1"/>
    <col min="5892" max="5892" width="5" style="160" bestFit="1" customWidth="1"/>
    <col min="5893" max="5914" width="15.625" style="160" customWidth="1"/>
    <col min="5915" max="6144" width="9" style="160"/>
    <col min="6145" max="6146" width="13.625" style="160" customWidth="1"/>
    <col min="6147" max="6147" width="19.625" style="160" customWidth="1"/>
    <col min="6148" max="6148" width="5" style="160" bestFit="1" customWidth="1"/>
    <col min="6149" max="6170" width="15.625" style="160" customWidth="1"/>
    <col min="6171" max="6400" width="9" style="160"/>
    <col min="6401" max="6402" width="13.625" style="160" customWidth="1"/>
    <col min="6403" max="6403" width="19.625" style="160" customWidth="1"/>
    <col min="6404" max="6404" width="5" style="160" bestFit="1" customWidth="1"/>
    <col min="6405" max="6426" width="15.625" style="160" customWidth="1"/>
    <col min="6427" max="6656" width="9" style="160"/>
    <col min="6657" max="6658" width="13.625" style="160" customWidth="1"/>
    <col min="6659" max="6659" width="19.625" style="160" customWidth="1"/>
    <col min="6660" max="6660" width="5" style="160" bestFit="1" customWidth="1"/>
    <col min="6661" max="6682" width="15.625" style="160" customWidth="1"/>
    <col min="6683" max="6912" width="9" style="160"/>
    <col min="6913" max="6914" width="13.625" style="160" customWidth="1"/>
    <col min="6915" max="6915" width="19.625" style="160" customWidth="1"/>
    <col min="6916" max="6916" width="5" style="160" bestFit="1" customWidth="1"/>
    <col min="6917" max="6938" width="15.625" style="160" customWidth="1"/>
    <col min="6939" max="7168" width="9" style="160"/>
    <col min="7169" max="7170" width="13.625" style="160" customWidth="1"/>
    <col min="7171" max="7171" width="19.625" style="160" customWidth="1"/>
    <col min="7172" max="7172" width="5" style="160" bestFit="1" customWidth="1"/>
    <col min="7173" max="7194" width="15.625" style="160" customWidth="1"/>
    <col min="7195" max="7424" width="9" style="160"/>
    <col min="7425" max="7426" width="13.625" style="160" customWidth="1"/>
    <col min="7427" max="7427" width="19.625" style="160" customWidth="1"/>
    <col min="7428" max="7428" width="5" style="160" bestFit="1" customWidth="1"/>
    <col min="7429" max="7450" width="15.625" style="160" customWidth="1"/>
    <col min="7451" max="7680" width="9" style="160"/>
    <col min="7681" max="7682" width="13.625" style="160" customWidth="1"/>
    <col min="7683" max="7683" width="19.625" style="160" customWidth="1"/>
    <col min="7684" max="7684" width="5" style="160" bestFit="1" customWidth="1"/>
    <col min="7685" max="7706" width="15.625" style="160" customWidth="1"/>
    <col min="7707" max="7936" width="9" style="160"/>
    <col min="7937" max="7938" width="13.625" style="160" customWidth="1"/>
    <col min="7939" max="7939" width="19.625" style="160" customWidth="1"/>
    <col min="7940" max="7940" width="5" style="160" bestFit="1" customWidth="1"/>
    <col min="7941" max="7962" width="15.625" style="160" customWidth="1"/>
    <col min="7963" max="8192" width="9" style="160"/>
    <col min="8193" max="8194" width="13.625" style="160" customWidth="1"/>
    <col min="8195" max="8195" width="19.625" style="160" customWidth="1"/>
    <col min="8196" max="8196" width="5" style="160" bestFit="1" customWidth="1"/>
    <col min="8197" max="8218" width="15.625" style="160" customWidth="1"/>
    <col min="8219" max="8448" width="9" style="160"/>
    <col min="8449" max="8450" width="13.625" style="160" customWidth="1"/>
    <col min="8451" max="8451" width="19.625" style="160" customWidth="1"/>
    <col min="8452" max="8452" width="5" style="160" bestFit="1" customWidth="1"/>
    <col min="8453" max="8474" width="15.625" style="160" customWidth="1"/>
    <col min="8475" max="8704" width="9" style="160"/>
    <col min="8705" max="8706" width="13.625" style="160" customWidth="1"/>
    <col min="8707" max="8707" width="19.625" style="160" customWidth="1"/>
    <col min="8708" max="8708" width="5" style="160" bestFit="1" customWidth="1"/>
    <col min="8709" max="8730" width="15.625" style="160" customWidth="1"/>
    <col min="8731" max="8960" width="9" style="160"/>
    <col min="8961" max="8962" width="13.625" style="160" customWidth="1"/>
    <col min="8963" max="8963" width="19.625" style="160" customWidth="1"/>
    <col min="8964" max="8964" width="5" style="160" bestFit="1" customWidth="1"/>
    <col min="8965" max="8986" width="15.625" style="160" customWidth="1"/>
    <col min="8987" max="9216" width="9" style="160"/>
    <col min="9217" max="9218" width="13.625" style="160" customWidth="1"/>
    <col min="9219" max="9219" width="19.625" style="160" customWidth="1"/>
    <col min="9220" max="9220" width="5" style="160" bestFit="1" customWidth="1"/>
    <col min="9221" max="9242" width="15.625" style="160" customWidth="1"/>
    <col min="9243" max="9472" width="9" style="160"/>
    <col min="9473" max="9474" width="13.625" style="160" customWidth="1"/>
    <col min="9475" max="9475" width="19.625" style="160" customWidth="1"/>
    <col min="9476" max="9476" width="5" style="160" bestFit="1" customWidth="1"/>
    <col min="9477" max="9498" width="15.625" style="160" customWidth="1"/>
    <col min="9499" max="9728" width="9" style="160"/>
    <col min="9729" max="9730" width="13.625" style="160" customWidth="1"/>
    <col min="9731" max="9731" width="19.625" style="160" customWidth="1"/>
    <col min="9732" max="9732" width="5" style="160" bestFit="1" customWidth="1"/>
    <col min="9733" max="9754" width="15.625" style="160" customWidth="1"/>
    <col min="9755" max="9984" width="9" style="160"/>
    <col min="9985" max="9986" width="13.625" style="160" customWidth="1"/>
    <col min="9987" max="9987" width="19.625" style="160" customWidth="1"/>
    <col min="9988" max="9988" width="5" style="160" bestFit="1" customWidth="1"/>
    <col min="9989" max="10010" width="15.625" style="160" customWidth="1"/>
    <col min="10011" max="10240" width="9" style="160"/>
    <col min="10241" max="10242" width="13.625" style="160" customWidth="1"/>
    <col min="10243" max="10243" width="19.625" style="160" customWidth="1"/>
    <col min="10244" max="10244" width="5" style="160" bestFit="1" customWidth="1"/>
    <col min="10245" max="10266" width="15.625" style="160" customWidth="1"/>
    <col min="10267" max="10496" width="9" style="160"/>
    <col min="10497" max="10498" width="13.625" style="160" customWidth="1"/>
    <col min="10499" max="10499" width="19.625" style="160" customWidth="1"/>
    <col min="10500" max="10500" width="5" style="160" bestFit="1" customWidth="1"/>
    <col min="10501" max="10522" width="15.625" style="160" customWidth="1"/>
    <col min="10523" max="10752" width="9" style="160"/>
    <col min="10753" max="10754" width="13.625" style="160" customWidth="1"/>
    <col min="10755" max="10755" width="19.625" style="160" customWidth="1"/>
    <col min="10756" max="10756" width="5" style="160" bestFit="1" customWidth="1"/>
    <col min="10757" max="10778" width="15.625" style="160" customWidth="1"/>
    <col min="10779" max="11008" width="9" style="160"/>
    <col min="11009" max="11010" width="13.625" style="160" customWidth="1"/>
    <col min="11011" max="11011" width="19.625" style="160" customWidth="1"/>
    <col min="11012" max="11012" width="5" style="160" bestFit="1" customWidth="1"/>
    <col min="11013" max="11034" width="15.625" style="160" customWidth="1"/>
    <col min="11035" max="11264" width="9" style="160"/>
    <col min="11265" max="11266" width="13.625" style="160" customWidth="1"/>
    <col min="11267" max="11267" width="19.625" style="160" customWidth="1"/>
    <col min="11268" max="11268" width="5" style="160" bestFit="1" customWidth="1"/>
    <col min="11269" max="11290" width="15.625" style="160" customWidth="1"/>
    <col min="11291" max="11520" width="9" style="160"/>
    <col min="11521" max="11522" width="13.625" style="160" customWidth="1"/>
    <col min="11523" max="11523" width="19.625" style="160" customWidth="1"/>
    <col min="11524" max="11524" width="5" style="160" bestFit="1" customWidth="1"/>
    <col min="11525" max="11546" width="15.625" style="160" customWidth="1"/>
    <col min="11547" max="11776" width="9" style="160"/>
    <col min="11777" max="11778" width="13.625" style="160" customWidth="1"/>
    <col min="11779" max="11779" width="19.625" style="160" customWidth="1"/>
    <col min="11780" max="11780" width="5" style="160" bestFit="1" customWidth="1"/>
    <col min="11781" max="11802" width="15.625" style="160" customWidth="1"/>
    <col min="11803" max="12032" width="9" style="160"/>
    <col min="12033" max="12034" width="13.625" style="160" customWidth="1"/>
    <col min="12035" max="12035" width="19.625" style="160" customWidth="1"/>
    <col min="12036" max="12036" width="5" style="160" bestFit="1" customWidth="1"/>
    <col min="12037" max="12058" width="15.625" style="160" customWidth="1"/>
    <col min="12059" max="12288" width="9" style="160"/>
    <col min="12289" max="12290" width="13.625" style="160" customWidth="1"/>
    <col min="12291" max="12291" width="19.625" style="160" customWidth="1"/>
    <col min="12292" max="12292" width="5" style="160" bestFit="1" customWidth="1"/>
    <col min="12293" max="12314" width="15.625" style="160" customWidth="1"/>
    <col min="12315" max="12544" width="9" style="160"/>
    <col min="12545" max="12546" width="13.625" style="160" customWidth="1"/>
    <col min="12547" max="12547" width="19.625" style="160" customWidth="1"/>
    <col min="12548" max="12548" width="5" style="160" bestFit="1" customWidth="1"/>
    <col min="12549" max="12570" width="15.625" style="160" customWidth="1"/>
    <col min="12571" max="12800" width="9" style="160"/>
    <col min="12801" max="12802" width="13.625" style="160" customWidth="1"/>
    <col min="12803" max="12803" width="19.625" style="160" customWidth="1"/>
    <col min="12804" max="12804" width="5" style="160" bestFit="1" customWidth="1"/>
    <col min="12805" max="12826" width="15.625" style="160" customWidth="1"/>
    <col min="12827" max="13056" width="9" style="160"/>
    <col min="13057" max="13058" width="13.625" style="160" customWidth="1"/>
    <col min="13059" max="13059" width="19.625" style="160" customWidth="1"/>
    <col min="13060" max="13060" width="5" style="160" bestFit="1" customWidth="1"/>
    <col min="13061" max="13082" width="15.625" style="160" customWidth="1"/>
    <col min="13083" max="13312" width="9" style="160"/>
    <col min="13313" max="13314" width="13.625" style="160" customWidth="1"/>
    <col min="13315" max="13315" width="19.625" style="160" customWidth="1"/>
    <col min="13316" max="13316" width="5" style="160" bestFit="1" customWidth="1"/>
    <col min="13317" max="13338" width="15.625" style="160" customWidth="1"/>
    <col min="13339" max="13568" width="9" style="160"/>
    <col min="13569" max="13570" width="13.625" style="160" customWidth="1"/>
    <col min="13571" max="13571" width="19.625" style="160" customWidth="1"/>
    <col min="13572" max="13572" width="5" style="160" bestFit="1" customWidth="1"/>
    <col min="13573" max="13594" width="15.625" style="160" customWidth="1"/>
    <col min="13595" max="13824" width="9" style="160"/>
    <col min="13825" max="13826" width="13.625" style="160" customWidth="1"/>
    <col min="13827" max="13827" width="19.625" style="160" customWidth="1"/>
    <col min="13828" max="13828" width="5" style="160" bestFit="1" customWidth="1"/>
    <col min="13829" max="13850" width="15.625" style="160" customWidth="1"/>
    <col min="13851" max="14080" width="9" style="160"/>
    <col min="14081" max="14082" width="13.625" style="160" customWidth="1"/>
    <col min="14083" max="14083" width="19.625" style="160" customWidth="1"/>
    <col min="14084" max="14084" width="5" style="160" bestFit="1" customWidth="1"/>
    <col min="14085" max="14106" width="15.625" style="160" customWidth="1"/>
    <col min="14107" max="14336" width="9" style="160"/>
    <col min="14337" max="14338" width="13.625" style="160" customWidth="1"/>
    <col min="14339" max="14339" width="19.625" style="160" customWidth="1"/>
    <col min="14340" max="14340" width="5" style="160" bestFit="1" customWidth="1"/>
    <col min="14341" max="14362" width="15.625" style="160" customWidth="1"/>
    <col min="14363" max="14592" width="9" style="160"/>
    <col min="14593" max="14594" width="13.625" style="160" customWidth="1"/>
    <col min="14595" max="14595" width="19.625" style="160" customWidth="1"/>
    <col min="14596" max="14596" width="5" style="160" bestFit="1" customWidth="1"/>
    <col min="14597" max="14618" width="15.625" style="160" customWidth="1"/>
    <col min="14619" max="14848" width="9" style="160"/>
    <col min="14849" max="14850" width="13.625" style="160" customWidth="1"/>
    <col min="14851" max="14851" width="19.625" style="160" customWidth="1"/>
    <col min="14852" max="14852" width="5" style="160" bestFit="1" customWidth="1"/>
    <col min="14853" max="14874" width="15.625" style="160" customWidth="1"/>
    <col min="14875" max="15104" width="9" style="160"/>
    <col min="15105" max="15106" width="13.625" style="160" customWidth="1"/>
    <col min="15107" max="15107" width="19.625" style="160" customWidth="1"/>
    <col min="15108" max="15108" width="5" style="160" bestFit="1" customWidth="1"/>
    <col min="15109" max="15130" width="15.625" style="160" customWidth="1"/>
    <col min="15131" max="15360" width="9" style="160"/>
    <col min="15361" max="15362" width="13.625" style="160" customWidth="1"/>
    <col min="15363" max="15363" width="19.625" style="160" customWidth="1"/>
    <col min="15364" max="15364" width="5" style="160" bestFit="1" customWidth="1"/>
    <col min="15365" max="15386" width="15.625" style="160" customWidth="1"/>
    <col min="15387" max="15616" width="9" style="160"/>
    <col min="15617" max="15618" width="13.625" style="160" customWidth="1"/>
    <col min="15619" max="15619" width="19.625" style="160" customWidth="1"/>
    <col min="15620" max="15620" width="5" style="160" bestFit="1" customWidth="1"/>
    <col min="15621" max="15642" width="15.625" style="160" customWidth="1"/>
    <col min="15643" max="15872" width="9" style="160"/>
    <col min="15873" max="15874" width="13.625" style="160" customWidth="1"/>
    <col min="15875" max="15875" width="19.625" style="160" customWidth="1"/>
    <col min="15876" max="15876" width="5" style="160" bestFit="1" customWidth="1"/>
    <col min="15877" max="15898" width="15.625" style="160" customWidth="1"/>
    <col min="15899" max="16128" width="9" style="160"/>
    <col min="16129" max="16130" width="13.625" style="160" customWidth="1"/>
    <col min="16131" max="16131" width="19.625" style="160" customWidth="1"/>
    <col min="16132" max="16132" width="5" style="160" bestFit="1" customWidth="1"/>
    <col min="16133" max="16154" width="15.625" style="160" customWidth="1"/>
    <col min="16155" max="16384" width="9" style="160"/>
  </cols>
  <sheetData>
    <row r="1" spans="1:26">
      <c r="A1" s="356" t="s">
        <v>1018</v>
      </c>
      <c r="B1" s="158"/>
      <c r="C1" s="158"/>
      <c r="D1" s="159"/>
      <c r="E1" s="158"/>
      <c r="F1" s="158"/>
      <c r="G1" s="158"/>
      <c r="H1" s="158"/>
      <c r="I1" s="158"/>
      <c r="J1" s="158"/>
      <c r="K1" s="158"/>
      <c r="L1" s="158"/>
      <c r="M1" s="158"/>
      <c r="N1" s="158"/>
      <c r="O1" s="158"/>
      <c r="P1" s="158"/>
      <c r="Q1" s="158"/>
      <c r="R1" s="158"/>
      <c r="S1" s="158"/>
      <c r="T1" s="158"/>
      <c r="U1" s="158"/>
      <c r="V1" s="158"/>
      <c r="W1" s="158"/>
      <c r="X1" s="158"/>
      <c r="Y1" s="158"/>
      <c r="Z1" s="158"/>
    </row>
    <row r="2" spans="1:26">
      <c r="A2" s="161" t="s">
        <v>2</v>
      </c>
      <c r="B2" s="162" t="s">
        <v>3</v>
      </c>
      <c r="C2" s="163" t="s">
        <v>4</v>
      </c>
      <c r="D2" s="162" t="s">
        <v>5</v>
      </c>
      <c r="E2" s="161" t="s">
        <v>6</v>
      </c>
      <c r="F2" s="161" t="s">
        <v>7</v>
      </c>
      <c r="G2" s="161" t="s">
        <v>1019</v>
      </c>
      <c r="H2" s="161" t="s">
        <v>1020</v>
      </c>
      <c r="I2" s="161" t="s">
        <v>1021</v>
      </c>
      <c r="J2" s="161" t="s">
        <v>1022</v>
      </c>
      <c r="K2" s="161" t="s">
        <v>1023</v>
      </c>
      <c r="L2" s="161" t="s">
        <v>1024</v>
      </c>
      <c r="M2" s="161" t="s">
        <v>1025</v>
      </c>
      <c r="N2" s="161" t="s">
        <v>1026</v>
      </c>
      <c r="O2" s="161" t="s">
        <v>1027</v>
      </c>
      <c r="P2" s="161" t="s">
        <v>668</v>
      </c>
      <c r="Q2" s="161" t="s">
        <v>1028</v>
      </c>
      <c r="R2" s="161" t="s">
        <v>1029</v>
      </c>
      <c r="S2" s="161" t="s">
        <v>426</v>
      </c>
      <c r="T2" s="161" t="s">
        <v>1030</v>
      </c>
      <c r="U2" s="161" t="s">
        <v>1031</v>
      </c>
      <c r="V2" s="161" t="s">
        <v>1032</v>
      </c>
      <c r="W2" s="161" t="s">
        <v>1033</v>
      </c>
      <c r="X2" s="161" t="s">
        <v>1034</v>
      </c>
      <c r="Y2" s="161" t="s">
        <v>1035</v>
      </c>
      <c r="Z2" s="161" t="s">
        <v>27</v>
      </c>
    </row>
    <row r="3" spans="1:26">
      <c r="A3" s="164" t="s">
        <v>31</v>
      </c>
      <c r="B3" s="165" t="s">
        <v>1036</v>
      </c>
      <c r="C3" s="165"/>
      <c r="D3" s="166" t="s">
        <v>28</v>
      </c>
      <c r="E3" s="167">
        <v>97044</v>
      </c>
      <c r="F3" s="167">
        <v>2578</v>
      </c>
      <c r="G3" s="167">
        <v>2320</v>
      </c>
      <c r="H3" s="167">
        <v>2099</v>
      </c>
      <c r="I3" s="167">
        <v>3839</v>
      </c>
      <c r="J3" s="167">
        <v>9861</v>
      </c>
      <c r="K3" s="167">
        <v>10545</v>
      </c>
      <c r="L3" s="167">
        <v>8697</v>
      </c>
      <c r="M3" s="167">
        <v>8039</v>
      </c>
      <c r="N3" s="167">
        <v>7765</v>
      </c>
      <c r="O3" s="167">
        <v>7324</v>
      </c>
      <c r="P3" s="167">
        <v>6484</v>
      </c>
      <c r="Q3" s="167">
        <v>5726</v>
      </c>
      <c r="R3" s="167">
        <v>5665</v>
      </c>
      <c r="S3" s="167">
        <v>5394</v>
      </c>
      <c r="T3" s="167">
        <v>4127</v>
      </c>
      <c r="U3" s="167">
        <v>3161</v>
      </c>
      <c r="V3" s="167">
        <v>1829</v>
      </c>
      <c r="W3" s="167">
        <v>996</v>
      </c>
      <c r="X3" s="167">
        <v>448</v>
      </c>
      <c r="Y3" s="167">
        <v>109</v>
      </c>
      <c r="Z3" s="167">
        <v>7</v>
      </c>
    </row>
    <row r="4" spans="1:26">
      <c r="A4" s="350" t="s">
        <v>33</v>
      </c>
      <c r="B4" s="351" t="s">
        <v>34</v>
      </c>
      <c r="C4" s="351" t="s">
        <v>35</v>
      </c>
      <c r="D4" s="352" t="s">
        <v>28</v>
      </c>
      <c r="E4" s="353">
        <v>43745</v>
      </c>
      <c r="F4" s="353">
        <v>1270</v>
      </c>
      <c r="G4" s="353">
        <v>1116</v>
      </c>
      <c r="H4" s="353">
        <v>832</v>
      </c>
      <c r="I4" s="353">
        <v>1907</v>
      </c>
      <c r="J4" s="353">
        <v>4780</v>
      </c>
      <c r="K4" s="353">
        <v>5011</v>
      </c>
      <c r="L4" s="353">
        <v>3786</v>
      </c>
      <c r="M4" s="353">
        <v>3452</v>
      </c>
      <c r="N4" s="353">
        <v>3267</v>
      </c>
      <c r="O4" s="353">
        <v>3149</v>
      </c>
      <c r="P4" s="353">
        <v>2736</v>
      </c>
      <c r="Q4" s="353">
        <v>2493</v>
      </c>
      <c r="R4" s="353">
        <v>2508</v>
      </c>
      <c r="S4" s="353">
        <v>2394</v>
      </c>
      <c r="T4" s="353">
        <v>1873</v>
      </c>
      <c r="U4" s="353">
        <v>1446</v>
      </c>
      <c r="V4" s="353">
        <v>919</v>
      </c>
      <c r="W4" s="353">
        <v>515</v>
      </c>
      <c r="X4" s="353">
        <v>223</v>
      </c>
      <c r="Y4" s="353">
        <v>63</v>
      </c>
      <c r="Z4" s="353">
        <v>5</v>
      </c>
    </row>
    <row r="5" spans="1:26">
      <c r="A5" s="346" t="s">
        <v>36</v>
      </c>
      <c r="B5" s="347" t="s">
        <v>34</v>
      </c>
      <c r="C5" s="354" t="s">
        <v>980</v>
      </c>
      <c r="D5" s="348" t="s">
        <v>28</v>
      </c>
      <c r="E5" s="349">
        <v>4965</v>
      </c>
      <c r="F5" s="349">
        <v>181</v>
      </c>
      <c r="G5" s="349">
        <v>177</v>
      </c>
      <c r="H5" s="349">
        <v>131</v>
      </c>
      <c r="I5" s="349">
        <v>257</v>
      </c>
      <c r="J5" s="349">
        <v>646</v>
      </c>
      <c r="K5" s="349">
        <v>601</v>
      </c>
      <c r="L5" s="349">
        <v>466</v>
      </c>
      <c r="M5" s="349">
        <v>432</v>
      </c>
      <c r="N5" s="349">
        <v>433</v>
      </c>
      <c r="O5" s="349">
        <v>398</v>
      </c>
      <c r="P5" s="349">
        <v>346</v>
      </c>
      <c r="Q5" s="349">
        <v>263</v>
      </c>
      <c r="R5" s="349">
        <v>199</v>
      </c>
      <c r="S5" s="349">
        <v>181</v>
      </c>
      <c r="T5" s="349">
        <v>96</v>
      </c>
      <c r="U5" s="349">
        <v>79</v>
      </c>
      <c r="V5" s="349">
        <v>36</v>
      </c>
      <c r="W5" s="349">
        <v>23</v>
      </c>
      <c r="X5" s="349">
        <v>15</v>
      </c>
      <c r="Y5" s="349">
        <v>4</v>
      </c>
      <c r="Z5" s="349">
        <v>1</v>
      </c>
    </row>
    <row r="6" spans="1:26">
      <c r="A6" s="164" t="s">
        <v>38</v>
      </c>
      <c r="B6" s="165" t="s">
        <v>34</v>
      </c>
      <c r="C6" s="345" t="s">
        <v>981</v>
      </c>
      <c r="D6" s="166" t="s">
        <v>28</v>
      </c>
      <c r="E6" s="167">
        <v>4298</v>
      </c>
      <c r="F6" s="167">
        <v>93</v>
      </c>
      <c r="G6" s="167">
        <v>94</v>
      </c>
      <c r="H6" s="167">
        <v>73</v>
      </c>
      <c r="I6" s="167">
        <v>262</v>
      </c>
      <c r="J6" s="167">
        <v>630</v>
      </c>
      <c r="K6" s="167">
        <v>632</v>
      </c>
      <c r="L6" s="167">
        <v>373</v>
      </c>
      <c r="M6" s="167">
        <v>286</v>
      </c>
      <c r="N6" s="167">
        <v>323</v>
      </c>
      <c r="O6" s="167">
        <v>265</v>
      </c>
      <c r="P6" s="167">
        <v>270</v>
      </c>
      <c r="Q6" s="167">
        <v>231</v>
      </c>
      <c r="R6" s="167">
        <v>198</v>
      </c>
      <c r="S6" s="167">
        <v>185</v>
      </c>
      <c r="T6" s="167">
        <v>138</v>
      </c>
      <c r="U6" s="167">
        <v>103</v>
      </c>
      <c r="V6" s="167">
        <v>77</v>
      </c>
      <c r="W6" s="167">
        <v>41</v>
      </c>
      <c r="X6" s="167">
        <v>19</v>
      </c>
      <c r="Y6" s="167">
        <v>5</v>
      </c>
      <c r="Z6" s="167">
        <v>0</v>
      </c>
    </row>
    <row r="7" spans="1:26">
      <c r="A7" s="164" t="s">
        <v>40</v>
      </c>
      <c r="B7" s="165" t="s">
        <v>34</v>
      </c>
      <c r="C7" s="345" t="s">
        <v>982</v>
      </c>
      <c r="D7" s="166" t="s">
        <v>28</v>
      </c>
      <c r="E7" s="167">
        <v>4794</v>
      </c>
      <c r="F7" s="167">
        <v>126</v>
      </c>
      <c r="G7" s="167">
        <v>93</v>
      </c>
      <c r="H7" s="167">
        <v>64</v>
      </c>
      <c r="I7" s="167">
        <v>289</v>
      </c>
      <c r="J7" s="167">
        <v>1017</v>
      </c>
      <c r="K7" s="167">
        <v>744</v>
      </c>
      <c r="L7" s="167">
        <v>398</v>
      </c>
      <c r="M7" s="167">
        <v>307</v>
      </c>
      <c r="N7" s="167">
        <v>259</v>
      </c>
      <c r="O7" s="167">
        <v>276</v>
      </c>
      <c r="P7" s="167">
        <v>232</v>
      </c>
      <c r="Q7" s="167">
        <v>212</v>
      </c>
      <c r="R7" s="167">
        <v>209</v>
      </c>
      <c r="S7" s="167">
        <v>183</v>
      </c>
      <c r="T7" s="167">
        <v>138</v>
      </c>
      <c r="U7" s="167">
        <v>109</v>
      </c>
      <c r="V7" s="167">
        <v>71</v>
      </c>
      <c r="W7" s="167">
        <v>41</v>
      </c>
      <c r="X7" s="167">
        <v>21</v>
      </c>
      <c r="Y7" s="167">
        <v>5</v>
      </c>
      <c r="Z7" s="167">
        <v>0</v>
      </c>
    </row>
    <row r="8" spans="1:26">
      <c r="A8" s="164" t="s">
        <v>42</v>
      </c>
      <c r="B8" s="165" t="s">
        <v>34</v>
      </c>
      <c r="C8" s="345" t="s">
        <v>983</v>
      </c>
      <c r="D8" s="166" t="s">
        <v>28</v>
      </c>
      <c r="E8" s="167">
        <v>7084</v>
      </c>
      <c r="F8" s="167">
        <v>162</v>
      </c>
      <c r="G8" s="167">
        <v>192</v>
      </c>
      <c r="H8" s="167">
        <v>138</v>
      </c>
      <c r="I8" s="167">
        <v>284</v>
      </c>
      <c r="J8" s="167">
        <v>537</v>
      </c>
      <c r="K8" s="167">
        <v>442</v>
      </c>
      <c r="L8" s="167">
        <v>484</v>
      </c>
      <c r="M8" s="167">
        <v>489</v>
      </c>
      <c r="N8" s="167">
        <v>505</v>
      </c>
      <c r="O8" s="167">
        <v>472</v>
      </c>
      <c r="P8" s="167">
        <v>448</v>
      </c>
      <c r="Q8" s="167">
        <v>471</v>
      </c>
      <c r="R8" s="167">
        <v>520</v>
      </c>
      <c r="S8" s="167">
        <v>538</v>
      </c>
      <c r="T8" s="167">
        <v>546</v>
      </c>
      <c r="U8" s="167">
        <v>422</v>
      </c>
      <c r="V8" s="167">
        <v>228</v>
      </c>
      <c r="W8" s="167">
        <v>129</v>
      </c>
      <c r="X8" s="167">
        <v>54</v>
      </c>
      <c r="Y8" s="167">
        <v>20</v>
      </c>
      <c r="Z8" s="167">
        <v>3</v>
      </c>
    </row>
    <row r="9" spans="1:26">
      <c r="A9" s="164" t="s">
        <v>44</v>
      </c>
      <c r="B9" s="165" t="s">
        <v>34</v>
      </c>
      <c r="C9" s="345" t="s">
        <v>984</v>
      </c>
      <c r="D9" s="166" t="s">
        <v>28</v>
      </c>
      <c r="E9" s="167">
        <v>3560</v>
      </c>
      <c r="F9" s="167">
        <v>59</v>
      </c>
      <c r="G9" s="167">
        <v>73</v>
      </c>
      <c r="H9" s="167">
        <v>81</v>
      </c>
      <c r="I9" s="167">
        <v>123</v>
      </c>
      <c r="J9" s="167">
        <v>150</v>
      </c>
      <c r="K9" s="167">
        <v>200</v>
      </c>
      <c r="L9" s="167">
        <v>256</v>
      </c>
      <c r="M9" s="167">
        <v>282</v>
      </c>
      <c r="N9" s="167">
        <v>286</v>
      </c>
      <c r="O9" s="167">
        <v>270</v>
      </c>
      <c r="P9" s="167">
        <v>258</v>
      </c>
      <c r="Q9" s="167">
        <v>268</v>
      </c>
      <c r="R9" s="167">
        <v>313</v>
      </c>
      <c r="S9" s="167">
        <v>315</v>
      </c>
      <c r="T9" s="167">
        <v>246</v>
      </c>
      <c r="U9" s="167">
        <v>188</v>
      </c>
      <c r="V9" s="167">
        <v>104</v>
      </c>
      <c r="W9" s="167">
        <v>57</v>
      </c>
      <c r="X9" s="167">
        <v>23</v>
      </c>
      <c r="Y9" s="167">
        <v>8</v>
      </c>
      <c r="Z9" s="167">
        <v>0</v>
      </c>
    </row>
    <row r="10" spans="1:26">
      <c r="A10" s="164" t="s">
        <v>46</v>
      </c>
      <c r="B10" s="165" t="s">
        <v>34</v>
      </c>
      <c r="C10" s="345" t="s">
        <v>985</v>
      </c>
      <c r="D10" s="166" t="s">
        <v>28</v>
      </c>
      <c r="E10" s="167">
        <v>2545</v>
      </c>
      <c r="F10" s="167">
        <v>68</v>
      </c>
      <c r="G10" s="167">
        <v>63</v>
      </c>
      <c r="H10" s="167">
        <v>48</v>
      </c>
      <c r="I10" s="167">
        <v>51</v>
      </c>
      <c r="J10" s="167">
        <v>136</v>
      </c>
      <c r="K10" s="167">
        <v>214</v>
      </c>
      <c r="L10" s="167">
        <v>244</v>
      </c>
      <c r="M10" s="167">
        <v>251</v>
      </c>
      <c r="N10" s="167">
        <v>196</v>
      </c>
      <c r="O10" s="167">
        <v>203</v>
      </c>
      <c r="P10" s="167">
        <v>194</v>
      </c>
      <c r="Q10" s="167">
        <v>174</v>
      </c>
      <c r="R10" s="167">
        <v>200</v>
      </c>
      <c r="S10" s="167">
        <v>197</v>
      </c>
      <c r="T10" s="167">
        <v>121</v>
      </c>
      <c r="U10" s="167">
        <v>78</v>
      </c>
      <c r="V10" s="167">
        <v>62</v>
      </c>
      <c r="W10" s="167">
        <v>32</v>
      </c>
      <c r="X10" s="167">
        <v>11</v>
      </c>
      <c r="Y10" s="167">
        <v>2</v>
      </c>
      <c r="Z10" s="167">
        <v>0</v>
      </c>
    </row>
    <row r="11" spans="1:26">
      <c r="A11" s="164" t="s">
        <v>48</v>
      </c>
      <c r="B11" s="165" t="s">
        <v>34</v>
      </c>
      <c r="C11" s="345" t="s">
        <v>986</v>
      </c>
      <c r="D11" s="166" t="s">
        <v>28</v>
      </c>
      <c r="E11" s="167">
        <v>1965</v>
      </c>
      <c r="F11" s="167">
        <v>39</v>
      </c>
      <c r="G11" s="167">
        <v>32</v>
      </c>
      <c r="H11" s="167">
        <v>29</v>
      </c>
      <c r="I11" s="167">
        <v>53</v>
      </c>
      <c r="J11" s="167">
        <v>133</v>
      </c>
      <c r="K11" s="167">
        <v>147</v>
      </c>
      <c r="L11" s="167">
        <v>194</v>
      </c>
      <c r="M11" s="167">
        <v>192</v>
      </c>
      <c r="N11" s="167">
        <v>164</v>
      </c>
      <c r="O11" s="167">
        <v>169</v>
      </c>
      <c r="P11" s="167">
        <v>147</v>
      </c>
      <c r="Q11" s="167">
        <v>147</v>
      </c>
      <c r="R11" s="167">
        <v>169</v>
      </c>
      <c r="S11" s="167">
        <v>119</v>
      </c>
      <c r="T11" s="167">
        <v>105</v>
      </c>
      <c r="U11" s="167">
        <v>55</v>
      </c>
      <c r="V11" s="167">
        <v>40</v>
      </c>
      <c r="W11" s="167">
        <v>21</v>
      </c>
      <c r="X11" s="167">
        <v>8</v>
      </c>
      <c r="Y11" s="167">
        <v>2</v>
      </c>
      <c r="Z11" s="167">
        <v>0</v>
      </c>
    </row>
    <row r="12" spans="1:26">
      <c r="A12" s="164" t="s">
        <v>50</v>
      </c>
      <c r="B12" s="165" t="s">
        <v>34</v>
      </c>
      <c r="C12" s="345" t="s">
        <v>987</v>
      </c>
      <c r="D12" s="166" t="s">
        <v>28</v>
      </c>
      <c r="E12" s="167">
        <v>12077</v>
      </c>
      <c r="F12" s="167">
        <v>490</v>
      </c>
      <c r="G12" s="167">
        <v>342</v>
      </c>
      <c r="H12" s="167">
        <v>232</v>
      </c>
      <c r="I12" s="167">
        <v>483</v>
      </c>
      <c r="J12" s="167">
        <v>1270</v>
      </c>
      <c r="K12" s="167">
        <v>1724</v>
      </c>
      <c r="L12" s="167">
        <v>1137</v>
      </c>
      <c r="M12" s="167">
        <v>996</v>
      </c>
      <c r="N12" s="167">
        <v>917</v>
      </c>
      <c r="O12" s="167">
        <v>905</v>
      </c>
      <c r="P12" s="167">
        <v>660</v>
      </c>
      <c r="Q12" s="167">
        <v>571</v>
      </c>
      <c r="R12" s="167">
        <v>555</v>
      </c>
      <c r="S12" s="167">
        <v>573</v>
      </c>
      <c r="T12" s="167">
        <v>400</v>
      </c>
      <c r="U12" s="167">
        <v>356</v>
      </c>
      <c r="V12" s="167">
        <v>252</v>
      </c>
      <c r="W12" s="167">
        <v>136</v>
      </c>
      <c r="X12" s="167">
        <v>64</v>
      </c>
      <c r="Y12" s="167">
        <v>14</v>
      </c>
      <c r="Z12" s="167">
        <v>0</v>
      </c>
    </row>
    <row r="13" spans="1:26">
      <c r="A13" s="170" t="s">
        <v>52</v>
      </c>
      <c r="B13" s="171" t="s">
        <v>34</v>
      </c>
      <c r="C13" s="355" t="s">
        <v>988</v>
      </c>
      <c r="D13" s="172" t="s">
        <v>28</v>
      </c>
      <c r="E13" s="173">
        <v>2457</v>
      </c>
      <c r="F13" s="173">
        <v>52</v>
      </c>
      <c r="G13" s="173">
        <v>50</v>
      </c>
      <c r="H13" s="173">
        <v>36</v>
      </c>
      <c r="I13" s="173">
        <v>105</v>
      </c>
      <c r="J13" s="173">
        <v>261</v>
      </c>
      <c r="K13" s="173">
        <v>307</v>
      </c>
      <c r="L13" s="173">
        <v>234</v>
      </c>
      <c r="M13" s="173">
        <v>217</v>
      </c>
      <c r="N13" s="173">
        <v>184</v>
      </c>
      <c r="O13" s="173">
        <v>191</v>
      </c>
      <c r="P13" s="173">
        <v>181</v>
      </c>
      <c r="Q13" s="173">
        <v>156</v>
      </c>
      <c r="R13" s="173">
        <v>145</v>
      </c>
      <c r="S13" s="173">
        <v>103</v>
      </c>
      <c r="T13" s="173">
        <v>83</v>
      </c>
      <c r="U13" s="173">
        <v>56</v>
      </c>
      <c r="V13" s="173">
        <v>49</v>
      </c>
      <c r="W13" s="173">
        <v>35</v>
      </c>
      <c r="X13" s="173">
        <v>8</v>
      </c>
      <c r="Y13" s="173">
        <v>3</v>
      </c>
      <c r="Z13" s="173">
        <v>1</v>
      </c>
    </row>
    <row r="14" spans="1:26">
      <c r="A14" s="164" t="s">
        <v>54</v>
      </c>
      <c r="B14" s="165" t="s">
        <v>34</v>
      </c>
      <c r="C14" s="165" t="s">
        <v>55</v>
      </c>
      <c r="D14" s="166" t="s">
        <v>28</v>
      </c>
      <c r="E14" s="167">
        <v>10208</v>
      </c>
      <c r="F14" s="167">
        <v>362</v>
      </c>
      <c r="G14" s="167">
        <v>341</v>
      </c>
      <c r="H14" s="167">
        <v>322</v>
      </c>
      <c r="I14" s="167">
        <v>497</v>
      </c>
      <c r="J14" s="167">
        <v>1037</v>
      </c>
      <c r="K14" s="167">
        <v>956</v>
      </c>
      <c r="L14" s="167">
        <v>832</v>
      </c>
      <c r="M14" s="167">
        <v>804</v>
      </c>
      <c r="N14" s="167">
        <v>877</v>
      </c>
      <c r="O14" s="167">
        <v>764</v>
      </c>
      <c r="P14" s="167">
        <v>738</v>
      </c>
      <c r="Q14" s="167">
        <v>601</v>
      </c>
      <c r="R14" s="167">
        <v>529</v>
      </c>
      <c r="S14" s="167">
        <v>538</v>
      </c>
      <c r="T14" s="167">
        <v>422</v>
      </c>
      <c r="U14" s="167">
        <v>317</v>
      </c>
      <c r="V14" s="167">
        <v>159</v>
      </c>
      <c r="W14" s="167">
        <v>79</v>
      </c>
      <c r="X14" s="167">
        <v>30</v>
      </c>
      <c r="Y14" s="167">
        <v>3</v>
      </c>
      <c r="Z14" s="167">
        <v>0</v>
      </c>
    </row>
    <row r="15" spans="1:26">
      <c r="A15" s="164" t="s">
        <v>56</v>
      </c>
      <c r="B15" s="165" t="s">
        <v>34</v>
      </c>
      <c r="C15" s="165" t="s">
        <v>57</v>
      </c>
      <c r="D15" s="166" t="s">
        <v>28</v>
      </c>
      <c r="E15" s="167">
        <v>10908</v>
      </c>
      <c r="F15" s="167">
        <v>219</v>
      </c>
      <c r="G15" s="167">
        <v>239</v>
      </c>
      <c r="H15" s="167">
        <v>250</v>
      </c>
      <c r="I15" s="167">
        <v>333</v>
      </c>
      <c r="J15" s="167">
        <v>687</v>
      </c>
      <c r="K15" s="167">
        <v>903</v>
      </c>
      <c r="L15" s="167">
        <v>907</v>
      </c>
      <c r="M15" s="167">
        <v>848</v>
      </c>
      <c r="N15" s="167">
        <v>853</v>
      </c>
      <c r="O15" s="167">
        <v>825</v>
      </c>
      <c r="P15" s="167">
        <v>833</v>
      </c>
      <c r="Q15" s="167">
        <v>776</v>
      </c>
      <c r="R15" s="167">
        <v>827</v>
      </c>
      <c r="S15" s="167">
        <v>807</v>
      </c>
      <c r="T15" s="167">
        <v>602</v>
      </c>
      <c r="U15" s="167">
        <v>499</v>
      </c>
      <c r="V15" s="167">
        <v>256</v>
      </c>
      <c r="W15" s="167">
        <v>152</v>
      </c>
      <c r="X15" s="167">
        <v>71</v>
      </c>
      <c r="Y15" s="167">
        <v>20</v>
      </c>
      <c r="Z15" s="167">
        <v>1</v>
      </c>
    </row>
    <row r="16" spans="1:26">
      <c r="A16" s="164" t="s">
        <v>58</v>
      </c>
      <c r="B16" s="165" t="s">
        <v>34</v>
      </c>
      <c r="C16" s="165" t="s">
        <v>59</v>
      </c>
      <c r="D16" s="166" t="s">
        <v>28</v>
      </c>
      <c r="E16" s="167">
        <v>2947</v>
      </c>
      <c r="F16" s="167">
        <v>79</v>
      </c>
      <c r="G16" s="167">
        <v>74</v>
      </c>
      <c r="H16" s="167">
        <v>80</v>
      </c>
      <c r="I16" s="167">
        <v>110</v>
      </c>
      <c r="J16" s="167">
        <v>218</v>
      </c>
      <c r="K16" s="167">
        <v>292</v>
      </c>
      <c r="L16" s="167">
        <v>296</v>
      </c>
      <c r="M16" s="167">
        <v>265</v>
      </c>
      <c r="N16" s="167">
        <v>264</v>
      </c>
      <c r="O16" s="167">
        <v>266</v>
      </c>
      <c r="P16" s="167">
        <v>216</v>
      </c>
      <c r="Q16" s="167">
        <v>183</v>
      </c>
      <c r="R16" s="167">
        <v>168</v>
      </c>
      <c r="S16" s="167">
        <v>138</v>
      </c>
      <c r="T16" s="167">
        <v>123</v>
      </c>
      <c r="U16" s="167">
        <v>90</v>
      </c>
      <c r="V16" s="167">
        <v>48</v>
      </c>
      <c r="W16" s="167">
        <v>27</v>
      </c>
      <c r="X16" s="167">
        <v>9</v>
      </c>
      <c r="Y16" s="167">
        <v>1</v>
      </c>
      <c r="Z16" s="167">
        <v>0</v>
      </c>
    </row>
    <row r="17" spans="1:26">
      <c r="A17" s="164" t="s">
        <v>60</v>
      </c>
      <c r="B17" s="165" t="s">
        <v>34</v>
      </c>
      <c r="C17" s="165" t="s">
        <v>61</v>
      </c>
      <c r="D17" s="166" t="s">
        <v>28</v>
      </c>
      <c r="E17" s="167">
        <v>6202</v>
      </c>
      <c r="F17" s="167">
        <v>128</v>
      </c>
      <c r="G17" s="167">
        <v>113</v>
      </c>
      <c r="H17" s="167">
        <v>135</v>
      </c>
      <c r="I17" s="167">
        <v>194</v>
      </c>
      <c r="J17" s="167">
        <v>508</v>
      </c>
      <c r="K17" s="167">
        <v>505</v>
      </c>
      <c r="L17" s="167">
        <v>533</v>
      </c>
      <c r="M17" s="167">
        <v>529</v>
      </c>
      <c r="N17" s="167">
        <v>578</v>
      </c>
      <c r="O17" s="167">
        <v>530</v>
      </c>
      <c r="P17" s="167">
        <v>500</v>
      </c>
      <c r="Q17" s="167">
        <v>434</v>
      </c>
      <c r="R17" s="167">
        <v>420</v>
      </c>
      <c r="S17" s="167">
        <v>383</v>
      </c>
      <c r="T17" s="167">
        <v>267</v>
      </c>
      <c r="U17" s="167">
        <v>222</v>
      </c>
      <c r="V17" s="167">
        <v>126</v>
      </c>
      <c r="W17" s="167">
        <v>64</v>
      </c>
      <c r="X17" s="167">
        <v>29</v>
      </c>
      <c r="Y17" s="167">
        <v>4</v>
      </c>
      <c r="Z17" s="167">
        <v>0</v>
      </c>
    </row>
    <row r="18" spans="1:26">
      <c r="A18" s="164" t="s">
        <v>62</v>
      </c>
      <c r="B18" s="165" t="s">
        <v>34</v>
      </c>
      <c r="C18" s="165" t="s">
        <v>63</v>
      </c>
      <c r="D18" s="166" t="s">
        <v>28</v>
      </c>
      <c r="E18" s="167">
        <v>238</v>
      </c>
      <c r="F18" s="167">
        <v>5</v>
      </c>
      <c r="G18" s="167">
        <v>4</v>
      </c>
      <c r="H18" s="167">
        <v>2</v>
      </c>
      <c r="I18" s="167">
        <v>2</v>
      </c>
      <c r="J18" s="167">
        <v>24</v>
      </c>
      <c r="K18" s="167">
        <v>45</v>
      </c>
      <c r="L18" s="167">
        <v>40</v>
      </c>
      <c r="M18" s="167">
        <v>21</v>
      </c>
      <c r="N18" s="167">
        <v>18</v>
      </c>
      <c r="O18" s="167">
        <v>26</v>
      </c>
      <c r="P18" s="167">
        <v>10</v>
      </c>
      <c r="Q18" s="167">
        <v>12</v>
      </c>
      <c r="R18" s="167">
        <v>10</v>
      </c>
      <c r="S18" s="167">
        <v>10</v>
      </c>
      <c r="T18" s="167">
        <v>2</v>
      </c>
      <c r="U18" s="167">
        <v>2</v>
      </c>
      <c r="V18" s="167">
        <v>3</v>
      </c>
      <c r="W18" s="167">
        <v>1</v>
      </c>
      <c r="X18" s="167">
        <v>1</v>
      </c>
      <c r="Y18" s="167">
        <v>0</v>
      </c>
      <c r="Z18" s="167">
        <v>0</v>
      </c>
    </row>
    <row r="19" spans="1:26">
      <c r="A19" s="164" t="s">
        <v>64</v>
      </c>
      <c r="B19" s="165" t="s">
        <v>34</v>
      </c>
      <c r="C19" s="165" t="s">
        <v>65</v>
      </c>
      <c r="D19" s="166" t="s">
        <v>28</v>
      </c>
      <c r="E19" s="167">
        <v>1578</v>
      </c>
      <c r="F19" s="167">
        <v>37</v>
      </c>
      <c r="G19" s="167">
        <v>32</v>
      </c>
      <c r="H19" s="167">
        <v>48</v>
      </c>
      <c r="I19" s="167">
        <v>96</v>
      </c>
      <c r="J19" s="167">
        <v>166</v>
      </c>
      <c r="K19" s="167">
        <v>107</v>
      </c>
      <c r="L19" s="167">
        <v>102</v>
      </c>
      <c r="M19" s="167">
        <v>133</v>
      </c>
      <c r="N19" s="167">
        <v>138</v>
      </c>
      <c r="O19" s="167">
        <v>165</v>
      </c>
      <c r="P19" s="167">
        <v>139</v>
      </c>
      <c r="Q19" s="167">
        <v>114</v>
      </c>
      <c r="R19" s="167">
        <v>85</v>
      </c>
      <c r="S19" s="167">
        <v>88</v>
      </c>
      <c r="T19" s="167">
        <v>58</v>
      </c>
      <c r="U19" s="167">
        <v>32</v>
      </c>
      <c r="V19" s="167">
        <v>16</v>
      </c>
      <c r="W19" s="167">
        <v>12</v>
      </c>
      <c r="X19" s="167">
        <v>8</v>
      </c>
      <c r="Y19" s="167">
        <v>2</v>
      </c>
      <c r="Z19" s="167">
        <v>0</v>
      </c>
    </row>
    <row r="20" spans="1:26">
      <c r="A20" s="164" t="s">
        <v>66</v>
      </c>
      <c r="B20" s="165" t="s">
        <v>34</v>
      </c>
      <c r="C20" s="165" t="s">
        <v>67</v>
      </c>
      <c r="D20" s="166" t="s">
        <v>28</v>
      </c>
      <c r="E20" s="167">
        <v>3047</v>
      </c>
      <c r="F20" s="167">
        <v>68</v>
      </c>
      <c r="G20" s="167">
        <v>69</v>
      </c>
      <c r="H20" s="167">
        <v>74</v>
      </c>
      <c r="I20" s="167">
        <v>88</v>
      </c>
      <c r="J20" s="167">
        <v>174</v>
      </c>
      <c r="K20" s="167">
        <v>252</v>
      </c>
      <c r="L20" s="167">
        <v>246</v>
      </c>
      <c r="M20" s="167">
        <v>270</v>
      </c>
      <c r="N20" s="167">
        <v>273</v>
      </c>
      <c r="O20" s="167">
        <v>254</v>
      </c>
      <c r="P20" s="167">
        <v>238</v>
      </c>
      <c r="Q20" s="167">
        <v>186</v>
      </c>
      <c r="R20" s="167">
        <v>215</v>
      </c>
      <c r="S20" s="167">
        <v>219</v>
      </c>
      <c r="T20" s="167">
        <v>177</v>
      </c>
      <c r="U20" s="167">
        <v>137</v>
      </c>
      <c r="V20" s="167">
        <v>61</v>
      </c>
      <c r="W20" s="167">
        <v>27</v>
      </c>
      <c r="X20" s="167">
        <v>17</v>
      </c>
      <c r="Y20" s="167">
        <v>2</v>
      </c>
      <c r="Z20" s="167">
        <v>0</v>
      </c>
    </row>
    <row r="21" spans="1:26">
      <c r="A21" s="164" t="s">
        <v>68</v>
      </c>
      <c r="B21" s="165" t="s">
        <v>34</v>
      </c>
      <c r="C21" s="165" t="s">
        <v>69</v>
      </c>
      <c r="D21" s="166" t="s">
        <v>28</v>
      </c>
      <c r="E21" s="167">
        <v>363</v>
      </c>
      <c r="F21" s="167">
        <v>4</v>
      </c>
      <c r="G21" s="167">
        <v>4</v>
      </c>
      <c r="H21" s="167">
        <v>1</v>
      </c>
      <c r="I21" s="167">
        <v>14</v>
      </c>
      <c r="J21" s="167">
        <v>46</v>
      </c>
      <c r="K21" s="167">
        <v>46</v>
      </c>
      <c r="L21" s="167">
        <v>42</v>
      </c>
      <c r="M21" s="167">
        <v>19</v>
      </c>
      <c r="N21" s="167">
        <v>22</v>
      </c>
      <c r="O21" s="167">
        <v>27</v>
      </c>
      <c r="P21" s="167">
        <v>28</v>
      </c>
      <c r="Q21" s="167">
        <v>25</v>
      </c>
      <c r="R21" s="167">
        <v>18</v>
      </c>
      <c r="S21" s="167">
        <v>22</v>
      </c>
      <c r="T21" s="167">
        <v>18</v>
      </c>
      <c r="U21" s="167">
        <v>17</v>
      </c>
      <c r="V21" s="167">
        <v>8</v>
      </c>
      <c r="W21" s="167">
        <v>2</v>
      </c>
      <c r="X21" s="167">
        <v>0</v>
      </c>
      <c r="Y21" s="167">
        <v>0</v>
      </c>
      <c r="Z21" s="167">
        <v>0</v>
      </c>
    </row>
    <row r="22" spans="1:26">
      <c r="A22" s="164" t="s">
        <v>70</v>
      </c>
      <c r="B22" s="165" t="s">
        <v>34</v>
      </c>
      <c r="C22" s="165" t="s">
        <v>71</v>
      </c>
      <c r="D22" s="166" t="s">
        <v>28</v>
      </c>
      <c r="E22" s="167">
        <v>520</v>
      </c>
      <c r="F22" s="167">
        <v>3</v>
      </c>
      <c r="G22" s="167">
        <v>6</v>
      </c>
      <c r="H22" s="167">
        <v>3</v>
      </c>
      <c r="I22" s="167">
        <v>16</v>
      </c>
      <c r="J22" s="167">
        <v>106</v>
      </c>
      <c r="K22" s="167">
        <v>92</v>
      </c>
      <c r="L22" s="167">
        <v>79</v>
      </c>
      <c r="M22" s="167">
        <v>67</v>
      </c>
      <c r="N22" s="167">
        <v>37</v>
      </c>
      <c r="O22" s="167">
        <v>38</v>
      </c>
      <c r="P22" s="167">
        <v>17</v>
      </c>
      <c r="Q22" s="167">
        <v>7</v>
      </c>
      <c r="R22" s="167">
        <v>8</v>
      </c>
      <c r="S22" s="167">
        <v>14</v>
      </c>
      <c r="T22" s="167">
        <v>10</v>
      </c>
      <c r="U22" s="167">
        <v>10</v>
      </c>
      <c r="V22" s="167">
        <v>5</v>
      </c>
      <c r="W22" s="167">
        <v>1</v>
      </c>
      <c r="X22" s="167">
        <v>1</v>
      </c>
      <c r="Y22" s="167">
        <v>0</v>
      </c>
      <c r="Z22" s="167">
        <v>0</v>
      </c>
    </row>
    <row r="23" spans="1:26">
      <c r="A23" s="164" t="s">
        <v>72</v>
      </c>
      <c r="B23" s="165" t="s">
        <v>34</v>
      </c>
      <c r="C23" s="165" t="s">
        <v>73</v>
      </c>
      <c r="D23" s="166" t="s">
        <v>28</v>
      </c>
      <c r="E23" s="167">
        <v>2483</v>
      </c>
      <c r="F23" s="167">
        <v>89</v>
      </c>
      <c r="G23" s="167">
        <v>69</v>
      </c>
      <c r="H23" s="167">
        <v>70</v>
      </c>
      <c r="I23" s="167">
        <v>73</v>
      </c>
      <c r="J23" s="167">
        <v>180</v>
      </c>
      <c r="K23" s="167">
        <v>247</v>
      </c>
      <c r="L23" s="167">
        <v>304</v>
      </c>
      <c r="M23" s="167">
        <v>278</v>
      </c>
      <c r="N23" s="167">
        <v>258</v>
      </c>
      <c r="O23" s="167">
        <v>193</v>
      </c>
      <c r="P23" s="167">
        <v>179</v>
      </c>
      <c r="Q23" s="167">
        <v>126</v>
      </c>
      <c r="R23" s="167">
        <v>134</v>
      </c>
      <c r="S23" s="167">
        <v>111</v>
      </c>
      <c r="T23" s="167">
        <v>92</v>
      </c>
      <c r="U23" s="167">
        <v>41</v>
      </c>
      <c r="V23" s="167">
        <v>24</v>
      </c>
      <c r="W23" s="167">
        <v>12</v>
      </c>
      <c r="X23" s="167">
        <v>3</v>
      </c>
      <c r="Y23" s="167">
        <v>0</v>
      </c>
      <c r="Z23" s="167">
        <v>0</v>
      </c>
    </row>
    <row r="24" spans="1:26">
      <c r="A24" s="164" t="s">
        <v>74</v>
      </c>
      <c r="B24" s="165" t="s">
        <v>34</v>
      </c>
      <c r="C24" s="165" t="s">
        <v>75</v>
      </c>
      <c r="D24" s="166" t="s">
        <v>28</v>
      </c>
      <c r="E24" s="167">
        <v>319</v>
      </c>
      <c r="F24" s="167">
        <v>8</v>
      </c>
      <c r="G24" s="167">
        <v>7</v>
      </c>
      <c r="H24" s="167">
        <v>4</v>
      </c>
      <c r="I24" s="167">
        <v>8</v>
      </c>
      <c r="J24" s="167">
        <v>26</v>
      </c>
      <c r="K24" s="167">
        <v>36</v>
      </c>
      <c r="L24" s="167">
        <v>36</v>
      </c>
      <c r="M24" s="167">
        <v>23</v>
      </c>
      <c r="N24" s="167">
        <v>26</v>
      </c>
      <c r="O24" s="167">
        <v>31</v>
      </c>
      <c r="P24" s="167">
        <v>16</v>
      </c>
      <c r="Q24" s="167">
        <v>24</v>
      </c>
      <c r="R24" s="167">
        <v>20</v>
      </c>
      <c r="S24" s="167">
        <v>19</v>
      </c>
      <c r="T24" s="167">
        <v>11</v>
      </c>
      <c r="U24" s="167">
        <v>14</v>
      </c>
      <c r="V24" s="167">
        <v>7</v>
      </c>
      <c r="W24" s="167">
        <v>1</v>
      </c>
      <c r="X24" s="167">
        <v>2</v>
      </c>
      <c r="Y24" s="167">
        <v>0</v>
      </c>
      <c r="Z24" s="167">
        <v>0</v>
      </c>
    </row>
    <row r="25" spans="1:26">
      <c r="A25" s="164" t="s">
        <v>76</v>
      </c>
      <c r="B25" s="165" t="s">
        <v>34</v>
      </c>
      <c r="C25" s="165" t="s">
        <v>77</v>
      </c>
      <c r="D25" s="166" t="s">
        <v>28</v>
      </c>
      <c r="E25" s="167">
        <v>404</v>
      </c>
      <c r="F25" s="167">
        <v>6</v>
      </c>
      <c r="G25" s="167">
        <v>3</v>
      </c>
      <c r="H25" s="167">
        <v>1</v>
      </c>
      <c r="I25" s="167">
        <v>7</v>
      </c>
      <c r="J25" s="167">
        <v>40</v>
      </c>
      <c r="K25" s="167">
        <v>60</v>
      </c>
      <c r="L25" s="167">
        <v>41</v>
      </c>
      <c r="M25" s="167">
        <v>36</v>
      </c>
      <c r="N25" s="167">
        <v>31</v>
      </c>
      <c r="O25" s="167">
        <v>29</v>
      </c>
      <c r="P25" s="167">
        <v>36</v>
      </c>
      <c r="Q25" s="167">
        <v>19</v>
      </c>
      <c r="R25" s="167">
        <v>21</v>
      </c>
      <c r="S25" s="167">
        <v>24</v>
      </c>
      <c r="T25" s="167">
        <v>18</v>
      </c>
      <c r="U25" s="167">
        <v>9</v>
      </c>
      <c r="V25" s="167">
        <v>10</v>
      </c>
      <c r="W25" s="167">
        <v>6</v>
      </c>
      <c r="X25" s="167">
        <v>7</v>
      </c>
      <c r="Y25" s="167">
        <v>0</v>
      </c>
      <c r="Z25" s="167">
        <v>0</v>
      </c>
    </row>
    <row r="26" spans="1:26">
      <c r="A26" s="164" t="s">
        <v>78</v>
      </c>
      <c r="B26" s="165" t="s">
        <v>34</v>
      </c>
      <c r="C26" s="165" t="s">
        <v>79</v>
      </c>
      <c r="D26" s="166" t="s">
        <v>28</v>
      </c>
      <c r="E26" s="167">
        <v>2899</v>
      </c>
      <c r="F26" s="167">
        <v>52</v>
      </c>
      <c r="G26" s="167">
        <v>54</v>
      </c>
      <c r="H26" s="167">
        <v>61</v>
      </c>
      <c r="I26" s="167">
        <v>106</v>
      </c>
      <c r="J26" s="167">
        <v>190</v>
      </c>
      <c r="K26" s="167">
        <v>190</v>
      </c>
      <c r="L26" s="167">
        <v>223</v>
      </c>
      <c r="M26" s="167">
        <v>231</v>
      </c>
      <c r="N26" s="167">
        <v>266</v>
      </c>
      <c r="O26" s="167">
        <v>266</v>
      </c>
      <c r="P26" s="167">
        <v>233</v>
      </c>
      <c r="Q26" s="167">
        <v>228</v>
      </c>
      <c r="R26" s="167">
        <v>192</v>
      </c>
      <c r="S26" s="167">
        <v>201</v>
      </c>
      <c r="T26" s="167">
        <v>146</v>
      </c>
      <c r="U26" s="167">
        <v>126</v>
      </c>
      <c r="V26" s="167">
        <v>74</v>
      </c>
      <c r="W26" s="167">
        <v>37</v>
      </c>
      <c r="X26" s="167">
        <v>19</v>
      </c>
      <c r="Y26" s="167">
        <v>4</v>
      </c>
      <c r="Z26" s="167">
        <v>0</v>
      </c>
    </row>
    <row r="27" spans="1:26">
      <c r="A27" s="164" t="s">
        <v>80</v>
      </c>
      <c r="B27" s="165" t="s">
        <v>34</v>
      </c>
      <c r="C27" s="165" t="s">
        <v>81</v>
      </c>
      <c r="D27" s="166" t="s">
        <v>28</v>
      </c>
      <c r="E27" s="167">
        <v>1113</v>
      </c>
      <c r="F27" s="167">
        <v>36</v>
      </c>
      <c r="G27" s="167">
        <v>27</v>
      </c>
      <c r="H27" s="167">
        <v>23</v>
      </c>
      <c r="I27" s="167">
        <v>38</v>
      </c>
      <c r="J27" s="167">
        <v>128</v>
      </c>
      <c r="K27" s="167">
        <v>156</v>
      </c>
      <c r="L27" s="167">
        <v>120</v>
      </c>
      <c r="M27" s="167">
        <v>113</v>
      </c>
      <c r="N27" s="167">
        <v>92</v>
      </c>
      <c r="O27" s="167">
        <v>75</v>
      </c>
      <c r="P27" s="167">
        <v>51</v>
      </c>
      <c r="Q27" s="167">
        <v>69</v>
      </c>
      <c r="R27" s="167">
        <v>64</v>
      </c>
      <c r="S27" s="167">
        <v>61</v>
      </c>
      <c r="T27" s="167">
        <v>33</v>
      </c>
      <c r="U27" s="167">
        <v>12</v>
      </c>
      <c r="V27" s="167">
        <v>7</v>
      </c>
      <c r="W27" s="167">
        <v>4</v>
      </c>
      <c r="X27" s="167">
        <v>3</v>
      </c>
      <c r="Y27" s="167">
        <v>1</v>
      </c>
      <c r="Z27" s="167">
        <v>0</v>
      </c>
    </row>
    <row r="28" spans="1:26">
      <c r="A28" s="164" t="s">
        <v>82</v>
      </c>
      <c r="B28" s="165" t="s">
        <v>34</v>
      </c>
      <c r="C28" s="165" t="s">
        <v>83</v>
      </c>
      <c r="D28" s="166" t="s">
        <v>28</v>
      </c>
      <c r="E28" s="167">
        <v>1053</v>
      </c>
      <c r="F28" s="167">
        <v>33</v>
      </c>
      <c r="G28" s="167">
        <v>19</v>
      </c>
      <c r="H28" s="167">
        <v>26</v>
      </c>
      <c r="I28" s="167">
        <v>39</v>
      </c>
      <c r="J28" s="167">
        <v>74</v>
      </c>
      <c r="K28" s="167">
        <v>94</v>
      </c>
      <c r="L28" s="167">
        <v>103</v>
      </c>
      <c r="M28" s="167">
        <v>101</v>
      </c>
      <c r="N28" s="167">
        <v>87</v>
      </c>
      <c r="O28" s="167">
        <v>86</v>
      </c>
      <c r="P28" s="167">
        <v>65</v>
      </c>
      <c r="Q28" s="167">
        <v>66</v>
      </c>
      <c r="R28" s="167">
        <v>76</v>
      </c>
      <c r="S28" s="167">
        <v>60</v>
      </c>
      <c r="T28" s="167">
        <v>53</v>
      </c>
      <c r="U28" s="167">
        <v>35</v>
      </c>
      <c r="V28" s="167">
        <v>24</v>
      </c>
      <c r="W28" s="167">
        <v>6</v>
      </c>
      <c r="X28" s="167">
        <v>4</v>
      </c>
      <c r="Y28" s="167">
        <v>2</v>
      </c>
      <c r="Z28" s="167">
        <v>0</v>
      </c>
    </row>
    <row r="29" spans="1:26">
      <c r="A29" s="164" t="s">
        <v>84</v>
      </c>
      <c r="B29" s="165" t="s">
        <v>34</v>
      </c>
      <c r="C29" s="165" t="s">
        <v>85</v>
      </c>
      <c r="D29" s="166" t="s">
        <v>28</v>
      </c>
      <c r="E29" s="167">
        <v>1215</v>
      </c>
      <c r="F29" s="167">
        <v>20</v>
      </c>
      <c r="G29" s="167">
        <v>23</v>
      </c>
      <c r="H29" s="167">
        <v>27</v>
      </c>
      <c r="I29" s="167">
        <v>25</v>
      </c>
      <c r="J29" s="167">
        <v>52</v>
      </c>
      <c r="K29" s="167">
        <v>90</v>
      </c>
      <c r="L29" s="167">
        <v>88</v>
      </c>
      <c r="M29" s="167">
        <v>126</v>
      </c>
      <c r="N29" s="167">
        <v>113</v>
      </c>
      <c r="O29" s="167">
        <v>111</v>
      </c>
      <c r="P29" s="167">
        <v>89</v>
      </c>
      <c r="Q29" s="167">
        <v>83</v>
      </c>
      <c r="R29" s="167">
        <v>101</v>
      </c>
      <c r="S29" s="167">
        <v>77</v>
      </c>
      <c r="T29" s="167">
        <v>80</v>
      </c>
      <c r="U29" s="167">
        <v>61</v>
      </c>
      <c r="V29" s="167">
        <v>31</v>
      </c>
      <c r="W29" s="167">
        <v>12</v>
      </c>
      <c r="X29" s="167">
        <v>5</v>
      </c>
      <c r="Y29" s="167">
        <v>1</v>
      </c>
      <c r="Z29" s="167">
        <v>0</v>
      </c>
    </row>
    <row r="30" spans="1:26">
      <c r="A30" s="164" t="s">
        <v>86</v>
      </c>
      <c r="B30" s="165" t="s">
        <v>34</v>
      </c>
      <c r="C30" s="165" t="s">
        <v>87</v>
      </c>
      <c r="D30" s="166" t="s">
        <v>28</v>
      </c>
      <c r="E30" s="167">
        <v>567</v>
      </c>
      <c r="F30" s="167">
        <v>20</v>
      </c>
      <c r="G30" s="167">
        <v>13</v>
      </c>
      <c r="H30" s="167">
        <v>13</v>
      </c>
      <c r="I30" s="167">
        <v>16</v>
      </c>
      <c r="J30" s="167">
        <v>80</v>
      </c>
      <c r="K30" s="167">
        <v>71</v>
      </c>
      <c r="L30" s="167">
        <v>51</v>
      </c>
      <c r="M30" s="167">
        <v>49</v>
      </c>
      <c r="N30" s="167">
        <v>48</v>
      </c>
      <c r="O30" s="167">
        <v>41</v>
      </c>
      <c r="P30" s="167">
        <v>33</v>
      </c>
      <c r="Q30" s="167">
        <v>35</v>
      </c>
      <c r="R30" s="167">
        <v>40</v>
      </c>
      <c r="S30" s="167">
        <v>30</v>
      </c>
      <c r="T30" s="167">
        <v>13</v>
      </c>
      <c r="U30" s="167">
        <v>4</v>
      </c>
      <c r="V30" s="167">
        <v>3</v>
      </c>
      <c r="W30" s="167">
        <v>4</v>
      </c>
      <c r="X30" s="167">
        <v>3</v>
      </c>
      <c r="Y30" s="167">
        <v>0</v>
      </c>
      <c r="Z30" s="167">
        <v>0</v>
      </c>
    </row>
    <row r="31" spans="1:26">
      <c r="A31" s="164" t="s">
        <v>88</v>
      </c>
      <c r="B31" s="165" t="s">
        <v>34</v>
      </c>
      <c r="C31" s="165" t="s">
        <v>89</v>
      </c>
      <c r="D31" s="166" t="s">
        <v>28</v>
      </c>
      <c r="E31" s="167">
        <v>1019</v>
      </c>
      <c r="F31" s="167">
        <v>29</v>
      </c>
      <c r="G31" s="167">
        <v>18</v>
      </c>
      <c r="H31" s="167">
        <v>14</v>
      </c>
      <c r="I31" s="167">
        <v>53</v>
      </c>
      <c r="J31" s="167">
        <v>102</v>
      </c>
      <c r="K31" s="167">
        <v>112</v>
      </c>
      <c r="L31" s="167">
        <v>87</v>
      </c>
      <c r="M31" s="167">
        <v>87</v>
      </c>
      <c r="N31" s="167">
        <v>83</v>
      </c>
      <c r="O31" s="167">
        <v>76</v>
      </c>
      <c r="P31" s="167">
        <v>67</v>
      </c>
      <c r="Q31" s="167">
        <v>49</v>
      </c>
      <c r="R31" s="167">
        <v>69</v>
      </c>
      <c r="S31" s="167">
        <v>64</v>
      </c>
      <c r="T31" s="167">
        <v>40</v>
      </c>
      <c r="U31" s="167">
        <v>27</v>
      </c>
      <c r="V31" s="167">
        <v>17</v>
      </c>
      <c r="W31" s="167">
        <v>17</v>
      </c>
      <c r="X31" s="167">
        <v>6</v>
      </c>
      <c r="Y31" s="167">
        <v>1</v>
      </c>
      <c r="Z31" s="167">
        <v>1</v>
      </c>
    </row>
    <row r="32" spans="1:26">
      <c r="A32" s="164" t="s">
        <v>90</v>
      </c>
      <c r="B32" s="165" t="s">
        <v>34</v>
      </c>
      <c r="C32" s="165" t="s">
        <v>91</v>
      </c>
      <c r="D32" s="166" t="s">
        <v>28</v>
      </c>
      <c r="E32" s="167">
        <v>769</v>
      </c>
      <c r="F32" s="167">
        <v>16</v>
      </c>
      <c r="G32" s="167">
        <v>19</v>
      </c>
      <c r="H32" s="167">
        <v>23</v>
      </c>
      <c r="I32" s="167">
        <v>23</v>
      </c>
      <c r="J32" s="167">
        <v>172</v>
      </c>
      <c r="K32" s="167">
        <v>187</v>
      </c>
      <c r="L32" s="167">
        <v>94</v>
      </c>
      <c r="M32" s="167">
        <v>55</v>
      </c>
      <c r="N32" s="167">
        <v>50</v>
      </c>
      <c r="O32" s="167">
        <v>38</v>
      </c>
      <c r="P32" s="167">
        <v>27</v>
      </c>
      <c r="Q32" s="167">
        <v>25</v>
      </c>
      <c r="R32" s="167">
        <v>11</v>
      </c>
      <c r="S32" s="167">
        <v>11</v>
      </c>
      <c r="T32" s="167">
        <v>8</v>
      </c>
      <c r="U32" s="167">
        <v>4</v>
      </c>
      <c r="V32" s="167">
        <v>3</v>
      </c>
      <c r="W32" s="167">
        <v>2</v>
      </c>
      <c r="X32" s="167">
        <v>0</v>
      </c>
      <c r="Y32" s="167">
        <v>1</v>
      </c>
      <c r="Z32" s="167">
        <v>0</v>
      </c>
    </row>
    <row r="33" spans="1:26">
      <c r="A33" s="164" t="s">
        <v>92</v>
      </c>
      <c r="B33" s="165" t="s">
        <v>34</v>
      </c>
      <c r="C33" s="165" t="s">
        <v>93</v>
      </c>
      <c r="D33" s="166" t="s">
        <v>28</v>
      </c>
      <c r="E33" s="167">
        <v>484</v>
      </c>
      <c r="F33" s="167">
        <v>18</v>
      </c>
      <c r="G33" s="167">
        <v>8</v>
      </c>
      <c r="H33" s="167">
        <v>10</v>
      </c>
      <c r="I33" s="167">
        <v>16</v>
      </c>
      <c r="J33" s="167">
        <v>57</v>
      </c>
      <c r="K33" s="167">
        <v>73</v>
      </c>
      <c r="L33" s="167">
        <v>54</v>
      </c>
      <c r="M33" s="167">
        <v>54</v>
      </c>
      <c r="N33" s="167">
        <v>36</v>
      </c>
      <c r="O33" s="167">
        <v>41</v>
      </c>
      <c r="P33" s="167">
        <v>28</v>
      </c>
      <c r="Q33" s="167">
        <v>28</v>
      </c>
      <c r="R33" s="167">
        <v>19</v>
      </c>
      <c r="S33" s="167">
        <v>19</v>
      </c>
      <c r="T33" s="167">
        <v>11</v>
      </c>
      <c r="U33" s="167">
        <v>6</v>
      </c>
      <c r="V33" s="167">
        <v>3</v>
      </c>
      <c r="W33" s="167">
        <v>3</v>
      </c>
      <c r="X33" s="167">
        <v>0</v>
      </c>
      <c r="Y33" s="167">
        <v>0</v>
      </c>
      <c r="Z33" s="167">
        <v>0</v>
      </c>
    </row>
    <row r="34" spans="1:26">
      <c r="A34" s="164" t="s">
        <v>94</v>
      </c>
      <c r="B34" s="165" t="s">
        <v>34</v>
      </c>
      <c r="C34" s="165" t="s">
        <v>95</v>
      </c>
      <c r="D34" s="166" t="s">
        <v>28</v>
      </c>
      <c r="E34" s="167">
        <v>105</v>
      </c>
      <c r="F34" s="167">
        <v>0</v>
      </c>
      <c r="G34" s="167">
        <v>3</v>
      </c>
      <c r="H34" s="167">
        <v>6</v>
      </c>
      <c r="I34" s="167">
        <v>5</v>
      </c>
      <c r="J34" s="167">
        <v>11</v>
      </c>
      <c r="K34" s="167">
        <v>15</v>
      </c>
      <c r="L34" s="167">
        <v>17</v>
      </c>
      <c r="M34" s="167">
        <v>12</v>
      </c>
      <c r="N34" s="167">
        <v>16</v>
      </c>
      <c r="O34" s="167">
        <v>11</v>
      </c>
      <c r="P34" s="167">
        <v>3</v>
      </c>
      <c r="Q34" s="167">
        <v>2</v>
      </c>
      <c r="R34" s="167">
        <v>1</v>
      </c>
      <c r="S34" s="167">
        <v>1</v>
      </c>
      <c r="T34" s="167">
        <v>1</v>
      </c>
      <c r="U34" s="167">
        <v>1</v>
      </c>
      <c r="V34" s="167">
        <v>0</v>
      </c>
      <c r="W34" s="167">
        <v>0</v>
      </c>
      <c r="X34" s="167">
        <v>0</v>
      </c>
      <c r="Y34" s="167">
        <v>0</v>
      </c>
      <c r="Z34" s="167">
        <v>0</v>
      </c>
    </row>
    <row r="35" spans="1:26">
      <c r="A35" s="164" t="s">
        <v>96</v>
      </c>
      <c r="B35" s="165" t="s">
        <v>34</v>
      </c>
      <c r="C35" s="165" t="s">
        <v>97</v>
      </c>
      <c r="D35" s="166" t="s">
        <v>28</v>
      </c>
      <c r="E35" s="167">
        <v>717</v>
      </c>
      <c r="F35" s="167">
        <v>16</v>
      </c>
      <c r="G35" s="167">
        <v>8</v>
      </c>
      <c r="H35" s="167">
        <v>20</v>
      </c>
      <c r="I35" s="167">
        <v>40</v>
      </c>
      <c r="J35" s="167">
        <v>112</v>
      </c>
      <c r="K35" s="167">
        <v>143</v>
      </c>
      <c r="L35" s="167">
        <v>109</v>
      </c>
      <c r="M35" s="167">
        <v>78</v>
      </c>
      <c r="N35" s="167">
        <v>70</v>
      </c>
      <c r="O35" s="167">
        <v>41</v>
      </c>
      <c r="P35" s="167">
        <v>24</v>
      </c>
      <c r="Q35" s="167">
        <v>25</v>
      </c>
      <c r="R35" s="167">
        <v>12</v>
      </c>
      <c r="S35" s="167">
        <v>8</v>
      </c>
      <c r="T35" s="167">
        <v>4</v>
      </c>
      <c r="U35" s="167">
        <v>1</v>
      </c>
      <c r="V35" s="167">
        <v>4</v>
      </c>
      <c r="W35" s="167">
        <v>2</v>
      </c>
      <c r="X35" s="167">
        <v>0</v>
      </c>
      <c r="Y35" s="167">
        <v>0</v>
      </c>
      <c r="Z35" s="167">
        <v>0</v>
      </c>
    </row>
    <row r="36" spans="1:26">
      <c r="A36" s="164" t="s">
        <v>98</v>
      </c>
      <c r="B36" s="165" t="s">
        <v>34</v>
      </c>
      <c r="C36" s="165" t="s">
        <v>99</v>
      </c>
      <c r="D36" s="166" t="s">
        <v>28</v>
      </c>
      <c r="E36" s="167">
        <v>281</v>
      </c>
      <c r="F36" s="167">
        <v>1</v>
      </c>
      <c r="G36" s="167">
        <v>1</v>
      </c>
      <c r="H36" s="167">
        <v>2</v>
      </c>
      <c r="I36" s="167">
        <v>8</v>
      </c>
      <c r="J36" s="167">
        <v>45</v>
      </c>
      <c r="K36" s="167">
        <v>69</v>
      </c>
      <c r="L36" s="167">
        <v>49</v>
      </c>
      <c r="M36" s="167">
        <v>33</v>
      </c>
      <c r="N36" s="167">
        <v>18</v>
      </c>
      <c r="O36" s="167">
        <v>20</v>
      </c>
      <c r="P36" s="167">
        <v>11</v>
      </c>
      <c r="Q36" s="167">
        <v>10</v>
      </c>
      <c r="R36" s="167">
        <v>3</v>
      </c>
      <c r="S36" s="167">
        <v>4</v>
      </c>
      <c r="T36" s="167">
        <v>2</v>
      </c>
      <c r="U36" s="167">
        <v>1</v>
      </c>
      <c r="V36" s="167">
        <v>2</v>
      </c>
      <c r="W36" s="167">
        <v>0</v>
      </c>
      <c r="X36" s="167">
        <v>2</v>
      </c>
      <c r="Y36" s="167">
        <v>0</v>
      </c>
      <c r="Z36" s="167">
        <v>0</v>
      </c>
    </row>
    <row r="37" spans="1:26">
      <c r="A37" s="164" t="s">
        <v>100</v>
      </c>
      <c r="B37" s="165" t="s">
        <v>34</v>
      </c>
      <c r="C37" s="165" t="s">
        <v>101</v>
      </c>
      <c r="D37" s="166" t="s">
        <v>28</v>
      </c>
      <c r="E37" s="167">
        <v>212</v>
      </c>
      <c r="F37" s="167">
        <v>2</v>
      </c>
      <c r="G37" s="167">
        <v>1</v>
      </c>
      <c r="H37" s="167">
        <v>6</v>
      </c>
      <c r="I37" s="167">
        <v>15</v>
      </c>
      <c r="J37" s="167">
        <v>30</v>
      </c>
      <c r="K37" s="167">
        <v>33</v>
      </c>
      <c r="L37" s="167">
        <v>34</v>
      </c>
      <c r="M37" s="167">
        <v>32</v>
      </c>
      <c r="N37" s="167">
        <v>22</v>
      </c>
      <c r="O37" s="167">
        <v>15</v>
      </c>
      <c r="P37" s="167">
        <v>6</v>
      </c>
      <c r="Q37" s="167">
        <v>4</v>
      </c>
      <c r="R37" s="167">
        <v>8</v>
      </c>
      <c r="S37" s="167">
        <v>2</v>
      </c>
      <c r="T37" s="167">
        <v>1</v>
      </c>
      <c r="U37" s="167">
        <v>0</v>
      </c>
      <c r="V37" s="167">
        <v>0</v>
      </c>
      <c r="W37" s="167">
        <v>1</v>
      </c>
      <c r="X37" s="167">
        <v>0</v>
      </c>
      <c r="Y37" s="167">
        <v>0</v>
      </c>
      <c r="Z37" s="167">
        <v>0</v>
      </c>
    </row>
    <row r="38" spans="1:26">
      <c r="A38" s="164" t="s">
        <v>102</v>
      </c>
      <c r="B38" s="165" t="s">
        <v>34</v>
      </c>
      <c r="C38" s="165" t="s">
        <v>103</v>
      </c>
      <c r="D38" s="166" t="s">
        <v>28</v>
      </c>
      <c r="E38" s="167">
        <v>223</v>
      </c>
      <c r="F38" s="167">
        <v>1</v>
      </c>
      <c r="G38" s="167">
        <v>3</v>
      </c>
      <c r="H38" s="167">
        <v>3</v>
      </c>
      <c r="I38" s="167">
        <v>3</v>
      </c>
      <c r="J38" s="167">
        <v>25</v>
      </c>
      <c r="K38" s="167">
        <v>31</v>
      </c>
      <c r="L38" s="167">
        <v>31</v>
      </c>
      <c r="M38" s="167">
        <v>33</v>
      </c>
      <c r="N38" s="167">
        <v>18</v>
      </c>
      <c r="O38" s="167">
        <v>16</v>
      </c>
      <c r="P38" s="167">
        <v>15</v>
      </c>
      <c r="Q38" s="167">
        <v>7</v>
      </c>
      <c r="R38" s="167">
        <v>7</v>
      </c>
      <c r="S38" s="167">
        <v>9</v>
      </c>
      <c r="T38" s="167">
        <v>8</v>
      </c>
      <c r="U38" s="167">
        <v>8</v>
      </c>
      <c r="V38" s="167">
        <v>2</v>
      </c>
      <c r="W38" s="167">
        <v>1</v>
      </c>
      <c r="X38" s="167">
        <v>1</v>
      </c>
      <c r="Y38" s="167">
        <v>1</v>
      </c>
      <c r="Z38" s="167">
        <v>0</v>
      </c>
    </row>
    <row r="39" spans="1:26">
      <c r="A39" s="164" t="s">
        <v>104</v>
      </c>
      <c r="B39" s="165" t="s">
        <v>34</v>
      </c>
      <c r="C39" s="165" t="s">
        <v>105</v>
      </c>
      <c r="D39" s="166" t="s">
        <v>28</v>
      </c>
      <c r="E39" s="167">
        <v>172</v>
      </c>
      <c r="F39" s="167">
        <v>1</v>
      </c>
      <c r="G39" s="167">
        <v>4</v>
      </c>
      <c r="H39" s="167">
        <v>2</v>
      </c>
      <c r="I39" s="167">
        <v>3</v>
      </c>
      <c r="J39" s="167">
        <v>21</v>
      </c>
      <c r="K39" s="167">
        <v>37</v>
      </c>
      <c r="L39" s="167">
        <v>15</v>
      </c>
      <c r="M39" s="167">
        <v>25</v>
      </c>
      <c r="N39" s="167">
        <v>13</v>
      </c>
      <c r="O39" s="167">
        <v>19</v>
      </c>
      <c r="P39" s="167">
        <v>12</v>
      </c>
      <c r="Q39" s="167">
        <v>5</v>
      </c>
      <c r="R39" s="167">
        <v>3</v>
      </c>
      <c r="S39" s="167">
        <v>5</v>
      </c>
      <c r="T39" s="167">
        <v>5</v>
      </c>
      <c r="U39" s="167">
        <v>1</v>
      </c>
      <c r="V39" s="167">
        <v>1</v>
      </c>
      <c r="W39" s="167">
        <v>0</v>
      </c>
      <c r="X39" s="167">
        <v>0</v>
      </c>
      <c r="Y39" s="167">
        <v>0</v>
      </c>
      <c r="Z39" s="167">
        <v>0</v>
      </c>
    </row>
    <row r="40" spans="1:26">
      <c r="A40" s="164" t="s">
        <v>106</v>
      </c>
      <c r="B40" s="165" t="s">
        <v>34</v>
      </c>
      <c r="C40" s="165" t="s">
        <v>107</v>
      </c>
      <c r="D40" s="166" t="s">
        <v>28</v>
      </c>
      <c r="E40" s="167">
        <v>701</v>
      </c>
      <c r="F40" s="167">
        <v>14</v>
      </c>
      <c r="G40" s="167">
        <v>11</v>
      </c>
      <c r="H40" s="167">
        <v>6</v>
      </c>
      <c r="I40" s="167">
        <v>27</v>
      </c>
      <c r="J40" s="167">
        <v>268</v>
      </c>
      <c r="K40" s="167">
        <v>156</v>
      </c>
      <c r="L40" s="167">
        <v>62</v>
      </c>
      <c r="M40" s="167">
        <v>47</v>
      </c>
      <c r="N40" s="167">
        <v>29</v>
      </c>
      <c r="O40" s="167">
        <v>26</v>
      </c>
      <c r="P40" s="167">
        <v>12</v>
      </c>
      <c r="Q40" s="167">
        <v>6</v>
      </c>
      <c r="R40" s="167">
        <v>14</v>
      </c>
      <c r="S40" s="167">
        <v>6</v>
      </c>
      <c r="T40" s="167">
        <v>4</v>
      </c>
      <c r="U40" s="167">
        <v>10</v>
      </c>
      <c r="V40" s="167">
        <v>2</v>
      </c>
      <c r="W40" s="167">
        <v>1</v>
      </c>
      <c r="X40" s="167">
        <v>0</v>
      </c>
      <c r="Y40" s="167">
        <v>0</v>
      </c>
      <c r="Z40" s="167">
        <v>0</v>
      </c>
    </row>
    <row r="41" spans="1:26">
      <c r="A41" s="164" t="s">
        <v>108</v>
      </c>
      <c r="B41" s="165" t="s">
        <v>34</v>
      </c>
      <c r="C41" s="165" t="s">
        <v>109</v>
      </c>
      <c r="D41" s="166" t="s">
        <v>28</v>
      </c>
      <c r="E41" s="167">
        <v>413</v>
      </c>
      <c r="F41" s="167">
        <v>10</v>
      </c>
      <c r="G41" s="167">
        <v>8</v>
      </c>
      <c r="H41" s="167">
        <v>7</v>
      </c>
      <c r="I41" s="167">
        <v>8</v>
      </c>
      <c r="J41" s="167">
        <v>39</v>
      </c>
      <c r="K41" s="167">
        <v>72</v>
      </c>
      <c r="L41" s="167">
        <v>75</v>
      </c>
      <c r="M41" s="167">
        <v>49</v>
      </c>
      <c r="N41" s="167">
        <v>24</v>
      </c>
      <c r="O41" s="167">
        <v>30</v>
      </c>
      <c r="P41" s="167">
        <v>33</v>
      </c>
      <c r="Q41" s="167">
        <v>13</v>
      </c>
      <c r="R41" s="167">
        <v>16</v>
      </c>
      <c r="S41" s="167">
        <v>15</v>
      </c>
      <c r="T41" s="167">
        <v>5</v>
      </c>
      <c r="U41" s="167">
        <v>7</v>
      </c>
      <c r="V41" s="167">
        <v>1</v>
      </c>
      <c r="W41" s="167">
        <v>1</v>
      </c>
      <c r="X41" s="167">
        <v>0</v>
      </c>
      <c r="Y41" s="167">
        <v>0</v>
      </c>
      <c r="Z41" s="167">
        <v>0</v>
      </c>
    </row>
    <row r="42" spans="1:26">
      <c r="A42" s="164" t="s">
        <v>110</v>
      </c>
      <c r="B42" s="165" t="s">
        <v>34</v>
      </c>
      <c r="C42" s="165" t="s">
        <v>989</v>
      </c>
      <c r="D42" s="166" t="s">
        <v>28</v>
      </c>
      <c r="E42" s="167">
        <v>155</v>
      </c>
      <c r="F42" s="167">
        <v>1</v>
      </c>
      <c r="G42" s="167">
        <v>0</v>
      </c>
      <c r="H42" s="167">
        <v>1</v>
      </c>
      <c r="I42" s="167">
        <v>6</v>
      </c>
      <c r="J42" s="167">
        <v>16</v>
      </c>
      <c r="K42" s="167">
        <v>25</v>
      </c>
      <c r="L42" s="167">
        <v>10</v>
      </c>
      <c r="M42" s="167">
        <v>15</v>
      </c>
      <c r="N42" s="167">
        <v>15</v>
      </c>
      <c r="O42" s="167">
        <v>19</v>
      </c>
      <c r="P42" s="167">
        <v>13</v>
      </c>
      <c r="Q42" s="167">
        <v>9</v>
      </c>
      <c r="R42" s="167">
        <v>9</v>
      </c>
      <c r="S42" s="167">
        <v>4</v>
      </c>
      <c r="T42" s="167">
        <v>4</v>
      </c>
      <c r="U42" s="167">
        <v>5</v>
      </c>
      <c r="V42" s="167">
        <v>1</v>
      </c>
      <c r="W42" s="167">
        <v>1</v>
      </c>
      <c r="X42" s="167">
        <v>1</v>
      </c>
      <c r="Y42" s="167">
        <v>0</v>
      </c>
      <c r="Z42" s="167">
        <v>0</v>
      </c>
    </row>
    <row r="43" spans="1:26">
      <c r="A43" s="164" t="s">
        <v>112</v>
      </c>
      <c r="B43" s="165" t="s">
        <v>34</v>
      </c>
      <c r="C43" s="165" t="s">
        <v>990</v>
      </c>
      <c r="D43" s="166" t="s">
        <v>28</v>
      </c>
      <c r="E43" s="167">
        <v>178</v>
      </c>
      <c r="F43" s="167">
        <v>4</v>
      </c>
      <c r="G43" s="167">
        <v>1</v>
      </c>
      <c r="H43" s="167">
        <v>1</v>
      </c>
      <c r="I43" s="167">
        <v>2</v>
      </c>
      <c r="J43" s="167">
        <v>44</v>
      </c>
      <c r="K43" s="167">
        <v>46</v>
      </c>
      <c r="L43" s="167">
        <v>27</v>
      </c>
      <c r="M43" s="167">
        <v>8</v>
      </c>
      <c r="N43" s="167">
        <v>15</v>
      </c>
      <c r="O43" s="167">
        <v>12</v>
      </c>
      <c r="P43" s="167">
        <v>8</v>
      </c>
      <c r="Q43" s="167">
        <v>3</v>
      </c>
      <c r="R43" s="167">
        <v>2</v>
      </c>
      <c r="S43" s="167">
        <v>1</v>
      </c>
      <c r="T43" s="167">
        <v>2</v>
      </c>
      <c r="U43" s="167">
        <v>0</v>
      </c>
      <c r="V43" s="167">
        <v>2</v>
      </c>
      <c r="W43" s="167">
        <v>0</v>
      </c>
      <c r="X43" s="167">
        <v>0</v>
      </c>
      <c r="Y43" s="167">
        <v>0</v>
      </c>
      <c r="Z43" s="167">
        <v>0</v>
      </c>
    </row>
    <row r="44" spans="1:26">
      <c r="A44" s="164" t="s">
        <v>114</v>
      </c>
      <c r="B44" s="165" t="s">
        <v>34</v>
      </c>
      <c r="C44" s="165" t="s">
        <v>991</v>
      </c>
      <c r="D44" s="166" t="s">
        <v>28</v>
      </c>
      <c r="E44" s="167">
        <v>329</v>
      </c>
      <c r="F44" s="167">
        <v>6</v>
      </c>
      <c r="G44" s="167">
        <v>3</v>
      </c>
      <c r="H44" s="167">
        <v>7</v>
      </c>
      <c r="I44" s="167">
        <v>10</v>
      </c>
      <c r="J44" s="167">
        <v>73</v>
      </c>
      <c r="K44" s="167">
        <v>78</v>
      </c>
      <c r="L44" s="167">
        <v>35</v>
      </c>
      <c r="M44" s="167">
        <v>19</v>
      </c>
      <c r="N44" s="167">
        <v>23</v>
      </c>
      <c r="O44" s="167">
        <v>18</v>
      </c>
      <c r="P44" s="167">
        <v>14</v>
      </c>
      <c r="Q44" s="167">
        <v>14</v>
      </c>
      <c r="R44" s="167">
        <v>8</v>
      </c>
      <c r="S44" s="167">
        <v>12</v>
      </c>
      <c r="T44" s="167">
        <v>7</v>
      </c>
      <c r="U44" s="167">
        <v>2</v>
      </c>
      <c r="V44" s="167">
        <v>0</v>
      </c>
      <c r="W44" s="167">
        <v>0</v>
      </c>
      <c r="X44" s="167">
        <v>0</v>
      </c>
      <c r="Y44" s="167">
        <v>0</v>
      </c>
      <c r="Z44" s="167">
        <v>0</v>
      </c>
    </row>
    <row r="45" spans="1:26">
      <c r="A45" s="164" t="s">
        <v>116</v>
      </c>
      <c r="B45" s="165" t="s">
        <v>34</v>
      </c>
      <c r="C45" s="165" t="s">
        <v>992</v>
      </c>
      <c r="D45" s="166" t="s">
        <v>28</v>
      </c>
      <c r="E45" s="167">
        <v>372</v>
      </c>
      <c r="F45" s="167">
        <v>11</v>
      </c>
      <c r="G45" s="167">
        <v>10</v>
      </c>
      <c r="H45" s="167">
        <v>6</v>
      </c>
      <c r="I45" s="167">
        <v>9</v>
      </c>
      <c r="J45" s="167">
        <v>54</v>
      </c>
      <c r="K45" s="167">
        <v>71</v>
      </c>
      <c r="L45" s="167">
        <v>40</v>
      </c>
      <c r="M45" s="167">
        <v>34</v>
      </c>
      <c r="N45" s="167">
        <v>18</v>
      </c>
      <c r="O45" s="167">
        <v>27</v>
      </c>
      <c r="P45" s="167">
        <v>21</v>
      </c>
      <c r="Q45" s="167">
        <v>16</v>
      </c>
      <c r="R45" s="167">
        <v>17</v>
      </c>
      <c r="S45" s="167">
        <v>18</v>
      </c>
      <c r="T45" s="167">
        <v>12</v>
      </c>
      <c r="U45" s="167">
        <v>3</v>
      </c>
      <c r="V45" s="167">
        <v>1</v>
      </c>
      <c r="W45" s="167">
        <v>2</v>
      </c>
      <c r="X45" s="167">
        <v>1</v>
      </c>
      <c r="Y45" s="167">
        <v>1</v>
      </c>
      <c r="Z45" s="167">
        <v>0</v>
      </c>
    </row>
    <row r="46" spans="1:26">
      <c r="A46" s="164" t="s">
        <v>118</v>
      </c>
      <c r="B46" s="165" t="s">
        <v>34</v>
      </c>
      <c r="C46" s="165" t="s">
        <v>993</v>
      </c>
      <c r="D46" s="166" t="s">
        <v>28</v>
      </c>
      <c r="E46" s="167">
        <v>100</v>
      </c>
      <c r="F46" s="167">
        <v>1</v>
      </c>
      <c r="G46" s="167">
        <v>1</v>
      </c>
      <c r="H46" s="167">
        <v>1</v>
      </c>
      <c r="I46" s="167">
        <v>4</v>
      </c>
      <c r="J46" s="167">
        <v>23</v>
      </c>
      <c r="K46" s="167">
        <v>26</v>
      </c>
      <c r="L46" s="167">
        <v>20</v>
      </c>
      <c r="M46" s="167">
        <v>8</v>
      </c>
      <c r="N46" s="167">
        <v>8</v>
      </c>
      <c r="O46" s="167">
        <v>4</v>
      </c>
      <c r="P46" s="167">
        <v>0</v>
      </c>
      <c r="Q46" s="167">
        <v>1</v>
      </c>
      <c r="R46" s="167">
        <v>2</v>
      </c>
      <c r="S46" s="167">
        <v>0</v>
      </c>
      <c r="T46" s="167">
        <v>1</v>
      </c>
      <c r="U46" s="167">
        <v>0</v>
      </c>
      <c r="V46" s="167">
        <v>0</v>
      </c>
      <c r="W46" s="167">
        <v>0</v>
      </c>
      <c r="X46" s="167">
        <v>0</v>
      </c>
      <c r="Y46" s="167">
        <v>0</v>
      </c>
      <c r="Z46" s="167">
        <v>0</v>
      </c>
    </row>
    <row r="47" spans="1:26">
      <c r="A47" s="164" t="s">
        <v>120</v>
      </c>
      <c r="B47" s="165" t="s">
        <v>34</v>
      </c>
      <c r="C47" s="165" t="s">
        <v>994</v>
      </c>
      <c r="D47" s="166" t="s">
        <v>28</v>
      </c>
      <c r="E47" s="167">
        <v>354</v>
      </c>
      <c r="F47" s="167">
        <v>8</v>
      </c>
      <c r="G47" s="167">
        <v>3</v>
      </c>
      <c r="H47" s="167">
        <v>4</v>
      </c>
      <c r="I47" s="167">
        <v>22</v>
      </c>
      <c r="J47" s="167">
        <v>134</v>
      </c>
      <c r="K47" s="167">
        <v>103</v>
      </c>
      <c r="L47" s="167">
        <v>30</v>
      </c>
      <c r="M47" s="167">
        <v>19</v>
      </c>
      <c r="N47" s="167">
        <v>6</v>
      </c>
      <c r="O47" s="167">
        <v>4</v>
      </c>
      <c r="P47" s="167">
        <v>6</v>
      </c>
      <c r="Q47" s="167">
        <v>3</v>
      </c>
      <c r="R47" s="167">
        <v>3</v>
      </c>
      <c r="S47" s="167">
        <v>4</v>
      </c>
      <c r="T47" s="167">
        <v>0</v>
      </c>
      <c r="U47" s="167">
        <v>2</v>
      </c>
      <c r="V47" s="167">
        <v>2</v>
      </c>
      <c r="W47" s="167">
        <v>1</v>
      </c>
      <c r="X47" s="167">
        <v>0</v>
      </c>
      <c r="Y47" s="167">
        <v>0</v>
      </c>
      <c r="Z47" s="167">
        <v>0</v>
      </c>
    </row>
    <row r="48" spans="1:26">
      <c r="A48" s="164" t="s">
        <v>122</v>
      </c>
      <c r="B48" s="165" t="s">
        <v>34</v>
      </c>
      <c r="C48" s="165" t="s">
        <v>995</v>
      </c>
      <c r="D48" s="166" t="s">
        <v>28</v>
      </c>
      <c r="E48" s="167">
        <v>31</v>
      </c>
      <c r="F48" s="167"/>
      <c r="G48" s="167"/>
      <c r="H48" s="167"/>
      <c r="I48" s="167"/>
      <c r="J48" s="167"/>
      <c r="K48" s="167"/>
      <c r="L48" s="167"/>
      <c r="M48" s="167"/>
      <c r="N48" s="167"/>
      <c r="O48" s="167"/>
      <c r="P48" s="167"/>
      <c r="Q48" s="167"/>
      <c r="R48" s="167"/>
      <c r="S48" s="167"/>
      <c r="T48" s="167"/>
      <c r="U48" s="167"/>
      <c r="V48" s="167"/>
      <c r="W48" s="167"/>
      <c r="X48" s="167"/>
      <c r="Y48" s="167"/>
      <c r="Z48" s="167"/>
    </row>
    <row r="49" spans="1:26">
      <c r="A49" s="164" t="s">
        <v>124</v>
      </c>
      <c r="B49" s="165" t="s">
        <v>34</v>
      </c>
      <c r="C49" s="165" t="s">
        <v>996</v>
      </c>
      <c r="D49" s="166" t="s">
        <v>28</v>
      </c>
      <c r="E49" s="167">
        <v>214</v>
      </c>
      <c r="F49" s="167">
        <v>0</v>
      </c>
      <c r="G49" s="167">
        <v>4</v>
      </c>
      <c r="H49" s="167">
        <v>5</v>
      </c>
      <c r="I49" s="167">
        <v>7</v>
      </c>
      <c r="J49" s="167">
        <v>13</v>
      </c>
      <c r="K49" s="167">
        <v>30</v>
      </c>
      <c r="L49" s="167">
        <v>25</v>
      </c>
      <c r="M49" s="167">
        <v>29</v>
      </c>
      <c r="N49" s="167">
        <v>27</v>
      </c>
      <c r="O49" s="167">
        <v>16</v>
      </c>
      <c r="P49" s="167">
        <v>13</v>
      </c>
      <c r="Q49" s="167">
        <v>9</v>
      </c>
      <c r="R49" s="167">
        <v>13</v>
      </c>
      <c r="S49" s="167">
        <v>7</v>
      </c>
      <c r="T49" s="167">
        <v>7</v>
      </c>
      <c r="U49" s="167">
        <v>4</v>
      </c>
      <c r="V49" s="167">
        <v>3</v>
      </c>
      <c r="W49" s="167">
        <v>2</v>
      </c>
      <c r="X49" s="167">
        <v>0</v>
      </c>
      <c r="Y49" s="167">
        <v>0</v>
      </c>
      <c r="Z49" s="167">
        <v>0</v>
      </c>
    </row>
    <row r="50" spans="1:26">
      <c r="A50" s="164" t="s">
        <v>126</v>
      </c>
      <c r="B50" s="165" t="s">
        <v>34</v>
      </c>
      <c r="C50" s="165" t="s">
        <v>997</v>
      </c>
      <c r="D50" s="166" t="s">
        <v>28</v>
      </c>
      <c r="E50" s="167">
        <v>93</v>
      </c>
      <c r="F50" s="167">
        <v>0</v>
      </c>
      <c r="G50" s="167">
        <v>1</v>
      </c>
      <c r="H50" s="167">
        <v>1</v>
      </c>
      <c r="I50" s="167">
        <v>3</v>
      </c>
      <c r="J50" s="167">
        <v>19</v>
      </c>
      <c r="K50" s="167">
        <v>14</v>
      </c>
      <c r="L50" s="167">
        <v>6</v>
      </c>
      <c r="M50" s="167">
        <v>10</v>
      </c>
      <c r="N50" s="167">
        <v>4</v>
      </c>
      <c r="O50" s="167">
        <v>7</v>
      </c>
      <c r="P50" s="167">
        <v>5</v>
      </c>
      <c r="Q50" s="167">
        <v>10</v>
      </c>
      <c r="R50" s="167">
        <v>4</v>
      </c>
      <c r="S50" s="167">
        <v>3</v>
      </c>
      <c r="T50" s="167">
        <v>4</v>
      </c>
      <c r="U50" s="167">
        <v>0</v>
      </c>
      <c r="V50" s="167">
        <v>2</v>
      </c>
      <c r="W50" s="167">
        <v>0</v>
      </c>
      <c r="X50" s="167">
        <v>0</v>
      </c>
      <c r="Y50" s="167">
        <v>0</v>
      </c>
      <c r="Z50" s="167">
        <v>0</v>
      </c>
    </row>
    <row r="51" spans="1:26">
      <c r="A51" s="164" t="s">
        <v>128</v>
      </c>
      <c r="B51" s="165" t="s">
        <v>34</v>
      </c>
      <c r="C51" s="165" t="s">
        <v>998</v>
      </c>
      <c r="D51" s="166" t="s">
        <v>28</v>
      </c>
      <c r="E51" s="167">
        <v>98</v>
      </c>
      <c r="F51" s="167">
        <v>0</v>
      </c>
      <c r="G51" s="167">
        <v>0</v>
      </c>
      <c r="H51" s="167">
        <v>0</v>
      </c>
      <c r="I51" s="167">
        <v>2</v>
      </c>
      <c r="J51" s="167">
        <v>23</v>
      </c>
      <c r="K51" s="167">
        <v>22</v>
      </c>
      <c r="L51" s="167">
        <v>16</v>
      </c>
      <c r="M51" s="167">
        <v>5</v>
      </c>
      <c r="N51" s="167">
        <v>7</v>
      </c>
      <c r="O51" s="167">
        <v>1</v>
      </c>
      <c r="P51" s="167">
        <v>5</v>
      </c>
      <c r="Q51" s="167">
        <v>4</v>
      </c>
      <c r="R51" s="167">
        <v>4</v>
      </c>
      <c r="S51" s="167">
        <v>4</v>
      </c>
      <c r="T51" s="167">
        <v>2</v>
      </c>
      <c r="U51" s="167">
        <v>2</v>
      </c>
      <c r="V51" s="167">
        <v>0</v>
      </c>
      <c r="W51" s="167">
        <v>0</v>
      </c>
      <c r="X51" s="167">
        <v>0</v>
      </c>
      <c r="Y51" s="167">
        <v>1</v>
      </c>
      <c r="Z51" s="167">
        <v>0</v>
      </c>
    </row>
    <row r="52" spans="1:26">
      <c r="A52" s="164" t="s">
        <v>130</v>
      </c>
      <c r="B52" s="165" t="s">
        <v>34</v>
      </c>
      <c r="C52" s="165" t="s">
        <v>999</v>
      </c>
      <c r="D52" s="166" t="s">
        <v>28</v>
      </c>
      <c r="E52" s="167">
        <v>111</v>
      </c>
      <c r="F52" s="167">
        <v>0</v>
      </c>
      <c r="G52" s="167">
        <v>0</v>
      </c>
      <c r="H52" s="167">
        <v>2</v>
      </c>
      <c r="I52" s="167">
        <v>1</v>
      </c>
      <c r="J52" s="167">
        <v>31</v>
      </c>
      <c r="K52" s="167">
        <v>27</v>
      </c>
      <c r="L52" s="167">
        <v>18</v>
      </c>
      <c r="M52" s="167">
        <v>6</v>
      </c>
      <c r="N52" s="167">
        <v>9</v>
      </c>
      <c r="O52" s="167">
        <v>2</v>
      </c>
      <c r="P52" s="167">
        <v>4</v>
      </c>
      <c r="Q52" s="167">
        <v>2</v>
      </c>
      <c r="R52" s="167">
        <v>3</v>
      </c>
      <c r="S52" s="167">
        <v>0</v>
      </c>
      <c r="T52" s="167">
        <v>1</v>
      </c>
      <c r="U52" s="167">
        <v>1</v>
      </c>
      <c r="V52" s="167">
        <v>2</v>
      </c>
      <c r="W52" s="167">
        <v>0</v>
      </c>
      <c r="X52" s="167">
        <v>2</v>
      </c>
      <c r="Y52" s="167">
        <v>0</v>
      </c>
      <c r="Z52" s="167">
        <v>0</v>
      </c>
    </row>
    <row r="53" spans="1:26">
      <c r="A53" s="164" t="s">
        <v>132</v>
      </c>
      <c r="B53" s="165" t="s">
        <v>34</v>
      </c>
      <c r="C53" s="165" t="s">
        <v>1000</v>
      </c>
      <c r="D53" s="166" t="s">
        <v>28</v>
      </c>
      <c r="E53" s="167">
        <v>104</v>
      </c>
      <c r="F53" s="167">
        <v>0</v>
      </c>
      <c r="G53" s="167">
        <v>0</v>
      </c>
      <c r="H53" s="167">
        <v>0</v>
      </c>
      <c r="I53" s="167">
        <v>3</v>
      </c>
      <c r="J53" s="167">
        <v>33</v>
      </c>
      <c r="K53" s="167">
        <v>22</v>
      </c>
      <c r="L53" s="167">
        <v>14</v>
      </c>
      <c r="M53" s="167">
        <v>16</v>
      </c>
      <c r="N53" s="167">
        <v>6</v>
      </c>
      <c r="O53" s="167">
        <v>5</v>
      </c>
      <c r="P53" s="167">
        <v>0</v>
      </c>
      <c r="Q53" s="167">
        <v>0</v>
      </c>
      <c r="R53" s="167">
        <v>1</v>
      </c>
      <c r="S53" s="167">
        <v>1</v>
      </c>
      <c r="T53" s="167">
        <v>0</v>
      </c>
      <c r="U53" s="167">
        <v>2</v>
      </c>
      <c r="V53" s="167">
        <v>0</v>
      </c>
      <c r="W53" s="167">
        <v>0</v>
      </c>
      <c r="X53" s="167">
        <v>0</v>
      </c>
      <c r="Y53" s="167">
        <v>1</v>
      </c>
      <c r="Z53" s="167">
        <v>0</v>
      </c>
    </row>
    <row r="54" spans="1:26">
      <c r="A54" s="350" t="s">
        <v>31</v>
      </c>
      <c r="B54" s="351" t="s">
        <v>1036</v>
      </c>
      <c r="C54" s="351"/>
      <c r="D54" s="352" t="s">
        <v>29</v>
      </c>
      <c r="E54" s="353">
        <v>45979</v>
      </c>
      <c r="F54" s="353">
        <v>1296</v>
      </c>
      <c r="G54" s="353">
        <v>1180</v>
      </c>
      <c r="H54" s="353">
        <v>1107</v>
      </c>
      <c r="I54" s="353">
        <v>1931</v>
      </c>
      <c r="J54" s="353">
        <v>5027</v>
      </c>
      <c r="K54" s="353">
        <v>5336</v>
      </c>
      <c r="L54" s="353">
        <v>4133</v>
      </c>
      <c r="M54" s="353">
        <v>3748</v>
      </c>
      <c r="N54" s="353">
        <v>3619</v>
      </c>
      <c r="O54" s="353">
        <v>3391</v>
      </c>
      <c r="P54" s="353">
        <v>3019</v>
      </c>
      <c r="Q54" s="353">
        <v>2711</v>
      </c>
      <c r="R54" s="353">
        <v>2662</v>
      </c>
      <c r="S54" s="353">
        <v>2636</v>
      </c>
      <c r="T54" s="353">
        <v>1797</v>
      </c>
      <c r="U54" s="353">
        <v>1268</v>
      </c>
      <c r="V54" s="353">
        <v>649</v>
      </c>
      <c r="W54" s="353">
        <v>314</v>
      </c>
      <c r="X54" s="353">
        <v>117</v>
      </c>
      <c r="Y54" s="353">
        <v>28</v>
      </c>
      <c r="Z54" s="353">
        <v>1</v>
      </c>
    </row>
    <row r="55" spans="1:26">
      <c r="A55" s="164" t="s">
        <v>33</v>
      </c>
      <c r="B55" s="165" t="s">
        <v>34</v>
      </c>
      <c r="C55" s="165" t="s">
        <v>35</v>
      </c>
      <c r="D55" s="166" t="s">
        <v>29</v>
      </c>
      <c r="E55" s="167">
        <v>21292</v>
      </c>
      <c r="F55" s="167">
        <v>620</v>
      </c>
      <c r="G55" s="167">
        <v>569</v>
      </c>
      <c r="H55" s="167">
        <v>425</v>
      </c>
      <c r="I55" s="167">
        <v>1045</v>
      </c>
      <c r="J55" s="167">
        <v>2580</v>
      </c>
      <c r="K55" s="167">
        <v>2559</v>
      </c>
      <c r="L55" s="167">
        <v>1855</v>
      </c>
      <c r="M55" s="167">
        <v>1670</v>
      </c>
      <c r="N55" s="167">
        <v>1554</v>
      </c>
      <c r="O55" s="167">
        <v>1523</v>
      </c>
      <c r="P55" s="167">
        <v>1315</v>
      </c>
      <c r="Q55" s="167">
        <v>1207</v>
      </c>
      <c r="R55" s="167">
        <v>1207</v>
      </c>
      <c r="S55" s="167">
        <v>1178</v>
      </c>
      <c r="T55" s="167">
        <v>816</v>
      </c>
      <c r="U55" s="167">
        <v>597</v>
      </c>
      <c r="V55" s="167">
        <v>333</v>
      </c>
      <c r="W55" s="167">
        <v>167</v>
      </c>
      <c r="X55" s="167">
        <v>59</v>
      </c>
      <c r="Y55" s="167">
        <v>12</v>
      </c>
      <c r="Z55" s="167">
        <v>1</v>
      </c>
    </row>
    <row r="56" spans="1:26">
      <c r="A56" s="346" t="s">
        <v>36</v>
      </c>
      <c r="B56" s="347" t="s">
        <v>34</v>
      </c>
      <c r="C56" s="354" t="s">
        <v>980</v>
      </c>
      <c r="D56" s="348" t="s">
        <v>29</v>
      </c>
      <c r="E56" s="349">
        <v>2445</v>
      </c>
      <c r="F56" s="349">
        <v>92</v>
      </c>
      <c r="G56" s="349">
        <v>100</v>
      </c>
      <c r="H56" s="349">
        <v>68</v>
      </c>
      <c r="I56" s="349">
        <v>105</v>
      </c>
      <c r="J56" s="349">
        <v>311</v>
      </c>
      <c r="K56" s="349">
        <v>316</v>
      </c>
      <c r="L56" s="349">
        <v>224</v>
      </c>
      <c r="M56" s="349">
        <v>208</v>
      </c>
      <c r="N56" s="349">
        <v>217</v>
      </c>
      <c r="O56" s="349">
        <v>201</v>
      </c>
      <c r="P56" s="349">
        <v>161</v>
      </c>
      <c r="Q56" s="349">
        <v>141</v>
      </c>
      <c r="R56" s="349">
        <v>102</v>
      </c>
      <c r="S56" s="349">
        <v>102</v>
      </c>
      <c r="T56" s="349">
        <v>38</v>
      </c>
      <c r="U56" s="349">
        <v>33</v>
      </c>
      <c r="V56" s="349">
        <v>15</v>
      </c>
      <c r="W56" s="349">
        <v>7</v>
      </c>
      <c r="X56" s="349">
        <v>3</v>
      </c>
      <c r="Y56" s="349">
        <v>1</v>
      </c>
      <c r="Z56" s="349">
        <v>0</v>
      </c>
    </row>
    <row r="57" spans="1:26">
      <c r="A57" s="164" t="s">
        <v>38</v>
      </c>
      <c r="B57" s="165" t="s">
        <v>34</v>
      </c>
      <c r="C57" s="345" t="s">
        <v>981</v>
      </c>
      <c r="D57" s="166" t="s">
        <v>29</v>
      </c>
      <c r="E57" s="167">
        <v>2050</v>
      </c>
      <c r="F57" s="167">
        <v>45</v>
      </c>
      <c r="G57" s="167">
        <v>47</v>
      </c>
      <c r="H57" s="167">
        <v>39</v>
      </c>
      <c r="I57" s="167">
        <v>147</v>
      </c>
      <c r="J57" s="167">
        <v>280</v>
      </c>
      <c r="K57" s="167">
        <v>299</v>
      </c>
      <c r="L57" s="167">
        <v>180</v>
      </c>
      <c r="M57" s="167">
        <v>143</v>
      </c>
      <c r="N57" s="167">
        <v>165</v>
      </c>
      <c r="O57" s="167">
        <v>123</v>
      </c>
      <c r="P57" s="167">
        <v>130</v>
      </c>
      <c r="Q57" s="167">
        <v>114</v>
      </c>
      <c r="R57" s="167">
        <v>98</v>
      </c>
      <c r="S57" s="167">
        <v>88</v>
      </c>
      <c r="T57" s="167">
        <v>62</v>
      </c>
      <c r="U57" s="167">
        <v>39</v>
      </c>
      <c r="V57" s="167">
        <v>30</v>
      </c>
      <c r="W57" s="167">
        <v>15</v>
      </c>
      <c r="X57" s="167">
        <v>4</v>
      </c>
      <c r="Y57" s="167">
        <v>2</v>
      </c>
      <c r="Z57" s="167">
        <v>0</v>
      </c>
    </row>
    <row r="58" spans="1:26">
      <c r="A58" s="164" t="s">
        <v>40</v>
      </c>
      <c r="B58" s="165" t="s">
        <v>34</v>
      </c>
      <c r="C58" s="345" t="s">
        <v>982</v>
      </c>
      <c r="D58" s="166" t="s">
        <v>29</v>
      </c>
      <c r="E58" s="167">
        <v>2548</v>
      </c>
      <c r="F58" s="167">
        <v>52</v>
      </c>
      <c r="G58" s="167">
        <v>47</v>
      </c>
      <c r="H58" s="167">
        <v>30</v>
      </c>
      <c r="I58" s="167">
        <v>188</v>
      </c>
      <c r="J58" s="167">
        <v>633</v>
      </c>
      <c r="K58" s="167">
        <v>437</v>
      </c>
      <c r="L58" s="167">
        <v>205</v>
      </c>
      <c r="M58" s="167">
        <v>142</v>
      </c>
      <c r="N58" s="167">
        <v>117</v>
      </c>
      <c r="O58" s="167">
        <v>138</v>
      </c>
      <c r="P58" s="167">
        <v>109</v>
      </c>
      <c r="Q58" s="167">
        <v>102</v>
      </c>
      <c r="R58" s="167">
        <v>104</v>
      </c>
      <c r="S58" s="167">
        <v>93</v>
      </c>
      <c r="T58" s="167">
        <v>60</v>
      </c>
      <c r="U58" s="167">
        <v>40</v>
      </c>
      <c r="V58" s="167">
        <v>27</v>
      </c>
      <c r="W58" s="167">
        <v>14</v>
      </c>
      <c r="X58" s="167">
        <v>9</v>
      </c>
      <c r="Y58" s="167">
        <v>1</v>
      </c>
      <c r="Z58" s="167">
        <v>0</v>
      </c>
    </row>
    <row r="59" spans="1:26">
      <c r="A59" s="164" t="s">
        <v>42</v>
      </c>
      <c r="B59" s="165" t="s">
        <v>34</v>
      </c>
      <c r="C59" s="345" t="s">
        <v>983</v>
      </c>
      <c r="D59" s="166" t="s">
        <v>29</v>
      </c>
      <c r="E59" s="167">
        <v>3418</v>
      </c>
      <c r="F59" s="167">
        <v>83</v>
      </c>
      <c r="G59" s="167">
        <v>90</v>
      </c>
      <c r="H59" s="167">
        <v>68</v>
      </c>
      <c r="I59" s="167">
        <v>160</v>
      </c>
      <c r="J59" s="167">
        <v>318</v>
      </c>
      <c r="K59" s="167">
        <v>222</v>
      </c>
      <c r="L59" s="167">
        <v>239</v>
      </c>
      <c r="M59" s="167">
        <v>248</v>
      </c>
      <c r="N59" s="167">
        <v>253</v>
      </c>
      <c r="O59" s="167">
        <v>241</v>
      </c>
      <c r="P59" s="167">
        <v>219</v>
      </c>
      <c r="Q59" s="167">
        <v>233</v>
      </c>
      <c r="R59" s="167">
        <v>254</v>
      </c>
      <c r="S59" s="167">
        <v>269</v>
      </c>
      <c r="T59" s="167">
        <v>224</v>
      </c>
      <c r="U59" s="167">
        <v>175</v>
      </c>
      <c r="V59" s="167">
        <v>62</v>
      </c>
      <c r="W59" s="167">
        <v>37</v>
      </c>
      <c r="X59" s="167">
        <v>18</v>
      </c>
      <c r="Y59" s="167">
        <v>4</v>
      </c>
      <c r="Z59" s="167">
        <v>1</v>
      </c>
    </row>
    <row r="60" spans="1:26">
      <c r="A60" s="164" t="s">
        <v>44</v>
      </c>
      <c r="B60" s="165" t="s">
        <v>34</v>
      </c>
      <c r="C60" s="345" t="s">
        <v>984</v>
      </c>
      <c r="D60" s="166" t="s">
        <v>29</v>
      </c>
      <c r="E60" s="167">
        <v>1666</v>
      </c>
      <c r="F60" s="167">
        <v>28</v>
      </c>
      <c r="G60" s="167">
        <v>42</v>
      </c>
      <c r="H60" s="167">
        <v>37</v>
      </c>
      <c r="I60" s="167">
        <v>68</v>
      </c>
      <c r="J60" s="167">
        <v>74</v>
      </c>
      <c r="K60" s="167">
        <v>88</v>
      </c>
      <c r="L60" s="167">
        <v>132</v>
      </c>
      <c r="M60" s="167">
        <v>125</v>
      </c>
      <c r="N60" s="167">
        <v>125</v>
      </c>
      <c r="O60" s="167">
        <v>135</v>
      </c>
      <c r="P60" s="167">
        <v>130</v>
      </c>
      <c r="Q60" s="167">
        <v>119</v>
      </c>
      <c r="R60" s="167">
        <v>152</v>
      </c>
      <c r="S60" s="167">
        <v>143</v>
      </c>
      <c r="T60" s="167">
        <v>121</v>
      </c>
      <c r="U60" s="167">
        <v>83</v>
      </c>
      <c r="V60" s="167">
        <v>41</v>
      </c>
      <c r="W60" s="167">
        <v>17</v>
      </c>
      <c r="X60" s="167">
        <v>6</v>
      </c>
      <c r="Y60" s="167">
        <v>0</v>
      </c>
      <c r="Z60" s="167">
        <v>0</v>
      </c>
    </row>
    <row r="61" spans="1:26">
      <c r="A61" s="164" t="s">
        <v>46</v>
      </c>
      <c r="B61" s="165" t="s">
        <v>34</v>
      </c>
      <c r="C61" s="345" t="s">
        <v>985</v>
      </c>
      <c r="D61" s="166" t="s">
        <v>29</v>
      </c>
      <c r="E61" s="167">
        <v>1162</v>
      </c>
      <c r="F61" s="167">
        <v>36</v>
      </c>
      <c r="G61" s="167">
        <v>39</v>
      </c>
      <c r="H61" s="167">
        <v>22</v>
      </c>
      <c r="I61" s="167">
        <v>26</v>
      </c>
      <c r="J61" s="167">
        <v>66</v>
      </c>
      <c r="K61" s="167">
        <v>96</v>
      </c>
      <c r="L61" s="167">
        <v>114</v>
      </c>
      <c r="M61" s="167">
        <v>116</v>
      </c>
      <c r="N61" s="167">
        <v>95</v>
      </c>
      <c r="O61" s="167">
        <v>84</v>
      </c>
      <c r="P61" s="167">
        <v>91</v>
      </c>
      <c r="Q61" s="167">
        <v>83</v>
      </c>
      <c r="R61" s="167">
        <v>84</v>
      </c>
      <c r="S61" s="167">
        <v>95</v>
      </c>
      <c r="T61" s="167">
        <v>40</v>
      </c>
      <c r="U61" s="167">
        <v>35</v>
      </c>
      <c r="V61" s="167">
        <v>25</v>
      </c>
      <c r="W61" s="167">
        <v>13</v>
      </c>
      <c r="X61" s="167">
        <v>2</v>
      </c>
      <c r="Y61" s="167">
        <v>0</v>
      </c>
      <c r="Z61" s="167">
        <v>0</v>
      </c>
    </row>
    <row r="62" spans="1:26">
      <c r="A62" s="164" t="s">
        <v>48</v>
      </c>
      <c r="B62" s="165" t="s">
        <v>34</v>
      </c>
      <c r="C62" s="345" t="s">
        <v>986</v>
      </c>
      <c r="D62" s="166" t="s">
        <v>29</v>
      </c>
      <c r="E62" s="167">
        <v>915</v>
      </c>
      <c r="F62" s="167">
        <v>19</v>
      </c>
      <c r="G62" s="167">
        <v>18</v>
      </c>
      <c r="H62" s="167">
        <v>14</v>
      </c>
      <c r="I62" s="167">
        <v>23</v>
      </c>
      <c r="J62" s="167">
        <v>65</v>
      </c>
      <c r="K62" s="167">
        <v>69</v>
      </c>
      <c r="L62" s="167">
        <v>83</v>
      </c>
      <c r="M62" s="167">
        <v>93</v>
      </c>
      <c r="N62" s="167">
        <v>81</v>
      </c>
      <c r="O62" s="167">
        <v>85</v>
      </c>
      <c r="P62" s="167">
        <v>64</v>
      </c>
      <c r="Q62" s="167">
        <v>65</v>
      </c>
      <c r="R62" s="167">
        <v>74</v>
      </c>
      <c r="S62" s="167">
        <v>65</v>
      </c>
      <c r="T62" s="167">
        <v>52</v>
      </c>
      <c r="U62" s="167">
        <v>30</v>
      </c>
      <c r="V62" s="167">
        <v>10</v>
      </c>
      <c r="W62" s="167">
        <v>4</v>
      </c>
      <c r="X62" s="167">
        <v>1</v>
      </c>
      <c r="Y62" s="167">
        <v>0</v>
      </c>
      <c r="Z62" s="167">
        <v>0</v>
      </c>
    </row>
    <row r="63" spans="1:26">
      <c r="A63" s="164" t="s">
        <v>50</v>
      </c>
      <c r="B63" s="165" t="s">
        <v>34</v>
      </c>
      <c r="C63" s="345" t="s">
        <v>987</v>
      </c>
      <c r="D63" s="166" t="s">
        <v>29</v>
      </c>
      <c r="E63" s="167">
        <v>5830</v>
      </c>
      <c r="F63" s="167">
        <v>236</v>
      </c>
      <c r="G63" s="167">
        <v>168</v>
      </c>
      <c r="H63" s="167">
        <v>123</v>
      </c>
      <c r="I63" s="167">
        <v>270</v>
      </c>
      <c r="J63" s="167">
        <v>669</v>
      </c>
      <c r="K63" s="167">
        <v>851</v>
      </c>
      <c r="L63" s="167">
        <v>560</v>
      </c>
      <c r="M63" s="167">
        <v>493</v>
      </c>
      <c r="N63" s="167">
        <v>416</v>
      </c>
      <c r="O63" s="167">
        <v>427</v>
      </c>
      <c r="P63" s="167">
        <v>323</v>
      </c>
      <c r="Q63" s="167">
        <v>272</v>
      </c>
      <c r="R63" s="167">
        <v>257</v>
      </c>
      <c r="S63" s="167">
        <v>271</v>
      </c>
      <c r="T63" s="167">
        <v>176</v>
      </c>
      <c r="U63" s="167">
        <v>140</v>
      </c>
      <c r="V63" s="167">
        <v>110</v>
      </c>
      <c r="W63" s="167">
        <v>50</v>
      </c>
      <c r="X63" s="167">
        <v>15</v>
      </c>
      <c r="Y63" s="167">
        <v>3</v>
      </c>
      <c r="Z63" s="167">
        <v>0</v>
      </c>
    </row>
    <row r="64" spans="1:26">
      <c r="A64" s="170" t="s">
        <v>52</v>
      </c>
      <c r="B64" s="171" t="s">
        <v>34</v>
      </c>
      <c r="C64" s="355" t="s">
        <v>988</v>
      </c>
      <c r="D64" s="172" t="s">
        <v>29</v>
      </c>
      <c r="E64" s="173">
        <v>1258</v>
      </c>
      <c r="F64" s="173">
        <v>29</v>
      </c>
      <c r="G64" s="173">
        <v>18</v>
      </c>
      <c r="H64" s="173">
        <v>24</v>
      </c>
      <c r="I64" s="173">
        <v>58</v>
      </c>
      <c r="J64" s="173">
        <v>164</v>
      </c>
      <c r="K64" s="173">
        <v>181</v>
      </c>
      <c r="L64" s="173">
        <v>118</v>
      </c>
      <c r="M64" s="173">
        <v>102</v>
      </c>
      <c r="N64" s="173">
        <v>85</v>
      </c>
      <c r="O64" s="173">
        <v>89</v>
      </c>
      <c r="P64" s="173">
        <v>88</v>
      </c>
      <c r="Q64" s="173">
        <v>78</v>
      </c>
      <c r="R64" s="173">
        <v>82</v>
      </c>
      <c r="S64" s="173">
        <v>52</v>
      </c>
      <c r="T64" s="173">
        <v>43</v>
      </c>
      <c r="U64" s="173">
        <v>22</v>
      </c>
      <c r="V64" s="173">
        <v>13</v>
      </c>
      <c r="W64" s="173">
        <v>10</v>
      </c>
      <c r="X64" s="173">
        <v>1</v>
      </c>
      <c r="Y64" s="173">
        <v>1</v>
      </c>
      <c r="Z64" s="173">
        <v>0</v>
      </c>
    </row>
    <row r="65" spans="1:26">
      <c r="A65" s="164" t="s">
        <v>54</v>
      </c>
      <c r="B65" s="165" t="s">
        <v>34</v>
      </c>
      <c r="C65" s="165" t="s">
        <v>55</v>
      </c>
      <c r="D65" s="166" t="s">
        <v>29</v>
      </c>
      <c r="E65" s="167">
        <v>4621</v>
      </c>
      <c r="F65" s="167">
        <v>181</v>
      </c>
      <c r="G65" s="167">
        <v>171</v>
      </c>
      <c r="H65" s="167">
        <v>165</v>
      </c>
      <c r="I65" s="167">
        <v>228</v>
      </c>
      <c r="J65" s="167">
        <v>478</v>
      </c>
      <c r="K65" s="167">
        <v>502</v>
      </c>
      <c r="L65" s="167">
        <v>379</v>
      </c>
      <c r="M65" s="167">
        <v>324</v>
      </c>
      <c r="N65" s="167">
        <v>380</v>
      </c>
      <c r="O65" s="167">
        <v>317</v>
      </c>
      <c r="P65" s="167">
        <v>336</v>
      </c>
      <c r="Q65" s="167">
        <v>273</v>
      </c>
      <c r="R65" s="167">
        <v>250</v>
      </c>
      <c r="S65" s="167">
        <v>253</v>
      </c>
      <c r="T65" s="167">
        <v>176</v>
      </c>
      <c r="U65" s="167">
        <v>120</v>
      </c>
      <c r="V65" s="167">
        <v>48</v>
      </c>
      <c r="W65" s="167">
        <v>31</v>
      </c>
      <c r="X65" s="167">
        <v>8</v>
      </c>
      <c r="Y65" s="167">
        <v>1</v>
      </c>
      <c r="Z65" s="167">
        <v>0</v>
      </c>
    </row>
    <row r="66" spans="1:26">
      <c r="A66" s="164" t="s">
        <v>56</v>
      </c>
      <c r="B66" s="165" t="s">
        <v>34</v>
      </c>
      <c r="C66" s="165" t="s">
        <v>57</v>
      </c>
      <c r="D66" s="166" t="s">
        <v>29</v>
      </c>
      <c r="E66" s="167">
        <v>5106</v>
      </c>
      <c r="F66" s="167">
        <v>118</v>
      </c>
      <c r="G66" s="167">
        <v>122</v>
      </c>
      <c r="H66" s="167">
        <v>139</v>
      </c>
      <c r="I66" s="167">
        <v>182</v>
      </c>
      <c r="J66" s="167">
        <v>389</v>
      </c>
      <c r="K66" s="167">
        <v>456</v>
      </c>
      <c r="L66" s="167">
        <v>461</v>
      </c>
      <c r="M66" s="167">
        <v>416</v>
      </c>
      <c r="N66" s="167">
        <v>406</v>
      </c>
      <c r="O66" s="167">
        <v>348</v>
      </c>
      <c r="P66" s="167">
        <v>380</v>
      </c>
      <c r="Q66" s="167">
        <v>350</v>
      </c>
      <c r="R66" s="167">
        <v>369</v>
      </c>
      <c r="S66" s="167">
        <v>375</v>
      </c>
      <c r="T66" s="167">
        <v>254</v>
      </c>
      <c r="U66" s="167">
        <v>198</v>
      </c>
      <c r="V66" s="167">
        <v>82</v>
      </c>
      <c r="W66" s="167">
        <v>34</v>
      </c>
      <c r="X66" s="167">
        <v>19</v>
      </c>
      <c r="Y66" s="167">
        <v>8</v>
      </c>
      <c r="Z66" s="167">
        <v>0</v>
      </c>
    </row>
    <row r="67" spans="1:26">
      <c r="A67" s="164" t="s">
        <v>58</v>
      </c>
      <c r="B67" s="165" t="s">
        <v>34</v>
      </c>
      <c r="C67" s="165" t="s">
        <v>59</v>
      </c>
      <c r="D67" s="166" t="s">
        <v>29</v>
      </c>
      <c r="E67" s="167">
        <v>1402</v>
      </c>
      <c r="F67" s="167">
        <v>43</v>
      </c>
      <c r="G67" s="167">
        <v>38</v>
      </c>
      <c r="H67" s="167">
        <v>54</v>
      </c>
      <c r="I67" s="167">
        <v>52</v>
      </c>
      <c r="J67" s="167">
        <v>110</v>
      </c>
      <c r="K67" s="167">
        <v>160</v>
      </c>
      <c r="L67" s="167">
        <v>130</v>
      </c>
      <c r="M67" s="167">
        <v>126</v>
      </c>
      <c r="N67" s="167">
        <v>127</v>
      </c>
      <c r="O67" s="167">
        <v>134</v>
      </c>
      <c r="P67" s="167">
        <v>87</v>
      </c>
      <c r="Q67" s="167">
        <v>80</v>
      </c>
      <c r="R67" s="167">
        <v>79</v>
      </c>
      <c r="S67" s="167">
        <v>72</v>
      </c>
      <c r="T67" s="167">
        <v>44</v>
      </c>
      <c r="U67" s="167">
        <v>36</v>
      </c>
      <c r="V67" s="167">
        <v>19</v>
      </c>
      <c r="W67" s="167">
        <v>8</v>
      </c>
      <c r="X67" s="167">
        <v>3</v>
      </c>
      <c r="Y67" s="167">
        <v>0</v>
      </c>
      <c r="Z67" s="167">
        <v>0</v>
      </c>
    </row>
    <row r="68" spans="1:26">
      <c r="A68" s="164" t="s">
        <v>60</v>
      </c>
      <c r="B68" s="165" t="s">
        <v>34</v>
      </c>
      <c r="C68" s="165" t="s">
        <v>61</v>
      </c>
      <c r="D68" s="166" t="s">
        <v>29</v>
      </c>
      <c r="E68" s="167">
        <v>2875</v>
      </c>
      <c r="F68" s="167">
        <v>65</v>
      </c>
      <c r="G68" s="167">
        <v>56</v>
      </c>
      <c r="H68" s="167">
        <v>71</v>
      </c>
      <c r="I68" s="167">
        <v>82</v>
      </c>
      <c r="J68" s="167">
        <v>218</v>
      </c>
      <c r="K68" s="167">
        <v>249</v>
      </c>
      <c r="L68" s="167">
        <v>240</v>
      </c>
      <c r="M68" s="167">
        <v>264</v>
      </c>
      <c r="N68" s="167">
        <v>289</v>
      </c>
      <c r="O68" s="167">
        <v>254</v>
      </c>
      <c r="P68" s="167">
        <v>253</v>
      </c>
      <c r="Q68" s="167">
        <v>180</v>
      </c>
      <c r="R68" s="167">
        <v>191</v>
      </c>
      <c r="S68" s="167">
        <v>188</v>
      </c>
      <c r="T68" s="167">
        <v>124</v>
      </c>
      <c r="U68" s="167">
        <v>77</v>
      </c>
      <c r="V68" s="167">
        <v>46</v>
      </c>
      <c r="W68" s="167">
        <v>20</v>
      </c>
      <c r="X68" s="167">
        <v>8</v>
      </c>
      <c r="Y68" s="167">
        <v>0</v>
      </c>
      <c r="Z68" s="167">
        <v>0</v>
      </c>
    </row>
    <row r="69" spans="1:26">
      <c r="A69" s="164" t="s">
        <v>62</v>
      </c>
      <c r="B69" s="165" t="s">
        <v>34</v>
      </c>
      <c r="C69" s="165" t="s">
        <v>63</v>
      </c>
      <c r="D69" s="166" t="s">
        <v>29</v>
      </c>
      <c r="E69" s="167">
        <v>97</v>
      </c>
      <c r="F69" s="167">
        <v>2</v>
      </c>
      <c r="G69" s="167">
        <v>0</v>
      </c>
      <c r="H69" s="167">
        <v>2</v>
      </c>
      <c r="I69" s="167">
        <v>0</v>
      </c>
      <c r="J69" s="167">
        <v>16</v>
      </c>
      <c r="K69" s="167">
        <v>23</v>
      </c>
      <c r="L69" s="167">
        <v>18</v>
      </c>
      <c r="M69" s="167">
        <v>9</v>
      </c>
      <c r="N69" s="167">
        <v>5</v>
      </c>
      <c r="O69" s="167">
        <v>5</v>
      </c>
      <c r="P69" s="167">
        <v>3</v>
      </c>
      <c r="Q69" s="167">
        <v>5</v>
      </c>
      <c r="R69" s="167">
        <v>2</v>
      </c>
      <c r="S69" s="167">
        <v>3</v>
      </c>
      <c r="T69" s="167">
        <v>1</v>
      </c>
      <c r="U69" s="167">
        <v>2</v>
      </c>
      <c r="V69" s="167">
        <v>0</v>
      </c>
      <c r="W69" s="167">
        <v>1</v>
      </c>
      <c r="X69" s="167">
        <v>0</v>
      </c>
      <c r="Y69" s="167">
        <v>0</v>
      </c>
      <c r="Z69" s="167">
        <v>0</v>
      </c>
    </row>
    <row r="70" spans="1:26">
      <c r="A70" s="164" t="s">
        <v>64</v>
      </c>
      <c r="B70" s="165" t="s">
        <v>34</v>
      </c>
      <c r="C70" s="165" t="s">
        <v>65</v>
      </c>
      <c r="D70" s="166" t="s">
        <v>29</v>
      </c>
      <c r="E70" s="167">
        <v>811</v>
      </c>
      <c r="F70" s="167">
        <v>23</v>
      </c>
      <c r="G70" s="167">
        <v>17</v>
      </c>
      <c r="H70" s="167">
        <v>22</v>
      </c>
      <c r="I70" s="167">
        <v>57</v>
      </c>
      <c r="J70" s="167">
        <v>104</v>
      </c>
      <c r="K70" s="167">
        <v>46</v>
      </c>
      <c r="L70" s="167">
        <v>52</v>
      </c>
      <c r="M70" s="167">
        <v>56</v>
      </c>
      <c r="N70" s="167">
        <v>60</v>
      </c>
      <c r="O70" s="167">
        <v>96</v>
      </c>
      <c r="P70" s="167">
        <v>73</v>
      </c>
      <c r="Q70" s="167">
        <v>53</v>
      </c>
      <c r="R70" s="167">
        <v>43</v>
      </c>
      <c r="S70" s="167">
        <v>44</v>
      </c>
      <c r="T70" s="167">
        <v>32</v>
      </c>
      <c r="U70" s="167">
        <v>16</v>
      </c>
      <c r="V70" s="167">
        <v>5</v>
      </c>
      <c r="W70" s="167">
        <v>5</v>
      </c>
      <c r="X70" s="167">
        <v>5</v>
      </c>
      <c r="Y70" s="167">
        <v>2</v>
      </c>
      <c r="Z70" s="167">
        <v>0</v>
      </c>
    </row>
    <row r="71" spans="1:26">
      <c r="A71" s="164" t="s">
        <v>66</v>
      </c>
      <c r="B71" s="165" t="s">
        <v>34</v>
      </c>
      <c r="C71" s="165" t="s">
        <v>67</v>
      </c>
      <c r="D71" s="166" t="s">
        <v>29</v>
      </c>
      <c r="E71" s="167">
        <v>1477</v>
      </c>
      <c r="F71" s="167">
        <v>39</v>
      </c>
      <c r="G71" s="167">
        <v>32</v>
      </c>
      <c r="H71" s="167">
        <v>42</v>
      </c>
      <c r="I71" s="167">
        <v>38</v>
      </c>
      <c r="J71" s="167">
        <v>108</v>
      </c>
      <c r="K71" s="167">
        <v>125</v>
      </c>
      <c r="L71" s="167">
        <v>105</v>
      </c>
      <c r="M71" s="167">
        <v>127</v>
      </c>
      <c r="N71" s="167">
        <v>149</v>
      </c>
      <c r="O71" s="167">
        <v>121</v>
      </c>
      <c r="P71" s="167">
        <v>109</v>
      </c>
      <c r="Q71" s="167">
        <v>99</v>
      </c>
      <c r="R71" s="167">
        <v>101</v>
      </c>
      <c r="S71" s="167">
        <v>112</v>
      </c>
      <c r="T71" s="167">
        <v>73</v>
      </c>
      <c r="U71" s="167">
        <v>56</v>
      </c>
      <c r="V71" s="167">
        <v>27</v>
      </c>
      <c r="W71" s="167">
        <v>9</v>
      </c>
      <c r="X71" s="167">
        <v>4</v>
      </c>
      <c r="Y71" s="167">
        <v>1</v>
      </c>
      <c r="Z71" s="167">
        <v>0</v>
      </c>
    </row>
    <row r="72" spans="1:26">
      <c r="A72" s="164" t="s">
        <v>68</v>
      </c>
      <c r="B72" s="165" t="s">
        <v>34</v>
      </c>
      <c r="C72" s="165" t="s">
        <v>69</v>
      </c>
      <c r="D72" s="166" t="s">
        <v>29</v>
      </c>
      <c r="E72" s="167">
        <v>209</v>
      </c>
      <c r="F72" s="167">
        <v>2</v>
      </c>
      <c r="G72" s="167">
        <v>3</v>
      </c>
      <c r="H72" s="167">
        <v>0</v>
      </c>
      <c r="I72" s="167">
        <v>6</v>
      </c>
      <c r="J72" s="167">
        <v>27</v>
      </c>
      <c r="K72" s="167">
        <v>32</v>
      </c>
      <c r="L72" s="167">
        <v>31</v>
      </c>
      <c r="M72" s="167">
        <v>8</v>
      </c>
      <c r="N72" s="167">
        <v>14</v>
      </c>
      <c r="O72" s="167">
        <v>15</v>
      </c>
      <c r="P72" s="167">
        <v>12</v>
      </c>
      <c r="Q72" s="167">
        <v>14</v>
      </c>
      <c r="R72" s="167">
        <v>12</v>
      </c>
      <c r="S72" s="167">
        <v>14</v>
      </c>
      <c r="T72" s="167">
        <v>11</v>
      </c>
      <c r="U72" s="167">
        <v>4</v>
      </c>
      <c r="V72" s="167">
        <v>2</v>
      </c>
      <c r="W72" s="167">
        <v>2</v>
      </c>
      <c r="X72" s="167">
        <v>0</v>
      </c>
      <c r="Y72" s="167">
        <v>0</v>
      </c>
      <c r="Z72" s="167">
        <v>0</v>
      </c>
    </row>
    <row r="73" spans="1:26">
      <c r="A73" s="164" t="s">
        <v>70</v>
      </c>
      <c r="B73" s="165" t="s">
        <v>34</v>
      </c>
      <c r="C73" s="165" t="s">
        <v>71</v>
      </c>
      <c r="D73" s="166" t="s">
        <v>29</v>
      </c>
      <c r="E73" s="167">
        <v>149</v>
      </c>
      <c r="F73" s="167">
        <v>2</v>
      </c>
      <c r="G73" s="167">
        <v>5</v>
      </c>
      <c r="H73" s="167">
        <v>3</v>
      </c>
      <c r="I73" s="167">
        <v>7</v>
      </c>
      <c r="J73" s="167">
        <v>50</v>
      </c>
      <c r="K73" s="167">
        <v>23</v>
      </c>
      <c r="L73" s="167">
        <v>12</v>
      </c>
      <c r="M73" s="167">
        <v>9</v>
      </c>
      <c r="N73" s="167">
        <v>6</v>
      </c>
      <c r="O73" s="167">
        <v>8</v>
      </c>
      <c r="P73" s="167">
        <v>4</v>
      </c>
      <c r="Q73" s="167">
        <v>2</v>
      </c>
      <c r="R73" s="167">
        <v>2</v>
      </c>
      <c r="S73" s="167">
        <v>3</v>
      </c>
      <c r="T73" s="167">
        <v>4</v>
      </c>
      <c r="U73" s="167">
        <v>6</v>
      </c>
      <c r="V73" s="167">
        <v>3</v>
      </c>
      <c r="W73" s="167">
        <v>0</v>
      </c>
      <c r="X73" s="167">
        <v>0</v>
      </c>
      <c r="Y73" s="167">
        <v>0</v>
      </c>
      <c r="Z73" s="167">
        <v>0</v>
      </c>
    </row>
    <row r="74" spans="1:26">
      <c r="A74" s="164" t="s">
        <v>72</v>
      </c>
      <c r="B74" s="165" t="s">
        <v>34</v>
      </c>
      <c r="C74" s="165" t="s">
        <v>73</v>
      </c>
      <c r="D74" s="166" t="s">
        <v>29</v>
      </c>
      <c r="E74" s="167">
        <v>1232</v>
      </c>
      <c r="F74" s="167">
        <v>52</v>
      </c>
      <c r="G74" s="167">
        <v>33</v>
      </c>
      <c r="H74" s="167">
        <v>36</v>
      </c>
      <c r="I74" s="167">
        <v>48</v>
      </c>
      <c r="J74" s="167">
        <v>124</v>
      </c>
      <c r="K74" s="167">
        <v>145</v>
      </c>
      <c r="L74" s="167">
        <v>154</v>
      </c>
      <c r="M74" s="167">
        <v>136</v>
      </c>
      <c r="N74" s="167">
        <v>108</v>
      </c>
      <c r="O74" s="167">
        <v>75</v>
      </c>
      <c r="P74" s="167">
        <v>72</v>
      </c>
      <c r="Q74" s="167">
        <v>58</v>
      </c>
      <c r="R74" s="167">
        <v>58</v>
      </c>
      <c r="S74" s="167">
        <v>55</v>
      </c>
      <c r="T74" s="167">
        <v>46</v>
      </c>
      <c r="U74" s="167">
        <v>16</v>
      </c>
      <c r="V74" s="167">
        <v>9</v>
      </c>
      <c r="W74" s="167">
        <v>7</v>
      </c>
      <c r="X74" s="167">
        <v>0</v>
      </c>
      <c r="Y74" s="167">
        <v>0</v>
      </c>
      <c r="Z74" s="167">
        <v>0</v>
      </c>
    </row>
    <row r="75" spans="1:26">
      <c r="A75" s="164" t="s">
        <v>74</v>
      </c>
      <c r="B75" s="165" t="s">
        <v>34</v>
      </c>
      <c r="C75" s="165" t="s">
        <v>75</v>
      </c>
      <c r="D75" s="166" t="s">
        <v>29</v>
      </c>
      <c r="E75" s="167">
        <v>158</v>
      </c>
      <c r="F75" s="167">
        <v>6</v>
      </c>
      <c r="G75" s="167">
        <v>4</v>
      </c>
      <c r="H75" s="167">
        <v>2</v>
      </c>
      <c r="I75" s="167">
        <v>4</v>
      </c>
      <c r="J75" s="167">
        <v>14</v>
      </c>
      <c r="K75" s="167">
        <v>17</v>
      </c>
      <c r="L75" s="167">
        <v>17</v>
      </c>
      <c r="M75" s="167">
        <v>13</v>
      </c>
      <c r="N75" s="167">
        <v>9</v>
      </c>
      <c r="O75" s="167">
        <v>16</v>
      </c>
      <c r="P75" s="167">
        <v>10</v>
      </c>
      <c r="Q75" s="167">
        <v>13</v>
      </c>
      <c r="R75" s="167">
        <v>11</v>
      </c>
      <c r="S75" s="167">
        <v>10</v>
      </c>
      <c r="T75" s="167">
        <v>3</v>
      </c>
      <c r="U75" s="167">
        <v>5</v>
      </c>
      <c r="V75" s="167">
        <v>4</v>
      </c>
      <c r="W75" s="167">
        <v>0</v>
      </c>
      <c r="X75" s="167">
        <v>0</v>
      </c>
      <c r="Y75" s="167">
        <v>0</v>
      </c>
      <c r="Z75" s="167">
        <v>0</v>
      </c>
    </row>
    <row r="76" spans="1:26">
      <c r="A76" s="164" t="s">
        <v>76</v>
      </c>
      <c r="B76" s="165" t="s">
        <v>34</v>
      </c>
      <c r="C76" s="165" t="s">
        <v>77</v>
      </c>
      <c r="D76" s="166" t="s">
        <v>29</v>
      </c>
      <c r="E76" s="167">
        <v>182</v>
      </c>
      <c r="F76" s="167">
        <v>3</v>
      </c>
      <c r="G76" s="167">
        <v>1</v>
      </c>
      <c r="H76" s="167">
        <v>0</v>
      </c>
      <c r="I76" s="167">
        <v>4</v>
      </c>
      <c r="J76" s="167">
        <v>22</v>
      </c>
      <c r="K76" s="167">
        <v>32</v>
      </c>
      <c r="L76" s="167">
        <v>22</v>
      </c>
      <c r="M76" s="167">
        <v>11</v>
      </c>
      <c r="N76" s="167">
        <v>14</v>
      </c>
      <c r="O76" s="167">
        <v>8</v>
      </c>
      <c r="P76" s="167">
        <v>14</v>
      </c>
      <c r="Q76" s="167">
        <v>9</v>
      </c>
      <c r="R76" s="167">
        <v>11</v>
      </c>
      <c r="S76" s="167">
        <v>12</v>
      </c>
      <c r="T76" s="167">
        <v>8</v>
      </c>
      <c r="U76" s="167">
        <v>4</v>
      </c>
      <c r="V76" s="167">
        <v>3</v>
      </c>
      <c r="W76" s="167">
        <v>1</v>
      </c>
      <c r="X76" s="167">
        <v>3</v>
      </c>
      <c r="Y76" s="167">
        <v>0</v>
      </c>
      <c r="Z76" s="167">
        <v>0</v>
      </c>
    </row>
    <row r="77" spans="1:26">
      <c r="A77" s="164" t="s">
        <v>78</v>
      </c>
      <c r="B77" s="165" t="s">
        <v>34</v>
      </c>
      <c r="C77" s="165" t="s">
        <v>79</v>
      </c>
      <c r="D77" s="166" t="s">
        <v>29</v>
      </c>
      <c r="E77" s="167">
        <v>1332</v>
      </c>
      <c r="F77" s="167">
        <v>23</v>
      </c>
      <c r="G77" s="167">
        <v>26</v>
      </c>
      <c r="H77" s="167">
        <v>37</v>
      </c>
      <c r="I77" s="167">
        <v>48</v>
      </c>
      <c r="J77" s="167">
        <v>85</v>
      </c>
      <c r="K77" s="167">
        <v>68</v>
      </c>
      <c r="L77" s="167">
        <v>96</v>
      </c>
      <c r="M77" s="167">
        <v>118</v>
      </c>
      <c r="N77" s="167">
        <v>136</v>
      </c>
      <c r="O77" s="167">
        <v>126</v>
      </c>
      <c r="P77" s="167">
        <v>114</v>
      </c>
      <c r="Q77" s="167">
        <v>130</v>
      </c>
      <c r="R77" s="167">
        <v>81</v>
      </c>
      <c r="S77" s="167">
        <v>91</v>
      </c>
      <c r="T77" s="167">
        <v>66</v>
      </c>
      <c r="U77" s="167">
        <v>47</v>
      </c>
      <c r="V77" s="167">
        <v>28</v>
      </c>
      <c r="W77" s="167">
        <v>7</v>
      </c>
      <c r="X77" s="167">
        <v>4</v>
      </c>
      <c r="Y77" s="167">
        <v>1</v>
      </c>
      <c r="Z77" s="167">
        <v>0</v>
      </c>
    </row>
    <row r="78" spans="1:26">
      <c r="A78" s="164" t="s">
        <v>80</v>
      </c>
      <c r="B78" s="165" t="s">
        <v>34</v>
      </c>
      <c r="C78" s="165" t="s">
        <v>81</v>
      </c>
      <c r="D78" s="166" t="s">
        <v>29</v>
      </c>
      <c r="E78" s="167">
        <v>575</v>
      </c>
      <c r="F78" s="167">
        <v>20</v>
      </c>
      <c r="G78" s="167">
        <v>13</v>
      </c>
      <c r="H78" s="167">
        <v>12</v>
      </c>
      <c r="I78" s="167">
        <v>21</v>
      </c>
      <c r="J78" s="167">
        <v>64</v>
      </c>
      <c r="K78" s="167">
        <v>89</v>
      </c>
      <c r="L78" s="167">
        <v>60</v>
      </c>
      <c r="M78" s="167">
        <v>54</v>
      </c>
      <c r="N78" s="167">
        <v>50</v>
      </c>
      <c r="O78" s="167">
        <v>47</v>
      </c>
      <c r="P78" s="167">
        <v>25</v>
      </c>
      <c r="Q78" s="167">
        <v>33</v>
      </c>
      <c r="R78" s="167">
        <v>33</v>
      </c>
      <c r="S78" s="167">
        <v>30</v>
      </c>
      <c r="T78" s="167">
        <v>13</v>
      </c>
      <c r="U78" s="167">
        <v>6</v>
      </c>
      <c r="V78" s="167">
        <v>3</v>
      </c>
      <c r="W78" s="167">
        <v>2</v>
      </c>
      <c r="X78" s="167">
        <v>0</v>
      </c>
      <c r="Y78" s="167">
        <v>0</v>
      </c>
      <c r="Z78" s="167">
        <v>0</v>
      </c>
    </row>
    <row r="79" spans="1:26">
      <c r="A79" s="164" t="s">
        <v>82</v>
      </c>
      <c r="B79" s="165" t="s">
        <v>34</v>
      </c>
      <c r="C79" s="165" t="s">
        <v>83</v>
      </c>
      <c r="D79" s="166" t="s">
        <v>29</v>
      </c>
      <c r="E79" s="167">
        <v>530</v>
      </c>
      <c r="F79" s="167">
        <v>18</v>
      </c>
      <c r="G79" s="167">
        <v>8</v>
      </c>
      <c r="H79" s="167">
        <v>15</v>
      </c>
      <c r="I79" s="167">
        <v>16</v>
      </c>
      <c r="J79" s="167">
        <v>40</v>
      </c>
      <c r="K79" s="167">
        <v>48</v>
      </c>
      <c r="L79" s="167">
        <v>61</v>
      </c>
      <c r="M79" s="167">
        <v>59</v>
      </c>
      <c r="N79" s="167">
        <v>39</v>
      </c>
      <c r="O79" s="167">
        <v>45</v>
      </c>
      <c r="P79" s="167">
        <v>31</v>
      </c>
      <c r="Q79" s="167">
        <v>35</v>
      </c>
      <c r="R79" s="167">
        <v>34</v>
      </c>
      <c r="S79" s="167">
        <v>35</v>
      </c>
      <c r="T79" s="167">
        <v>20</v>
      </c>
      <c r="U79" s="167">
        <v>15</v>
      </c>
      <c r="V79" s="167">
        <v>8</v>
      </c>
      <c r="W79" s="167">
        <v>2</v>
      </c>
      <c r="X79" s="167">
        <v>0</v>
      </c>
      <c r="Y79" s="167">
        <v>1</v>
      </c>
      <c r="Z79" s="167">
        <v>0</v>
      </c>
    </row>
    <row r="80" spans="1:26">
      <c r="A80" s="164" t="s">
        <v>84</v>
      </c>
      <c r="B80" s="165" t="s">
        <v>34</v>
      </c>
      <c r="C80" s="165" t="s">
        <v>85</v>
      </c>
      <c r="D80" s="166" t="s">
        <v>29</v>
      </c>
      <c r="E80" s="167">
        <v>606</v>
      </c>
      <c r="F80" s="167">
        <v>10</v>
      </c>
      <c r="G80" s="167">
        <v>14</v>
      </c>
      <c r="H80" s="167">
        <v>10</v>
      </c>
      <c r="I80" s="167">
        <v>10</v>
      </c>
      <c r="J80" s="167">
        <v>37</v>
      </c>
      <c r="K80" s="167">
        <v>55</v>
      </c>
      <c r="L80" s="167">
        <v>36</v>
      </c>
      <c r="M80" s="167">
        <v>64</v>
      </c>
      <c r="N80" s="167">
        <v>64</v>
      </c>
      <c r="O80" s="167">
        <v>56</v>
      </c>
      <c r="P80" s="167">
        <v>34</v>
      </c>
      <c r="Q80" s="167">
        <v>41</v>
      </c>
      <c r="R80" s="167">
        <v>52</v>
      </c>
      <c r="S80" s="167">
        <v>39</v>
      </c>
      <c r="T80" s="167">
        <v>40</v>
      </c>
      <c r="U80" s="167">
        <v>22</v>
      </c>
      <c r="V80" s="167">
        <v>16</v>
      </c>
      <c r="W80" s="167">
        <v>6</v>
      </c>
      <c r="X80" s="167">
        <v>0</v>
      </c>
      <c r="Y80" s="167">
        <v>0</v>
      </c>
      <c r="Z80" s="167">
        <v>0</v>
      </c>
    </row>
    <row r="81" spans="1:26">
      <c r="A81" s="164" t="s">
        <v>86</v>
      </c>
      <c r="B81" s="165" t="s">
        <v>34</v>
      </c>
      <c r="C81" s="165" t="s">
        <v>87</v>
      </c>
      <c r="D81" s="166" t="s">
        <v>29</v>
      </c>
      <c r="E81" s="167">
        <v>335</v>
      </c>
      <c r="F81" s="167">
        <v>7</v>
      </c>
      <c r="G81" s="167">
        <v>7</v>
      </c>
      <c r="H81" s="167">
        <v>5</v>
      </c>
      <c r="I81" s="167">
        <v>13</v>
      </c>
      <c r="J81" s="167">
        <v>60</v>
      </c>
      <c r="K81" s="167">
        <v>52</v>
      </c>
      <c r="L81" s="167">
        <v>27</v>
      </c>
      <c r="M81" s="167">
        <v>27</v>
      </c>
      <c r="N81" s="167">
        <v>24</v>
      </c>
      <c r="O81" s="167">
        <v>22</v>
      </c>
      <c r="P81" s="167">
        <v>18</v>
      </c>
      <c r="Q81" s="167">
        <v>18</v>
      </c>
      <c r="R81" s="167">
        <v>22</v>
      </c>
      <c r="S81" s="167">
        <v>21</v>
      </c>
      <c r="T81" s="167">
        <v>8</v>
      </c>
      <c r="U81" s="167">
        <v>3</v>
      </c>
      <c r="V81" s="167">
        <v>1</v>
      </c>
      <c r="W81" s="167">
        <v>0</v>
      </c>
      <c r="X81" s="167">
        <v>0</v>
      </c>
      <c r="Y81" s="167">
        <v>0</v>
      </c>
      <c r="Z81" s="167">
        <v>0</v>
      </c>
    </row>
    <row r="82" spans="1:26">
      <c r="A82" s="164" t="s">
        <v>88</v>
      </c>
      <c r="B82" s="165" t="s">
        <v>34</v>
      </c>
      <c r="C82" s="165" t="s">
        <v>89</v>
      </c>
      <c r="D82" s="166" t="s">
        <v>29</v>
      </c>
      <c r="E82" s="167">
        <v>472</v>
      </c>
      <c r="F82" s="167">
        <v>10</v>
      </c>
      <c r="G82" s="167">
        <v>7</v>
      </c>
      <c r="H82" s="167">
        <v>7</v>
      </c>
      <c r="I82" s="167">
        <v>16</v>
      </c>
      <c r="J82" s="167">
        <v>36</v>
      </c>
      <c r="K82" s="167">
        <v>59</v>
      </c>
      <c r="L82" s="167">
        <v>53</v>
      </c>
      <c r="M82" s="167">
        <v>50</v>
      </c>
      <c r="N82" s="167">
        <v>41</v>
      </c>
      <c r="O82" s="167">
        <v>37</v>
      </c>
      <c r="P82" s="167">
        <v>35</v>
      </c>
      <c r="Q82" s="167">
        <v>21</v>
      </c>
      <c r="R82" s="167">
        <v>24</v>
      </c>
      <c r="S82" s="167">
        <v>33</v>
      </c>
      <c r="T82" s="167">
        <v>22</v>
      </c>
      <c r="U82" s="167">
        <v>10</v>
      </c>
      <c r="V82" s="167">
        <v>4</v>
      </c>
      <c r="W82" s="167">
        <v>5</v>
      </c>
      <c r="X82" s="167">
        <v>2</v>
      </c>
      <c r="Y82" s="167">
        <v>0</v>
      </c>
      <c r="Z82" s="167">
        <v>0</v>
      </c>
    </row>
    <row r="83" spans="1:26">
      <c r="A83" s="164" t="s">
        <v>90</v>
      </c>
      <c r="B83" s="165" t="s">
        <v>34</v>
      </c>
      <c r="C83" s="165" t="s">
        <v>91</v>
      </c>
      <c r="D83" s="166" t="s">
        <v>29</v>
      </c>
      <c r="E83" s="167">
        <v>374</v>
      </c>
      <c r="F83" s="167">
        <v>8</v>
      </c>
      <c r="G83" s="167">
        <v>13</v>
      </c>
      <c r="H83" s="167">
        <v>13</v>
      </c>
      <c r="I83" s="167">
        <v>8</v>
      </c>
      <c r="J83" s="167">
        <v>92</v>
      </c>
      <c r="K83" s="167">
        <v>102</v>
      </c>
      <c r="L83" s="167">
        <v>42</v>
      </c>
      <c r="M83" s="167">
        <v>19</v>
      </c>
      <c r="N83" s="167">
        <v>14</v>
      </c>
      <c r="O83" s="167">
        <v>18</v>
      </c>
      <c r="P83" s="167">
        <v>11</v>
      </c>
      <c r="Q83" s="167">
        <v>14</v>
      </c>
      <c r="R83" s="167">
        <v>5</v>
      </c>
      <c r="S83" s="167">
        <v>7</v>
      </c>
      <c r="T83" s="167">
        <v>5</v>
      </c>
      <c r="U83" s="167">
        <v>1</v>
      </c>
      <c r="V83" s="167">
        <v>1</v>
      </c>
      <c r="W83" s="167">
        <v>0</v>
      </c>
      <c r="X83" s="167">
        <v>0</v>
      </c>
      <c r="Y83" s="167">
        <v>1</v>
      </c>
      <c r="Z83" s="167">
        <v>0</v>
      </c>
    </row>
    <row r="84" spans="1:26">
      <c r="A84" s="164" t="s">
        <v>92</v>
      </c>
      <c r="B84" s="165" t="s">
        <v>34</v>
      </c>
      <c r="C84" s="165" t="s">
        <v>93</v>
      </c>
      <c r="D84" s="166" t="s">
        <v>29</v>
      </c>
      <c r="E84" s="167">
        <v>182</v>
      </c>
      <c r="F84" s="167">
        <v>8</v>
      </c>
      <c r="G84" s="167">
        <v>5</v>
      </c>
      <c r="H84" s="167">
        <v>5</v>
      </c>
      <c r="I84" s="167">
        <v>6</v>
      </c>
      <c r="J84" s="167">
        <v>13</v>
      </c>
      <c r="K84" s="167">
        <v>28</v>
      </c>
      <c r="L84" s="167">
        <v>18</v>
      </c>
      <c r="M84" s="167">
        <v>18</v>
      </c>
      <c r="N84" s="167">
        <v>10</v>
      </c>
      <c r="O84" s="167">
        <v>18</v>
      </c>
      <c r="P84" s="167">
        <v>10</v>
      </c>
      <c r="Q84" s="167">
        <v>11</v>
      </c>
      <c r="R84" s="167">
        <v>12</v>
      </c>
      <c r="S84" s="167">
        <v>14</v>
      </c>
      <c r="T84" s="167">
        <v>2</v>
      </c>
      <c r="U84" s="167">
        <v>4</v>
      </c>
      <c r="V84" s="167">
        <v>0</v>
      </c>
      <c r="W84" s="167">
        <v>0</v>
      </c>
      <c r="X84" s="167">
        <v>0</v>
      </c>
      <c r="Y84" s="167">
        <v>0</v>
      </c>
      <c r="Z84" s="167">
        <v>0</v>
      </c>
    </row>
    <row r="85" spans="1:26">
      <c r="A85" s="164" t="s">
        <v>94</v>
      </c>
      <c r="B85" s="165" t="s">
        <v>34</v>
      </c>
      <c r="C85" s="165" t="s">
        <v>95</v>
      </c>
      <c r="D85" s="166" t="s">
        <v>29</v>
      </c>
      <c r="E85" s="167">
        <v>17</v>
      </c>
      <c r="F85" s="167">
        <v>0</v>
      </c>
      <c r="G85" s="167">
        <v>1</v>
      </c>
      <c r="H85" s="167">
        <v>4</v>
      </c>
      <c r="I85" s="167">
        <v>2</v>
      </c>
      <c r="J85" s="167">
        <v>4</v>
      </c>
      <c r="K85" s="167">
        <v>1</v>
      </c>
      <c r="L85" s="167">
        <v>0</v>
      </c>
      <c r="M85" s="167">
        <v>0</v>
      </c>
      <c r="N85" s="167">
        <v>3</v>
      </c>
      <c r="O85" s="167">
        <v>1</v>
      </c>
      <c r="P85" s="167">
        <v>0</v>
      </c>
      <c r="Q85" s="167">
        <v>0</v>
      </c>
      <c r="R85" s="167">
        <v>0</v>
      </c>
      <c r="S85" s="167">
        <v>1</v>
      </c>
      <c r="T85" s="167">
        <v>0</v>
      </c>
      <c r="U85" s="167">
        <v>0</v>
      </c>
      <c r="V85" s="167">
        <v>0</v>
      </c>
      <c r="W85" s="167">
        <v>0</v>
      </c>
      <c r="X85" s="167">
        <v>0</v>
      </c>
      <c r="Y85" s="167">
        <v>0</v>
      </c>
      <c r="Z85" s="167">
        <v>0</v>
      </c>
    </row>
    <row r="86" spans="1:26">
      <c r="A86" s="164" t="s">
        <v>96</v>
      </c>
      <c r="B86" s="165" t="s">
        <v>34</v>
      </c>
      <c r="C86" s="165" t="s">
        <v>97</v>
      </c>
      <c r="D86" s="166" t="s">
        <v>29</v>
      </c>
      <c r="E86" s="167">
        <v>300</v>
      </c>
      <c r="F86" s="167">
        <v>8</v>
      </c>
      <c r="G86" s="167">
        <v>5</v>
      </c>
      <c r="H86" s="167">
        <v>11</v>
      </c>
      <c r="I86" s="167">
        <v>8</v>
      </c>
      <c r="J86" s="167">
        <v>39</v>
      </c>
      <c r="K86" s="167">
        <v>76</v>
      </c>
      <c r="L86" s="167">
        <v>57</v>
      </c>
      <c r="M86" s="167">
        <v>28</v>
      </c>
      <c r="N86" s="167">
        <v>19</v>
      </c>
      <c r="O86" s="167">
        <v>8</v>
      </c>
      <c r="P86" s="167">
        <v>6</v>
      </c>
      <c r="Q86" s="167">
        <v>15</v>
      </c>
      <c r="R86" s="167">
        <v>7</v>
      </c>
      <c r="S86" s="167">
        <v>5</v>
      </c>
      <c r="T86" s="167">
        <v>3</v>
      </c>
      <c r="U86" s="167">
        <v>1</v>
      </c>
      <c r="V86" s="167">
        <v>3</v>
      </c>
      <c r="W86" s="167">
        <v>1</v>
      </c>
      <c r="X86" s="167">
        <v>0</v>
      </c>
      <c r="Y86" s="167">
        <v>0</v>
      </c>
      <c r="Z86" s="167">
        <v>0</v>
      </c>
    </row>
    <row r="87" spans="1:26">
      <c r="A87" s="164" t="s">
        <v>98</v>
      </c>
      <c r="B87" s="165" t="s">
        <v>34</v>
      </c>
      <c r="C87" s="165" t="s">
        <v>99</v>
      </c>
      <c r="D87" s="166" t="s">
        <v>29</v>
      </c>
      <c r="E87" s="167">
        <v>90</v>
      </c>
      <c r="F87" s="167">
        <v>0</v>
      </c>
      <c r="G87" s="167">
        <v>0</v>
      </c>
      <c r="H87" s="167">
        <v>2</v>
      </c>
      <c r="I87" s="167">
        <v>2</v>
      </c>
      <c r="J87" s="167">
        <v>14</v>
      </c>
      <c r="K87" s="167">
        <v>27</v>
      </c>
      <c r="L87" s="167">
        <v>11</v>
      </c>
      <c r="M87" s="167">
        <v>9</v>
      </c>
      <c r="N87" s="167">
        <v>4</v>
      </c>
      <c r="O87" s="167">
        <v>8</v>
      </c>
      <c r="P87" s="167">
        <v>3</v>
      </c>
      <c r="Q87" s="167">
        <v>4</v>
      </c>
      <c r="R87" s="167">
        <v>2</v>
      </c>
      <c r="S87" s="167">
        <v>2</v>
      </c>
      <c r="T87" s="167">
        <v>1</v>
      </c>
      <c r="U87" s="167">
        <v>0</v>
      </c>
      <c r="V87" s="167">
        <v>1</v>
      </c>
      <c r="W87" s="167">
        <v>0</v>
      </c>
      <c r="X87" s="167">
        <v>0</v>
      </c>
      <c r="Y87" s="167">
        <v>0</v>
      </c>
      <c r="Z87" s="167">
        <v>0</v>
      </c>
    </row>
    <row r="88" spans="1:26">
      <c r="A88" s="164" t="s">
        <v>100</v>
      </c>
      <c r="B88" s="165" t="s">
        <v>34</v>
      </c>
      <c r="C88" s="165" t="s">
        <v>101</v>
      </c>
      <c r="D88" s="166" t="s">
        <v>29</v>
      </c>
      <c r="E88" s="167">
        <v>53</v>
      </c>
      <c r="F88" s="167">
        <v>2</v>
      </c>
      <c r="G88" s="167">
        <v>0</v>
      </c>
      <c r="H88" s="167">
        <v>2</v>
      </c>
      <c r="I88" s="167">
        <v>1</v>
      </c>
      <c r="J88" s="167">
        <v>4</v>
      </c>
      <c r="K88" s="167">
        <v>12</v>
      </c>
      <c r="L88" s="167">
        <v>10</v>
      </c>
      <c r="M88" s="167">
        <v>9</v>
      </c>
      <c r="N88" s="167">
        <v>2</v>
      </c>
      <c r="O88" s="167">
        <v>4</v>
      </c>
      <c r="P88" s="167">
        <v>2</v>
      </c>
      <c r="Q88" s="167">
        <v>0</v>
      </c>
      <c r="R88" s="167">
        <v>2</v>
      </c>
      <c r="S88" s="167">
        <v>1</v>
      </c>
      <c r="T88" s="167">
        <v>1</v>
      </c>
      <c r="U88" s="167">
        <v>0</v>
      </c>
      <c r="V88" s="167">
        <v>0</v>
      </c>
      <c r="W88" s="167">
        <v>1</v>
      </c>
      <c r="X88" s="167">
        <v>0</v>
      </c>
      <c r="Y88" s="167">
        <v>0</v>
      </c>
      <c r="Z88" s="167">
        <v>0</v>
      </c>
    </row>
    <row r="89" spans="1:26">
      <c r="A89" s="164" t="s">
        <v>102</v>
      </c>
      <c r="B89" s="165" t="s">
        <v>34</v>
      </c>
      <c r="C89" s="165" t="s">
        <v>103</v>
      </c>
      <c r="D89" s="166" t="s">
        <v>29</v>
      </c>
      <c r="E89" s="167">
        <v>96</v>
      </c>
      <c r="F89" s="167">
        <v>1</v>
      </c>
      <c r="G89" s="167">
        <v>2</v>
      </c>
      <c r="H89" s="167">
        <v>1</v>
      </c>
      <c r="I89" s="167">
        <v>1</v>
      </c>
      <c r="J89" s="167">
        <v>19</v>
      </c>
      <c r="K89" s="167">
        <v>14</v>
      </c>
      <c r="L89" s="167">
        <v>12</v>
      </c>
      <c r="M89" s="167">
        <v>13</v>
      </c>
      <c r="N89" s="167">
        <v>6</v>
      </c>
      <c r="O89" s="167">
        <v>4</v>
      </c>
      <c r="P89" s="167">
        <v>7</v>
      </c>
      <c r="Q89" s="167">
        <v>1</v>
      </c>
      <c r="R89" s="167">
        <v>2</v>
      </c>
      <c r="S89" s="167">
        <v>3</v>
      </c>
      <c r="T89" s="167">
        <v>5</v>
      </c>
      <c r="U89" s="167">
        <v>3</v>
      </c>
      <c r="V89" s="167">
        <v>1</v>
      </c>
      <c r="W89" s="167">
        <v>0</v>
      </c>
      <c r="X89" s="167">
        <v>1</v>
      </c>
      <c r="Y89" s="167">
        <v>0</v>
      </c>
      <c r="Z89" s="167">
        <v>0</v>
      </c>
    </row>
    <row r="90" spans="1:26">
      <c r="A90" s="164" t="s">
        <v>104</v>
      </c>
      <c r="B90" s="165" t="s">
        <v>34</v>
      </c>
      <c r="C90" s="165" t="s">
        <v>105</v>
      </c>
      <c r="D90" s="166" t="s">
        <v>29</v>
      </c>
      <c r="E90" s="167">
        <v>45</v>
      </c>
      <c r="F90" s="167">
        <v>0</v>
      </c>
      <c r="G90" s="167">
        <v>3</v>
      </c>
      <c r="H90" s="167">
        <v>2</v>
      </c>
      <c r="I90" s="167">
        <v>0</v>
      </c>
      <c r="J90" s="167">
        <v>7</v>
      </c>
      <c r="K90" s="167">
        <v>9</v>
      </c>
      <c r="L90" s="167">
        <v>0</v>
      </c>
      <c r="M90" s="167">
        <v>7</v>
      </c>
      <c r="N90" s="167">
        <v>5</v>
      </c>
      <c r="O90" s="167">
        <v>4</v>
      </c>
      <c r="P90" s="167">
        <v>4</v>
      </c>
      <c r="Q90" s="167">
        <v>1</v>
      </c>
      <c r="R90" s="167">
        <v>1</v>
      </c>
      <c r="S90" s="167">
        <v>0</v>
      </c>
      <c r="T90" s="167">
        <v>1</v>
      </c>
      <c r="U90" s="167">
        <v>1</v>
      </c>
      <c r="V90" s="167">
        <v>0</v>
      </c>
      <c r="W90" s="167">
        <v>0</v>
      </c>
      <c r="X90" s="167">
        <v>0</v>
      </c>
      <c r="Y90" s="167">
        <v>0</v>
      </c>
      <c r="Z90" s="167">
        <v>0</v>
      </c>
    </row>
    <row r="91" spans="1:26">
      <c r="A91" s="164" t="s">
        <v>106</v>
      </c>
      <c r="B91" s="165" t="s">
        <v>34</v>
      </c>
      <c r="C91" s="165" t="s">
        <v>107</v>
      </c>
      <c r="D91" s="166" t="s">
        <v>29</v>
      </c>
      <c r="E91" s="167">
        <v>206</v>
      </c>
      <c r="F91" s="167">
        <v>4</v>
      </c>
      <c r="G91" s="167">
        <v>8</v>
      </c>
      <c r="H91" s="167">
        <v>4</v>
      </c>
      <c r="I91" s="167">
        <v>4</v>
      </c>
      <c r="J91" s="167">
        <v>36</v>
      </c>
      <c r="K91" s="167">
        <v>53</v>
      </c>
      <c r="L91" s="167">
        <v>26</v>
      </c>
      <c r="M91" s="167">
        <v>17</v>
      </c>
      <c r="N91" s="167">
        <v>16</v>
      </c>
      <c r="O91" s="167">
        <v>14</v>
      </c>
      <c r="P91" s="167">
        <v>3</v>
      </c>
      <c r="Q91" s="167">
        <v>3</v>
      </c>
      <c r="R91" s="167">
        <v>7</v>
      </c>
      <c r="S91" s="167">
        <v>3</v>
      </c>
      <c r="T91" s="167">
        <v>2</v>
      </c>
      <c r="U91" s="167">
        <v>6</v>
      </c>
      <c r="V91" s="167">
        <v>0</v>
      </c>
      <c r="W91" s="167">
        <v>0</v>
      </c>
      <c r="X91" s="167">
        <v>0</v>
      </c>
      <c r="Y91" s="167">
        <v>0</v>
      </c>
      <c r="Z91" s="167">
        <v>0</v>
      </c>
    </row>
    <row r="92" spans="1:26">
      <c r="A92" s="164" t="s">
        <v>108</v>
      </c>
      <c r="B92" s="165" t="s">
        <v>34</v>
      </c>
      <c r="C92" s="165" t="s">
        <v>109</v>
      </c>
      <c r="D92" s="166" t="s">
        <v>29</v>
      </c>
      <c r="E92" s="167">
        <v>196</v>
      </c>
      <c r="F92" s="167">
        <v>6</v>
      </c>
      <c r="G92" s="167">
        <v>4</v>
      </c>
      <c r="H92" s="167">
        <v>2</v>
      </c>
      <c r="I92" s="167">
        <v>3</v>
      </c>
      <c r="J92" s="167">
        <v>23</v>
      </c>
      <c r="K92" s="167">
        <v>40</v>
      </c>
      <c r="L92" s="167">
        <v>39</v>
      </c>
      <c r="M92" s="167">
        <v>22</v>
      </c>
      <c r="N92" s="167">
        <v>12</v>
      </c>
      <c r="O92" s="167">
        <v>10</v>
      </c>
      <c r="P92" s="167">
        <v>11</v>
      </c>
      <c r="Q92" s="167">
        <v>4</v>
      </c>
      <c r="R92" s="167">
        <v>9</v>
      </c>
      <c r="S92" s="167">
        <v>5</v>
      </c>
      <c r="T92" s="167">
        <v>3</v>
      </c>
      <c r="U92" s="167">
        <v>3</v>
      </c>
      <c r="V92" s="167">
        <v>0</v>
      </c>
      <c r="W92" s="167">
        <v>0</v>
      </c>
      <c r="X92" s="167">
        <v>0</v>
      </c>
      <c r="Y92" s="167">
        <v>0</v>
      </c>
      <c r="Z92" s="167">
        <v>0</v>
      </c>
    </row>
    <row r="93" spans="1:26">
      <c r="A93" s="164" t="s">
        <v>110</v>
      </c>
      <c r="B93" s="165" t="s">
        <v>34</v>
      </c>
      <c r="C93" s="165" t="s">
        <v>989</v>
      </c>
      <c r="D93" s="166" t="s">
        <v>29</v>
      </c>
      <c r="E93" s="167">
        <v>69</v>
      </c>
      <c r="F93" s="167">
        <v>0</v>
      </c>
      <c r="G93" s="167">
        <v>0</v>
      </c>
      <c r="H93" s="167">
        <v>1</v>
      </c>
      <c r="I93" s="167">
        <v>4</v>
      </c>
      <c r="J93" s="167">
        <v>5</v>
      </c>
      <c r="K93" s="167">
        <v>9</v>
      </c>
      <c r="L93" s="167">
        <v>5</v>
      </c>
      <c r="M93" s="167">
        <v>9</v>
      </c>
      <c r="N93" s="167">
        <v>6</v>
      </c>
      <c r="O93" s="167">
        <v>10</v>
      </c>
      <c r="P93" s="167">
        <v>4</v>
      </c>
      <c r="Q93" s="167">
        <v>3</v>
      </c>
      <c r="R93" s="167">
        <v>6</v>
      </c>
      <c r="S93" s="167">
        <v>2</v>
      </c>
      <c r="T93" s="167">
        <v>1</v>
      </c>
      <c r="U93" s="167">
        <v>2</v>
      </c>
      <c r="V93" s="167">
        <v>0</v>
      </c>
      <c r="W93" s="167">
        <v>1</v>
      </c>
      <c r="X93" s="167">
        <v>1</v>
      </c>
      <c r="Y93" s="167">
        <v>0</v>
      </c>
      <c r="Z93" s="167">
        <v>0</v>
      </c>
    </row>
    <row r="94" spans="1:26">
      <c r="A94" s="164" t="s">
        <v>112</v>
      </c>
      <c r="B94" s="165" t="s">
        <v>34</v>
      </c>
      <c r="C94" s="165" t="s">
        <v>990</v>
      </c>
      <c r="D94" s="166" t="s">
        <v>29</v>
      </c>
      <c r="E94" s="167">
        <v>109</v>
      </c>
      <c r="F94" s="167">
        <v>3</v>
      </c>
      <c r="G94" s="167">
        <v>1</v>
      </c>
      <c r="H94" s="167">
        <v>1</v>
      </c>
      <c r="I94" s="167">
        <v>2</v>
      </c>
      <c r="J94" s="167">
        <v>36</v>
      </c>
      <c r="K94" s="167">
        <v>31</v>
      </c>
      <c r="L94" s="167">
        <v>17</v>
      </c>
      <c r="M94" s="167">
        <v>5</v>
      </c>
      <c r="N94" s="167">
        <v>5</v>
      </c>
      <c r="O94" s="167">
        <v>3</v>
      </c>
      <c r="P94" s="167">
        <v>2</v>
      </c>
      <c r="Q94" s="167">
        <v>2</v>
      </c>
      <c r="R94" s="167">
        <v>1</v>
      </c>
      <c r="S94" s="167">
        <v>0</v>
      </c>
      <c r="T94" s="167">
        <v>0</v>
      </c>
      <c r="U94" s="167">
        <v>0</v>
      </c>
      <c r="V94" s="167">
        <v>0</v>
      </c>
      <c r="W94" s="167">
        <v>0</v>
      </c>
      <c r="X94" s="167">
        <v>0</v>
      </c>
      <c r="Y94" s="167">
        <v>0</v>
      </c>
      <c r="Z94" s="167">
        <v>0</v>
      </c>
    </row>
    <row r="95" spans="1:26">
      <c r="A95" s="164" t="s">
        <v>114</v>
      </c>
      <c r="B95" s="165" t="s">
        <v>34</v>
      </c>
      <c r="C95" s="165" t="s">
        <v>991</v>
      </c>
      <c r="D95" s="166" t="s">
        <v>29</v>
      </c>
      <c r="E95" s="167">
        <v>221</v>
      </c>
      <c r="F95" s="167">
        <v>2</v>
      </c>
      <c r="G95" s="167">
        <v>3</v>
      </c>
      <c r="H95" s="167">
        <v>3</v>
      </c>
      <c r="I95" s="167">
        <v>4</v>
      </c>
      <c r="J95" s="167">
        <v>62</v>
      </c>
      <c r="K95" s="167">
        <v>59</v>
      </c>
      <c r="L95" s="167">
        <v>24</v>
      </c>
      <c r="M95" s="167">
        <v>12</v>
      </c>
      <c r="N95" s="167">
        <v>14</v>
      </c>
      <c r="O95" s="167">
        <v>10</v>
      </c>
      <c r="P95" s="167">
        <v>7</v>
      </c>
      <c r="Q95" s="167">
        <v>8</v>
      </c>
      <c r="R95" s="167">
        <v>3</v>
      </c>
      <c r="S95" s="167">
        <v>5</v>
      </c>
      <c r="T95" s="167">
        <v>5</v>
      </c>
      <c r="U95" s="167">
        <v>0</v>
      </c>
      <c r="V95" s="167">
        <v>0</v>
      </c>
      <c r="W95" s="167">
        <v>0</v>
      </c>
      <c r="X95" s="167">
        <v>0</v>
      </c>
      <c r="Y95" s="167">
        <v>0</v>
      </c>
      <c r="Z95" s="167">
        <v>0</v>
      </c>
    </row>
    <row r="96" spans="1:26">
      <c r="A96" s="164" t="s">
        <v>116</v>
      </c>
      <c r="B96" s="165" t="s">
        <v>34</v>
      </c>
      <c r="C96" s="165" t="s">
        <v>992</v>
      </c>
      <c r="D96" s="166" t="s">
        <v>29</v>
      </c>
      <c r="E96" s="167">
        <v>181</v>
      </c>
      <c r="F96" s="167">
        <v>5</v>
      </c>
      <c r="G96" s="167">
        <v>4</v>
      </c>
      <c r="H96" s="167">
        <v>2</v>
      </c>
      <c r="I96" s="167">
        <v>2</v>
      </c>
      <c r="J96" s="167">
        <v>21</v>
      </c>
      <c r="K96" s="167">
        <v>47</v>
      </c>
      <c r="L96" s="167">
        <v>16</v>
      </c>
      <c r="M96" s="167">
        <v>12</v>
      </c>
      <c r="N96" s="167">
        <v>11</v>
      </c>
      <c r="O96" s="167">
        <v>15</v>
      </c>
      <c r="P96" s="167">
        <v>12</v>
      </c>
      <c r="Q96" s="167">
        <v>9</v>
      </c>
      <c r="R96" s="167">
        <v>8</v>
      </c>
      <c r="S96" s="167">
        <v>10</v>
      </c>
      <c r="T96" s="167">
        <v>3</v>
      </c>
      <c r="U96" s="167">
        <v>1</v>
      </c>
      <c r="V96" s="167">
        <v>0</v>
      </c>
      <c r="W96" s="167">
        <v>2</v>
      </c>
      <c r="X96" s="167">
        <v>0</v>
      </c>
      <c r="Y96" s="167">
        <v>1</v>
      </c>
      <c r="Z96" s="167">
        <v>0</v>
      </c>
    </row>
    <row r="97" spans="1:26">
      <c r="A97" s="164" t="s">
        <v>118</v>
      </c>
      <c r="B97" s="165" t="s">
        <v>34</v>
      </c>
      <c r="C97" s="165" t="s">
        <v>993</v>
      </c>
      <c r="D97" s="166" t="s">
        <v>29</v>
      </c>
      <c r="E97" s="167">
        <v>50</v>
      </c>
      <c r="F97" s="167">
        <v>0</v>
      </c>
      <c r="G97" s="167">
        <v>0</v>
      </c>
      <c r="H97" s="167">
        <v>1</v>
      </c>
      <c r="I97" s="167">
        <v>2</v>
      </c>
      <c r="J97" s="167">
        <v>15</v>
      </c>
      <c r="K97" s="167">
        <v>17</v>
      </c>
      <c r="L97" s="167">
        <v>10</v>
      </c>
      <c r="M97" s="167">
        <v>1</v>
      </c>
      <c r="N97" s="167">
        <v>1</v>
      </c>
      <c r="O97" s="167">
        <v>0</v>
      </c>
      <c r="P97" s="167">
        <v>0</v>
      </c>
      <c r="Q97" s="167">
        <v>1</v>
      </c>
      <c r="R97" s="167">
        <v>2</v>
      </c>
      <c r="S97" s="167">
        <v>0</v>
      </c>
      <c r="T97" s="167">
        <v>0</v>
      </c>
      <c r="U97" s="167">
        <v>0</v>
      </c>
      <c r="V97" s="167">
        <v>0</v>
      </c>
      <c r="W97" s="167">
        <v>0</v>
      </c>
      <c r="X97" s="167">
        <v>0</v>
      </c>
      <c r="Y97" s="167">
        <v>0</v>
      </c>
      <c r="Z97" s="167">
        <v>0</v>
      </c>
    </row>
    <row r="98" spans="1:26">
      <c r="A98" s="164" t="s">
        <v>120</v>
      </c>
      <c r="B98" s="165" t="s">
        <v>34</v>
      </c>
      <c r="C98" s="165" t="s">
        <v>994</v>
      </c>
      <c r="D98" s="166" t="s">
        <v>29</v>
      </c>
      <c r="E98" s="167">
        <v>77</v>
      </c>
      <c r="F98" s="167">
        <v>5</v>
      </c>
      <c r="G98" s="167">
        <v>2</v>
      </c>
      <c r="H98" s="167">
        <v>3</v>
      </c>
      <c r="I98" s="167">
        <v>0</v>
      </c>
      <c r="J98" s="167">
        <v>12</v>
      </c>
      <c r="K98" s="167">
        <v>23</v>
      </c>
      <c r="L98" s="167">
        <v>10</v>
      </c>
      <c r="M98" s="167">
        <v>8</v>
      </c>
      <c r="N98" s="167">
        <v>2</v>
      </c>
      <c r="O98" s="167">
        <v>2</v>
      </c>
      <c r="P98" s="167">
        <v>3</v>
      </c>
      <c r="Q98" s="167">
        <v>1</v>
      </c>
      <c r="R98" s="167">
        <v>2</v>
      </c>
      <c r="S98" s="167">
        <v>2</v>
      </c>
      <c r="T98" s="167">
        <v>0</v>
      </c>
      <c r="U98" s="167">
        <v>0</v>
      </c>
      <c r="V98" s="167">
        <v>1</v>
      </c>
      <c r="W98" s="167">
        <v>1</v>
      </c>
      <c r="X98" s="167">
        <v>0</v>
      </c>
      <c r="Y98" s="167">
        <v>0</v>
      </c>
      <c r="Z98" s="167">
        <v>0</v>
      </c>
    </row>
    <row r="99" spans="1:26">
      <c r="A99" s="164" t="s">
        <v>122</v>
      </c>
      <c r="B99" s="165" t="s">
        <v>34</v>
      </c>
      <c r="C99" s="165" t="s">
        <v>995</v>
      </c>
      <c r="D99" s="166" t="s">
        <v>29</v>
      </c>
      <c r="E99" s="167">
        <v>9</v>
      </c>
      <c r="F99" s="167"/>
      <c r="G99" s="167"/>
      <c r="H99" s="167"/>
      <c r="I99" s="167"/>
      <c r="J99" s="167"/>
      <c r="K99" s="167"/>
      <c r="L99" s="167"/>
      <c r="M99" s="167"/>
      <c r="N99" s="167"/>
      <c r="O99" s="167"/>
      <c r="P99" s="167"/>
      <c r="Q99" s="167"/>
      <c r="R99" s="167"/>
      <c r="S99" s="167"/>
      <c r="T99" s="167"/>
      <c r="U99" s="167"/>
      <c r="V99" s="167"/>
      <c r="W99" s="167"/>
      <c r="X99" s="167"/>
      <c r="Y99" s="167"/>
      <c r="Z99" s="167"/>
    </row>
    <row r="100" spans="1:26">
      <c r="A100" s="164" t="s">
        <v>124</v>
      </c>
      <c r="B100" s="165" t="s">
        <v>34</v>
      </c>
      <c r="C100" s="165" t="s">
        <v>996</v>
      </c>
      <c r="D100" s="166" t="s">
        <v>29</v>
      </c>
      <c r="E100" s="167">
        <v>101</v>
      </c>
      <c r="F100" s="167">
        <v>0</v>
      </c>
      <c r="G100" s="167">
        <v>3</v>
      </c>
      <c r="H100" s="167">
        <v>1</v>
      </c>
      <c r="I100" s="167">
        <v>3</v>
      </c>
      <c r="J100" s="167">
        <v>8</v>
      </c>
      <c r="K100" s="167">
        <v>20</v>
      </c>
      <c r="L100" s="167">
        <v>15</v>
      </c>
      <c r="M100" s="167">
        <v>11</v>
      </c>
      <c r="N100" s="167">
        <v>9</v>
      </c>
      <c r="O100" s="167">
        <v>6</v>
      </c>
      <c r="P100" s="167">
        <v>5</v>
      </c>
      <c r="Q100" s="167">
        <v>4</v>
      </c>
      <c r="R100" s="167">
        <v>6</v>
      </c>
      <c r="S100" s="167">
        <v>3</v>
      </c>
      <c r="T100" s="167">
        <v>2</v>
      </c>
      <c r="U100" s="167">
        <v>3</v>
      </c>
      <c r="V100" s="167">
        <v>1</v>
      </c>
      <c r="W100" s="167">
        <v>1</v>
      </c>
      <c r="X100" s="167">
        <v>0</v>
      </c>
      <c r="Y100" s="167">
        <v>0</v>
      </c>
      <c r="Z100" s="167">
        <v>0</v>
      </c>
    </row>
    <row r="101" spans="1:26">
      <c r="A101" s="164" t="s">
        <v>126</v>
      </c>
      <c r="B101" s="165" t="s">
        <v>34</v>
      </c>
      <c r="C101" s="165" t="s">
        <v>997</v>
      </c>
      <c r="D101" s="166" t="s">
        <v>29</v>
      </c>
      <c r="E101" s="167">
        <v>47</v>
      </c>
      <c r="F101" s="167">
        <v>0</v>
      </c>
      <c r="G101" s="167">
        <v>0</v>
      </c>
      <c r="H101" s="167">
        <v>1</v>
      </c>
      <c r="I101" s="167">
        <v>2</v>
      </c>
      <c r="J101" s="167">
        <v>12</v>
      </c>
      <c r="K101" s="167">
        <v>8</v>
      </c>
      <c r="L101" s="167">
        <v>2</v>
      </c>
      <c r="M101" s="167">
        <v>4</v>
      </c>
      <c r="N101" s="167">
        <v>2</v>
      </c>
      <c r="O101" s="167">
        <v>1</v>
      </c>
      <c r="P101" s="167">
        <v>3</v>
      </c>
      <c r="Q101" s="167">
        <v>6</v>
      </c>
      <c r="R101" s="167">
        <v>2</v>
      </c>
      <c r="S101" s="167">
        <v>2</v>
      </c>
      <c r="T101" s="167">
        <v>2</v>
      </c>
      <c r="U101" s="167">
        <v>0</v>
      </c>
      <c r="V101" s="167">
        <v>0</v>
      </c>
      <c r="W101" s="167">
        <v>0</v>
      </c>
      <c r="X101" s="167">
        <v>0</v>
      </c>
      <c r="Y101" s="167">
        <v>0</v>
      </c>
      <c r="Z101" s="167">
        <v>0</v>
      </c>
    </row>
    <row r="102" spans="1:26">
      <c r="A102" s="164" t="s">
        <v>128</v>
      </c>
      <c r="B102" s="165" t="s">
        <v>34</v>
      </c>
      <c r="C102" s="165" t="s">
        <v>998</v>
      </c>
      <c r="D102" s="166" t="s">
        <v>29</v>
      </c>
      <c r="E102" s="167">
        <v>27</v>
      </c>
      <c r="F102" s="167">
        <v>0</v>
      </c>
      <c r="G102" s="167">
        <v>0</v>
      </c>
      <c r="H102" s="167">
        <v>0</v>
      </c>
      <c r="I102" s="167">
        <v>0</v>
      </c>
      <c r="J102" s="167">
        <v>3</v>
      </c>
      <c r="K102" s="167">
        <v>6</v>
      </c>
      <c r="L102" s="167">
        <v>5</v>
      </c>
      <c r="M102" s="167">
        <v>2</v>
      </c>
      <c r="N102" s="167">
        <v>3</v>
      </c>
      <c r="O102" s="167">
        <v>0</v>
      </c>
      <c r="P102" s="167">
        <v>1</v>
      </c>
      <c r="Q102" s="167">
        <v>2</v>
      </c>
      <c r="R102" s="167">
        <v>1</v>
      </c>
      <c r="S102" s="167">
        <v>3</v>
      </c>
      <c r="T102" s="167">
        <v>0</v>
      </c>
      <c r="U102" s="167">
        <v>1</v>
      </c>
      <c r="V102" s="167">
        <v>0</v>
      </c>
      <c r="W102" s="167">
        <v>0</v>
      </c>
      <c r="X102" s="167">
        <v>0</v>
      </c>
      <c r="Y102" s="167">
        <v>0</v>
      </c>
      <c r="Z102" s="167">
        <v>0</v>
      </c>
    </row>
    <row r="103" spans="1:26">
      <c r="A103" s="164" t="s">
        <v>130</v>
      </c>
      <c r="B103" s="165" t="s">
        <v>34</v>
      </c>
      <c r="C103" s="165" t="s">
        <v>999</v>
      </c>
      <c r="D103" s="166" t="s">
        <v>29</v>
      </c>
      <c r="E103" s="167">
        <v>22</v>
      </c>
      <c r="F103" s="167">
        <v>0</v>
      </c>
      <c r="G103" s="167">
        <v>0</v>
      </c>
      <c r="H103" s="167">
        <v>1</v>
      </c>
      <c r="I103" s="167">
        <v>0</v>
      </c>
      <c r="J103" s="167">
        <v>14</v>
      </c>
      <c r="K103" s="167">
        <v>3</v>
      </c>
      <c r="L103" s="167">
        <v>1</v>
      </c>
      <c r="M103" s="167">
        <v>0</v>
      </c>
      <c r="N103" s="167">
        <v>0</v>
      </c>
      <c r="O103" s="167">
        <v>0</v>
      </c>
      <c r="P103" s="167">
        <v>0</v>
      </c>
      <c r="Q103" s="167">
        <v>1</v>
      </c>
      <c r="R103" s="167">
        <v>1</v>
      </c>
      <c r="S103" s="167">
        <v>0</v>
      </c>
      <c r="T103" s="167">
        <v>0</v>
      </c>
      <c r="U103" s="167">
        <v>1</v>
      </c>
      <c r="V103" s="167">
        <v>0</v>
      </c>
      <c r="W103" s="167">
        <v>0</v>
      </c>
      <c r="X103" s="167">
        <v>0</v>
      </c>
      <c r="Y103" s="167">
        <v>0</v>
      </c>
      <c r="Z103" s="167">
        <v>0</v>
      </c>
    </row>
    <row r="104" spans="1:26">
      <c r="A104" s="164" t="s">
        <v>132</v>
      </c>
      <c r="B104" s="165" t="s">
        <v>34</v>
      </c>
      <c r="C104" s="165" t="s">
        <v>1000</v>
      </c>
      <c r="D104" s="166" t="s">
        <v>29</v>
      </c>
      <c r="E104" s="167">
        <v>46</v>
      </c>
      <c r="F104" s="167">
        <v>0</v>
      </c>
      <c r="G104" s="167">
        <v>0</v>
      </c>
      <c r="H104" s="167">
        <v>0</v>
      </c>
      <c r="I104" s="167">
        <v>0</v>
      </c>
      <c r="J104" s="167">
        <v>26</v>
      </c>
      <c r="K104" s="167">
        <v>11</v>
      </c>
      <c r="L104" s="167">
        <v>4</v>
      </c>
      <c r="M104" s="167">
        <v>1</v>
      </c>
      <c r="N104" s="167">
        <v>0</v>
      </c>
      <c r="O104" s="167">
        <v>2</v>
      </c>
      <c r="P104" s="167">
        <v>0</v>
      </c>
      <c r="Q104" s="167">
        <v>0</v>
      </c>
      <c r="R104" s="167">
        <v>1</v>
      </c>
      <c r="S104" s="167">
        <v>0</v>
      </c>
      <c r="T104" s="167">
        <v>0</v>
      </c>
      <c r="U104" s="167">
        <v>1</v>
      </c>
      <c r="V104" s="167">
        <v>0</v>
      </c>
      <c r="W104" s="167">
        <v>0</v>
      </c>
      <c r="X104" s="167">
        <v>0</v>
      </c>
      <c r="Y104" s="167">
        <v>0</v>
      </c>
      <c r="Z104" s="167">
        <v>0</v>
      </c>
    </row>
    <row r="105" spans="1:26">
      <c r="A105" s="350" t="s">
        <v>31</v>
      </c>
      <c r="B105" s="351" t="s">
        <v>1036</v>
      </c>
      <c r="C105" s="351"/>
      <c r="D105" s="352" t="s">
        <v>30</v>
      </c>
      <c r="E105" s="353">
        <v>51065</v>
      </c>
      <c r="F105" s="353">
        <v>1282</v>
      </c>
      <c r="G105" s="353">
        <v>1140</v>
      </c>
      <c r="H105" s="353">
        <v>992</v>
      </c>
      <c r="I105" s="353">
        <v>1908</v>
      </c>
      <c r="J105" s="353">
        <v>4834</v>
      </c>
      <c r="K105" s="353">
        <v>5209</v>
      </c>
      <c r="L105" s="353">
        <v>4564</v>
      </c>
      <c r="M105" s="353">
        <v>4291</v>
      </c>
      <c r="N105" s="353">
        <v>4146</v>
      </c>
      <c r="O105" s="353">
        <v>3933</v>
      </c>
      <c r="P105" s="353">
        <v>3465</v>
      </c>
      <c r="Q105" s="353">
        <v>3015</v>
      </c>
      <c r="R105" s="353">
        <v>3003</v>
      </c>
      <c r="S105" s="353">
        <v>2758</v>
      </c>
      <c r="T105" s="353">
        <v>2330</v>
      </c>
      <c r="U105" s="353">
        <v>1893</v>
      </c>
      <c r="V105" s="353">
        <v>1180</v>
      </c>
      <c r="W105" s="353">
        <v>682</v>
      </c>
      <c r="X105" s="353">
        <v>331</v>
      </c>
      <c r="Y105" s="353">
        <v>81</v>
      </c>
      <c r="Z105" s="353">
        <v>6</v>
      </c>
    </row>
    <row r="106" spans="1:26">
      <c r="A106" s="164" t="s">
        <v>33</v>
      </c>
      <c r="B106" s="165" t="s">
        <v>34</v>
      </c>
      <c r="C106" s="165" t="s">
        <v>35</v>
      </c>
      <c r="D106" s="166" t="s">
        <v>30</v>
      </c>
      <c r="E106" s="167">
        <v>22453</v>
      </c>
      <c r="F106" s="167">
        <v>650</v>
      </c>
      <c r="G106" s="167">
        <v>547</v>
      </c>
      <c r="H106" s="167">
        <v>407</v>
      </c>
      <c r="I106" s="167">
        <v>862</v>
      </c>
      <c r="J106" s="167">
        <v>2200</v>
      </c>
      <c r="K106" s="167">
        <v>2452</v>
      </c>
      <c r="L106" s="167">
        <v>1931</v>
      </c>
      <c r="M106" s="167">
        <v>1782</v>
      </c>
      <c r="N106" s="167">
        <v>1713</v>
      </c>
      <c r="O106" s="167">
        <v>1626</v>
      </c>
      <c r="P106" s="167">
        <v>1421</v>
      </c>
      <c r="Q106" s="167">
        <v>1286</v>
      </c>
      <c r="R106" s="167">
        <v>1301</v>
      </c>
      <c r="S106" s="167">
        <v>1216</v>
      </c>
      <c r="T106" s="167">
        <v>1057</v>
      </c>
      <c r="U106" s="167">
        <v>849</v>
      </c>
      <c r="V106" s="167">
        <v>586</v>
      </c>
      <c r="W106" s="167">
        <v>348</v>
      </c>
      <c r="X106" s="167">
        <v>164</v>
      </c>
      <c r="Y106" s="167">
        <v>51</v>
      </c>
      <c r="Z106" s="167">
        <v>4</v>
      </c>
    </row>
    <row r="107" spans="1:26">
      <c r="A107" s="346" t="s">
        <v>36</v>
      </c>
      <c r="B107" s="347" t="s">
        <v>34</v>
      </c>
      <c r="C107" s="354" t="s">
        <v>980</v>
      </c>
      <c r="D107" s="348" t="s">
        <v>30</v>
      </c>
      <c r="E107" s="349">
        <v>2520</v>
      </c>
      <c r="F107" s="349">
        <v>89</v>
      </c>
      <c r="G107" s="349">
        <v>77</v>
      </c>
      <c r="H107" s="349">
        <v>63</v>
      </c>
      <c r="I107" s="349">
        <v>152</v>
      </c>
      <c r="J107" s="349">
        <v>335</v>
      </c>
      <c r="K107" s="349">
        <v>285</v>
      </c>
      <c r="L107" s="349">
        <v>242</v>
      </c>
      <c r="M107" s="349">
        <v>224</v>
      </c>
      <c r="N107" s="349">
        <v>216</v>
      </c>
      <c r="O107" s="349">
        <v>197</v>
      </c>
      <c r="P107" s="349">
        <v>185</v>
      </c>
      <c r="Q107" s="349">
        <v>122</v>
      </c>
      <c r="R107" s="349">
        <v>97</v>
      </c>
      <c r="S107" s="349">
        <v>79</v>
      </c>
      <c r="T107" s="349">
        <v>58</v>
      </c>
      <c r="U107" s="349">
        <v>46</v>
      </c>
      <c r="V107" s="349">
        <v>21</v>
      </c>
      <c r="W107" s="349">
        <v>16</v>
      </c>
      <c r="X107" s="349">
        <v>12</v>
      </c>
      <c r="Y107" s="349">
        <v>3</v>
      </c>
      <c r="Z107" s="349">
        <v>1</v>
      </c>
    </row>
    <row r="108" spans="1:26">
      <c r="A108" s="164" t="s">
        <v>38</v>
      </c>
      <c r="B108" s="165" t="s">
        <v>34</v>
      </c>
      <c r="C108" s="345" t="s">
        <v>981</v>
      </c>
      <c r="D108" s="166" t="s">
        <v>30</v>
      </c>
      <c r="E108" s="167">
        <v>2248</v>
      </c>
      <c r="F108" s="167">
        <v>48</v>
      </c>
      <c r="G108" s="167">
        <v>47</v>
      </c>
      <c r="H108" s="167">
        <v>34</v>
      </c>
      <c r="I108" s="167">
        <v>115</v>
      </c>
      <c r="J108" s="167">
        <v>350</v>
      </c>
      <c r="K108" s="167">
        <v>333</v>
      </c>
      <c r="L108" s="167">
        <v>193</v>
      </c>
      <c r="M108" s="167">
        <v>143</v>
      </c>
      <c r="N108" s="167">
        <v>158</v>
      </c>
      <c r="O108" s="167">
        <v>142</v>
      </c>
      <c r="P108" s="167">
        <v>140</v>
      </c>
      <c r="Q108" s="167">
        <v>117</v>
      </c>
      <c r="R108" s="167">
        <v>100</v>
      </c>
      <c r="S108" s="167">
        <v>97</v>
      </c>
      <c r="T108" s="167">
        <v>76</v>
      </c>
      <c r="U108" s="167">
        <v>64</v>
      </c>
      <c r="V108" s="167">
        <v>47</v>
      </c>
      <c r="W108" s="167">
        <v>26</v>
      </c>
      <c r="X108" s="167">
        <v>15</v>
      </c>
      <c r="Y108" s="167">
        <v>3</v>
      </c>
      <c r="Z108" s="167">
        <v>0</v>
      </c>
    </row>
    <row r="109" spans="1:26">
      <c r="A109" s="164" t="s">
        <v>40</v>
      </c>
      <c r="B109" s="165" t="s">
        <v>34</v>
      </c>
      <c r="C109" s="345" t="s">
        <v>982</v>
      </c>
      <c r="D109" s="166" t="s">
        <v>30</v>
      </c>
      <c r="E109" s="167">
        <v>2246</v>
      </c>
      <c r="F109" s="167">
        <v>74</v>
      </c>
      <c r="G109" s="167">
        <v>46</v>
      </c>
      <c r="H109" s="167">
        <v>34</v>
      </c>
      <c r="I109" s="167">
        <v>101</v>
      </c>
      <c r="J109" s="167">
        <v>384</v>
      </c>
      <c r="K109" s="167">
        <v>307</v>
      </c>
      <c r="L109" s="167">
        <v>193</v>
      </c>
      <c r="M109" s="167">
        <v>165</v>
      </c>
      <c r="N109" s="167">
        <v>142</v>
      </c>
      <c r="O109" s="167">
        <v>138</v>
      </c>
      <c r="P109" s="167">
        <v>123</v>
      </c>
      <c r="Q109" s="167">
        <v>110</v>
      </c>
      <c r="R109" s="167">
        <v>105</v>
      </c>
      <c r="S109" s="167">
        <v>90</v>
      </c>
      <c r="T109" s="167">
        <v>78</v>
      </c>
      <c r="U109" s="167">
        <v>69</v>
      </c>
      <c r="V109" s="167">
        <v>44</v>
      </c>
      <c r="W109" s="167">
        <v>27</v>
      </c>
      <c r="X109" s="167">
        <v>12</v>
      </c>
      <c r="Y109" s="167">
        <v>4</v>
      </c>
      <c r="Z109" s="167">
        <v>0</v>
      </c>
    </row>
    <row r="110" spans="1:26">
      <c r="A110" s="164" t="s">
        <v>42</v>
      </c>
      <c r="B110" s="165" t="s">
        <v>34</v>
      </c>
      <c r="C110" s="345" t="s">
        <v>983</v>
      </c>
      <c r="D110" s="166" t="s">
        <v>30</v>
      </c>
      <c r="E110" s="167">
        <v>3666</v>
      </c>
      <c r="F110" s="167">
        <v>79</v>
      </c>
      <c r="G110" s="167">
        <v>102</v>
      </c>
      <c r="H110" s="167">
        <v>70</v>
      </c>
      <c r="I110" s="167">
        <v>124</v>
      </c>
      <c r="J110" s="167">
        <v>219</v>
      </c>
      <c r="K110" s="167">
        <v>220</v>
      </c>
      <c r="L110" s="167">
        <v>245</v>
      </c>
      <c r="M110" s="167">
        <v>241</v>
      </c>
      <c r="N110" s="167">
        <v>252</v>
      </c>
      <c r="O110" s="167">
        <v>231</v>
      </c>
      <c r="P110" s="167">
        <v>229</v>
      </c>
      <c r="Q110" s="167">
        <v>238</v>
      </c>
      <c r="R110" s="167">
        <v>266</v>
      </c>
      <c r="S110" s="167">
        <v>269</v>
      </c>
      <c r="T110" s="167">
        <v>322</v>
      </c>
      <c r="U110" s="167">
        <v>247</v>
      </c>
      <c r="V110" s="167">
        <v>166</v>
      </c>
      <c r="W110" s="167">
        <v>92</v>
      </c>
      <c r="X110" s="167">
        <v>36</v>
      </c>
      <c r="Y110" s="167">
        <v>16</v>
      </c>
      <c r="Z110" s="167">
        <v>2</v>
      </c>
    </row>
    <row r="111" spans="1:26">
      <c r="A111" s="164" t="s">
        <v>44</v>
      </c>
      <c r="B111" s="165" t="s">
        <v>34</v>
      </c>
      <c r="C111" s="345" t="s">
        <v>984</v>
      </c>
      <c r="D111" s="166" t="s">
        <v>30</v>
      </c>
      <c r="E111" s="167">
        <v>1894</v>
      </c>
      <c r="F111" s="167">
        <v>31</v>
      </c>
      <c r="G111" s="167">
        <v>31</v>
      </c>
      <c r="H111" s="167">
        <v>44</v>
      </c>
      <c r="I111" s="167">
        <v>55</v>
      </c>
      <c r="J111" s="167">
        <v>76</v>
      </c>
      <c r="K111" s="167">
        <v>112</v>
      </c>
      <c r="L111" s="167">
        <v>124</v>
      </c>
      <c r="M111" s="167">
        <v>157</v>
      </c>
      <c r="N111" s="167">
        <v>161</v>
      </c>
      <c r="O111" s="167">
        <v>135</v>
      </c>
      <c r="P111" s="167">
        <v>128</v>
      </c>
      <c r="Q111" s="167">
        <v>149</v>
      </c>
      <c r="R111" s="167">
        <v>161</v>
      </c>
      <c r="S111" s="167">
        <v>172</v>
      </c>
      <c r="T111" s="167">
        <v>125</v>
      </c>
      <c r="U111" s="167">
        <v>105</v>
      </c>
      <c r="V111" s="167">
        <v>63</v>
      </c>
      <c r="W111" s="167">
        <v>40</v>
      </c>
      <c r="X111" s="167">
        <v>17</v>
      </c>
      <c r="Y111" s="167">
        <v>8</v>
      </c>
      <c r="Z111" s="167">
        <v>0</v>
      </c>
    </row>
    <row r="112" spans="1:26">
      <c r="A112" s="164" t="s">
        <v>46</v>
      </c>
      <c r="B112" s="165" t="s">
        <v>34</v>
      </c>
      <c r="C112" s="345" t="s">
        <v>985</v>
      </c>
      <c r="D112" s="166" t="s">
        <v>30</v>
      </c>
      <c r="E112" s="167">
        <v>1383</v>
      </c>
      <c r="F112" s="167">
        <v>32</v>
      </c>
      <c r="G112" s="167">
        <v>24</v>
      </c>
      <c r="H112" s="167">
        <v>26</v>
      </c>
      <c r="I112" s="167">
        <v>25</v>
      </c>
      <c r="J112" s="167">
        <v>70</v>
      </c>
      <c r="K112" s="167">
        <v>118</v>
      </c>
      <c r="L112" s="167">
        <v>130</v>
      </c>
      <c r="M112" s="167">
        <v>135</v>
      </c>
      <c r="N112" s="167">
        <v>101</v>
      </c>
      <c r="O112" s="167">
        <v>119</v>
      </c>
      <c r="P112" s="167">
        <v>103</v>
      </c>
      <c r="Q112" s="167">
        <v>91</v>
      </c>
      <c r="R112" s="167">
        <v>116</v>
      </c>
      <c r="S112" s="167">
        <v>102</v>
      </c>
      <c r="T112" s="167">
        <v>81</v>
      </c>
      <c r="U112" s="167">
        <v>43</v>
      </c>
      <c r="V112" s="167">
        <v>37</v>
      </c>
      <c r="W112" s="167">
        <v>19</v>
      </c>
      <c r="X112" s="167">
        <v>9</v>
      </c>
      <c r="Y112" s="167">
        <v>2</v>
      </c>
      <c r="Z112" s="167">
        <v>0</v>
      </c>
    </row>
    <row r="113" spans="1:26">
      <c r="A113" s="164" t="s">
        <v>48</v>
      </c>
      <c r="B113" s="165" t="s">
        <v>34</v>
      </c>
      <c r="C113" s="345" t="s">
        <v>986</v>
      </c>
      <c r="D113" s="166" t="s">
        <v>30</v>
      </c>
      <c r="E113" s="167">
        <v>1050</v>
      </c>
      <c r="F113" s="167">
        <v>20</v>
      </c>
      <c r="G113" s="167">
        <v>14</v>
      </c>
      <c r="H113" s="167">
        <v>15</v>
      </c>
      <c r="I113" s="167">
        <v>30</v>
      </c>
      <c r="J113" s="167">
        <v>68</v>
      </c>
      <c r="K113" s="167">
        <v>78</v>
      </c>
      <c r="L113" s="167">
        <v>111</v>
      </c>
      <c r="M113" s="167">
        <v>99</v>
      </c>
      <c r="N113" s="167">
        <v>83</v>
      </c>
      <c r="O113" s="167">
        <v>84</v>
      </c>
      <c r="P113" s="167">
        <v>83</v>
      </c>
      <c r="Q113" s="167">
        <v>82</v>
      </c>
      <c r="R113" s="167">
        <v>95</v>
      </c>
      <c r="S113" s="167">
        <v>54</v>
      </c>
      <c r="T113" s="167">
        <v>53</v>
      </c>
      <c r="U113" s="167">
        <v>25</v>
      </c>
      <c r="V113" s="167">
        <v>30</v>
      </c>
      <c r="W113" s="167">
        <v>17</v>
      </c>
      <c r="X113" s="167">
        <v>7</v>
      </c>
      <c r="Y113" s="167">
        <v>2</v>
      </c>
      <c r="Z113" s="167">
        <v>0</v>
      </c>
    </row>
    <row r="114" spans="1:26">
      <c r="A114" s="164" t="s">
        <v>50</v>
      </c>
      <c r="B114" s="165" t="s">
        <v>34</v>
      </c>
      <c r="C114" s="345" t="s">
        <v>987</v>
      </c>
      <c r="D114" s="166" t="s">
        <v>30</v>
      </c>
      <c r="E114" s="167">
        <v>6247</v>
      </c>
      <c r="F114" s="167">
        <v>254</v>
      </c>
      <c r="G114" s="167">
        <v>174</v>
      </c>
      <c r="H114" s="167">
        <v>109</v>
      </c>
      <c r="I114" s="167">
        <v>213</v>
      </c>
      <c r="J114" s="167">
        <v>601</v>
      </c>
      <c r="K114" s="167">
        <v>873</v>
      </c>
      <c r="L114" s="167">
        <v>577</v>
      </c>
      <c r="M114" s="167">
        <v>503</v>
      </c>
      <c r="N114" s="167">
        <v>501</v>
      </c>
      <c r="O114" s="167">
        <v>478</v>
      </c>
      <c r="P114" s="167">
        <v>337</v>
      </c>
      <c r="Q114" s="167">
        <v>299</v>
      </c>
      <c r="R114" s="167">
        <v>298</v>
      </c>
      <c r="S114" s="167">
        <v>302</v>
      </c>
      <c r="T114" s="167">
        <v>224</v>
      </c>
      <c r="U114" s="167">
        <v>216</v>
      </c>
      <c r="V114" s="167">
        <v>142</v>
      </c>
      <c r="W114" s="167">
        <v>86</v>
      </c>
      <c r="X114" s="167">
        <v>49</v>
      </c>
      <c r="Y114" s="167">
        <v>11</v>
      </c>
      <c r="Z114" s="167">
        <v>0</v>
      </c>
    </row>
    <row r="115" spans="1:26">
      <c r="A115" s="170" t="s">
        <v>52</v>
      </c>
      <c r="B115" s="171" t="s">
        <v>34</v>
      </c>
      <c r="C115" s="355" t="s">
        <v>988</v>
      </c>
      <c r="D115" s="172" t="s">
        <v>30</v>
      </c>
      <c r="E115" s="173">
        <v>1199</v>
      </c>
      <c r="F115" s="173">
        <v>23</v>
      </c>
      <c r="G115" s="173">
        <v>32</v>
      </c>
      <c r="H115" s="173">
        <v>12</v>
      </c>
      <c r="I115" s="173">
        <v>47</v>
      </c>
      <c r="J115" s="173">
        <v>97</v>
      </c>
      <c r="K115" s="173">
        <v>126</v>
      </c>
      <c r="L115" s="173">
        <v>116</v>
      </c>
      <c r="M115" s="173">
        <v>115</v>
      </c>
      <c r="N115" s="173">
        <v>99</v>
      </c>
      <c r="O115" s="173">
        <v>102</v>
      </c>
      <c r="P115" s="173">
        <v>93</v>
      </c>
      <c r="Q115" s="173">
        <v>78</v>
      </c>
      <c r="R115" s="173">
        <v>63</v>
      </c>
      <c r="S115" s="173">
        <v>51</v>
      </c>
      <c r="T115" s="173">
        <v>40</v>
      </c>
      <c r="U115" s="173">
        <v>34</v>
      </c>
      <c r="V115" s="173">
        <v>36</v>
      </c>
      <c r="W115" s="173">
        <v>25</v>
      </c>
      <c r="X115" s="173">
        <v>7</v>
      </c>
      <c r="Y115" s="173">
        <v>2</v>
      </c>
      <c r="Z115" s="173">
        <v>1</v>
      </c>
    </row>
    <row r="116" spans="1:26">
      <c r="A116" s="164" t="s">
        <v>54</v>
      </c>
      <c r="B116" s="165" t="s">
        <v>34</v>
      </c>
      <c r="C116" s="165" t="s">
        <v>55</v>
      </c>
      <c r="D116" s="166" t="s">
        <v>30</v>
      </c>
      <c r="E116" s="167">
        <v>5587</v>
      </c>
      <c r="F116" s="167">
        <v>181</v>
      </c>
      <c r="G116" s="167">
        <v>170</v>
      </c>
      <c r="H116" s="167">
        <v>157</v>
      </c>
      <c r="I116" s="167">
        <v>269</v>
      </c>
      <c r="J116" s="167">
        <v>559</v>
      </c>
      <c r="K116" s="167">
        <v>454</v>
      </c>
      <c r="L116" s="167">
        <v>453</v>
      </c>
      <c r="M116" s="167">
        <v>480</v>
      </c>
      <c r="N116" s="167">
        <v>497</v>
      </c>
      <c r="O116" s="167">
        <v>447</v>
      </c>
      <c r="P116" s="167">
        <v>402</v>
      </c>
      <c r="Q116" s="167">
        <v>328</v>
      </c>
      <c r="R116" s="167">
        <v>279</v>
      </c>
      <c r="S116" s="167">
        <v>285</v>
      </c>
      <c r="T116" s="167">
        <v>246</v>
      </c>
      <c r="U116" s="167">
        <v>197</v>
      </c>
      <c r="V116" s="167">
        <v>111</v>
      </c>
      <c r="W116" s="167">
        <v>48</v>
      </c>
      <c r="X116" s="167">
        <v>22</v>
      </c>
      <c r="Y116" s="167">
        <v>2</v>
      </c>
      <c r="Z116" s="167">
        <v>0</v>
      </c>
    </row>
    <row r="117" spans="1:26">
      <c r="A117" s="164" t="s">
        <v>56</v>
      </c>
      <c r="B117" s="165" t="s">
        <v>34</v>
      </c>
      <c r="C117" s="165" t="s">
        <v>57</v>
      </c>
      <c r="D117" s="166" t="s">
        <v>30</v>
      </c>
      <c r="E117" s="167">
        <v>5802</v>
      </c>
      <c r="F117" s="167">
        <v>101</v>
      </c>
      <c r="G117" s="167">
        <v>117</v>
      </c>
      <c r="H117" s="167">
        <v>111</v>
      </c>
      <c r="I117" s="167">
        <v>151</v>
      </c>
      <c r="J117" s="167">
        <v>298</v>
      </c>
      <c r="K117" s="167">
        <v>447</v>
      </c>
      <c r="L117" s="167">
        <v>446</v>
      </c>
      <c r="M117" s="167">
        <v>432</v>
      </c>
      <c r="N117" s="167">
        <v>447</v>
      </c>
      <c r="O117" s="167">
        <v>477</v>
      </c>
      <c r="P117" s="167">
        <v>453</v>
      </c>
      <c r="Q117" s="167">
        <v>426</v>
      </c>
      <c r="R117" s="167">
        <v>458</v>
      </c>
      <c r="S117" s="167">
        <v>432</v>
      </c>
      <c r="T117" s="167">
        <v>348</v>
      </c>
      <c r="U117" s="167">
        <v>301</v>
      </c>
      <c r="V117" s="167">
        <v>174</v>
      </c>
      <c r="W117" s="167">
        <v>118</v>
      </c>
      <c r="X117" s="167">
        <v>52</v>
      </c>
      <c r="Y117" s="167">
        <v>12</v>
      </c>
      <c r="Z117" s="167">
        <v>1</v>
      </c>
    </row>
    <row r="118" spans="1:26">
      <c r="A118" s="164" t="s">
        <v>58</v>
      </c>
      <c r="B118" s="165" t="s">
        <v>34</v>
      </c>
      <c r="C118" s="165" t="s">
        <v>59</v>
      </c>
      <c r="D118" s="166" t="s">
        <v>30</v>
      </c>
      <c r="E118" s="167">
        <v>1545</v>
      </c>
      <c r="F118" s="167">
        <v>36</v>
      </c>
      <c r="G118" s="167">
        <v>36</v>
      </c>
      <c r="H118" s="167">
        <v>26</v>
      </c>
      <c r="I118" s="167">
        <v>58</v>
      </c>
      <c r="J118" s="167">
        <v>108</v>
      </c>
      <c r="K118" s="167">
        <v>132</v>
      </c>
      <c r="L118" s="167">
        <v>166</v>
      </c>
      <c r="M118" s="167">
        <v>139</v>
      </c>
      <c r="N118" s="167">
        <v>137</v>
      </c>
      <c r="O118" s="167">
        <v>132</v>
      </c>
      <c r="P118" s="167">
        <v>129</v>
      </c>
      <c r="Q118" s="167">
        <v>103</v>
      </c>
      <c r="R118" s="167">
        <v>89</v>
      </c>
      <c r="S118" s="167">
        <v>66</v>
      </c>
      <c r="T118" s="167">
        <v>79</v>
      </c>
      <c r="U118" s="167">
        <v>54</v>
      </c>
      <c r="V118" s="167">
        <v>29</v>
      </c>
      <c r="W118" s="167">
        <v>19</v>
      </c>
      <c r="X118" s="167">
        <v>6</v>
      </c>
      <c r="Y118" s="167">
        <v>1</v>
      </c>
      <c r="Z118" s="167">
        <v>0</v>
      </c>
    </row>
    <row r="119" spans="1:26">
      <c r="A119" s="164" t="s">
        <v>60</v>
      </c>
      <c r="B119" s="165" t="s">
        <v>34</v>
      </c>
      <c r="C119" s="165" t="s">
        <v>61</v>
      </c>
      <c r="D119" s="166" t="s">
        <v>30</v>
      </c>
      <c r="E119" s="167">
        <v>3327</v>
      </c>
      <c r="F119" s="167">
        <v>63</v>
      </c>
      <c r="G119" s="167">
        <v>57</v>
      </c>
      <c r="H119" s="167">
        <v>64</v>
      </c>
      <c r="I119" s="167">
        <v>112</v>
      </c>
      <c r="J119" s="167">
        <v>290</v>
      </c>
      <c r="K119" s="167">
        <v>256</v>
      </c>
      <c r="L119" s="167">
        <v>293</v>
      </c>
      <c r="M119" s="167">
        <v>265</v>
      </c>
      <c r="N119" s="167">
        <v>289</v>
      </c>
      <c r="O119" s="167">
        <v>276</v>
      </c>
      <c r="P119" s="167">
        <v>247</v>
      </c>
      <c r="Q119" s="167">
        <v>254</v>
      </c>
      <c r="R119" s="167">
        <v>229</v>
      </c>
      <c r="S119" s="167">
        <v>195</v>
      </c>
      <c r="T119" s="167">
        <v>143</v>
      </c>
      <c r="U119" s="167">
        <v>145</v>
      </c>
      <c r="V119" s="167">
        <v>80</v>
      </c>
      <c r="W119" s="167">
        <v>44</v>
      </c>
      <c r="X119" s="167">
        <v>21</v>
      </c>
      <c r="Y119" s="167">
        <v>4</v>
      </c>
      <c r="Z119" s="167">
        <v>0</v>
      </c>
    </row>
    <row r="120" spans="1:26">
      <c r="A120" s="164" t="s">
        <v>62</v>
      </c>
      <c r="B120" s="165" t="s">
        <v>34</v>
      </c>
      <c r="C120" s="165" t="s">
        <v>63</v>
      </c>
      <c r="D120" s="166" t="s">
        <v>30</v>
      </c>
      <c r="E120" s="167">
        <v>141</v>
      </c>
      <c r="F120" s="167">
        <v>3</v>
      </c>
      <c r="G120" s="167">
        <v>4</v>
      </c>
      <c r="H120" s="167">
        <v>0</v>
      </c>
      <c r="I120" s="167">
        <v>2</v>
      </c>
      <c r="J120" s="167">
        <v>8</v>
      </c>
      <c r="K120" s="167">
        <v>22</v>
      </c>
      <c r="L120" s="167">
        <v>22</v>
      </c>
      <c r="M120" s="167">
        <v>12</v>
      </c>
      <c r="N120" s="167">
        <v>13</v>
      </c>
      <c r="O120" s="167">
        <v>21</v>
      </c>
      <c r="P120" s="167">
        <v>7</v>
      </c>
      <c r="Q120" s="167">
        <v>7</v>
      </c>
      <c r="R120" s="167">
        <v>8</v>
      </c>
      <c r="S120" s="167">
        <v>7</v>
      </c>
      <c r="T120" s="167">
        <v>1</v>
      </c>
      <c r="U120" s="167">
        <v>0</v>
      </c>
      <c r="V120" s="167">
        <v>3</v>
      </c>
      <c r="W120" s="167">
        <v>0</v>
      </c>
      <c r="X120" s="167">
        <v>1</v>
      </c>
      <c r="Y120" s="167">
        <v>0</v>
      </c>
      <c r="Z120" s="167">
        <v>0</v>
      </c>
    </row>
    <row r="121" spans="1:26">
      <c r="A121" s="164" t="s">
        <v>64</v>
      </c>
      <c r="B121" s="165" t="s">
        <v>34</v>
      </c>
      <c r="C121" s="165" t="s">
        <v>65</v>
      </c>
      <c r="D121" s="166" t="s">
        <v>30</v>
      </c>
      <c r="E121" s="167">
        <v>767</v>
      </c>
      <c r="F121" s="167">
        <v>14</v>
      </c>
      <c r="G121" s="167">
        <v>15</v>
      </c>
      <c r="H121" s="167">
        <v>26</v>
      </c>
      <c r="I121" s="167">
        <v>39</v>
      </c>
      <c r="J121" s="167">
        <v>62</v>
      </c>
      <c r="K121" s="167">
        <v>61</v>
      </c>
      <c r="L121" s="167">
        <v>50</v>
      </c>
      <c r="M121" s="167">
        <v>77</v>
      </c>
      <c r="N121" s="167">
        <v>78</v>
      </c>
      <c r="O121" s="167">
        <v>69</v>
      </c>
      <c r="P121" s="167">
        <v>66</v>
      </c>
      <c r="Q121" s="167">
        <v>61</v>
      </c>
      <c r="R121" s="167">
        <v>42</v>
      </c>
      <c r="S121" s="167">
        <v>44</v>
      </c>
      <c r="T121" s="167">
        <v>26</v>
      </c>
      <c r="U121" s="167">
        <v>16</v>
      </c>
      <c r="V121" s="167">
        <v>11</v>
      </c>
      <c r="W121" s="167">
        <v>7</v>
      </c>
      <c r="X121" s="167">
        <v>3</v>
      </c>
      <c r="Y121" s="167">
        <v>0</v>
      </c>
      <c r="Z121" s="167">
        <v>0</v>
      </c>
    </row>
    <row r="122" spans="1:26">
      <c r="A122" s="164" t="s">
        <v>66</v>
      </c>
      <c r="B122" s="165" t="s">
        <v>34</v>
      </c>
      <c r="C122" s="165" t="s">
        <v>67</v>
      </c>
      <c r="D122" s="166" t="s">
        <v>30</v>
      </c>
      <c r="E122" s="167">
        <v>1570</v>
      </c>
      <c r="F122" s="167">
        <v>29</v>
      </c>
      <c r="G122" s="167">
        <v>37</v>
      </c>
      <c r="H122" s="167">
        <v>32</v>
      </c>
      <c r="I122" s="167">
        <v>50</v>
      </c>
      <c r="J122" s="167">
        <v>66</v>
      </c>
      <c r="K122" s="167">
        <v>127</v>
      </c>
      <c r="L122" s="167">
        <v>141</v>
      </c>
      <c r="M122" s="167">
        <v>143</v>
      </c>
      <c r="N122" s="167">
        <v>124</v>
      </c>
      <c r="O122" s="167">
        <v>133</v>
      </c>
      <c r="P122" s="167">
        <v>129</v>
      </c>
      <c r="Q122" s="167">
        <v>87</v>
      </c>
      <c r="R122" s="167">
        <v>114</v>
      </c>
      <c r="S122" s="167">
        <v>107</v>
      </c>
      <c r="T122" s="167">
        <v>104</v>
      </c>
      <c r="U122" s="167">
        <v>81</v>
      </c>
      <c r="V122" s="167">
        <v>34</v>
      </c>
      <c r="W122" s="167">
        <v>18</v>
      </c>
      <c r="X122" s="167">
        <v>13</v>
      </c>
      <c r="Y122" s="167">
        <v>1</v>
      </c>
      <c r="Z122" s="167">
        <v>0</v>
      </c>
    </row>
    <row r="123" spans="1:26">
      <c r="A123" s="164" t="s">
        <v>68</v>
      </c>
      <c r="B123" s="165" t="s">
        <v>34</v>
      </c>
      <c r="C123" s="165" t="s">
        <v>69</v>
      </c>
      <c r="D123" s="166" t="s">
        <v>30</v>
      </c>
      <c r="E123" s="167">
        <v>154</v>
      </c>
      <c r="F123" s="167">
        <v>2</v>
      </c>
      <c r="G123" s="167">
        <v>1</v>
      </c>
      <c r="H123" s="167">
        <v>1</v>
      </c>
      <c r="I123" s="167">
        <v>8</v>
      </c>
      <c r="J123" s="167">
        <v>19</v>
      </c>
      <c r="K123" s="167">
        <v>14</v>
      </c>
      <c r="L123" s="167">
        <v>11</v>
      </c>
      <c r="M123" s="167">
        <v>11</v>
      </c>
      <c r="N123" s="167">
        <v>8</v>
      </c>
      <c r="O123" s="167">
        <v>12</v>
      </c>
      <c r="P123" s="167">
        <v>16</v>
      </c>
      <c r="Q123" s="167">
        <v>11</v>
      </c>
      <c r="R123" s="167">
        <v>6</v>
      </c>
      <c r="S123" s="167">
        <v>8</v>
      </c>
      <c r="T123" s="167">
        <v>7</v>
      </c>
      <c r="U123" s="167">
        <v>13</v>
      </c>
      <c r="V123" s="167">
        <v>6</v>
      </c>
      <c r="W123" s="167">
        <v>0</v>
      </c>
      <c r="X123" s="167">
        <v>0</v>
      </c>
      <c r="Y123" s="167">
        <v>0</v>
      </c>
      <c r="Z123" s="167">
        <v>0</v>
      </c>
    </row>
    <row r="124" spans="1:26">
      <c r="A124" s="164" t="s">
        <v>70</v>
      </c>
      <c r="B124" s="165" t="s">
        <v>34</v>
      </c>
      <c r="C124" s="165" t="s">
        <v>71</v>
      </c>
      <c r="D124" s="166" t="s">
        <v>30</v>
      </c>
      <c r="E124" s="167">
        <v>371</v>
      </c>
      <c r="F124" s="167">
        <v>1</v>
      </c>
      <c r="G124" s="167">
        <v>1</v>
      </c>
      <c r="H124" s="167">
        <v>0</v>
      </c>
      <c r="I124" s="167">
        <v>9</v>
      </c>
      <c r="J124" s="167">
        <v>56</v>
      </c>
      <c r="K124" s="167">
        <v>69</v>
      </c>
      <c r="L124" s="167">
        <v>67</v>
      </c>
      <c r="M124" s="167">
        <v>58</v>
      </c>
      <c r="N124" s="167">
        <v>31</v>
      </c>
      <c r="O124" s="167">
        <v>30</v>
      </c>
      <c r="P124" s="167">
        <v>13</v>
      </c>
      <c r="Q124" s="167">
        <v>5</v>
      </c>
      <c r="R124" s="167">
        <v>6</v>
      </c>
      <c r="S124" s="167">
        <v>11</v>
      </c>
      <c r="T124" s="167">
        <v>6</v>
      </c>
      <c r="U124" s="167">
        <v>4</v>
      </c>
      <c r="V124" s="167">
        <v>2</v>
      </c>
      <c r="W124" s="167">
        <v>1</v>
      </c>
      <c r="X124" s="167">
        <v>1</v>
      </c>
      <c r="Y124" s="167">
        <v>0</v>
      </c>
      <c r="Z124" s="167">
        <v>0</v>
      </c>
    </row>
    <row r="125" spans="1:26">
      <c r="A125" s="164" t="s">
        <v>72</v>
      </c>
      <c r="B125" s="165" t="s">
        <v>34</v>
      </c>
      <c r="C125" s="165" t="s">
        <v>73</v>
      </c>
      <c r="D125" s="166" t="s">
        <v>30</v>
      </c>
      <c r="E125" s="167">
        <v>1251</v>
      </c>
      <c r="F125" s="167">
        <v>37</v>
      </c>
      <c r="G125" s="167">
        <v>36</v>
      </c>
      <c r="H125" s="167">
        <v>34</v>
      </c>
      <c r="I125" s="167">
        <v>25</v>
      </c>
      <c r="J125" s="167">
        <v>56</v>
      </c>
      <c r="K125" s="167">
        <v>102</v>
      </c>
      <c r="L125" s="167">
        <v>150</v>
      </c>
      <c r="M125" s="167">
        <v>142</v>
      </c>
      <c r="N125" s="167">
        <v>150</v>
      </c>
      <c r="O125" s="167">
        <v>118</v>
      </c>
      <c r="P125" s="167">
        <v>107</v>
      </c>
      <c r="Q125" s="167">
        <v>68</v>
      </c>
      <c r="R125" s="167">
        <v>76</v>
      </c>
      <c r="S125" s="167">
        <v>56</v>
      </c>
      <c r="T125" s="167">
        <v>46</v>
      </c>
      <c r="U125" s="167">
        <v>25</v>
      </c>
      <c r="V125" s="167">
        <v>15</v>
      </c>
      <c r="W125" s="167">
        <v>5</v>
      </c>
      <c r="X125" s="167">
        <v>3</v>
      </c>
      <c r="Y125" s="167">
        <v>0</v>
      </c>
      <c r="Z125" s="167">
        <v>0</v>
      </c>
    </row>
    <row r="126" spans="1:26">
      <c r="A126" s="164" t="s">
        <v>74</v>
      </c>
      <c r="B126" s="165" t="s">
        <v>34</v>
      </c>
      <c r="C126" s="165" t="s">
        <v>75</v>
      </c>
      <c r="D126" s="166" t="s">
        <v>30</v>
      </c>
      <c r="E126" s="167">
        <v>161</v>
      </c>
      <c r="F126" s="167">
        <v>2</v>
      </c>
      <c r="G126" s="167">
        <v>3</v>
      </c>
      <c r="H126" s="167">
        <v>2</v>
      </c>
      <c r="I126" s="167">
        <v>4</v>
      </c>
      <c r="J126" s="167">
        <v>12</v>
      </c>
      <c r="K126" s="167">
        <v>19</v>
      </c>
      <c r="L126" s="167">
        <v>19</v>
      </c>
      <c r="M126" s="167">
        <v>10</v>
      </c>
      <c r="N126" s="167">
        <v>17</v>
      </c>
      <c r="O126" s="167">
        <v>15</v>
      </c>
      <c r="P126" s="167">
        <v>6</v>
      </c>
      <c r="Q126" s="167">
        <v>11</v>
      </c>
      <c r="R126" s="167">
        <v>9</v>
      </c>
      <c r="S126" s="167">
        <v>9</v>
      </c>
      <c r="T126" s="167">
        <v>8</v>
      </c>
      <c r="U126" s="167">
        <v>9</v>
      </c>
      <c r="V126" s="167">
        <v>3</v>
      </c>
      <c r="W126" s="167">
        <v>1</v>
      </c>
      <c r="X126" s="167">
        <v>2</v>
      </c>
      <c r="Y126" s="167">
        <v>0</v>
      </c>
      <c r="Z126" s="167">
        <v>0</v>
      </c>
    </row>
    <row r="127" spans="1:26">
      <c r="A127" s="164" t="s">
        <v>76</v>
      </c>
      <c r="B127" s="165" t="s">
        <v>34</v>
      </c>
      <c r="C127" s="165" t="s">
        <v>77</v>
      </c>
      <c r="D127" s="166" t="s">
        <v>30</v>
      </c>
      <c r="E127" s="167">
        <v>222</v>
      </c>
      <c r="F127" s="167">
        <v>3</v>
      </c>
      <c r="G127" s="167">
        <v>2</v>
      </c>
      <c r="H127" s="167">
        <v>1</v>
      </c>
      <c r="I127" s="167">
        <v>3</v>
      </c>
      <c r="J127" s="167">
        <v>18</v>
      </c>
      <c r="K127" s="167">
        <v>28</v>
      </c>
      <c r="L127" s="167">
        <v>19</v>
      </c>
      <c r="M127" s="167">
        <v>25</v>
      </c>
      <c r="N127" s="167">
        <v>17</v>
      </c>
      <c r="O127" s="167">
        <v>21</v>
      </c>
      <c r="P127" s="167">
        <v>22</v>
      </c>
      <c r="Q127" s="167">
        <v>10</v>
      </c>
      <c r="R127" s="167">
        <v>10</v>
      </c>
      <c r="S127" s="167">
        <v>12</v>
      </c>
      <c r="T127" s="167">
        <v>10</v>
      </c>
      <c r="U127" s="167">
        <v>5</v>
      </c>
      <c r="V127" s="167">
        <v>7</v>
      </c>
      <c r="W127" s="167">
        <v>5</v>
      </c>
      <c r="X127" s="167">
        <v>4</v>
      </c>
      <c r="Y127" s="167">
        <v>0</v>
      </c>
      <c r="Z127" s="167">
        <v>0</v>
      </c>
    </row>
    <row r="128" spans="1:26">
      <c r="A128" s="164" t="s">
        <v>78</v>
      </c>
      <c r="B128" s="165" t="s">
        <v>34</v>
      </c>
      <c r="C128" s="165" t="s">
        <v>79</v>
      </c>
      <c r="D128" s="166" t="s">
        <v>30</v>
      </c>
      <c r="E128" s="167">
        <v>1567</v>
      </c>
      <c r="F128" s="167">
        <v>29</v>
      </c>
      <c r="G128" s="167">
        <v>28</v>
      </c>
      <c r="H128" s="167">
        <v>24</v>
      </c>
      <c r="I128" s="167">
        <v>58</v>
      </c>
      <c r="J128" s="167">
        <v>105</v>
      </c>
      <c r="K128" s="167">
        <v>122</v>
      </c>
      <c r="L128" s="167">
        <v>127</v>
      </c>
      <c r="M128" s="167">
        <v>113</v>
      </c>
      <c r="N128" s="167">
        <v>130</v>
      </c>
      <c r="O128" s="167">
        <v>140</v>
      </c>
      <c r="P128" s="167">
        <v>119</v>
      </c>
      <c r="Q128" s="167">
        <v>98</v>
      </c>
      <c r="R128" s="167">
        <v>111</v>
      </c>
      <c r="S128" s="167">
        <v>110</v>
      </c>
      <c r="T128" s="167">
        <v>80</v>
      </c>
      <c r="U128" s="167">
        <v>79</v>
      </c>
      <c r="V128" s="167">
        <v>46</v>
      </c>
      <c r="W128" s="167">
        <v>30</v>
      </c>
      <c r="X128" s="167">
        <v>15</v>
      </c>
      <c r="Y128" s="167">
        <v>3</v>
      </c>
      <c r="Z128" s="167">
        <v>0</v>
      </c>
    </row>
    <row r="129" spans="1:26">
      <c r="A129" s="164" t="s">
        <v>80</v>
      </c>
      <c r="B129" s="165" t="s">
        <v>34</v>
      </c>
      <c r="C129" s="165" t="s">
        <v>81</v>
      </c>
      <c r="D129" s="166" t="s">
        <v>30</v>
      </c>
      <c r="E129" s="167">
        <v>538</v>
      </c>
      <c r="F129" s="167">
        <v>16</v>
      </c>
      <c r="G129" s="167">
        <v>14</v>
      </c>
      <c r="H129" s="167">
        <v>11</v>
      </c>
      <c r="I129" s="167">
        <v>17</v>
      </c>
      <c r="J129" s="167">
        <v>64</v>
      </c>
      <c r="K129" s="167">
        <v>67</v>
      </c>
      <c r="L129" s="167">
        <v>60</v>
      </c>
      <c r="M129" s="167">
        <v>59</v>
      </c>
      <c r="N129" s="167">
        <v>42</v>
      </c>
      <c r="O129" s="167">
        <v>28</v>
      </c>
      <c r="P129" s="167">
        <v>26</v>
      </c>
      <c r="Q129" s="167">
        <v>36</v>
      </c>
      <c r="R129" s="167">
        <v>31</v>
      </c>
      <c r="S129" s="167">
        <v>31</v>
      </c>
      <c r="T129" s="167">
        <v>20</v>
      </c>
      <c r="U129" s="167">
        <v>6</v>
      </c>
      <c r="V129" s="167">
        <v>4</v>
      </c>
      <c r="W129" s="167">
        <v>2</v>
      </c>
      <c r="X129" s="167">
        <v>3</v>
      </c>
      <c r="Y129" s="167">
        <v>1</v>
      </c>
      <c r="Z129" s="167">
        <v>0</v>
      </c>
    </row>
    <row r="130" spans="1:26">
      <c r="A130" s="164" t="s">
        <v>82</v>
      </c>
      <c r="B130" s="165" t="s">
        <v>34</v>
      </c>
      <c r="C130" s="165" t="s">
        <v>83</v>
      </c>
      <c r="D130" s="166" t="s">
        <v>30</v>
      </c>
      <c r="E130" s="167">
        <v>523</v>
      </c>
      <c r="F130" s="167">
        <v>15</v>
      </c>
      <c r="G130" s="167">
        <v>11</v>
      </c>
      <c r="H130" s="167">
        <v>11</v>
      </c>
      <c r="I130" s="167">
        <v>23</v>
      </c>
      <c r="J130" s="167">
        <v>34</v>
      </c>
      <c r="K130" s="167">
        <v>46</v>
      </c>
      <c r="L130" s="167">
        <v>42</v>
      </c>
      <c r="M130" s="167">
        <v>42</v>
      </c>
      <c r="N130" s="167">
        <v>48</v>
      </c>
      <c r="O130" s="167">
        <v>41</v>
      </c>
      <c r="P130" s="167">
        <v>34</v>
      </c>
      <c r="Q130" s="167">
        <v>31</v>
      </c>
      <c r="R130" s="167">
        <v>42</v>
      </c>
      <c r="S130" s="167">
        <v>25</v>
      </c>
      <c r="T130" s="167">
        <v>33</v>
      </c>
      <c r="U130" s="167">
        <v>20</v>
      </c>
      <c r="V130" s="167">
        <v>16</v>
      </c>
      <c r="W130" s="167">
        <v>4</v>
      </c>
      <c r="X130" s="167">
        <v>4</v>
      </c>
      <c r="Y130" s="167">
        <v>1</v>
      </c>
      <c r="Z130" s="167">
        <v>0</v>
      </c>
    </row>
    <row r="131" spans="1:26">
      <c r="A131" s="164" t="s">
        <v>84</v>
      </c>
      <c r="B131" s="165" t="s">
        <v>34</v>
      </c>
      <c r="C131" s="165" t="s">
        <v>85</v>
      </c>
      <c r="D131" s="166" t="s">
        <v>30</v>
      </c>
      <c r="E131" s="167">
        <v>609</v>
      </c>
      <c r="F131" s="167">
        <v>10</v>
      </c>
      <c r="G131" s="167">
        <v>9</v>
      </c>
      <c r="H131" s="167">
        <v>17</v>
      </c>
      <c r="I131" s="167">
        <v>15</v>
      </c>
      <c r="J131" s="167">
        <v>15</v>
      </c>
      <c r="K131" s="167">
        <v>35</v>
      </c>
      <c r="L131" s="167">
        <v>52</v>
      </c>
      <c r="M131" s="167">
        <v>62</v>
      </c>
      <c r="N131" s="167">
        <v>49</v>
      </c>
      <c r="O131" s="167">
        <v>55</v>
      </c>
      <c r="P131" s="167">
        <v>55</v>
      </c>
      <c r="Q131" s="167">
        <v>42</v>
      </c>
      <c r="R131" s="167">
        <v>49</v>
      </c>
      <c r="S131" s="167">
        <v>38</v>
      </c>
      <c r="T131" s="167">
        <v>40</v>
      </c>
      <c r="U131" s="167">
        <v>39</v>
      </c>
      <c r="V131" s="167">
        <v>15</v>
      </c>
      <c r="W131" s="167">
        <v>6</v>
      </c>
      <c r="X131" s="167">
        <v>5</v>
      </c>
      <c r="Y131" s="167">
        <v>1</v>
      </c>
      <c r="Z131" s="167">
        <v>0</v>
      </c>
    </row>
    <row r="132" spans="1:26">
      <c r="A132" s="164" t="s">
        <v>86</v>
      </c>
      <c r="B132" s="165" t="s">
        <v>34</v>
      </c>
      <c r="C132" s="165" t="s">
        <v>87</v>
      </c>
      <c r="D132" s="166" t="s">
        <v>30</v>
      </c>
      <c r="E132" s="167">
        <v>232</v>
      </c>
      <c r="F132" s="167">
        <v>13</v>
      </c>
      <c r="G132" s="167">
        <v>6</v>
      </c>
      <c r="H132" s="167">
        <v>8</v>
      </c>
      <c r="I132" s="167">
        <v>3</v>
      </c>
      <c r="J132" s="167">
        <v>20</v>
      </c>
      <c r="K132" s="167">
        <v>19</v>
      </c>
      <c r="L132" s="167">
        <v>24</v>
      </c>
      <c r="M132" s="167">
        <v>22</v>
      </c>
      <c r="N132" s="167">
        <v>24</v>
      </c>
      <c r="O132" s="167">
        <v>19</v>
      </c>
      <c r="P132" s="167">
        <v>15</v>
      </c>
      <c r="Q132" s="167">
        <v>17</v>
      </c>
      <c r="R132" s="167">
        <v>18</v>
      </c>
      <c r="S132" s="167">
        <v>9</v>
      </c>
      <c r="T132" s="167">
        <v>5</v>
      </c>
      <c r="U132" s="167">
        <v>1</v>
      </c>
      <c r="V132" s="167">
        <v>2</v>
      </c>
      <c r="W132" s="167">
        <v>4</v>
      </c>
      <c r="X132" s="167">
        <v>3</v>
      </c>
      <c r="Y132" s="167">
        <v>0</v>
      </c>
      <c r="Z132" s="167">
        <v>0</v>
      </c>
    </row>
    <row r="133" spans="1:26">
      <c r="A133" s="164" t="s">
        <v>88</v>
      </c>
      <c r="B133" s="165" t="s">
        <v>34</v>
      </c>
      <c r="C133" s="165" t="s">
        <v>89</v>
      </c>
      <c r="D133" s="166" t="s">
        <v>30</v>
      </c>
      <c r="E133" s="167">
        <v>547</v>
      </c>
      <c r="F133" s="167">
        <v>19</v>
      </c>
      <c r="G133" s="167">
        <v>11</v>
      </c>
      <c r="H133" s="167">
        <v>7</v>
      </c>
      <c r="I133" s="167">
        <v>37</v>
      </c>
      <c r="J133" s="167">
        <v>66</v>
      </c>
      <c r="K133" s="167">
        <v>53</v>
      </c>
      <c r="L133" s="167">
        <v>34</v>
      </c>
      <c r="M133" s="167">
        <v>37</v>
      </c>
      <c r="N133" s="167">
        <v>42</v>
      </c>
      <c r="O133" s="167">
        <v>39</v>
      </c>
      <c r="P133" s="167">
        <v>32</v>
      </c>
      <c r="Q133" s="167">
        <v>28</v>
      </c>
      <c r="R133" s="167">
        <v>45</v>
      </c>
      <c r="S133" s="167">
        <v>31</v>
      </c>
      <c r="T133" s="167">
        <v>18</v>
      </c>
      <c r="U133" s="167">
        <v>17</v>
      </c>
      <c r="V133" s="167">
        <v>13</v>
      </c>
      <c r="W133" s="167">
        <v>12</v>
      </c>
      <c r="X133" s="167">
        <v>4</v>
      </c>
      <c r="Y133" s="167">
        <v>1</v>
      </c>
      <c r="Z133" s="167">
        <v>1</v>
      </c>
    </row>
    <row r="134" spans="1:26">
      <c r="A134" s="164" t="s">
        <v>90</v>
      </c>
      <c r="B134" s="165" t="s">
        <v>34</v>
      </c>
      <c r="C134" s="165" t="s">
        <v>91</v>
      </c>
      <c r="D134" s="166" t="s">
        <v>30</v>
      </c>
      <c r="E134" s="167">
        <v>395</v>
      </c>
      <c r="F134" s="167">
        <v>8</v>
      </c>
      <c r="G134" s="167">
        <v>6</v>
      </c>
      <c r="H134" s="167">
        <v>10</v>
      </c>
      <c r="I134" s="167">
        <v>15</v>
      </c>
      <c r="J134" s="167">
        <v>80</v>
      </c>
      <c r="K134" s="167">
        <v>85</v>
      </c>
      <c r="L134" s="167">
        <v>52</v>
      </c>
      <c r="M134" s="167">
        <v>36</v>
      </c>
      <c r="N134" s="167">
        <v>36</v>
      </c>
      <c r="O134" s="167">
        <v>20</v>
      </c>
      <c r="P134" s="167">
        <v>16</v>
      </c>
      <c r="Q134" s="167">
        <v>11</v>
      </c>
      <c r="R134" s="167">
        <v>6</v>
      </c>
      <c r="S134" s="167">
        <v>4</v>
      </c>
      <c r="T134" s="167">
        <v>3</v>
      </c>
      <c r="U134" s="167">
        <v>3</v>
      </c>
      <c r="V134" s="167">
        <v>2</v>
      </c>
      <c r="W134" s="167">
        <v>2</v>
      </c>
      <c r="X134" s="167">
        <v>0</v>
      </c>
      <c r="Y134" s="167">
        <v>0</v>
      </c>
      <c r="Z134" s="167">
        <v>0</v>
      </c>
    </row>
    <row r="135" spans="1:26">
      <c r="A135" s="164" t="s">
        <v>92</v>
      </c>
      <c r="B135" s="165" t="s">
        <v>34</v>
      </c>
      <c r="C135" s="165" t="s">
        <v>93</v>
      </c>
      <c r="D135" s="166" t="s">
        <v>30</v>
      </c>
      <c r="E135" s="167">
        <v>302</v>
      </c>
      <c r="F135" s="167">
        <v>10</v>
      </c>
      <c r="G135" s="167">
        <v>3</v>
      </c>
      <c r="H135" s="167">
        <v>5</v>
      </c>
      <c r="I135" s="167">
        <v>10</v>
      </c>
      <c r="J135" s="167">
        <v>44</v>
      </c>
      <c r="K135" s="167">
        <v>45</v>
      </c>
      <c r="L135" s="167">
        <v>36</v>
      </c>
      <c r="M135" s="167">
        <v>36</v>
      </c>
      <c r="N135" s="167">
        <v>26</v>
      </c>
      <c r="O135" s="167">
        <v>23</v>
      </c>
      <c r="P135" s="167">
        <v>18</v>
      </c>
      <c r="Q135" s="167">
        <v>17</v>
      </c>
      <c r="R135" s="167">
        <v>7</v>
      </c>
      <c r="S135" s="167">
        <v>5</v>
      </c>
      <c r="T135" s="167">
        <v>9</v>
      </c>
      <c r="U135" s="167">
        <v>2</v>
      </c>
      <c r="V135" s="167">
        <v>3</v>
      </c>
      <c r="W135" s="167">
        <v>3</v>
      </c>
      <c r="X135" s="167">
        <v>0</v>
      </c>
      <c r="Y135" s="167">
        <v>0</v>
      </c>
      <c r="Z135" s="167">
        <v>0</v>
      </c>
    </row>
    <row r="136" spans="1:26">
      <c r="A136" s="164" t="s">
        <v>94</v>
      </c>
      <c r="B136" s="165" t="s">
        <v>34</v>
      </c>
      <c r="C136" s="165" t="s">
        <v>95</v>
      </c>
      <c r="D136" s="166" t="s">
        <v>30</v>
      </c>
      <c r="E136" s="167">
        <v>88</v>
      </c>
      <c r="F136" s="167">
        <v>0</v>
      </c>
      <c r="G136" s="167">
        <v>2</v>
      </c>
      <c r="H136" s="167">
        <v>2</v>
      </c>
      <c r="I136" s="167">
        <v>3</v>
      </c>
      <c r="J136" s="167">
        <v>7</v>
      </c>
      <c r="K136" s="167">
        <v>14</v>
      </c>
      <c r="L136" s="167">
        <v>17</v>
      </c>
      <c r="M136" s="167">
        <v>12</v>
      </c>
      <c r="N136" s="167">
        <v>13</v>
      </c>
      <c r="O136" s="167">
        <v>10</v>
      </c>
      <c r="P136" s="167">
        <v>3</v>
      </c>
      <c r="Q136" s="167">
        <v>2</v>
      </c>
      <c r="R136" s="167">
        <v>1</v>
      </c>
      <c r="S136" s="167">
        <v>0</v>
      </c>
      <c r="T136" s="167">
        <v>1</v>
      </c>
      <c r="U136" s="167">
        <v>1</v>
      </c>
      <c r="V136" s="167">
        <v>0</v>
      </c>
      <c r="W136" s="167">
        <v>0</v>
      </c>
      <c r="X136" s="167">
        <v>0</v>
      </c>
      <c r="Y136" s="167">
        <v>0</v>
      </c>
      <c r="Z136" s="167">
        <v>0</v>
      </c>
    </row>
    <row r="137" spans="1:26">
      <c r="A137" s="164" t="s">
        <v>96</v>
      </c>
      <c r="B137" s="165" t="s">
        <v>34</v>
      </c>
      <c r="C137" s="165" t="s">
        <v>97</v>
      </c>
      <c r="D137" s="166" t="s">
        <v>30</v>
      </c>
      <c r="E137" s="167">
        <v>417</v>
      </c>
      <c r="F137" s="167">
        <v>8</v>
      </c>
      <c r="G137" s="167">
        <v>3</v>
      </c>
      <c r="H137" s="167">
        <v>9</v>
      </c>
      <c r="I137" s="167">
        <v>32</v>
      </c>
      <c r="J137" s="167">
        <v>73</v>
      </c>
      <c r="K137" s="167">
        <v>67</v>
      </c>
      <c r="L137" s="167">
        <v>52</v>
      </c>
      <c r="M137" s="167">
        <v>50</v>
      </c>
      <c r="N137" s="167">
        <v>51</v>
      </c>
      <c r="O137" s="167">
        <v>33</v>
      </c>
      <c r="P137" s="167">
        <v>18</v>
      </c>
      <c r="Q137" s="167">
        <v>10</v>
      </c>
      <c r="R137" s="167">
        <v>5</v>
      </c>
      <c r="S137" s="167">
        <v>3</v>
      </c>
      <c r="T137" s="167">
        <v>1</v>
      </c>
      <c r="U137" s="167">
        <v>0</v>
      </c>
      <c r="V137" s="167">
        <v>1</v>
      </c>
      <c r="W137" s="167">
        <v>1</v>
      </c>
      <c r="X137" s="167">
        <v>0</v>
      </c>
      <c r="Y137" s="167">
        <v>0</v>
      </c>
      <c r="Z137" s="167">
        <v>0</v>
      </c>
    </row>
    <row r="138" spans="1:26">
      <c r="A138" s="164" t="s">
        <v>98</v>
      </c>
      <c r="B138" s="165" t="s">
        <v>34</v>
      </c>
      <c r="C138" s="165" t="s">
        <v>99</v>
      </c>
      <c r="D138" s="166" t="s">
        <v>30</v>
      </c>
      <c r="E138" s="167">
        <v>191</v>
      </c>
      <c r="F138" s="167">
        <v>1</v>
      </c>
      <c r="G138" s="167">
        <v>1</v>
      </c>
      <c r="H138" s="167">
        <v>0</v>
      </c>
      <c r="I138" s="167">
        <v>6</v>
      </c>
      <c r="J138" s="167">
        <v>31</v>
      </c>
      <c r="K138" s="167">
        <v>42</v>
      </c>
      <c r="L138" s="167">
        <v>38</v>
      </c>
      <c r="M138" s="167">
        <v>24</v>
      </c>
      <c r="N138" s="167">
        <v>14</v>
      </c>
      <c r="O138" s="167">
        <v>12</v>
      </c>
      <c r="P138" s="167">
        <v>8</v>
      </c>
      <c r="Q138" s="167">
        <v>6</v>
      </c>
      <c r="R138" s="167">
        <v>1</v>
      </c>
      <c r="S138" s="167">
        <v>2</v>
      </c>
      <c r="T138" s="167">
        <v>1</v>
      </c>
      <c r="U138" s="167">
        <v>1</v>
      </c>
      <c r="V138" s="167">
        <v>1</v>
      </c>
      <c r="W138" s="167">
        <v>0</v>
      </c>
      <c r="X138" s="167">
        <v>2</v>
      </c>
      <c r="Y138" s="167">
        <v>0</v>
      </c>
      <c r="Z138" s="167">
        <v>0</v>
      </c>
    </row>
    <row r="139" spans="1:26">
      <c r="A139" s="164" t="s">
        <v>100</v>
      </c>
      <c r="B139" s="165" t="s">
        <v>34</v>
      </c>
      <c r="C139" s="165" t="s">
        <v>101</v>
      </c>
      <c r="D139" s="166" t="s">
        <v>30</v>
      </c>
      <c r="E139" s="167">
        <v>159</v>
      </c>
      <c r="F139" s="167">
        <v>0</v>
      </c>
      <c r="G139" s="167">
        <v>1</v>
      </c>
      <c r="H139" s="167">
        <v>4</v>
      </c>
      <c r="I139" s="167">
        <v>14</v>
      </c>
      <c r="J139" s="167">
        <v>26</v>
      </c>
      <c r="K139" s="167">
        <v>21</v>
      </c>
      <c r="L139" s="167">
        <v>24</v>
      </c>
      <c r="M139" s="167">
        <v>23</v>
      </c>
      <c r="N139" s="167">
        <v>20</v>
      </c>
      <c r="O139" s="167">
        <v>11</v>
      </c>
      <c r="P139" s="167">
        <v>4</v>
      </c>
      <c r="Q139" s="167">
        <v>4</v>
      </c>
      <c r="R139" s="167">
        <v>6</v>
      </c>
      <c r="S139" s="167">
        <v>1</v>
      </c>
      <c r="T139" s="167">
        <v>0</v>
      </c>
      <c r="U139" s="167">
        <v>0</v>
      </c>
      <c r="V139" s="167">
        <v>0</v>
      </c>
      <c r="W139" s="167">
        <v>0</v>
      </c>
      <c r="X139" s="167">
        <v>0</v>
      </c>
      <c r="Y139" s="167">
        <v>0</v>
      </c>
      <c r="Z139" s="167">
        <v>0</v>
      </c>
    </row>
    <row r="140" spans="1:26">
      <c r="A140" s="164" t="s">
        <v>102</v>
      </c>
      <c r="B140" s="165" t="s">
        <v>34</v>
      </c>
      <c r="C140" s="165" t="s">
        <v>103</v>
      </c>
      <c r="D140" s="166" t="s">
        <v>30</v>
      </c>
      <c r="E140" s="167">
        <v>127</v>
      </c>
      <c r="F140" s="167">
        <v>0</v>
      </c>
      <c r="G140" s="167">
        <v>1</v>
      </c>
      <c r="H140" s="167">
        <v>2</v>
      </c>
      <c r="I140" s="167">
        <v>2</v>
      </c>
      <c r="J140" s="167">
        <v>6</v>
      </c>
      <c r="K140" s="167">
        <v>17</v>
      </c>
      <c r="L140" s="167">
        <v>19</v>
      </c>
      <c r="M140" s="167">
        <v>20</v>
      </c>
      <c r="N140" s="167">
        <v>12</v>
      </c>
      <c r="O140" s="167">
        <v>12</v>
      </c>
      <c r="P140" s="167">
        <v>8</v>
      </c>
      <c r="Q140" s="167">
        <v>6</v>
      </c>
      <c r="R140" s="167">
        <v>5</v>
      </c>
      <c r="S140" s="167">
        <v>6</v>
      </c>
      <c r="T140" s="167">
        <v>3</v>
      </c>
      <c r="U140" s="167">
        <v>5</v>
      </c>
      <c r="V140" s="167">
        <v>1</v>
      </c>
      <c r="W140" s="167">
        <v>1</v>
      </c>
      <c r="X140" s="167">
        <v>0</v>
      </c>
      <c r="Y140" s="167">
        <v>1</v>
      </c>
      <c r="Z140" s="167">
        <v>0</v>
      </c>
    </row>
    <row r="141" spans="1:26">
      <c r="A141" s="164" t="s">
        <v>104</v>
      </c>
      <c r="B141" s="165" t="s">
        <v>34</v>
      </c>
      <c r="C141" s="165" t="s">
        <v>105</v>
      </c>
      <c r="D141" s="166" t="s">
        <v>30</v>
      </c>
      <c r="E141" s="167">
        <v>127</v>
      </c>
      <c r="F141" s="167">
        <v>1</v>
      </c>
      <c r="G141" s="167">
        <v>1</v>
      </c>
      <c r="H141" s="167">
        <v>0</v>
      </c>
      <c r="I141" s="167">
        <v>3</v>
      </c>
      <c r="J141" s="167">
        <v>14</v>
      </c>
      <c r="K141" s="167">
        <v>28</v>
      </c>
      <c r="L141" s="167">
        <v>15</v>
      </c>
      <c r="M141" s="167">
        <v>18</v>
      </c>
      <c r="N141" s="167">
        <v>8</v>
      </c>
      <c r="O141" s="167">
        <v>15</v>
      </c>
      <c r="P141" s="167">
        <v>8</v>
      </c>
      <c r="Q141" s="167">
        <v>4</v>
      </c>
      <c r="R141" s="167">
        <v>2</v>
      </c>
      <c r="S141" s="167">
        <v>5</v>
      </c>
      <c r="T141" s="167">
        <v>4</v>
      </c>
      <c r="U141" s="167">
        <v>0</v>
      </c>
      <c r="V141" s="167">
        <v>1</v>
      </c>
      <c r="W141" s="167">
        <v>0</v>
      </c>
      <c r="X141" s="167">
        <v>0</v>
      </c>
      <c r="Y141" s="167">
        <v>0</v>
      </c>
      <c r="Z141" s="167">
        <v>0</v>
      </c>
    </row>
    <row r="142" spans="1:26">
      <c r="A142" s="164" t="s">
        <v>106</v>
      </c>
      <c r="B142" s="165" t="s">
        <v>34</v>
      </c>
      <c r="C142" s="165" t="s">
        <v>107</v>
      </c>
      <c r="D142" s="166" t="s">
        <v>30</v>
      </c>
      <c r="E142" s="167">
        <v>495</v>
      </c>
      <c r="F142" s="167">
        <v>10</v>
      </c>
      <c r="G142" s="167">
        <v>3</v>
      </c>
      <c r="H142" s="167">
        <v>2</v>
      </c>
      <c r="I142" s="167">
        <v>23</v>
      </c>
      <c r="J142" s="167">
        <v>232</v>
      </c>
      <c r="K142" s="167">
        <v>103</v>
      </c>
      <c r="L142" s="167">
        <v>36</v>
      </c>
      <c r="M142" s="167">
        <v>30</v>
      </c>
      <c r="N142" s="167">
        <v>13</v>
      </c>
      <c r="O142" s="167">
        <v>12</v>
      </c>
      <c r="P142" s="167">
        <v>9</v>
      </c>
      <c r="Q142" s="167">
        <v>3</v>
      </c>
      <c r="R142" s="167">
        <v>7</v>
      </c>
      <c r="S142" s="167">
        <v>3</v>
      </c>
      <c r="T142" s="167">
        <v>2</v>
      </c>
      <c r="U142" s="167">
        <v>4</v>
      </c>
      <c r="V142" s="167">
        <v>2</v>
      </c>
      <c r="W142" s="167">
        <v>1</v>
      </c>
      <c r="X142" s="167">
        <v>0</v>
      </c>
      <c r="Y142" s="167">
        <v>0</v>
      </c>
      <c r="Z142" s="167">
        <v>0</v>
      </c>
    </row>
    <row r="143" spans="1:26">
      <c r="A143" s="164" t="s">
        <v>108</v>
      </c>
      <c r="B143" s="165" t="s">
        <v>34</v>
      </c>
      <c r="C143" s="165" t="s">
        <v>109</v>
      </c>
      <c r="D143" s="166" t="s">
        <v>30</v>
      </c>
      <c r="E143" s="167">
        <v>217</v>
      </c>
      <c r="F143" s="167">
        <v>4</v>
      </c>
      <c r="G143" s="167">
        <v>4</v>
      </c>
      <c r="H143" s="167">
        <v>5</v>
      </c>
      <c r="I143" s="167">
        <v>5</v>
      </c>
      <c r="J143" s="167">
        <v>16</v>
      </c>
      <c r="K143" s="167">
        <v>32</v>
      </c>
      <c r="L143" s="167">
        <v>36</v>
      </c>
      <c r="M143" s="167">
        <v>27</v>
      </c>
      <c r="N143" s="167">
        <v>12</v>
      </c>
      <c r="O143" s="167">
        <v>20</v>
      </c>
      <c r="P143" s="167">
        <v>22</v>
      </c>
      <c r="Q143" s="167">
        <v>9</v>
      </c>
      <c r="R143" s="167">
        <v>7</v>
      </c>
      <c r="S143" s="167">
        <v>10</v>
      </c>
      <c r="T143" s="167">
        <v>2</v>
      </c>
      <c r="U143" s="167">
        <v>4</v>
      </c>
      <c r="V143" s="167">
        <v>1</v>
      </c>
      <c r="W143" s="167">
        <v>1</v>
      </c>
      <c r="X143" s="167">
        <v>0</v>
      </c>
      <c r="Y143" s="167">
        <v>0</v>
      </c>
      <c r="Z143" s="167">
        <v>0</v>
      </c>
    </row>
    <row r="144" spans="1:26">
      <c r="A144" s="164" t="s">
        <v>110</v>
      </c>
      <c r="B144" s="165" t="s">
        <v>34</v>
      </c>
      <c r="C144" s="165" t="s">
        <v>989</v>
      </c>
      <c r="D144" s="166" t="s">
        <v>30</v>
      </c>
      <c r="E144" s="167">
        <v>86</v>
      </c>
      <c r="F144" s="167">
        <v>1</v>
      </c>
      <c r="G144" s="167">
        <v>0</v>
      </c>
      <c r="H144" s="167">
        <v>0</v>
      </c>
      <c r="I144" s="167">
        <v>2</v>
      </c>
      <c r="J144" s="167">
        <v>11</v>
      </c>
      <c r="K144" s="167">
        <v>16</v>
      </c>
      <c r="L144" s="167">
        <v>5</v>
      </c>
      <c r="M144" s="167">
        <v>6</v>
      </c>
      <c r="N144" s="167">
        <v>9</v>
      </c>
      <c r="O144" s="167">
        <v>9</v>
      </c>
      <c r="P144" s="167">
        <v>9</v>
      </c>
      <c r="Q144" s="167">
        <v>6</v>
      </c>
      <c r="R144" s="167">
        <v>3</v>
      </c>
      <c r="S144" s="167">
        <v>2</v>
      </c>
      <c r="T144" s="167">
        <v>3</v>
      </c>
      <c r="U144" s="167">
        <v>3</v>
      </c>
      <c r="V144" s="167">
        <v>1</v>
      </c>
      <c r="W144" s="167">
        <v>0</v>
      </c>
      <c r="X144" s="167">
        <v>0</v>
      </c>
      <c r="Y144" s="167">
        <v>0</v>
      </c>
      <c r="Z144" s="167">
        <v>0</v>
      </c>
    </row>
    <row r="145" spans="1:26">
      <c r="A145" s="164" t="s">
        <v>112</v>
      </c>
      <c r="B145" s="165" t="s">
        <v>34</v>
      </c>
      <c r="C145" s="165" t="s">
        <v>990</v>
      </c>
      <c r="D145" s="166" t="s">
        <v>30</v>
      </c>
      <c r="E145" s="167">
        <v>69</v>
      </c>
      <c r="F145" s="167">
        <v>1</v>
      </c>
      <c r="G145" s="167">
        <v>0</v>
      </c>
      <c r="H145" s="167">
        <v>0</v>
      </c>
      <c r="I145" s="167">
        <v>0</v>
      </c>
      <c r="J145" s="167">
        <v>8</v>
      </c>
      <c r="K145" s="167">
        <v>15</v>
      </c>
      <c r="L145" s="167">
        <v>10</v>
      </c>
      <c r="M145" s="167">
        <v>3</v>
      </c>
      <c r="N145" s="167">
        <v>10</v>
      </c>
      <c r="O145" s="167">
        <v>9</v>
      </c>
      <c r="P145" s="167">
        <v>6</v>
      </c>
      <c r="Q145" s="167">
        <v>1</v>
      </c>
      <c r="R145" s="167">
        <v>1</v>
      </c>
      <c r="S145" s="167">
        <v>1</v>
      </c>
      <c r="T145" s="167">
        <v>2</v>
      </c>
      <c r="U145" s="167">
        <v>0</v>
      </c>
      <c r="V145" s="167">
        <v>2</v>
      </c>
      <c r="W145" s="167">
        <v>0</v>
      </c>
      <c r="X145" s="167">
        <v>0</v>
      </c>
      <c r="Y145" s="167">
        <v>0</v>
      </c>
      <c r="Z145" s="167">
        <v>0</v>
      </c>
    </row>
    <row r="146" spans="1:26">
      <c r="A146" s="164" t="s">
        <v>114</v>
      </c>
      <c r="B146" s="165" t="s">
        <v>34</v>
      </c>
      <c r="C146" s="165" t="s">
        <v>991</v>
      </c>
      <c r="D146" s="166" t="s">
        <v>30</v>
      </c>
      <c r="E146" s="167">
        <v>108</v>
      </c>
      <c r="F146" s="167">
        <v>4</v>
      </c>
      <c r="G146" s="167">
        <v>0</v>
      </c>
      <c r="H146" s="167">
        <v>4</v>
      </c>
      <c r="I146" s="167">
        <v>6</v>
      </c>
      <c r="J146" s="167">
        <v>11</v>
      </c>
      <c r="K146" s="167">
        <v>19</v>
      </c>
      <c r="L146" s="167">
        <v>11</v>
      </c>
      <c r="M146" s="167">
        <v>7</v>
      </c>
      <c r="N146" s="167">
        <v>9</v>
      </c>
      <c r="O146" s="167">
        <v>8</v>
      </c>
      <c r="P146" s="167">
        <v>7</v>
      </c>
      <c r="Q146" s="167">
        <v>6</v>
      </c>
      <c r="R146" s="167">
        <v>5</v>
      </c>
      <c r="S146" s="167">
        <v>7</v>
      </c>
      <c r="T146" s="167">
        <v>2</v>
      </c>
      <c r="U146" s="167">
        <v>2</v>
      </c>
      <c r="V146" s="167">
        <v>0</v>
      </c>
      <c r="W146" s="167">
        <v>0</v>
      </c>
      <c r="X146" s="167">
        <v>0</v>
      </c>
      <c r="Y146" s="167">
        <v>0</v>
      </c>
      <c r="Z146" s="167">
        <v>0</v>
      </c>
    </row>
    <row r="147" spans="1:26">
      <c r="A147" s="164" t="s">
        <v>116</v>
      </c>
      <c r="B147" s="165" t="s">
        <v>34</v>
      </c>
      <c r="C147" s="165" t="s">
        <v>992</v>
      </c>
      <c r="D147" s="166" t="s">
        <v>30</v>
      </c>
      <c r="E147" s="167">
        <v>191</v>
      </c>
      <c r="F147" s="167">
        <v>6</v>
      </c>
      <c r="G147" s="167">
        <v>6</v>
      </c>
      <c r="H147" s="167">
        <v>4</v>
      </c>
      <c r="I147" s="167">
        <v>7</v>
      </c>
      <c r="J147" s="167">
        <v>33</v>
      </c>
      <c r="K147" s="167">
        <v>24</v>
      </c>
      <c r="L147" s="167">
        <v>24</v>
      </c>
      <c r="M147" s="167">
        <v>22</v>
      </c>
      <c r="N147" s="167">
        <v>7</v>
      </c>
      <c r="O147" s="167">
        <v>12</v>
      </c>
      <c r="P147" s="167">
        <v>9</v>
      </c>
      <c r="Q147" s="167">
        <v>7</v>
      </c>
      <c r="R147" s="167">
        <v>9</v>
      </c>
      <c r="S147" s="167">
        <v>8</v>
      </c>
      <c r="T147" s="167">
        <v>9</v>
      </c>
      <c r="U147" s="167">
        <v>2</v>
      </c>
      <c r="V147" s="167">
        <v>1</v>
      </c>
      <c r="W147" s="167">
        <v>0</v>
      </c>
      <c r="X147" s="167">
        <v>1</v>
      </c>
      <c r="Y147" s="167">
        <v>0</v>
      </c>
      <c r="Z147" s="167">
        <v>0</v>
      </c>
    </row>
    <row r="148" spans="1:26">
      <c r="A148" s="164" t="s">
        <v>118</v>
      </c>
      <c r="B148" s="165" t="s">
        <v>34</v>
      </c>
      <c r="C148" s="165" t="s">
        <v>993</v>
      </c>
      <c r="D148" s="166" t="s">
        <v>30</v>
      </c>
      <c r="E148" s="167">
        <v>50</v>
      </c>
      <c r="F148" s="167">
        <v>1</v>
      </c>
      <c r="G148" s="167">
        <v>1</v>
      </c>
      <c r="H148" s="167">
        <v>0</v>
      </c>
      <c r="I148" s="167">
        <v>2</v>
      </c>
      <c r="J148" s="167">
        <v>8</v>
      </c>
      <c r="K148" s="167">
        <v>9</v>
      </c>
      <c r="L148" s="167">
        <v>10</v>
      </c>
      <c r="M148" s="167">
        <v>7</v>
      </c>
      <c r="N148" s="167">
        <v>7</v>
      </c>
      <c r="O148" s="167">
        <v>4</v>
      </c>
      <c r="P148" s="167">
        <v>0</v>
      </c>
      <c r="Q148" s="167">
        <v>0</v>
      </c>
      <c r="R148" s="167">
        <v>0</v>
      </c>
      <c r="S148" s="167">
        <v>0</v>
      </c>
      <c r="T148" s="167">
        <v>1</v>
      </c>
      <c r="U148" s="167">
        <v>0</v>
      </c>
      <c r="V148" s="167">
        <v>0</v>
      </c>
      <c r="W148" s="167">
        <v>0</v>
      </c>
      <c r="X148" s="167">
        <v>0</v>
      </c>
      <c r="Y148" s="167">
        <v>0</v>
      </c>
      <c r="Z148" s="167">
        <v>0</v>
      </c>
    </row>
    <row r="149" spans="1:26">
      <c r="A149" s="164" t="s">
        <v>120</v>
      </c>
      <c r="B149" s="165" t="s">
        <v>34</v>
      </c>
      <c r="C149" s="165" t="s">
        <v>994</v>
      </c>
      <c r="D149" s="166" t="s">
        <v>30</v>
      </c>
      <c r="E149" s="167">
        <v>277</v>
      </c>
      <c r="F149" s="167">
        <v>3</v>
      </c>
      <c r="G149" s="167">
        <v>1</v>
      </c>
      <c r="H149" s="167">
        <v>1</v>
      </c>
      <c r="I149" s="167">
        <v>22</v>
      </c>
      <c r="J149" s="167">
        <v>122</v>
      </c>
      <c r="K149" s="167">
        <v>80</v>
      </c>
      <c r="L149" s="167">
        <v>20</v>
      </c>
      <c r="M149" s="167">
        <v>11</v>
      </c>
      <c r="N149" s="167">
        <v>4</v>
      </c>
      <c r="O149" s="167">
        <v>2</v>
      </c>
      <c r="P149" s="167">
        <v>3</v>
      </c>
      <c r="Q149" s="167">
        <v>2</v>
      </c>
      <c r="R149" s="167">
        <v>1</v>
      </c>
      <c r="S149" s="167">
        <v>2</v>
      </c>
      <c r="T149" s="167">
        <v>0</v>
      </c>
      <c r="U149" s="167">
        <v>2</v>
      </c>
      <c r="V149" s="167">
        <v>1</v>
      </c>
      <c r="W149" s="167">
        <v>0</v>
      </c>
      <c r="X149" s="167">
        <v>0</v>
      </c>
      <c r="Y149" s="167">
        <v>0</v>
      </c>
      <c r="Z149" s="167">
        <v>0</v>
      </c>
    </row>
    <row r="150" spans="1:26">
      <c r="A150" s="164" t="s">
        <v>122</v>
      </c>
      <c r="B150" s="165" t="s">
        <v>34</v>
      </c>
      <c r="C150" s="165" t="s">
        <v>995</v>
      </c>
      <c r="D150" s="166" t="s">
        <v>30</v>
      </c>
      <c r="E150" s="167">
        <v>22</v>
      </c>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c r="A151" s="164" t="s">
        <v>124</v>
      </c>
      <c r="B151" s="165" t="s">
        <v>34</v>
      </c>
      <c r="C151" s="165" t="s">
        <v>996</v>
      </c>
      <c r="D151" s="166" t="s">
        <v>30</v>
      </c>
      <c r="E151" s="167">
        <v>113</v>
      </c>
      <c r="F151" s="167">
        <v>0</v>
      </c>
      <c r="G151" s="167">
        <v>1</v>
      </c>
      <c r="H151" s="167">
        <v>4</v>
      </c>
      <c r="I151" s="167">
        <v>4</v>
      </c>
      <c r="J151" s="167">
        <v>5</v>
      </c>
      <c r="K151" s="167">
        <v>10</v>
      </c>
      <c r="L151" s="167">
        <v>10</v>
      </c>
      <c r="M151" s="167">
        <v>18</v>
      </c>
      <c r="N151" s="167">
        <v>18</v>
      </c>
      <c r="O151" s="167">
        <v>10</v>
      </c>
      <c r="P151" s="167">
        <v>8</v>
      </c>
      <c r="Q151" s="167">
        <v>5</v>
      </c>
      <c r="R151" s="167">
        <v>7</v>
      </c>
      <c r="S151" s="167">
        <v>4</v>
      </c>
      <c r="T151" s="167">
        <v>5</v>
      </c>
      <c r="U151" s="167">
        <v>1</v>
      </c>
      <c r="V151" s="167">
        <v>2</v>
      </c>
      <c r="W151" s="167">
        <v>1</v>
      </c>
      <c r="X151" s="167">
        <v>0</v>
      </c>
      <c r="Y151" s="167">
        <v>0</v>
      </c>
      <c r="Z151" s="167">
        <v>0</v>
      </c>
    </row>
    <row r="152" spans="1:26">
      <c r="A152" s="164" t="s">
        <v>126</v>
      </c>
      <c r="B152" s="165" t="s">
        <v>34</v>
      </c>
      <c r="C152" s="165" t="s">
        <v>997</v>
      </c>
      <c r="D152" s="166" t="s">
        <v>30</v>
      </c>
      <c r="E152" s="167">
        <v>46</v>
      </c>
      <c r="F152" s="167">
        <v>0</v>
      </c>
      <c r="G152" s="167">
        <v>1</v>
      </c>
      <c r="H152" s="167">
        <v>0</v>
      </c>
      <c r="I152" s="167">
        <v>1</v>
      </c>
      <c r="J152" s="167">
        <v>7</v>
      </c>
      <c r="K152" s="167">
        <v>6</v>
      </c>
      <c r="L152" s="167">
        <v>4</v>
      </c>
      <c r="M152" s="167">
        <v>6</v>
      </c>
      <c r="N152" s="167">
        <v>2</v>
      </c>
      <c r="O152" s="167">
        <v>6</v>
      </c>
      <c r="P152" s="167">
        <v>2</v>
      </c>
      <c r="Q152" s="167">
        <v>4</v>
      </c>
      <c r="R152" s="167">
        <v>2</v>
      </c>
      <c r="S152" s="167">
        <v>1</v>
      </c>
      <c r="T152" s="167">
        <v>2</v>
      </c>
      <c r="U152" s="167">
        <v>0</v>
      </c>
      <c r="V152" s="167">
        <v>2</v>
      </c>
      <c r="W152" s="167">
        <v>0</v>
      </c>
      <c r="X152" s="167">
        <v>0</v>
      </c>
      <c r="Y152" s="167">
        <v>0</v>
      </c>
      <c r="Z152" s="167">
        <v>0</v>
      </c>
    </row>
    <row r="153" spans="1:26">
      <c r="A153" s="164" t="s">
        <v>128</v>
      </c>
      <c r="B153" s="165" t="s">
        <v>34</v>
      </c>
      <c r="C153" s="165" t="s">
        <v>998</v>
      </c>
      <c r="D153" s="166" t="s">
        <v>30</v>
      </c>
      <c r="E153" s="167">
        <v>71</v>
      </c>
      <c r="F153" s="167">
        <v>0</v>
      </c>
      <c r="G153" s="167">
        <v>0</v>
      </c>
      <c r="H153" s="167">
        <v>0</v>
      </c>
      <c r="I153" s="167">
        <v>2</v>
      </c>
      <c r="J153" s="167">
        <v>20</v>
      </c>
      <c r="K153" s="167">
        <v>16</v>
      </c>
      <c r="L153" s="167">
        <v>11</v>
      </c>
      <c r="M153" s="167">
        <v>3</v>
      </c>
      <c r="N153" s="167">
        <v>4</v>
      </c>
      <c r="O153" s="167">
        <v>1</v>
      </c>
      <c r="P153" s="167">
        <v>4</v>
      </c>
      <c r="Q153" s="167">
        <v>2</v>
      </c>
      <c r="R153" s="167">
        <v>3</v>
      </c>
      <c r="S153" s="167">
        <v>1</v>
      </c>
      <c r="T153" s="167">
        <v>2</v>
      </c>
      <c r="U153" s="167">
        <v>1</v>
      </c>
      <c r="V153" s="167">
        <v>0</v>
      </c>
      <c r="W153" s="167">
        <v>0</v>
      </c>
      <c r="X153" s="167">
        <v>0</v>
      </c>
      <c r="Y153" s="167">
        <v>1</v>
      </c>
      <c r="Z153" s="167">
        <v>0</v>
      </c>
    </row>
    <row r="154" spans="1:26">
      <c r="A154" s="164" t="s">
        <v>130</v>
      </c>
      <c r="B154" s="165" t="s">
        <v>34</v>
      </c>
      <c r="C154" s="165" t="s">
        <v>999</v>
      </c>
      <c r="D154" s="166" t="s">
        <v>30</v>
      </c>
      <c r="E154" s="167">
        <v>89</v>
      </c>
      <c r="F154" s="167">
        <v>0</v>
      </c>
      <c r="G154" s="167">
        <v>0</v>
      </c>
      <c r="H154" s="167">
        <v>1</v>
      </c>
      <c r="I154" s="167">
        <v>1</v>
      </c>
      <c r="J154" s="167">
        <v>17</v>
      </c>
      <c r="K154" s="167">
        <v>24</v>
      </c>
      <c r="L154" s="167">
        <v>17</v>
      </c>
      <c r="M154" s="167">
        <v>6</v>
      </c>
      <c r="N154" s="167">
        <v>9</v>
      </c>
      <c r="O154" s="167">
        <v>2</v>
      </c>
      <c r="P154" s="167">
        <v>4</v>
      </c>
      <c r="Q154" s="167">
        <v>1</v>
      </c>
      <c r="R154" s="167">
        <v>2</v>
      </c>
      <c r="S154" s="167">
        <v>0</v>
      </c>
      <c r="T154" s="167">
        <v>1</v>
      </c>
      <c r="U154" s="167">
        <v>0</v>
      </c>
      <c r="V154" s="167">
        <v>2</v>
      </c>
      <c r="W154" s="167">
        <v>0</v>
      </c>
      <c r="X154" s="167">
        <v>2</v>
      </c>
      <c r="Y154" s="167">
        <v>0</v>
      </c>
      <c r="Z154" s="167">
        <v>0</v>
      </c>
    </row>
    <row r="155" spans="1:26">
      <c r="A155" s="170" t="s">
        <v>132</v>
      </c>
      <c r="B155" s="171" t="s">
        <v>34</v>
      </c>
      <c r="C155" s="171" t="s">
        <v>1000</v>
      </c>
      <c r="D155" s="172" t="s">
        <v>30</v>
      </c>
      <c r="E155" s="173">
        <v>58</v>
      </c>
      <c r="F155" s="173">
        <v>0</v>
      </c>
      <c r="G155" s="173">
        <v>0</v>
      </c>
      <c r="H155" s="173">
        <v>0</v>
      </c>
      <c r="I155" s="173">
        <v>3</v>
      </c>
      <c r="J155" s="173">
        <v>7</v>
      </c>
      <c r="K155" s="173">
        <v>11</v>
      </c>
      <c r="L155" s="173">
        <v>10</v>
      </c>
      <c r="M155" s="173">
        <v>15</v>
      </c>
      <c r="N155" s="173">
        <v>6</v>
      </c>
      <c r="O155" s="173">
        <v>3</v>
      </c>
      <c r="P155" s="173">
        <v>0</v>
      </c>
      <c r="Q155" s="173">
        <v>0</v>
      </c>
      <c r="R155" s="173">
        <v>0</v>
      </c>
      <c r="S155" s="173">
        <v>1</v>
      </c>
      <c r="T155" s="173">
        <v>0</v>
      </c>
      <c r="U155" s="173">
        <v>1</v>
      </c>
      <c r="V155" s="173">
        <v>0</v>
      </c>
      <c r="W155" s="173">
        <v>0</v>
      </c>
      <c r="X155" s="173">
        <v>0</v>
      </c>
      <c r="Y155" s="173">
        <v>1</v>
      </c>
      <c r="Z155" s="173">
        <v>0</v>
      </c>
    </row>
  </sheetData>
  <phoneticPr fontId="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55"/>
  <sheetViews>
    <sheetView workbookViewId="0">
      <pane xSplit="4" ySplit="2" topLeftCell="E3" activePane="bottomRight" state="frozen"/>
      <selection pane="topRight" activeCell="E1" sqref="E1"/>
      <selection pane="bottomLeft" activeCell="A3" sqref="A3"/>
      <selection pane="bottomRight" activeCell="E23" sqref="E23"/>
    </sheetView>
  </sheetViews>
  <sheetFormatPr defaultRowHeight="12.75"/>
  <cols>
    <col min="1" max="1" width="7.375" style="4" customWidth="1"/>
    <col min="2" max="2" width="9.625" style="4" customWidth="1"/>
    <col min="3" max="3" width="12.625" style="4" customWidth="1"/>
    <col min="4" max="4" width="5" style="12" customWidth="1"/>
    <col min="5" max="5" width="12.5" style="4" customWidth="1"/>
    <col min="6" max="26" width="10.75" style="4" customWidth="1"/>
    <col min="27" max="27" width="9" style="4"/>
    <col min="28" max="45" width="11" style="4" customWidth="1"/>
    <col min="46" max="234" width="9" style="4"/>
    <col min="235" max="236" width="13.625" style="4" customWidth="1"/>
    <col min="237" max="237" width="19.625" style="4" customWidth="1"/>
    <col min="238" max="238" width="5" style="4" customWidth="1"/>
    <col min="239" max="260" width="15.625" style="4" customWidth="1"/>
    <col min="261" max="490" width="9" style="4"/>
    <col min="491" max="492" width="13.625" style="4" customWidth="1"/>
    <col min="493" max="493" width="19.625" style="4" customWidth="1"/>
    <col min="494" max="494" width="5" style="4" customWidth="1"/>
    <col min="495" max="516" width="15.625" style="4" customWidth="1"/>
    <col min="517" max="746" width="9" style="4"/>
    <col min="747" max="748" width="13.625" style="4" customWidth="1"/>
    <col min="749" max="749" width="19.625" style="4" customWidth="1"/>
    <col min="750" max="750" width="5" style="4" customWidth="1"/>
    <col min="751" max="772" width="15.625" style="4" customWidth="1"/>
    <col min="773" max="1002" width="9" style="4"/>
    <col min="1003" max="1004" width="13.625" style="4" customWidth="1"/>
    <col min="1005" max="1005" width="19.625" style="4" customWidth="1"/>
    <col min="1006" max="1006" width="5" style="4" customWidth="1"/>
    <col min="1007" max="1028" width="15.625" style="4" customWidth="1"/>
    <col min="1029" max="1258" width="9" style="4"/>
    <col min="1259" max="1260" width="13.625" style="4" customWidth="1"/>
    <col min="1261" max="1261" width="19.625" style="4" customWidth="1"/>
    <col min="1262" max="1262" width="5" style="4" customWidth="1"/>
    <col min="1263" max="1284" width="15.625" style="4" customWidth="1"/>
    <col min="1285" max="1514" width="9" style="4"/>
    <col min="1515" max="1516" width="13.625" style="4" customWidth="1"/>
    <col min="1517" max="1517" width="19.625" style="4" customWidth="1"/>
    <col min="1518" max="1518" width="5" style="4" customWidth="1"/>
    <col min="1519" max="1540" width="15.625" style="4" customWidth="1"/>
    <col min="1541" max="1770" width="9" style="4"/>
    <col min="1771" max="1772" width="13.625" style="4" customWidth="1"/>
    <col min="1773" max="1773" width="19.625" style="4" customWidth="1"/>
    <col min="1774" max="1774" width="5" style="4" customWidth="1"/>
    <col min="1775" max="1796" width="15.625" style="4" customWidth="1"/>
    <col min="1797" max="2026" width="9" style="4"/>
    <col min="2027" max="2028" width="13.625" style="4" customWidth="1"/>
    <col min="2029" max="2029" width="19.625" style="4" customWidth="1"/>
    <col min="2030" max="2030" width="5" style="4" customWidth="1"/>
    <col min="2031" max="2052" width="15.625" style="4" customWidth="1"/>
    <col min="2053" max="2282" width="9" style="4"/>
    <col min="2283" max="2284" width="13.625" style="4" customWidth="1"/>
    <col min="2285" max="2285" width="19.625" style="4" customWidth="1"/>
    <col min="2286" max="2286" width="5" style="4" customWidth="1"/>
    <col min="2287" max="2308" width="15.625" style="4" customWidth="1"/>
    <col min="2309" max="2538" width="9" style="4"/>
    <col min="2539" max="2540" width="13.625" style="4" customWidth="1"/>
    <col min="2541" max="2541" width="19.625" style="4" customWidth="1"/>
    <col min="2542" max="2542" width="5" style="4" customWidth="1"/>
    <col min="2543" max="2564" width="15.625" style="4" customWidth="1"/>
    <col min="2565" max="2794" width="9" style="4"/>
    <col min="2795" max="2796" width="13.625" style="4" customWidth="1"/>
    <col min="2797" max="2797" width="19.625" style="4" customWidth="1"/>
    <col min="2798" max="2798" width="5" style="4" customWidth="1"/>
    <col min="2799" max="2820" width="15.625" style="4" customWidth="1"/>
    <col min="2821" max="3050" width="9" style="4"/>
    <col min="3051" max="3052" width="13.625" style="4" customWidth="1"/>
    <col min="3053" max="3053" width="19.625" style="4" customWidth="1"/>
    <col min="3054" max="3054" width="5" style="4" customWidth="1"/>
    <col min="3055" max="3076" width="15.625" style="4" customWidth="1"/>
    <col min="3077" max="3306" width="9" style="4"/>
    <col min="3307" max="3308" width="13.625" style="4" customWidth="1"/>
    <col min="3309" max="3309" width="19.625" style="4" customWidth="1"/>
    <col min="3310" max="3310" width="5" style="4" customWidth="1"/>
    <col min="3311" max="3332" width="15.625" style="4" customWidth="1"/>
    <col min="3333" max="3562" width="9" style="4"/>
    <col min="3563" max="3564" width="13.625" style="4" customWidth="1"/>
    <col min="3565" max="3565" width="19.625" style="4" customWidth="1"/>
    <col min="3566" max="3566" width="5" style="4" customWidth="1"/>
    <col min="3567" max="3588" width="15.625" style="4" customWidth="1"/>
    <col min="3589" max="3818" width="9" style="4"/>
    <col min="3819" max="3820" width="13.625" style="4" customWidth="1"/>
    <col min="3821" max="3821" width="19.625" style="4" customWidth="1"/>
    <col min="3822" max="3822" width="5" style="4" customWidth="1"/>
    <col min="3823" max="3844" width="15.625" style="4" customWidth="1"/>
    <col min="3845" max="4074" width="9" style="4"/>
    <col min="4075" max="4076" width="13.625" style="4" customWidth="1"/>
    <col min="4077" max="4077" width="19.625" style="4" customWidth="1"/>
    <col min="4078" max="4078" width="5" style="4" customWidth="1"/>
    <col min="4079" max="4100" width="15.625" style="4" customWidth="1"/>
    <col min="4101" max="4330" width="9" style="4"/>
    <col min="4331" max="4332" width="13.625" style="4" customWidth="1"/>
    <col min="4333" max="4333" width="19.625" style="4" customWidth="1"/>
    <col min="4334" max="4334" width="5" style="4" customWidth="1"/>
    <col min="4335" max="4356" width="15.625" style="4" customWidth="1"/>
    <col min="4357" max="4586" width="9" style="4"/>
    <col min="4587" max="4588" width="13.625" style="4" customWidth="1"/>
    <col min="4589" max="4589" width="19.625" style="4" customWidth="1"/>
    <col min="4590" max="4590" width="5" style="4" customWidth="1"/>
    <col min="4591" max="4612" width="15.625" style="4" customWidth="1"/>
    <col min="4613" max="4842" width="9" style="4"/>
    <col min="4843" max="4844" width="13.625" style="4" customWidth="1"/>
    <col min="4845" max="4845" width="19.625" style="4" customWidth="1"/>
    <col min="4846" max="4846" width="5" style="4" customWidth="1"/>
    <col min="4847" max="4868" width="15.625" style="4" customWidth="1"/>
    <col min="4869" max="5098" width="9" style="4"/>
    <col min="5099" max="5100" width="13.625" style="4" customWidth="1"/>
    <col min="5101" max="5101" width="19.625" style="4" customWidth="1"/>
    <col min="5102" max="5102" width="5" style="4" customWidth="1"/>
    <col min="5103" max="5124" width="15.625" style="4" customWidth="1"/>
    <col min="5125" max="5354" width="9" style="4"/>
    <col min="5355" max="5356" width="13.625" style="4" customWidth="1"/>
    <col min="5357" max="5357" width="19.625" style="4" customWidth="1"/>
    <col min="5358" max="5358" width="5" style="4" customWidth="1"/>
    <col min="5359" max="5380" width="15.625" style="4" customWidth="1"/>
    <col min="5381" max="5610" width="9" style="4"/>
    <col min="5611" max="5612" width="13.625" style="4" customWidth="1"/>
    <col min="5613" max="5613" width="19.625" style="4" customWidth="1"/>
    <col min="5614" max="5614" width="5" style="4" customWidth="1"/>
    <col min="5615" max="5636" width="15.625" style="4" customWidth="1"/>
    <col min="5637" max="5866" width="9" style="4"/>
    <col min="5867" max="5868" width="13.625" style="4" customWidth="1"/>
    <col min="5869" max="5869" width="19.625" style="4" customWidth="1"/>
    <col min="5870" max="5870" width="5" style="4" customWidth="1"/>
    <col min="5871" max="5892" width="15.625" style="4" customWidth="1"/>
    <col min="5893" max="6122" width="9" style="4"/>
    <col min="6123" max="6124" width="13.625" style="4" customWidth="1"/>
    <col min="6125" max="6125" width="19.625" style="4" customWidth="1"/>
    <col min="6126" max="6126" width="5" style="4" customWidth="1"/>
    <col min="6127" max="6148" width="15.625" style="4" customWidth="1"/>
    <col min="6149" max="6378" width="9" style="4"/>
    <col min="6379" max="6380" width="13.625" style="4" customWidth="1"/>
    <col min="6381" max="6381" width="19.625" style="4" customWidth="1"/>
    <col min="6382" max="6382" width="5" style="4" customWidth="1"/>
    <col min="6383" max="6404" width="15.625" style="4" customWidth="1"/>
    <col min="6405" max="6634" width="9" style="4"/>
    <col min="6635" max="6636" width="13.625" style="4" customWidth="1"/>
    <col min="6637" max="6637" width="19.625" style="4" customWidth="1"/>
    <col min="6638" max="6638" width="5" style="4" customWidth="1"/>
    <col min="6639" max="6660" width="15.625" style="4" customWidth="1"/>
    <col min="6661" max="6890" width="9" style="4"/>
    <col min="6891" max="6892" width="13.625" style="4" customWidth="1"/>
    <col min="6893" max="6893" width="19.625" style="4" customWidth="1"/>
    <col min="6894" max="6894" width="5" style="4" customWidth="1"/>
    <col min="6895" max="6916" width="15.625" style="4" customWidth="1"/>
    <col min="6917" max="7146" width="9" style="4"/>
    <col min="7147" max="7148" width="13.625" style="4" customWidth="1"/>
    <col min="7149" max="7149" width="19.625" style="4" customWidth="1"/>
    <col min="7150" max="7150" width="5" style="4" customWidth="1"/>
    <col min="7151" max="7172" width="15.625" style="4" customWidth="1"/>
    <col min="7173" max="7402" width="9" style="4"/>
    <col min="7403" max="7404" width="13.625" style="4" customWidth="1"/>
    <col min="7405" max="7405" width="19.625" style="4" customWidth="1"/>
    <col min="7406" max="7406" width="5" style="4" customWidth="1"/>
    <col min="7407" max="7428" width="15.625" style="4" customWidth="1"/>
    <col min="7429" max="7658" width="9" style="4"/>
    <col min="7659" max="7660" width="13.625" style="4" customWidth="1"/>
    <col min="7661" max="7661" width="19.625" style="4" customWidth="1"/>
    <col min="7662" max="7662" width="5" style="4" customWidth="1"/>
    <col min="7663" max="7684" width="15.625" style="4" customWidth="1"/>
    <col min="7685" max="7914" width="9" style="4"/>
    <col min="7915" max="7916" width="13.625" style="4" customWidth="1"/>
    <col min="7917" max="7917" width="19.625" style="4" customWidth="1"/>
    <col min="7918" max="7918" width="5" style="4" customWidth="1"/>
    <col min="7919" max="7940" width="15.625" style="4" customWidth="1"/>
    <col min="7941" max="8170" width="9" style="4"/>
    <col min="8171" max="8172" width="13.625" style="4" customWidth="1"/>
    <col min="8173" max="8173" width="19.625" style="4" customWidth="1"/>
    <col min="8174" max="8174" width="5" style="4" customWidth="1"/>
    <col min="8175" max="8196" width="15.625" style="4" customWidth="1"/>
    <col min="8197" max="8426" width="9" style="4"/>
    <col min="8427" max="8428" width="13.625" style="4" customWidth="1"/>
    <col min="8429" max="8429" width="19.625" style="4" customWidth="1"/>
    <col min="8430" max="8430" width="5" style="4" customWidth="1"/>
    <col min="8431" max="8452" width="15.625" style="4" customWidth="1"/>
    <col min="8453" max="8682" width="9" style="4"/>
    <col min="8683" max="8684" width="13.625" style="4" customWidth="1"/>
    <col min="8685" max="8685" width="19.625" style="4" customWidth="1"/>
    <col min="8686" max="8686" width="5" style="4" customWidth="1"/>
    <col min="8687" max="8708" width="15.625" style="4" customWidth="1"/>
    <col min="8709" max="8938" width="9" style="4"/>
    <col min="8939" max="8940" width="13.625" style="4" customWidth="1"/>
    <col min="8941" max="8941" width="19.625" style="4" customWidth="1"/>
    <col min="8942" max="8942" width="5" style="4" customWidth="1"/>
    <col min="8943" max="8964" width="15.625" style="4" customWidth="1"/>
    <col min="8965" max="9194" width="9" style="4"/>
    <col min="9195" max="9196" width="13.625" style="4" customWidth="1"/>
    <col min="9197" max="9197" width="19.625" style="4" customWidth="1"/>
    <col min="9198" max="9198" width="5" style="4" customWidth="1"/>
    <col min="9199" max="9220" width="15.625" style="4" customWidth="1"/>
    <col min="9221" max="9450" width="9" style="4"/>
    <col min="9451" max="9452" width="13.625" style="4" customWidth="1"/>
    <col min="9453" max="9453" width="19.625" style="4" customWidth="1"/>
    <col min="9454" max="9454" width="5" style="4" customWidth="1"/>
    <col min="9455" max="9476" width="15.625" style="4" customWidth="1"/>
    <col min="9477" max="9706" width="9" style="4"/>
    <col min="9707" max="9708" width="13.625" style="4" customWidth="1"/>
    <col min="9709" max="9709" width="19.625" style="4" customWidth="1"/>
    <col min="9710" max="9710" width="5" style="4" customWidth="1"/>
    <col min="9711" max="9732" width="15.625" style="4" customWidth="1"/>
    <col min="9733" max="9962" width="9" style="4"/>
    <col min="9963" max="9964" width="13.625" style="4" customWidth="1"/>
    <col min="9965" max="9965" width="19.625" style="4" customWidth="1"/>
    <col min="9966" max="9966" width="5" style="4" customWidth="1"/>
    <col min="9967" max="9988" width="15.625" style="4" customWidth="1"/>
    <col min="9989" max="10218" width="9" style="4"/>
    <col min="10219" max="10220" width="13.625" style="4" customWidth="1"/>
    <col min="10221" max="10221" width="19.625" style="4" customWidth="1"/>
    <col min="10222" max="10222" width="5" style="4" customWidth="1"/>
    <col min="10223" max="10244" width="15.625" style="4" customWidth="1"/>
    <col min="10245" max="10474" width="9" style="4"/>
    <col min="10475" max="10476" width="13.625" style="4" customWidth="1"/>
    <col min="10477" max="10477" width="19.625" style="4" customWidth="1"/>
    <col min="10478" max="10478" width="5" style="4" customWidth="1"/>
    <col min="10479" max="10500" width="15.625" style="4" customWidth="1"/>
    <col min="10501" max="10730" width="9" style="4"/>
    <col min="10731" max="10732" width="13.625" style="4" customWidth="1"/>
    <col min="10733" max="10733" width="19.625" style="4" customWidth="1"/>
    <col min="10734" max="10734" width="5" style="4" customWidth="1"/>
    <col min="10735" max="10756" width="15.625" style="4" customWidth="1"/>
    <col min="10757" max="10986" width="9" style="4"/>
    <col min="10987" max="10988" width="13.625" style="4" customWidth="1"/>
    <col min="10989" max="10989" width="19.625" style="4" customWidth="1"/>
    <col min="10990" max="10990" width="5" style="4" customWidth="1"/>
    <col min="10991" max="11012" width="15.625" style="4" customWidth="1"/>
    <col min="11013" max="11242" width="9" style="4"/>
    <col min="11243" max="11244" width="13.625" style="4" customWidth="1"/>
    <col min="11245" max="11245" width="19.625" style="4" customWidth="1"/>
    <col min="11246" max="11246" width="5" style="4" customWidth="1"/>
    <col min="11247" max="11268" width="15.625" style="4" customWidth="1"/>
    <col min="11269" max="11498" width="9" style="4"/>
    <col min="11499" max="11500" width="13.625" style="4" customWidth="1"/>
    <col min="11501" max="11501" width="19.625" style="4" customWidth="1"/>
    <col min="11502" max="11502" width="5" style="4" customWidth="1"/>
    <col min="11503" max="11524" width="15.625" style="4" customWidth="1"/>
    <col min="11525" max="11754" width="9" style="4"/>
    <col min="11755" max="11756" width="13.625" style="4" customWidth="1"/>
    <col min="11757" max="11757" width="19.625" style="4" customWidth="1"/>
    <col min="11758" max="11758" width="5" style="4" customWidth="1"/>
    <col min="11759" max="11780" width="15.625" style="4" customWidth="1"/>
    <col min="11781" max="12010" width="9" style="4"/>
    <col min="12011" max="12012" width="13.625" style="4" customWidth="1"/>
    <col min="12013" max="12013" width="19.625" style="4" customWidth="1"/>
    <col min="12014" max="12014" width="5" style="4" customWidth="1"/>
    <col min="12015" max="12036" width="15.625" style="4" customWidth="1"/>
    <col min="12037" max="12266" width="9" style="4"/>
    <col min="12267" max="12268" width="13.625" style="4" customWidth="1"/>
    <col min="12269" max="12269" width="19.625" style="4" customWidth="1"/>
    <col min="12270" max="12270" width="5" style="4" customWidth="1"/>
    <col min="12271" max="12292" width="15.625" style="4" customWidth="1"/>
    <col min="12293" max="12522" width="9" style="4"/>
    <col min="12523" max="12524" width="13.625" style="4" customWidth="1"/>
    <col min="12525" max="12525" width="19.625" style="4" customWidth="1"/>
    <col min="12526" max="12526" width="5" style="4" customWidth="1"/>
    <col min="12527" max="12548" width="15.625" style="4" customWidth="1"/>
    <col min="12549" max="12778" width="9" style="4"/>
    <col min="12779" max="12780" width="13.625" style="4" customWidth="1"/>
    <col min="12781" max="12781" width="19.625" style="4" customWidth="1"/>
    <col min="12782" max="12782" width="5" style="4" customWidth="1"/>
    <col min="12783" max="12804" width="15.625" style="4" customWidth="1"/>
    <col min="12805" max="13034" width="9" style="4"/>
    <col min="13035" max="13036" width="13.625" style="4" customWidth="1"/>
    <col min="13037" max="13037" width="19.625" style="4" customWidth="1"/>
    <col min="13038" max="13038" width="5" style="4" customWidth="1"/>
    <col min="13039" max="13060" width="15.625" style="4" customWidth="1"/>
    <col min="13061" max="13290" width="9" style="4"/>
    <col min="13291" max="13292" width="13.625" style="4" customWidth="1"/>
    <col min="13293" max="13293" width="19.625" style="4" customWidth="1"/>
    <col min="13294" max="13294" width="5" style="4" customWidth="1"/>
    <col min="13295" max="13316" width="15.625" style="4" customWidth="1"/>
    <col min="13317" max="13546" width="9" style="4"/>
    <col min="13547" max="13548" width="13.625" style="4" customWidth="1"/>
    <col min="13549" max="13549" width="19.625" style="4" customWidth="1"/>
    <col min="13550" max="13550" width="5" style="4" customWidth="1"/>
    <col min="13551" max="13572" width="15.625" style="4" customWidth="1"/>
    <col min="13573" max="13802" width="9" style="4"/>
    <col min="13803" max="13804" width="13.625" style="4" customWidth="1"/>
    <col min="13805" max="13805" width="19.625" style="4" customWidth="1"/>
    <col min="13806" max="13806" width="5" style="4" customWidth="1"/>
    <col min="13807" max="13828" width="15.625" style="4" customWidth="1"/>
    <col min="13829" max="14058" width="9" style="4"/>
    <col min="14059" max="14060" width="13.625" style="4" customWidth="1"/>
    <col min="14061" max="14061" width="19.625" style="4" customWidth="1"/>
    <col min="14062" max="14062" width="5" style="4" customWidth="1"/>
    <col min="14063" max="14084" width="15.625" style="4" customWidth="1"/>
    <col min="14085" max="14314" width="9" style="4"/>
    <col min="14315" max="14316" width="13.625" style="4" customWidth="1"/>
    <col min="14317" max="14317" width="19.625" style="4" customWidth="1"/>
    <col min="14318" max="14318" width="5" style="4" customWidth="1"/>
    <col min="14319" max="14340" width="15.625" style="4" customWidth="1"/>
    <col min="14341" max="14570" width="9" style="4"/>
    <col min="14571" max="14572" width="13.625" style="4" customWidth="1"/>
    <col min="14573" max="14573" width="19.625" style="4" customWidth="1"/>
    <col min="14574" max="14574" width="5" style="4" customWidth="1"/>
    <col min="14575" max="14596" width="15.625" style="4" customWidth="1"/>
    <col min="14597" max="14826" width="9" style="4"/>
    <col min="14827" max="14828" width="13.625" style="4" customWidth="1"/>
    <col min="14829" max="14829" width="19.625" style="4" customWidth="1"/>
    <col min="14830" max="14830" width="5" style="4" customWidth="1"/>
    <col min="14831" max="14852" width="15.625" style="4" customWidth="1"/>
    <col min="14853" max="15082" width="9" style="4"/>
    <col min="15083" max="15084" width="13.625" style="4" customWidth="1"/>
    <col min="15085" max="15085" width="19.625" style="4" customWidth="1"/>
    <col min="15086" max="15086" width="5" style="4" customWidth="1"/>
    <col min="15087" max="15108" width="15.625" style="4" customWidth="1"/>
    <col min="15109" max="15338" width="9" style="4"/>
    <col min="15339" max="15340" width="13.625" style="4" customWidth="1"/>
    <col min="15341" max="15341" width="19.625" style="4" customWidth="1"/>
    <col min="15342" max="15342" width="5" style="4" customWidth="1"/>
    <col min="15343" max="15364" width="15.625" style="4" customWidth="1"/>
    <col min="15365" max="15594" width="9" style="4"/>
    <col min="15595" max="15596" width="13.625" style="4" customWidth="1"/>
    <col min="15597" max="15597" width="19.625" style="4" customWidth="1"/>
    <col min="15598" max="15598" width="5" style="4" customWidth="1"/>
    <col min="15599" max="15620" width="15.625" style="4" customWidth="1"/>
    <col min="15621" max="15850" width="9" style="4"/>
    <col min="15851" max="15852" width="13.625" style="4" customWidth="1"/>
    <col min="15853" max="15853" width="19.625" style="4" customWidth="1"/>
    <col min="15854" max="15854" width="5" style="4" customWidth="1"/>
    <col min="15855" max="15876" width="15.625" style="4" customWidth="1"/>
    <col min="15877" max="16106" width="9" style="4"/>
    <col min="16107" max="16108" width="13.625" style="4" customWidth="1"/>
    <col min="16109" max="16109" width="19.625" style="4" customWidth="1"/>
    <col min="16110" max="16110" width="5" style="4" customWidth="1"/>
    <col min="16111" max="16132" width="15.625" style="4" customWidth="1"/>
    <col min="16133" max="16384" width="9" style="4"/>
  </cols>
  <sheetData>
    <row r="1" spans="1:26">
      <c r="A1" s="1" t="s">
        <v>0</v>
      </c>
      <c r="B1" s="2"/>
      <c r="C1" s="2"/>
      <c r="D1" s="3"/>
      <c r="E1" s="2"/>
      <c r="F1" s="2"/>
      <c r="G1" s="2"/>
      <c r="H1" s="2"/>
      <c r="I1" s="2"/>
      <c r="J1" s="358" t="s">
        <v>1040</v>
      </c>
      <c r="K1" s="360"/>
      <c r="L1" s="360"/>
      <c r="M1" s="360"/>
      <c r="N1" s="2"/>
      <c r="O1" s="2"/>
      <c r="P1" s="2"/>
      <c r="Q1" s="2"/>
      <c r="R1" s="2"/>
      <c r="S1" s="2"/>
      <c r="T1" s="2"/>
      <c r="U1" s="2"/>
      <c r="V1" s="2"/>
      <c r="W1" s="2"/>
      <c r="X1" s="2"/>
      <c r="Y1" s="2" t="s">
        <v>1</v>
      </c>
      <c r="Z1" s="2"/>
    </row>
    <row r="2" spans="1:26">
      <c r="A2" s="5" t="s">
        <v>2</v>
      </c>
      <c r="B2" s="6" t="s">
        <v>3</v>
      </c>
      <c r="C2" s="7" t="s">
        <v>4</v>
      </c>
      <c r="D2" s="6" t="s">
        <v>5</v>
      </c>
      <c r="E2" s="5" t="s">
        <v>6</v>
      </c>
      <c r="F2" s="5" t="s">
        <v>7</v>
      </c>
      <c r="G2" s="5" t="s">
        <v>8</v>
      </c>
      <c r="H2" s="5" t="s">
        <v>9</v>
      </c>
      <c r="I2" s="5" t="s">
        <v>10</v>
      </c>
      <c r="J2" s="359" t="s">
        <v>11</v>
      </c>
      <c r="K2" s="359" t="s">
        <v>12</v>
      </c>
      <c r="L2" s="359" t="s">
        <v>13</v>
      </c>
      <c r="M2" s="359" t="s">
        <v>14</v>
      </c>
      <c r="N2" s="5" t="s">
        <v>15</v>
      </c>
      <c r="O2" s="5" t="s">
        <v>16</v>
      </c>
      <c r="P2" s="5" t="s">
        <v>17</v>
      </c>
      <c r="Q2" s="5" t="s">
        <v>18</v>
      </c>
      <c r="R2" s="5" t="s">
        <v>19</v>
      </c>
      <c r="S2" s="5" t="s">
        <v>20</v>
      </c>
      <c r="T2" s="5" t="s">
        <v>21</v>
      </c>
      <c r="U2" s="5" t="s">
        <v>22</v>
      </c>
      <c r="V2" s="5" t="s">
        <v>23</v>
      </c>
      <c r="W2" s="5" t="s">
        <v>24</v>
      </c>
      <c r="X2" s="5" t="s">
        <v>25</v>
      </c>
      <c r="Y2" s="5" t="s">
        <v>26</v>
      </c>
      <c r="Z2" s="5" t="s">
        <v>27</v>
      </c>
    </row>
    <row r="3" spans="1:26">
      <c r="A3" s="22" t="s">
        <v>31</v>
      </c>
      <c r="B3" s="27" t="s">
        <v>32</v>
      </c>
      <c r="C3" s="27"/>
      <c r="D3" s="28" t="s">
        <v>28</v>
      </c>
      <c r="E3" s="29">
        <v>5638338</v>
      </c>
      <c r="F3" s="29">
        <v>234019</v>
      </c>
      <c r="G3" s="29">
        <v>247085</v>
      </c>
      <c r="H3" s="29">
        <v>265361</v>
      </c>
      <c r="I3" s="29">
        <v>276391</v>
      </c>
      <c r="J3" s="29">
        <v>277023</v>
      </c>
      <c r="K3" s="29">
        <v>292378</v>
      </c>
      <c r="L3" s="29">
        <v>323707</v>
      </c>
      <c r="M3" s="29">
        <v>378139</v>
      </c>
      <c r="N3" s="29">
        <v>448408</v>
      </c>
      <c r="O3" s="29">
        <v>389124</v>
      </c>
      <c r="P3" s="29">
        <v>347782</v>
      </c>
      <c r="Q3" s="29">
        <v>327880</v>
      </c>
      <c r="R3" s="29">
        <v>378656</v>
      </c>
      <c r="S3" s="29">
        <v>419153</v>
      </c>
      <c r="T3" s="29">
        <v>354450</v>
      </c>
      <c r="U3" s="29">
        <v>272359</v>
      </c>
      <c r="V3" s="29">
        <v>208879</v>
      </c>
      <c r="W3" s="29">
        <v>127328</v>
      </c>
      <c r="X3" s="29">
        <v>53706</v>
      </c>
      <c r="Y3" s="29">
        <v>13897</v>
      </c>
      <c r="Z3" s="29">
        <v>2586</v>
      </c>
    </row>
    <row r="4" spans="1:26">
      <c r="A4" s="8" t="s">
        <v>33</v>
      </c>
      <c r="B4" s="9" t="s">
        <v>34</v>
      </c>
      <c r="C4" s="27" t="s">
        <v>35</v>
      </c>
      <c r="D4" s="10" t="s">
        <v>28</v>
      </c>
      <c r="E4" s="11">
        <v>1550831</v>
      </c>
      <c r="F4" s="11">
        <v>62552</v>
      </c>
      <c r="G4" s="11">
        <v>65485</v>
      </c>
      <c r="H4" s="11">
        <v>68676</v>
      </c>
      <c r="I4" s="11">
        <v>71053</v>
      </c>
      <c r="J4" s="11">
        <v>77969</v>
      </c>
      <c r="K4" s="11">
        <v>84562</v>
      </c>
      <c r="L4" s="11">
        <v>91889</v>
      </c>
      <c r="M4" s="11">
        <v>105739</v>
      </c>
      <c r="N4" s="11">
        <v>123763</v>
      </c>
      <c r="O4" s="11">
        <v>107623</v>
      </c>
      <c r="P4" s="11">
        <v>97407</v>
      </c>
      <c r="Q4" s="11">
        <v>91196</v>
      </c>
      <c r="R4" s="11">
        <v>103572</v>
      </c>
      <c r="S4" s="11">
        <v>114935</v>
      </c>
      <c r="T4" s="11">
        <v>97005</v>
      </c>
      <c r="U4" s="11">
        <v>75553</v>
      </c>
      <c r="V4" s="11">
        <v>58701</v>
      </c>
      <c r="W4" s="11">
        <v>34516</v>
      </c>
      <c r="X4" s="11">
        <v>14277</v>
      </c>
      <c r="Y4" s="11">
        <v>3655</v>
      </c>
      <c r="Z4" s="11">
        <v>703</v>
      </c>
    </row>
    <row r="5" spans="1:26">
      <c r="A5" s="8" t="s">
        <v>36</v>
      </c>
      <c r="B5" s="23" t="s">
        <v>34</v>
      </c>
      <c r="C5" s="9" t="s">
        <v>37</v>
      </c>
      <c r="D5" s="24" t="s">
        <v>28</v>
      </c>
      <c r="E5" s="25">
        <v>213281</v>
      </c>
      <c r="F5" s="25">
        <v>9629</v>
      </c>
      <c r="G5" s="25">
        <v>9900</v>
      </c>
      <c r="H5" s="25">
        <v>10423</v>
      </c>
      <c r="I5" s="25">
        <v>10393</v>
      </c>
      <c r="J5" s="25">
        <v>10621</v>
      </c>
      <c r="K5" s="25">
        <v>11113</v>
      </c>
      <c r="L5" s="25">
        <v>12837</v>
      </c>
      <c r="M5" s="25">
        <v>15605</v>
      </c>
      <c r="N5" s="25">
        <v>18793</v>
      </c>
      <c r="O5" s="25">
        <v>16834</v>
      </c>
      <c r="P5" s="25">
        <v>14370</v>
      </c>
      <c r="Q5" s="25">
        <v>12373</v>
      </c>
      <c r="R5" s="25">
        <v>12603</v>
      </c>
      <c r="S5" s="25">
        <v>13781</v>
      </c>
      <c r="T5" s="25">
        <v>11193</v>
      </c>
      <c r="U5" s="25">
        <v>8888</v>
      </c>
      <c r="V5" s="25">
        <v>7219</v>
      </c>
      <c r="W5" s="25">
        <v>4331</v>
      </c>
      <c r="X5" s="25">
        <v>1840</v>
      </c>
      <c r="Y5" s="25">
        <v>443</v>
      </c>
      <c r="Z5" s="25">
        <v>92</v>
      </c>
    </row>
    <row r="6" spans="1:26">
      <c r="A6" s="8" t="s">
        <v>38</v>
      </c>
      <c r="B6" s="9" t="s">
        <v>34</v>
      </c>
      <c r="C6" s="9" t="s">
        <v>39</v>
      </c>
      <c r="D6" s="10" t="s">
        <v>28</v>
      </c>
      <c r="E6" s="11">
        <v>132560</v>
      </c>
      <c r="F6" s="11">
        <v>5792</v>
      </c>
      <c r="G6" s="11">
        <v>5679</v>
      </c>
      <c r="H6" s="11">
        <v>5911</v>
      </c>
      <c r="I6" s="11">
        <v>5692</v>
      </c>
      <c r="J6" s="11">
        <v>7045</v>
      </c>
      <c r="K6" s="11">
        <v>7448</v>
      </c>
      <c r="L6" s="11">
        <v>8448</v>
      </c>
      <c r="M6" s="11">
        <v>9965</v>
      </c>
      <c r="N6" s="11">
        <v>11562</v>
      </c>
      <c r="O6" s="11">
        <v>9596</v>
      </c>
      <c r="P6" s="11">
        <v>8186</v>
      </c>
      <c r="Q6" s="11">
        <v>6913</v>
      </c>
      <c r="R6" s="11">
        <v>7801</v>
      </c>
      <c r="S6" s="11">
        <v>8740</v>
      </c>
      <c r="T6" s="11">
        <v>7295</v>
      </c>
      <c r="U6" s="11">
        <v>6129</v>
      </c>
      <c r="V6" s="11">
        <v>5304</v>
      </c>
      <c r="W6" s="11">
        <v>3316</v>
      </c>
      <c r="X6" s="11">
        <v>1326</v>
      </c>
      <c r="Y6" s="11">
        <v>338</v>
      </c>
      <c r="Z6" s="11">
        <v>74</v>
      </c>
    </row>
    <row r="7" spans="1:26">
      <c r="A7" s="8" t="s">
        <v>40</v>
      </c>
      <c r="B7" s="9" t="s">
        <v>34</v>
      </c>
      <c r="C7" s="9" t="s">
        <v>41</v>
      </c>
      <c r="D7" s="10" t="s">
        <v>28</v>
      </c>
      <c r="E7" s="11">
        <v>108923</v>
      </c>
      <c r="F7" s="11">
        <v>3777</v>
      </c>
      <c r="G7" s="11">
        <v>3641</v>
      </c>
      <c r="H7" s="11">
        <v>3856</v>
      </c>
      <c r="I7" s="11">
        <v>4024</v>
      </c>
      <c r="J7" s="11">
        <v>5508</v>
      </c>
      <c r="K7" s="11">
        <v>7142</v>
      </c>
      <c r="L7" s="11">
        <v>6971</v>
      </c>
      <c r="M7" s="11">
        <v>7282</v>
      </c>
      <c r="N7" s="11">
        <v>8570</v>
      </c>
      <c r="O7" s="11">
        <v>7315</v>
      </c>
      <c r="P7" s="11">
        <v>6448</v>
      </c>
      <c r="Q7" s="11">
        <v>5933</v>
      </c>
      <c r="R7" s="11">
        <v>7022</v>
      </c>
      <c r="S7" s="11">
        <v>8084</v>
      </c>
      <c r="T7" s="11">
        <v>7425</v>
      </c>
      <c r="U7" s="11">
        <v>6310</v>
      </c>
      <c r="V7" s="11">
        <v>5052</v>
      </c>
      <c r="W7" s="11">
        <v>2976</v>
      </c>
      <c r="X7" s="11">
        <v>1228</v>
      </c>
      <c r="Y7" s="11">
        <v>303</v>
      </c>
      <c r="Z7" s="11">
        <v>56</v>
      </c>
    </row>
    <row r="8" spans="1:26">
      <c r="A8" s="8" t="s">
        <v>42</v>
      </c>
      <c r="B8" s="9" t="s">
        <v>34</v>
      </c>
      <c r="C8" s="9" t="s">
        <v>43</v>
      </c>
      <c r="D8" s="10" t="s">
        <v>28</v>
      </c>
      <c r="E8" s="11">
        <v>101632</v>
      </c>
      <c r="F8" s="11">
        <v>3224</v>
      </c>
      <c r="G8" s="11">
        <v>3530</v>
      </c>
      <c r="H8" s="11">
        <v>3636</v>
      </c>
      <c r="I8" s="11">
        <v>4101</v>
      </c>
      <c r="J8" s="11">
        <v>4771</v>
      </c>
      <c r="K8" s="11">
        <v>5371</v>
      </c>
      <c r="L8" s="11">
        <v>5385</v>
      </c>
      <c r="M8" s="11">
        <v>5940</v>
      </c>
      <c r="N8" s="11">
        <v>7467</v>
      </c>
      <c r="O8" s="11">
        <v>6682</v>
      </c>
      <c r="P8" s="11">
        <v>6225</v>
      </c>
      <c r="Q8" s="11">
        <v>5869</v>
      </c>
      <c r="R8" s="11">
        <v>7174</v>
      </c>
      <c r="S8" s="11">
        <v>8218</v>
      </c>
      <c r="T8" s="11">
        <v>7896</v>
      </c>
      <c r="U8" s="11">
        <v>6571</v>
      </c>
      <c r="V8" s="11">
        <v>5000</v>
      </c>
      <c r="W8" s="11">
        <v>2945</v>
      </c>
      <c r="X8" s="11">
        <v>1240</v>
      </c>
      <c r="Y8" s="11">
        <v>326</v>
      </c>
      <c r="Z8" s="11">
        <v>61</v>
      </c>
    </row>
    <row r="9" spans="1:26">
      <c r="A9" s="8" t="s">
        <v>44</v>
      </c>
      <c r="B9" s="9" t="s">
        <v>34</v>
      </c>
      <c r="C9" s="9" t="s">
        <v>45</v>
      </c>
      <c r="D9" s="10" t="s">
        <v>28</v>
      </c>
      <c r="E9" s="11">
        <v>166348</v>
      </c>
      <c r="F9" s="11">
        <v>6277</v>
      </c>
      <c r="G9" s="11">
        <v>6390</v>
      </c>
      <c r="H9" s="11">
        <v>6979</v>
      </c>
      <c r="I9" s="11">
        <v>7347</v>
      </c>
      <c r="J9" s="11">
        <v>7825</v>
      </c>
      <c r="K9" s="11">
        <v>8288</v>
      </c>
      <c r="L9" s="11">
        <v>9059</v>
      </c>
      <c r="M9" s="11">
        <v>10554</v>
      </c>
      <c r="N9" s="11">
        <v>12246</v>
      </c>
      <c r="O9" s="11">
        <v>11042</v>
      </c>
      <c r="P9" s="11">
        <v>10320</v>
      </c>
      <c r="Q9" s="11">
        <v>9970</v>
      </c>
      <c r="R9" s="11">
        <v>11697</v>
      </c>
      <c r="S9" s="11">
        <v>13894</v>
      </c>
      <c r="T9" s="11">
        <v>12151</v>
      </c>
      <c r="U9" s="11">
        <v>9404</v>
      </c>
      <c r="V9" s="11">
        <v>6967</v>
      </c>
      <c r="W9" s="11">
        <v>3961</v>
      </c>
      <c r="X9" s="11">
        <v>1518</v>
      </c>
      <c r="Y9" s="11">
        <v>386</v>
      </c>
      <c r="Z9" s="11">
        <v>73</v>
      </c>
    </row>
    <row r="10" spans="1:26">
      <c r="A10" s="8" t="s">
        <v>46</v>
      </c>
      <c r="B10" s="9" t="s">
        <v>34</v>
      </c>
      <c r="C10" s="9" t="s">
        <v>47</v>
      </c>
      <c r="D10" s="10" t="s">
        <v>28</v>
      </c>
      <c r="E10" s="11">
        <v>224729</v>
      </c>
      <c r="F10" s="11">
        <v>9851</v>
      </c>
      <c r="G10" s="11">
        <v>10002</v>
      </c>
      <c r="H10" s="11">
        <v>10008</v>
      </c>
      <c r="I10" s="11">
        <v>10226</v>
      </c>
      <c r="J10" s="11">
        <v>10262</v>
      </c>
      <c r="K10" s="11">
        <v>11297</v>
      </c>
      <c r="L10" s="11">
        <v>13134</v>
      </c>
      <c r="M10" s="11">
        <v>14824</v>
      </c>
      <c r="N10" s="11">
        <v>17267</v>
      </c>
      <c r="O10" s="11">
        <v>14959</v>
      </c>
      <c r="P10" s="11">
        <v>13482</v>
      </c>
      <c r="Q10" s="11">
        <v>12733</v>
      </c>
      <c r="R10" s="11">
        <v>14826</v>
      </c>
      <c r="S10" s="11">
        <v>16926</v>
      </c>
      <c r="T10" s="11">
        <v>15138</v>
      </c>
      <c r="U10" s="11">
        <v>12066</v>
      </c>
      <c r="V10" s="11">
        <v>9444</v>
      </c>
      <c r="W10" s="11">
        <v>5375</v>
      </c>
      <c r="X10" s="11">
        <v>2241</v>
      </c>
      <c r="Y10" s="11">
        <v>566</v>
      </c>
      <c r="Z10" s="11">
        <v>102</v>
      </c>
    </row>
    <row r="11" spans="1:26">
      <c r="A11" s="8" t="s">
        <v>48</v>
      </c>
      <c r="B11" s="9" t="s">
        <v>34</v>
      </c>
      <c r="C11" s="9" t="s">
        <v>49</v>
      </c>
      <c r="D11" s="10" t="s">
        <v>28</v>
      </c>
      <c r="E11" s="11">
        <v>225677</v>
      </c>
      <c r="F11" s="11">
        <v>8769</v>
      </c>
      <c r="G11" s="11">
        <v>10246</v>
      </c>
      <c r="H11" s="11">
        <v>11013</v>
      </c>
      <c r="I11" s="11">
        <v>11575</v>
      </c>
      <c r="J11" s="11">
        <v>10867</v>
      </c>
      <c r="K11" s="11">
        <v>10481</v>
      </c>
      <c r="L11" s="11">
        <v>11616</v>
      </c>
      <c r="M11" s="11">
        <v>14358</v>
      </c>
      <c r="N11" s="11">
        <v>17584</v>
      </c>
      <c r="O11" s="11">
        <v>15311</v>
      </c>
      <c r="P11" s="11">
        <v>14017</v>
      </c>
      <c r="Q11" s="11">
        <v>13564</v>
      </c>
      <c r="R11" s="11">
        <v>15901</v>
      </c>
      <c r="S11" s="11">
        <v>18202</v>
      </c>
      <c r="T11" s="11">
        <v>15455</v>
      </c>
      <c r="U11" s="11">
        <v>11384</v>
      </c>
      <c r="V11" s="11">
        <v>8029</v>
      </c>
      <c r="W11" s="11">
        <v>4634</v>
      </c>
      <c r="X11" s="11">
        <v>2007</v>
      </c>
      <c r="Y11" s="11">
        <v>556</v>
      </c>
      <c r="Z11" s="11">
        <v>108</v>
      </c>
    </row>
    <row r="12" spans="1:26">
      <c r="A12" s="8" t="s">
        <v>50</v>
      </c>
      <c r="B12" s="9" t="s">
        <v>34</v>
      </c>
      <c r="C12" s="9" t="s">
        <v>51</v>
      </c>
      <c r="D12" s="10" t="s">
        <v>28</v>
      </c>
      <c r="E12" s="11">
        <v>129102</v>
      </c>
      <c r="F12" s="11">
        <v>4939</v>
      </c>
      <c r="G12" s="11">
        <v>4149</v>
      </c>
      <c r="H12" s="11">
        <v>4024</v>
      </c>
      <c r="I12" s="11">
        <v>4076</v>
      </c>
      <c r="J12" s="11">
        <v>7351</v>
      </c>
      <c r="K12" s="11">
        <v>10286</v>
      </c>
      <c r="L12" s="11">
        <v>10314</v>
      </c>
      <c r="M12" s="11">
        <v>10552</v>
      </c>
      <c r="N12" s="11">
        <v>10902</v>
      </c>
      <c r="O12" s="11">
        <v>9158</v>
      </c>
      <c r="P12" s="11">
        <v>7874</v>
      </c>
      <c r="Q12" s="11">
        <v>7121</v>
      </c>
      <c r="R12" s="11">
        <v>7784</v>
      </c>
      <c r="S12" s="11">
        <v>8802</v>
      </c>
      <c r="T12" s="11">
        <v>7072</v>
      </c>
      <c r="U12" s="11">
        <v>5890</v>
      </c>
      <c r="V12" s="11">
        <v>4620</v>
      </c>
      <c r="W12" s="11">
        <v>2716</v>
      </c>
      <c r="X12" s="11">
        <v>1115</v>
      </c>
      <c r="Y12" s="11">
        <v>303</v>
      </c>
      <c r="Z12" s="11">
        <v>54</v>
      </c>
    </row>
    <row r="13" spans="1:26">
      <c r="A13" s="8" t="s">
        <v>52</v>
      </c>
      <c r="B13" s="14" t="s">
        <v>34</v>
      </c>
      <c r="C13" s="14" t="s">
        <v>53</v>
      </c>
      <c r="D13" s="16" t="s">
        <v>28</v>
      </c>
      <c r="E13" s="15">
        <v>248579</v>
      </c>
      <c r="F13" s="15">
        <v>10294</v>
      </c>
      <c r="G13" s="15">
        <v>11948</v>
      </c>
      <c r="H13" s="15">
        <v>12826</v>
      </c>
      <c r="I13" s="15">
        <v>13619</v>
      </c>
      <c r="J13" s="15">
        <v>13719</v>
      </c>
      <c r="K13" s="15">
        <v>13136</v>
      </c>
      <c r="L13" s="15">
        <v>14125</v>
      </c>
      <c r="M13" s="15">
        <v>16659</v>
      </c>
      <c r="N13" s="15">
        <v>19372</v>
      </c>
      <c r="O13" s="15">
        <v>16726</v>
      </c>
      <c r="P13" s="15">
        <v>16485</v>
      </c>
      <c r="Q13" s="15">
        <v>16720</v>
      </c>
      <c r="R13" s="15">
        <v>18764</v>
      </c>
      <c r="S13" s="15">
        <v>18288</v>
      </c>
      <c r="T13" s="15">
        <v>13380</v>
      </c>
      <c r="U13" s="15">
        <v>8911</v>
      </c>
      <c r="V13" s="15">
        <v>7066</v>
      </c>
      <c r="W13" s="15">
        <v>4262</v>
      </c>
      <c r="X13" s="15">
        <v>1762</v>
      </c>
      <c r="Y13" s="15">
        <v>434</v>
      </c>
      <c r="Z13" s="15">
        <v>83</v>
      </c>
    </row>
    <row r="14" spans="1:26">
      <c r="A14" s="8" t="s">
        <v>54</v>
      </c>
      <c r="B14" s="9" t="s">
        <v>34</v>
      </c>
      <c r="C14" s="9" t="s">
        <v>55</v>
      </c>
      <c r="D14" s="10" t="s">
        <v>28</v>
      </c>
      <c r="E14" s="11">
        <v>543083</v>
      </c>
      <c r="F14" s="11">
        <v>24390</v>
      </c>
      <c r="G14" s="11">
        <v>25472</v>
      </c>
      <c r="H14" s="11">
        <v>27474</v>
      </c>
      <c r="I14" s="11">
        <v>29247</v>
      </c>
      <c r="J14" s="11">
        <v>28217</v>
      </c>
      <c r="K14" s="11">
        <v>29033</v>
      </c>
      <c r="L14" s="11">
        <v>31589</v>
      </c>
      <c r="M14" s="11">
        <v>36918</v>
      </c>
      <c r="N14" s="11">
        <v>43923</v>
      </c>
      <c r="O14" s="11">
        <v>36813</v>
      </c>
      <c r="P14" s="11">
        <v>32774</v>
      </c>
      <c r="Q14" s="11">
        <v>30426</v>
      </c>
      <c r="R14" s="11">
        <v>34769</v>
      </c>
      <c r="S14" s="11">
        <v>38998</v>
      </c>
      <c r="T14" s="11">
        <v>33653</v>
      </c>
      <c r="U14" s="11">
        <v>24737</v>
      </c>
      <c r="V14" s="11">
        <v>18225</v>
      </c>
      <c r="W14" s="11">
        <v>10660</v>
      </c>
      <c r="X14" s="11">
        <v>4451</v>
      </c>
      <c r="Y14" s="11">
        <v>1114</v>
      </c>
      <c r="Z14" s="11">
        <v>200</v>
      </c>
    </row>
    <row r="15" spans="1:26">
      <c r="A15" s="8" t="s">
        <v>56</v>
      </c>
      <c r="B15" s="9" t="s">
        <v>34</v>
      </c>
      <c r="C15" s="9" t="s">
        <v>57</v>
      </c>
      <c r="D15" s="10" t="s">
        <v>28</v>
      </c>
      <c r="E15" s="11">
        <v>465236</v>
      </c>
      <c r="F15" s="11">
        <v>19222</v>
      </c>
      <c r="G15" s="11">
        <v>18684</v>
      </c>
      <c r="H15" s="11">
        <v>19159</v>
      </c>
      <c r="I15" s="11">
        <v>20269</v>
      </c>
      <c r="J15" s="11">
        <v>22269</v>
      </c>
      <c r="K15" s="11">
        <v>26240</v>
      </c>
      <c r="L15" s="11">
        <v>29276</v>
      </c>
      <c r="M15" s="11">
        <v>33464</v>
      </c>
      <c r="N15" s="11">
        <v>39098</v>
      </c>
      <c r="O15" s="11">
        <v>33783</v>
      </c>
      <c r="P15" s="11">
        <v>28227</v>
      </c>
      <c r="Q15" s="11">
        <v>24895</v>
      </c>
      <c r="R15" s="11">
        <v>30085</v>
      </c>
      <c r="S15" s="11">
        <v>34741</v>
      </c>
      <c r="T15" s="11">
        <v>30773</v>
      </c>
      <c r="U15" s="11">
        <v>24170</v>
      </c>
      <c r="V15" s="11">
        <v>16760</v>
      </c>
      <c r="W15" s="11">
        <v>9263</v>
      </c>
      <c r="X15" s="11">
        <v>3780</v>
      </c>
      <c r="Y15" s="11">
        <v>928</v>
      </c>
      <c r="Z15" s="11">
        <v>150</v>
      </c>
    </row>
    <row r="16" spans="1:26">
      <c r="A16" s="8" t="s">
        <v>58</v>
      </c>
      <c r="B16" s="9" t="s">
        <v>34</v>
      </c>
      <c r="C16" s="9" t="s">
        <v>59</v>
      </c>
      <c r="D16" s="10" t="s">
        <v>28</v>
      </c>
      <c r="E16" s="11">
        <v>297547</v>
      </c>
      <c r="F16" s="11">
        <v>13290</v>
      </c>
      <c r="G16" s="11">
        <v>13259</v>
      </c>
      <c r="H16" s="11">
        <v>14100</v>
      </c>
      <c r="I16" s="11">
        <v>14840</v>
      </c>
      <c r="J16" s="11">
        <v>14536</v>
      </c>
      <c r="K16" s="11">
        <v>16203</v>
      </c>
      <c r="L16" s="11">
        <v>18142</v>
      </c>
      <c r="M16" s="11">
        <v>20572</v>
      </c>
      <c r="N16" s="11">
        <v>24492</v>
      </c>
      <c r="O16" s="11">
        <v>21487</v>
      </c>
      <c r="P16" s="11">
        <v>18463</v>
      </c>
      <c r="Q16" s="11">
        <v>16447</v>
      </c>
      <c r="R16" s="11">
        <v>19258</v>
      </c>
      <c r="S16" s="11">
        <v>21826</v>
      </c>
      <c r="T16" s="11">
        <v>18770</v>
      </c>
      <c r="U16" s="11">
        <v>13588</v>
      </c>
      <c r="V16" s="11">
        <v>9755</v>
      </c>
      <c r="W16" s="11">
        <v>5605</v>
      </c>
      <c r="X16" s="11">
        <v>2220</v>
      </c>
      <c r="Y16" s="11">
        <v>588</v>
      </c>
      <c r="Z16" s="11">
        <v>106</v>
      </c>
    </row>
    <row r="17" spans="1:26">
      <c r="A17" s="8" t="s">
        <v>60</v>
      </c>
      <c r="B17" s="9" t="s">
        <v>34</v>
      </c>
      <c r="C17" s="9" t="s">
        <v>61</v>
      </c>
      <c r="D17" s="10" t="s">
        <v>28</v>
      </c>
      <c r="E17" s="11">
        <v>483455</v>
      </c>
      <c r="F17" s="11">
        <v>22471</v>
      </c>
      <c r="G17" s="11">
        <v>23863</v>
      </c>
      <c r="H17" s="11">
        <v>25345</v>
      </c>
      <c r="I17" s="11">
        <v>23723</v>
      </c>
      <c r="J17" s="11">
        <v>23127</v>
      </c>
      <c r="K17" s="11">
        <v>25222</v>
      </c>
      <c r="L17" s="11">
        <v>29853</v>
      </c>
      <c r="M17" s="11">
        <v>35950</v>
      </c>
      <c r="N17" s="11">
        <v>44226</v>
      </c>
      <c r="O17" s="11">
        <v>38238</v>
      </c>
      <c r="P17" s="11">
        <v>31104</v>
      </c>
      <c r="Q17" s="11">
        <v>25933</v>
      </c>
      <c r="R17" s="11">
        <v>28028</v>
      </c>
      <c r="S17" s="11">
        <v>32068</v>
      </c>
      <c r="T17" s="11">
        <v>25967</v>
      </c>
      <c r="U17" s="11">
        <v>19967</v>
      </c>
      <c r="V17" s="11">
        <v>14789</v>
      </c>
      <c r="W17" s="11">
        <v>8842</v>
      </c>
      <c r="X17" s="11">
        <v>3596</v>
      </c>
      <c r="Y17" s="11">
        <v>952</v>
      </c>
      <c r="Z17" s="11">
        <v>191</v>
      </c>
    </row>
    <row r="18" spans="1:26">
      <c r="A18" s="8" t="s">
        <v>62</v>
      </c>
      <c r="B18" s="9" t="s">
        <v>34</v>
      </c>
      <c r="C18" s="9" t="s">
        <v>63</v>
      </c>
      <c r="D18" s="10" t="s">
        <v>28</v>
      </c>
      <c r="E18" s="11">
        <v>46524</v>
      </c>
      <c r="F18" s="11">
        <v>1617</v>
      </c>
      <c r="G18" s="11">
        <v>1773</v>
      </c>
      <c r="H18" s="11">
        <v>2079</v>
      </c>
      <c r="I18" s="11">
        <v>2277</v>
      </c>
      <c r="J18" s="11">
        <v>1929</v>
      </c>
      <c r="K18" s="11">
        <v>1879</v>
      </c>
      <c r="L18" s="11">
        <v>2211</v>
      </c>
      <c r="M18" s="11">
        <v>2649</v>
      </c>
      <c r="N18" s="11">
        <v>3121</v>
      </c>
      <c r="O18" s="11">
        <v>2839</v>
      </c>
      <c r="P18" s="11">
        <v>2695</v>
      </c>
      <c r="Q18" s="11">
        <v>2949</v>
      </c>
      <c r="R18" s="11">
        <v>3628</v>
      </c>
      <c r="S18" s="11">
        <v>4041</v>
      </c>
      <c r="T18" s="11">
        <v>3022</v>
      </c>
      <c r="U18" s="11">
        <v>2614</v>
      </c>
      <c r="V18" s="11">
        <v>2418</v>
      </c>
      <c r="W18" s="11">
        <v>1750</v>
      </c>
      <c r="X18" s="11">
        <v>787</v>
      </c>
      <c r="Y18" s="11">
        <v>201</v>
      </c>
      <c r="Z18" s="11">
        <v>45</v>
      </c>
    </row>
    <row r="19" spans="1:26">
      <c r="A19" s="8" t="s">
        <v>64</v>
      </c>
      <c r="B19" s="9" t="s">
        <v>34</v>
      </c>
      <c r="C19" s="9" t="s">
        <v>65</v>
      </c>
      <c r="D19" s="10" t="s">
        <v>28</v>
      </c>
      <c r="E19" s="11">
        <v>97096</v>
      </c>
      <c r="F19" s="11">
        <v>4031</v>
      </c>
      <c r="G19" s="11">
        <v>4436</v>
      </c>
      <c r="H19" s="11">
        <v>4445</v>
      </c>
      <c r="I19" s="11">
        <v>4340</v>
      </c>
      <c r="J19" s="11">
        <v>3943</v>
      </c>
      <c r="K19" s="11">
        <v>3992</v>
      </c>
      <c r="L19" s="11">
        <v>5131</v>
      </c>
      <c r="M19" s="11">
        <v>6475</v>
      </c>
      <c r="N19" s="11">
        <v>8346</v>
      </c>
      <c r="O19" s="11">
        <v>7777</v>
      </c>
      <c r="P19" s="11">
        <v>6572</v>
      </c>
      <c r="Q19" s="11">
        <v>5697</v>
      </c>
      <c r="R19" s="11">
        <v>6279</v>
      </c>
      <c r="S19" s="11">
        <v>7324</v>
      </c>
      <c r="T19" s="11">
        <v>5936</v>
      </c>
      <c r="U19" s="11">
        <v>4803</v>
      </c>
      <c r="V19" s="11">
        <v>3846</v>
      </c>
      <c r="W19" s="11">
        <v>2386</v>
      </c>
      <c r="X19" s="11">
        <v>1005</v>
      </c>
      <c r="Y19" s="11">
        <v>283</v>
      </c>
      <c r="Z19" s="11">
        <v>49</v>
      </c>
    </row>
    <row r="20" spans="1:26">
      <c r="A20" s="8" t="s">
        <v>66</v>
      </c>
      <c r="B20" s="9" t="s">
        <v>34</v>
      </c>
      <c r="C20" s="9" t="s">
        <v>67</v>
      </c>
      <c r="D20" s="10" t="s">
        <v>28</v>
      </c>
      <c r="E20" s="11">
        <v>201912</v>
      </c>
      <c r="F20" s="11">
        <v>9438</v>
      </c>
      <c r="G20" s="11">
        <v>9591</v>
      </c>
      <c r="H20" s="11">
        <v>9801</v>
      </c>
      <c r="I20" s="11">
        <v>10337</v>
      </c>
      <c r="J20" s="11">
        <v>10229</v>
      </c>
      <c r="K20" s="11">
        <v>11022</v>
      </c>
      <c r="L20" s="11">
        <v>12616</v>
      </c>
      <c r="M20" s="11">
        <v>14962</v>
      </c>
      <c r="N20" s="11">
        <v>17580</v>
      </c>
      <c r="O20" s="11">
        <v>15154</v>
      </c>
      <c r="P20" s="11">
        <v>12378</v>
      </c>
      <c r="Q20" s="11">
        <v>10183</v>
      </c>
      <c r="R20" s="11">
        <v>12028</v>
      </c>
      <c r="S20" s="11">
        <v>13882</v>
      </c>
      <c r="T20" s="11">
        <v>12175</v>
      </c>
      <c r="U20" s="11">
        <v>9022</v>
      </c>
      <c r="V20" s="11">
        <v>6207</v>
      </c>
      <c r="W20" s="11">
        <v>3491</v>
      </c>
      <c r="X20" s="11">
        <v>1364</v>
      </c>
      <c r="Y20" s="11">
        <v>391</v>
      </c>
      <c r="Z20" s="11">
        <v>61</v>
      </c>
    </row>
    <row r="21" spans="1:26">
      <c r="A21" s="8" t="s">
        <v>68</v>
      </c>
      <c r="B21" s="9" t="s">
        <v>34</v>
      </c>
      <c r="C21" s="9" t="s">
        <v>69</v>
      </c>
      <c r="D21" s="10" t="s">
        <v>28</v>
      </c>
      <c r="E21" s="11">
        <v>30660</v>
      </c>
      <c r="F21" s="11">
        <v>1144</v>
      </c>
      <c r="G21" s="11">
        <v>1169</v>
      </c>
      <c r="H21" s="11">
        <v>1155</v>
      </c>
      <c r="I21" s="11">
        <v>1424</v>
      </c>
      <c r="J21" s="11">
        <v>1392</v>
      </c>
      <c r="K21" s="11">
        <v>1437</v>
      </c>
      <c r="L21" s="11">
        <v>1596</v>
      </c>
      <c r="M21" s="11">
        <v>1816</v>
      </c>
      <c r="N21" s="11">
        <v>2051</v>
      </c>
      <c r="O21" s="11">
        <v>1766</v>
      </c>
      <c r="P21" s="11">
        <v>1646</v>
      </c>
      <c r="Q21" s="11">
        <v>1682</v>
      </c>
      <c r="R21" s="11">
        <v>2315</v>
      </c>
      <c r="S21" s="11">
        <v>2811</v>
      </c>
      <c r="T21" s="11">
        <v>2461</v>
      </c>
      <c r="U21" s="11">
        <v>1890</v>
      </c>
      <c r="V21" s="11">
        <v>1381</v>
      </c>
      <c r="W21" s="11">
        <v>894</v>
      </c>
      <c r="X21" s="11">
        <v>475</v>
      </c>
      <c r="Y21" s="11">
        <v>123</v>
      </c>
      <c r="Z21" s="11">
        <v>32</v>
      </c>
    </row>
    <row r="22" spans="1:26">
      <c r="A22" s="8" t="s">
        <v>70</v>
      </c>
      <c r="B22" s="9" t="s">
        <v>34</v>
      </c>
      <c r="C22" s="9" t="s">
        <v>71</v>
      </c>
      <c r="D22" s="10" t="s">
        <v>28</v>
      </c>
      <c r="E22" s="11">
        <v>85749</v>
      </c>
      <c r="F22" s="11">
        <v>3447</v>
      </c>
      <c r="G22" s="11">
        <v>3675</v>
      </c>
      <c r="H22" s="11">
        <v>4028</v>
      </c>
      <c r="I22" s="11">
        <v>4347</v>
      </c>
      <c r="J22" s="11">
        <v>3741</v>
      </c>
      <c r="K22" s="11">
        <v>3758</v>
      </c>
      <c r="L22" s="11">
        <v>4373</v>
      </c>
      <c r="M22" s="11">
        <v>4806</v>
      </c>
      <c r="N22" s="11">
        <v>5678</v>
      </c>
      <c r="O22" s="11">
        <v>4998</v>
      </c>
      <c r="P22" s="11">
        <v>5090</v>
      </c>
      <c r="Q22" s="11">
        <v>5657</v>
      </c>
      <c r="R22" s="11">
        <v>6315</v>
      </c>
      <c r="S22" s="11">
        <v>6417</v>
      </c>
      <c r="T22" s="11">
        <v>5390</v>
      </c>
      <c r="U22" s="11">
        <v>4739</v>
      </c>
      <c r="V22" s="11">
        <v>4408</v>
      </c>
      <c r="W22" s="11">
        <v>3055</v>
      </c>
      <c r="X22" s="11">
        <v>1388</v>
      </c>
      <c r="Y22" s="11">
        <v>388</v>
      </c>
      <c r="Z22" s="11">
        <v>51</v>
      </c>
    </row>
    <row r="23" spans="1:26">
      <c r="A23" s="8" t="s">
        <v>72</v>
      </c>
      <c r="B23" s="9" t="s">
        <v>34</v>
      </c>
      <c r="C23" s="9" t="s">
        <v>73</v>
      </c>
      <c r="D23" s="10" t="s">
        <v>28</v>
      </c>
      <c r="E23" s="11">
        <v>270589</v>
      </c>
      <c r="F23" s="11">
        <v>11950</v>
      </c>
      <c r="G23" s="11">
        <v>12255</v>
      </c>
      <c r="H23" s="11">
        <v>13545</v>
      </c>
      <c r="I23" s="11">
        <v>14394</v>
      </c>
      <c r="J23" s="11">
        <v>13612</v>
      </c>
      <c r="K23" s="11">
        <v>14948</v>
      </c>
      <c r="L23" s="11">
        <v>16147</v>
      </c>
      <c r="M23" s="11">
        <v>18651</v>
      </c>
      <c r="N23" s="11">
        <v>21950</v>
      </c>
      <c r="O23" s="11">
        <v>18135</v>
      </c>
      <c r="P23" s="11">
        <v>15661</v>
      </c>
      <c r="Q23" s="11">
        <v>15408</v>
      </c>
      <c r="R23" s="11">
        <v>18770</v>
      </c>
      <c r="S23" s="11">
        <v>20465</v>
      </c>
      <c r="T23" s="11">
        <v>17347</v>
      </c>
      <c r="U23" s="11">
        <v>11861</v>
      </c>
      <c r="V23" s="11">
        <v>8267</v>
      </c>
      <c r="W23" s="11">
        <v>4784</v>
      </c>
      <c r="X23" s="11">
        <v>1905</v>
      </c>
      <c r="Y23" s="11">
        <v>450</v>
      </c>
      <c r="Z23" s="11">
        <v>84</v>
      </c>
    </row>
    <row r="24" spans="1:26">
      <c r="A24" s="8" t="s">
        <v>74</v>
      </c>
      <c r="B24" s="9" t="s">
        <v>34</v>
      </c>
      <c r="C24" s="9" t="s">
        <v>75</v>
      </c>
      <c r="D24" s="10" t="s">
        <v>28</v>
      </c>
      <c r="E24" s="11">
        <v>49944</v>
      </c>
      <c r="F24" s="11">
        <v>1848</v>
      </c>
      <c r="G24" s="11">
        <v>2048</v>
      </c>
      <c r="H24" s="11">
        <v>2443</v>
      </c>
      <c r="I24" s="11">
        <v>2627</v>
      </c>
      <c r="J24" s="11">
        <v>2417</v>
      </c>
      <c r="K24" s="11">
        <v>2462</v>
      </c>
      <c r="L24" s="11">
        <v>2494</v>
      </c>
      <c r="M24" s="11">
        <v>2969</v>
      </c>
      <c r="N24" s="11">
        <v>3592</v>
      </c>
      <c r="O24" s="11">
        <v>3130</v>
      </c>
      <c r="P24" s="11">
        <v>2952</v>
      </c>
      <c r="Q24" s="11">
        <v>2949</v>
      </c>
      <c r="R24" s="11">
        <v>3694</v>
      </c>
      <c r="S24" s="11">
        <v>3905</v>
      </c>
      <c r="T24" s="11">
        <v>3379</v>
      </c>
      <c r="U24" s="11">
        <v>2725</v>
      </c>
      <c r="V24" s="11">
        <v>2181</v>
      </c>
      <c r="W24" s="11">
        <v>1364</v>
      </c>
      <c r="X24" s="11">
        <v>571</v>
      </c>
      <c r="Y24" s="11">
        <v>164</v>
      </c>
      <c r="Z24" s="11">
        <v>30</v>
      </c>
    </row>
    <row r="25" spans="1:26">
      <c r="A25" s="8" t="s">
        <v>76</v>
      </c>
      <c r="B25" s="9" t="s">
        <v>34</v>
      </c>
      <c r="C25" s="9" t="s">
        <v>77</v>
      </c>
      <c r="D25" s="10" t="s">
        <v>28</v>
      </c>
      <c r="E25" s="11">
        <v>42520</v>
      </c>
      <c r="F25" s="11">
        <v>1639</v>
      </c>
      <c r="G25" s="11">
        <v>1741</v>
      </c>
      <c r="H25" s="11">
        <v>2032</v>
      </c>
      <c r="I25" s="11">
        <v>2278</v>
      </c>
      <c r="J25" s="11">
        <v>2018</v>
      </c>
      <c r="K25" s="11">
        <v>1929</v>
      </c>
      <c r="L25" s="11">
        <v>2102</v>
      </c>
      <c r="M25" s="11">
        <v>2460</v>
      </c>
      <c r="N25" s="11">
        <v>2962</v>
      </c>
      <c r="O25" s="11">
        <v>2655</v>
      </c>
      <c r="P25" s="11">
        <v>2537</v>
      </c>
      <c r="Q25" s="11">
        <v>2577</v>
      </c>
      <c r="R25" s="11">
        <v>2912</v>
      </c>
      <c r="S25" s="11">
        <v>3193</v>
      </c>
      <c r="T25" s="11">
        <v>3047</v>
      </c>
      <c r="U25" s="11">
        <v>2492</v>
      </c>
      <c r="V25" s="11">
        <v>1950</v>
      </c>
      <c r="W25" s="11">
        <v>1263</v>
      </c>
      <c r="X25" s="11">
        <v>556</v>
      </c>
      <c r="Y25" s="11">
        <v>153</v>
      </c>
      <c r="Z25" s="11">
        <v>24</v>
      </c>
    </row>
    <row r="26" spans="1:26">
      <c r="A26" s="8" t="s">
        <v>78</v>
      </c>
      <c r="B26" s="9" t="s">
        <v>34</v>
      </c>
      <c r="C26" s="9" t="s">
        <v>79</v>
      </c>
      <c r="D26" s="10" t="s">
        <v>28</v>
      </c>
      <c r="E26" s="11">
        <v>234003</v>
      </c>
      <c r="F26" s="11">
        <v>9927</v>
      </c>
      <c r="G26" s="11">
        <v>10929</v>
      </c>
      <c r="H26" s="11">
        <v>11750</v>
      </c>
      <c r="I26" s="11">
        <v>11557</v>
      </c>
      <c r="J26" s="11">
        <v>10536</v>
      </c>
      <c r="K26" s="11">
        <v>10309</v>
      </c>
      <c r="L26" s="11">
        <v>12170</v>
      </c>
      <c r="M26" s="11">
        <v>16079</v>
      </c>
      <c r="N26" s="11">
        <v>20446</v>
      </c>
      <c r="O26" s="11">
        <v>18123</v>
      </c>
      <c r="P26" s="11">
        <v>15070</v>
      </c>
      <c r="Q26" s="11">
        <v>13215</v>
      </c>
      <c r="R26" s="11">
        <v>14687</v>
      </c>
      <c r="S26" s="11">
        <v>17270</v>
      </c>
      <c r="T26" s="11">
        <v>14641</v>
      </c>
      <c r="U26" s="11">
        <v>11375</v>
      </c>
      <c r="V26" s="11">
        <v>8142</v>
      </c>
      <c r="W26" s="11">
        <v>4963</v>
      </c>
      <c r="X26" s="11">
        <v>2143</v>
      </c>
      <c r="Y26" s="11">
        <v>556</v>
      </c>
      <c r="Z26" s="11">
        <v>115</v>
      </c>
    </row>
    <row r="27" spans="1:26">
      <c r="A27" s="8" t="s">
        <v>80</v>
      </c>
      <c r="B27" s="9" t="s">
        <v>34</v>
      </c>
      <c r="C27" s="9" t="s">
        <v>81</v>
      </c>
      <c r="D27" s="10" t="s">
        <v>28</v>
      </c>
      <c r="E27" s="11">
        <v>79763</v>
      </c>
      <c r="F27" s="11">
        <v>2754</v>
      </c>
      <c r="G27" s="11">
        <v>3137</v>
      </c>
      <c r="H27" s="11">
        <v>3559</v>
      </c>
      <c r="I27" s="11">
        <v>3843</v>
      </c>
      <c r="J27" s="11">
        <v>3742</v>
      </c>
      <c r="K27" s="11">
        <v>3678</v>
      </c>
      <c r="L27" s="11">
        <v>4050</v>
      </c>
      <c r="M27" s="11">
        <v>4894</v>
      </c>
      <c r="N27" s="11">
        <v>5618</v>
      </c>
      <c r="O27" s="11">
        <v>4796</v>
      </c>
      <c r="P27" s="11">
        <v>4608</v>
      </c>
      <c r="Q27" s="11">
        <v>4955</v>
      </c>
      <c r="R27" s="11">
        <v>6353</v>
      </c>
      <c r="S27" s="11">
        <v>6981</v>
      </c>
      <c r="T27" s="11">
        <v>6159</v>
      </c>
      <c r="U27" s="11">
        <v>4207</v>
      </c>
      <c r="V27" s="11">
        <v>3187</v>
      </c>
      <c r="W27" s="11">
        <v>2037</v>
      </c>
      <c r="X27" s="11">
        <v>916</v>
      </c>
      <c r="Y27" s="11">
        <v>235</v>
      </c>
      <c r="Z27" s="11">
        <v>54</v>
      </c>
    </row>
    <row r="28" spans="1:26">
      <c r="A28" s="8" t="s">
        <v>82</v>
      </c>
      <c r="B28" s="9" t="s">
        <v>34</v>
      </c>
      <c r="C28" s="9" t="s">
        <v>83</v>
      </c>
      <c r="D28" s="10" t="s">
        <v>28</v>
      </c>
      <c r="E28" s="11">
        <v>93769</v>
      </c>
      <c r="F28" s="11">
        <v>3793</v>
      </c>
      <c r="G28" s="11">
        <v>4155</v>
      </c>
      <c r="H28" s="11">
        <v>4579</v>
      </c>
      <c r="I28" s="11">
        <v>4895</v>
      </c>
      <c r="J28" s="11">
        <v>5033</v>
      </c>
      <c r="K28" s="11">
        <v>5262</v>
      </c>
      <c r="L28" s="11">
        <v>5474</v>
      </c>
      <c r="M28" s="11">
        <v>6074</v>
      </c>
      <c r="N28" s="11">
        <v>7300</v>
      </c>
      <c r="O28" s="11">
        <v>5873</v>
      </c>
      <c r="P28" s="11">
        <v>5499</v>
      </c>
      <c r="Q28" s="11">
        <v>5295</v>
      </c>
      <c r="R28" s="11">
        <v>6804</v>
      </c>
      <c r="S28" s="11">
        <v>7529</v>
      </c>
      <c r="T28" s="11">
        <v>6135</v>
      </c>
      <c r="U28" s="11">
        <v>4263</v>
      </c>
      <c r="V28" s="11">
        <v>3097</v>
      </c>
      <c r="W28" s="11">
        <v>1759</v>
      </c>
      <c r="X28" s="11">
        <v>732</v>
      </c>
      <c r="Y28" s="11">
        <v>192</v>
      </c>
      <c r="Z28" s="11">
        <v>26</v>
      </c>
    </row>
    <row r="29" spans="1:26">
      <c r="A29" s="8" t="s">
        <v>84</v>
      </c>
      <c r="B29" s="9" t="s">
        <v>34</v>
      </c>
      <c r="C29" s="9" t="s">
        <v>85</v>
      </c>
      <c r="D29" s="10" t="s">
        <v>28</v>
      </c>
      <c r="E29" s="11">
        <v>160676</v>
      </c>
      <c r="F29" s="11">
        <v>6197</v>
      </c>
      <c r="G29" s="11">
        <v>7010</v>
      </c>
      <c r="H29" s="11">
        <v>7898</v>
      </c>
      <c r="I29" s="11">
        <v>7864</v>
      </c>
      <c r="J29" s="11">
        <v>6920</v>
      </c>
      <c r="K29" s="11">
        <v>6882</v>
      </c>
      <c r="L29" s="11">
        <v>8197</v>
      </c>
      <c r="M29" s="11">
        <v>10177</v>
      </c>
      <c r="N29" s="11">
        <v>13502</v>
      </c>
      <c r="O29" s="11">
        <v>11692</v>
      </c>
      <c r="P29" s="11">
        <v>9452</v>
      </c>
      <c r="Q29" s="11">
        <v>8385</v>
      </c>
      <c r="R29" s="11">
        <v>10062</v>
      </c>
      <c r="S29" s="11">
        <v>12724</v>
      </c>
      <c r="T29" s="11">
        <v>12396</v>
      </c>
      <c r="U29" s="11">
        <v>9677</v>
      </c>
      <c r="V29" s="11">
        <v>6293</v>
      </c>
      <c r="W29" s="11">
        <v>3456</v>
      </c>
      <c r="X29" s="11">
        <v>1413</v>
      </c>
      <c r="Y29" s="11">
        <v>405</v>
      </c>
      <c r="Z29" s="11">
        <v>74</v>
      </c>
    </row>
    <row r="30" spans="1:26">
      <c r="A30" s="8" t="s">
        <v>86</v>
      </c>
      <c r="B30" s="9" t="s">
        <v>34</v>
      </c>
      <c r="C30" s="9" t="s">
        <v>87</v>
      </c>
      <c r="D30" s="10" t="s">
        <v>28</v>
      </c>
      <c r="E30" s="11">
        <v>49707</v>
      </c>
      <c r="F30" s="11">
        <v>2147</v>
      </c>
      <c r="G30" s="11">
        <v>2511</v>
      </c>
      <c r="H30" s="11">
        <v>2663</v>
      </c>
      <c r="I30" s="11">
        <v>2665</v>
      </c>
      <c r="J30" s="11">
        <v>2444</v>
      </c>
      <c r="K30" s="11">
        <v>2494</v>
      </c>
      <c r="L30" s="11">
        <v>2737</v>
      </c>
      <c r="M30" s="11">
        <v>3230</v>
      </c>
      <c r="N30" s="11">
        <v>3906</v>
      </c>
      <c r="O30" s="11">
        <v>3199</v>
      </c>
      <c r="P30" s="11">
        <v>2846</v>
      </c>
      <c r="Q30" s="11">
        <v>2930</v>
      </c>
      <c r="R30" s="11">
        <v>3408</v>
      </c>
      <c r="S30" s="11">
        <v>3733</v>
      </c>
      <c r="T30" s="11">
        <v>3013</v>
      </c>
      <c r="U30" s="11">
        <v>2181</v>
      </c>
      <c r="V30" s="11">
        <v>1750</v>
      </c>
      <c r="W30" s="11">
        <v>1166</v>
      </c>
      <c r="X30" s="11">
        <v>519</v>
      </c>
      <c r="Y30" s="11">
        <v>141</v>
      </c>
      <c r="Z30" s="11">
        <v>24</v>
      </c>
    </row>
    <row r="31" spans="1:26">
      <c r="A31" s="8" t="s">
        <v>88</v>
      </c>
      <c r="B31" s="9" t="s">
        <v>34</v>
      </c>
      <c r="C31" s="9" t="s">
        <v>89</v>
      </c>
      <c r="D31" s="10" t="s">
        <v>28</v>
      </c>
      <c r="E31" s="11">
        <v>114628</v>
      </c>
      <c r="F31" s="11">
        <v>4672</v>
      </c>
      <c r="G31" s="11">
        <v>4948</v>
      </c>
      <c r="H31" s="11">
        <v>5430</v>
      </c>
      <c r="I31" s="11">
        <v>7049</v>
      </c>
      <c r="J31" s="11">
        <v>7778</v>
      </c>
      <c r="K31" s="11">
        <v>6691</v>
      </c>
      <c r="L31" s="11">
        <v>6259</v>
      </c>
      <c r="M31" s="11">
        <v>6673</v>
      </c>
      <c r="N31" s="11">
        <v>7575</v>
      </c>
      <c r="O31" s="11">
        <v>8111</v>
      </c>
      <c r="P31" s="11">
        <v>9256</v>
      </c>
      <c r="Q31" s="11">
        <v>9077</v>
      </c>
      <c r="R31" s="11">
        <v>8781</v>
      </c>
      <c r="S31" s="11">
        <v>7364</v>
      </c>
      <c r="T31" s="11">
        <v>5185</v>
      </c>
      <c r="U31" s="11">
        <v>3858</v>
      </c>
      <c r="V31" s="11">
        <v>3045</v>
      </c>
      <c r="W31" s="11">
        <v>1896</v>
      </c>
      <c r="X31" s="11">
        <v>780</v>
      </c>
      <c r="Y31" s="11">
        <v>167</v>
      </c>
      <c r="Z31" s="11">
        <v>33</v>
      </c>
    </row>
    <row r="32" spans="1:26">
      <c r="A32" s="8" t="s">
        <v>90</v>
      </c>
      <c r="B32" s="9" t="s">
        <v>34</v>
      </c>
      <c r="C32" s="9" t="s">
        <v>91</v>
      </c>
      <c r="D32" s="10" t="s">
        <v>28</v>
      </c>
      <c r="E32" s="11">
        <v>45842</v>
      </c>
      <c r="F32" s="11">
        <v>1511</v>
      </c>
      <c r="G32" s="11">
        <v>1715</v>
      </c>
      <c r="H32" s="11">
        <v>2098</v>
      </c>
      <c r="I32" s="11">
        <v>2335</v>
      </c>
      <c r="J32" s="11">
        <v>2332</v>
      </c>
      <c r="K32" s="11">
        <v>2236</v>
      </c>
      <c r="L32" s="11">
        <v>2302</v>
      </c>
      <c r="M32" s="11">
        <v>2510</v>
      </c>
      <c r="N32" s="11">
        <v>3026</v>
      </c>
      <c r="O32" s="11">
        <v>2801</v>
      </c>
      <c r="P32" s="11">
        <v>2834</v>
      </c>
      <c r="Q32" s="11">
        <v>3049</v>
      </c>
      <c r="R32" s="11">
        <v>3677</v>
      </c>
      <c r="S32" s="11">
        <v>3694</v>
      </c>
      <c r="T32" s="11">
        <v>2917</v>
      </c>
      <c r="U32" s="11">
        <v>2353</v>
      </c>
      <c r="V32" s="11">
        <v>2085</v>
      </c>
      <c r="W32" s="11">
        <v>1467</v>
      </c>
      <c r="X32" s="11">
        <v>694</v>
      </c>
      <c r="Y32" s="11">
        <v>178</v>
      </c>
      <c r="Z32" s="11">
        <v>28</v>
      </c>
    </row>
    <row r="33" spans="1:26">
      <c r="A33" s="8" t="s">
        <v>92</v>
      </c>
      <c r="B33" s="9" t="s">
        <v>34</v>
      </c>
      <c r="C33" s="9" t="s">
        <v>93</v>
      </c>
      <c r="D33" s="10" t="s">
        <v>28</v>
      </c>
      <c r="E33" s="11">
        <v>43364</v>
      </c>
      <c r="F33" s="11">
        <v>1589</v>
      </c>
      <c r="G33" s="11">
        <v>1656</v>
      </c>
      <c r="H33" s="11">
        <v>1873</v>
      </c>
      <c r="I33" s="11">
        <v>2073</v>
      </c>
      <c r="J33" s="11">
        <v>2112</v>
      </c>
      <c r="K33" s="11">
        <v>2005</v>
      </c>
      <c r="L33" s="11">
        <v>2195</v>
      </c>
      <c r="M33" s="11">
        <v>2410</v>
      </c>
      <c r="N33" s="11">
        <v>2663</v>
      </c>
      <c r="O33" s="11">
        <v>2408</v>
      </c>
      <c r="P33" s="11">
        <v>2704</v>
      </c>
      <c r="Q33" s="11">
        <v>2910</v>
      </c>
      <c r="R33" s="11">
        <v>3469</v>
      </c>
      <c r="S33" s="11">
        <v>3341</v>
      </c>
      <c r="T33" s="11">
        <v>2708</v>
      </c>
      <c r="U33" s="11">
        <v>2451</v>
      </c>
      <c r="V33" s="11">
        <v>2254</v>
      </c>
      <c r="W33" s="11">
        <v>1588</v>
      </c>
      <c r="X33" s="11">
        <v>707</v>
      </c>
      <c r="Y33" s="11">
        <v>203</v>
      </c>
      <c r="Z33" s="11">
        <v>45</v>
      </c>
    </row>
    <row r="34" spans="1:26">
      <c r="A34" s="8" t="s">
        <v>94</v>
      </c>
      <c r="B34" s="9" t="s">
        <v>34</v>
      </c>
      <c r="C34" s="9" t="s">
        <v>95</v>
      </c>
      <c r="D34" s="10" t="s">
        <v>28</v>
      </c>
      <c r="E34" s="11">
        <v>25566</v>
      </c>
      <c r="F34" s="11">
        <v>825</v>
      </c>
      <c r="G34" s="11">
        <v>982</v>
      </c>
      <c r="H34" s="11">
        <v>1096</v>
      </c>
      <c r="I34" s="11">
        <v>1252</v>
      </c>
      <c r="J34" s="11">
        <v>1110</v>
      </c>
      <c r="K34" s="11">
        <v>1026</v>
      </c>
      <c r="L34" s="11">
        <v>1132</v>
      </c>
      <c r="M34" s="11">
        <v>1293</v>
      </c>
      <c r="N34" s="11">
        <v>1433</v>
      </c>
      <c r="O34" s="11">
        <v>1285</v>
      </c>
      <c r="P34" s="11">
        <v>1518</v>
      </c>
      <c r="Q34" s="11">
        <v>1795</v>
      </c>
      <c r="R34" s="11">
        <v>1987</v>
      </c>
      <c r="S34" s="11">
        <v>2006</v>
      </c>
      <c r="T34" s="11">
        <v>1713</v>
      </c>
      <c r="U34" s="11">
        <v>1513</v>
      </c>
      <c r="V34" s="11">
        <v>1591</v>
      </c>
      <c r="W34" s="11">
        <v>1257</v>
      </c>
      <c r="X34" s="11">
        <v>559</v>
      </c>
      <c r="Y34" s="11">
        <v>154</v>
      </c>
      <c r="Z34" s="11">
        <v>39</v>
      </c>
    </row>
    <row r="35" spans="1:26">
      <c r="A35" s="8" t="s">
        <v>96</v>
      </c>
      <c r="B35" s="9" t="s">
        <v>34</v>
      </c>
      <c r="C35" s="9" t="s">
        <v>97</v>
      </c>
      <c r="D35" s="10" t="s">
        <v>28</v>
      </c>
      <c r="E35" s="11">
        <v>67551</v>
      </c>
      <c r="F35" s="11">
        <v>2627</v>
      </c>
      <c r="G35" s="11">
        <v>2744</v>
      </c>
      <c r="H35" s="11">
        <v>3340</v>
      </c>
      <c r="I35" s="11">
        <v>3503</v>
      </c>
      <c r="J35" s="11">
        <v>3240</v>
      </c>
      <c r="K35" s="11">
        <v>3090</v>
      </c>
      <c r="L35" s="11">
        <v>3361</v>
      </c>
      <c r="M35" s="11">
        <v>3917</v>
      </c>
      <c r="N35" s="11">
        <v>4136</v>
      </c>
      <c r="O35" s="11">
        <v>3697</v>
      </c>
      <c r="P35" s="11">
        <v>3821</v>
      </c>
      <c r="Q35" s="11">
        <v>4394</v>
      </c>
      <c r="R35" s="11">
        <v>5121</v>
      </c>
      <c r="S35" s="11">
        <v>5210</v>
      </c>
      <c r="T35" s="11">
        <v>4356</v>
      </c>
      <c r="U35" s="11">
        <v>3567</v>
      </c>
      <c r="V35" s="11">
        <v>3477</v>
      </c>
      <c r="W35" s="11">
        <v>2466</v>
      </c>
      <c r="X35" s="11">
        <v>1175</v>
      </c>
      <c r="Y35" s="11">
        <v>262</v>
      </c>
      <c r="Z35" s="11">
        <v>47</v>
      </c>
    </row>
    <row r="36" spans="1:26">
      <c r="A36" s="8" t="s">
        <v>98</v>
      </c>
      <c r="B36" s="9" t="s">
        <v>34</v>
      </c>
      <c r="C36" s="9" t="s">
        <v>99</v>
      </c>
      <c r="D36" s="10" t="s">
        <v>28</v>
      </c>
      <c r="E36" s="11">
        <v>49847</v>
      </c>
      <c r="F36" s="11">
        <v>1827</v>
      </c>
      <c r="G36" s="11">
        <v>1968</v>
      </c>
      <c r="H36" s="11">
        <v>2187</v>
      </c>
      <c r="I36" s="11">
        <v>2402</v>
      </c>
      <c r="J36" s="11">
        <v>2162</v>
      </c>
      <c r="K36" s="11">
        <v>2200</v>
      </c>
      <c r="L36" s="11">
        <v>2457</v>
      </c>
      <c r="M36" s="11">
        <v>2819</v>
      </c>
      <c r="N36" s="11">
        <v>3264</v>
      </c>
      <c r="O36" s="11">
        <v>2866</v>
      </c>
      <c r="P36" s="11">
        <v>2967</v>
      </c>
      <c r="Q36" s="11">
        <v>3324</v>
      </c>
      <c r="R36" s="11">
        <v>3950</v>
      </c>
      <c r="S36" s="11">
        <v>4120</v>
      </c>
      <c r="T36" s="11">
        <v>3103</v>
      </c>
      <c r="U36" s="11">
        <v>2782</v>
      </c>
      <c r="V36" s="11">
        <v>2558</v>
      </c>
      <c r="W36" s="11">
        <v>1834</v>
      </c>
      <c r="X36" s="11">
        <v>779</v>
      </c>
      <c r="Y36" s="11">
        <v>234</v>
      </c>
      <c r="Z36" s="11">
        <v>44</v>
      </c>
    </row>
    <row r="37" spans="1:26">
      <c r="A37" s="8" t="s">
        <v>100</v>
      </c>
      <c r="B37" s="9" t="s">
        <v>34</v>
      </c>
      <c r="C37" s="9" t="s">
        <v>101</v>
      </c>
      <c r="D37" s="10" t="s">
        <v>28</v>
      </c>
      <c r="E37" s="11">
        <v>32274</v>
      </c>
      <c r="F37" s="11">
        <v>1230</v>
      </c>
      <c r="G37" s="11">
        <v>1237</v>
      </c>
      <c r="H37" s="11">
        <v>1471</v>
      </c>
      <c r="I37" s="11">
        <v>1609</v>
      </c>
      <c r="J37" s="11">
        <v>1450</v>
      </c>
      <c r="K37" s="11">
        <v>1436</v>
      </c>
      <c r="L37" s="11">
        <v>1559</v>
      </c>
      <c r="M37" s="11">
        <v>1718</v>
      </c>
      <c r="N37" s="11">
        <v>1982</v>
      </c>
      <c r="O37" s="11">
        <v>1807</v>
      </c>
      <c r="P37" s="11">
        <v>1926</v>
      </c>
      <c r="Q37" s="11">
        <v>2183</v>
      </c>
      <c r="R37" s="11">
        <v>2453</v>
      </c>
      <c r="S37" s="11">
        <v>2424</v>
      </c>
      <c r="T37" s="11">
        <v>2040</v>
      </c>
      <c r="U37" s="11">
        <v>1752</v>
      </c>
      <c r="V37" s="11">
        <v>1793</v>
      </c>
      <c r="W37" s="11">
        <v>1353</v>
      </c>
      <c r="X37" s="11">
        <v>652</v>
      </c>
      <c r="Y37" s="11">
        <v>168</v>
      </c>
      <c r="Z37" s="11">
        <v>31</v>
      </c>
    </row>
    <row r="38" spans="1:26">
      <c r="A38" s="8" t="s">
        <v>102</v>
      </c>
      <c r="B38" s="9" t="s">
        <v>34</v>
      </c>
      <c r="C38" s="9" t="s">
        <v>103</v>
      </c>
      <c r="D38" s="10" t="s">
        <v>28</v>
      </c>
      <c r="E38" s="11">
        <v>46386</v>
      </c>
      <c r="F38" s="11">
        <v>1551</v>
      </c>
      <c r="G38" s="11">
        <v>1707</v>
      </c>
      <c r="H38" s="11">
        <v>1877</v>
      </c>
      <c r="I38" s="11">
        <v>2046</v>
      </c>
      <c r="J38" s="11">
        <v>1929</v>
      </c>
      <c r="K38" s="11">
        <v>2064</v>
      </c>
      <c r="L38" s="11">
        <v>2070</v>
      </c>
      <c r="M38" s="11">
        <v>2554</v>
      </c>
      <c r="N38" s="11">
        <v>2751</v>
      </c>
      <c r="O38" s="11">
        <v>2518</v>
      </c>
      <c r="P38" s="11">
        <v>2578</v>
      </c>
      <c r="Q38" s="11">
        <v>3021</v>
      </c>
      <c r="R38" s="11">
        <v>3778</v>
      </c>
      <c r="S38" s="11">
        <v>3922</v>
      </c>
      <c r="T38" s="11">
        <v>3188</v>
      </c>
      <c r="U38" s="11">
        <v>2858</v>
      </c>
      <c r="V38" s="11">
        <v>2672</v>
      </c>
      <c r="W38" s="11">
        <v>2053</v>
      </c>
      <c r="X38" s="11">
        <v>928</v>
      </c>
      <c r="Y38" s="11">
        <v>249</v>
      </c>
      <c r="Z38" s="11">
        <v>72</v>
      </c>
    </row>
    <row r="39" spans="1:26">
      <c r="A39" s="8" t="s">
        <v>104</v>
      </c>
      <c r="B39" s="9" t="s">
        <v>34</v>
      </c>
      <c r="C39" s="9" t="s">
        <v>105</v>
      </c>
      <c r="D39" s="10" t="s">
        <v>28</v>
      </c>
      <c r="E39" s="11">
        <v>40744</v>
      </c>
      <c r="F39" s="11">
        <v>1417</v>
      </c>
      <c r="G39" s="11">
        <v>1714</v>
      </c>
      <c r="H39" s="11">
        <v>1962</v>
      </c>
      <c r="I39" s="11">
        <v>2096</v>
      </c>
      <c r="J39" s="11">
        <v>1833</v>
      </c>
      <c r="K39" s="11">
        <v>1836</v>
      </c>
      <c r="L39" s="11">
        <v>1984</v>
      </c>
      <c r="M39" s="11">
        <v>2303</v>
      </c>
      <c r="N39" s="11">
        <v>2502</v>
      </c>
      <c r="O39" s="11">
        <v>2216</v>
      </c>
      <c r="P39" s="11">
        <v>2416</v>
      </c>
      <c r="Q39" s="11">
        <v>2801</v>
      </c>
      <c r="R39" s="11">
        <v>3345</v>
      </c>
      <c r="S39" s="11">
        <v>3210</v>
      </c>
      <c r="T39" s="11">
        <v>2490</v>
      </c>
      <c r="U39" s="11">
        <v>2197</v>
      </c>
      <c r="V39" s="11">
        <v>2165</v>
      </c>
      <c r="W39" s="11">
        <v>1448</v>
      </c>
      <c r="X39" s="11">
        <v>631</v>
      </c>
      <c r="Y39" s="11">
        <v>152</v>
      </c>
      <c r="Z39" s="11">
        <v>26</v>
      </c>
    </row>
    <row r="40" spans="1:26">
      <c r="A40" s="8" t="s">
        <v>106</v>
      </c>
      <c r="B40" s="9" t="s">
        <v>34</v>
      </c>
      <c r="C40" s="9" t="s">
        <v>107</v>
      </c>
      <c r="D40" s="10" t="s">
        <v>28</v>
      </c>
      <c r="E40" s="11">
        <v>39814</v>
      </c>
      <c r="F40" s="11">
        <v>1723</v>
      </c>
      <c r="G40" s="11">
        <v>1835</v>
      </c>
      <c r="H40" s="11">
        <v>1971</v>
      </c>
      <c r="I40" s="11">
        <v>2024</v>
      </c>
      <c r="J40" s="11">
        <v>2324</v>
      </c>
      <c r="K40" s="11">
        <v>2213</v>
      </c>
      <c r="L40" s="11">
        <v>2379</v>
      </c>
      <c r="M40" s="11">
        <v>2608</v>
      </c>
      <c r="N40" s="11">
        <v>2938</v>
      </c>
      <c r="O40" s="11">
        <v>2550</v>
      </c>
      <c r="P40" s="11">
        <v>2370</v>
      </c>
      <c r="Q40" s="11">
        <v>2464</v>
      </c>
      <c r="R40" s="11">
        <v>2603</v>
      </c>
      <c r="S40" s="11">
        <v>2780</v>
      </c>
      <c r="T40" s="11">
        <v>2061</v>
      </c>
      <c r="U40" s="11">
        <v>1799</v>
      </c>
      <c r="V40" s="11">
        <v>1510</v>
      </c>
      <c r="W40" s="11">
        <v>1071</v>
      </c>
      <c r="X40" s="11">
        <v>452</v>
      </c>
      <c r="Y40" s="11">
        <v>122</v>
      </c>
      <c r="Z40" s="11">
        <v>17</v>
      </c>
    </row>
    <row r="41" spans="1:26">
      <c r="A41" s="8" t="s">
        <v>108</v>
      </c>
      <c r="B41" s="9" t="s">
        <v>34</v>
      </c>
      <c r="C41" s="9" t="s">
        <v>109</v>
      </c>
      <c r="D41" s="10" t="s">
        <v>28</v>
      </c>
      <c r="E41" s="11">
        <v>79344</v>
      </c>
      <c r="F41" s="11">
        <v>3197</v>
      </c>
      <c r="G41" s="11">
        <v>3481</v>
      </c>
      <c r="H41" s="11">
        <v>3898</v>
      </c>
      <c r="I41" s="11">
        <v>4149</v>
      </c>
      <c r="J41" s="11">
        <v>3758</v>
      </c>
      <c r="K41" s="11">
        <v>3991</v>
      </c>
      <c r="L41" s="11">
        <v>4404</v>
      </c>
      <c r="M41" s="11">
        <v>5053</v>
      </c>
      <c r="N41" s="11">
        <v>5759</v>
      </c>
      <c r="O41" s="11">
        <v>4849</v>
      </c>
      <c r="P41" s="11">
        <v>4603</v>
      </c>
      <c r="Q41" s="11">
        <v>4845</v>
      </c>
      <c r="R41" s="11">
        <v>5920</v>
      </c>
      <c r="S41" s="11">
        <v>6467</v>
      </c>
      <c r="T41" s="11">
        <v>5231</v>
      </c>
      <c r="U41" s="11">
        <v>3755</v>
      </c>
      <c r="V41" s="11">
        <v>2950</v>
      </c>
      <c r="W41" s="11">
        <v>1974</v>
      </c>
      <c r="X41" s="11">
        <v>817</v>
      </c>
      <c r="Y41" s="11">
        <v>207</v>
      </c>
      <c r="Z41" s="11">
        <v>36</v>
      </c>
    </row>
    <row r="42" spans="1:26">
      <c r="A42" s="8" t="s">
        <v>110</v>
      </c>
      <c r="B42" s="9" t="s">
        <v>34</v>
      </c>
      <c r="C42" s="9" t="s">
        <v>111</v>
      </c>
      <c r="D42" s="10" t="s">
        <v>28</v>
      </c>
      <c r="E42" s="11">
        <v>31798</v>
      </c>
      <c r="F42" s="11">
        <v>1163</v>
      </c>
      <c r="G42" s="11">
        <v>1702</v>
      </c>
      <c r="H42" s="11">
        <v>1899</v>
      </c>
      <c r="I42" s="11">
        <v>1725</v>
      </c>
      <c r="J42" s="11">
        <v>1453</v>
      </c>
      <c r="K42" s="11">
        <v>1319</v>
      </c>
      <c r="L42" s="11">
        <v>1399</v>
      </c>
      <c r="M42" s="11">
        <v>2059</v>
      </c>
      <c r="N42" s="11">
        <v>2492</v>
      </c>
      <c r="O42" s="11">
        <v>2230</v>
      </c>
      <c r="P42" s="11">
        <v>2007</v>
      </c>
      <c r="Q42" s="11">
        <v>2173</v>
      </c>
      <c r="R42" s="11">
        <v>2505</v>
      </c>
      <c r="S42" s="11">
        <v>2516</v>
      </c>
      <c r="T42" s="11">
        <v>1956</v>
      </c>
      <c r="U42" s="11">
        <v>1242</v>
      </c>
      <c r="V42" s="11">
        <v>921</v>
      </c>
      <c r="W42" s="11">
        <v>644</v>
      </c>
      <c r="X42" s="11">
        <v>310</v>
      </c>
      <c r="Y42" s="11">
        <v>66</v>
      </c>
      <c r="Z42" s="11">
        <v>17</v>
      </c>
    </row>
    <row r="43" spans="1:26">
      <c r="A43" s="8" t="s">
        <v>112</v>
      </c>
      <c r="B43" s="9" t="s">
        <v>34</v>
      </c>
      <c r="C43" s="9" t="s">
        <v>113</v>
      </c>
      <c r="D43" s="10" t="s">
        <v>28</v>
      </c>
      <c r="E43" s="11">
        <v>22428</v>
      </c>
      <c r="F43" s="11">
        <v>697</v>
      </c>
      <c r="G43" s="11">
        <v>872</v>
      </c>
      <c r="H43" s="11">
        <v>1163</v>
      </c>
      <c r="I43" s="11">
        <v>1247</v>
      </c>
      <c r="J43" s="11">
        <v>1121</v>
      </c>
      <c r="K43" s="11">
        <v>928</v>
      </c>
      <c r="L43" s="11">
        <v>982</v>
      </c>
      <c r="M43" s="11">
        <v>1095</v>
      </c>
      <c r="N43" s="11">
        <v>1451</v>
      </c>
      <c r="O43" s="11">
        <v>1274</v>
      </c>
      <c r="P43" s="11">
        <v>1375</v>
      </c>
      <c r="Q43" s="11">
        <v>1474</v>
      </c>
      <c r="R43" s="11">
        <v>1650</v>
      </c>
      <c r="S43" s="11">
        <v>1797</v>
      </c>
      <c r="T43" s="11">
        <v>1552</v>
      </c>
      <c r="U43" s="11">
        <v>1325</v>
      </c>
      <c r="V43" s="11">
        <v>1126</v>
      </c>
      <c r="W43" s="11">
        <v>790</v>
      </c>
      <c r="X43" s="11">
        <v>383</v>
      </c>
      <c r="Y43" s="11">
        <v>109</v>
      </c>
      <c r="Z43" s="11">
        <v>17</v>
      </c>
    </row>
    <row r="44" spans="1:26">
      <c r="A44" s="8" t="s">
        <v>114</v>
      </c>
      <c r="B44" s="9" t="s">
        <v>34</v>
      </c>
      <c r="C44" s="9" t="s">
        <v>115</v>
      </c>
      <c r="D44" s="10" t="s">
        <v>28</v>
      </c>
      <c r="E44" s="11">
        <v>31748</v>
      </c>
      <c r="F44" s="11">
        <v>1244</v>
      </c>
      <c r="G44" s="11">
        <v>1384</v>
      </c>
      <c r="H44" s="11">
        <v>1541</v>
      </c>
      <c r="I44" s="11">
        <v>1568</v>
      </c>
      <c r="J44" s="11">
        <v>1479</v>
      </c>
      <c r="K44" s="11">
        <v>1559</v>
      </c>
      <c r="L44" s="11">
        <v>1722</v>
      </c>
      <c r="M44" s="11">
        <v>2048</v>
      </c>
      <c r="N44" s="11">
        <v>2429</v>
      </c>
      <c r="O44" s="11">
        <v>1892</v>
      </c>
      <c r="P44" s="11">
        <v>1796</v>
      </c>
      <c r="Q44" s="11">
        <v>1941</v>
      </c>
      <c r="R44" s="11">
        <v>2471</v>
      </c>
      <c r="S44" s="11">
        <v>2881</v>
      </c>
      <c r="T44" s="11">
        <v>2314</v>
      </c>
      <c r="U44" s="11">
        <v>1482</v>
      </c>
      <c r="V44" s="11">
        <v>1009</v>
      </c>
      <c r="W44" s="11">
        <v>646</v>
      </c>
      <c r="X44" s="11">
        <v>267</v>
      </c>
      <c r="Y44" s="11">
        <v>65</v>
      </c>
      <c r="Z44" s="11">
        <v>10</v>
      </c>
    </row>
    <row r="45" spans="1:26">
      <c r="A45" s="8" t="s">
        <v>116</v>
      </c>
      <c r="B45" s="9" t="s">
        <v>34</v>
      </c>
      <c r="C45" s="9" t="s">
        <v>117</v>
      </c>
      <c r="D45" s="10" t="s">
        <v>28</v>
      </c>
      <c r="E45" s="11">
        <v>34778</v>
      </c>
      <c r="F45" s="11">
        <v>1632</v>
      </c>
      <c r="G45" s="11">
        <v>1638</v>
      </c>
      <c r="H45" s="11">
        <v>1739</v>
      </c>
      <c r="I45" s="11">
        <v>1775</v>
      </c>
      <c r="J45" s="11">
        <v>1830</v>
      </c>
      <c r="K45" s="11">
        <v>1878</v>
      </c>
      <c r="L45" s="11">
        <v>2118</v>
      </c>
      <c r="M45" s="11">
        <v>2521</v>
      </c>
      <c r="N45" s="11">
        <v>2777</v>
      </c>
      <c r="O45" s="11">
        <v>2266</v>
      </c>
      <c r="P45" s="11">
        <v>1887</v>
      </c>
      <c r="Q45" s="11">
        <v>1890</v>
      </c>
      <c r="R45" s="11">
        <v>2326</v>
      </c>
      <c r="S45" s="11">
        <v>2677</v>
      </c>
      <c r="T45" s="11">
        <v>2341</v>
      </c>
      <c r="U45" s="11">
        <v>1562</v>
      </c>
      <c r="V45" s="11">
        <v>1090</v>
      </c>
      <c r="W45" s="11">
        <v>554</v>
      </c>
      <c r="X45" s="11">
        <v>213</v>
      </c>
      <c r="Y45" s="11">
        <v>56</v>
      </c>
      <c r="Z45" s="11">
        <v>8</v>
      </c>
    </row>
    <row r="46" spans="1:26">
      <c r="A46" s="8" t="s">
        <v>118</v>
      </c>
      <c r="B46" s="9" t="s">
        <v>34</v>
      </c>
      <c r="C46" s="9" t="s">
        <v>119</v>
      </c>
      <c r="D46" s="10" t="s">
        <v>28</v>
      </c>
      <c r="E46" s="11">
        <v>13050</v>
      </c>
      <c r="F46" s="11">
        <v>366</v>
      </c>
      <c r="G46" s="11">
        <v>469</v>
      </c>
      <c r="H46" s="11">
        <v>525</v>
      </c>
      <c r="I46" s="11">
        <v>624</v>
      </c>
      <c r="J46" s="11">
        <v>636</v>
      </c>
      <c r="K46" s="11">
        <v>616</v>
      </c>
      <c r="L46" s="11">
        <v>597</v>
      </c>
      <c r="M46" s="11">
        <v>715</v>
      </c>
      <c r="N46" s="11">
        <v>743</v>
      </c>
      <c r="O46" s="11">
        <v>724</v>
      </c>
      <c r="P46" s="11">
        <v>797</v>
      </c>
      <c r="Q46" s="11">
        <v>990</v>
      </c>
      <c r="R46" s="11">
        <v>1085</v>
      </c>
      <c r="S46" s="11">
        <v>1112</v>
      </c>
      <c r="T46" s="11">
        <v>907</v>
      </c>
      <c r="U46" s="11">
        <v>733</v>
      </c>
      <c r="V46" s="11">
        <v>659</v>
      </c>
      <c r="W46" s="11">
        <v>459</v>
      </c>
      <c r="X46" s="11">
        <v>229</v>
      </c>
      <c r="Y46" s="11">
        <v>55</v>
      </c>
      <c r="Z46" s="11">
        <v>9</v>
      </c>
    </row>
    <row r="47" spans="1:26">
      <c r="A47" s="8" t="s">
        <v>120</v>
      </c>
      <c r="B47" s="9" t="s">
        <v>34</v>
      </c>
      <c r="C47" s="9" t="s">
        <v>121</v>
      </c>
      <c r="D47" s="10" t="s">
        <v>28</v>
      </c>
      <c r="E47" s="11">
        <v>19591</v>
      </c>
      <c r="F47" s="11">
        <v>861</v>
      </c>
      <c r="G47" s="11">
        <v>911</v>
      </c>
      <c r="H47" s="11">
        <v>984</v>
      </c>
      <c r="I47" s="11">
        <v>1034</v>
      </c>
      <c r="J47" s="11">
        <v>1179</v>
      </c>
      <c r="K47" s="11">
        <v>1037</v>
      </c>
      <c r="L47" s="11">
        <v>1118</v>
      </c>
      <c r="M47" s="11">
        <v>1241</v>
      </c>
      <c r="N47" s="11">
        <v>1415</v>
      </c>
      <c r="O47" s="11">
        <v>1128</v>
      </c>
      <c r="P47" s="11">
        <v>1096</v>
      </c>
      <c r="Q47" s="11">
        <v>1122</v>
      </c>
      <c r="R47" s="11">
        <v>1343</v>
      </c>
      <c r="S47" s="11">
        <v>1505</v>
      </c>
      <c r="T47" s="11">
        <v>1206</v>
      </c>
      <c r="U47" s="11">
        <v>862</v>
      </c>
      <c r="V47" s="11">
        <v>734</v>
      </c>
      <c r="W47" s="11">
        <v>507</v>
      </c>
      <c r="X47" s="11">
        <v>232</v>
      </c>
      <c r="Y47" s="11">
        <v>68</v>
      </c>
      <c r="Z47" s="11">
        <v>8</v>
      </c>
    </row>
    <row r="48" spans="1:26">
      <c r="A48" s="8" t="s">
        <v>122</v>
      </c>
      <c r="B48" s="9" t="s">
        <v>34</v>
      </c>
      <c r="C48" s="9" t="s">
        <v>123</v>
      </c>
      <c r="D48" s="10" t="s">
        <v>28</v>
      </c>
      <c r="E48" s="11">
        <v>12083</v>
      </c>
      <c r="F48" s="11">
        <v>321</v>
      </c>
      <c r="G48" s="11">
        <v>495</v>
      </c>
      <c r="H48" s="11">
        <v>563</v>
      </c>
      <c r="I48" s="11">
        <v>654</v>
      </c>
      <c r="J48" s="11">
        <v>587</v>
      </c>
      <c r="K48" s="11">
        <v>480</v>
      </c>
      <c r="L48" s="11">
        <v>520</v>
      </c>
      <c r="M48" s="11">
        <v>613</v>
      </c>
      <c r="N48" s="11">
        <v>700</v>
      </c>
      <c r="O48" s="11">
        <v>697</v>
      </c>
      <c r="P48" s="11">
        <v>770</v>
      </c>
      <c r="Q48" s="11">
        <v>795</v>
      </c>
      <c r="R48" s="11">
        <v>969</v>
      </c>
      <c r="S48" s="11">
        <v>955</v>
      </c>
      <c r="T48" s="11">
        <v>822</v>
      </c>
      <c r="U48" s="11">
        <v>669</v>
      </c>
      <c r="V48" s="11">
        <v>667</v>
      </c>
      <c r="W48" s="11">
        <v>480</v>
      </c>
      <c r="X48" s="11">
        <v>236</v>
      </c>
      <c r="Y48" s="11">
        <v>54</v>
      </c>
      <c r="Z48" s="11">
        <v>9</v>
      </c>
    </row>
    <row r="49" spans="1:26">
      <c r="A49" s="8" t="s">
        <v>124</v>
      </c>
      <c r="B49" s="9" t="s">
        <v>34</v>
      </c>
      <c r="C49" s="9" t="s">
        <v>125</v>
      </c>
      <c r="D49" s="10" t="s">
        <v>28</v>
      </c>
      <c r="E49" s="11">
        <v>34535</v>
      </c>
      <c r="F49" s="11">
        <v>1669</v>
      </c>
      <c r="G49" s="11">
        <v>1930</v>
      </c>
      <c r="H49" s="11">
        <v>2047</v>
      </c>
      <c r="I49" s="11">
        <v>1826</v>
      </c>
      <c r="J49" s="11">
        <v>1497</v>
      </c>
      <c r="K49" s="11">
        <v>1685</v>
      </c>
      <c r="L49" s="11">
        <v>2062</v>
      </c>
      <c r="M49" s="11">
        <v>2610</v>
      </c>
      <c r="N49" s="11">
        <v>3056</v>
      </c>
      <c r="O49" s="11">
        <v>2136</v>
      </c>
      <c r="P49" s="11">
        <v>1820</v>
      </c>
      <c r="Q49" s="11">
        <v>1798</v>
      </c>
      <c r="R49" s="11">
        <v>2423</v>
      </c>
      <c r="S49" s="11">
        <v>2627</v>
      </c>
      <c r="T49" s="11">
        <v>2218</v>
      </c>
      <c r="U49" s="11">
        <v>1384</v>
      </c>
      <c r="V49" s="11">
        <v>902</v>
      </c>
      <c r="W49" s="11">
        <v>544</v>
      </c>
      <c r="X49" s="11">
        <v>227</v>
      </c>
      <c r="Y49" s="11">
        <v>65</v>
      </c>
      <c r="Z49" s="11">
        <v>9</v>
      </c>
    </row>
    <row r="50" spans="1:26">
      <c r="A50" s="8" t="s">
        <v>126</v>
      </c>
      <c r="B50" s="9" t="s">
        <v>34</v>
      </c>
      <c r="C50" s="9" t="s">
        <v>127</v>
      </c>
      <c r="D50" s="10" t="s">
        <v>28</v>
      </c>
      <c r="E50" s="11">
        <v>16154</v>
      </c>
      <c r="F50" s="11">
        <v>461</v>
      </c>
      <c r="G50" s="11">
        <v>579</v>
      </c>
      <c r="H50" s="11">
        <v>713</v>
      </c>
      <c r="I50" s="11">
        <v>794</v>
      </c>
      <c r="J50" s="11">
        <v>710</v>
      </c>
      <c r="K50" s="11">
        <v>682</v>
      </c>
      <c r="L50" s="11">
        <v>750</v>
      </c>
      <c r="M50" s="11">
        <v>836</v>
      </c>
      <c r="N50" s="11">
        <v>1012</v>
      </c>
      <c r="O50" s="11">
        <v>863</v>
      </c>
      <c r="P50" s="11">
        <v>981</v>
      </c>
      <c r="Q50" s="11">
        <v>1140</v>
      </c>
      <c r="R50" s="11">
        <v>1379</v>
      </c>
      <c r="S50" s="11">
        <v>1495</v>
      </c>
      <c r="T50" s="11">
        <v>1227</v>
      </c>
      <c r="U50" s="11">
        <v>852</v>
      </c>
      <c r="V50" s="11">
        <v>823</v>
      </c>
      <c r="W50" s="11">
        <v>536</v>
      </c>
      <c r="X50" s="11">
        <v>255</v>
      </c>
      <c r="Y50" s="11">
        <v>55</v>
      </c>
      <c r="Z50" s="11">
        <v>11</v>
      </c>
    </row>
    <row r="51" spans="1:26">
      <c r="A51" s="8" t="s">
        <v>128</v>
      </c>
      <c r="B51" s="9" t="s">
        <v>34</v>
      </c>
      <c r="C51" s="9" t="s">
        <v>129</v>
      </c>
      <c r="D51" s="10" t="s">
        <v>28</v>
      </c>
      <c r="E51" s="11">
        <v>18514</v>
      </c>
      <c r="F51" s="11">
        <v>495</v>
      </c>
      <c r="G51" s="11">
        <v>615</v>
      </c>
      <c r="H51" s="11">
        <v>741</v>
      </c>
      <c r="I51" s="11">
        <v>862</v>
      </c>
      <c r="J51" s="11">
        <v>867</v>
      </c>
      <c r="K51" s="11">
        <v>776</v>
      </c>
      <c r="L51" s="11">
        <v>778</v>
      </c>
      <c r="M51" s="11">
        <v>929</v>
      </c>
      <c r="N51" s="11">
        <v>922</v>
      </c>
      <c r="O51" s="11">
        <v>906</v>
      </c>
      <c r="P51" s="11">
        <v>1117</v>
      </c>
      <c r="Q51" s="11">
        <v>1346</v>
      </c>
      <c r="R51" s="11">
        <v>1598</v>
      </c>
      <c r="S51" s="11">
        <v>1535</v>
      </c>
      <c r="T51" s="11">
        <v>1213</v>
      </c>
      <c r="U51" s="11">
        <v>1219</v>
      </c>
      <c r="V51" s="11">
        <v>1220</v>
      </c>
      <c r="W51" s="11">
        <v>892</v>
      </c>
      <c r="X51" s="11">
        <v>381</v>
      </c>
      <c r="Y51" s="11">
        <v>84</v>
      </c>
      <c r="Z51" s="11">
        <v>18</v>
      </c>
    </row>
    <row r="52" spans="1:26">
      <c r="A52" s="8" t="s">
        <v>130</v>
      </c>
      <c r="B52" s="9" t="s">
        <v>34</v>
      </c>
      <c r="C52" s="9" t="s">
        <v>131</v>
      </c>
      <c r="D52" s="10" t="s">
        <v>28</v>
      </c>
      <c r="E52" s="11">
        <v>19468</v>
      </c>
      <c r="F52" s="11">
        <v>606</v>
      </c>
      <c r="G52" s="11">
        <v>697</v>
      </c>
      <c r="H52" s="11">
        <v>837</v>
      </c>
      <c r="I52" s="11">
        <v>1016</v>
      </c>
      <c r="J52" s="11">
        <v>873</v>
      </c>
      <c r="K52" s="11">
        <v>743</v>
      </c>
      <c r="L52" s="11">
        <v>804</v>
      </c>
      <c r="M52" s="11">
        <v>899</v>
      </c>
      <c r="N52" s="11">
        <v>1059</v>
      </c>
      <c r="O52" s="11">
        <v>1030</v>
      </c>
      <c r="P52" s="11">
        <v>1225</v>
      </c>
      <c r="Q52" s="11">
        <v>1372</v>
      </c>
      <c r="R52" s="11">
        <v>1558</v>
      </c>
      <c r="S52" s="11">
        <v>1424</v>
      </c>
      <c r="T52" s="11">
        <v>1391</v>
      </c>
      <c r="U52" s="11">
        <v>1301</v>
      </c>
      <c r="V52" s="11">
        <v>1270</v>
      </c>
      <c r="W52" s="11">
        <v>869</v>
      </c>
      <c r="X52" s="11">
        <v>373</v>
      </c>
      <c r="Y52" s="11">
        <v>100</v>
      </c>
      <c r="Z52" s="11">
        <v>21</v>
      </c>
    </row>
    <row r="53" spans="1:26">
      <c r="A53" s="13" t="s">
        <v>132</v>
      </c>
      <c r="B53" s="14" t="s">
        <v>34</v>
      </c>
      <c r="C53" s="14" t="s">
        <v>133</v>
      </c>
      <c r="D53" s="16" t="s">
        <v>28</v>
      </c>
      <c r="E53" s="15">
        <v>15767</v>
      </c>
      <c r="F53" s="15">
        <v>478</v>
      </c>
      <c r="G53" s="15">
        <v>613</v>
      </c>
      <c r="H53" s="15">
        <v>675</v>
      </c>
      <c r="I53" s="15">
        <v>748</v>
      </c>
      <c r="J53" s="15">
        <v>689</v>
      </c>
      <c r="K53" s="15">
        <v>575</v>
      </c>
      <c r="L53" s="15">
        <v>708</v>
      </c>
      <c r="M53" s="15">
        <v>830</v>
      </c>
      <c r="N53" s="15">
        <v>769</v>
      </c>
      <c r="O53" s="15">
        <v>789</v>
      </c>
      <c r="P53" s="15">
        <v>937</v>
      </c>
      <c r="Q53" s="15">
        <v>1197</v>
      </c>
      <c r="R53" s="15">
        <v>1298</v>
      </c>
      <c r="S53" s="15">
        <v>1248</v>
      </c>
      <c r="T53" s="15">
        <v>1042</v>
      </c>
      <c r="U53" s="15">
        <v>979</v>
      </c>
      <c r="V53" s="15">
        <v>1001</v>
      </c>
      <c r="W53" s="15">
        <v>746</v>
      </c>
      <c r="X53" s="15">
        <v>328</v>
      </c>
      <c r="Y53" s="15">
        <v>105</v>
      </c>
      <c r="Z53" s="15">
        <v>12</v>
      </c>
    </row>
    <row r="54" spans="1:26">
      <c r="A54" s="8" t="s">
        <v>31</v>
      </c>
      <c r="B54" s="9" t="s">
        <v>32</v>
      </c>
      <c r="C54" s="9"/>
      <c r="D54" s="10" t="s">
        <v>29</v>
      </c>
      <c r="E54" s="11">
        <v>2706852</v>
      </c>
      <c r="F54" s="11">
        <v>120015</v>
      </c>
      <c r="G54" s="11">
        <v>126718</v>
      </c>
      <c r="H54" s="11">
        <v>136032</v>
      </c>
      <c r="I54" s="11">
        <v>141005</v>
      </c>
      <c r="J54" s="11">
        <v>139876</v>
      </c>
      <c r="K54" s="11">
        <v>146563</v>
      </c>
      <c r="L54" s="11">
        <v>159789</v>
      </c>
      <c r="M54" s="11">
        <v>186127</v>
      </c>
      <c r="N54" s="11">
        <v>221173</v>
      </c>
      <c r="O54" s="11">
        <v>191471</v>
      </c>
      <c r="P54" s="11">
        <v>170145</v>
      </c>
      <c r="Q54" s="11">
        <v>159643</v>
      </c>
      <c r="R54" s="11">
        <v>183565</v>
      </c>
      <c r="S54" s="11">
        <v>200148</v>
      </c>
      <c r="T54" s="11">
        <v>163885</v>
      </c>
      <c r="U54" s="11">
        <v>119498</v>
      </c>
      <c r="V54" s="11">
        <v>82945</v>
      </c>
      <c r="W54" s="11">
        <v>42867</v>
      </c>
      <c r="X54" s="11">
        <v>12742</v>
      </c>
      <c r="Y54" s="11">
        <v>2315</v>
      </c>
      <c r="Z54" s="11">
        <v>322</v>
      </c>
    </row>
    <row r="55" spans="1:26">
      <c r="A55" s="22" t="s">
        <v>33</v>
      </c>
      <c r="B55" s="23" t="s">
        <v>34</v>
      </c>
      <c r="C55" s="23" t="s">
        <v>35</v>
      </c>
      <c r="D55" s="24" t="s">
        <v>29</v>
      </c>
      <c r="E55" s="25">
        <v>736978</v>
      </c>
      <c r="F55" s="25">
        <v>31927</v>
      </c>
      <c r="G55" s="25">
        <v>33610</v>
      </c>
      <c r="H55" s="25">
        <v>35133</v>
      </c>
      <c r="I55" s="25">
        <v>36424</v>
      </c>
      <c r="J55" s="25">
        <v>39027</v>
      </c>
      <c r="K55" s="25">
        <v>41355</v>
      </c>
      <c r="L55" s="25">
        <v>44528</v>
      </c>
      <c r="M55" s="25">
        <v>51180</v>
      </c>
      <c r="N55" s="25">
        <v>60354</v>
      </c>
      <c r="O55" s="25">
        <v>52451</v>
      </c>
      <c r="P55" s="25">
        <v>47205</v>
      </c>
      <c r="Q55" s="25">
        <v>43838</v>
      </c>
      <c r="R55" s="25">
        <v>50149</v>
      </c>
      <c r="S55" s="25">
        <v>54837</v>
      </c>
      <c r="T55" s="25">
        <v>44203</v>
      </c>
      <c r="U55" s="25">
        <v>32339</v>
      </c>
      <c r="V55" s="25">
        <v>22783</v>
      </c>
      <c r="W55" s="25">
        <v>11501</v>
      </c>
      <c r="X55" s="25">
        <v>3432</v>
      </c>
      <c r="Y55" s="25">
        <v>616</v>
      </c>
      <c r="Z55" s="25">
        <v>86</v>
      </c>
    </row>
    <row r="56" spans="1:26">
      <c r="A56" s="8" t="s">
        <v>36</v>
      </c>
      <c r="B56" s="9" t="s">
        <v>34</v>
      </c>
      <c r="C56" s="9" t="s">
        <v>134</v>
      </c>
      <c r="D56" s="10" t="s">
        <v>29</v>
      </c>
      <c r="E56" s="11">
        <v>100349</v>
      </c>
      <c r="F56" s="11">
        <v>5024</v>
      </c>
      <c r="G56" s="11">
        <v>5046</v>
      </c>
      <c r="H56" s="11">
        <v>5312</v>
      </c>
      <c r="I56" s="11">
        <v>5298</v>
      </c>
      <c r="J56" s="11">
        <v>5374</v>
      </c>
      <c r="K56" s="11">
        <v>5388</v>
      </c>
      <c r="L56" s="11">
        <v>5984</v>
      </c>
      <c r="M56" s="11">
        <v>7333</v>
      </c>
      <c r="N56" s="11">
        <v>8792</v>
      </c>
      <c r="O56" s="11">
        <v>8049</v>
      </c>
      <c r="P56" s="11">
        <v>6944</v>
      </c>
      <c r="Q56" s="11">
        <v>5982</v>
      </c>
      <c r="R56" s="11">
        <v>5990</v>
      </c>
      <c r="S56" s="11">
        <v>6407</v>
      </c>
      <c r="T56" s="11">
        <v>4981</v>
      </c>
      <c r="U56" s="11">
        <v>3717</v>
      </c>
      <c r="V56" s="11">
        <v>2722</v>
      </c>
      <c r="W56" s="11">
        <v>1460</v>
      </c>
      <c r="X56" s="11">
        <v>463</v>
      </c>
      <c r="Y56" s="11">
        <v>73</v>
      </c>
      <c r="Z56" s="11">
        <v>10</v>
      </c>
    </row>
    <row r="57" spans="1:26">
      <c r="A57" s="8" t="s">
        <v>38</v>
      </c>
      <c r="B57" s="9" t="s">
        <v>34</v>
      </c>
      <c r="C57" s="9" t="s">
        <v>135</v>
      </c>
      <c r="D57" s="10" t="s">
        <v>29</v>
      </c>
      <c r="E57" s="11">
        <v>61853</v>
      </c>
      <c r="F57" s="11">
        <v>2928</v>
      </c>
      <c r="G57" s="11">
        <v>2907</v>
      </c>
      <c r="H57" s="11">
        <v>3010</v>
      </c>
      <c r="I57" s="11">
        <v>2966</v>
      </c>
      <c r="J57" s="11">
        <v>3622</v>
      </c>
      <c r="K57" s="11">
        <v>3498</v>
      </c>
      <c r="L57" s="11">
        <v>3966</v>
      </c>
      <c r="M57" s="11">
        <v>4708</v>
      </c>
      <c r="N57" s="11">
        <v>5519</v>
      </c>
      <c r="O57" s="11">
        <v>4606</v>
      </c>
      <c r="P57" s="11">
        <v>4007</v>
      </c>
      <c r="Q57" s="11">
        <v>3305</v>
      </c>
      <c r="R57" s="11">
        <v>3707</v>
      </c>
      <c r="S57" s="11">
        <v>4087</v>
      </c>
      <c r="T57" s="11">
        <v>3175</v>
      </c>
      <c r="U57" s="11">
        <v>2450</v>
      </c>
      <c r="V57" s="11">
        <v>1942</v>
      </c>
      <c r="W57" s="11">
        <v>1087</v>
      </c>
      <c r="X57" s="11">
        <v>305</v>
      </c>
      <c r="Y57" s="11">
        <v>50</v>
      </c>
      <c r="Z57" s="11">
        <v>8</v>
      </c>
    </row>
    <row r="58" spans="1:26">
      <c r="A58" s="8" t="s">
        <v>40</v>
      </c>
      <c r="B58" s="9" t="s">
        <v>34</v>
      </c>
      <c r="C58" s="9" t="s">
        <v>136</v>
      </c>
      <c r="D58" s="10" t="s">
        <v>29</v>
      </c>
      <c r="E58" s="11">
        <v>53010</v>
      </c>
      <c r="F58" s="11">
        <v>1904</v>
      </c>
      <c r="G58" s="11">
        <v>1864</v>
      </c>
      <c r="H58" s="11">
        <v>1975</v>
      </c>
      <c r="I58" s="11">
        <v>2000</v>
      </c>
      <c r="J58" s="11">
        <v>2726</v>
      </c>
      <c r="K58" s="11">
        <v>3646</v>
      </c>
      <c r="L58" s="11">
        <v>3543</v>
      </c>
      <c r="M58" s="11">
        <v>3737</v>
      </c>
      <c r="N58" s="11">
        <v>4417</v>
      </c>
      <c r="O58" s="11">
        <v>3791</v>
      </c>
      <c r="P58" s="11">
        <v>3395</v>
      </c>
      <c r="Q58" s="11">
        <v>3010</v>
      </c>
      <c r="R58" s="11">
        <v>3696</v>
      </c>
      <c r="S58" s="11">
        <v>4054</v>
      </c>
      <c r="T58" s="11">
        <v>3438</v>
      </c>
      <c r="U58" s="11">
        <v>2657</v>
      </c>
      <c r="V58" s="11">
        <v>1861</v>
      </c>
      <c r="W58" s="11">
        <v>955</v>
      </c>
      <c r="X58" s="11">
        <v>295</v>
      </c>
      <c r="Y58" s="11">
        <v>41</v>
      </c>
      <c r="Z58" s="11">
        <v>5</v>
      </c>
    </row>
    <row r="59" spans="1:26">
      <c r="A59" s="8" t="s">
        <v>42</v>
      </c>
      <c r="B59" s="9" t="s">
        <v>34</v>
      </c>
      <c r="C59" s="9" t="s">
        <v>137</v>
      </c>
      <c r="D59" s="10" t="s">
        <v>29</v>
      </c>
      <c r="E59" s="11">
        <v>48402</v>
      </c>
      <c r="F59" s="11">
        <v>1653</v>
      </c>
      <c r="G59" s="11">
        <v>1814</v>
      </c>
      <c r="H59" s="11">
        <v>1884</v>
      </c>
      <c r="I59" s="11">
        <v>2079</v>
      </c>
      <c r="J59" s="11">
        <v>2498</v>
      </c>
      <c r="K59" s="11">
        <v>2700</v>
      </c>
      <c r="L59" s="11">
        <v>2718</v>
      </c>
      <c r="M59" s="11">
        <v>3022</v>
      </c>
      <c r="N59" s="11">
        <v>3788</v>
      </c>
      <c r="O59" s="11">
        <v>3408</v>
      </c>
      <c r="P59" s="11">
        <v>3103</v>
      </c>
      <c r="Q59" s="11">
        <v>2919</v>
      </c>
      <c r="R59" s="11">
        <v>3659</v>
      </c>
      <c r="S59" s="11">
        <v>3967</v>
      </c>
      <c r="T59" s="11">
        <v>3452</v>
      </c>
      <c r="U59" s="11">
        <v>2634</v>
      </c>
      <c r="V59" s="11">
        <v>1828</v>
      </c>
      <c r="W59" s="11">
        <v>924</v>
      </c>
      <c r="X59" s="11">
        <v>287</v>
      </c>
      <c r="Y59" s="11">
        <v>57</v>
      </c>
      <c r="Z59" s="11">
        <v>8</v>
      </c>
    </row>
    <row r="60" spans="1:26">
      <c r="A60" s="8" t="s">
        <v>44</v>
      </c>
      <c r="B60" s="9" t="s">
        <v>34</v>
      </c>
      <c r="C60" s="9" t="s">
        <v>138</v>
      </c>
      <c r="D60" s="10" t="s">
        <v>29</v>
      </c>
      <c r="E60" s="11">
        <v>77854</v>
      </c>
      <c r="F60" s="11">
        <v>3130</v>
      </c>
      <c r="G60" s="11">
        <v>3230</v>
      </c>
      <c r="H60" s="11">
        <v>3600</v>
      </c>
      <c r="I60" s="11">
        <v>3813</v>
      </c>
      <c r="J60" s="11">
        <v>3789</v>
      </c>
      <c r="K60" s="11">
        <v>3977</v>
      </c>
      <c r="L60" s="11">
        <v>4395</v>
      </c>
      <c r="M60" s="11">
        <v>5078</v>
      </c>
      <c r="N60" s="11">
        <v>5966</v>
      </c>
      <c r="O60" s="11">
        <v>5263</v>
      </c>
      <c r="P60" s="11">
        <v>4914</v>
      </c>
      <c r="Q60" s="11">
        <v>4692</v>
      </c>
      <c r="R60" s="11">
        <v>5405</v>
      </c>
      <c r="S60" s="11">
        <v>6517</v>
      </c>
      <c r="T60" s="11">
        <v>5464</v>
      </c>
      <c r="U60" s="11">
        <v>4024</v>
      </c>
      <c r="V60" s="11">
        <v>2853</v>
      </c>
      <c r="W60" s="11">
        <v>1326</v>
      </c>
      <c r="X60" s="11">
        <v>344</v>
      </c>
      <c r="Y60" s="11">
        <v>65</v>
      </c>
      <c r="Z60" s="11">
        <v>9</v>
      </c>
    </row>
    <row r="61" spans="1:26">
      <c r="A61" s="8" t="s">
        <v>46</v>
      </c>
      <c r="B61" s="9" t="s">
        <v>34</v>
      </c>
      <c r="C61" s="9" t="s">
        <v>139</v>
      </c>
      <c r="D61" s="10" t="s">
        <v>29</v>
      </c>
      <c r="E61" s="11">
        <v>106290</v>
      </c>
      <c r="F61" s="11">
        <v>5107</v>
      </c>
      <c r="G61" s="11">
        <v>5185</v>
      </c>
      <c r="H61" s="11">
        <v>5138</v>
      </c>
      <c r="I61" s="11">
        <v>5200</v>
      </c>
      <c r="J61" s="11">
        <v>5277</v>
      </c>
      <c r="K61" s="11">
        <v>5678</v>
      </c>
      <c r="L61" s="11">
        <v>6406</v>
      </c>
      <c r="M61" s="11">
        <v>7205</v>
      </c>
      <c r="N61" s="11">
        <v>8327</v>
      </c>
      <c r="O61" s="11">
        <v>7202</v>
      </c>
      <c r="P61" s="11">
        <v>6432</v>
      </c>
      <c r="Q61" s="11">
        <v>6065</v>
      </c>
      <c r="R61" s="11">
        <v>6978</v>
      </c>
      <c r="S61" s="11">
        <v>7829</v>
      </c>
      <c r="T61" s="11">
        <v>6767</v>
      </c>
      <c r="U61" s="11">
        <v>5178</v>
      </c>
      <c r="V61" s="11">
        <v>3780</v>
      </c>
      <c r="W61" s="11">
        <v>1839</v>
      </c>
      <c r="X61" s="11">
        <v>568</v>
      </c>
      <c r="Y61" s="11">
        <v>117</v>
      </c>
      <c r="Z61" s="11">
        <v>12</v>
      </c>
    </row>
    <row r="62" spans="1:26">
      <c r="A62" s="8" t="s">
        <v>48</v>
      </c>
      <c r="B62" s="9" t="s">
        <v>34</v>
      </c>
      <c r="C62" s="9" t="s">
        <v>140</v>
      </c>
      <c r="D62" s="10" t="s">
        <v>29</v>
      </c>
      <c r="E62" s="11">
        <v>108043</v>
      </c>
      <c r="F62" s="11">
        <v>4426</v>
      </c>
      <c r="G62" s="11">
        <v>5274</v>
      </c>
      <c r="H62" s="11">
        <v>5667</v>
      </c>
      <c r="I62" s="11">
        <v>5953</v>
      </c>
      <c r="J62" s="11">
        <v>5438</v>
      </c>
      <c r="K62" s="11">
        <v>5057</v>
      </c>
      <c r="L62" s="11">
        <v>5610</v>
      </c>
      <c r="M62" s="11">
        <v>6953</v>
      </c>
      <c r="N62" s="11">
        <v>8707</v>
      </c>
      <c r="O62" s="11">
        <v>7446</v>
      </c>
      <c r="P62" s="11">
        <v>6775</v>
      </c>
      <c r="Q62" s="11">
        <v>6485</v>
      </c>
      <c r="R62" s="11">
        <v>7613</v>
      </c>
      <c r="S62" s="11">
        <v>8553</v>
      </c>
      <c r="T62" s="11">
        <v>7301</v>
      </c>
      <c r="U62" s="11">
        <v>5314</v>
      </c>
      <c r="V62" s="11">
        <v>3262</v>
      </c>
      <c r="W62" s="11">
        <v>1641</v>
      </c>
      <c r="X62" s="11">
        <v>466</v>
      </c>
      <c r="Y62" s="11">
        <v>88</v>
      </c>
      <c r="Z62" s="11">
        <v>14</v>
      </c>
    </row>
    <row r="63" spans="1:26">
      <c r="A63" s="8" t="s">
        <v>50</v>
      </c>
      <c r="B63" s="9" t="s">
        <v>34</v>
      </c>
      <c r="C63" s="9" t="s">
        <v>141</v>
      </c>
      <c r="D63" s="10" t="s">
        <v>29</v>
      </c>
      <c r="E63" s="11">
        <v>60521</v>
      </c>
      <c r="F63" s="11">
        <v>2478</v>
      </c>
      <c r="G63" s="11">
        <v>2093</v>
      </c>
      <c r="H63" s="11">
        <v>2006</v>
      </c>
      <c r="I63" s="11">
        <v>2093</v>
      </c>
      <c r="J63" s="11">
        <v>3417</v>
      </c>
      <c r="K63" s="11">
        <v>4822</v>
      </c>
      <c r="L63" s="11">
        <v>4961</v>
      </c>
      <c r="M63" s="11">
        <v>5111</v>
      </c>
      <c r="N63" s="11">
        <v>5280</v>
      </c>
      <c r="O63" s="11">
        <v>4504</v>
      </c>
      <c r="P63" s="11">
        <v>3894</v>
      </c>
      <c r="Q63" s="11">
        <v>3480</v>
      </c>
      <c r="R63" s="11">
        <v>3804</v>
      </c>
      <c r="S63" s="11">
        <v>4253</v>
      </c>
      <c r="T63" s="11">
        <v>3122</v>
      </c>
      <c r="U63" s="11">
        <v>2326</v>
      </c>
      <c r="V63" s="11">
        <v>1699</v>
      </c>
      <c r="W63" s="11">
        <v>846</v>
      </c>
      <c r="X63" s="11">
        <v>279</v>
      </c>
      <c r="Y63" s="11">
        <v>48</v>
      </c>
      <c r="Z63" s="11">
        <v>5</v>
      </c>
    </row>
    <row r="64" spans="1:26">
      <c r="A64" s="13" t="s">
        <v>52</v>
      </c>
      <c r="B64" s="14" t="s">
        <v>34</v>
      </c>
      <c r="C64" s="14" t="s">
        <v>142</v>
      </c>
      <c r="D64" s="16" t="s">
        <v>29</v>
      </c>
      <c r="E64" s="15">
        <v>120656</v>
      </c>
      <c r="F64" s="15">
        <v>5277</v>
      </c>
      <c r="G64" s="15">
        <v>6197</v>
      </c>
      <c r="H64" s="15">
        <v>6541</v>
      </c>
      <c r="I64" s="15">
        <v>7022</v>
      </c>
      <c r="J64" s="15">
        <v>6886</v>
      </c>
      <c r="K64" s="15">
        <v>6589</v>
      </c>
      <c r="L64" s="15">
        <v>6945</v>
      </c>
      <c r="M64" s="15">
        <v>8033</v>
      </c>
      <c r="N64" s="15">
        <v>9558</v>
      </c>
      <c r="O64" s="15">
        <v>8182</v>
      </c>
      <c r="P64" s="15">
        <v>7741</v>
      </c>
      <c r="Q64" s="15">
        <v>7900</v>
      </c>
      <c r="R64" s="15">
        <v>9297</v>
      </c>
      <c r="S64" s="15">
        <v>9170</v>
      </c>
      <c r="T64" s="15">
        <v>6503</v>
      </c>
      <c r="U64" s="15">
        <v>4039</v>
      </c>
      <c r="V64" s="15">
        <v>2836</v>
      </c>
      <c r="W64" s="15">
        <v>1423</v>
      </c>
      <c r="X64" s="15">
        <v>425</v>
      </c>
      <c r="Y64" s="15">
        <v>77</v>
      </c>
      <c r="Z64" s="15">
        <v>15</v>
      </c>
    </row>
    <row r="65" spans="1:26">
      <c r="A65" s="8" t="s">
        <v>54</v>
      </c>
      <c r="B65" s="9" t="s">
        <v>34</v>
      </c>
      <c r="C65" s="9" t="s">
        <v>55</v>
      </c>
      <c r="D65" s="10" t="s">
        <v>29</v>
      </c>
      <c r="E65" s="11">
        <v>263234</v>
      </c>
      <c r="F65" s="11">
        <v>12616</v>
      </c>
      <c r="G65" s="11">
        <v>12996</v>
      </c>
      <c r="H65" s="11">
        <v>14053</v>
      </c>
      <c r="I65" s="11">
        <v>15011</v>
      </c>
      <c r="J65" s="11">
        <v>14546</v>
      </c>
      <c r="K65" s="11">
        <v>14915</v>
      </c>
      <c r="L65" s="11">
        <v>16065</v>
      </c>
      <c r="M65" s="11">
        <v>18509</v>
      </c>
      <c r="N65" s="11">
        <v>21899</v>
      </c>
      <c r="O65" s="11">
        <v>18196</v>
      </c>
      <c r="P65" s="11">
        <v>16050</v>
      </c>
      <c r="Q65" s="11">
        <v>15063</v>
      </c>
      <c r="R65" s="11">
        <v>16984</v>
      </c>
      <c r="S65" s="11">
        <v>18453</v>
      </c>
      <c r="T65" s="11">
        <v>15426</v>
      </c>
      <c r="U65" s="11">
        <v>10764</v>
      </c>
      <c r="V65" s="11">
        <v>7072</v>
      </c>
      <c r="W65" s="11">
        <v>3443</v>
      </c>
      <c r="X65" s="11">
        <v>983</v>
      </c>
      <c r="Y65" s="11">
        <v>177</v>
      </c>
      <c r="Z65" s="11">
        <v>13</v>
      </c>
    </row>
    <row r="66" spans="1:26">
      <c r="A66" s="8" t="s">
        <v>56</v>
      </c>
      <c r="B66" s="9" t="s">
        <v>34</v>
      </c>
      <c r="C66" s="9" t="s">
        <v>57</v>
      </c>
      <c r="D66" s="10" t="s">
        <v>29</v>
      </c>
      <c r="E66" s="11">
        <v>226743</v>
      </c>
      <c r="F66" s="11">
        <v>9907</v>
      </c>
      <c r="G66" s="11">
        <v>9532</v>
      </c>
      <c r="H66" s="11">
        <v>9786</v>
      </c>
      <c r="I66" s="11">
        <v>10330</v>
      </c>
      <c r="J66" s="11">
        <v>11210</v>
      </c>
      <c r="K66" s="11">
        <v>13168</v>
      </c>
      <c r="L66" s="11">
        <v>14747</v>
      </c>
      <c r="M66" s="11">
        <v>17019</v>
      </c>
      <c r="N66" s="11">
        <v>20035</v>
      </c>
      <c r="O66" s="11">
        <v>17299</v>
      </c>
      <c r="P66" s="11">
        <v>14220</v>
      </c>
      <c r="Q66" s="11">
        <v>12564</v>
      </c>
      <c r="R66" s="11">
        <v>14916</v>
      </c>
      <c r="S66" s="11">
        <v>16635</v>
      </c>
      <c r="T66" s="11">
        <v>14329</v>
      </c>
      <c r="U66" s="11">
        <v>10552</v>
      </c>
      <c r="V66" s="11">
        <v>6558</v>
      </c>
      <c r="W66" s="11">
        <v>2964</v>
      </c>
      <c r="X66" s="11">
        <v>795</v>
      </c>
      <c r="Y66" s="11">
        <v>150</v>
      </c>
      <c r="Z66" s="11">
        <v>27</v>
      </c>
    </row>
    <row r="67" spans="1:26">
      <c r="A67" s="8" t="s">
        <v>58</v>
      </c>
      <c r="B67" s="9" t="s">
        <v>34</v>
      </c>
      <c r="C67" s="9" t="s">
        <v>59</v>
      </c>
      <c r="D67" s="10" t="s">
        <v>29</v>
      </c>
      <c r="E67" s="11">
        <v>144010</v>
      </c>
      <c r="F67" s="11">
        <v>6733</v>
      </c>
      <c r="G67" s="11">
        <v>6791</v>
      </c>
      <c r="H67" s="11">
        <v>7217</v>
      </c>
      <c r="I67" s="11">
        <v>7570</v>
      </c>
      <c r="J67" s="11">
        <v>7255</v>
      </c>
      <c r="K67" s="11">
        <v>8332</v>
      </c>
      <c r="L67" s="11">
        <v>8987</v>
      </c>
      <c r="M67" s="11">
        <v>10172</v>
      </c>
      <c r="N67" s="11">
        <v>12131</v>
      </c>
      <c r="O67" s="11">
        <v>10698</v>
      </c>
      <c r="P67" s="11">
        <v>9104</v>
      </c>
      <c r="Q67" s="11">
        <v>8195</v>
      </c>
      <c r="R67" s="11">
        <v>9378</v>
      </c>
      <c r="S67" s="11">
        <v>10345</v>
      </c>
      <c r="T67" s="11">
        <v>8657</v>
      </c>
      <c r="U67" s="11">
        <v>5989</v>
      </c>
      <c r="V67" s="11">
        <v>3957</v>
      </c>
      <c r="W67" s="11">
        <v>1868</v>
      </c>
      <c r="X67" s="11">
        <v>533</v>
      </c>
      <c r="Y67" s="11">
        <v>84</v>
      </c>
      <c r="Z67" s="11">
        <v>14</v>
      </c>
    </row>
    <row r="68" spans="1:26">
      <c r="A68" s="8" t="s">
        <v>60</v>
      </c>
      <c r="B68" s="9" t="s">
        <v>34</v>
      </c>
      <c r="C68" s="9" t="s">
        <v>61</v>
      </c>
      <c r="D68" s="10" t="s">
        <v>29</v>
      </c>
      <c r="E68" s="11">
        <v>229495</v>
      </c>
      <c r="F68" s="11">
        <v>11470</v>
      </c>
      <c r="G68" s="11">
        <v>12326</v>
      </c>
      <c r="H68" s="11">
        <v>13203</v>
      </c>
      <c r="I68" s="11">
        <v>12170</v>
      </c>
      <c r="J68" s="11">
        <v>11202</v>
      </c>
      <c r="K68" s="11">
        <v>12087</v>
      </c>
      <c r="L68" s="11">
        <v>14178</v>
      </c>
      <c r="M68" s="11">
        <v>16934</v>
      </c>
      <c r="N68" s="11">
        <v>21011</v>
      </c>
      <c r="O68" s="11">
        <v>18880</v>
      </c>
      <c r="P68" s="11">
        <v>15260</v>
      </c>
      <c r="Q68" s="11">
        <v>12440</v>
      </c>
      <c r="R68" s="11">
        <v>13123</v>
      </c>
      <c r="S68" s="11">
        <v>15003</v>
      </c>
      <c r="T68" s="11">
        <v>11812</v>
      </c>
      <c r="U68" s="11">
        <v>8614</v>
      </c>
      <c r="V68" s="11">
        <v>5832</v>
      </c>
      <c r="W68" s="11">
        <v>2897</v>
      </c>
      <c r="X68" s="11">
        <v>867</v>
      </c>
      <c r="Y68" s="11">
        <v>162</v>
      </c>
      <c r="Z68" s="11">
        <v>24</v>
      </c>
    </row>
    <row r="69" spans="1:26">
      <c r="A69" s="8" t="s">
        <v>62</v>
      </c>
      <c r="B69" s="9" t="s">
        <v>34</v>
      </c>
      <c r="C69" s="9" t="s">
        <v>63</v>
      </c>
      <c r="D69" s="10" t="s">
        <v>29</v>
      </c>
      <c r="E69" s="11">
        <v>22126</v>
      </c>
      <c r="F69" s="11">
        <v>848</v>
      </c>
      <c r="G69" s="11">
        <v>906</v>
      </c>
      <c r="H69" s="11">
        <v>1087</v>
      </c>
      <c r="I69" s="11">
        <v>1106</v>
      </c>
      <c r="J69" s="11">
        <v>969</v>
      </c>
      <c r="K69" s="11">
        <v>949</v>
      </c>
      <c r="L69" s="11">
        <v>1100</v>
      </c>
      <c r="M69" s="11">
        <v>1323</v>
      </c>
      <c r="N69" s="11">
        <v>1552</v>
      </c>
      <c r="O69" s="11">
        <v>1384</v>
      </c>
      <c r="P69" s="11">
        <v>1322</v>
      </c>
      <c r="Q69" s="11">
        <v>1421</v>
      </c>
      <c r="R69" s="11">
        <v>1792</v>
      </c>
      <c r="S69" s="11">
        <v>1969</v>
      </c>
      <c r="T69" s="11">
        <v>1413</v>
      </c>
      <c r="U69" s="11">
        <v>1140</v>
      </c>
      <c r="V69" s="11">
        <v>969</v>
      </c>
      <c r="W69" s="11">
        <v>605</v>
      </c>
      <c r="X69" s="11">
        <v>224</v>
      </c>
      <c r="Y69" s="11">
        <v>38</v>
      </c>
      <c r="Z69" s="11">
        <v>9</v>
      </c>
    </row>
    <row r="70" spans="1:26">
      <c r="A70" s="8" t="s">
        <v>64</v>
      </c>
      <c r="B70" s="9" t="s">
        <v>34</v>
      </c>
      <c r="C70" s="9" t="s">
        <v>65</v>
      </c>
      <c r="D70" s="10" t="s">
        <v>29</v>
      </c>
      <c r="E70" s="11">
        <v>44267</v>
      </c>
      <c r="F70" s="11">
        <v>2083</v>
      </c>
      <c r="G70" s="11">
        <v>2279</v>
      </c>
      <c r="H70" s="11">
        <v>2294</v>
      </c>
      <c r="I70" s="11">
        <v>2192</v>
      </c>
      <c r="J70" s="11">
        <v>1932</v>
      </c>
      <c r="K70" s="11">
        <v>1841</v>
      </c>
      <c r="L70" s="11">
        <v>2311</v>
      </c>
      <c r="M70" s="11">
        <v>2865</v>
      </c>
      <c r="N70" s="11">
        <v>3766</v>
      </c>
      <c r="O70" s="11">
        <v>3597</v>
      </c>
      <c r="P70" s="11">
        <v>3048</v>
      </c>
      <c r="Q70" s="11">
        <v>2619</v>
      </c>
      <c r="R70" s="11">
        <v>2844</v>
      </c>
      <c r="S70" s="11">
        <v>3288</v>
      </c>
      <c r="T70" s="11">
        <v>2585</v>
      </c>
      <c r="U70" s="11">
        <v>1992</v>
      </c>
      <c r="V70" s="11">
        <v>1564</v>
      </c>
      <c r="W70" s="11">
        <v>856</v>
      </c>
      <c r="X70" s="11">
        <v>256</v>
      </c>
      <c r="Y70" s="11">
        <v>53</v>
      </c>
      <c r="Z70" s="11">
        <v>2</v>
      </c>
    </row>
    <row r="71" spans="1:26">
      <c r="A71" s="8" t="s">
        <v>66</v>
      </c>
      <c r="B71" s="9" t="s">
        <v>34</v>
      </c>
      <c r="C71" s="9" t="s">
        <v>67</v>
      </c>
      <c r="D71" s="10" t="s">
        <v>29</v>
      </c>
      <c r="E71" s="11">
        <v>98835</v>
      </c>
      <c r="F71" s="11">
        <v>4843</v>
      </c>
      <c r="G71" s="11">
        <v>4893</v>
      </c>
      <c r="H71" s="11">
        <v>4969</v>
      </c>
      <c r="I71" s="11">
        <v>5316</v>
      </c>
      <c r="J71" s="11">
        <v>5395</v>
      </c>
      <c r="K71" s="11">
        <v>5845</v>
      </c>
      <c r="L71" s="11">
        <v>6313</v>
      </c>
      <c r="M71" s="11">
        <v>7531</v>
      </c>
      <c r="N71" s="11">
        <v>8783</v>
      </c>
      <c r="O71" s="11">
        <v>7575</v>
      </c>
      <c r="P71" s="11">
        <v>6372</v>
      </c>
      <c r="Q71" s="11">
        <v>4969</v>
      </c>
      <c r="R71" s="11">
        <v>5637</v>
      </c>
      <c r="S71" s="11">
        <v>6569</v>
      </c>
      <c r="T71" s="11">
        <v>5578</v>
      </c>
      <c r="U71" s="11">
        <v>4071</v>
      </c>
      <c r="V71" s="11">
        <v>2522</v>
      </c>
      <c r="W71" s="11">
        <v>1222</v>
      </c>
      <c r="X71" s="11">
        <v>346</v>
      </c>
      <c r="Y71" s="11">
        <v>77</v>
      </c>
      <c r="Z71" s="11">
        <v>9</v>
      </c>
    </row>
    <row r="72" spans="1:26">
      <c r="A72" s="8" t="s">
        <v>68</v>
      </c>
      <c r="B72" s="9" t="s">
        <v>34</v>
      </c>
      <c r="C72" s="9" t="s">
        <v>69</v>
      </c>
      <c r="D72" s="10" t="s">
        <v>29</v>
      </c>
      <c r="E72" s="11">
        <v>14770</v>
      </c>
      <c r="F72" s="11">
        <v>587</v>
      </c>
      <c r="G72" s="11">
        <v>610</v>
      </c>
      <c r="H72" s="11">
        <v>571</v>
      </c>
      <c r="I72" s="11">
        <v>768</v>
      </c>
      <c r="J72" s="11">
        <v>746</v>
      </c>
      <c r="K72" s="11">
        <v>779</v>
      </c>
      <c r="L72" s="11">
        <v>818</v>
      </c>
      <c r="M72" s="11">
        <v>939</v>
      </c>
      <c r="N72" s="11">
        <v>1050</v>
      </c>
      <c r="O72" s="11">
        <v>884</v>
      </c>
      <c r="P72" s="11">
        <v>822</v>
      </c>
      <c r="Q72" s="11">
        <v>812</v>
      </c>
      <c r="R72" s="11">
        <v>1121</v>
      </c>
      <c r="S72" s="11">
        <v>1337</v>
      </c>
      <c r="T72" s="11">
        <v>1154</v>
      </c>
      <c r="U72" s="11">
        <v>802</v>
      </c>
      <c r="V72" s="11">
        <v>537</v>
      </c>
      <c r="W72" s="11">
        <v>297</v>
      </c>
      <c r="X72" s="11">
        <v>110</v>
      </c>
      <c r="Y72" s="11">
        <v>22</v>
      </c>
      <c r="Z72" s="11">
        <v>4</v>
      </c>
    </row>
    <row r="73" spans="1:26">
      <c r="A73" s="8" t="s">
        <v>70</v>
      </c>
      <c r="B73" s="9" t="s">
        <v>34</v>
      </c>
      <c r="C73" s="9" t="s">
        <v>71</v>
      </c>
      <c r="D73" s="10" t="s">
        <v>29</v>
      </c>
      <c r="E73" s="11">
        <v>41171</v>
      </c>
      <c r="F73" s="11">
        <v>1753</v>
      </c>
      <c r="G73" s="11">
        <v>1843</v>
      </c>
      <c r="H73" s="11">
        <v>2110</v>
      </c>
      <c r="I73" s="11">
        <v>2169</v>
      </c>
      <c r="J73" s="11">
        <v>1869</v>
      </c>
      <c r="K73" s="11">
        <v>1995</v>
      </c>
      <c r="L73" s="11">
        <v>2244</v>
      </c>
      <c r="M73" s="11">
        <v>2456</v>
      </c>
      <c r="N73" s="11">
        <v>2926</v>
      </c>
      <c r="O73" s="11">
        <v>2470</v>
      </c>
      <c r="P73" s="11">
        <v>2488</v>
      </c>
      <c r="Q73" s="11">
        <v>2821</v>
      </c>
      <c r="R73" s="11">
        <v>3116</v>
      </c>
      <c r="S73" s="11">
        <v>3155</v>
      </c>
      <c r="T73" s="11">
        <v>2453</v>
      </c>
      <c r="U73" s="11">
        <v>2072</v>
      </c>
      <c r="V73" s="11">
        <v>1759</v>
      </c>
      <c r="W73" s="11">
        <v>1059</v>
      </c>
      <c r="X73" s="11">
        <v>341</v>
      </c>
      <c r="Y73" s="11">
        <v>68</v>
      </c>
      <c r="Z73" s="11">
        <v>4</v>
      </c>
    </row>
    <row r="74" spans="1:26">
      <c r="A74" s="8" t="s">
        <v>72</v>
      </c>
      <c r="B74" s="9" t="s">
        <v>34</v>
      </c>
      <c r="C74" s="9" t="s">
        <v>73</v>
      </c>
      <c r="D74" s="10" t="s">
        <v>29</v>
      </c>
      <c r="E74" s="11">
        <v>132905</v>
      </c>
      <c r="F74" s="11">
        <v>6145</v>
      </c>
      <c r="G74" s="11">
        <v>6259</v>
      </c>
      <c r="H74" s="11">
        <v>6929</v>
      </c>
      <c r="I74" s="11">
        <v>7446</v>
      </c>
      <c r="J74" s="11">
        <v>7273</v>
      </c>
      <c r="K74" s="11">
        <v>7838</v>
      </c>
      <c r="L74" s="11">
        <v>8159</v>
      </c>
      <c r="M74" s="11">
        <v>9438</v>
      </c>
      <c r="N74" s="11">
        <v>11025</v>
      </c>
      <c r="O74" s="11">
        <v>8989</v>
      </c>
      <c r="P74" s="11">
        <v>7580</v>
      </c>
      <c r="Q74" s="11">
        <v>7499</v>
      </c>
      <c r="R74" s="11">
        <v>9126</v>
      </c>
      <c r="S74" s="11">
        <v>9730</v>
      </c>
      <c r="T74" s="11">
        <v>8320</v>
      </c>
      <c r="U74" s="11">
        <v>5553</v>
      </c>
      <c r="V74" s="11">
        <v>3316</v>
      </c>
      <c r="W74" s="11">
        <v>1715</v>
      </c>
      <c r="X74" s="11">
        <v>477</v>
      </c>
      <c r="Y74" s="11">
        <v>77</v>
      </c>
      <c r="Z74" s="11">
        <v>11</v>
      </c>
    </row>
    <row r="75" spans="1:26">
      <c r="A75" s="8" t="s">
        <v>74</v>
      </c>
      <c r="B75" s="9" t="s">
        <v>34</v>
      </c>
      <c r="C75" s="9" t="s">
        <v>75</v>
      </c>
      <c r="D75" s="10" t="s">
        <v>29</v>
      </c>
      <c r="E75" s="11">
        <v>24149</v>
      </c>
      <c r="F75" s="11">
        <v>987</v>
      </c>
      <c r="G75" s="11">
        <v>1075</v>
      </c>
      <c r="H75" s="11">
        <v>1256</v>
      </c>
      <c r="I75" s="11">
        <v>1334</v>
      </c>
      <c r="J75" s="11">
        <v>1252</v>
      </c>
      <c r="K75" s="11">
        <v>1305</v>
      </c>
      <c r="L75" s="11">
        <v>1312</v>
      </c>
      <c r="M75" s="11">
        <v>1501</v>
      </c>
      <c r="N75" s="11">
        <v>1756</v>
      </c>
      <c r="O75" s="11">
        <v>1575</v>
      </c>
      <c r="P75" s="11">
        <v>1436</v>
      </c>
      <c r="Q75" s="11">
        <v>1473</v>
      </c>
      <c r="R75" s="11">
        <v>1785</v>
      </c>
      <c r="S75" s="11">
        <v>1882</v>
      </c>
      <c r="T75" s="11">
        <v>1552</v>
      </c>
      <c r="U75" s="11">
        <v>1208</v>
      </c>
      <c r="V75" s="11">
        <v>840</v>
      </c>
      <c r="W75" s="11">
        <v>459</v>
      </c>
      <c r="X75" s="11">
        <v>128</v>
      </c>
      <c r="Y75" s="11">
        <v>27</v>
      </c>
      <c r="Z75" s="11">
        <v>6</v>
      </c>
    </row>
    <row r="76" spans="1:26">
      <c r="A76" s="8" t="s">
        <v>76</v>
      </c>
      <c r="B76" s="9" t="s">
        <v>34</v>
      </c>
      <c r="C76" s="9" t="s">
        <v>77</v>
      </c>
      <c r="D76" s="10" t="s">
        <v>29</v>
      </c>
      <c r="E76" s="11">
        <v>20415</v>
      </c>
      <c r="F76" s="11">
        <v>861</v>
      </c>
      <c r="G76" s="11">
        <v>910</v>
      </c>
      <c r="H76" s="11">
        <v>1040</v>
      </c>
      <c r="I76" s="11">
        <v>1175</v>
      </c>
      <c r="J76" s="11">
        <v>1013</v>
      </c>
      <c r="K76" s="11">
        <v>1010</v>
      </c>
      <c r="L76" s="11">
        <v>1065</v>
      </c>
      <c r="M76" s="11">
        <v>1273</v>
      </c>
      <c r="N76" s="11">
        <v>1481</v>
      </c>
      <c r="O76" s="11">
        <v>1325</v>
      </c>
      <c r="P76" s="11">
        <v>1256</v>
      </c>
      <c r="Q76" s="11">
        <v>1254</v>
      </c>
      <c r="R76" s="11">
        <v>1389</v>
      </c>
      <c r="S76" s="11">
        <v>1555</v>
      </c>
      <c r="T76" s="11">
        <v>1362</v>
      </c>
      <c r="U76" s="11">
        <v>1089</v>
      </c>
      <c r="V76" s="11">
        <v>800</v>
      </c>
      <c r="W76" s="11">
        <v>401</v>
      </c>
      <c r="X76" s="11">
        <v>126</v>
      </c>
      <c r="Y76" s="11">
        <v>25</v>
      </c>
      <c r="Z76" s="11">
        <v>5</v>
      </c>
    </row>
    <row r="77" spans="1:26">
      <c r="A77" s="8" t="s">
        <v>78</v>
      </c>
      <c r="B77" s="9" t="s">
        <v>34</v>
      </c>
      <c r="C77" s="9" t="s">
        <v>79</v>
      </c>
      <c r="D77" s="10" t="s">
        <v>29</v>
      </c>
      <c r="E77" s="11">
        <v>109321</v>
      </c>
      <c r="F77" s="11">
        <v>5115</v>
      </c>
      <c r="G77" s="11">
        <v>5542</v>
      </c>
      <c r="H77" s="11">
        <v>5920</v>
      </c>
      <c r="I77" s="11">
        <v>5680</v>
      </c>
      <c r="J77" s="11">
        <v>5097</v>
      </c>
      <c r="K77" s="11">
        <v>4770</v>
      </c>
      <c r="L77" s="11">
        <v>5617</v>
      </c>
      <c r="M77" s="11">
        <v>7565</v>
      </c>
      <c r="N77" s="11">
        <v>9760</v>
      </c>
      <c r="O77" s="11">
        <v>8739</v>
      </c>
      <c r="P77" s="11">
        <v>7244</v>
      </c>
      <c r="Q77" s="11">
        <v>6287</v>
      </c>
      <c r="R77" s="11">
        <v>6685</v>
      </c>
      <c r="S77" s="11">
        <v>7918</v>
      </c>
      <c r="T77" s="11">
        <v>6689</v>
      </c>
      <c r="U77" s="11">
        <v>5021</v>
      </c>
      <c r="V77" s="11">
        <v>3306</v>
      </c>
      <c r="W77" s="11">
        <v>1721</v>
      </c>
      <c r="X77" s="11">
        <v>536</v>
      </c>
      <c r="Y77" s="11">
        <v>91</v>
      </c>
      <c r="Z77" s="11">
        <v>18</v>
      </c>
    </row>
    <row r="78" spans="1:26">
      <c r="A78" s="8" t="s">
        <v>80</v>
      </c>
      <c r="B78" s="9" t="s">
        <v>34</v>
      </c>
      <c r="C78" s="9" t="s">
        <v>81</v>
      </c>
      <c r="D78" s="10" t="s">
        <v>29</v>
      </c>
      <c r="E78" s="11">
        <v>38613</v>
      </c>
      <c r="F78" s="11">
        <v>1406</v>
      </c>
      <c r="G78" s="11">
        <v>1603</v>
      </c>
      <c r="H78" s="11">
        <v>1854</v>
      </c>
      <c r="I78" s="11">
        <v>1903</v>
      </c>
      <c r="J78" s="11">
        <v>1913</v>
      </c>
      <c r="K78" s="11">
        <v>1840</v>
      </c>
      <c r="L78" s="11">
        <v>2074</v>
      </c>
      <c r="M78" s="11">
        <v>2467</v>
      </c>
      <c r="N78" s="11">
        <v>2881</v>
      </c>
      <c r="O78" s="11">
        <v>2335</v>
      </c>
      <c r="P78" s="11">
        <v>2260</v>
      </c>
      <c r="Q78" s="11">
        <v>2362</v>
      </c>
      <c r="R78" s="11">
        <v>3068</v>
      </c>
      <c r="S78" s="11">
        <v>3309</v>
      </c>
      <c r="T78" s="11">
        <v>2967</v>
      </c>
      <c r="U78" s="11">
        <v>2039</v>
      </c>
      <c r="V78" s="11">
        <v>1342</v>
      </c>
      <c r="W78" s="11">
        <v>724</v>
      </c>
      <c r="X78" s="11">
        <v>222</v>
      </c>
      <c r="Y78" s="11">
        <v>42</v>
      </c>
      <c r="Z78" s="11">
        <v>2</v>
      </c>
    </row>
    <row r="79" spans="1:26">
      <c r="A79" s="8" t="s">
        <v>82</v>
      </c>
      <c r="B79" s="9" t="s">
        <v>34</v>
      </c>
      <c r="C79" s="9" t="s">
        <v>83</v>
      </c>
      <c r="D79" s="10" t="s">
        <v>29</v>
      </c>
      <c r="E79" s="11">
        <v>45848</v>
      </c>
      <c r="F79" s="11">
        <v>1935</v>
      </c>
      <c r="G79" s="11">
        <v>2100</v>
      </c>
      <c r="H79" s="11">
        <v>2299</v>
      </c>
      <c r="I79" s="11">
        <v>2524</v>
      </c>
      <c r="J79" s="11">
        <v>2720</v>
      </c>
      <c r="K79" s="11">
        <v>2854</v>
      </c>
      <c r="L79" s="11">
        <v>2799</v>
      </c>
      <c r="M79" s="11">
        <v>3070</v>
      </c>
      <c r="N79" s="11">
        <v>3673</v>
      </c>
      <c r="O79" s="11">
        <v>2873</v>
      </c>
      <c r="P79" s="11">
        <v>2675</v>
      </c>
      <c r="Q79" s="11">
        <v>2489</v>
      </c>
      <c r="R79" s="11">
        <v>3359</v>
      </c>
      <c r="S79" s="11">
        <v>3624</v>
      </c>
      <c r="T79" s="11">
        <v>2975</v>
      </c>
      <c r="U79" s="11">
        <v>1902</v>
      </c>
      <c r="V79" s="11">
        <v>1229</v>
      </c>
      <c r="W79" s="11">
        <v>571</v>
      </c>
      <c r="X79" s="11">
        <v>146</v>
      </c>
      <c r="Y79" s="11">
        <v>28</v>
      </c>
      <c r="Z79" s="11">
        <v>3</v>
      </c>
    </row>
    <row r="80" spans="1:26">
      <c r="A80" s="8" t="s">
        <v>84</v>
      </c>
      <c r="B80" s="9" t="s">
        <v>34</v>
      </c>
      <c r="C80" s="9" t="s">
        <v>85</v>
      </c>
      <c r="D80" s="10" t="s">
        <v>29</v>
      </c>
      <c r="E80" s="11">
        <v>76513</v>
      </c>
      <c r="F80" s="11">
        <v>3164</v>
      </c>
      <c r="G80" s="11">
        <v>3616</v>
      </c>
      <c r="H80" s="11">
        <v>4036</v>
      </c>
      <c r="I80" s="11">
        <v>4039</v>
      </c>
      <c r="J80" s="11">
        <v>3350</v>
      </c>
      <c r="K80" s="11">
        <v>3378</v>
      </c>
      <c r="L80" s="11">
        <v>3932</v>
      </c>
      <c r="M80" s="11">
        <v>4889</v>
      </c>
      <c r="N80" s="11">
        <v>6603</v>
      </c>
      <c r="O80" s="11">
        <v>5739</v>
      </c>
      <c r="P80" s="11">
        <v>4613</v>
      </c>
      <c r="Q80" s="11">
        <v>3931</v>
      </c>
      <c r="R80" s="11">
        <v>4668</v>
      </c>
      <c r="S80" s="11">
        <v>5710</v>
      </c>
      <c r="T80" s="11">
        <v>5704</v>
      </c>
      <c r="U80" s="11">
        <v>4624</v>
      </c>
      <c r="V80" s="11">
        <v>2767</v>
      </c>
      <c r="W80" s="11">
        <v>1315</v>
      </c>
      <c r="X80" s="11">
        <v>368</v>
      </c>
      <c r="Y80" s="11">
        <v>58</v>
      </c>
      <c r="Z80" s="11">
        <v>9</v>
      </c>
    </row>
    <row r="81" spans="1:26">
      <c r="A81" s="8" t="s">
        <v>86</v>
      </c>
      <c r="B81" s="9" t="s">
        <v>34</v>
      </c>
      <c r="C81" s="9" t="s">
        <v>87</v>
      </c>
      <c r="D81" s="10" t="s">
        <v>29</v>
      </c>
      <c r="E81" s="11">
        <v>24327</v>
      </c>
      <c r="F81" s="11">
        <v>1110</v>
      </c>
      <c r="G81" s="11">
        <v>1284</v>
      </c>
      <c r="H81" s="11">
        <v>1397</v>
      </c>
      <c r="I81" s="11">
        <v>1358</v>
      </c>
      <c r="J81" s="11">
        <v>1283</v>
      </c>
      <c r="K81" s="11">
        <v>1293</v>
      </c>
      <c r="L81" s="11">
        <v>1374</v>
      </c>
      <c r="M81" s="11">
        <v>1635</v>
      </c>
      <c r="N81" s="11">
        <v>1918</v>
      </c>
      <c r="O81" s="11">
        <v>1597</v>
      </c>
      <c r="P81" s="11">
        <v>1428</v>
      </c>
      <c r="Q81" s="11">
        <v>1463</v>
      </c>
      <c r="R81" s="11">
        <v>1688</v>
      </c>
      <c r="S81" s="11">
        <v>1801</v>
      </c>
      <c r="T81" s="11">
        <v>1417</v>
      </c>
      <c r="U81" s="11">
        <v>1046</v>
      </c>
      <c r="V81" s="11">
        <v>723</v>
      </c>
      <c r="W81" s="11">
        <v>373</v>
      </c>
      <c r="X81" s="11">
        <v>119</v>
      </c>
      <c r="Y81" s="11">
        <v>18</v>
      </c>
      <c r="Z81" s="11">
        <v>2</v>
      </c>
    </row>
    <row r="82" spans="1:26">
      <c r="A82" s="8" t="s">
        <v>88</v>
      </c>
      <c r="B82" s="9" t="s">
        <v>34</v>
      </c>
      <c r="C82" s="9" t="s">
        <v>89</v>
      </c>
      <c r="D82" s="10" t="s">
        <v>29</v>
      </c>
      <c r="E82" s="11">
        <v>55794</v>
      </c>
      <c r="F82" s="11">
        <v>2387</v>
      </c>
      <c r="G82" s="11">
        <v>2597</v>
      </c>
      <c r="H82" s="11">
        <v>2825</v>
      </c>
      <c r="I82" s="11">
        <v>3554</v>
      </c>
      <c r="J82" s="11">
        <v>3956</v>
      </c>
      <c r="K82" s="11">
        <v>3440</v>
      </c>
      <c r="L82" s="11">
        <v>3066</v>
      </c>
      <c r="M82" s="11">
        <v>3211</v>
      </c>
      <c r="N82" s="11">
        <v>3582</v>
      </c>
      <c r="O82" s="11">
        <v>3725</v>
      </c>
      <c r="P82" s="11">
        <v>4364</v>
      </c>
      <c r="Q82" s="11">
        <v>4418</v>
      </c>
      <c r="R82" s="11">
        <v>4514</v>
      </c>
      <c r="S82" s="11">
        <v>3874</v>
      </c>
      <c r="T82" s="11">
        <v>2509</v>
      </c>
      <c r="U82" s="11">
        <v>1716</v>
      </c>
      <c r="V82" s="11">
        <v>1186</v>
      </c>
      <c r="W82" s="11">
        <v>653</v>
      </c>
      <c r="X82" s="11">
        <v>190</v>
      </c>
      <c r="Y82" s="11">
        <v>22</v>
      </c>
      <c r="Z82" s="11">
        <v>5</v>
      </c>
    </row>
    <row r="83" spans="1:26">
      <c r="A83" s="8" t="s">
        <v>90</v>
      </c>
      <c r="B83" s="9" t="s">
        <v>34</v>
      </c>
      <c r="C83" s="9" t="s">
        <v>91</v>
      </c>
      <c r="D83" s="10" t="s">
        <v>29</v>
      </c>
      <c r="E83" s="11">
        <v>22282</v>
      </c>
      <c r="F83" s="11">
        <v>730</v>
      </c>
      <c r="G83" s="11">
        <v>909</v>
      </c>
      <c r="H83" s="11">
        <v>1085</v>
      </c>
      <c r="I83" s="11">
        <v>1162</v>
      </c>
      <c r="J83" s="11">
        <v>1220</v>
      </c>
      <c r="K83" s="11">
        <v>1140</v>
      </c>
      <c r="L83" s="11">
        <v>1188</v>
      </c>
      <c r="M83" s="11">
        <v>1294</v>
      </c>
      <c r="N83" s="11">
        <v>1536</v>
      </c>
      <c r="O83" s="11">
        <v>1360</v>
      </c>
      <c r="P83" s="11">
        <v>1431</v>
      </c>
      <c r="Q83" s="11">
        <v>1536</v>
      </c>
      <c r="R83" s="11">
        <v>1812</v>
      </c>
      <c r="S83" s="11">
        <v>1884</v>
      </c>
      <c r="T83" s="11">
        <v>1387</v>
      </c>
      <c r="U83" s="11">
        <v>1060</v>
      </c>
      <c r="V83" s="11">
        <v>836</v>
      </c>
      <c r="W83" s="11">
        <v>501</v>
      </c>
      <c r="X83" s="11">
        <v>168</v>
      </c>
      <c r="Y83" s="11">
        <v>40</v>
      </c>
      <c r="Z83" s="11">
        <v>3</v>
      </c>
    </row>
    <row r="84" spans="1:26">
      <c r="A84" s="8" t="s">
        <v>92</v>
      </c>
      <c r="B84" s="9" t="s">
        <v>34</v>
      </c>
      <c r="C84" s="9" t="s">
        <v>93</v>
      </c>
      <c r="D84" s="10" t="s">
        <v>29</v>
      </c>
      <c r="E84" s="11">
        <v>20786</v>
      </c>
      <c r="F84" s="11">
        <v>788</v>
      </c>
      <c r="G84" s="11">
        <v>864</v>
      </c>
      <c r="H84" s="11">
        <v>984</v>
      </c>
      <c r="I84" s="11">
        <v>1098</v>
      </c>
      <c r="J84" s="11">
        <v>1084</v>
      </c>
      <c r="K84" s="11">
        <v>1010</v>
      </c>
      <c r="L84" s="11">
        <v>1091</v>
      </c>
      <c r="M84" s="11">
        <v>1203</v>
      </c>
      <c r="N84" s="11">
        <v>1371</v>
      </c>
      <c r="O84" s="11">
        <v>1150</v>
      </c>
      <c r="P84" s="11">
        <v>1315</v>
      </c>
      <c r="Q84" s="11">
        <v>1433</v>
      </c>
      <c r="R84" s="11">
        <v>1777</v>
      </c>
      <c r="S84" s="11">
        <v>1655</v>
      </c>
      <c r="T84" s="11">
        <v>1284</v>
      </c>
      <c r="U84" s="11">
        <v>1041</v>
      </c>
      <c r="V84" s="11">
        <v>910</v>
      </c>
      <c r="W84" s="11">
        <v>534</v>
      </c>
      <c r="X84" s="11">
        <v>166</v>
      </c>
      <c r="Y84" s="11">
        <v>26</v>
      </c>
      <c r="Z84" s="11">
        <v>2</v>
      </c>
    </row>
    <row r="85" spans="1:26">
      <c r="A85" s="8" t="s">
        <v>94</v>
      </c>
      <c r="B85" s="9" t="s">
        <v>34</v>
      </c>
      <c r="C85" s="9" t="s">
        <v>95</v>
      </c>
      <c r="D85" s="10" t="s">
        <v>29</v>
      </c>
      <c r="E85" s="11">
        <v>12288</v>
      </c>
      <c r="F85" s="11">
        <v>442</v>
      </c>
      <c r="G85" s="11">
        <v>503</v>
      </c>
      <c r="H85" s="11">
        <v>570</v>
      </c>
      <c r="I85" s="11">
        <v>649</v>
      </c>
      <c r="J85" s="11">
        <v>569</v>
      </c>
      <c r="K85" s="11">
        <v>533</v>
      </c>
      <c r="L85" s="11">
        <v>592</v>
      </c>
      <c r="M85" s="11">
        <v>643</v>
      </c>
      <c r="N85" s="11">
        <v>752</v>
      </c>
      <c r="O85" s="11">
        <v>654</v>
      </c>
      <c r="P85" s="11">
        <v>722</v>
      </c>
      <c r="Q85" s="11">
        <v>931</v>
      </c>
      <c r="R85" s="11">
        <v>987</v>
      </c>
      <c r="S85" s="11">
        <v>1003</v>
      </c>
      <c r="T85" s="11">
        <v>854</v>
      </c>
      <c r="U85" s="11">
        <v>616</v>
      </c>
      <c r="V85" s="11">
        <v>642</v>
      </c>
      <c r="W85" s="11">
        <v>450</v>
      </c>
      <c r="X85" s="11">
        <v>137</v>
      </c>
      <c r="Y85" s="11">
        <v>33</v>
      </c>
      <c r="Z85" s="11">
        <v>6</v>
      </c>
    </row>
    <row r="86" spans="1:26">
      <c r="A86" s="8" t="s">
        <v>96</v>
      </c>
      <c r="B86" s="9" t="s">
        <v>34</v>
      </c>
      <c r="C86" s="9" t="s">
        <v>97</v>
      </c>
      <c r="D86" s="10" t="s">
        <v>29</v>
      </c>
      <c r="E86" s="11">
        <v>32359</v>
      </c>
      <c r="F86" s="11">
        <v>1356</v>
      </c>
      <c r="G86" s="11">
        <v>1388</v>
      </c>
      <c r="H86" s="11">
        <v>1699</v>
      </c>
      <c r="I86" s="11">
        <v>1754</v>
      </c>
      <c r="J86" s="11">
        <v>1660</v>
      </c>
      <c r="K86" s="11">
        <v>1610</v>
      </c>
      <c r="L86" s="11">
        <v>1712</v>
      </c>
      <c r="M86" s="11">
        <v>2022</v>
      </c>
      <c r="N86" s="11">
        <v>2072</v>
      </c>
      <c r="O86" s="11">
        <v>1807</v>
      </c>
      <c r="P86" s="11">
        <v>1851</v>
      </c>
      <c r="Q86" s="11">
        <v>2118</v>
      </c>
      <c r="R86" s="11">
        <v>2541</v>
      </c>
      <c r="S86" s="11">
        <v>2603</v>
      </c>
      <c r="T86" s="11">
        <v>2070</v>
      </c>
      <c r="U86" s="11">
        <v>1559</v>
      </c>
      <c r="V86" s="11">
        <v>1343</v>
      </c>
      <c r="W86" s="11">
        <v>858</v>
      </c>
      <c r="X86" s="11">
        <v>282</v>
      </c>
      <c r="Y86" s="11">
        <v>49</v>
      </c>
      <c r="Z86" s="11">
        <v>5</v>
      </c>
    </row>
    <row r="87" spans="1:26">
      <c r="A87" s="8" t="s">
        <v>98</v>
      </c>
      <c r="B87" s="9" t="s">
        <v>34</v>
      </c>
      <c r="C87" s="9" t="s">
        <v>99</v>
      </c>
      <c r="D87" s="10" t="s">
        <v>29</v>
      </c>
      <c r="E87" s="11">
        <v>24034</v>
      </c>
      <c r="F87" s="11">
        <v>894</v>
      </c>
      <c r="G87" s="11">
        <v>1008</v>
      </c>
      <c r="H87" s="11">
        <v>1113</v>
      </c>
      <c r="I87" s="11">
        <v>1236</v>
      </c>
      <c r="J87" s="11">
        <v>1099</v>
      </c>
      <c r="K87" s="11">
        <v>1096</v>
      </c>
      <c r="L87" s="11">
        <v>1236</v>
      </c>
      <c r="M87" s="11">
        <v>1439</v>
      </c>
      <c r="N87" s="11">
        <v>1671</v>
      </c>
      <c r="O87" s="11">
        <v>1430</v>
      </c>
      <c r="P87" s="11">
        <v>1480</v>
      </c>
      <c r="Q87" s="11">
        <v>1659</v>
      </c>
      <c r="R87" s="11">
        <v>1983</v>
      </c>
      <c r="S87" s="11">
        <v>2035</v>
      </c>
      <c r="T87" s="11">
        <v>1459</v>
      </c>
      <c r="U87" s="11">
        <v>1214</v>
      </c>
      <c r="V87" s="11">
        <v>1088</v>
      </c>
      <c r="W87" s="11">
        <v>656</v>
      </c>
      <c r="X87" s="11">
        <v>175</v>
      </c>
      <c r="Y87" s="11">
        <v>56</v>
      </c>
      <c r="Z87" s="11">
        <v>7</v>
      </c>
    </row>
    <row r="88" spans="1:26">
      <c r="A88" s="8" t="s">
        <v>100</v>
      </c>
      <c r="B88" s="9" t="s">
        <v>34</v>
      </c>
      <c r="C88" s="9" t="s">
        <v>101</v>
      </c>
      <c r="D88" s="10" t="s">
        <v>29</v>
      </c>
      <c r="E88" s="11">
        <v>15429</v>
      </c>
      <c r="F88" s="11">
        <v>649</v>
      </c>
      <c r="G88" s="11">
        <v>629</v>
      </c>
      <c r="H88" s="11">
        <v>786</v>
      </c>
      <c r="I88" s="11">
        <v>787</v>
      </c>
      <c r="J88" s="11">
        <v>700</v>
      </c>
      <c r="K88" s="11">
        <v>736</v>
      </c>
      <c r="L88" s="11">
        <v>790</v>
      </c>
      <c r="M88" s="11">
        <v>890</v>
      </c>
      <c r="N88" s="11">
        <v>1008</v>
      </c>
      <c r="O88" s="11">
        <v>918</v>
      </c>
      <c r="P88" s="11">
        <v>943</v>
      </c>
      <c r="Q88" s="11">
        <v>1066</v>
      </c>
      <c r="R88" s="11">
        <v>1271</v>
      </c>
      <c r="S88" s="11">
        <v>1179</v>
      </c>
      <c r="T88" s="11">
        <v>917</v>
      </c>
      <c r="U88" s="11">
        <v>766</v>
      </c>
      <c r="V88" s="11">
        <v>708</v>
      </c>
      <c r="W88" s="11">
        <v>487</v>
      </c>
      <c r="X88" s="11">
        <v>171</v>
      </c>
      <c r="Y88" s="11">
        <v>26</v>
      </c>
      <c r="Z88" s="11">
        <v>2</v>
      </c>
    </row>
    <row r="89" spans="1:26">
      <c r="A89" s="8" t="s">
        <v>102</v>
      </c>
      <c r="B89" s="9" t="s">
        <v>34</v>
      </c>
      <c r="C89" s="9" t="s">
        <v>103</v>
      </c>
      <c r="D89" s="10" t="s">
        <v>29</v>
      </c>
      <c r="E89" s="11">
        <v>22234</v>
      </c>
      <c r="F89" s="11">
        <v>788</v>
      </c>
      <c r="G89" s="11">
        <v>890</v>
      </c>
      <c r="H89" s="11">
        <v>967</v>
      </c>
      <c r="I89" s="11">
        <v>1059</v>
      </c>
      <c r="J89" s="11">
        <v>1015</v>
      </c>
      <c r="K89" s="11">
        <v>1055</v>
      </c>
      <c r="L89" s="11">
        <v>1055</v>
      </c>
      <c r="M89" s="11">
        <v>1277</v>
      </c>
      <c r="N89" s="11">
        <v>1381</v>
      </c>
      <c r="O89" s="11">
        <v>1246</v>
      </c>
      <c r="P89" s="11">
        <v>1248</v>
      </c>
      <c r="Q89" s="11">
        <v>1506</v>
      </c>
      <c r="R89" s="11">
        <v>1918</v>
      </c>
      <c r="S89" s="11">
        <v>2015</v>
      </c>
      <c r="T89" s="11">
        <v>1480</v>
      </c>
      <c r="U89" s="11">
        <v>1280</v>
      </c>
      <c r="V89" s="11">
        <v>1047</v>
      </c>
      <c r="W89" s="11">
        <v>702</v>
      </c>
      <c r="X89" s="11">
        <v>247</v>
      </c>
      <c r="Y89" s="11">
        <v>44</v>
      </c>
      <c r="Z89" s="11">
        <v>14</v>
      </c>
    </row>
    <row r="90" spans="1:26">
      <c r="A90" s="8" t="s">
        <v>104</v>
      </c>
      <c r="B90" s="9" t="s">
        <v>34</v>
      </c>
      <c r="C90" s="9" t="s">
        <v>105</v>
      </c>
      <c r="D90" s="10" t="s">
        <v>29</v>
      </c>
      <c r="E90" s="11">
        <v>19503</v>
      </c>
      <c r="F90" s="11">
        <v>739</v>
      </c>
      <c r="G90" s="11">
        <v>872</v>
      </c>
      <c r="H90" s="11">
        <v>1013</v>
      </c>
      <c r="I90" s="11">
        <v>1048</v>
      </c>
      <c r="J90" s="11">
        <v>966</v>
      </c>
      <c r="K90" s="11">
        <v>932</v>
      </c>
      <c r="L90" s="11">
        <v>1026</v>
      </c>
      <c r="M90" s="11">
        <v>1187</v>
      </c>
      <c r="N90" s="11">
        <v>1284</v>
      </c>
      <c r="O90" s="11">
        <v>1048</v>
      </c>
      <c r="P90" s="11">
        <v>1163</v>
      </c>
      <c r="Q90" s="11">
        <v>1403</v>
      </c>
      <c r="R90" s="11">
        <v>1672</v>
      </c>
      <c r="S90" s="11">
        <v>1583</v>
      </c>
      <c r="T90" s="11">
        <v>1145</v>
      </c>
      <c r="U90" s="11">
        <v>912</v>
      </c>
      <c r="V90" s="11">
        <v>907</v>
      </c>
      <c r="W90" s="11">
        <v>459</v>
      </c>
      <c r="X90" s="11">
        <v>123</v>
      </c>
      <c r="Y90" s="11">
        <v>20</v>
      </c>
      <c r="Z90" s="11">
        <v>1</v>
      </c>
    </row>
    <row r="91" spans="1:26">
      <c r="A91" s="8" t="s">
        <v>106</v>
      </c>
      <c r="B91" s="9" t="s">
        <v>34</v>
      </c>
      <c r="C91" s="9" t="s">
        <v>107</v>
      </c>
      <c r="D91" s="10" t="s">
        <v>29</v>
      </c>
      <c r="E91" s="11">
        <v>19367</v>
      </c>
      <c r="F91" s="11">
        <v>868</v>
      </c>
      <c r="G91" s="11">
        <v>922</v>
      </c>
      <c r="H91" s="11">
        <v>998</v>
      </c>
      <c r="I91" s="11">
        <v>988</v>
      </c>
      <c r="J91" s="11">
        <v>1147</v>
      </c>
      <c r="K91" s="11">
        <v>1126</v>
      </c>
      <c r="L91" s="11">
        <v>1226</v>
      </c>
      <c r="M91" s="11">
        <v>1347</v>
      </c>
      <c r="N91" s="11">
        <v>1518</v>
      </c>
      <c r="O91" s="11">
        <v>1236</v>
      </c>
      <c r="P91" s="11">
        <v>1196</v>
      </c>
      <c r="Q91" s="11">
        <v>1242</v>
      </c>
      <c r="R91" s="11">
        <v>1290</v>
      </c>
      <c r="S91" s="11">
        <v>1408</v>
      </c>
      <c r="T91" s="11">
        <v>973</v>
      </c>
      <c r="U91" s="11">
        <v>764</v>
      </c>
      <c r="V91" s="11">
        <v>624</v>
      </c>
      <c r="W91" s="11">
        <v>351</v>
      </c>
      <c r="X91" s="11">
        <v>123</v>
      </c>
      <c r="Y91" s="11">
        <v>19</v>
      </c>
      <c r="Z91" s="11">
        <v>1</v>
      </c>
    </row>
    <row r="92" spans="1:26">
      <c r="A92" s="8" t="s">
        <v>108</v>
      </c>
      <c r="B92" s="9" t="s">
        <v>34</v>
      </c>
      <c r="C92" s="9" t="s">
        <v>109</v>
      </c>
      <c r="D92" s="10" t="s">
        <v>29</v>
      </c>
      <c r="E92" s="11">
        <v>38377</v>
      </c>
      <c r="F92" s="11">
        <v>1688</v>
      </c>
      <c r="G92" s="11">
        <v>1804</v>
      </c>
      <c r="H92" s="11">
        <v>1966</v>
      </c>
      <c r="I92" s="11">
        <v>2109</v>
      </c>
      <c r="J92" s="11">
        <v>1913</v>
      </c>
      <c r="K92" s="11">
        <v>2045</v>
      </c>
      <c r="L92" s="11">
        <v>2264</v>
      </c>
      <c r="M92" s="11">
        <v>2600</v>
      </c>
      <c r="N92" s="11">
        <v>2877</v>
      </c>
      <c r="O92" s="11">
        <v>2385</v>
      </c>
      <c r="P92" s="11">
        <v>2280</v>
      </c>
      <c r="Q92" s="11">
        <v>2344</v>
      </c>
      <c r="R92" s="11">
        <v>2905</v>
      </c>
      <c r="S92" s="11">
        <v>3093</v>
      </c>
      <c r="T92" s="11">
        <v>2521</v>
      </c>
      <c r="U92" s="11">
        <v>1612</v>
      </c>
      <c r="V92" s="11">
        <v>1144</v>
      </c>
      <c r="W92" s="11">
        <v>636</v>
      </c>
      <c r="X92" s="11">
        <v>153</v>
      </c>
      <c r="Y92" s="11">
        <v>31</v>
      </c>
      <c r="Z92" s="11">
        <v>7</v>
      </c>
    </row>
    <row r="93" spans="1:26">
      <c r="A93" s="8" t="s">
        <v>110</v>
      </c>
      <c r="B93" s="9" t="s">
        <v>34</v>
      </c>
      <c r="C93" s="9" t="s">
        <v>111</v>
      </c>
      <c r="D93" s="10" t="s">
        <v>29</v>
      </c>
      <c r="E93" s="11">
        <v>15252</v>
      </c>
      <c r="F93" s="11">
        <v>592</v>
      </c>
      <c r="G93" s="11">
        <v>881</v>
      </c>
      <c r="H93" s="11">
        <v>991</v>
      </c>
      <c r="I93" s="11">
        <v>873</v>
      </c>
      <c r="J93" s="11">
        <v>697</v>
      </c>
      <c r="K93" s="11">
        <v>624</v>
      </c>
      <c r="L93" s="11">
        <v>655</v>
      </c>
      <c r="M93" s="11">
        <v>940</v>
      </c>
      <c r="N93" s="11">
        <v>1210</v>
      </c>
      <c r="O93" s="11">
        <v>1076</v>
      </c>
      <c r="P93" s="11">
        <v>940</v>
      </c>
      <c r="Q93" s="11">
        <v>1041</v>
      </c>
      <c r="R93" s="11">
        <v>1251</v>
      </c>
      <c r="S93" s="11">
        <v>1246</v>
      </c>
      <c r="T93" s="11">
        <v>987</v>
      </c>
      <c r="U93" s="11">
        <v>594</v>
      </c>
      <c r="V93" s="11">
        <v>376</v>
      </c>
      <c r="W93" s="11">
        <v>199</v>
      </c>
      <c r="X93" s="11">
        <v>67</v>
      </c>
      <c r="Y93" s="11">
        <v>11</v>
      </c>
      <c r="Z93" s="11">
        <v>1</v>
      </c>
    </row>
    <row r="94" spans="1:26">
      <c r="A94" s="8" t="s">
        <v>112</v>
      </c>
      <c r="B94" s="9" t="s">
        <v>34</v>
      </c>
      <c r="C94" s="9" t="s">
        <v>113</v>
      </c>
      <c r="D94" s="10" t="s">
        <v>29</v>
      </c>
      <c r="E94" s="11">
        <v>10884</v>
      </c>
      <c r="F94" s="11">
        <v>356</v>
      </c>
      <c r="G94" s="11">
        <v>439</v>
      </c>
      <c r="H94" s="11">
        <v>629</v>
      </c>
      <c r="I94" s="11">
        <v>645</v>
      </c>
      <c r="J94" s="11">
        <v>552</v>
      </c>
      <c r="K94" s="11">
        <v>508</v>
      </c>
      <c r="L94" s="11">
        <v>500</v>
      </c>
      <c r="M94" s="11">
        <v>562</v>
      </c>
      <c r="N94" s="11">
        <v>712</v>
      </c>
      <c r="O94" s="11">
        <v>661</v>
      </c>
      <c r="P94" s="11">
        <v>670</v>
      </c>
      <c r="Q94" s="11">
        <v>721</v>
      </c>
      <c r="R94" s="11">
        <v>826</v>
      </c>
      <c r="S94" s="11">
        <v>901</v>
      </c>
      <c r="T94" s="11">
        <v>727</v>
      </c>
      <c r="U94" s="11">
        <v>606</v>
      </c>
      <c r="V94" s="11">
        <v>475</v>
      </c>
      <c r="W94" s="11">
        <v>287</v>
      </c>
      <c r="X94" s="11">
        <v>83</v>
      </c>
      <c r="Y94" s="11">
        <v>23</v>
      </c>
      <c r="Z94" s="11">
        <v>1</v>
      </c>
    </row>
    <row r="95" spans="1:26">
      <c r="A95" s="8" t="s">
        <v>114</v>
      </c>
      <c r="B95" s="9" t="s">
        <v>34</v>
      </c>
      <c r="C95" s="9" t="s">
        <v>115</v>
      </c>
      <c r="D95" s="10" t="s">
        <v>29</v>
      </c>
      <c r="E95" s="11">
        <v>15666</v>
      </c>
      <c r="F95" s="11">
        <v>639</v>
      </c>
      <c r="G95" s="11">
        <v>739</v>
      </c>
      <c r="H95" s="11">
        <v>795</v>
      </c>
      <c r="I95" s="11">
        <v>803</v>
      </c>
      <c r="J95" s="11">
        <v>764</v>
      </c>
      <c r="K95" s="11">
        <v>797</v>
      </c>
      <c r="L95" s="11">
        <v>890</v>
      </c>
      <c r="M95" s="11">
        <v>1053</v>
      </c>
      <c r="N95" s="11">
        <v>1242</v>
      </c>
      <c r="O95" s="11">
        <v>974</v>
      </c>
      <c r="P95" s="11">
        <v>886</v>
      </c>
      <c r="Q95" s="11">
        <v>931</v>
      </c>
      <c r="R95" s="11">
        <v>1162</v>
      </c>
      <c r="S95" s="11">
        <v>1390</v>
      </c>
      <c r="T95" s="11">
        <v>1147</v>
      </c>
      <c r="U95" s="11">
        <v>723</v>
      </c>
      <c r="V95" s="11">
        <v>432</v>
      </c>
      <c r="W95" s="11">
        <v>222</v>
      </c>
      <c r="X95" s="11">
        <v>66</v>
      </c>
      <c r="Y95" s="11">
        <v>9</v>
      </c>
      <c r="Z95" s="11">
        <v>2</v>
      </c>
    </row>
    <row r="96" spans="1:26">
      <c r="A96" s="8" t="s">
        <v>116</v>
      </c>
      <c r="B96" s="9" t="s">
        <v>34</v>
      </c>
      <c r="C96" s="9" t="s">
        <v>117</v>
      </c>
      <c r="D96" s="10" t="s">
        <v>29</v>
      </c>
      <c r="E96" s="11">
        <v>16999</v>
      </c>
      <c r="F96" s="11">
        <v>856</v>
      </c>
      <c r="G96" s="11">
        <v>848</v>
      </c>
      <c r="H96" s="11">
        <v>868</v>
      </c>
      <c r="I96" s="11">
        <v>902</v>
      </c>
      <c r="J96" s="11">
        <v>913</v>
      </c>
      <c r="K96" s="11">
        <v>995</v>
      </c>
      <c r="L96" s="11">
        <v>1075</v>
      </c>
      <c r="M96" s="11">
        <v>1257</v>
      </c>
      <c r="N96" s="11">
        <v>1404</v>
      </c>
      <c r="O96" s="11">
        <v>1143</v>
      </c>
      <c r="P96" s="11">
        <v>912</v>
      </c>
      <c r="Q96" s="11">
        <v>905</v>
      </c>
      <c r="R96" s="11">
        <v>1092</v>
      </c>
      <c r="S96" s="11">
        <v>1264</v>
      </c>
      <c r="T96" s="11">
        <v>1125</v>
      </c>
      <c r="U96" s="11">
        <v>736</v>
      </c>
      <c r="V96" s="11">
        <v>450</v>
      </c>
      <c r="W96" s="11">
        <v>189</v>
      </c>
      <c r="X96" s="11">
        <v>54</v>
      </c>
      <c r="Y96" s="11">
        <v>10</v>
      </c>
      <c r="Z96" s="11">
        <v>1</v>
      </c>
    </row>
    <row r="97" spans="1:26">
      <c r="A97" s="8" t="s">
        <v>118</v>
      </c>
      <c r="B97" s="9" t="s">
        <v>34</v>
      </c>
      <c r="C97" s="9" t="s">
        <v>119</v>
      </c>
      <c r="D97" s="10" t="s">
        <v>29</v>
      </c>
      <c r="E97" s="11">
        <v>6361</v>
      </c>
      <c r="F97" s="11">
        <v>196</v>
      </c>
      <c r="G97" s="11">
        <v>231</v>
      </c>
      <c r="H97" s="11">
        <v>254</v>
      </c>
      <c r="I97" s="11">
        <v>316</v>
      </c>
      <c r="J97" s="11">
        <v>341</v>
      </c>
      <c r="K97" s="11">
        <v>344</v>
      </c>
      <c r="L97" s="11">
        <v>307</v>
      </c>
      <c r="M97" s="11">
        <v>364</v>
      </c>
      <c r="N97" s="11">
        <v>369</v>
      </c>
      <c r="O97" s="11">
        <v>351</v>
      </c>
      <c r="P97" s="11">
        <v>397</v>
      </c>
      <c r="Q97" s="11">
        <v>495</v>
      </c>
      <c r="R97" s="11">
        <v>550</v>
      </c>
      <c r="S97" s="11">
        <v>575</v>
      </c>
      <c r="T97" s="11">
        <v>438</v>
      </c>
      <c r="U97" s="11">
        <v>325</v>
      </c>
      <c r="V97" s="11">
        <v>276</v>
      </c>
      <c r="W97" s="11">
        <v>172</v>
      </c>
      <c r="X97" s="11">
        <v>50</v>
      </c>
      <c r="Y97" s="11">
        <v>9</v>
      </c>
      <c r="Z97" s="11">
        <v>1</v>
      </c>
    </row>
    <row r="98" spans="1:26">
      <c r="A98" s="8" t="s">
        <v>120</v>
      </c>
      <c r="B98" s="9" t="s">
        <v>34</v>
      </c>
      <c r="C98" s="9" t="s">
        <v>121</v>
      </c>
      <c r="D98" s="10" t="s">
        <v>29</v>
      </c>
      <c r="E98" s="11">
        <v>9342</v>
      </c>
      <c r="F98" s="11">
        <v>440</v>
      </c>
      <c r="G98" s="11">
        <v>467</v>
      </c>
      <c r="H98" s="11">
        <v>468</v>
      </c>
      <c r="I98" s="11">
        <v>520</v>
      </c>
      <c r="J98" s="11">
        <v>527</v>
      </c>
      <c r="K98" s="11">
        <v>484</v>
      </c>
      <c r="L98" s="11">
        <v>583</v>
      </c>
      <c r="M98" s="11">
        <v>628</v>
      </c>
      <c r="N98" s="11">
        <v>720</v>
      </c>
      <c r="O98" s="11">
        <v>545</v>
      </c>
      <c r="P98" s="11">
        <v>529</v>
      </c>
      <c r="Q98" s="11">
        <v>562</v>
      </c>
      <c r="R98" s="11">
        <v>622</v>
      </c>
      <c r="S98" s="11">
        <v>716</v>
      </c>
      <c r="T98" s="11">
        <v>581</v>
      </c>
      <c r="U98" s="11">
        <v>369</v>
      </c>
      <c r="V98" s="11">
        <v>300</v>
      </c>
      <c r="W98" s="11">
        <v>209</v>
      </c>
      <c r="X98" s="11">
        <v>58</v>
      </c>
      <c r="Y98" s="11">
        <v>12</v>
      </c>
      <c r="Z98" s="11">
        <v>2</v>
      </c>
    </row>
    <row r="99" spans="1:26">
      <c r="A99" s="8" t="s">
        <v>122</v>
      </c>
      <c r="B99" s="9" t="s">
        <v>34</v>
      </c>
      <c r="C99" s="9" t="s">
        <v>123</v>
      </c>
      <c r="D99" s="10" t="s">
        <v>29</v>
      </c>
      <c r="E99" s="11">
        <v>5709</v>
      </c>
      <c r="F99" s="11">
        <v>166</v>
      </c>
      <c r="G99" s="11">
        <v>240</v>
      </c>
      <c r="H99" s="11">
        <v>273</v>
      </c>
      <c r="I99" s="11">
        <v>314</v>
      </c>
      <c r="J99" s="11">
        <v>299</v>
      </c>
      <c r="K99" s="11">
        <v>252</v>
      </c>
      <c r="L99" s="11">
        <v>267</v>
      </c>
      <c r="M99" s="11">
        <v>301</v>
      </c>
      <c r="N99" s="11">
        <v>346</v>
      </c>
      <c r="O99" s="11">
        <v>329</v>
      </c>
      <c r="P99" s="11">
        <v>395</v>
      </c>
      <c r="Q99" s="11">
        <v>385</v>
      </c>
      <c r="R99" s="11">
        <v>492</v>
      </c>
      <c r="S99" s="11">
        <v>494</v>
      </c>
      <c r="T99" s="11">
        <v>401</v>
      </c>
      <c r="U99" s="11">
        <v>287</v>
      </c>
      <c r="V99" s="11">
        <v>240</v>
      </c>
      <c r="W99" s="11">
        <v>161</v>
      </c>
      <c r="X99" s="11">
        <v>53</v>
      </c>
      <c r="Y99" s="11">
        <v>5</v>
      </c>
      <c r="Z99" s="11">
        <v>1</v>
      </c>
    </row>
    <row r="100" spans="1:26">
      <c r="A100" s="8" t="s">
        <v>124</v>
      </c>
      <c r="B100" s="9" t="s">
        <v>34</v>
      </c>
      <c r="C100" s="9" t="s">
        <v>125</v>
      </c>
      <c r="D100" s="10" t="s">
        <v>29</v>
      </c>
      <c r="E100" s="11">
        <v>16936</v>
      </c>
      <c r="F100" s="11">
        <v>886</v>
      </c>
      <c r="G100" s="11">
        <v>1009</v>
      </c>
      <c r="H100" s="11">
        <v>1041</v>
      </c>
      <c r="I100" s="11">
        <v>894</v>
      </c>
      <c r="J100" s="11">
        <v>757</v>
      </c>
      <c r="K100" s="11">
        <v>824</v>
      </c>
      <c r="L100" s="11">
        <v>1014</v>
      </c>
      <c r="M100" s="11">
        <v>1334</v>
      </c>
      <c r="N100" s="11">
        <v>1569</v>
      </c>
      <c r="O100" s="11">
        <v>1079</v>
      </c>
      <c r="P100" s="11">
        <v>935</v>
      </c>
      <c r="Q100" s="11">
        <v>852</v>
      </c>
      <c r="R100" s="11">
        <v>1160</v>
      </c>
      <c r="S100" s="11">
        <v>1235</v>
      </c>
      <c r="T100" s="11">
        <v>1092</v>
      </c>
      <c r="U100" s="11">
        <v>666</v>
      </c>
      <c r="V100" s="11">
        <v>344</v>
      </c>
      <c r="W100" s="11">
        <v>184</v>
      </c>
      <c r="X100" s="11">
        <v>55</v>
      </c>
      <c r="Y100" s="11">
        <v>5</v>
      </c>
      <c r="Z100" s="11">
        <v>1</v>
      </c>
    </row>
    <row r="101" spans="1:26">
      <c r="A101" s="8" t="s">
        <v>126</v>
      </c>
      <c r="B101" s="9" t="s">
        <v>34</v>
      </c>
      <c r="C101" s="9" t="s">
        <v>127</v>
      </c>
      <c r="D101" s="10" t="s">
        <v>29</v>
      </c>
      <c r="E101" s="11">
        <v>7837</v>
      </c>
      <c r="F101" s="11">
        <v>247</v>
      </c>
      <c r="G101" s="11">
        <v>307</v>
      </c>
      <c r="H101" s="11">
        <v>370</v>
      </c>
      <c r="I101" s="11">
        <v>425</v>
      </c>
      <c r="J101" s="11">
        <v>371</v>
      </c>
      <c r="K101" s="11">
        <v>345</v>
      </c>
      <c r="L101" s="11">
        <v>417</v>
      </c>
      <c r="M101" s="11">
        <v>407</v>
      </c>
      <c r="N101" s="11">
        <v>515</v>
      </c>
      <c r="O101" s="11">
        <v>434</v>
      </c>
      <c r="P101" s="11">
        <v>497</v>
      </c>
      <c r="Q101" s="11">
        <v>587</v>
      </c>
      <c r="R101" s="11">
        <v>650</v>
      </c>
      <c r="S101" s="11">
        <v>748</v>
      </c>
      <c r="T101" s="11">
        <v>596</v>
      </c>
      <c r="U101" s="11">
        <v>366</v>
      </c>
      <c r="V101" s="11">
        <v>325</v>
      </c>
      <c r="W101" s="11">
        <v>159</v>
      </c>
      <c r="X101" s="11">
        <v>59</v>
      </c>
      <c r="Y101" s="11">
        <v>8</v>
      </c>
      <c r="Z101" s="11">
        <v>4</v>
      </c>
    </row>
    <row r="102" spans="1:26">
      <c r="A102" s="8" t="s">
        <v>128</v>
      </c>
      <c r="B102" s="9" t="s">
        <v>34</v>
      </c>
      <c r="C102" s="9" t="s">
        <v>129</v>
      </c>
      <c r="D102" s="10" t="s">
        <v>29</v>
      </c>
      <c r="E102" s="11">
        <v>8887</v>
      </c>
      <c r="F102" s="11">
        <v>257</v>
      </c>
      <c r="G102" s="11">
        <v>321</v>
      </c>
      <c r="H102" s="11">
        <v>401</v>
      </c>
      <c r="I102" s="11">
        <v>430</v>
      </c>
      <c r="J102" s="11">
        <v>463</v>
      </c>
      <c r="K102" s="11">
        <v>403</v>
      </c>
      <c r="L102" s="11">
        <v>411</v>
      </c>
      <c r="M102" s="11">
        <v>501</v>
      </c>
      <c r="N102" s="11">
        <v>484</v>
      </c>
      <c r="O102" s="11">
        <v>422</v>
      </c>
      <c r="P102" s="11">
        <v>548</v>
      </c>
      <c r="Q102" s="11">
        <v>670</v>
      </c>
      <c r="R102" s="11">
        <v>827</v>
      </c>
      <c r="S102" s="11">
        <v>799</v>
      </c>
      <c r="T102" s="11">
        <v>552</v>
      </c>
      <c r="U102" s="11">
        <v>510</v>
      </c>
      <c r="V102" s="11">
        <v>502</v>
      </c>
      <c r="W102" s="11">
        <v>272</v>
      </c>
      <c r="X102" s="11">
        <v>95</v>
      </c>
      <c r="Y102" s="11">
        <v>16</v>
      </c>
      <c r="Z102" s="11">
        <v>3</v>
      </c>
    </row>
    <row r="103" spans="1:26">
      <c r="A103" s="8" t="s">
        <v>130</v>
      </c>
      <c r="B103" s="9" t="s">
        <v>34</v>
      </c>
      <c r="C103" s="9" t="s">
        <v>131</v>
      </c>
      <c r="D103" s="10" t="s">
        <v>29</v>
      </c>
      <c r="E103" s="11">
        <v>9290</v>
      </c>
      <c r="F103" s="11">
        <v>327</v>
      </c>
      <c r="G103" s="11">
        <v>355</v>
      </c>
      <c r="H103" s="11">
        <v>436</v>
      </c>
      <c r="I103" s="11">
        <v>536</v>
      </c>
      <c r="J103" s="11">
        <v>448</v>
      </c>
      <c r="K103" s="11">
        <v>386</v>
      </c>
      <c r="L103" s="11">
        <v>425</v>
      </c>
      <c r="M103" s="11">
        <v>460</v>
      </c>
      <c r="N103" s="11">
        <v>546</v>
      </c>
      <c r="O103" s="11">
        <v>508</v>
      </c>
      <c r="P103" s="11">
        <v>610</v>
      </c>
      <c r="Q103" s="11">
        <v>709</v>
      </c>
      <c r="R103" s="11">
        <v>819</v>
      </c>
      <c r="S103" s="11">
        <v>671</v>
      </c>
      <c r="T103" s="11">
        <v>596</v>
      </c>
      <c r="U103" s="11">
        <v>548</v>
      </c>
      <c r="V103" s="11">
        <v>511</v>
      </c>
      <c r="W103" s="11">
        <v>291</v>
      </c>
      <c r="X103" s="11">
        <v>90</v>
      </c>
      <c r="Y103" s="11">
        <v>16</v>
      </c>
      <c r="Z103" s="11">
        <v>2</v>
      </c>
    </row>
    <row r="104" spans="1:26">
      <c r="A104" s="8" t="s">
        <v>132</v>
      </c>
      <c r="B104" s="9" t="s">
        <v>34</v>
      </c>
      <c r="C104" s="9" t="s">
        <v>133</v>
      </c>
      <c r="D104" s="10" t="s">
        <v>29</v>
      </c>
      <c r="E104" s="11">
        <v>7516</v>
      </c>
      <c r="F104" s="11">
        <v>234</v>
      </c>
      <c r="G104" s="11">
        <v>320</v>
      </c>
      <c r="H104" s="11">
        <v>346</v>
      </c>
      <c r="I104" s="11">
        <v>388</v>
      </c>
      <c r="J104" s="11">
        <v>363</v>
      </c>
      <c r="K104" s="11">
        <v>324</v>
      </c>
      <c r="L104" s="11">
        <v>376</v>
      </c>
      <c r="M104" s="11">
        <v>441</v>
      </c>
      <c r="N104" s="11">
        <v>400</v>
      </c>
      <c r="O104" s="11">
        <v>384</v>
      </c>
      <c r="P104" s="11">
        <v>450</v>
      </c>
      <c r="Q104" s="11">
        <v>629</v>
      </c>
      <c r="R104" s="11">
        <v>616</v>
      </c>
      <c r="S104" s="11">
        <v>657</v>
      </c>
      <c r="T104" s="11">
        <v>448</v>
      </c>
      <c r="U104" s="11">
        <v>411</v>
      </c>
      <c r="V104" s="11">
        <v>403</v>
      </c>
      <c r="W104" s="11">
        <v>244</v>
      </c>
      <c r="X104" s="11">
        <v>68</v>
      </c>
      <c r="Y104" s="11">
        <v>12</v>
      </c>
      <c r="Z104" s="11">
        <v>2</v>
      </c>
    </row>
    <row r="105" spans="1:26">
      <c r="A105" s="22" t="s">
        <v>31</v>
      </c>
      <c r="B105" s="23" t="s">
        <v>32</v>
      </c>
      <c r="C105" s="23"/>
      <c r="D105" s="24" t="s">
        <v>30</v>
      </c>
      <c r="E105" s="25">
        <v>2931486</v>
      </c>
      <c r="F105" s="25">
        <v>114004</v>
      </c>
      <c r="G105" s="25">
        <v>120367</v>
      </c>
      <c r="H105" s="25">
        <v>129329</v>
      </c>
      <c r="I105" s="25">
        <v>135386</v>
      </c>
      <c r="J105" s="25">
        <v>137147</v>
      </c>
      <c r="K105" s="25">
        <v>145815</v>
      </c>
      <c r="L105" s="25">
        <v>163918</v>
      </c>
      <c r="M105" s="25">
        <v>192012</v>
      </c>
      <c r="N105" s="25">
        <v>227235</v>
      </c>
      <c r="O105" s="25">
        <v>197653</v>
      </c>
      <c r="P105" s="25">
        <v>177637</v>
      </c>
      <c r="Q105" s="25">
        <v>168237</v>
      </c>
      <c r="R105" s="25">
        <v>195091</v>
      </c>
      <c r="S105" s="25">
        <v>219005</v>
      </c>
      <c r="T105" s="25">
        <v>190565</v>
      </c>
      <c r="U105" s="25">
        <v>152861</v>
      </c>
      <c r="V105" s="25">
        <v>125934</v>
      </c>
      <c r="W105" s="25">
        <v>84461</v>
      </c>
      <c r="X105" s="25">
        <v>40964</v>
      </c>
      <c r="Y105" s="25">
        <v>11582</v>
      </c>
      <c r="Z105" s="25">
        <v>2264</v>
      </c>
    </row>
    <row r="106" spans="1:26">
      <c r="A106" s="8" t="s">
        <v>33</v>
      </c>
      <c r="B106" s="9" t="s">
        <v>34</v>
      </c>
      <c r="C106" s="9" t="s">
        <v>35</v>
      </c>
      <c r="D106" s="10" t="s">
        <v>30</v>
      </c>
      <c r="E106" s="11">
        <v>813853</v>
      </c>
      <c r="F106" s="11">
        <v>30625</v>
      </c>
      <c r="G106" s="11">
        <v>31875</v>
      </c>
      <c r="H106" s="11">
        <v>33543</v>
      </c>
      <c r="I106" s="11">
        <v>34629</v>
      </c>
      <c r="J106" s="11">
        <v>38942</v>
      </c>
      <c r="K106" s="11">
        <v>43207</v>
      </c>
      <c r="L106" s="11">
        <v>47361</v>
      </c>
      <c r="M106" s="11">
        <v>54559</v>
      </c>
      <c r="N106" s="11">
        <v>63409</v>
      </c>
      <c r="O106" s="11">
        <v>55172</v>
      </c>
      <c r="P106" s="11">
        <v>50202</v>
      </c>
      <c r="Q106" s="11">
        <v>47358</v>
      </c>
      <c r="R106" s="11">
        <v>53423</v>
      </c>
      <c r="S106" s="11">
        <v>60098</v>
      </c>
      <c r="T106" s="11">
        <v>52802</v>
      </c>
      <c r="U106" s="11">
        <v>43214</v>
      </c>
      <c r="V106" s="11">
        <v>35918</v>
      </c>
      <c r="W106" s="11">
        <v>23015</v>
      </c>
      <c r="X106" s="11">
        <v>10845</v>
      </c>
      <c r="Y106" s="11">
        <v>3039</v>
      </c>
      <c r="Z106" s="11">
        <v>617</v>
      </c>
    </row>
    <row r="107" spans="1:26">
      <c r="A107" s="22" t="s">
        <v>36</v>
      </c>
      <c r="B107" s="23" t="s">
        <v>34</v>
      </c>
      <c r="C107" s="23" t="s">
        <v>134</v>
      </c>
      <c r="D107" s="24" t="s">
        <v>30</v>
      </c>
      <c r="E107" s="25">
        <v>112932</v>
      </c>
      <c r="F107" s="25">
        <v>4605</v>
      </c>
      <c r="G107" s="25">
        <v>4854</v>
      </c>
      <c r="H107" s="25">
        <v>5111</v>
      </c>
      <c r="I107" s="25">
        <v>5095</v>
      </c>
      <c r="J107" s="25">
        <v>5247</v>
      </c>
      <c r="K107" s="25">
        <v>5725</v>
      </c>
      <c r="L107" s="25">
        <v>6853</v>
      </c>
      <c r="M107" s="25">
        <v>8272</v>
      </c>
      <c r="N107" s="25">
        <v>10001</v>
      </c>
      <c r="O107" s="25">
        <v>8785</v>
      </c>
      <c r="P107" s="25">
        <v>7426</v>
      </c>
      <c r="Q107" s="25">
        <v>6391</v>
      </c>
      <c r="R107" s="25">
        <v>6613</v>
      </c>
      <c r="S107" s="25">
        <v>7374</v>
      </c>
      <c r="T107" s="25">
        <v>6212</v>
      </c>
      <c r="U107" s="25">
        <v>5171</v>
      </c>
      <c r="V107" s="25">
        <v>4497</v>
      </c>
      <c r="W107" s="25">
        <v>2871</v>
      </c>
      <c r="X107" s="25">
        <v>1377</v>
      </c>
      <c r="Y107" s="25">
        <v>370</v>
      </c>
      <c r="Z107" s="25">
        <v>82</v>
      </c>
    </row>
    <row r="108" spans="1:26">
      <c r="A108" s="8" t="s">
        <v>38</v>
      </c>
      <c r="B108" s="9" t="s">
        <v>34</v>
      </c>
      <c r="C108" s="9" t="s">
        <v>135</v>
      </c>
      <c r="D108" s="10" t="s">
        <v>30</v>
      </c>
      <c r="E108" s="11">
        <v>70707</v>
      </c>
      <c r="F108" s="11">
        <v>2864</v>
      </c>
      <c r="G108" s="11">
        <v>2772</v>
      </c>
      <c r="H108" s="11">
        <v>2901</v>
      </c>
      <c r="I108" s="11">
        <v>2726</v>
      </c>
      <c r="J108" s="11">
        <v>3423</v>
      </c>
      <c r="K108" s="11">
        <v>3950</v>
      </c>
      <c r="L108" s="11">
        <v>4482</v>
      </c>
      <c r="M108" s="11">
        <v>5257</v>
      </c>
      <c r="N108" s="11">
        <v>6043</v>
      </c>
      <c r="O108" s="11">
        <v>4990</v>
      </c>
      <c r="P108" s="11">
        <v>4179</v>
      </c>
      <c r="Q108" s="11">
        <v>3608</v>
      </c>
      <c r="R108" s="11">
        <v>4094</v>
      </c>
      <c r="S108" s="11">
        <v>4653</v>
      </c>
      <c r="T108" s="11">
        <v>4120</v>
      </c>
      <c r="U108" s="11">
        <v>3679</v>
      </c>
      <c r="V108" s="11">
        <v>3362</v>
      </c>
      <c r="W108" s="11">
        <v>2229</v>
      </c>
      <c r="X108" s="11">
        <v>1021</v>
      </c>
      <c r="Y108" s="11">
        <v>288</v>
      </c>
      <c r="Z108" s="11">
        <v>66</v>
      </c>
    </row>
    <row r="109" spans="1:26">
      <c r="A109" s="8" t="s">
        <v>40</v>
      </c>
      <c r="B109" s="9" t="s">
        <v>34</v>
      </c>
      <c r="C109" s="9" t="s">
        <v>136</v>
      </c>
      <c r="D109" s="10" t="s">
        <v>30</v>
      </c>
      <c r="E109" s="11">
        <v>55913</v>
      </c>
      <c r="F109" s="11">
        <v>1873</v>
      </c>
      <c r="G109" s="11">
        <v>1777</v>
      </c>
      <c r="H109" s="11">
        <v>1881</v>
      </c>
      <c r="I109" s="11">
        <v>2024</v>
      </c>
      <c r="J109" s="11">
        <v>2782</v>
      </c>
      <c r="K109" s="11">
        <v>3496</v>
      </c>
      <c r="L109" s="11">
        <v>3428</v>
      </c>
      <c r="M109" s="11">
        <v>3545</v>
      </c>
      <c r="N109" s="11">
        <v>4153</v>
      </c>
      <c r="O109" s="11">
        <v>3524</v>
      </c>
      <c r="P109" s="11">
        <v>3053</v>
      </c>
      <c r="Q109" s="11">
        <v>2923</v>
      </c>
      <c r="R109" s="11">
        <v>3326</v>
      </c>
      <c r="S109" s="11">
        <v>4030</v>
      </c>
      <c r="T109" s="11">
        <v>3987</v>
      </c>
      <c r="U109" s="11">
        <v>3653</v>
      </c>
      <c r="V109" s="11">
        <v>3191</v>
      </c>
      <c r="W109" s="11">
        <v>2021</v>
      </c>
      <c r="X109" s="11">
        <v>933</v>
      </c>
      <c r="Y109" s="11">
        <v>262</v>
      </c>
      <c r="Z109" s="11">
        <v>51</v>
      </c>
    </row>
    <row r="110" spans="1:26">
      <c r="A110" s="8" t="s">
        <v>42</v>
      </c>
      <c r="B110" s="9" t="s">
        <v>34</v>
      </c>
      <c r="C110" s="9" t="s">
        <v>137</v>
      </c>
      <c r="D110" s="10" t="s">
        <v>30</v>
      </c>
      <c r="E110" s="11">
        <v>53230</v>
      </c>
      <c r="F110" s="11">
        <v>1571</v>
      </c>
      <c r="G110" s="11">
        <v>1716</v>
      </c>
      <c r="H110" s="11">
        <v>1752</v>
      </c>
      <c r="I110" s="11">
        <v>2022</v>
      </c>
      <c r="J110" s="11">
        <v>2273</v>
      </c>
      <c r="K110" s="11">
        <v>2671</v>
      </c>
      <c r="L110" s="11">
        <v>2667</v>
      </c>
      <c r="M110" s="11">
        <v>2918</v>
      </c>
      <c r="N110" s="11">
        <v>3679</v>
      </c>
      <c r="O110" s="11">
        <v>3274</v>
      </c>
      <c r="P110" s="11">
        <v>3122</v>
      </c>
      <c r="Q110" s="11">
        <v>2950</v>
      </c>
      <c r="R110" s="11">
        <v>3515</v>
      </c>
      <c r="S110" s="11">
        <v>4251</v>
      </c>
      <c r="T110" s="11">
        <v>4444</v>
      </c>
      <c r="U110" s="11">
        <v>3937</v>
      </c>
      <c r="V110" s="11">
        <v>3172</v>
      </c>
      <c r="W110" s="11">
        <v>2021</v>
      </c>
      <c r="X110" s="11">
        <v>953</v>
      </c>
      <c r="Y110" s="11">
        <v>269</v>
      </c>
      <c r="Z110" s="11">
        <v>53</v>
      </c>
    </row>
    <row r="111" spans="1:26">
      <c r="A111" s="8" t="s">
        <v>44</v>
      </c>
      <c r="B111" s="9" t="s">
        <v>34</v>
      </c>
      <c r="C111" s="9" t="s">
        <v>138</v>
      </c>
      <c r="D111" s="10" t="s">
        <v>30</v>
      </c>
      <c r="E111" s="11">
        <v>88494</v>
      </c>
      <c r="F111" s="11">
        <v>3147</v>
      </c>
      <c r="G111" s="11">
        <v>3160</v>
      </c>
      <c r="H111" s="11">
        <v>3379</v>
      </c>
      <c r="I111" s="11">
        <v>3534</v>
      </c>
      <c r="J111" s="11">
        <v>4036</v>
      </c>
      <c r="K111" s="11">
        <v>4311</v>
      </c>
      <c r="L111" s="11">
        <v>4664</v>
      </c>
      <c r="M111" s="11">
        <v>5476</v>
      </c>
      <c r="N111" s="11">
        <v>6280</v>
      </c>
      <c r="O111" s="11">
        <v>5779</v>
      </c>
      <c r="P111" s="11">
        <v>5406</v>
      </c>
      <c r="Q111" s="11">
        <v>5278</v>
      </c>
      <c r="R111" s="11">
        <v>6292</v>
      </c>
      <c r="S111" s="11">
        <v>7377</v>
      </c>
      <c r="T111" s="11">
        <v>6687</v>
      </c>
      <c r="U111" s="11">
        <v>5380</v>
      </c>
      <c r="V111" s="11">
        <v>4114</v>
      </c>
      <c r="W111" s="11">
        <v>2635</v>
      </c>
      <c r="X111" s="11">
        <v>1174</v>
      </c>
      <c r="Y111" s="11">
        <v>321</v>
      </c>
      <c r="Z111" s="11">
        <v>64</v>
      </c>
    </row>
    <row r="112" spans="1:26">
      <c r="A112" s="8" t="s">
        <v>46</v>
      </c>
      <c r="B112" s="9" t="s">
        <v>34</v>
      </c>
      <c r="C112" s="9" t="s">
        <v>139</v>
      </c>
      <c r="D112" s="10" t="s">
        <v>30</v>
      </c>
      <c r="E112" s="11">
        <v>118439</v>
      </c>
      <c r="F112" s="11">
        <v>4744</v>
      </c>
      <c r="G112" s="11">
        <v>4817</v>
      </c>
      <c r="H112" s="11">
        <v>4870</v>
      </c>
      <c r="I112" s="11">
        <v>5026</v>
      </c>
      <c r="J112" s="11">
        <v>4985</v>
      </c>
      <c r="K112" s="11">
        <v>5619</v>
      </c>
      <c r="L112" s="11">
        <v>6728</v>
      </c>
      <c r="M112" s="11">
        <v>7619</v>
      </c>
      <c r="N112" s="11">
        <v>8940</v>
      </c>
      <c r="O112" s="11">
        <v>7757</v>
      </c>
      <c r="P112" s="11">
        <v>7050</v>
      </c>
      <c r="Q112" s="11">
        <v>6668</v>
      </c>
      <c r="R112" s="11">
        <v>7848</v>
      </c>
      <c r="S112" s="11">
        <v>9097</v>
      </c>
      <c r="T112" s="11">
        <v>8371</v>
      </c>
      <c r="U112" s="11">
        <v>6888</v>
      </c>
      <c r="V112" s="11">
        <v>5664</v>
      </c>
      <c r="W112" s="11">
        <v>3536</v>
      </c>
      <c r="X112" s="11">
        <v>1673</v>
      </c>
      <c r="Y112" s="11">
        <v>449</v>
      </c>
      <c r="Z112" s="11">
        <v>90</v>
      </c>
    </row>
    <row r="113" spans="1:26">
      <c r="A113" s="8" t="s">
        <v>48</v>
      </c>
      <c r="B113" s="9" t="s">
        <v>34</v>
      </c>
      <c r="C113" s="9" t="s">
        <v>140</v>
      </c>
      <c r="D113" s="10" t="s">
        <v>30</v>
      </c>
      <c r="E113" s="11">
        <v>117634</v>
      </c>
      <c r="F113" s="11">
        <v>4343</v>
      </c>
      <c r="G113" s="11">
        <v>4972</v>
      </c>
      <c r="H113" s="11">
        <v>5346</v>
      </c>
      <c r="I113" s="11">
        <v>5622</v>
      </c>
      <c r="J113" s="11">
        <v>5429</v>
      </c>
      <c r="K113" s="11">
        <v>5424</v>
      </c>
      <c r="L113" s="11">
        <v>6006</v>
      </c>
      <c r="M113" s="11">
        <v>7405</v>
      </c>
      <c r="N113" s="11">
        <v>8877</v>
      </c>
      <c r="O113" s="11">
        <v>7865</v>
      </c>
      <c r="P113" s="11">
        <v>7242</v>
      </c>
      <c r="Q113" s="11">
        <v>7079</v>
      </c>
      <c r="R113" s="11">
        <v>8288</v>
      </c>
      <c r="S113" s="11">
        <v>9649</v>
      </c>
      <c r="T113" s="11">
        <v>8154</v>
      </c>
      <c r="U113" s="11">
        <v>6070</v>
      </c>
      <c r="V113" s="11">
        <v>4767</v>
      </c>
      <c r="W113" s="11">
        <v>2993</v>
      </c>
      <c r="X113" s="11">
        <v>1541</v>
      </c>
      <c r="Y113" s="11">
        <v>468</v>
      </c>
      <c r="Z113" s="11">
        <v>94</v>
      </c>
    </row>
    <row r="114" spans="1:26">
      <c r="A114" s="8" t="s">
        <v>50</v>
      </c>
      <c r="B114" s="9" t="s">
        <v>34</v>
      </c>
      <c r="C114" s="9" t="s">
        <v>141</v>
      </c>
      <c r="D114" s="10" t="s">
        <v>30</v>
      </c>
      <c r="E114" s="11">
        <v>68581</v>
      </c>
      <c r="F114" s="11">
        <v>2461</v>
      </c>
      <c r="G114" s="11">
        <v>2056</v>
      </c>
      <c r="H114" s="11">
        <v>2018</v>
      </c>
      <c r="I114" s="11">
        <v>1983</v>
      </c>
      <c r="J114" s="11">
        <v>3934</v>
      </c>
      <c r="K114" s="11">
        <v>5464</v>
      </c>
      <c r="L114" s="11">
        <v>5353</v>
      </c>
      <c r="M114" s="11">
        <v>5441</v>
      </c>
      <c r="N114" s="11">
        <v>5622</v>
      </c>
      <c r="O114" s="11">
        <v>4654</v>
      </c>
      <c r="P114" s="11">
        <v>3980</v>
      </c>
      <c r="Q114" s="11">
        <v>3641</v>
      </c>
      <c r="R114" s="11">
        <v>3980</v>
      </c>
      <c r="S114" s="11">
        <v>4549</v>
      </c>
      <c r="T114" s="11">
        <v>3950</v>
      </c>
      <c r="U114" s="11">
        <v>3564</v>
      </c>
      <c r="V114" s="11">
        <v>2921</v>
      </c>
      <c r="W114" s="11">
        <v>1870</v>
      </c>
      <c r="X114" s="11">
        <v>836</v>
      </c>
      <c r="Y114" s="11">
        <v>255</v>
      </c>
      <c r="Z114" s="11">
        <v>49</v>
      </c>
    </row>
    <row r="115" spans="1:26">
      <c r="A115" s="13" t="s">
        <v>52</v>
      </c>
      <c r="B115" s="14" t="s">
        <v>34</v>
      </c>
      <c r="C115" s="14" t="s">
        <v>142</v>
      </c>
      <c r="D115" s="16" t="s">
        <v>30</v>
      </c>
      <c r="E115" s="15">
        <v>127923</v>
      </c>
      <c r="F115" s="15">
        <v>5017</v>
      </c>
      <c r="G115" s="15">
        <v>5751</v>
      </c>
      <c r="H115" s="15">
        <v>6285</v>
      </c>
      <c r="I115" s="15">
        <v>6597</v>
      </c>
      <c r="J115" s="15">
        <v>6833</v>
      </c>
      <c r="K115" s="15">
        <v>6547</v>
      </c>
      <c r="L115" s="15">
        <v>7180</v>
      </c>
      <c r="M115" s="15">
        <v>8626</v>
      </c>
      <c r="N115" s="15">
        <v>9814</v>
      </c>
      <c r="O115" s="15">
        <v>8544</v>
      </c>
      <c r="P115" s="15">
        <v>8744</v>
      </c>
      <c r="Q115" s="15">
        <v>8820</v>
      </c>
      <c r="R115" s="15">
        <v>9467</v>
      </c>
      <c r="S115" s="15">
        <v>9118</v>
      </c>
      <c r="T115" s="15">
        <v>6877</v>
      </c>
      <c r="U115" s="15">
        <v>4872</v>
      </c>
      <c r="V115" s="15">
        <v>4230</v>
      </c>
      <c r="W115" s="15">
        <v>2839</v>
      </c>
      <c r="X115" s="15">
        <v>1337</v>
      </c>
      <c r="Y115" s="15">
        <v>357</v>
      </c>
      <c r="Z115" s="15">
        <v>68</v>
      </c>
    </row>
    <row r="116" spans="1:26">
      <c r="A116" s="8" t="s">
        <v>54</v>
      </c>
      <c r="B116" s="9" t="s">
        <v>34</v>
      </c>
      <c r="C116" s="9" t="s">
        <v>55</v>
      </c>
      <c r="D116" s="10" t="s">
        <v>30</v>
      </c>
      <c r="E116" s="11">
        <v>279849</v>
      </c>
      <c r="F116" s="11">
        <v>11774</v>
      </c>
      <c r="G116" s="11">
        <v>12476</v>
      </c>
      <c r="H116" s="11">
        <v>13421</v>
      </c>
      <c r="I116" s="11">
        <v>14236</v>
      </c>
      <c r="J116" s="11">
        <v>13671</v>
      </c>
      <c r="K116" s="11">
        <v>14118</v>
      </c>
      <c r="L116" s="11">
        <v>15524</v>
      </c>
      <c r="M116" s="11">
        <v>18409</v>
      </c>
      <c r="N116" s="11">
        <v>22024</v>
      </c>
      <c r="O116" s="11">
        <v>18617</v>
      </c>
      <c r="P116" s="11">
        <v>16724</v>
      </c>
      <c r="Q116" s="11">
        <v>15363</v>
      </c>
      <c r="R116" s="11">
        <v>17785</v>
      </c>
      <c r="S116" s="11">
        <v>20545</v>
      </c>
      <c r="T116" s="11">
        <v>18227</v>
      </c>
      <c r="U116" s="11">
        <v>13973</v>
      </c>
      <c r="V116" s="11">
        <v>11153</v>
      </c>
      <c r="W116" s="11">
        <v>7217</v>
      </c>
      <c r="X116" s="11">
        <v>3468</v>
      </c>
      <c r="Y116" s="11">
        <v>937</v>
      </c>
      <c r="Z116" s="11">
        <v>187</v>
      </c>
    </row>
    <row r="117" spans="1:26">
      <c r="A117" s="8" t="s">
        <v>56</v>
      </c>
      <c r="B117" s="9" t="s">
        <v>34</v>
      </c>
      <c r="C117" s="9" t="s">
        <v>57</v>
      </c>
      <c r="D117" s="10" t="s">
        <v>30</v>
      </c>
      <c r="E117" s="11">
        <v>238493</v>
      </c>
      <c r="F117" s="11">
        <v>9315</v>
      </c>
      <c r="G117" s="11">
        <v>9152</v>
      </c>
      <c r="H117" s="11">
        <v>9373</v>
      </c>
      <c r="I117" s="11">
        <v>9939</v>
      </c>
      <c r="J117" s="11">
        <v>11059</v>
      </c>
      <c r="K117" s="11">
        <v>13072</v>
      </c>
      <c r="L117" s="11">
        <v>14529</v>
      </c>
      <c r="M117" s="11">
        <v>16445</v>
      </c>
      <c r="N117" s="11">
        <v>19063</v>
      </c>
      <c r="O117" s="11">
        <v>16484</v>
      </c>
      <c r="P117" s="11">
        <v>14007</v>
      </c>
      <c r="Q117" s="11">
        <v>12331</v>
      </c>
      <c r="R117" s="11">
        <v>15169</v>
      </c>
      <c r="S117" s="11">
        <v>18106</v>
      </c>
      <c r="T117" s="11">
        <v>16444</v>
      </c>
      <c r="U117" s="11">
        <v>13618</v>
      </c>
      <c r="V117" s="11">
        <v>10202</v>
      </c>
      <c r="W117" s="11">
        <v>6299</v>
      </c>
      <c r="X117" s="11">
        <v>2985</v>
      </c>
      <c r="Y117" s="11">
        <v>778</v>
      </c>
      <c r="Z117" s="11">
        <v>123</v>
      </c>
    </row>
    <row r="118" spans="1:26">
      <c r="A118" s="8" t="s">
        <v>58</v>
      </c>
      <c r="B118" s="9" t="s">
        <v>34</v>
      </c>
      <c r="C118" s="9" t="s">
        <v>59</v>
      </c>
      <c r="D118" s="10" t="s">
        <v>30</v>
      </c>
      <c r="E118" s="11">
        <v>153537</v>
      </c>
      <c r="F118" s="11">
        <v>6557</v>
      </c>
      <c r="G118" s="11">
        <v>6468</v>
      </c>
      <c r="H118" s="11">
        <v>6883</v>
      </c>
      <c r="I118" s="11">
        <v>7270</v>
      </c>
      <c r="J118" s="11">
        <v>7281</v>
      </c>
      <c r="K118" s="11">
        <v>7871</v>
      </c>
      <c r="L118" s="11">
        <v>9155</v>
      </c>
      <c r="M118" s="11">
        <v>10400</v>
      </c>
      <c r="N118" s="11">
        <v>12361</v>
      </c>
      <c r="O118" s="11">
        <v>10789</v>
      </c>
      <c r="P118" s="11">
        <v>9359</v>
      </c>
      <c r="Q118" s="11">
        <v>8252</v>
      </c>
      <c r="R118" s="11">
        <v>9880</v>
      </c>
      <c r="S118" s="11">
        <v>11481</v>
      </c>
      <c r="T118" s="11">
        <v>10113</v>
      </c>
      <c r="U118" s="11">
        <v>7599</v>
      </c>
      <c r="V118" s="11">
        <v>5798</v>
      </c>
      <c r="W118" s="11">
        <v>3737</v>
      </c>
      <c r="X118" s="11">
        <v>1687</v>
      </c>
      <c r="Y118" s="11">
        <v>504</v>
      </c>
      <c r="Z118" s="11">
        <v>92</v>
      </c>
    </row>
    <row r="119" spans="1:26">
      <c r="A119" s="8" t="s">
        <v>60</v>
      </c>
      <c r="B119" s="9" t="s">
        <v>34</v>
      </c>
      <c r="C119" s="9" t="s">
        <v>61</v>
      </c>
      <c r="D119" s="10" t="s">
        <v>30</v>
      </c>
      <c r="E119" s="11">
        <v>253960</v>
      </c>
      <c r="F119" s="11">
        <v>11001</v>
      </c>
      <c r="G119" s="11">
        <v>11537</v>
      </c>
      <c r="H119" s="11">
        <v>12142</v>
      </c>
      <c r="I119" s="11">
        <v>11553</v>
      </c>
      <c r="J119" s="11">
        <v>11925</v>
      </c>
      <c r="K119" s="11">
        <v>13135</v>
      </c>
      <c r="L119" s="11">
        <v>15675</v>
      </c>
      <c r="M119" s="11">
        <v>19016</v>
      </c>
      <c r="N119" s="11">
        <v>23215</v>
      </c>
      <c r="O119" s="11">
        <v>19358</v>
      </c>
      <c r="P119" s="11">
        <v>15844</v>
      </c>
      <c r="Q119" s="11">
        <v>13493</v>
      </c>
      <c r="R119" s="11">
        <v>14905</v>
      </c>
      <c r="S119" s="11">
        <v>17065</v>
      </c>
      <c r="T119" s="11">
        <v>14155</v>
      </c>
      <c r="U119" s="11">
        <v>11353</v>
      </c>
      <c r="V119" s="11">
        <v>8957</v>
      </c>
      <c r="W119" s="11">
        <v>5945</v>
      </c>
      <c r="X119" s="11">
        <v>2729</v>
      </c>
      <c r="Y119" s="11">
        <v>790</v>
      </c>
      <c r="Z119" s="11">
        <v>167</v>
      </c>
    </row>
    <row r="120" spans="1:26">
      <c r="A120" s="8" t="s">
        <v>62</v>
      </c>
      <c r="B120" s="9" t="s">
        <v>34</v>
      </c>
      <c r="C120" s="9" t="s">
        <v>63</v>
      </c>
      <c r="D120" s="10" t="s">
        <v>30</v>
      </c>
      <c r="E120" s="11">
        <v>24398</v>
      </c>
      <c r="F120" s="11">
        <v>769</v>
      </c>
      <c r="G120" s="11">
        <v>867</v>
      </c>
      <c r="H120" s="11">
        <v>992</v>
      </c>
      <c r="I120" s="11">
        <v>1171</v>
      </c>
      <c r="J120" s="11">
        <v>960</v>
      </c>
      <c r="K120" s="11">
        <v>930</v>
      </c>
      <c r="L120" s="11">
        <v>1111</v>
      </c>
      <c r="M120" s="11">
        <v>1326</v>
      </c>
      <c r="N120" s="11">
        <v>1569</v>
      </c>
      <c r="O120" s="11">
        <v>1455</v>
      </c>
      <c r="P120" s="11">
        <v>1373</v>
      </c>
      <c r="Q120" s="11">
        <v>1528</v>
      </c>
      <c r="R120" s="11">
        <v>1836</v>
      </c>
      <c r="S120" s="11">
        <v>2072</v>
      </c>
      <c r="T120" s="11">
        <v>1609</v>
      </c>
      <c r="U120" s="11">
        <v>1474</v>
      </c>
      <c r="V120" s="11">
        <v>1449</v>
      </c>
      <c r="W120" s="11">
        <v>1145</v>
      </c>
      <c r="X120" s="11">
        <v>563</v>
      </c>
      <c r="Y120" s="11">
        <v>163</v>
      </c>
      <c r="Z120" s="11">
        <v>36</v>
      </c>
    </row>
    <row r="121" spans="1:26">
      <c r="A121" s="8" t="s">
        <v>64</v>
      </c>
      <c r="B121" s="9" t="s">
        <v>34</v>
      </c>
      <c r="C121" s="9" t="s">
        <v>65</v>
      </c>
      <c r="D121" s="10" t="s">
        <v>30</v>
      </c>
      <c r="E121" s="11">
        <v>52829</v>
      </c>
      <c r="F121" s="11">
        <v>1948</v>
      </c>
      <c r="G121" s="11">
        <v>2157</v>
      </c>
      <c r="H121" s="11">
        <v>2151</v>
      </c>
      <c r="I121" s="11">
        <v>2148</v>
      </c>
      <c r="J121" s="11">
        <v>2011</v>
      </c>
      <c r="K121" s="11">
        <v>2151</v>
      </c>
      <c r="L121" s="11">
        <v>2820</v>
      </c>
      <c r="M121" s="11">
        <v>3610</v>
      </c>
      <c r="N121" s="11">
        <v>4580</v>
      </c>
      <c r="O121" s="11">
        <v>4180</v>
      </c>
      <c r="P121" s="11">
        <v>3524</v>
      </c>
      <c r="Q121" s="11">
        <v>3078</v>
      </c>
      <c r="R121" s="11">
        <v>3435</v>
      </c>
      <c r="S121" s="11">
        <v>4036</v>
      </c>
      <c r="T121" s="11">
        <v>3351</v>
      </c>
      <c r="U121" s="11">
        <v>2811</v>
      </c>
      <c r="V121" s="11">
        <v>2282</v>
      </c>
      <c r="W121" s="11">
        <v>1530</v>
      </c>
      <c r="X121" s="11">
        <v>749</v>
      </c>
      <c r="Y121" s="11">
        <v>230</v>
      </c>
      <c r="Z121" s="11">
        <v>47</v>
      </c>
    </row>
    <row r="122" spans="1:26">
      <c r="A122" s="8" t="s">
        <v>66</v>
      </c>
      <c r="B122" s="9" t="s">
        <v>34</v>
      </c>
      <c r="C122" s="9" t="s">
        <v>67</v>
      </c>
      <c r="D122" s="10" t="s">
        <v>30</v>
      </c>
      <c r="E122" s="11">
        <v>103077</v>
      </c>
      <c r="F122" s="11">
        <v>4595</v>
      </c>
      <c r="G122" s="11">
        <v>4698</v>
      </c>
      <c r="H122" s="11">
        <v>4832</v>
      </c>
      <c r="I122" s="11">
        <v>5021</v>
      </c>
      <c r="J122" s="11">
        <v>4834</v>
      </c>
      <c r="K122" s="11">
        <v>5177</v>
      </c>
      <c r="L122" s="11">
        <v>6303</v>
      </c>
      <c r="M122" s="11">
        <v>7431</v>
      </c>
      <c r="N122" s="11">
        <v>8797</v>
      </c>
      <c r="O122" s="11">
        <v>7579</v>
      </c>
      <c r="P122" s="11">
        <v>6006</v>
      </c>
      <c r="Q122" s="11">
        <v>5214</v>
      </c>
      <c r="R122" s="11">
        <v>6391</v>
      </c>
      <c r="S122" s="11">
        <v>7313</v>
      </c>
      <c r="T122" s="11">
        <v>6597</v>
      </c>
      <c r="U122" s="11">
        <v>4951</v>
      </c>
      <c r="V122" s="11">
        <v>3685</v>
      </c>
      <c r="W122" s="11">
        <v>2269</v>
      </c>
      <c r="X122" s="11">
        <v>1018</v>
      </c>
      <c r="Y122" s="11">
        <v>314</v>
      </c>
      <c r="Z122" s="11">
        <v>52</v>
      </c>
    </row>
    <row r="123" spans="1:26">
      <c r="A123" s="8" t="s">
        <v>68</v>
      </c>
      <c r="B123" s="9" t="s">
        <v>34</v>
      </c>
      <c r="C123" s="9" t="s">
        <v>69</v>
      </c>
      <c r="D123" s="10" t="s">
        <v>30</v>
      </c>
      <c r="E123" s="11">
        <v>15890</v>
      </c>
      <c r="F123" s="11">
        <v>557</v>
      </c>
      <c r="G123" s="11">
        <v>559</v>
      </c>
      <c r="H123" s="11">
        <v>584</v>
      </c>
      <c r="I123" s="11">
        <v>656</v>
      </c>
      <c r="J123" s="11">
        <v>646</v>
      </c>
      <c r="K123" s="11">
        <v>658</v>
      </c>
      <c r="L123" s="11">
        <v>778</v>
      </c>
      <c r="M123" s="11">
        <v>877</v>
      </c>
      <c r="N123" s="11">
        <v>1001</v>
      </c>
      <c r="O123" s="11">
        <v>882</v>
      </c>
      <c r="P123" s="11">
        <v>824</v>
      </c>
      <c r="Q123" s="11">
        <v>870</v>
      </c>
      <c r="R123" s="11">
        <v>1194</v>
      </c>
      <c r="S123" s="11">
        <v>1474</v>
      </c>
      <c r="T123" s="11">
        <v>1307</v>
      </c>
      <c r="U123" s="11">
        <v>1088</v>
      </c>
      <c r="V123" s="11">
        <v>844</v>
      </c>
      <c r="W123" s="11">
        <v>597</v>
      </c>
      <c r="X123" s="11">
        <v>365</v>
      </c>
      <c r="Y123" s="11">
        <v>101</v>
      </c>
      <c r="Z123" s="11">
        <v>28</v>
      </c>
    </row>
    <row r="124" spans="1:26">
      <c r="A124" s="8" t="s">
        <v>70</v>
      </c>
      <c r="B124" s="9" t="s">
        <v>34</v>
      </c>
      <c r="C124" s="9" t="s">
        <v>71</v>
      </c>
      <c r="D124" s="10" t="s">
        <v>30</v>
      </c>
      <c r="E124" s="11">
        <v>44578</v>
      </c>
      <c r="F124" s="11">
        <v>1694</v>
      </c>
      <c r="G124" s="11">
        <v>1832</v>
      </c>
      <c r="H124" s="11">
        <v>1918</v>
      </c>
      <c r="I124" s="11">
        <v>2178</v>
      </c>
      <c r="J124" s="11">
        <v>1872</v>
      </c>
      <c r="K124" s="11">
        <v>1763</v>
      </c>
      <c r="L124" s="11">
        <v>2129</v>
      </c>
      <c r="M124" s="11">
        <v>2350</v>
      </c>
      <c r="N124" s="11">
        <v>2752</v>
      </c>
      <c r="O124" s="11">
        <v>2528</v>
      </c>
      <c r="P124" s="11">
        <v>2602</v>
      </c>
      <c r="Q124" s="11">
        <v>2836</v>
      </c>
      <c r="R124" s="11">
        <v>3199</v>
      </c>
      <c r="S124" s="11">
        <v>3262</v>
      </c>
      <c r="T124" s="11">
        <v>2937</v>
      </c>
      <c r="U124" s="11">
        <v>2667</v>
      </c>
      <c r="V124" s="11">
        <v>2649</v>
      </c>
      <c r="W124" s="11">
        <v>1996</v>
      </c>
      <c r="X124" s="11">
        <v>1047</v>
      </c>
      <c r="Y124" s="11">
        <v>320</v>
      </c>
      <c r="Z124" s="11">
        <v>47</v>
      </c>
    </row>
    <row r="125" spans="1:26">
      <c r="A125" s="8" t="s">
        <v>72</v>
      </c>
      <c r="B125" s="9" t="s">
        <v>34</v>
      </c>
      <c r="C125" s="9" t="s">
        <v>73</v>
      </c>
      <c r="D125" s="10" t="s">
        <v>30</v>
      </c>
      <c r="E125" s="11">
        <v>137684</v>
      </c>
      <c r="F125" s="11">
        <v>5805</v>
      </c>
      <c r="G125" s="11">
        <v>5996</v>
      </c>
      <c r="H125" s="11">
        <v>6616</v>
      </c>
      <c r="I125" s="11">
        <v>6948</v>
      </c>
      <c r="J125" s="11">
        <v>6339</v>
      </c>
      <c r="K125" s="11">
        <v>7110</v>
      </c>
      <c r="L125" s="11">
        <v>7988</v>
      </c>
      <c r="M125" s="11">
        <v>9213</v>
      </c>
      <c r="N125" s="11">
        <v>10925</v>
      </c>
      <c r="O125" s="11">
        <v>9146</v>
      </c>
      <c r="P125" s="11">
        <v>8081</v>
      </c>
      <c r="Q125" s="11">
        <v>7909</v>
      </c>
      <c r="R125" s="11">
        <v>9644</v>
      </c>
      <c r="S125" s="11">
        <v>10735</v>
      </c>
      <c r="T125" s="11">
        <v>9027</v>
      </c>
      <c r="U125" s="11">
        <v>6308</v>
      </c>
      <c r="V125" s="11">
        <v>4951</v>
      </c>
      <c r="W125" s="11">
        <v>3069</v>
      </c>
      <c r="X125" s="11">
        <v>1428</v>
      </c>
      <c r="Y125" s="11">
        <v>373</v>
      </c>
      <c r="Z125" s="11">
        <v>73</v>
      </c>
    </row>
    <row r="126" spans="1:26">
      <c r="A126" s="8" t="s">
        <v>74</v>
      </c>
      <c r="B126" s="9" t="s">
        <v>34</v>
      </c>
      <c r="C126" s="9" t="s">
        <v>75</v>
      </c>
      <c r="D126" s="10" t="s">
        <v>30</v>
      </c>
      <c r="E126" s="11">
        <v>25795</v>
      </c>
      <c r="F126" s="11">
        <v>861</v>
      </c>
      <c r="G126" s="11">
        <v>973</v>
      </c>
      <c r="H126" s="11">
        <v>1187</v>
      </c>
      <c r="I126" s="11">
        <v>1293</v>
      </c>
      <c r="J126" s="11">
        <v>1165</v>
      </c>
      <c r="K126" s="11">
        <v>1157</v>
      </c>
      <c r="L126" s="11">
        <v>1182</v>
      </c>
      <c r="M126" s="11">
        <v>1468</v>
      </c>
      <c r="N126" s="11">
        <v>1836</v>
      </c>
      <c r="O126" s="11">
        <v>1555</v>
      </c>
      <c r="P126" s="11">
        <v>1516</v>
      </c>
      <c r="Q126" s="11">
        <v>1476</v>
      </c>
      <c r="R126" s="11">
        <v>1909</v>
      </c>
      <c r="S126" s="11">
        <v>2023</v>
      </c>
      <c r="T126" s="11">
        <v>1827</v>
      </c>
      <c r="U126" s="11">
        <v>1517</v>
      </c>
      <c r="V126" s="11">
        <v>1341</v>
      </c>
      <c r="W126" s="11">
        <v>905</v>
      </c>
      <c r="X126" s="11">
        <v>443</v>
      </c>
      <c r="Y126" s="11">
        <v>137</v>
      </c>
      <c r="Z126" s="11">
        <v>24</v>
      </c>
    </row>
    <row r="127" spans="1:26">
      <c r="A127" s="8" t="s">
        <v>76</v>
      </c>
      <c r="B127" s="9" t="s">
        <v>34</v>
      </c>
      <c r="C127" s="9" t="s">
        <v>77</v>
      </c>
      <c r="D127" s="10" t="s">
        <v>30</v>
      </c>
      <c r="E127" s="11">
        <v>22105</v>
      </c>
      <c r="F127" s="11">
        <v>778</v>
      </c>
      <c r="G127" s="11">
        <v>831</v>
      </c>
      <c r="H127" s="11">
        <v>992</v>
      </c>
      <c r="I127" s="11">
        <v>1103</v>
      </c>
      <c r="J127" s="11">
        <v>1005</v>
      </c>
      <c r="K127" s="11">
        <v>919</v>
      </c>
      <c r="L127" s="11">
        <v>1037</v>
      </c>
      <c r="M127" s="11">
        <v>1187</v>
      </c>
      <c r="N127" s="11">
        <v>1481</v>
      </c>
      <c r="O127" s="11">
        <v>1330</v>
      </c>
      <c r="P127" s="11">
        <v>1281</v>
      </c>
      <c r="Q127" s="11">
        <v>1323</v>
      </c>
      <c r="R127" s="11">
        <v>1523</v>
      </c>
      <c r="S127" s="11">
        <v>1638</v>
      </c>
      <c r="T127" s="11">
        <v>1685</v>
      </c>
      <c r="U127" s="11">
        <v>1403</v>
      </c>
      <c r="V127" s="11">
        <v>1150</v>
      </c>
      <c r="W127" s="11">
        <v>862</v>
      </c>
      <c r="X127" s="11">
        <v>430</v>
      </c>
      <c r="Y127" s="11">
        <v>128</v>
      </c>
      <c r="Z127" s="11">
        <v>19</v>
      </c>
    </row>
    <row r="128" spans="1:26">
      <c r="A128" s="8" t="s">
        <v>78</v>
      </c>
      <c r="B128" s="9" t="s">
        <v>34</v>
      </c>
      <c r="C128" s="9" t="s">
        <v>79</v>
      </c>
      <c r="D128" s="10" t="s">
        <v>30</v>
      </c>
      <c r="E128" s="11">
        <v>124682</v>
      </c>
      <c r="F128" s="11">
        <v>4812</v>
      </c>
      <c r="G128" s="11">
        <v>5387</v>
      </c>
      <c r="H128" s="11">
        <v>5830</v>
      </c>
      <c r="I128" s="11">
        <v>5877</v>
      </c>
      <c r="J128" s="11">
        <v>5439</v>
      </c>
      <c r="K128" s="11">
        <v>5539</v>
      </c>
      <c r="L128" s="11">
        <v>6553</v>
      </c>
      <c r="M128" s="11">
        <v>8514</v>
      </c>
      <c r="N128" s="11">
        <v>10686</v>
      </c>
      <c r="O128" s="11">
        <v>9384</v>
      </c>
      <c r="P128" s="11">
        <v>7826</v>
      </c>
      <c r="Q128" s="11">
        <v>6928</v>
      </c>
      <c r="R128" s="11">
        <v>8002</v>
      </c>
      <c r="S128" s="11">
        <v>9352</v>
      </c>
      <c r="T128" s="11">
        <v>7952</v>
      </c>
      <c r="U128" s="11">
        <v>6354</v>
      </c>
      <c r="V128" s="11">
        <v>4836</v>
      </c>
      <c r="W128" s="11">
        <v>3242</v>
      </c>
      <c r="X128" s="11">
        <v>1607</v>
      </c>
      <c r="Y128" s="11">
        <v>465</v>
      </c>
      <c r="Z128" s="11">
        <v>97</v>
      </c>
    </row>
    <row r="129" spans="1:26">
      <c r="A129" s="8" t="s">
        <v>80</v>
      </c>
      <c r="B129" s="9" t="s">
        <v>34</v>
      </c>
      <c r="C129" s="9" t="s">
        <v>81</v>
      </c>
      <c r="D129" s="10" t="s">
        <v>30</v>
      </c>
      <c r="E129" s="11">
        <v>41150</v>
      </c>
      <c r="F129" s="11">
        <v>1348</v>
      </c>
      <c r="G129" s="11">
        <v>1534</v>
      </c>
      <c r="H129" s="11">
        <v>1705</v>
      </c>
      <c r="I129" s="11">
        <v>1940</v>
      </c>
      <c r="J129" s="11">
        <v>1829</v>
      </c>
      <c r="K129" s="11">
        <v>1838</v>
      </c>
      <c r="L129" s="11">
        <v>1976</v>
      </c>
      <c r="M129" s="11">
        <v>2427</v>
      </c>
      <c r="N129" s="11">
        <v>2737</v>
      </c>
      <c r="O129" s="11">
        <v>2461</v>
      </c>
      <c r="P129" s="11">
        <v>2348</v>
      </c>
      <c r="Q129" s="11">
        <v>2593</v>
      </c>
      <c r="R129" s="11">
        <v>3285</v>
      </c>
      <c r="S129" s="11">
        <v>3672</v>
      </c>
      <c r="T129" s="11">
        <v>3192</v>
      </c>
      <c r="U129" s="11">
        <v>2168</v>
      </c>
      <c r="V129" s="11">
        <v>1845</v>
      </c>
      <c r="W129" s="11">
        <v>1313</v>
      </c>
      <c r="X129" s="11">
        <v>694</v>
      </c>
      <c r="Y129" s="11">
        <v>193</v>
      </c>
      <c r="Z129" s="11">
        <v>52</v>
      </c>
    </row>
    <row r="130" spans="1:26">
      <c r="A130" s="8" t="s">
        <v>82</v>
      </c>
      <c r="B130" s="9" t="s">
        <v>34</v>
      </c>
      <c r="C130" s="9" t="s">
        <v>83</v>
      </c>
      <c r="D130" s="10" t="s">
        <v>30</v>
      </c>
      <c r="E130" s="11">
        <v>47921</v>
      </c>
      <c r="F130" s="11">
        <v>1858</v>
      </c>
      <c r="G130" s="11">
        <v>2055</v>
      </c>
      <c r="H130" s="11">
        <v>2280</v>
      </c>
      <c r="I130" s="11">
        <v>2371</v>
      </c>
      <c r="J130" s="11">
        <v>2313</v>
      </c>
      <c r="K130" s="11">
        <v>2408</v>
      </c>
      <c r="L130" s="11">
        <v>2675</v>
      </c>
      <c r="M130" s="11">
        <v>3004</v>
      </c>
      <c r="N130" s="11">
        <v>3627</v>
      </c>
      <c r="O130" s="11">
        <v>3000</v>
      </c>
      <c r="P130" s="11">
        <v>2824</v>
      </c>
      <c r="Q130" s="11">
        <v>2806</v>
      </c>
      <c r="R130" s="11">
        <v>3445</v>
      </c>
      <c r="S130" s="11">
        <v>3905</v>
      </c>
      <c r="T130" s="11">
        <v>3160</v>
      </c>
      <c r="U130" s="11">
        <v>2361</v>
      </c>
      <c r="V130" s="11">
        <v>1868</v>
      </c>
      <c r="W130" s="11">
        <v>1188</v>
      </c>
      <c r="X130" s="11">
        <v>586</v>
      </c>
      <c r="Y130" s="11">
        <v>164</v>
      </c>
      <c r="Z130" s="11">
        <v>23</v>
      </c>
    </row>
    <row r="131" spans="1:26">
      <c r="A131" s="8" t="s">
        <v>84</v>
      </c>
      <c r="B131" s="9" t="s">
        <v>34</v>
      </c>
      <c r="C131" s="9" t="s">
        <v>85</v>
      </c>
      <c r="D131" s="10" t="s">
        <v>30</v>
      </c>
      <c r="E131" s="11">
        <v>84163</v>
      </c>
      <c r="F131" s="11">
        <v>3033</v>
      </c>
      <c r="G131" s="11">
        <v>3394</v>
      </c>
      <c r="H131" s="11">
        <v>3862</v>
      </c>
      <c r="I131" s="11">
        <v>3825</v>
      </c>
      <c r="J131" s="11">
        <v>3570</v>
      </c>
      <c r="K131" s="11">
        <v>3504</v>
      </c>
      <c r="L131" s="11">
        <v>4265</v>
      </c>
      <c r="M131" s="11">
        <v>5288</v>
      </c>
      <c r="N131" s="11">
        <v>6899</v>
      </c>
      <c r="O131" s="11">
        <v>5953</v>
      </c>
      <c r="P131" s="11">
        <v>4839</v>
      </c>
      <c r="Q131" s="11">
        <v>4454</v>
      </c>
      <c r="R131" s="11">
        <v>5394</v>
      </c>
      <c r="S131" s="11">
        <v>7014</v>
      </c>
      <c r="T131" s="11">
        <v>6692</v>
      </c>
      <c r="U131" s="11">
        <v>5053</v>
      </c>
      <c r="V131" s="11">
        <v>3526</v>
      </c>
      <c r="W131" s="11">
        <v>2141</v>
      </c>
      <c r="X131" s="11">
        <v>1045</v>
      </c>
      <c r="Y131" s="11">
        <v>347</v>
      </c>
      <c r="Z131" s="11">
        <v>65</v>
      </c>
    </row>
    <row r="132" spans="1:26">
      <c r="A132" s="8" t="s">
        <v>86</v>
      </c>
      <c r="B132" s="9" t="s">
        <v>34</v>
      </c>
      <c r="C132" s="9" t="s">
        <v>87</v>
      </c>
      <c r="D132" s="10" t="s">
        <v>30</v>
      </c>
      <c r="E132" s="11">
        <v>25380</v>
      </c>
      <c r="F132" s="11">
        <v>1037</v>
      </c>
      <c r="G132" s="11">
        <v>1227</v>
      </c>
      <c r="H132" s="11">
        <v>1266</v>
      </c>
      <c r="I132" s="11">
        <v>1307</v>
      </c>
      <c r="J132" s="11">
        <v>1161</v>
      </c>
      <c r="K132" s="11">
        <v>1201</v>
      </c>
      <c r="L132" s="11">
        <v>1363</v>
      </c>
      <c r="M132" s="11">
        <v>1595</v>
      </c>
      <c r="N132" s="11">
        <v>1988</v>
      </c>
      <c r="O132" s="11">
        <v>1602</v>
      </c>
      <c r="P132" s="11">
        <v>1418</v>
      </c>
      <c r="Q132" s="11">
        <v>1467</v>
      </c>
      <c r="R132" s="11">
        <v>1720</v>
      </c>
      <c r="S132" s="11">
        <v>1932</v>
      </c>
      <c r="T132" s="11">
        <v>1596</v>
      </c>
      <c r="U132" s="11">
        <v>1135</v>
      </c>
      <c r="V132" s="11">
        <v>1027</v>
      </c>
      <c r="W132" s="11">
        <v>793</v>
      </c>
      <c r="X132" s="11">
        <v>400</v>
      </c>
      <c r="Y132" s="11">
        <v>123</v>
      </c>
      <c r="Z132" s="11">
        <v>22</v>
      </c>
    </row>
    <row r="133" spans="1:26">
      <c r="A133" s="8" t="s">
        <v>88</v>
      </c>
      <c r="B133" s="9" t="s">
        <v>34</v>
      </c>
      <c r="C133" s="9" t="s">
        <v>89</v>
      </c>
      <c r="D133" s="10" t="s">
        <v>30</v>
      </c>
      <c r="E133" s="11">
        <v>58834</v>
      </c>
      <c r="F133" s="11">
        <v>2285</v>
      </c>
      <c r="G133" s="11">
        <v>2351</v>
      </c>
      <c r="H133" s="11">
        <v>2605</v>
      </c>
      <c r="I133" s="11">
        <v>3495</v>
      </c>
      <c r="J133" s="11">
        <v>3822</v>
      </c>
      <c r="K133" s="11">
        <v>3251</v>
      </c>
      <c r="L133" s="11">
        <v>3193</v>
      </c>
      <c r="M133" s="11">
        <v>3462</v>
      </c>
      <c r="N133" s="11">
        <v>3993</v>
      </c>
      <c r="O133" s="11">
        <v>4386</v>
      </c>
      <c r="P133" s="11">
        <v>4892</v>
      </c>
      <c r="Q133" s="11">
        <v>4659</v>
      </c>
      <c r="R133" s="11">
        <v>4267</v>
      </c>
      <c r="S133" s="11">
        <v>3490</v>
      </c>
      <c r="T133" s="11">
        <v>2676</v>
      </c>
      <c r="U133" s="11">
        <v>2142</v>
      </c>
      <c r="V133" s="11">
        <v>1859</v>
      </c>
      <c r="W133" s="11">
        <v>1243</v>
      </c>
      <c r="X133" s="11">
        <v>590</v>
      </c>
      <c r="Y133" s="11">
        <v>145</v>
      </c>
      <c r="Z133" s="11">
        <v>28</v>
      </c>
    </row>
    <row r="134" spans="1:26">
      <c r="A134" s="8" t="s">
        <v>90</v>
      </c>
      <c r="B134" s="9" t="s">
        <v>34</v>
      </c>
      <c r="C134" s="9" t="s">
        <v>91</v>
      </c>
      <c r="D134" s="10" t="s">
        <v>30</v>
      </c>
      <c r="E134" s="11">
        <v>23560</v>
      </c>
      <c r="F134" s="11">
        <v>781</v>
      </c>
      <c r="G134" s="11">
        <v>806</v>
      </c>
      <c r="H134" s="11">
        <v>1013</v>
      </c>
      <c r="I134" s="11">
        <v>1173</v>
      </c>
      <c r="J134" s="11">
        <v>1112</v>
      </c>
      <c r="K134" s="11">
        <v>1096</v>
      </c>
      <c r="L134" s="11">
        <v>1114</v>
      </c>
      <c r="M134" s="11">
        <v>1216</v>
      </c>
      <c r="N134" s="11">
        <v>1490</v>
      </c>
      <c r="O134" s="11">
        <v>1441</v>
      </c>
      <c r="P134" s="11">
        <v>1403</v>
      </c>
      <c r="Q134" s="11">
        <v>1513</v>
      </c>
      <c r="R134" s="11">
        <v>1865</v>
      </c>
      <c r="S134" s="11">
        <v>1810</v>
      </c>
      <c r="T134" s="11">
        <v>1530</v>
      </c>
      <c r="U134" s="11">
        <v>1293</v>
      </c>
      <c r="V134" s="11">
        <v>1249</v>
      </c>
      <c r="W134" s="11">
        <v>966</v>
      </c>
      <c r="X134" s="11">
        <v>526</v>
      </c>
      <c r="Y134" s="11">
        <v>138</v>
      </c>
      <c r="Z134" s="11">
        <v>25</v>
      </c>
    </row>
    <row r="135" spans="1:26">
      <c r="A135" s="8" t="s">
        <v>92</v>
      </c>
      <c r="B135" s="9" t="s">
        <v>34</v>
      </c>
      <c r="C135" s="9" t="s">
        <v>93</v>
      </c>
      <c r="D135" s="10" t="s">
        <v>30</v>
      </c>
      <c r="E135" s="11">
        <v>22578</v>
      </c>
      <c r="F135" s="11">
        <v>801</v>
      </c>
      <c r="G135" s="11">
        <v>792</v>
      </c>
      <c r="H135" s="11">
        <v>889</v>
      </c>
      <c r="I135" s="11">
        <v>975</v>
      </c>
      <c r="J135" s="11">
        <v>1028</v>
      </c>
      <c r="K135" s="11">
        <v>995</v>
      </c>
      <c r="L135" s="11">
        <v>1104</v>
      </c>
      <c r="M135" s="11">
        <v>1207</v>
      </c>
      <c r="N135" s="11">
        <v>1292</v>
      </c>
      <c r="O135" s="11">
        <v>1258</v>
      </c>
      <c r="P135" s="11">
        <v>1389</v>
      </c>
      <c r="Q135" s="11">
        <v>1477</v>
      </c>
      <c r="R135" s="11">
        <v>1692</v>
      </c>
      <c r="S135" s="11">
        <v>1686</v>
      </c>
      <c r="T135" s="11">
        <v>1424</v>
      </c>
      <c r="U135" s="11">
        <v>1410</v>
      </c>
      <c r="V135" s="11">
        <v>1344</v>
      </c>
      <c r="W135" s="11">
        <v>1054</v>
      </c>
      <c r="X135" s="11">
        <v>541</v>
      </c>
      <c r="Y135" s="11">
        <v>177</v>
      </c>
      <c r="Z135" s="11">
        <v>43</v>
      </c>
    </row>
    <row r="136" spans="1:26">
      <c r="A136" s="8" t="s">
        <v>94</v>
      </c>
      <c r="B136" s="9" t="s">
        <v>34</v>
      </c>
      <c r="C136" s="9" t="s">
        <v>95</v>
      </c>
      <c r="D136" s="10" t="s">
        <v>30</v>
      </c>
      <c r="E136" s="11">
        <v>13278</v>
      </c>
      <c r="F136" s="11">
        <v>383</v>
      </c>
      <c r="G136" s="11">
        <v>479</v>
      </c>
      <c r="H136" s="11">
        <v>526</v>
      </c>
      <c r="I136" s="11">
        <v>603</v>
      </c>
      <c r="J136" s="11">
        <v>541</v>
      </c>
      <c r="K136" s="11">
        <v>493</v>
      </c>
      <c r="L136" s="11">
        <v>540</v>
      </c>
      <c r="M136" s="11">
        <v>650</v>
      </c>
      <c r="N136" s="11">
        <v>681</v>
      </c>
      <c r="O136" s="11">
        <v>631</v>
      </c>
      <c r="P136" s="11">
        <v>796</v>
      </c>
      <c r="Q136" s="11">
        <v>864</v>
      </c>
      <c r="R136" s="11">
        <v>1000</v>
      </c>
      <c r="S136" s="11">
        <v>1003</v>
      </c>
      <c r="T136" s="11">
        <v>859</v>
      </c>
      <c r="U136" s="11">
        <v>897</v>
      </c>
      <c r="V136" s="11">
        <v>949</v>
      </c>
      <c r="W136" s="11">
        <v>807</v>
      </c>
      <c r="X136" s="11">
        <v>422</v>
      </c>
      <c r="Y136" s="11">
        <v>121</v>
      </c>
      <c r="Z136" s="11">
        <v>33</v>
      </c>
    </row>
    <row r="137" spans="1:26">
      <c r="A137" s="8" t="s">
        <v>96</v>
      </c>
      <c r="B137" s="9" t="s">
        <v>34</v>
      </c>
      <c r="C137" s="9" t="s">
        <v>97</v>
      </c>
      <c r="D137" s="10" t="s">
        <v>30</v>
      </c>
      <c r="E137" s="11">
        <v>35192</v>
      </c>
      <c r="F137" s="11">
        <v>1271</v>
      </c>
      <c r="G137" s="11">
        <v>1356</v>
      </c>
      <c r="H137" s="11">
        <v>1641</v>
      </c>
      <c r="I137" s="11">
        <v>1749</v>
      </c>
      <c r="J137" s="11">
        <v>1580</v>
      </c>
      <c r="K137" s="11">
        <v>1480</v>
      </c>
      <c r="L137" s="11">
        <v>1649</v>
      </c>
      <c r="M137" s="11">
        <v>1895</v>
      </c>
      <c r="N137" s="11">
        <v>2064</v>
      </c>
      <c r="O137" s="11">
        <v>1890</v>
      </c>
      <c r="P137" s="11">
        <v>1970</v>
      </c>
      <c r="Q137" s="11">
        <v>2276</v>
      </c>
      <c r="R137" s="11">
        <v>2580</v>
      </c>
      <c r="S137" s="11">
        <v>2607</v>
      </c>
      <c r="T137" s="11">
        <v>2286</v>
      </c>
      <c r="U137" s="11">
        <v>2008</v>
      </c>
      <c r="V137" s="11">
        <v>2134</v>
      </c>
      <c r="W137" s="11">
        <v>1608</v>
      </c>
      <c r="X137" s="11">
        <v>893</v>
      </c>
      <c r="Y137" s="11">
        <v>213</v>
      </c>
      <c r="Z137" s="11">
        <v>42</v>
      </c>
    </row>
    <row r="138" spans="1:26">
      <c r="A138" s="8" t="s">
        <v>98</v>
      </c>
      <c r="B138" s="9" t="s">
        <v>34</v>
      </c>
      <c r="C138" s="9" t="s">
        <v>99</v>
      </c>
      <c r="D138" s="10" t="s">
        <v>30</v>
      </c>
      <c r="E138" s="11">
        <v>25813</v>
      </c>
      <c r="F138" s="11">
        <v>933</v>
      </c>
      <c r="G138" s="11">
        <v>960</v>
      </c>
      <c r="H138" s="11">
        <v>1074</v>
      </c>
      <c r="I138" s="11">
        <v>1166</v>
      </c>
      <c r="J138" s="11">
        <v>1063</v>
      </c>
      <c r="K138" s="11">
        <v>1104</v>
      </c>
      <c r="L138" s="11">
        <v>1221</v>
      </c>
      <c r="M138" s="11">
        <v>1380</v>
      </c>
      <c r="N138" s="11">
        <v>1593</v>
      </c>
      <c r="O138" s="11">
        <v>1436</v>
      </c>
      <c r="P138" s="11">
        <v>1487</v>
      </c>
      <c r="Q138" s="11">
        <v>1665</v>
      </c>
      <c r="R138" s="11">
        <v>1967</v>
      </c>
      <c r="S138" s="11">
        <v>2085</v>
      </c>
      <c r="T138" s="11">
        <v>1644</v>
      </c>
      <c r="U138" s="11">
        <v>1568</v>
      </c>
      <c r="V138" s="11">
        <v>1470</v>
      </c>
      <c r="W138" s="11">
        <v>1178</v>
      </c>
      <c r="X138" s="11">
        <v>604</v>
      </c>
      <c r="Y138" s="11">
        <v>178</v>
      </c>
      <c r="Z138" s="11">
        <v>37</v>
      </c>
    </row>
    <row r="139" spans="1:26">
      <c r="A139" s="8" t="s">
        <v>100</v>
      </c>
      <c r="B139" s="9" t="s">
        <v>34</v>
      </c>
      <c r="C139" s="9" t="s">
        <v>101</v>
      </c>
      <c r="D139" s="10" t="s">
        <v>30</v>
      </c>
      <c r="E139" s="11">
        <v>16845</v>
      </c>
      <c r="F139" s="11">
        <v>581</v>
      </c>
      <c r="G139" s="11">
        <v>608</v>
      </c>
      <c r="H139" s="11">
        <v>685</v>
      </c>
      <c r="I139" s="11">
        <v>822</v>
      </c>
      <c r="J139" s="11">
        <v>750</v>
      </c>
      <c r="K139" s="11">
        <v>700</v>
      </c>
      <c r="L139" s="11">
        <v>769</v>
      </c>
      <c r="M139" s="11">
        <v>828</v>
      </c>
      <c r="N139" s="11">
        <v>974</v>
      </c>
      <c r="O139" s="11">
        <v>889</v>
      </c>
      <c r="P139" s="11">
        <v>983</v>
      </c>
      <c r="Q139" s="11">
        <v>1117</v>
      </c>
      <c r="R139" s="11">
        <v>1182</v>
      </c>
      <c r="S139" s="11">
        <v>1245</v>
      </c>
      <c r="T139" s="11">
        <v>1123</v>
      </c>
      <c r="U139" s="11">
        <v>986</v>
      </c>
      <c r="V139" s="11">
        <v>1085</v>
      </c>
      <c r="W139" s="11">
        <v>866</v>
      </c>
      <c r="X139" s="11">
        <v>481</v>
      </c>
      <c r="Y139" s="11">
        <v>142</v>
      </c>
      <c r="Z139" s="11">
        <v>29</v>
      </c>
    </row>
    <row r="140" spans="1:26">
      <c r="A140" s="8" t="s">
        <v>102</v>
      </c>
      <c r="B140" s="9" t="s">
        <v>34</v>
      </c>
      <c r="C140" s="9" t="s">
        <v>103</v>
      </c>
      <c r="D140" s="10" t="s">
        <v>30</v>
      </c>
      <c r="E140" s="11">
        <v>24152</v>
      </c>
      <c r="F140" s="11">
        <v>763</v>
      </c>
      <c r="G140" s="11">
        <v>817</v>
      </c>
      <c r="H140" s="11">
        <v>910</v>
      </c>
      <c r="I140" s="11">
        <v>987</v>
      </c>
      <c r="J140" s="11">
        <v>914</v>
      </c>
      <c r="K140" s="11">
        <v>1009</v>
      </c>
      <c r="L140" s="11">
        <v>1015</v>
      </c>
      <c r="M140" s="11">
        <v>1277</v>
      </c>
      <c r="N140" s="11">
        <v>1370</v>
      </c>
      <c r="O140" s="11">
        <v>1272</v>
      </c>
      <c r="P140" s="11">
        <v>1330</v>
      </c>
      <c r="Q140" s="11">
        <v>1515</v>
      </c>
      <c r="R140" s="11">
        <v>1860</v>
      </c>
      <c r="S140" s="11">
        <v>1907</v>
      </c>
      <c r="T140" s="11">
        <v>1708</v>
      </c>
      <c r="U140" s="11">
        <v>1578</v>
      </c>
      <c r="V140" s="11">
        <v>1625</v>
      </c>
      <c r="W140" s="11">
        <v>1351</v>
      </c>
      <c r="X140" s="11">
        <v>681</v>
      </c>
      <c r="Y140" s="11">
        <v>205</v>
      </c>
      <c r="Z140" s="11">
        <v>58</v>
      </c>
    </row>
    <row r="141" spans="1:26">
      <c r="A141" s="8" t="s">
        <v>104</v>
      </c>
      <c r="B141" s="9" t="s">
        <v>34</v>
      </c>
      <c r="C141" s="9" t="s">
        <v>105</v>
      </c>
      <c r="D141" s="10" t="s">
        <v>30</v>
      </c>
      <c r="E141" s="11">
        <v>21241</v>
      </c>
      <c r="F141" s="11">
        <v>678</v>
      </c>
      <c r="G141" s="11">
        <v>842</v>
      </c>
      <c r="H141" s="11">
        <v>949</v>
      </c>
      <c r="I141" s="11">
        <v>1048</v>
      </c>
      <c r="J141" s="11">
        <v>867</v>
      </c>
      <c r="K141" s="11">
        <v>904</v>
      </c>
      <c r="L141" s="11">
        <v>958</v>
      </c>
      <c r="M141" s="11">
        <v>1116</v>
      </c>
      <c r="N141" s="11">
        <v>1218</v>
      </c>
      <c r="O141" s="11">
        <v>1168</v>
      </c>
      <c r="P141" s="11">
        <v>1253</v>
      </c>
      <c r="Q141" s="11">
        <v>1398</v>
      </c>
      <c r="R141" s="11">
        <v>1673</v>
      </c>
      <c r="S141" s="11">
        <v>1627</v>
      </c>
      <c r="T141" s="11">
        <v>1345</v>
      </c>
      <c r="U141" s="11">
        <v>1285</v>
      </c>
      <c r="V141" s="11">
        <v>1258</v>
      </c>
      <c r="W141" s="11">
        <v>989</v>
      </c>
      <c r="X141" s="11">
        <v>508</v>
      </c>
      <c r="Y141" s="11">
        <v>132</v>
      </c>
      <c r="Z141" s="11">
        <v>25</v>
      </c>
    </row>
    <row r="142" spans="1:26">
      <c r="A142" s="8" t="s">
        <v>106</v>
      </c>
      <c r="B142" s="9" t="s">
        <v>34</v>
      </c>
      <c r="C142" s="9" t="s">
        <v>107</v>
      </c>
      <c r="D142" s="10" t="s">
        <v>30</v>
      </c>
      <c r="E142" s="11">
        <v>20447</v>
      </c>
      <c r="F142" s="11">
        <v>855</v>
      </c>
      <c r="G142" s="11">
        <v>913</v>
      </c>
      <c r="H142" s="11">
        <v>973</v>
      </c>
      <c r="I142" s="11">
        <v>1036</v>
      </c>
      <c r="J142" s="11">
        <v>1177</v>
      </c>
      <c r="K142" s="11">
        <v>1087</v>
      </c>
      <c r="L142" s="11">
        <v>1153</v>
      </c>
      <c r="M142" s="11">
        <v>1261</v>
      </c>
      <c r="N142" s="11">
        <v>1420</v>
      </c>
      <c r="O142" s="11">
        <v>1314</v>
      </c>
      <c r="P142" s="11">
        <v>1174</v>
      </c>
      <c r="Q142" s="11">
        <v>1222</v>
      </c>
      <c r="R142" s="11">
        <v>1313</v>
      </c>
      <c r="S142" s="11">
        <v>1372</v>
      </c>
      <c r="T142" s="11">
        <v>1088</v>
      </c>
      <c r="U142" s="11">
        <v>1035</v>
      </c>
      <c r="V142" s="11">
        <v>886</v>
      </c>
      <c r="W142" s="11">
        <v>720</v>
      </c>
      <c r="X142" s="11">
        <v>329</v>
      </c>
      <c r="Y142" s="11">
        <v>103</v>
      </c>
      <c r="Z142" s="11">
        <v>16</v>
      </c>
    </row>
    <row r="143" spans="1:26">
      <c r="A143" s="8" t="s">
        <v>108</v>
      </c>
      <c r="B143" s="9" t="s">
        <v>34</v>
      </c>
      <c r="C143" s="9" t="s">
        <v>109</v>
      </c>
      <c r="D143" s="10" t="s">
        <v>30</v>
      </c>
      <c r="E143" s="11">
        <v>40967</v>
      </c>
      <c r="F143" s="11">
        <v>1509</v>
      </c>
      <c r="G143" s="11">
        <v>1677</v>
      </c>
      <c r="H143" s="11">
        <v>1932</v>
      </c>
      <c r="I143" s="11">
        <v>2040</v>
      </c>
      <c r="J143" s="11">
        <v>1845</v>
      </c>
      <c r="K143" s="11">
        <v>1946</v>
      </c>
      <c r="L143" s="11">
        <v>2140</v>
      </c>
      <c r="M143" s="11">
        <v>2453</v>
      </c>
      <c r="N143" s="11">
        <v>2882</v>
      </c>
      <c r="O143" s="11">
        <v>2464</v>
      </c>
      <c r="P143" s="11">
        <v>2323</v>
      </c>
      <c r="Q143" s="11">
        <v>2501</v>
      </c>
      <c r="R143" s="11">
        <v>3015</v>
      </c>
      <c r="S143" s="11">
        <v>3374</v>
      </c>
      <c r="T143" s="11">
        <v>2710</v>
      </c>
      <c r="U143" s="11">
        <v>2143</v>
      </c>
      <c r="V143" s="11">
        <v>1806</v>
      </c>
      <c r="W143" s="11">
        <v>1338</v>
      </c>
      <c r="X143" s="11">
        <v>664</v>
      </c>
      <c r="Y143" s="11">
        <v>176</v>
      </c>
      <c r="Z143" s="11">
        <v>29</v>
      </c>
    </row>
    <row r="144" spans="1:26">
      <c r="A144" s="8" t="s">
        <v>110</v>
      </c>
      <c r="B144" s="9" t="s">
        <v>34</v>
      </c>
      <c r="C144" s="9" t="s">
        <v>111</v>
      </c>
      <c r="D144" s="10" t="s">
        <v>30</v>
      </c>
      <c r="E144" s="11">
        <v>16546</v>
      </c>
      <c r="F144" s="11">
        <v>571</v>
      </c>
      <c r="G144" s="11">
        <v>821</v>
      </c>
      <c r="H144" s="11">
        <v>908</v>
      </c>
      <c r="I144" s="11">
        <v>852</v>
      </c>
      <c r="J144" s="11">
        <v>756</v>
      </c>
      <c r="K144" s="11">
        <v>695</v>
      </c>
      <c r="L144" s="11">
        <v>744</v>
      </c>
      <c r="M144" s="11">
        <v>1119</v>
      </c>
      <c r="N144" s="11">
        <v>1282</v>
      </c>
      <c r="O144" s="11">
        <v>1154</v>
      </c>
      <c r="P144" s="11">
        <v>1067</v>
      </c>
      <c r="Q144" s="11">
        <v>1132</v>
      </c>
      <c r="R144" s="11">
        <v>1254</v>
      </c>
      <c r="S144" s="11">
        <v>1270</v>
      </c>
      <c r="T144" s="11">
        <v>969</v>
      </c>
      <c r="U144" s="11">
        <v>648</v>
      </c>
      <c r="V144" s="11">
        <v>545</v>
      </c>
      <c r="W144" s="11">
        <v>445</v>
      </c>
      <c r="X144" s="11">
        <v>243</v>
      </c>
      <c r="Y144" s="11">
        <v>55</v>
      </c>
      <c r="Z144" s="11">
        <v>16</v>
      </c>
    </row>
    <row r="145" spans="1:26">
      <c r="A145" s="8" t="s">
        <v>112</v>
      </c>
      <c r="B145" s="9" t="s">
        <v>34</v>
      </c>
      <c r="C145" s="9" t="s">
        <v>113</v>
      </c>
      <c r="D145" s="10" t="s">
        <v>30</v>
      </c>
      <c r="E145" s="11">
        <v>11544</v>
      </c>
      <c r="F145" s="11">
        <v>341</v>
      </c>
      <c r="G145" s="11">
        <v>433</v>
      </c>
      <c r="H145" s="11">
        <v>534</v>
      </c>
      <c r="I145" s="11">
        <v>602</v>
      </c>
      <c r="J145" s="11">
        <v>569</v>
      </c>
      <c r="K145" s="11">
        <v>420</v>
      </c>
      <c r="L145" s="11">
        <v>482</v>
      </c>
      <c r="M145" s="11">
        <v>533</v>
      </c>
      <c r="N145" s="11">
        <v>739</v>
      </c>
      <c r="O145" s="11">
        <v>613</v>
      </c>
      <c r="P145" s="11">
        <v>705</v>
      </c>
      <c r="Q145" s="11">
        <v>753</v>
      </c>
      <c r="R145" s="11">
        <v>824</v>
      </c>
      <c r="S145" s="11">
        <v>896</v>
      </c>
      <c r="T145" s="11">
        <v>825</v>
      </c>
      <c r="U145" s="11">
        <v>719</v>
      </c>
      <c r="V145" s="11">
        <v>651</v>
      </c>
      <c r="W145" s="11">
        <v>503</v>
      </c>
      <c r="X145" s="11">
        <v>300</v>
      </c>
      <c r="Y145" s="11">
        <v>86</v>
      </c>
      <c r="Z145" s="11">
        <v>16</v>
      </c>
    </row>
    <row r="146" spans="1:26">
      <c r="A146" s="8" t="s">
        <v>114</v>
      </c>
      <c r="B146" s="9" t="s">
        <v>34</v>
      </c>
      <c r="C146" s="9" t="s">
        <v>115</v>
      </c>
      <c r="D146" s="10" t="s">
        <v>30</v>
      </c>
      <c r="E146" s="11">
        <v>16082</v>
      </c>
      <c r="F146" s="11">
        <v>605</v>
      </c>
      <c r="G146" s="11">
        <v>645</v>
      </c>
      <c r="H146" s="11">
        <v>746</v>
      </c>
      <c r="I146" s="11">
        <v>765</v>
      </c>
      <c r="J146" s="11">
        <v>715</v>
      </c>
      <c r="K146" s="11">
        <v>762</v>
      </c>
      <c r="L146" s="11">
        <v>832</v>
      </c>
      <c r="M146" s="11">
        <v>995</v>
      </c>
      <c r="N146" s="11">
        <v>1187</v>
      </c>
      <c r="O146" s="11">
        <v>918</v>
      </c>
      <c r="P146" s="11">
        <v>910</v>
      </c>
      <c r="Q146" s="11">
        <v>1010</v>
      </c>
      <c r="R146" s="11">
        <v>1309</v>
      </c>
      <c r="S146" s="11">
        <v>1491</v>
      </c>
      <c r="T146" s="11">
        <v>1167</v>
      </c>
      <c r="U146" s="11">
        <v>759</v>
      </c>
      <c r="V146" s="11">
        <v>577</v>
      </c>
      <c r="W146" s="11">
        <v>424</v>
      </c>
      <c r="X146" s="11">
        <v>201</v>
      </c>
      <c r="Y146" s="11">
        <v>56</v>
      </c>
      <c r="Z146" s="11">
        <v>8</v>
      </c>
    </row>
    <row r="147" spans="1:26">
      <c r="A147" s="8" t="s">
        <v>116</v>
      </c>
      <c r="B147" s="9" t="s">
        <v>34</v>
      </c>
      <c r="C147" s="9" t="s">
        <v>117</v>
      </c>
      <c r="D147" s="10" t="s">
        <v>30</v>
      </c>
      <c r="E147" s="11">
        <v>17779</v>
      </c>
      <c r="F147" s="11">
        <v>776</v>
      </c>
      <c r="G147" s="11">
        <v>790</v>
      </c>
      <c r="H147" s="11">
        <v>871</v>
      </c>
      <c r="I147" s="11">
        <v>873</v>
      </c>
      <c r="J147" s="11">
        <v>917</v>
      </c>
      <c r="K147" s="11">
        <v>883</v>
      </c>
      <c r="L147" s="11">
        <v>1043</v>
      </c>
      <c r="M147" s="11">
        <v>1264</v>
      </c>
      <c r="N147" s="11">
        <v>1373</v>
      </c>
      <c r="O147" s="11">
        <v>1123</v>
      </c>
      <c r="P147" s="11">
        <v>975</v>
      </c>
      <c r="Q147" s="11">
        <v>985</v>
      </c>
      <c r="R147" s="11">
        <v>1234</v>
      </c>
      <c r="S147" s="11">
        <v>1413</v>
      </c>
      <c r="T147" s="11">
        <v>1216</v>
      </c>
      <c r="U147" s="11">
        <v>826</v>
      </c>
      <c r="V147" s="11">
        <v>640</v>
      </c>
      <c r="W147" s="11">
        <v>365</v>
      </c>
      <c r="X147" s="11">
        <v>159</v>
      </c>
      <c r="Y147" s="11">
        <v>46</v>
      </c>
      <c r="Z147" s="11">
        <v>7</v>
      </c>
    </row>
    <row r="148" spans="1:26">
      <c r="A148" s="8" t="s">
        <v>118</v>
      </c>
      <c r="B148" s="9" t="s">
        <v>34</v>
      </c>
      <c r="C148" s="9" t="s">
        <v>119</v>
      </c>
      <c r="D148" s="10" t="s">
        <v>30</v>
      </c>
      <c r="E148" s="11">
        <v>6689</v>
      </c>
      <c r="F148" s="11">
        <v>170</v>
      </c>
      <c r="G148" s="11">
        <v>238</v>
      </c>
      <c r="H148" s="11">
        <v>271</v>
      </c>
      <c r="I148" s="11">
        <v>308</v>
      </c>
      <c r="J148" s="11">
        <v>295</v>
      </c>
      <c r="K148" s="11">
        <v>272</v>
      </c>
      <c r="L148" s="11">
        <v>290</v>
      </c>
      <c r="M148" s="11">
        <v>351</v>
      </c>
      <c r="N148" s="11">
        <v>374</v>
      </c>
      <c r="O148" s="11">
        <v>373</v>
      </c>
      <c r="P148" s="11">
        <v>400</v>
      </c>
      <c r="Q148" s="11">
        <v>495</v>
      </c>
      <c r="R148" s="11">
        <v>535</v>
      </c>
      <c r="S148" s="11">
        <v>537</v>
      </c>
      <c r="T148" s="11">
        <v>469</v>
      </c>
      <c r="U148" s="11">
        <v>408</v>
      </c>
      <c r="V148" s="11">
        <v>383</v>
      </c>
      <c r="W148" s="11">
        <v>287</v>
      </c>
      <c r="X148" s="11">
        <v>179</v>
      </c>
      <c r="Y148" s="11">
        <v>46</v>
      </c>
      <c r="Z148" s="11">
        <v>8</v>
      </c>
    </row>
    <row r="149" spans="1:26">
      <c r="A149" s="8" t="s">
        <v>120</v>
      </c>
      <c r="B149" s="9" t="s">
        <v>34</v>
      </c>
      <c r="C149" s="9" t="s">
        <v>121</v>
      </c>
      <c r="D149" s="10" t="s">
        <v>30</v>
      </c>
      <c r="E149" s="11">
        <v>10249</v>
      </c>
      <c r="F149" s="11">
        <v>421</v>
      </c>
      <c r="G149" s="11">
        <v>444</v>
      </c>
      <c r="H149" s="11">
        <v>516</v>
      </c>
      <c r="I149" s="11">
        <v>514</v>
      </c>
      <c r="J149" s="11">
        <v>652</v>
      </c>
      <c r="K149" s="11">
        <v>553</v>
      </c>
      <c r="L149" s="11">
        <v>535</v>
      </c>
      <c r="M149" s="11">
        <v>613</v>
      </c>
      <c r="N149" s="11">
        <v>695</v>
      </c>
      <c r="O149" s="11">
        <v>583</v>
      </c>
      <c r="P149" s="11">
        <v>567</v>
      </c>
      <c r="Q149" s="11">
        <v>560</v>
      </c>
      <c r="R149" s="11">
        <v>721</v>
      </c>
      <c r="S149" s="11">
        <v>789</v>
      </c>
      <c r="T149" s="11">
        <v>625</v>
      </c>
      <c r="U149" s="11">
        <v>493</v>
      </c>
      <c r="V149" s="11">
        <v>434</v>
      </c>
      <c r="W149" s="11">
        <v>298</v>
      </c>
      <c r="X149" s="11">
        <v>174</v>
      </c>
      <c r="Y149" s="11">
        <v>56</v>
      </c>
      <c r="Z149" s="11">
        <v>6</v>
      </c>
    </row>
    <row r="150" spans="1:26">
      <c r="A150" s="8" t="s">
        <v>122</v>
      </c>
      <c r="B150" s="9" t="s">
        <v>34</v>
      </c>
      <c r="C150" s="9" t="s">
        <v>123</v>
      </c>
      <c r="D150" s="10" t="s">
        <v>30</v>
      </c>
      <c r="E150" s="11">
        <v>6374</v>
      </c>
      <c r="F150" s="11">
        <v>155</v>
      </c>
      <c r="G150" s="11">
        <v>255</v>
      </c>
      <c r="H150" s="11">
        <v>290</v>
      </c>
      <c r="I150" s="11">
        <v>340</v>
      </c>
      <c r="J150" s="11">
        <v>288</v>
      </c>
      <c r="K150" s="11">
        <v>228</v>
      </c>
      <c r="L150" s="11">
        <v>253</v>
      </c>
      <c r="M150" s="11">
        <v>312</v>
      </c>
      <c r="N150" s="11">
        <v>354</v>
      </c>
      <c r="O150" s="11">
        <v>368</v>
      </c>
      <c r="P150" s="11">
        <v>375</v>
      </c>
      <c r="Q150" s="11">
        <v>410</v>
      </c>
      <c r="R150" s="11">
        <v>477</v>
      </c>
      <c r="S150" s="11">
        <v>461</v>
      </c>
      <c r="T150" s="11">
        <v>421</v>
      </c>
      <c r="U150" s="11">
        <v>382</v>
      </c>
      <c r="V150" s="11">
        <v>427</v>
      </c>
      <c r="W150" s="11">
        <v>319</v>
      </c>
      <c r="X150" s="11">
        <v>183</v>
      </c>
      <c r="Y150" s="11">
        <v>49</v>
      </c>
      <c r="Z150" s="11">
        <v>8</v>
      </c>
    </row>
    <row r="151" spans="1:26">
      <c r="A151" s="8" t="s">
        <v>124</v>
      </c>
      <c r="B151" s="9" t="s">
        <v>34</v>
      </c>
      <c r="C151" s="9" t="s">
        <v>125</v>
      </c>
      <c r="D151" s="10" t="s">
        <v>30</v>
      </c>
      <c r="E151" s="11">
        <v>17599</v>
      </c>
      <c r="F151" s="11">
        <v>783</v>
      </c>
      <c r="G151" s="11">
        <v>921</v>
      </c>
      <c r="H151" s="11">
        <v>1006</v>
      </c>
      <c r="I151" s="11">
        <v>932</v>
      </c>
      <c r="J151" s="11">
        <v>740</v>
      </c>
      <c r="K151" s="11">
        <v>861</v>
      </c>
      <c r="L151" s="11">
        <v>1048</v>
      </c>
      <c r="M151" s="11">
        <v>1276</v>
      </c>
      <c r="N151" s="11">
        <v>1487</v>
      </c>
      <c r="O151" s="11">
        <v>1057</v>
      </c>
      <c r="P151" s="11">
        <v>885</v>
      </c>
      <c r="Q151" s="11">
        <v>946</v>
      </c>
      <c r="R151" s="11">
        <v>1263</v>
      </c>
      <c r="S151" s="11">
        <v>1392</v>
      </c>
      <c r="T151" s="11">
        <v>1126</v>
      </c>
      <c r="U151" s="11">
        <v>718</v>
      </c>
      <c r="V151" s="11">
        <v>558</v>
      </c>
      <c r="W151" s="11">
        <v>360</v>
      </c>
      <c r="X151" s="11">
        <v>172</v>
      </c>
      <c r="Y151" s="11">
        <v>60</v>
      </c>
      <c r="Z151" s="11">
        <v>8</v>
      </c>
    </row>
    <row r="152" spans="1:26">
      <c r="A152" s="8" t="s">
        <v>126</v>
      </c>
      <c r="B152" s="9" t="s">
        <v>34</v>
      </c>
      <c r="C152" s="9" t="s">
        <v>127</v>
      </c>
      <c r="D152" s="10" t="s">
        <v>30</v>
      </c>
      <c r="E152" s="11">
        <v>8317</v>
      </c>
      <c r="F152" s="11">
        <v>214</v>
      </c>
      <c r="G152" s="11">
        <v>272</v>
      </c>
      <c r="H152" s="11">
        <v>343</v>
      </c>
      <c r="I152" s="11">
        <v>369</v>
      </c>
      <c r="J152" s="11">
        <v>339</v>
      </c>
      <c r="K152" s="11">
        <v>337</v>
      </c>
      <c r="L152" s="11">
        <v>333</v>
      </c>
      <c r="M152" s="11">
        <v>429</v>
      </c>
      <c r="N152" s="11">
        <v>497</v>
      </c>
      <c r="O152" s="11">
        <v>429</v>
      </c>
      <c r="P152" s="11">
        <v>484</v>
      </c>
      <c r="Q152" s="11">
        <v>553</v>
      </c>
      <c r="R152" s="11">
        <v>729</v>
      </c>
      <c r="S152" s="11">
        <v>747</v>
      </c>
      <c r="T152" s="11">
        <v>631</v>
      </c>
      <c r="U152" s="11">
        <v>486</v>
      </c>
      <c r="V152" s="11">
        <v>498</v>
      </c>
      <c r="W152" s="11">
        <v>377</v>
      </c>
      <c r="X152" s="11">
        <v>196</v>
      </c>
      <c r="Y152" s="11">
        <v>47</v>
      </c>
      <c r="Z152" s="11">
        <v>7</v>
      </c>
    </row>
    <row r="153" spans="1:26">
      <c r="A153" s="8" t="s">
        <v>128</v>
      </c>
      <c r="B153" s="9" t="s">
        <v>34</v>
      </c>
      <c r="C153" s="9" t="s">
        <v>129</v>
      </c>
      <c r="D153" s="10" t="s">
        <v>30</v>
      </c>
      <c r="E153" s="11">
        <v>9627</v>
      </c>
      <c r="F153" s="11">
        <v>238</v>
      </c>
      <c r="G153" s="11">
        <v>294</v>
      </c>
      <c r="H153" s="11">
        <v>340</v>
      </c>
      <c r="I153" s="11">
        <v>432</v>
      </c>
      <c r="J153" s="11">
        <v>404</v>
      </c>
      <c r="K153" s="11">
        <v>373</v>
      </c>
      <c r="L153" s="11">
        <v>367</v>
      </c>
      <c r="M153" s="11">
        <v>428</v>
      </c>
      <c r="N153" s="11">
        <v>438</v>
      </c>
      <c r="O153" s="11">
        <v>484</v>
      </c>
      <c r="P153" s="11">
        <v>569</v>
      </c>
      <c r="Q153" s="11">
        <v>676</v>
      </c>
      <c r="R153" s="11">
        <v>771</v>
      </c>
      <c r="S153" s="11">
        <v>736</v>
      </c>
      <c r="T153" s="11">
        <v>661</v>
      </c>
      <c r="U153" s="11">
        <v>709</v>
      </c>
      <c r="V153" s="11">
        <v>718</v>
      </c>
      <c r="W153" s="11">
        <v>620</v>
      </c>
      <c r="X153" s="11">
        <v>286</v>
      </c>
      <c r="Y153" s="11">
        <v>68</v>
      </c>
      <c r="Z153" s="11">
        <v>15</v>
      </c>
    </row>
    <row r="154" spans="1:26">
      <c r="A154" s="8" t="s">
        <v>130</v>
      </c>
      <c r="B154" s="9" t="s">
        <v>34</v>
      </c>
      <c r="C154" s="9" t="s">
        <v>131</v>
      </c>
      <c r="D154" s="10" t="s">
        <v>30</v>
      </c>
      <c r="E154" s="11">
        <v>10178</v>
      </c>
      <c r="F154" s="11">
        <v>279</v>
      </c>
      <c r="G154" s="11">
        <v>342</v>
      </c>
      <c r="H154" s="11">
        <v>401</v>
      </c>
      <c r="I154" s="11">
        <v>480</v>
      </c>
      <c r="J154" s="11">
        <v>425</v>
      </c>
      <c r="K154" s="11">
        <v>357</v>
      </c>
      <c r="L154" s="11">
        <v>379</v>
      </c>
      <c r="M154" s="11">
        <v>439</v>
      </c>
      <c r="N154" s="11">
        <v>513</v>
      </c>
      <c r="O154" s="11">
        <v>522</v>
      </c>
      <c r="P154" s="11">
        <v>615</v>
      </c>
      <c r="Q154" s="11">
        <v>663</v>
      </c>
      <c r="R154" s="11">
        <v>739</v>
      </c>
      <c r="S154" s="11">
        <v>753</v>
      </c>
      <c r="T154" s="11">
        <v>795</v>
      </c>
      <c r="U154" s="11">
        <v>753</v>
      </c>
      <c r="V154" s="11">
        <v>759</v>
      </c>
      <c r="W154" s="11">
        <v>578</v>
      </c>
      <c r="X154" s="11">
        <v>283</v>
      </c>
      <c r="Y154" s="11">
        <v>84</v>
      </c>
      <c r="Z154" s="11">
        <v>19</v>
      </c>
    </row>
    <row r="155" spans="1:26">
      <c r="A155" s="13" t="s">
        <v>132</v>
      </c>
      <c r="B155" s="14" t="s">
        <v>34</v>
      </c>
      <c r="C155" s="14" t="s">
        <v>133</v>
      </c>
      <c r="D155" s="16" t="s">
        <v>30</v>
      </c>
      <c r="E155" s="15">
        <v>8251</v>
      </c>
      <c r="F155" s="15">
        <v>244</v>
      </c>
      <c r="G155" s="15">
        <v>293</v>
      </c>
      <c r="H155" s="15">
        <v>329</v>
      </c>
      <c r="I155" s="15">
        <v>360</v>
      </c>
      <c r="J155" s="15">
        <v>326</v>
      </c>
      <c r="K155" s="15">
        <v>251</v>
      </c>
      <c r="L155" s="15">
        <v>332</v>
      </c>
      <c r="M155" s="15">
        <v>389</v>
      </c>
      <c r="N155" s="15">
        <v>369</v>
      </c>
      <c r="O155" s="15">
        <v>405</v>
      </c>
      <c r="P155" s="15">
        <v>487</v>
      </c>
      <c r="Q155" s="15">
        <v>568</v>
      </c>
      <c r="R155" s="15">
        <v>682</v>
      </c>
      <c r="S155" s="15">
        <v>591</v>
      </c>
      <c r="T155" s="15">
        <v>594</v>
      </c>
      <c r="U155" s="15">
        <v>568</v>
      </c>
      <c r="V155" s="15">
        <v>598</v>
      </c>
      <c r="W155" s="15">
        <v>502</v>
      </c>
      <c r="X155" s="15">
        <v>260</v>
      </c>
      <c r="Y155" s="15">
        <v>93</v>
      </c>
      <c r="Z155" s="15">
        <v>10</v>
      </c>
    </row>
  </sheetData>
  <phoneticPr fontId="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Z155"/>
  <sheetViews>
    <sheetView workbookViewId="0">
      <pane xSplit="4" ySplit="2" topLeftCell="E3" activePane="bottomRight" state="frozen"/>
      <selection pane="topRight" activeCell="E1" sqref="E1"/>
      <selection pane="bottomLeft" activeCell="A3" sqref="A3"/>
      <selection pane="bottomRight" activeCell="F20" sqref="F20"/>
    </sheetView>
  </sheetViews>
  <sheetFormatPr defaultRowHeight="12.75"/>
  <cols>
    <col min="1" max="1" width="8.875" style="4" customWidth="1"/>
    <col min="2" max="2" width="8.5" style="4" customWidth="1"/>
    <col min="3" max="3" width="14.75" style="4" customWidth="1"/>
    <col min="4" max="4" width="5" style="12" bestFit="1" customWidth="1"/>
    <col min="5" max="26" width="12.25" style="4" customWidth="1"/>
    <col min="27" max="256" width="9" style="4"/>
    <col min="257" max="258" width="13.625" style="4" customWidth="1"/>
    <col min="259" max="259" width="19.625" style="4" customWidth="1"/>
    <col min="260" max="260" width="5" style="4" bestFit="1" customWidth="1"/>
    <col min="261" max="282" width="15.625" style="4" customWidth="1"/>
    <col min="283" max="512" width="9" style="4"/>
    <col min="513" max="514" width="13.625" style="4" customWidth="1"/>
    <col min="515" max="515" width="19.625" style="4" customWidth="1"/>
    <col min="516" max="516" width="5" style="4" bestFit="1" customWidth="1"/>
    <col min="517" max="538" width="15.625" style="4" customWidth="1"/>
    <col min="539" max="768" width="9" style="4"/>
    <col min="769" max="770" width="13.625" style="4" customWidth="1"/>
    <col min="771" max="771" width="19.625" style="4" customWidth="1"/>
    <col min="772" max="772" width="5" style="4" bestFit="1" customWidth="1"/>
    <col min="773" max="794" width="15.625" style="4" customWidth="1"/>
    <col min="795" max="1024" width="9" style="4"/>
    <col min="1025" max="1026" width="13.625" style="4" customWidth="1"/>
    <col min="1027" max="1027" width="19.625" style="4" customWidth="1"/>
    <col min="1028" max="1028" width="5" style="4" bestFit="1" customWidth="1"/>
    <col min="1029" max="1050" width="15.625" style="4" customWidth="1"/>
    <col min="1051" max="1280" width="9" style="4"/>
    <col min="1281" max="1282" width="13.625" style="4" customWidth="1"/>
    <col min="1283" max="1283" width="19.625" style="4" customWidth="1"/>
    <col min="1284" max="1284" width="5" style="4" bestFit="1" customWidth="1"/>
    <col min="1285" max="1306" width="15.625" style="4" customWidth="1"/>
    <col min="1307" max="1536" width="9" style="4"/>
    <col min="1537" max="1538" width="13.625" style="4" customWidth="1"/>
    <col min="1539" max="1539" width="19.625" style="4" customWidth="1"/>
    <col min="1540" max="1540" width="5" style="4" bestFit="1" customWidth="1"/>
    <col min="1541" max="1562" width="15.625" style="4" customWidth="1"/>
    <col min="1563" max="1792" width="9" style="4"/>
    <col min="1793" max="1794" width="13.625" style="4" customWidth="1"/>
    <col min="1795" max="1795" width="19.625" style="4" customWidth="1"/>
    <col min="1796" max="1796" width="5" style="4" bestFit="1" customWidth="1"/>
    <col min="1797" max="1818" width="15.625" style="4" customWidth="1"/>
    <col min="1819" max="2048" width="9" style="4"/>
    <col min="2049" max="2050" width="13.625" style="4" customWidth="1"/>
    <col min="2051" max="2051" width="19.625" style="4" customWidth="1"/>
    <col min="2052" max="2052" width="5" style="4" bestFit="1" customWidth="1"/>
    <col min="2053" max="2074" width="15.625" style="4" customWidth="1"/>
    <col min="2075" max="2304" width="9" style="4"/>
    <col min="2305" max="2306" width="13.625" style="4" customWidth="1"/>
    <col min="2307" max="2307" width="19.625" style="4" customWidth="1"/>
    <col min="2308" max="2308" width="5" style="4" bestFit="1" customWidth="1"/>
    <col min="2309" max="2330" width="15.625" style="4" customWidth="1"/>
    <col min="2331" max="2560" width="9" style="4"/>
    <col min="2561" max="2562" width="13.625" style="4" customWidth="1"/>
    <col min="2563" max="2563" width="19.625" style="4" customWidth="1"/>
    <col min="2564" max="2564" width="5" style="4" bestFit="1" customWidth="1"/>
    <col min="2565" max="2586" width="15.625" style="4" customWidth="1"/>
    <col min="2587" max="2816" width="9" style="4"/>
    <col min="2817" max="2818" width="13.625" style="4" customWidth="1"/>
    <col min="2819" max="2819" width="19.625" style="4" customWidth="1"/>
    <col min="2820" max="2820" width="5" style="4" bestFit="1" customWidth="1"/>
    <col min="2821" max="2842" width="15.625" style="4" customWidth="1"/>
    <col min="2843" max="3072" width="9" style="4"/>
    <col min="3073" max="3074" width="13.625" style="4" customWidth="1"/>
    <col min="3075" max="3075" width="19.625" style="4" customWidth="1"/>
    <col min="3076" max="3076" width="5" style="4" bestFit="1" customWidth="1"/>
    <col min="3077" max="3098" width="15.625" style="4" customWidth="1"/>
    <col min="3099" max="3328" width="9" style="4"/>
    <col min="3329" max="3330" width="13.625" style="4" customWidth="1"/>
    <col min="3331" max="3331" width="19.625" style="4" customWidth="1"/>
    <col min="3332" max="3332" width="5" style="4" bestFit="1" customWidth="1"/>
    <col min="3333" max="3354" width="15.625" style="4" customWidth="1"/>
    <col min="3355" max="3584" width="9" style="4"/>
    <col min="3585" max="3586" width="13.625" style="4" customWidth="1"/>
    <col min="3587" max="3587" width="19.625" style="4" customWidth="1"/>
    <col min="3588" max="3588" width="5" style="4" bestFit="1" customWidth="1"/>
    <col min="3589" max="3610" width="15.625" style="4" customWidth="1"/>
    <col min="3611" max="3840" width="9" style="4"/>
    <col min="3841" max="3842" width="13.625" style="4" customWidth="1"/>
    <col min="3843" max="3843" width="19.625" style="4" customWidth="1"/>
    <col min="3844" max="3844" width="5" style="4" bestFit="1" customWidth="1"/>
    <col min="3845" max="3866" width="15.625" style="4" customWidth="1"/>
    <col min="3867" max="4096" width="9" style="4"/>
    <col min="4097" max="4098" width="13.625" style="4" customWidth="1"/>
    <col min="4099" max="4099" width="19.625" style="4" customWidth="1"/>
    <col min="4100" max="4100" width="5" style="4" bestFit="1" customWidth="1"/>
    <col min="4101" max="4122" width="15.625" style="4" customWidth="1"/>
    <col min="4123" max="4352" width="9" style="4"/>
    <col min="4353" max="4354" width="13.625" style="4" customWidth="1"/>
    <col min="4355" max="4355" width="19.625" style="4" customWidth="1"/>
    <col min="4356" max="4356" width="5" style="4" bestFit="1" customWidth="1"/>
    <col min="4357" max="4378" width="15.625" style="4" customWidth="1"/>
    <col min="4379" max="4608" width="9" style="4"/>
    <col min="4609" max="4610" width="13.625" style="4" customWidth="1"/>
    <col min="4611" max="4611" width="19.625" style="4" customWidth="1"/>
    <col min="4612" max="4612" width="5" style="4" bestFit="1" customWidth="1"/>
    <col min="4613" max="4634" width="15.625" style="4" customWidth="1"/>
    <col min="4635" max="4864" width="9" style="4"/>
    <col min="4865" max="4866" width="13.625" style="4" customWidth="1"/>
    <col min="4867" max="4867" width="19.625" style="4" customWidth="1"/>
    <col min="4868" max="4868" width="5" style="4" bestFit="1" customWidth="1"/>
    <col min="4869" max="4890" width="15.625" style="4" customWidth="1"/>
    <col min="4891" max="5120" width="9" style="4"/>
    <col min="5121" max="5122" width="13.625" style="4" customWidth="1"/>
    <col min="5123" max="5123" width="19.625" style="4" customWidth="1"/>
    <col min="5124" max="5124" width="5" style="4" bestFit="1" customWidth="1"/>
    <col min="5125" max="5146" width="15.625" style="4" customWidth="1"/>
    <col min="5147" max="5376" width="9" style="4"/>
    <col min="5377" max="5378" width="13.625" style="4" customWidth="1"/>
    <col min="5379" max="5379" width="19.625" style="4" customWidth="1"/>
    <col min="5380" max="5380" width="5" style="4" bestFit="1" customWidth="1"/>
    <col min="5381" max="5402" width="15.625" style="4" customWidth="1"/>
    <col min="5403" max="5632" width="9" style="4"/>
    <col min="5633" max="5634" width="13.625" style="4" customWidth="1"/>
    <col min="5635" max="5635" width="19.625" style="4" customWidth="1"/>
    <col min="5636" max="5636" width="5" style="4" bestFit="1" customWidth="1"/>
    <col min="5637" max="5658" width="15.625" style="4" customWidth="1"/>
    <col min="5659" max="5888" width="9" style="4"/>
    <col min="5889" max="5890" width="13.625" style="4" customWidth="1"/>
    <col min="5891" max="5891" width="19.625" style="4" customWidth="1"/>
    <col min="5892" max="5892" width="5" style="4" bestFit="1" customWidth="1"/>
    <col min="5893" max="5914" width="15.625" style="4" customWidth="1"/>
    <col min="5915" max="6144" width="9" style="4"/>
    <col min="6145" max="6146" width="13.625" style="4" customWidth="1"/>
    <col min="6147" max="6147" width="19.625" style="4" customWidth="1"/>
    <col min="6148" max="6148" width="5" style="4" bestFit="1" customWidth="1"/>
    <col min="6149" max="6170" width="15.625" style="4" customWidth="1"/>
    <col min="6171" max="6400" width="9" style="4"/>
    <col min="6401" max="6402" width="13.625" style="4" customWidth="1"/>
    <col min="6403" max="6403" width="19.625" style="4" customWidth="1"/>
    <col min="6404" max="6404" width="5" style="4" bestFit="1" customWidth="1"/>
    <col min="6405" max="6426" width="15.625" style="4" customWidth="1"/>
    <col min="6427" max="6656" width="9" style="4"/>
    <col min="6657" max="6658" width="13.625" style="4" customWidth="1"/>
    <col min="6659" max="6659" width="19.625" style="4" customWidth="1"/>
    <col min="6660" max="6660" width="5" style="4" bestFit="1" customWidth="1"/>
    <col min="6661" max="6682" width="15.625" style="4" customWidth="1"/>
    <col min="6683" max="6912" width="9" style="4"/>
    <col min="6913" max="6914" width="13.625" style="4" customWidth="1"/>
    <col min="6915" max="6915" width="19.625" style="4" customWidth="1"/>
    <col min="6916" max="6916" width="5" style="4" bestFit="1" customWidth="1"/>
    <col min="6917" max="6938" width="15.625" style="4" customWidth="1"/>
    <col min="6939" max="7168" width="9" style="4"/>
    <col min="7169" max="7170" width="13.625" style="4" customWidth="1"/>
    <col min="7171" max="7171" width="19.625" style="4" customWidth="1"/>
    <col min="7172" max="7172" width="5" style="4" bestFit="1" customWidth="1"/>
    <col min="7173" max="7194" width="15.625" style="4" customWidth="1"/>
    <col min="7195" max="7424" width="9" style="4"/>
    <col min="7425" max="7426" width="13.625" style="4" customWidth="1"/>
    <col min="7427" max="7427" width="19.625" style="4" customWidth="1"/>
    <col min="7428" max="7428" width="5" style="4" bestFit="1" customWidth="1"/>
    <col min="7429" max="7450" width="15.625" style="4" customWidth="1"/>
    <col min="7451" max="7680" width="9" style="4"/>
    <col min="7681" max="7682" width="13.625" style="4" customWidth="1"/>
    <col min="7683" max="7683" width="19.625" style="4" customWidth="1"/>
    <col min="7684" max="7684" width="5" style="4" bestFit="1" customWidth="1"/>
    <col min="7685" max="7706" width="15.625" style="4" customWidth="1"/>
    <col min="7707" max="7936" width="9" style="4"/>
    <col min="7937" max="7938" width="13.625" style="4" customWidth="1"/>
    <col min="7939" max="7939" width="19.625" style="4" customWidth="1"/>
    <col min="7940" max="7940" width="5" style="4" bestFit="1" customWidth="1"/>
    <col min="7941" max="7962" width="15.625" style="4" customWidth="1"/>
    <col min="7963" max="8192" width="9" style="4"/>
    <col min="8193" max="8194" width="13.625" style="4" customWidth="1"/>
    <col min="8195" max="8195" width="19.625" style="4" customWidth="1"/>
    <col min="8196" max="8196" width="5" style="4" bestFit="1" customWidth="1"/>
    <col min="8197" max="8218" width="15.625" style="4" customWidth="1"/>
    <col min="8219" max="8448" width="9" style="4"/>
    <col min="8449" max="8450" width="13.625" style="4" customWidth="1"/>
    <col min="8451" max="8451" width="19.625" style="4" customWidth="1"/>
    <col min="8452" max="8452" width="5" style="4" bestFit="1" customWidth="1"/>
    <col min="8453" max="8474" width="15.625" style="4" customWidth="1"/>
    <col min="8475" max="8704" width="9" style="4"/>
    <col min="8705" max="8706" width="13.625" style="4" customWidth="1"/>
    <col min="8707" max="8707" width="19.625" style="4" customWidth="1"/>
    <col min="8708" max="8708" width="5" style="4" bestFit="1" customWidth="1"/>
    <col min="8709" max="8730" width="15.625" style="4" customWidth="1"/>
    <col min="8731" max="8960" width="9" style="4"/>
    <col min="8961" max="8962" width="13.625" style="4" customWidth="1"/>
    <col min="8963" max="8963" width="19.625" style="4" customWidth="1"/>
    <col min="8964" max="8964" width="5" style="4" bestFit="1" customWidth="1"/>
    <col min="8965" max="8986" width="15.625" style="4" customWidth="1"/>
    <col min="8987" max="9216" width="9" style="4"/>
    <col min="9217" max="9218" width="13.625" style="4" customWidth="1"/>
    <col min="9219" max="9219" width="19.625" style="4" customWidth="1"/>
    <col min="9220" max="9220" width="5" style="4" bestFit="1" customWidth="1"/>
    <col min="9221" max="9242" width="15.625" style="4" customWidth="1"/>
    <col min="9243" max="9472" width="9" style="4"/>
    <col min="9473" max="9474" width="13.625" style="4" customWidth="1"/>
    <col min="9475" max="9475" width="19.625" style="4" customWidth="1"/>
    <col min="9476" max="9476" width="5" style="4" bestFit="1" customWidth="1"/>
    <col min="9477" max="9498" width="15.625" style="4" customWidth="1"/>
    <col min="9499" max="9728" width="9" style="4"/>
    <col min="9729" max="9730" width="13.625" style="4" customWidth="1"/>
    <col min="9731" max="9731" width="19.625" style="4" customWidth="1"/>
    <col min="9732" max="9732" width="5" style="4" bestFit="1" customWidth="1"/>
    <col min="9733" max="9754" width="15.625" style="4" customWidth="1"/>
    <col min="9755" max="9984" width="9" style="4"/>
    <col min="9985" max="9986" width="13.625" style="4" customWidth="1"/>
    <col min="9987" max="9987" width="19.625" style="4" customWidth="1"/>
    <col min="9988" max="9988" width="5" style="4" bestFit="1" customWidth="1"/>
    <col min="9989" max="10010" width="15.625" style="4" customWidth="1"/>
    <col min="10011" max="10240" width="9" style="4"/>
    <col min="10241" max="10242" width="13.625" style="4" customWidth="1"/>
    <col min="10243" max="10243" width="19.625" style="4" customWidth="1"/>
    <col min="10244" max="10244" width="5" style="4" bestFit="1" customWidth="1"/>
    <col min="10245" max="10266" width="15.625" style="4" customWidth="1"/>
    <col min="10267" max="10496" width="9" style="4"/>
    <col min="10497" max="10498" width="13.625" style="4" customWidth="1"/>
    <col min="10499" max="10499" width="19.625" style="4" customWidth="1"/>
    <col min="10500" max="10500" width="5" style="4" bestFit="1" customWidth="1"/>
    <col min="10501" max="10522" width="15.625" style="4" customWidth="1"/>
    <col min="10523" max="10752" width="9" style="4"/>
    <col min="10753" max="10754" width="13.625" style="4" customWidth="1"/>
    <col min="10755" max="10755" width="19.625" style="4" customWidth="1"/>
    <col min="10756" max="10756" width="5" style="4" bestFit="1" customWidth="1"/>
    <col min="10757" max="10778" width="15.625" style="4" customWidth="1"/>
    <col min="10779" max="11008" width="9" style="4"/>
    <col min="11009" max="11010" width="13.625" style="4" customWidth="1"/>
    <col min="11011" max="11011" width="19.625" style="4" customWidth="1"/>
    <col min="11012" max="11012" width="5" style="4" bestFit="1" customWidth="1"/>
    <col min="11013" max="11034" width="15.625" style="4" customWidth="1"/>
    <col min="11035" max="11264" width="9" style="4"/>
    <col min="11265" max="11266" width="13.625" style="4" customWidth="1"/>
    <col min="11267" max="11267" width="19.625" style="4" customWidth="1"/>
    <col min="11268" max="11268" width="5" style="4" bestFit="1" customWidth="1"/>
    <col min="11269" max="11290" width="15.625" style="4" customWidth="1"/>
    <col min="11291" max="11520" width="9" style="4"/>
    <col min="11521" max="11522" width="13.625" style="4" customWidth="1"/>
    <col min="11523" max="11523" width="19.625" style="4" customWidth="1"/>
    <col min="11524" max="11524" width="5" style="4" bestFit="1" customWidth="1"/>
    <col min="11525" max="11546" width="15.625" style="4" customWidth="1"/>
    <col min="11547" max="11776" width="9" style="4"/>
    <col min="11777" max="11778" width="13.625" style="4" customWidth="1"/>
    <col min="11779" max="11779" width="19.625" style="4" customWidth="1"/>
    <col min="11780" max="11780" width="5" style="4" bestFit="1" customWidth="1"/>
    <col min="11781" max="11802" width="15.625" style="4" customWidth="1"/>
    <col min="11803" max="12032" width="9" style="4"/>
    <col min="12033" max="12034" width="13.625" style="4" customWidth="1"/>
    <col min="12035" max="12035" width="19.625" style="4" customWidth="1"/>
    <col min="12036" max="12036" width="5" style="4" bestFit="1" customWidth="1"/>
    <col min="12037" max="12058" width="15.625" style="4" customWidth="1"/>
    <col min="12059" max="12288" width="9" style="4"/>
    <col min="12289" max="12290" width="13.625" style="4" customWidth="1"/>
    <col min="12291" max="12291" width="19.625" style="4" customWidth="1"/>
    <col min="12292" max="12292" width="5" style="4" bestFit="1" customWidth="1"/>
    <col min="12293" max="12314" width="15.625" style="4" customWidth="1"/>
    <col min="12315" max="12544" width="9" style="4"/>
    <col min="12545" max="12546" width="13.625" style="4" customWidth="1"/>
    <col min="12547" max="12547" width="19.625" style="4" customWidth="1"/>
    <col min="12548" max="12548" width="5" style="4" bestFit="1" customWidth="1"/>
    <col min="12549" max="12570" width="15.625" style="4" customWidth="1"/>
    <col min="12571" max="12800" width="9" style="4"/>
    <col min="12801" max="12802" width="13.625" style="4" customWidth="1"/>
    <col min="12803" max="12803" width="19.625" style="4" customWidth="1"/>
    <col min="12804" max="12804" width="5" style="4" bestFit="1" customWidth="1"/>
    <col min="12805" max="12826" width="15.625" style="4" customWidth="1"/>
    <col min="12827" max="13056" width="9" style="4"/>
    <col min="13057" max="13058" width="13.625" style="4" customWidth="1"/>
    <col min="13059" max="13059" width="19.625" style="4" customWidth="1"/>
    <col min="13060" max="13060" width="5" style="4" bestFit="1" customWidth="1"/>
    <col min="13061" max="13082" width="15.625" style="4" customWidth="1"/>
    <col min="13083" max="13312" width="9" style="4"/>
    <col min="13313" max="13314" width="13.625" style="4" customWidth="1"/>
    <col min="13315" max="13315" width="19.625" style="4" customWidth="1"/>
    <col min="13316" max="13316" width="5" style="4" bestFit="1" customWidth="1"/>
    <col min="13317" max="13338" width="15.625" style="4" customWidth="1"/>
    <col min="13339" max="13568" width="9" style="4"/>
    <col min="13569" max="13570" width="13.625" style="4" customWidth="1"/>
    <col min="13571" max="13571" width="19.625" style="4" customWidth="1"/>
    <col min="13572" max="13572" width="5" style="4" bestFit="1" customWidth="1"/>
    <col min="13573" max="13594" width="15.625" style="4" customWidth="1"/>
    <col min="13595" max="13824" width="9" style="4"/>
    <col min="13825" max="13826" width="13.625" style="4" customWidth="1"/>
    <col min="13827" max="13827" width="19.625" style="4" customWidth="1"/>
    <col min="13828" max="13828" width="5" style="4" bestFit="1" customWidth="1"/>
    <col min="13829" max="13850" width="15.625" style="4" customWidth="1"/>
    <col min="13851" max="14080" width="9" style="4"/>
    <col min="14081" max="14082" width="13.625" style="4" customWidth="1"/>
    <col min="14083" max="14083" width="19.625" style="4" customWidth="1"/>
    <col min="14084" max="14084" width="5" style="4" bestFit="1" customWidth="1"/>
    <col min="14085" max="14106" width="15.625" style="4" customWidth="1"/>
    <col min="14107" max="14336" width="9" style="4"/>
    <col min="14337" max="14338" width="13.625" style="4" customWidth="1"/>
    <col min="14339" max="14339" width="19.625" style="4" customWidth="1"/>
    <col min="14340" max="14340" width="5" style="4" bestFit="1" customWidth="1"/>
    <col min="14341" max="14362" width="15.625" style="4" customWidth="1"/>
    <col min="14363" max="14592" width="9" style="4"/>
    <col min="14593" max="14594" width="13.625" style="4" customWidth="1"/>
    <col min="14595" max="14595" width="19.625" style="4" customWidth="1"/>
    <col min="14596" max="14596" width="5" style="4" bestFit="1" customWidth="1"/>
    <col min="14597" max="14618" width="15.625" style="4" customWidth="1"/>
    <col min="14619" max="14848" width="9" style="4"/>
    <col min="14849" max="14850" width="13.625" style="4" customWidth="1"/>
    <col min="14851" max="14851" width="19.625" style="4" customWidth="1"/>
    <col min="14852" max="14852" width="5" style="4" bestFit="1" customWidth="1"/>
    <col min="14853" max="14874" width="15.625" style="4" customWidth="1"/>
    <col min="14875" max="15104" width="9" style="4"/>
    <col min="15105" max="15106" width="13.625" style="4" customWidth="1"/>
    <col min="15107" max="15107" width="19.625" style="4" customWidth="1"/>
    <col min="15108" max="15108" width="5" style="4" bestFit="1" customWidth="1"/>
    <col min="15109" max="15130" width="15.625" style="4" customWidth="1"/>
    <col min="15131" max="15360" width="9" style="4"/>
    <col min="15361" max="15362" width="13.625" style="4" customWidth="1"/>
    <col min="15363" max="15363" width="19.625" style="4" customWidth="1"/>
    <col min="15364" max="15364" width="5" style="4" bestFit="1" customWidth="1"/>
    <col min="15365" max="15386" width="15.625" style="4" customWidth="1"/>
    <col min="15387" max="15616" width="9" style="4"/>
    <col min="15617" max="15618" width="13.625" style="4" customWidth="1"/>
    <col min="15619" max="15619" width="19.625" style="4" customWidth="1"/>
    <col min="15620" max="15620" width="5" style="4" bestFit="1" customWidth="1"/>
    <col min="15621" max="15642" width="15.625" style="4" customWidth="1"/>
    <col min="15643" max="15872" width="9" style="4"/>
    <col min="15873" max="15874" width="13.625" style="4" customWidth="1"/>
    <col min="15875" max="15875" width="19.625" style="4" customWidth="1"/>
    <col min="15876" max="15876" width="5" style="4" bestFit="1" customWidth="1"/>
    <col min="15877" max="15898" width="15.625" style="4" customWidth="1"/>
    <col min="15899" max="16128" width="9" style="4"/>
    <col min="16129" max="16130" width="13.625" style="4" customWidth="1"/>
    <col min="16131" max="16131" width="19.625" style="4" customWidth="1"/>
    <col min="16132" max="16132" width="5" style="4" bestFit="1" customWidth="1"/>
    <col min="16133" max="16154" width="15.625" style="4" customWidth="1"/>
    <col min="16155" max="16384" width="9" style="4"/>
  </cols>
  <sheetData>
    <row r="1" spans="1:26">
      <c r="A1" s="21" t="s">
        <v>412</v>
      </c>
      <c r="B1" s="2"/>
      <c r="C1" s="2"/>
      <c r="D1" s="3"/>
      <c r="E1" s="2"/>
      <c r="F1" s="2"/>
      <c r="G1" s="2"/>
      <c r="H1" s="2"/>
      <c r="I1" s="2"/>
      <c r="J1" s="358" t="s">
        <v>1040</v>
      </c>
      <c r="K1" s="360"/>
      <c r="L1" s="360"/>
      <c r="M1" s="360"/>
      <c r="N1" s="2"/>
      <c r="O1" s="2"/>
      <c r="P1" s="2"/>
      <c r="Q1" s="2"/>
      <c r="R1" s="2"/>
      <c r="S1" s="2"/>
      <c r="T1" s="2"/>
      <c r="U1" s="2"/>
      <c r="V1" s="2"/>
      <c r="W1" s="2"/>
      <c r="X1" s="2"/>
      <c r="Y1" s="2"/>
      <c r="Z1" s="2"/>
    </row>
    <row r="2" spans="1:26">
      <c r="A2" s="5" t="s">
        <v>2</v>
      </c>
      <c r="B2" s="6" t="s">
        <v>3</v>
      </c>
      <c r="C2" s="7" t="s">
        <v>4</v>
      </c>
      <c r="D2" s="6" t="s">
        <v>5</v>
      </c>
      <c r="E2" s="5" t="s">
        <v>6</v>
      </c>
      <c r="F2" s="5" t="s">
        <v>7</v>
      </c>
      <c r="G2" s="5" t="s">
        <v>8</v>
      </c>
      <c r="H2" s="5" t="s">
        <v>9</v>
      </c>
      <c r="I2" s="5" t="s">
        <v>10</v>
      </c>
      <c r="J2" s="359" t="s">
        <v>11</v>
      </c>
      <c r="K2" s="359" t="s">
        <v>12</v>
      </c>
      <c r="L2" s="359" t="s">
        <v>13</v>
      </c>
      <c r="M2" s="359" t="s">
        <v>14</v>
      </c>
      <c r="N2" s="5" t="s">
        <v>15</v>
      </c>
      <c r="O2" s="5" t="s">
        <v>16</v>
      </c>
      <c r="P2" s="5" t="s">
        <v>17</v>
      </c>
      <c r="Q2" s="5" t="s">
        <v>18</v>
      </c>
      <c r="R2" s="5" t="s">
        <v>19</v>
      </c>
      <c r="S2" s="5" t="s">
        <v>20</v>
      </c>
      <c r="T2" s="5" t="s">
        <v>21</v>
      </c>
      <c r="U2" s="5" t="s">
        <v>22</v>
      </c>
      <c r="V2" s="5" t="s">
        <v>23</v>
      </c>
      <c r="W2" s="5" t="s">
        <v>24</v>
      </c>
      <c r="X2" s="5" t="s">
        <v>25</v>
      </c>
      <c r="Y2" s="5" t="s">
        <v>26</v>
      </c>
      <c r="Z2" s="5" t="s">
        <v>27</v>
      </c>
    </row>
    <row r="3" spans="1:26">
      <c r="A3" s="8" t="s">
        <v>31</v>
      </c>
      <c r="B3" s="9" t="s">
        <v>34</v>
      </c>
      <c r="C3" s="9"/>
      <c r="D3" s="10" t="s">
        <v>28</v>
      </c>
      <c r="E3" s="11">
        <v>5543171</v>
      </c>
      <c r="F3" s="11">
        <v>231506</v>
      </c>
      <c r="G3" s="11">
        <v>244767</v>
      </c>
      <c r="H3" s="11">
        <v>262988</v>
      </c>
      <c r="I3" s="11">
        <v>272767</v>
      </c>
      <c r="J3" s="11">
        <v>268020</v>
      </c>
      <c r="K3" s="11">
        <v>282489</v>
      </c>
      <c r="L3" s="11">
        <v>314926</v>
      </c>
      <c r="M3" s="11">
        <v>370224</v>
      </c>
      <c r="N3" s="11">
        <v>440400</v>
      </c>
      <c r="O3" s="11">
        <v>381917</v>
      </c>
      <c r="P3" s="11">
        <v>341320</v>
      </c>
      <c r="Q3" s="11">
        <v>322122</v>
      </c>
      <c r="R3" s="11">
        <v>372928</v>
      </c>
      <c r="S3" s="11">
        <v>413924</v>
      </c>
      <c r="T3" s="11">
        <v>350346</v>
      </c>
      <c r="U3" s="11">
        <v>269353</v>
      </c>
      <c r="V3" s="11">
        <v>207179</v>
      </c>
      <c r="W3" s="11">
        <v>126335</v>
      </c>
      <c r="X3" s="11">
        <v>53284</v>
      </c>
      <c r="Y3" s="11">
        <v>13802</v>
      </c>
      <c r="Z3" s="11">
        <v>2574</v>
      </c>
    </row>
    <row r="4" spans="1:26">
      <c r="A4" s="8" t="s">
        <v>33</v>
      </c>
      <c r="B4" s="9" t="s">
        <v>34</v>
      </c>
      <c r="C4" s="9" t="s">
        <v>35</v>
      </c>
      <c r="D4" s="10" t="s">
        <v>28</v>
      </c>
      <c r="E4" s="11">
        <v>1508142</v>
      </c>
      <c r="F4" s="11">
        <v>61324</v>
      </c>
      <c r="G4" s="11">
        <v>64395</v>
      </c>
      <c r="H4" s="11">
        <v>67585</v>
      </c>
      <c r="I4" s="11">
        <v>69383</v>
      </c>
      <c r="J4" s="11">
        <v>73742</v>
      </c>
      <c r="K4" s="11">
        <v>79886</v>
      </c>
      <c r="L4" s="11">
        <v>88105</v>
      </c>
      <c r="M4" s="11">
        <v>102370</v>
      </c>
      <c r="N4" s="11">
        <v>120386</v>
      </c>
      <c r="O4" s="11">
        <v>104497</v>
      </c>
      <c r="P4" s="11">
        <v>94646</v>
      </c>
      <c r="Q4" s="11">
        <v>88678</v>
      </c>
      <c r="R4" s="11">
        <v>101023</v>
      </c>
      <c r="S4" s="11">
        <v>112606</v>
      </c>
      <c r="T4" s="11">
        <v>95133</v>
      </c>
      <c r="U4" s="11">
        <v>74150</v>
      </c>
      <c r="V4" s="11">
        <v>57865</v>
      </c>
      <c r="W4" s="11">
        <v>34003</v>
      </c>
      <c r="X4" s="11">
        <v>14071</v>
      </c>
      <c r="Y4" s="11">
        <v>3598</v>
      </c>
      <c r="Z4" s="11">
        <v>696</v>
      </c>
    </row>
    <row r="5" spans="1:26">
      <c r="A5" s="8" t="s">
        <v>36</v>
      </c>
      <c r="B5" s="9" t="s">
        <v>34</v>
      </c>
      <c r="C5" s="9" t="s">
        <v>134</v>
      </c>
      <c r="D5" s="10" t="s">
        <v>28</v>
      </c>
      <c r="E5" s="11">
        <v>208465</v>
      </c>
      <c r="F5" s="11">
        <v>9452</v>
      </c>
      <c r="G5" s="11">
        <v>9719</v>
      </c>
      <c r="H5" s="11">
        <v>10258</v>
      </c>
      <c r="I5" s="11">
        <v>10133</v>
      </c>
      <c r="J5" s="11">
        <v>10069</v>
      </c>
      <c r="K5" s="11">
        <v>10578</v>
      </c>
      <c r="L5" s="11">
        <v>12387</v>
      </c>
      <c r="M5" s="11">
        <v>15180</v>
      </c>
      <c r="N5" s="11">
        <v>18343</v>
      </c>
      <c r="O5" s="11">
        <v>16427</v>
      </c>
      <c r="P5" s="11">
        <v>14029</v>
      </c>
      <c r="Q5" s="11">
        <v>12094</v>
      </c>
      <c r="R5" s="11">
        <v>12411</v>
      </c>
      <c r="S5" s="11">
        <v>13625</v>
      </c>
      <c r="T5" s="11">
        <v>11095</v>
      </c>
      <c r="U5" s="11">
        <v>8816</v>
      </c>
      <c r="V5" s="11">
        <v>7184</v>
      </c>
      <c r="W5" s="11">
        <v>4308</v>
      </c>
      <c r="X5" s="11">
        <v>1825</v>
      </c>
      <c r="Y5" s="11">
        <v>441</v>
      </c>
      <c r="Z5" s="11">
        <v>91</v>
      </c>
    </row>
    <row r="6" spans="1:26">
      <c r="A6" s="8" t="s">
        <v>38</v>
      </c>
      <c r="B6" s="9" t="s">
        <v>34</v>
      </c>
      <c r="C6" s="9" t="s">
        <v>135</v>
      </c>
      <c r="D6" s="10" t="s">
        <v>28</v>
      </c>
      <c r="E6" s="11">
        <v>128418</v>
      </c>
      <c r="F6" s="11">
        <v>5692</v>
      </c>
      <c r="G6" s="11">
        <v>5586</v>
      </c>
      <c r="H6" s="11">
        <v>5800</v>
      </c>
      <c r="I6" s="11">
        <v>5508</v>
      </c>
      <c r="J6" s="11">
        <v>6449</v>
      </c>
      <c r="K6" s="11">
        <v>6906</v>
      </c>
      <c r="L6" s="11">
        <v>8085</v>
      </c>
      <c r="M6" s="11">
        <v>9667</v>
      </c>
      <c r="N6" s="11">
        <v>11234</v>
      </c>
      <c r="O6" s="11">
        <v>9335</v>
      </c>
      <c r="P6" s="11">
        <v>7900</v>
      </c>
      <c r="Q6" s="11">
        <v>6684</v>
      </c>
      <c r="R6" s="11">
        <v>7608</v>
      </c>
      <c r="S6" s="11">
        <v>8552</v>
      </c>
      <c r="T6" s="11">
        <v>7165</v>
      </c>
      <c r="U6" s="11">
        <v>6016</v>
      </c>
      <c r="V6" s="11">
        <v>5237</v>
      </c>
      <c r="W6" s="11">
        <v>3274</v>
      </c>
      <c r="X6" s="11">
        <v>1311</v>
      </c>
      <c r="Y6" s="11">
        <v>335</v>
      </c>
      <c r="Z6" s="11">
        <v>74</v>
      </c>
    </row>
    <row r="7" spans="1:26">
      <c r="A7" s="8" t="s">
        <v>40</v>
      </c>
      <c r="B7" s="9" t="s">
        <v>34</v>
      </c>
      <c r="C7" s="9" t="s">
        <v>136</v>
      </c>
      <c r="D7" s="10" t="s">
        <v>28</v>
      </c>
      <c r="E7" s="11">
        <v>104660</v>
      </c>
      <c r="F7" s="11">
        <v>3659</v>
      </c>
      <c r="G7" s="11">
        <v>3554</v>
      </c>
      <c r="H7" s="11">
        <v>3788</v>
      </c>
      <c r="I7" s="11">
        <v>3838</v>
      </c>
      <c r="J7" s="11">
        <v>4782</v>
      </c>
      <c r="K7" s="11">
        <v>6481</v>
      </c>
      <c r="L7" s="11">
        <v>6577</v>
      </c>
      <c r="M7" s="11">
        <v>7003</v>
      </c>
      <c r="N7" s="11">
        <v>8308</v>
      </c>
      <c r="O7" s="11">
        <v>7048</v>
      </c>
      <c r="P7" s="11">
        <v>6206</v>
      </c>
      <c r="Q7" s="11">
        <v>5723</v>
      </c>
      <c r="R7" s="11">
        <v>6816</v>
      </c>
      <c r="S7" s="11">
        <v>7901</v>
      </c>
      <c r="T7" s="11">
        <v>7285</v>
      </c>
      <c r="U7" s="11">
        <v>6203</v>
      </c>
      <c r="V7" s="11">
        <v>4991</v>
      </c>
      <c r="W7" s="11">
        <v>2934</v>
      </c>
      <c r="X7" s="11">
        <v>1210</v>
      </c>
      <c r="Y7" s="11">
        <v>297</v>
      </c>
      <c r="Z7" s="11">
        <v>56</v>
      </c>
    </row>
    <row r="8" spans="1:26">
      <c r="A8" s="8" t="s">
        <v>42</v>
      </c>
      <c r="B8" s="9" t="s">
        <v>34</v>
      </c>
      <c r="C8" s="9" t="s">
        <v>137</v>
      </c>
      <c r="D8" s="10" t="s">
        <v>28</v>
      </c>
      <c r="E8" s="11">
        <v>94522</v>
      </c>
      <c r="F8" s="11">
        <v>3050</v>
      </c>
      <c r="G8" s="11">
        <v>3350</v>
      </c>
      <c r="H8" s="11">
        <v>3448</v>
      </c>
      <c r="I8" s="11">
        <v>3818</v>
      </c>
      <c r="J8" s="11">
        <v>4250</v>
      </c>
      <c r="K8" s="11">
        <v>4934</v>
      </c>
      <c r="L8" s="11">
        <v>4885</v>
      </c>
      <c r="M8" s="11">
        <v>5472</v>
      </c>
      <c r="N8" s="11">
        <v>6937</v>
      </c>
      <c r="O8" s="11">
        <v>6207</v>
      </c>
      <c r="P8" s="11">
        <v>5784</v>
      </c>
      <c r="Q8" s="11">
        <v>5398</v>
      </c>
      <c r="R8" s="11">
        <v>6613</v>
      </c>
      <c r="S8" s="11">
        <v>7693</v>
      </c>
      <c r="T8" s="11">
        <v>7350</v>
      </c>
      <c r="U8" s="11">
        <v>6184</v>
      </c>
      <c r="V8" s="11">
        <v>4782</v>
      </c>
      <c r="W8" s="11">
        <v>2814</v>
      </c>
      <c r="X8" s="11">
        <v>1189</v>
      </c>
      <c r="Y8" s="11">
        <v>306</v>
      </c>
      <c r="Z8" s="11">
        <v>58</v>
      </c>
    </row>
    <row r="9" spans="1:26">
      <c r="A9" s="8" t="s">
        <v>44</v>
      </c>
      <c r="B9" s="9" t="s">
        <v>34</v>
      </c>
      <c r="C9" s="9" t="s">
        <v>138</v>
      </c>
      <c r="D9" s="10" t="s">
        <v>28</v>
      </c>
      <c r="E9" s="11">
        <v>162663</v>
      </c>
      <c r="F9" s="11">
        <v>6210</v>
      </c>
      <c r="G9" s="11">
        <v>6317</v>
      </c>
      <c r="H9" s="11">
        <v>6875</v>
      </c>
      <c r="I9" s="11">
        <v>7215</v>
      </c>
      <c r="J9" s="11">
        <v>7672</v>
      </c>
      <c r="K9" s="11">
        <v>8065</v>
      </c>
      <c r="L9" s="11">
        <v>8773</v>
      </c>
      <c r="M9" s="11">
        <v>10272</v>
      </c>
      <c r="N9" s="11">
        <v>11940</v>
      </c>
      <c r="O9" s="11">
        <v>10766</v>
      </c>
      <c r="P9" s="11">
        <v>10051</v>
      </c>
      <c r="Q9" s="11">
        <v>9697</v>
      </c>
      <c r="R9" s="11">
        <v>11369</v>
      </c>
      <c r="S9" s="11">
        <v>13587</v>
      </c>
      <c r="T9" s="11">
        <v>11911</v>
      </c>
      <c r="U9" s="11">
        <v>9223</v>
      </c>
      <c r="V9" s="11">
        <v>6871</v>
      </c>
      <c r="W9" s="11">
        <v>3905</v>
      </c>
      <c r="X9" s="11">
        <v>1493</v>
      </c>
      <c r="Y9" s="11">
        <v>378</v>
      </c>
      <c r="Z9" s="11">
        <v>73</v>
      </c>
    </row>
    <row r="10" spans="1:26">
      <c r="A10" s="8" t="s">
        <v>46</v>
      </c>
      <c r="B10" s="9" t="s">
        <v>34</v>
      </c>
      <c r="C10" s="9" t="s">
        <v>139</v>
      </c>
      <c r="D10" s="10" t="s">
        <v>28</v>
      </c>
      <c r="E10" s="11">
        <v>222165</v>
      </c>
      <c r="F10" s="11">
        <v>9771</v>
      </c>
      <c r="G10" s="11">
        <v>9949</v>
      </c>
      <c r="H10" s="11">
        <v>9949</v>
      </c>
      <c r="I10" s="11">
        <v>10158</v>
      </c>
      <c r="J10" s="11">
        <v>10130</v>
      </c>
      <c r="K10" s="11">
        <v>11082</v>
      </c>
      <c r="L10" s="11">
        <v>12895</v>
      </c>
      <c r="M10" s="11">
        <v>14557</v>
      </c>
      <c r="N10" s="11">
        <v>17072</v>
      </c>
      <c r="O10" s="11">
        <v>14744</v>
      </c>
      <c r="P10" s="11">
        <v>13293</v>
      </c>
      <c r="Q10" s="11">
        <v>12564</v>
      </c>
      <c r="R10" s="11">
        <v>14615</v>
      </c>
      <c r="S10" s="11">
        <v>16746</v>
      </c>
      <c r="T10" s="11">
        <v>15022</v>
      </c>
      <c r="U10" s="11">
        <v>11992</v>
      </c>
      <c r="V10" s="11">
        <v>9386</v>
      </c>
      <c r="W10" s="11">
        <v>5343</v>
      </c>
      <c r="X10" s="11">
        <v>2231</v>
      </c>
      <c r="Y10" s="11">
        <v>564</v>
      </c>
      <c r="Z10" s="11">
        <v>102</v>
      </c>
    </row>
    <row r="11" spans="1:26">
      <c r="A11" s="8" t="s">
        <v>48</v>
      </c>
      <c r="B11" s="9" t="s">
        <v>34</v>
      </c>
      <c r="C11" s="9" t="s">
        <v>140</v>
      </c>
      <c r="D11" s="10" t="s">
        <v>28</v>
      </c>
      <c r="E11" s="11">
        <v>223746</v>
      </c>
      <c r="F11" s="11">
        <v>8735</v>
      </c>
      <c r="G11" s="11">
        <v>10213</v>
      </c>
      <c r="H11" s="11">
        <v>10981</v>
      </c>
      <c r="I11" s="11">
        <v>11521</v>
      </c>
      <c r="J11" s="11">
        <v>10756</v>
      </c>
      <c r="K11" s="11">
        <v>10321</v>
      </c>
      <c r="L11" s="11">
        <v>11427</v>
      </c>
      <c r="M11" s="11">
        <v>14191</v>
      </c>
      <c r="N11" s="11">
        <v>17405</v>
      </c>
      <c r="O11" s="11">
        <v>15139</v>
      </c>
      <c r="P11" s="11">
        <v>13870</v>
      </c>
      <c r="Q11" s="11">
        <v>13420</v>
      </c>
      <c r="R11" s="11">
        <v>15738</v>
      </c>
      <c r="S11" s="11">
        <v>18075</v>
      </c>
      <c r="T11" s="11">
        <v>15355</v>
      </c>
      <c r="U11" s="11">
        <v>11330</v>
      </c>
      <c r="V11" s="11">
        <v>7994</v>
      </c>
      <c r="W11" s="11">
        <v>4614</v>
      </c>
      <c r="X11" s="11">
        <v>2000</v>
      </c>
      <c r="Y11" s="11">
        <v>554</v>
      </c>
      <c r="Z11" s="11">
        <v>107</v>
      </c>
    </row>
    <row r="12" spans="1:26">
      <c r="A12" s="8" t="s">
        <v>50</v>
      </c>
      <c r="B12" s="9" t="s">
        <v>34</v>
      </c>
      <c r="C12" s="9" t="s">
        <v>141</v>
      </c>
      <c r="D12" s="10" t="s">
        <v>28</v>
      </c>
      <c r="E12" s="11">
        <v>117372</v>
      </c>
      <c r="F12" s="11">
        <v>4509</v>
      </c>
      <c r="G12" s="11">
        <v>3815</v>
      </c>
      <c r="H12" s="11">
        <v>3719</v>
      </c>
      <c r="I12" s="11">
        <v>3662</v>
      </c>
      <c r="J12" s="11">
        <v>6186</v>
      </c>
      <c r="K12" s="11">
        <v>8667</v>
      </c>
      <c r="L12" s="11">
        <v>9195</v>
      </c>
      <c r="M12" s="11">
        <v>9581</v>
      </c>
      <c r="N12" s="11">
        <v>9966</v>
      </c>
      <c r="O12" s="11">
        <v>8294</v>
      </c>
      <c r="P12" s="11">
        <v>7208</v>
      </c>
      <c r="Q12" s="11">
        <v>6552</v>
      </c>
      <c r="R12" s="11">
        <v>7223</v>
      </c>
      <c r="S12" s="11">
        <v>8241</v>
      </c>
      <c r="T12" s="11">
        <v>6643</v>
      </c>
      <c r="U12" s="11">
        <v>5537</v>
      </c>
      <c r="V12" s="11">
        <v>4395</v>
      </c>
      <c r="W12" s="11">
        <v>2577</v>
      </c>
      <c r="X12" s="11">
        <v>1059</v>
      </c>
      <c r="Y12" s="11">
        <v>290</v>
      </c>
      <c r="Z12" s="11">
        <v>53</v>
      </c>
    </row>
    <row r="13" spans="1:26">
      <c r="A13" s="8" t="s">
        <v>52</v>
      </c>
      <c r="B13" s="9" t="s">
        <v>34</v>
      </c>
      <c r="C13" s="9" t="s">
        <v>142</v>
      </c>
      <c r="D13" s="10" t="s">
        <v>28</v>
      </c>
      <c r="E13" s="11">
        <v>246131</v>
      </c>
      <c r="F13" s="11">
        <v>10246</v>
      </c>
      <c r="G13" s="11">
        <v>11892</v>
      </c>
      <c r="H13" s="11">
        <v>12767</v>
      </c>
      <c r="I13" s="11">
        <v>13530</v>
      </c>
      <c r="J13" s="11">
        <v>13448</v>
      </c>
      <c r="K13" s="11">
        <v>12852</v>
      </c>
      <c r="L13" s="11">
        <v>13881</v>
      </c>
      <c r="M13" s="11">
        <v>16447</v>
      </c>
      <c r="N13" s="11">
        <v>19181</v>
      </c>
      <c r="O13" s="11">
        <v>16537</v>
      </c>
      <c r="P13" s="11">
        <v>16305</v>
      </c>
      <c r="Q13" s="11">
        <v>16546</v>
      </c>
      <c r="R13" s="11">
        <v>18630</v>
      </c>
      <c r="S13" s="11">
        <v>18186</v>
      </c>
      <c r="T13" s="11">
        <v>13307</v>
      </c>
      <c r="U13" s="11">
        <v>8849</v>
      </c>
      <c r="V13" s="11">
        <v>7025</v>
      </c>
      <c r="W13" s="11">
        <v>4234</v>
      </c>
      <c r="X13" s="11">
        <v>1753</v>
      </c>
      <c r="Y13" s="11">
        <v>433</v>
      </c>
      <c r="Z13" s="11">
        <v>82</v>
      </c>
    </row>
    <row r="14" spans="1:26">
      <c r="A14" s="8" t="s">
        <v>54</v>
      </c>
      <c r="B14" s="9" t="s">
        <v>34</v>
      </c>
      <c r="C14" s="9" t="s">
        <v>55</v>
      </c>
      <c r="D14" s="10" t="s">
        <v>28</v>
      </c>
      <c r="E14" s="11">
        <v>532949</v>
      </c>
      <c r="F14" s="11">
        <v>24033</v>
      </c>
      <c r="G14" s="11">
        <v>25128</v>
      </c>
      <c r="H14" s="11">
        <v>27159</v>
      </c>
      <c r="I14" s="11">
        <v>28736</v>
      </c>
      <c r="J14" s="11">
        <v>27216</v>
      </c>
      <c r="K14" s="11">
        <v>28107</v>
      </c>
      <c r="L14" s="11">
        <v>30748</v>
      </c>
      <c r="M14" s="11">
        <v>36091</v>
      </c>
      <c r="N14" s="11">
        <v>43026</v>
      </c>
      <c r="O14" s="11">
        <v>36071</v>
      </c>
      <c r="P14" s="11">
        <v>32025</v>
      </c>
      <c r="Q14" s="11">
        <v>29846</v>
      </c>
      <c r="R14" s="11">
        <v>34220</v>
      </c>
      <c r="S14" s="11">
        <v>38466</v>
      </c>
      <c r="T14" s="11">
        <v>33245</v>
      </c>
      <c r="U14" s="11">
        <v>24433</v>
      </c>
      <c r="V14" s="11">
        <v>18075</v>
      </c>
      <c r="W14" s="11">
        <v>10589</v>
      </c>
      <c r="X14" s="11">
        <v>4426</v>
      </c>
      <c r="Y14" s="11">
        <v>1110</v>
      </c>
      <c r="Z14" s="11">
        <v>199</v>
      </c>
    </row>
    <row r="15" spans="1:26">
      <c r="A15" s="8" t="s">
        <v>56</v>
      </c>
      <c r="B15" s="9" t="s">
        <v>34</v>
      </c>
      <c r="C15" s="9" t="s">
        <v>57</v>
      </c>
      <c r="D15" s="10" t="s">
        <v>28</v>
      </c>
      <c r="E15" s="11">
        <v>454420</v>
      </c>
      <c r="F15" s="11">
        <v>18996</v>
      </c>
      <c r="G15" s="11">
        <v>18438</v>
      </c>
      <c r="H15" s="11">
        <v>18922</v>
      </c>
      <c r="I15" s="11">
        <v>19935</v>
      </c>
      <c r="J15" s="11">
        <v>21639</v>
      </c>
      <c r="K15" s="11">
        <v>25346</v>
      </c>
      <c r="L15" s="11">
        <v>28362</v>
      </c>
      <c r="M15" s="11">
        <v>32604</v>
      </c>
      <c r="N15" s="11">
        <v>38235</v>
      </c>
      <c r="O15" s="11">
        <v>32938</v>
      </c>
      <c r="P15" s="11">
        <v>27424</v>
      </c>
      <c r="Q15" s="11">
        <v>24094</v>
      </c>
      <c r="R15" s="11">
        <v>29240</v>
      </c>
      <c r="S15" s="11">
        <v>33954</v>
      </c>
      <c r="T15" s="11">
        <v>30176</v>
      </c>
      <c r="U15" s="11">
        <v>23715</v>
      </c>
      <c r="V15" s="11">
        <v>16521</v>
      </c>
      <c r="W15" s="11">
        <v>9110</v>
      </c>
      <c r="X15" s="11">
        <v>3709</v>
      </c>
      <c r="Y15" s="11">
        <v>913</v>
      </c>
      <c r="Z15" s="11">
        <v>149</v>
      </c>
    </row>
    <row r="16" spans="1:26">
      <c r="A16" s="8" t="s">
        <v>58</v>
      </c>
      <c r="B16" s="9" t="s">
        <v>34</v>
      </c>
      <c r="C16" s="9" t="s">
        <v>59</v>
      </c>
      <c r="D16" s="10" t="s">
        <v>28</v>
      </c>
      <c r="E16" s="11">
        <v>294621</v>
      </c>
      <c r="F16" s="11">
        <v>13210</v>
      </c>
      <c r="G16" s="11">
        <v>13184</v>
      </c>
      <c r="H16" s="11">
        <v>14015</v>
      </c>
      <c r="I16" s="11">
        <v>14732</v>
      </c>
      <c r="J16" s="11">
        <v>14337</v>
      </c>
      <c r="K16" s="11">
        <v>15923</v>
      </c>
      <c r="L16" s="11">
        <v>17834</v>
      </c>
      <c r="M16" s="11">
        <v>20300</v>
      </c>
      <c r="N16" s="11">
        <v>24209</v>
      </c>
      <c r="O16" s="11">
        <v>21235</v>
      </c>
      <c r="P16" s="11">
        <v>18255</v>
      </c>
      <c r="Q16" s="11">
        <v>16264</v>
      </c>
      <c r="R16" s="11">
        <v>19083</v>
      </c>
      <c r="S16" s="11">
        <v>21696</v>
      </c>
      <c r="T16" s="11">
        <v>18649</v>
      </c>
      <c r="U16" s="11">
        <v>13508</v>
      </c>
      <c r="V16" s="11">
        <v>9703</v>
      </c>
      <c r="W16" s="11">
        <v>5581</v>
      </c>
      <c r="X16" s="11">
        <v>2211</v>
      </c>
      <c r="Y16" s="11">
        <v>586</v>
      </c>
      <c r="Z16" s="11">
        <v>106</v>
      </c>
    </row>
    <row r="17" spans="1:26">
      <c r="A17" s="8" t="s">
        <v>60</v>
      </c>
      <c r="B17" s="9" t="s">
        <v>34</v>
      </c>
      <c r="C17" s="9" t="s">
        <v>61</v>
      </c>
      <c r="D17" s="10" t="s">
        <v>28</v>
      </c>
      <c r="E17" s="11">
        <v>477322</v>
      </c>
      <c r="F17" s="11">
        <v>22356</v>
      </c>
      <c r="G17" s="11">
        <v>23751</v>
      </c>
      <c r="H17" s="11">
        <v>25199</v>
      </c>
      <c r="I17" s="11">
        <v>23528</v>
      </c>
      <c r="J17" s="11">
        <v>22633</v>
      </c>
      <c r="K17" s="11">
        <v>24741</v>
      </c>
      <c r="L17" s="11">
        <v>29303</v>
      </c>
      <c r="M17" s="11">
        <v>35428</v>
      </c>
      <c r="N17" s="11">
        <v>43620</v>
      </c>
      <c r="O17" s="11">
        <v>37726</v>
      </c>
      <c r="P17" s="11">
        <v>30613</v>
      </c>
      <c r="Q17" s="11">
        <v>25494</v>
      </c>
      <c r="R17" s="11">
        <v>27631</v>
      </c>
      <c r="S17" s="11">
        <v>31697</v>
      </c>
      <c r="T17" s="11">
        <v>25705</v>
      </c>
      <c r="U17" s="11">
        <v>19745</v>
      </c>
      <c r="V17" s="11">
        <v>14672</v>
      </c>
      <c r="W17" s="11">
        <v>8766</v>
      </c>
      <c r="X17" s="11">
        <v>3573</v>
      </c>
      <c r="Y17" s="11">
        <v>951</v>
      </c>
      <c r="Z17" s="11">
        <v>190</v>
      </c>
    </row>
    <row r="18" spans="1:26">
      <c r="A18" s="8" t="s">
        <v>62</v>
      </c>
      <c r="B18" s="9" t="s">
        <v>34</v>
      </c>
      <c r="C18" s="9" t="s">
        <v>63</v>
      </c>
      <c r="D18" s="10" t="s">
        <v>28</v>
      </c>
      <c r="E18" s="11">
        <v>46298</v>
      </c>
      <c r="F18" s="11">
        <v>1611</v>
      </c>
      <c r="G18" s="11">
        <v>1770</v>
      </c>
      <c r="H18" s="11">
        <v>2078</v>
      </c>
      <c r="I18" s="11">
        <v>2276</v>
      </c>
      <c r="J18" s="11">
        <v>1914</v>
      </c>
      <c r="K18" s="11">
        <v>1833</v>
      </c>
      <c r="L18" s="11">
        <v>2169</v>
      </c>
      <c r="M18" s="11">
        <v>2627</v>
      </c>
      <c r="N18" s="11">
        <v>3097</v>
      </c>
      <c r="O18" s="11">
        <v>2821</v>
      </c>
      <c r="P18" s="11">
        <v>2686</v>
      </c>
      <c r="Q18" s="11">
        <v>2935</v>
      </c>
      <c r="R18" s="11">
        <v>3622</v>
      </c>
      <c r="S18" s="11">
        <v>4029</v>
      </c>
      <c r="T18" s="11">
        <v>3021</v>
      </c>
      <c r="U18" s="11">
        <v>2613</v>
      </c>
      <c r="V18" s="11">
        <v>2415</v>
      </c>
      <c r="W18" s="11">
        <v>1748</v>
      </c>
      <c r="X18" s="11">
        <v>787</v>
      </c>
      <c r="Y18" s="11">
        <v>201</v>
      </c>
      <c r="Z18" s="11">
        <v>45</v>
      </c>
    </row>
    <row r="19" spans="1:26">
      <c r="A19" s="8" t="s">
        <v>64</v>
      </c>
      <c r="B19" s="9" t="s">
        <v>34</v>
      </c>
      <c r="C19" s="9" t="s">
        <v>65</v>
      </c>
      <c r="D19" s="10" t="s">
        <v>28</v>
      </c>
      <c r="E19" s="11">
        <v>95545</v>
      </c>
      <c r="F19" s="11">
        <v>3996</v>
      </c>
      <c r="G19" s="11">
        <v>4407</v>
      </c>
      <c r="H19" s="11">
        <v>4393</v>
      </c>
      <c r="I19" s="11">
        <v>4244</v>
      </c>
      <c r="J19" s="11">
        <v>3799</v>
      </c>
      <c r="K19" s="11">
        <v>3890</v>
      </c>
      <c r="L19" s="11">
        <v>5028</v>
      </c>
      <c r="M19" s="11">
        <v>6349</v>
      </c>
      <c r="N19" s="11">
        <v>8205</v>
      </c>
      <c r="O19" s="11">
        <v>7604</v>
      </c>
      <c r="P19" s="11">
        <v>6433</v>
      </c>
      <c r="Q19" s="11">
        <v>5590</v>
      </c>
      <c r="R19" s="11">
        <v>6190</v>
      </c>
      <c r="S19" s="11">
        <v>7238</v>
      </c>
      <c r="T19" s="11">
        <v>5883</v>
      </c>
      <c r="U19" s="11">
        <v>4767</v>
      </c>
      <c r="V19" s="11">
        <v>3827</v>
      </c>
      <c r="W19" s="11">
        <v>2374</v>
      </c>
      <c r="X19" s="11">
        <v>997</v>
      </c>
      <c r="Y19" s="11">
        <v>282</v>
      </c>
      <c r="Z19" s="11">
        <v>49</v>
      </c>
    </row>
    <row r="20" spans="1:26">
      <c r="A20" s="8" t="s">
        <v>66</v>
      </c>
      <c r="B20" s="9" t="s">
        <v>34</v>
      </c>
      <c r="C20" s="9" t="s">
        <v>67</v>
      </c>
      <c r="D20" s="10" t="s">
        <v>28</v>
      </c>
      <c r="E20" s="11">
        <v>198806</v>
      </c>
      <c r="F20" s="11">
        <v>9373</v>
      </c>
      <c r="G20" s="11">
        <v>9513</v>
      </c>
      <c r="H20" s="11">
        <v>9728</v>
      </c>
      <c r="I20" s="11">
        <v>10224</v>
      </c>
      <c r="J20" s="11">
        <v>10050</v>
      </c>
      <c r="K20" s="11">
        <v>10776</v>
      </c>
      <c r="L20" s="11">
        <v>12338</v>
      </c>
      <c r="M20" s="11">
        <v>14693</v>
      </c>
      <c r="N20" s="11">
        <v>17294</v>
      </c>
      <c r="O20" s="11">
        <v>14884</v>
      </c>
      <c r="P20" s="11">
        <v>12153</v>
      </c>
      <c r="Q20" s="11">
        <v>9995</v>
      </c>
      <c r="R20" s="11">
        <v>11817</v>
      </c>
      <c r="S20" s="11">
        <v>13658</v>
      </c>
      <c r="T20" s="11">
        <v>11995</v>
      </c>
      <c r="U20" s="11">
        <v>8908</v>
      </c>
      <c r="V20" s="11">
        <v>6146</v>
      </c>
      <c r="W20" s="11">
        <v>3464</v>
      </c>
      <c r="X20" s="11">
        <v>1348</v>
      </c>
      <c r="Y20" s="11">
        <v>389</v>
      </c>
      <c r="Z20" s="11">
        <v>60</v>
      </c>
    </row>
    <row r="21" spans="1:26">
      <c r="A21" s="8" t="s">
        <v>68</v>
      </c>
      <c r="B21" s="9" t="s">
        <v>34</v>
      </c>
      <c r="C21" s="9" t="s">
        <v>69</v>
      </c>
      <c r="D21" s="10" t="s">
        <v>28</v>
      </c>
      <c r="E21" s="11">
        <v>30321</v>
      </c>
      <c r="F21" s="11">
        <v>1140</v>
      </c>
      <c r="G21" s="11">
        <v>1166</v>
      </c>
      <c r="H21" s="11">
        <v>1152</v>
      </c>
      <c r="I21" s="11">
        <v>1401</v>
      </c>
      <c r="J21" s="11">
        <v>1362</v>
      </c>
      <c r="K21" s="11">
        <v>1401</v>
      </c>
      <c r="L21" s="11">
        <v>1562</v>
      </c>
      <c r="M21" s="11">
        <v>1800</v>
      </c>
      <c r="N21" s="11">
        <v>2029</v>
      </c>
      <c r="O21" s="11">
        <v>1732</v>
      </c>
      <c r="P21" s="11">
        <v>1618</v>
      </c>
      <c r="Q21" s="11">
        <v>1658</v>
      </c>
      <c r="R21" s="11">
        <v>2297</v>
      </c>
      <c r="S21" s="11">
        <v>2788</v>
      </c>
      <c r="T21" s="11">
        <v>2445</v>
      </c>
      <c r="U21" s="11">
        <v>1874</v>
      </c>
      <c r="V21" s="11">
        <v>1374</v>
      </c>
      <c r="W21" s="11">
        <v>892</v>
      </c>
      <c r="X21" s="11">
        <v>475</v>
      </c>
      <c r="Y21" s="11">
        <v>123</v>
      </c>
      <c r="Z21" s="11">
        <v>32</v>
      </c>
    </row>
    <row r="22" spans="1:26">
      <c r="A22" s="8" t="s">
        <v>70</v>
      </c>
      <c r="B22" s="9" t="s">
        <v>34</v>
      </c>
      <c r="C22" s="9" t="s">
        <v>71</v>
      </c>
      <c r="D22" s="10" t="s">
        <v>28</v>
      </c>
      <c r="E22" s="11">
        <v>85247</v>
      </c>
      <c r="F22" s="11">
        <v>3445</v>
      </c>
      <c r="G22" s="11">
        <v>3668</v>
      </c>
      <c r="H22" s="11">
        <v>4025</v>
      </c>
      <c r="I22" s="11">
        <v>4328</v>
      </c>
      <c r="J22" s="11">
        <v>3645</v>
      </c>
      <c r="K22" s="11">
        <v>3663</v>
      </c>
      <c r="L22" s="11">
        <v>4299</v>
      </c>
      <c r="M22" s="11">
        <v>4750</v>
      </c>
      <c r="N22" s="11">
        <v>5632</v>
      </c>
      <c r="O22" s="11">
        <v>4965</v>
      </c>
      <c r="P22" s="11">
        <v>5073</v>
      </c>
      <c r="Q22" s="11">
        <v>5651</v>
      </c>
      <c r="R22" s="11">
        <v>6306</v>
      </c>
      <c r="S22" s="11">
        <v>6403</v>
      </c>
      <c r="T22" s="11">
        <v>5378</v>
      </c>
      <c r="U22" s="11">
        <v>4731</v>
      </c>
      <c r="V22" s="11">
        <v>4404</v>
      </c>
      <c r="W22" s="11">
        <v>3055</v>
      </c>
      <c r="X22" s="11">
        <v>1387</v>
      </c>
      <c r="Y22" s="11">
        <v>388</v>
      </c>
      <c r="Z22" s="11">
        <v>51</v>
      </c>
    </row>
    <row r="23" spans="1:26">
      <c r="A23" s="8" t="s">
        <v>72</v>
      </c>
      <c r="B23" s="9" t="s">
        <v>34</v>
      </c>
      <c r="C23" s="9" t="s">
        <v>73</v>
      </c>
      <c r="D23" s="10" t="s">
        <v>28</v>
      </c>
      <c r="E23" s="11">
        <v>268093</v>
      </c>
      <c r="F23" s="11">
        <v>11862</v>
      </c>
      <c r="G23" s="11">
        <v>12177</v>
      </c>
      <c r="H23" s="11">
        <v>13474</v>
      </c>
      <c r="I23" s="11">
        <v>14321</v>
      </c>
      <c r="J23" s="11">
        <v>13430</v>
      </c>
      <c r="K23" s="11">
        <v>14686</v>
      </c>
      <c r="L23" s="11">
        <v>15830</v>
      </c>
      <c r="M23" s="11">
        <v>18376</v>
      </c>
      <c r="N23" s="11">
        <v>21678</v>
      </c>
      <c r="O23" s="11">
        <v>17946</v>
      </c>
      <c r="P23" s="11">
        <v>15496</v>
      </c>
      <c r="Q23" s="11">
        <v>15281</v>
      </c>
      <c r="R23" s="11">
        <v>18644</v>
      </c>
      <c r="S23" s="11">
        <v>20355</v>
      </c>
      <c r="T23" s="11">
        <v>17260</v>
      </c>
      <c r="U23" s="11">
        <v>11825</v>
      </c>
      <c r="V23" s="11">
        <v>8242</v>
      </c>
      <c r="W23" s="11">
        <v>4777</v>
      </c>
      <c r="X23" s="11">
        <v>1900</v>
      </c>
      <c r="Y23" s="11">
        <v>449</v>
      </c>
      <c r="Z23" s="11">
        <v>84</v>
      </c>
    </row>
    <row r="24" spans="1:26">
      <c r="A24" s="8" t="s">
        <v>74</v>
      </c>
      <c r="B24" s="9" t="s">
        <v>34</v>
      </c>
      <c r="C24" s="9" t="s">
        <v>75</v>
      </c>
      <c r="D24" s="10" t="s">
        <v>28</v>
      </c>
      <c r="E24" s="11">
        <v>49610</v>
      </c>
      <c r="F24" s="11">
        <v>1840</v>
      </c>
      <c r="G24" s="11">
        <v>2040</v>
      </c>
      <c r="H24" s="11">
        <v>2437</v>
      </c>
      <c r="I24" s="11">
        <v>2623</v>
      </c>
      <c r="J24" s="11">
        <v>2388</v>
      </c>
      <c r="K24" s="11">
        <v>2415</v>
      </c>
      <c r="L24" s="11">
        <v>2455</v>
      </c>
      <c r="M24" s="11">
        <v>2939</v>
      </c>
      <c r="N24" s="11">
        <v>3562</v>
      </c>
      <c r="O24" s="11">
        <v>3109</v>
      </c>
      <c r="P24" s="11">
        <v>2934</v>
      </c>
      <c r="Q24" s="11">
        <v>2928</v>
      </c>
      <c r="R24" s="11">
        <v>3672</v>
      </c>
      <c r="S24" s="11">
        <v>3889</v>
      </c>
      <c r="T24" s="11">
        <v>3365</v>
      </c>
      <c r="U24" s="11">
        <v>2712</v>
      </c>
      <c r="V24" s="11">
        <v>2176</v>
      </c>
      <c r="W24" s="11">
        <v>1362</v>
      </c>
      <c r="X24" s="11">
        <v>570</v>
      </c>
      <c r="Y24" s="11">
        <v>164</v>
      </c>
      <c r="Z24" s="11">
        <v>30</v>
      </c>
    </row>
    <row r="25" spans="1:26">
      <c r="A25" s="8" t="s">
        <v>76</v>
      </c>
      <c r="B25" s="9" t="s">
        <v>34</v>
      </c>
      <c r="C25" s="9" t="s">
        <v>77</v>
      </c>
      <c r="D25" s="10" t="s">
        <v>28</v>
      </c>
      <c r="E25" s="11">
        <v>42114</v>
      </c>
      <c r="F25" s="11">
        <v>1633</v>
      </c>
      <c r="G25" s="11">
        <v>1738</v>
      </c>
      <c r="H25" s="11">
        <v>2030</v>
      </c>
      <c r="I25" s="11">
        <v>2267</v>
      </c>
      <c r="J25" s="11">
        <v>1976</v>
      </c>
      <c r="K25" s="11">
        <v>1869</v>
      </c>
      <c r="L25" s="11">
        <v>2062</v>
      </c>
      <c r="M25" s="11">
        <v>2431</v>
      </c>
      <c r="N25" s="11">
        <v>2923</v>
      </c>
      <c r="O25" s="11">
        <v>2628</v>
      </c>
      <c r="P25" s="11">
        <v>2507</v>
      </c>
      <c r="Q25" s="11">
        <v>2556</v>
      </c>
      <c r="R25" s="11">
        <v>2891</v>
      </c>
      <c r="S25" s="11">
        <v>3168</v>
      </c>
      <c r="T25" s="11">
        <v>3032</v>
      </c>
      <c r="U25" s="11">
        <v>2477</v>
      </c>
      <c r="V25" s="11">
        <v>1942</v>
      </c>
      <c r="W25" s="11">
        <v>1257</v>
      </c>
      <c r="X25" s="11">
        <v>550</v>
      </c>
      <c r="Y25" s="11">
        <v>153</v>
      </c>
      <c r="Z25" s="11">
        <v>24</v>
      </c>
    </row>
    <row r="26" spans="1:26">
      <c r="A26" s="8" t="s">
        <v>78</v>
      </c>
      <c r="B26" s="9" t="s">
        <v>34</v>
      </c>
      <c r="C26" s="9" t="s">
        <v>79</v>
      </c>
      <c r="D26" s="10" t="s">
        <v>28</v>
      </c>
      <c r="E26" s="11">
        <v>231072</v>
      </c>
      <c r="F26" s="11">
        <v>9867</v>
      </c>
      <c r="G26" s="11">
        <v>10872</v>
      </c>
      <c r="H26" s="11">
        <v>11682</v>
      </c>
      <c r="I26" s="11">
        <v>11455</v>
      </c>
      <c r="J26" s="11">
        <v>10340</v>
      </c>
      <c r="K26" s="11">
        <v>10140</v>
      </c>
      <c r="L26" s="11">
        <v>11938</v>
      </c>
      <c r="M26" s="11">
        <v>15834</v>
      </c>
      <c r="N26" s="11">
        <v>20165</v>
      </c>
      <c r="O26" s="11">
        <v>17855</v>
      </c>
      <c r="P26" s="11">
        <v>14826</v>
      </c>
      <c r="Q26" s="11">
        <v>12987</v>
      </c>
      <c r="R26" s="11">
        <v>14489</v>
      </c>
      <c r="S26" s="11">
        <v>17086</v>
      </c>
      <c r="T26" s="11">
        <v>14492</v>
      </c>
      <c r="U26" s="11">
        <v>11254</v>
      </c>
      <c r="V26" s="11">
        <v>8073</v>
      </c>
      <c r="W26" s="11">
        <v>4924</v>
      </c>
      <c r="X26" s="11">
        <v>2127</v>
      </c>
      <c r="Y26" s="11">
        <v>551</v>
      </c>
      <c r="Z26" s="11">
        <v>115</v>
      </c>
    </row>
    <row r="27" spans="1:26">
      <c r="A27" s="8" t="s">
        <v>80</v>
      </c>
      <c r="B27" s="9" t="s">
        <v>34</v>
      </c>
      <c r="C27" s="9" t="s">
        <v>81</v>
      </c>
      <c r="D27" s="10" t="s">
        <v>28</v>
      </c>
      <c r="E27" s="11">
        <v>78814</v>
      </c>
      <c r="F27" s="11">
        <v>2725</v>
      </c>
      <c r="G27" s="11">
        <v>3119</v>
      </c>
      <c r="H27" s="11">
        <v>3535</v>
      </c>
      <c r="I27" s="11">
        <v>3806</v>
      </c>
      <c r="J27" s="11">
        <v>3645</v>
      </c>
      <c r="K27" s="11">
        <v>3551</v>
      </c>
      <c r="L27" s="11">
        <v>3951</v>
      </c>
      <c r="M27" s="11">
        <v>4809</v>
      </c>
      <c r="N27" s="11">
        <v>5527</v>
      </c>
      <c r="O27" s="11">
        <v>4738</v>
      </c>
      <c r="P27" s="11">
        <v>4556</v>
      </c>
      <c r="Q27" s="11">
        <v>4896</v>
      </c>
      <c r="R27" s="11">
        <v>6296</v>
      </c>
      <c r="S27" s="11">
        <v>6924</v>
      </c>
      <c r="T27" s="11">
        <v>6127</v>
      </c>
      <c r="U27" s="11">
        <v>4194</v>
      </c>
      <c r="V27" s="11">
        <v>3182</v>
      </c>
      <c r="W27" s="11">
        <v>2031</v>
      </c>
      <c r="X27" s="11">
        <v>913</v>
      </c>
      <c r="Y27" s="11">
        <v>235</v>
      </c>
      <c r="Z27" s="11">
        <v>54</v>
      </c>
    </row>
    <row r="28" spans="1:26">
      <c r="A28" s="8" t="s">
        <v>82</v>
      </c>
      <c r="B28" s="9" t="s">
        <v>34</v>
      </c>
      <c r="C28" s="9" t="s">
        <v>83</v>
      </c>
      <c r="D28" s="10" t="s">
        <v>28</v>
      </c>
      <c r="E28" s="11">
        <v>92736</v>
      </c>
      <c r="F28" s="11">
        <v>3760</v>
      </c>
      <c r="G28" s="11">
        <v>4130</v>
      </c>
      <c r="H28" s="11">
        <v>4553</v>
      </c>
      <c r="I28" s="11">
        <v>4854</v>
      </c>
      <c r="J28" s="11">
        <v>4968</v>
      </c>
      <c r="K28" s="11">
        <v>5164</v>
      </c>
      <c r="L28" s="11">
        <v>5386</v>
      </c>
      <c r="M28" s="11">
        <v>5981</v>
      </c>
      <c r="N28" s="11">
        <v>7210</v>
      </c>
      <c r="O28" s="11">
        <v>5789</v>
      </c>
      <c r="P28" s="11">
        <v>5429</v>
      </c>
      <c r="Q28" s="11">
        <v>5226</v>
      </c>
      <c r="R28" s="11">
        <v>6723</v>
      </c>
      <c r="S28" s="11">
        <v>7477</v>
      </c>
      <c r="T28" s="11">
        <v>6081</v>
      </c>
      <c r="U28" s="11">
        <v>4232</v>
      </c>
      <c r="V28" s="11">
        <v>3077</v>
      </c>
      <c r="W28" s="11">
        <v>1752</v>
      </c>
      <c r="X28" s="11">
        <v>726</v>
      </c>
      <c r="Y28" s="11">
        <v>192</v>
      </c>
      <c r="Z28" s="11">
        <v>26</v>
      </c>
    </row>
    <row r="29" spans="1:26">
      <c r="A29" s="8" t="s">
        <v>84</v>
      </c>
      <c r="B29" s="9" t="s">
        <v>34</v>
      </c>
      <c r="C29" s="9" t="s">
        <v>85</v>
      </c>
      <c r="D29" s="10" t="s">
        <v>28</v>
      </c>
      <c r="E29" s="11">
        <v>159457</v>
      </c>
      <c r="F29" s="11">
        <v>6177</v>
      </c>
      <c r="G29" s="11">
        <v>6987</v>
      </c>
      <c r="H29" s="11">
        <v>7874</v>
      </c>
      <c r="I29" s="11">
        <v>7838</v>
      </c>
      <c r="J29" s="11">
        <v>6865</v>
      </c>
      <c r="K29" s="11">
        <v>6814</v>
      </c>
      <c r="L29" s="11">
        <v>8074</v>
      </c>
      <c r="M29" s="11">
        <v>10062</v>
      </c>
      <c r="N29" s="11">
        <v>13385</v>
      </c>
      <c r="O29" s="11">
        <v>11598</v>
      </c>
      <c r="P29" s="11">
        <v>9348</v>
      </c>
      <c r="Q29" s="11">
        <v>8303</v>
      </c>
      <c r="R29" s="11">
        <v>9961</v>
      </c>
      <c r="S29" s="11">
        <v>12649</v>
      </c>
      <c r="T29" s="11">
        <v>12309</v>
      </c>
      <c r="U29" s="11">
        <v>9615</v>
      </c>
      <c r="V29" s="11">
        <v>6267</v>
      </c>
      <c r="W29" s="11">
        <v>3446</v>
      </c>
      <c r="X29" s="11">
        <v>1406</v>
      </c>
      <c r="Y29" s="11">
        <v>405</v>
      </c>
      <c r="Z29" s="11">
        <v>74</v>
      </c>
    </row>
    <row r="30" spans="1:26">
      <c r="A30" s="8" t="s">
        <v>86</v>
      </c>
      <c r="B30" s="9" t="s">
        <v>34</v>
      </c>
      <c r="C30" s="9" t="s">
        <v>87</v>
      </c>
      <c r="D30" s="10" t="s">
        <v>28</v>
      </c>
      <c r="E30" s="11">
        <v>49138</v>
      </c>
      <c r="F30" s="11">
        <v>2128</v>
      </c>
      <c r="G30" s="11">
        <v>2494</v>
      </c>
      <c r="H30" s="11">
        <v>2650</v>
      </c>
      <c r="I30" s="11">
        <v>2648</v>
      </c>
      <c r="J30" s="11">
        <v>2379</v>
      </c>
      <c r="K30" s="11">
        <v>2418</v>
      </c>
      <c r="L30" s="11">
        <v>2682</v>
      </c>
      <c r="M30" s="11">
        <v>3170</v>
      </c>
      <c r="N30" s="11">
        <v>3865</v>
      </c>
      <c r="O30" s="11">
        <v>3159</v>
      </c>
      <c r="P30" s="11">
        <v>2809</v>
      </c>
      <c r="Q30" s="11">
        <v>2895</v>
      </c>
      <c r="R30" s="11">
        <v>3368</v>
      </c>
      <c r="S30" s="11">
        <v>3709</v>
      </c>
      <c r="T30" s="11">
        <v>2997</v>
      </c>
      <c r="U30" s="11">
        <v>2179</v>
      </c>
      <c r="V30" s="11">
        <v>1745</v>
      </c>
      <c r="W30" s="11">
        <v>1162</v>
      </c>
      <c r="X30" s="11">
        <v>516</v>
      </c>
      <c r="Y30" s="11">
        <v>141</v>
      </c>
      <c r="Z30" s="11">
        <v>24</v>
      </c>
    </row>
    <row r="31" spans="1:26">
      <c r="A31" s="8" t="s">
        <v>88</v>
      </c>
      <c r="B31" s="9" t="s">
        <v>34</v>
      </c>
      <c r="C31" s="9" t="s">
        <v>89</v>
      </c>
      <c r="D31" s="10" t="s">
        <v>28</v>
      </c>
      <c r="E31" s="11">
        <v>113648</v>
      </c>
      <c r="F31" s="11">
        <v>4644</v>
      </c>
      <c r="G31" s="11">
        <v>4933</v>
      </c>
      <c r="H31" s="11">
        <v>5414</v>
      </c>
      <c r="I31" s="11">
        <v>7012</v>
      </c>
      <c r="J31" s="11">
        <v>7688</v>
      </c>
      <c r="K31" s="11">
        <v>6598</v>
      </c>
      <c r="L31" s="11">
        <v>6157</v>
      </c>
      <c r="M31" s="11">
        <v>6593</v>
      </c>
      <c r="N31" s="11">
        <v>7483</v>
      </c>
      <c r="O31" s="11">
        <v>8050</v>
      </c>
      <c r="P31" s="11">
        <v>9186</v>
      </c>
      <c r="Q31" s="11">
        <v>9017</v>
      </c>
      <c r="R31" s="11">
        <v>8711</v>
      </c>
      <c r="S31" s="11">
        <v>7310</v>
      </c>
      <c r="T31" s="11">
        <v>5140</v>
      </c>
      <c r="U31" s="11">
        <v>3835</v>
      </c>
      <c r="V31" s="11">
        <v>3026</v>
      </c>
      <c r="W31" s="11">
        <v>1878</v>
      </c>
      <c r="X31" s="11">
        <v>775</v>
      </c>
      <c r="Y31" s="11">
        <v>166</v>
      </c>
      <c r="Z31" s="11">
        <v>32</v>
      </c>
    </row>
    <row r="32" spans="1:26">
      <c r="A32" s="8" t="s">
        <v>90</v>
      </c>
      <c r="B32" s="9" t="s">
        <v>34</v>
      </c>
      <c r="C32" s="9" t="s">
        <v>91</v>
      </c>
      <c r="D32" s="10" t="s">
        <v>28</v>
      </c>
      <c r="E32" s="11">
        <v>45072</v>
      </c>
      <c r="F32" s="11">
        <v>1495</v>
      </c>
      <c r="G32" s="11">
        <v>1695</v>
      </c>
      <c r="H32" s="11">
        <v>2075</v>
      </c>
      <c r="I32" s="11">
        <v>2307</v>
      </c>
      <c r="J32" s="11">
        <v>2168</v>
      </c>
      <c r="K32" s="11">
        <v>2068</v>
      </c>
      <c r="L32" s="11">
        <v>2208</v>
      </c>
      <c r="M32" s="11">
        <v>2442</v>
      </c>
      <c r="N32" s="11">
        <v>2977</v>
      </c>
      <c r="O32" s="11">
        <v>2755</v>
      </c>
      <c r="P32" s="11">
        <v>2809</v>
      </c>
      <c r="Q32" s="11">
        <v>3024</v>
      </c>
      <c r="R32" s="11">
        <v>3663</v>
      </c>
      <c r="S32" s="11">
        <v>3683</v>
      </c>
      <c r="T32" s="11">
        <v>2909</v>
      </c>
      <c r="U32" s="11">
        <v>2348</v>
      </c>
      <c r="V32" s="11">
        <v>2083</v>
      </c>
      <c r="W32" s="11">
        <v>1465</v>
      </c>
      <c r="X32" s="11">
        <v>692</v>
      </c>
      <c r="Y32" s="11">
        <v>178</v>
      </c>
      <c r="Z32" s="11">
        <v>28</v>
      </c>
    </row>
    <row r="33" spans="1:26">
      <c r="A33" s="8" t="s">
        <v>92</v>
      </c>
      <c r="B33" s="9" t="s">
        <v>34</v>
      </c>
      <c r="C33" s="9" t="s">
        <v>93</v>
      </c>
      <c r="D33" s="10" t="s">
        <v>28</v>
      </c>
      <c r="E33" s="11">
        <v>42911</v>
      </c>
      <c r="F33" s="11">
        <v>1577</v>
      </c>
      <c r="G33" s="11">
        <v>1650</v>
      </c>
      <c r="H33" s="11">
        <v>1866</v>
      </c>
      <c r="I33" s="11">
        <v>2059</v>
      </c>
      <c r="J33" s="11">
        <v>2056</v>
      </c>
      <c r="K33" s="11">
        <v>1946</v>
      </c>
      <c r="L33" s="11">
        <v>2135</v>
      </c>
      <c r="M33" s="11">
        <v>2358</v>
      </c>
      <c r="N33" s="11">
        <v>2626</v>
      </c>
      <c r="O33" s="11">
        <v>2374</v>
      </c>
      <c r="P33" s="11">
        <v>2676</v>
      </c>
      <c r="Q33" s="11">
        <v>2882</v>
      </c>
      <c r="R33" s="11">
        <v>3447</v>
      </c>
      <c r="S33" s="11">
        <v>3328</v>
      </c>
      <c r="T33" s="11">
        <v>2697</v>
      </c>
      <c r="U33" s="11">
        <v>2446</v>
      </c>
      <c r="V33" s="11">
        <v>2250</v>
      </c>
      <c r="W33" s="11">
        <v>1584</v>
      </c>
      <c r="X33" s="11">
        <v>707</v>
      </c>
      <c r="Y33" s="11">
        <v>202</v>
      </c>
      <c r="Z33" s="11">
        <v>45</v>
      </c>
    </row>
    <row r="34" spans="1:26">
      <c r="A34" s="8" t="s">
        <v>94</v>
      </c>
      <c r="B34" s="9" t="s">
        <v>34</v>
      </c>
      <c r="C34" s="9" t="s">
        <v>95</v>
      </c>
      <c r="D34" s="10" t="s">
        <v>28</v>
      </c>
      <c r="E34" s="11">
        <v>25458</v>
      </c>
      <c r="F34" s="11">
        <v>825</v>
      </c>
      <c r="G34" s="11">
        <v>978</v>
      </c>
      <c r="H34" s="11">
        <v>1091</v>
      </c>
      <c r="I34" s="11">
        <v>1249</v>
      </c>
      <c r="J34" s="11">
        <v>1097</v>
      </c>
      <c r="K34" s="11">
        <v>1005</v>
      </c>
      <c r="L34" s="11">
        <v>1121</v>
      </c>
      <c r="M34" s="11">
        <v>1277</v>
      </c>
      <c r="N34" s="11">
        <v>1417</v>
      </c>
      <c r="O34" s="11">
        <v>1275</v>
      </c>
      <c r="P34" s="11">
        <v>1515</v>
      </c>
      <c r="Q34" s="11">
        <v>1793</v>
      </c>
      <c r="R34" s="11">
        <v>1986</v>
      </c>
      <c r="S34" s="11">
        <v>2004</v>
      </c>
      <c r="T34" s="11">
        <v>1713</v>
      </c>
      <c r="U34" s="11">
        <v>1512</v>
      </c>
      <c r="V34" s="11">
        <v>1591</v>
      </c>
      <c r="W34" s="11">
        <v>1257</v>
      </c>
      <c r="X34" s="11">
        <v>559</v>
      </c>
      <c r="Y34" s="11">
        <v>154</v>
      </c>
      <c r="Z34" s="11">
        <v>39</v>
      </c>
    </row>
    <row r="35" spans="1:26">
      <c r="A35" s="8" t="s">
        <v>96</v>
      </c>
      <c r="B35" s="9" t="s">
        <v>34</v>
      </c>
      <c r="C35" s="9" t="s">
        <v>97</v>
      </c>
      <c r="D35" s="10" t="s">
        <v>28</v>
      </c>
      <c r="E35" s="11">
        <v>66882</v>
      </c>
      <c r="F35" s="11">
        <v>2614</v>
      </c>
      <c r="G35" s="11">
        <v>2735</v>
      </c>
      <c r="H35" s="11">
        <v>3315</v>
      </c>
      <c r="I35" s="11">
        <v>3476</v>
      </c>
      <c r="J35" s="11">
        <v>3125</v>
      </c>
      <c r="K35" s="11">
        <v>2959</v>
      </c>
      <c r="L35" s="11">
        <v>3257</v>
      </c>
      <c r="M35" s="11">
        <v>3840</v>
      </c>
      <c r="N35" s="11">
        <v>4077</v>
      </c>
      <c r="O35" s="11">
        <v>3661</v>
      </c>
      <c r="P35" s="11">
        <v>3802</v>
      </c>
      <c r="Q35" s="11">
        <v>4369</v>
      </c>
      <c r="R35" s="11">
        <v>5108</v>
      </c>
      <c r="S35" s="11">
        <v>5202</v>
      </c>
      <c r="T35" s="11">
        <v>4354</v>
      </c>
      <c r="U35" s="11">
        <v>3566</v>
      </c>
      <c r="V35" s="11">
        <v>3476</v>
      </c>
      <c r="W35" s="11">
        <v>2464</v>
      </c>
      <c r="X35" s="11">
        <v>1174</v>
      </c>
      <c r="Y35" s="11">
        <v>261</v>
      </c>
      <c r="Z35" s="11">
        <v>47</v>
      </c>
    </row>
    <row r="36" spans="1:26">
      <c r="A36" s="8" t="s">
        <v>98</v>
      </c>
      <c r="B36" s="9" t="s">
        <v>34</v>
      </c>
      <c r="C36" s="9" t="s">
        <v>99</v>
      </c>
      <c r="D36" s="10" t="s">
        <v>28</v>
      </c>
      <c r="E36" s="11">
        <v>49592</v>
      </c>
      <c r="F36" s="11">
        <v>1826</v>
      </c>
      <c r="G36" s="11">
        <v>1967</v>
      </c>
      <c r="H36" s="11">
        <v>2185</v>
      </c>
      <c r="I36" s="11">
        <v>2391</v>
      </c>
      <c r="J36" s="11">
        <v>2122</v>
      </c>
      <c r="K36" s="11">
        <v>2145</v>
      </c>
      <c r="L36" s="11">
        <v>2416</v>
      </c>
      <c r="M36" s="11">
        <v>2789</v>
      </c>
      <c r="N36" s="11">
        <v>3249</v>
      </c>
      <c r="O36" s="11">
        <v>2839</v>
      </c>
      <c r="P36" s="11">
        <v>2957</v>
      </c>
      <c r="Q36" s="11">
        <v>3315</v>
      </c>
      <c r="R36" s="11">
        <v>3948</v>
      </c>
      <c r="S36" s="11">
        <v>4116</v>
      </c>
      <c r="T36" s="11">
        <v>3100</v>
      </c>
      <c r="U36" s="11">
        <v>2782</v>
      </c>
      <c r="V36" s="11">
        <v>2556</v>
      </c>
      <c r="W36" s="11">
        <v>1834</v>
      </c>
      <c r="X36" s="11">
        <v>777</v>
      </c>
      <c r="Y36" s="11">
        <v>234</v>
      </c>
      <c r="Z36" s="11">
        <v>44</v>
      </c>
    </row>
    <row r="37" spans="1:26">
      <c r="A37" s="8" t="s">
        <v>100</v>
      </c>
      <c r="B37" s="9" t="s">
        <v>34</v>
      </c>
      <c r="C37" s="9" t="s">
        <v>101</v>
      </c>
      <c r="D37" s="10" t="s">
        <v>28</v>
      </c>
      <c r="E37" s="11">
        <v>32090</v>
      </c>
      <c r="F37" s="11">
        <v>1228</v>
      </c>
      <c r="G37" s="11">
        <v>1236</v>
      </c>
      <c r="H37" s="11">
        <v>1468</v>
      </c>
      <c r="I37" s="11">
        <v>1596</v>
      </c>
      <c r="J37" s="11">
        <v>1419</v>
      </c>
      <c r="K37" s="11">
        <v>1405</v>
      </c>
      <c r="L37" s="11">
        <v>1532</v>
      </c>
      <c r="M37" s="11">
        <v>1692</v>
      </c>
      <c r="N37" s="11">
        <v>1960</v>
      </c>
      <c r="O37" s="11">
        <v>1795</v>
      </c>
      <c r="P37" s="11">
        <v>1924</v>
      </c>
      <c r="Q37" s="11">
        <v>2177</v>
      </c>
      <c r="R37" s="11">
        <v>2449</v>
      </c>
      <c r="S37" s="11">
        <v>2421</v>
      </c>
      <c r="T37" s="11">
        <v>2040</v>
      </c>
      <c r="U37" s="11">
        <v>1752</v>
      </c>
      <c r="V37" s="11">
        <v>1793</v>
      </c>
      <c r="W37" s="11">
        <v>1352</v>
      </c>
      <c r="X37" s="11">
        <v>652</v>
      </c>
      <c r="Y37" s="11">
        <v>168</v>
      </c>
      <c r="Z37" s="11">
        <v>31</v>
      </c>
    </row>
    <row r="38" spans="1:26">
      <c r="A38" s="8" t="s">
        <v>102</v>
      </c>
      <c r="B38" s="9" t="s">
        <v>34</v>
      </c>
      <c r="C38" s="9" t="s">
        <v>103</v>
      </c>
      <c r="D38" s="10" t="s">
        <v>28</v>
      </c>
      <c r="E38" s="11">
        <v>46194</v>
      </c>
      <c r="F38" s="11">
        <v>1550</v>
      </c>
      <c r="G38" s="11">
        <v>1705</v>
      </c>
      <c r="H38" s="11">
        <v>1874</v>
      </c>
      <c r="I38" s="11">
        <v>2042</v>
      </c>
      <c r="J38" s="11">
        <v>1909</v>
      </c>
      <c r="K38" s="11">
        <v>2040</v>
      </c>
      <c r="L38" s="11">
        <v>2045</v>
      </c>
      <c r="M38" s="11">
        <v>2527</v>
      </c>
      <c r="N38" s="11">
        <v>2734</v>
      </c>
      <c r="O38" s="11">
        <v>2503</v>
      </c>
      <c r="P38" s="11">
        <v>2562</v>
      </c>
      <c r="Q38" s="11">
        <v>3017</v>
      </c>
      <c r="R38" s="11">
        <v>3770</v>
      </c>
      <c r="S38" s="11">
        <v>3914</v>
      </c>
      <c r="T38" s="11">
        <v>3182</v>
      </c>
      <c r="U38" s="11">
        <v>2851</v>
      </c>
      <c r="V38" s="11">
        <v>2670</v>
      </c>
      <c r="W38" s="11">
        <v>2052</v>
      </c>
      <c r="X38" s="11">
        <v>927</v>
      </c>
      <c r="Y38" s="11">
        <v>248</v>
      </c>
      <c r="Z38" s="11">
        <v>72</v>
      </c>
    </row>
    <row r="39" spans="1:26">
      <c r="A39" s="8" t="s">
        <v>104</v>
      </c>
      <c r="B39" s="9" t="s">
        <v>34</v>
      </c>
      <c r="C39" s="9" t="s">
        <v>105</v>
      </c>
      <c r="D39" s="10" t="s">
        <v>28</v>
      </c>
      <c r="E39" s="11">
        <v>40565</v>
      </c>
      <c r="F39" s="11">
        <v>1416</v>
      </c>
      <c r="G39" s="11">
        <v>1711</v>
      </c>
      <c r="H39" s="11">
        <v>1961</v>
      </c>
      <c r="I39" s="11">
        <v>2090</v>
      </c>
      <c r="J39" s="11">
        <v>1807</v>
      </c>
      <c r="K39" s="11">
        <v>1797</v>
      </c>
      <c r="L39" s="11">
        <v>1961</v>
      </c>
      <c r="M39" s="11">
        <v>2275</v>
      </c>
      <c r="N39" s="11">
        <v>2492</v>
      </c>
      <c r="O39" s="11">
        <v>2201</v>
      </c>
      <c r="P39" s="11">
        <v>2405</v>
      </c>
      <c r="Q39" s="11">
        <v>2797</v>
      </c>
      <c r="R39" s="11">
        <v>3341</v>
      </c>
      <c r="S39" s="11">
        <v>3206</v>
      </c>
      <c r="T39" s="11">
        <v>2487</v>
      </c>
      <c r="U39" s="11">
        <v>2197</v>
      </c>
      <c r="V39" s="11">
        <v>2164</v>
      </c>
      <c r="W39" s="11">
        <v>1448</v>
      </c>
      <c r="X39" s="11">
        <v>631</v>
      </c>
      <c r="Y39" s="11">
        <v>152</v>
      </c>
      <c r="Z39" s="11">
        <v>26</v>
      </c>
    </row>
    <row r="40" spans="1:26">
      <c r="A40" s="8" t="s">
        <v>106</v>
      </c>
      <c r="B40" s="9" t="s">
        <v>34</v>
      </c>
      <c r="C40" s="9" t="s">
        <v>107</v>
      </c>
      <c r="D40" s="10" t="s">
        <v>28</v>
      </c>
      <c r="E40" s="11">
        <v>39250</v>
      </c>
      <c r="F40" s="11">
        <v>1708</v>
      </c>
      <c r="G40" s="11">
        <v>1826</v>
      </c>
      <c r="H40" s="11">
        <v>1964</v>
      </c>
      <c r="I40" s="11">
        <v>1999</v>
      </c>
      <c r="J40" s="11">
        <v>2133</v>
      </c>
      <c r="K40" s="11">
        <v>2113</v>
      </c>
      <c r="L40" s="11">
        <v>2308</v>
      </c>
      <c r="M40" s="11">
        <v>2570</v>
      </c>
      <c r="N40" s="11">
        <v>2908</v>
      </c>
      <c r="O40" s="11">
        <v>2528</v>
      </c>
      <c r="P40" s="11">
        <v>2360</v>
      </c>
      <c r="Q40" s="11">
        <v>2453</v>
      </c>
      <c r="R40" s="11">
        <v>2592</v>
      </c>
      <c r="S40" s="11">
        <v>2774</v>
      </c>
      <c r="T40" s="11">
        <v>2054</v>
      </c>
      <c r="U40" s="11">
        <v>1791</v>
      </c>
      <c r="V40" s="11">
        <v>1508</v>
      </c>
      <c r="W40" s="11">
        <v>1070</v>
      </c>
      <c r="X40" s="11">
        <v>452</v>
      </c>
      <c r="Y40" s="11">
        <v>122</v>
      </c>
      <c r="Z40" s="11">
        <v>17</v>
      </c>
    </row>
    <row r="41" spans="1:26">
      <c r="A41" s="8" t="s">
        <v>108</v>
      </c>
      <c r="B41" s="9" t="s">
        <v>34</v>
      </c>
      <c r="C41" s="9" t="s">
        <v>109</v>
      </c>
      <c r="D41" s="10" t="s">
        <v>28</v>
      </c>
      <c r="E41" s="11">
        <v>78926</v>
      </c>
      <c r="F41" s="11">
        <v>3186</v>
      </c>
      <c r="G41" s="11">
        <v>3470</v>
      </c>
      <c r="H41" s="11">
        <v>3888</v>
      </c>
      <c r="I41" s="11">
        <v>4142</v>
      </c>
      <c r="J41" s="11">
        <v>3724</v>
      </c>
      <c r="K41" s="11">
        <v>3918</v>
      </c>
      <c r="L41" s="11">
        <v>4332</v>
      </c>
      <c r="M41" s="11">
        <v>5012</v>
      </c>
      <c r="N41" s="11">
        <v>5729</v>
      </c>
      <c r="O41" s="11">
        <v>4810</v>
      </c>
      <c r="P41" s="11">
        <v>4575</v>
      </c>
      <c r="Q41" s="11">
        <v>4830</v>
      </c>
      <c r="R41" s="11">
        <v>5905</v>
      </c>
      <c r="S41" s="11">
        <v>6451</v>
      </c>
      <c r="T41" s="11">
        <v>5226</v>
      </c>
      <c r="U41" s="11">
        <v>3749</v>
      </c>
      <c r="V41" s="11">
        <v>2948</v>
      </c>
      <c r="W41" s="11">
        <v>1973</v>
      </c>
      <c r="X41" s="11">
        <v>817</v>
      </c>
      <c r="Y41" s="11">
        <v>205</v>
      </c>
      <c r="Z41" s="11">
        <v>36</v>
      </c>
    </row>
    <row r="42" spans="1:26">
      <c r="A42" s="8" t="s">
        <v>110</v>
      </c>
      <c r="B42" s="9" t="s">
        <v>34</v>
      </c>
      <c r="C42" s="9" t="s">
        <v>381</v>
      </c>
      <c r="D42" s="10" t="s">
        <v>28</v>
      </c>
      <c r="E42" s="11">
        <v>31655</v>
      </c>
      <c r="F42" s="11">
        <v>1162</v>
      </c>
      <c r="G42" s="11">
        <v>1702</v>
      </c>
      <c r="H42" s="11">
        <v>1898</v>
      </c>
      <c r="I42" s="11">
        <v>1718</v>
      </c>
      <c r="J42" s="11">
        <v>1435</v>
      </c>
      <c r="K42" s="11">
        <v>1306</v>
      </c>
      <c r="L42" s="11">
        <v>1385</v>
      </c>
      <c r="M42" s="11">
        <v>2045</v>
      </c>
      <c r="N42" s="11">
        <v>2477</v>
      </c>
      <c r="O42" s="11">
        <v>2213</v>
      </c>
      <c r="P42" s="11">
        <v>1996</v>
      </c>
      <c r="Q42" s="11">
        <v>2163</v>
      </c>
      <c r="R42" s="11">
        <v>2499</v>
      </c>
      <c r="S42" s="11">
        <v>2511</v>
      </c>
      <c r="T42" s="11">
        <v>1950</v>
      </c>
      <c r="U42" s="11">
        <v>1239</v>
      </c>
      <c r="V42" s="11">
        <v>920</v>
      </c>
      <c r="W42" s="11">
        <v>643</v>
      </c>
      <c r="X42" s="11">
        <v>310</v>
      </c>
      <c r="Y42" s="11">
        <v>66</v>
      </c>
      <c r="Z42" s="11">
        <v>17</v>
      </c>
    </row>
    <row r="43" spans="1:26">
      <c r="A43" s="8" t="s">
        <v>112</v>
      </c>
      <c r="B43" s="9" t="s">
        <v>34</v>
      </c>
      <c r="C43" s="9" t="s">
        <v>382</v>
      </c>
      <c r="D43" s="10" t="s">
        <v>28</v>
      </c>
      <c r="E43" s="11">
        <v>22264</v>
      </c>
      <c r="F43" s="11">
        <v>693</v>
      </c>
      <c r="G43" s="11">
        <v>871</v>
      </c>
      <c r="H43" s="11">
        <v>1162</v>
      </c>
      <c r="I43" s="11">
        <v>1245</v>
      </c>
      <c r="J43" s="11">
        <v>1074</v>
      </c>
      <c r="K43" s="11">
        <v>887</v>
      </c>
      <c r="L43" s="11">
        <v>960</v>
      </c>
      <c r="M43" s="11">
        <v>1089</v>
      </c>
      <c r="N43" s="11">
        <v>1436</v>
      </c>
      <c r="O43" s="11">
        <v>1266</v>
      </c>
      <c r="P43" s="11">
        <v>1367</v>
      </c>
      <c r="Q43" s="11">
        <v>1470</v>
      </c>
      <c r="R43" s="11">
        <v>1649</v>
      </c>
      <c r="S43" s="11">
        <v>1796</v>
      </c>
      <c r="T43" s="11">
        <v>1550</v>
      </c>
      <c r="U43" s="11">
        <v>1325</v>
      </c>
      <c r="V43" s="11">
        <v>1125</v>
      </c>
      <c r="W43" s="11">
        <v>790</v>
      </c>
      <c r="X43" s="11">
        <v>383</v>
      </c>
      <c r="Y43" s="11">
        <v>109</v>
      </c>
      <c r="Z43" s="11">
        <v>17</v>
      </c>
    </row>
    <row r="44" spans="1:26">
      <c r="A44" s="8" t="s">
        <v>114</v>
      </c>
      <c r="B44" s="9" t="s">
        <v>34</v>
      </c>
      <c r="C44" s="9" t="s">
        <v>383</v>
      </c>
      <c r="D44" s="10" t="s">
        <v>28</v>
      </c>
      <c r="E44" s="11">
        <v>31459</v>
      </c>
      <c r="F44" s="11">
        <v>1238</v>
      </c>
      <c r="G44" s="11">
        <v>1383</v>
      </c>
      <c r="H44" s="11">
        <v>1534</v>
      </c>
      <c r="I44" s="11">
        <v>1560</v>
      </c>
      <c r="J44" s="11">
        <v>1410</v>
      </c>
      <c r="K44" s="11">
        <v>1502</v>
      </c>
      <c r="L44" s="11">
        <v>1691</v>
      </c>
      <c r="M44" s="11">
        <v>2026</v>
      </c>
      <c r="N44" s="11">
        <v>2412</v>
      </c>
      <c r="O44" s="11">
        <v>1874</v>
      </c>
      <c r="P44" s="11">
        <v>1784</v>
      </c>
      <c r="Q44" s="11">
        <v>1929</v>
      </c>
      <c r="R44" s="11">
        <v>2460</v>
      </c>
      <c r="S44" s="11">
        <v>2872</v>
      </c>
      <c r="T44" s="11">
        <v>2307</v>
      </c>
      <c r="U44" s="11">
        <v>1480</v>
      </c>
      <c r="V44" s="11">
        <v>1009</v>
      </c>
      <c r="W44" s="11">
        <v>646</v>
      </c>
      <c r="X44" s="11">
        <v>267</v>
      </c>
      <c r="Y44" s="11">
        <v>65</v>
      </c>
      <c r="Z44" s="11">
        <v>10</v>
      </c>
    </row>
    <row r="45" spans="1:26">
      <c r="A45" s="8" t="s">
        <v>116</v>
      </c>
      <c r="B45" s="9" t="s">
        <v>34</v>
      </c>
      <c r="C45" s="9" t="s">
        <v>384</v>
      </c>
      <c r="D45" s="10" t="s">
        <v>28</v>
      </c>
      <c r="E45" s="11">
        <v>34382</v>
      </c>
      <c r="F45" s="11">
        <v>1617</v>
      </c>
      <c r="G45" s="11">
        <v>1629</v>
      </c>
      <c r="H45" s="11">
        <v>1730</v>
      </c>
      <c r="I45" s="11">
        <v>1768</v>
      </c>
      <c r="J45" s="11">
        <v>1762</v>
      </c>
      <c r="K45" s="11">
        <v>1810</v>
      </c>
      <c r="L45" s="11">
        <v>2069</v>
      </c>
      <c r="M45" s="11">
        <v>2488</v>
      </c>
      <c r="N45" s="11">
        <v>2760</v>
      </c>
      <c r="O45" s="11">
        <v>2240</v>
      </c>
      <c r="P45" s="11">
        <v>1865</v>
      </c>
      <c r="Q45" s="11">
        <v>1872</v>
      </c>
      <c r="R45" s="11">
        <v>2308</v>
      </c>
      <c r="S45" s="11">
        <v>2655</v>
      </c>
      <c r="T45" s="11">
        <v>2335</v>
      </c>
      <c r="U45" s="11">
        <v>1558</v>
      </c>
      <c r="V45" s="11">
        <v>1088</v>
      </c>
      <c r="W45" s="11">
        <v>553</v>
      </c>
      <c r="X45" s="11">
        <v>212</v>
      </c>
      <c r="Y45" s="11">
        <v>55</v>
      </c>
      <c r="Z45" s="11">
        <v>8</v>
      </c>
    </row>
    <row r="46" spans="1:26">
      <c r="A46" s="8" t="s">
        <v>118</v>
      </c>
      <c r="B46" s="9" t="s">
        <v>34</v>
      </c>
      <c r="C46" s="9" t="s">
        <v>385</v>
      </c>
      <c r="D46" s="10" t="s">
        <v>28</v>
      </c>
      <c r="E46" s="11">
        <v>12971</v>
      </c>
      <c r="F46" s="11">
        <v>366</v>
      </c>
      <c r="G46" s="11">
        <v>469</v>
      </c>
      <c r="H46" s="11">
        <v>525</v>
      </c>
      <c r="I46" s="11">
        <v>622</v>
      </c>
      <c r="J46" s="11">
        <v>616</v>
      </c>
      <c r="K46" s="11">
        <v>595</v>
      </c>
      <c r="L46" s="11">
        <v>582</v>
      </c>
      <c r="M46" s="11">
        <v>707</v>
      </c>
      <c r="N46" s="11">
        <v>735</v>
      </c>
      <c r="O46" s="11">
        <v>723</v>
      </c>
      <c r="P46" s="11">
        <v>797</v>
      </c>
      <c r="Q46" s="11">
        <v>989</v>
      </c>
      <c r="R46" s="11">
        <v>1083</v>
      </c>
      <c r="S46" s="11">
        <v>1112</v>
      </c>
      <c r="T46" s="11">
        <v>906</v>
      </c>
      <c r="U46" s="11">
        <v>733</v>
      </c>
      <c r="V46" s="11">
        <v>659</v>
      </c>
      <c r="W46" s="11">
        <v>459</v>
      </c>
      <c r="X46" s="11">
        <v>229</v>
      </c>
      <c r="Y46" s="11">
        <v>55</v>
      </c>
      <c r="Z46" s="11">
        <v>9</v>
      </c>
    </row>
    <row r="47" spans="1:26">
      <c r="A47" s="8" t="s">
        <v>120</v>
      </c>
      <c r="B47" s="9" t="s">
        <v>34</v>
      </c>
      <c r="C47" s="9" t="s">
        <v>386</v>
      </c>
      <c r="D47" s="10" t="s">
        <v>28</v>
      </c>
      <c r="E47" s="11">
        <v>19263</v>
      </c>
      <c r="F47" s="11">
        <v>857</v>
      </c>
      <c r="G47" s="11">
        <v>907</v>
      </c>
      <c r="H47" s="11">
        <v>982</v>
      </c>
      <c r="I47" s="11">
        <v>1013</v>
      </c>
      <c r="J47" s="11">
        <v>1032</v>
      </c>
      <c r="K47" s="11">
        <v>956</v>
      </c>
      <c r="L47" s="11">
        <v>1095</v>
      </c>
      <c r="M47" s="11">
        <v>1224</v>
      </c>
      <c r="N47" s="11">
        <v>1411</v>
      </c>
      <c r="O47" s="11">
        <v>1124</v>
      </c>
      <c r="P47" s="11">
        <v>1090</v>
      </c>
      <c r="Q47" s="11">
        <v>1118</v>
      </c>
      <c r="R47" s="11">
        <v>1340</v>
      </c>
      <c r="S47" s="11">
        <v>1502</v>
      </c>
      <c r="T47" s="11">
        <v>1205</v>
      </c>
      <c r="U47" s="11">
        <v>860</v>
      </c>
      <c r="V47" s="11">
        <v>732</v>
      </c>
      <c r="W47" s="11">
        <v>507</v>
      </c>
      <c r="X47" s="11">
        <v>232</v>
      </c>
      <c r="Y47" s="11">
        <v>68</v>
      </c>
      <c r="Z47" s="11">
        <v>8</v>
      </c>
    </row>
    <row r="48" spans="1:26">
      <c r="A48" s="8" t="s">
        <v>122</v>
      </c>
      <c r="B48" s="9" t="s">
        <v>34</v>
      </c>
      <c r="C48" s="9" t="s">
        <v>387</v>
      </c>
      <c r="D48" s="10" t="s">
        <v>28</v>
      </c>
      <c r="E48" s="11">
        <v>12056</v>
      </c>
      <c r="F48" s="11">
        <v>321</v>
      </c>
      <c r="G48" s="11">
        <v>495</v>
      </c>
      <c r="H48" s="11">
        <v>563</v>
      </c>
      <c r="I48" s="11">
        <v>654</v>
      </c>
      <c r="J48" s="11">
        <v>587</v>
      </c>
      <c r="K48" s="11">
        <v>480</v>
      </c>
      <c r="L48" s="11">
        <v>520</v>
      </c>
      <c r="M48" s="11">
        <v>613</v>
      </c>
      <c r="N48" s="11">
        <v>700</v>
      </c>
      <c r="O48" s="11">
        <v>697</v>
      </c>
      <c r="P48" s="11">
        <v>770</v>
      </c>
      <c r="Q48" s="11">
        <v>795</v>
      </c>
      <c r="R48" s="11">
        <v>969</v>
      </c>
      <c r="S48" s="11">
        <v>955</v>
      </c>
      <c r="T48" s="11">
        <v>822</v>
      </c>
      <c r="U48" s="11">
        <v>669</v>
      </c>
      <c r="V48" s="11">
        <v>667</v>
      </c>
      <c r="W48" s="11">
        <v>480</v>
      </c>
      <c r="X48" s="11">
        <v>236</v>
      </c>
      <c r="Y48" s="11">
        <v>54</v>
      </c>
      <c r="Z48" s="11">
        <v>9</v>
      </c>
    </row>
    <row r="49" spans="1:26">
      <c r="A49" s="8" t="s">
        <v>124</v>
      </c>
      <c r="B49" s="9" t="s">
        <v>34</v>
      </c>
      <c r="C49" s="9" t="s">
        <v>388</v>
      </c>
      <c r="D49" s="10" t="s">
        <v>28</v>
      </c>
      <c r="E49" s="11">
        <v>34323</v>
      </c>
      <c r="F49" s="11">
        <v>1669</v>
      </c>
      <c r="G49" s="11">
        <v>1925</v>
      </c>
      <c r="H49" s="11">
        <v>2040</v>
      </c>
      <c r="I49" s="11">
        <v>1818</v>
      </c>
      <c r="J49" s="11">
        <v>1480</v>
      </c>
      <c r="K49" s="11">
        <v>1658</v>
      </c>
      <c r="L49" s="11">
        <v>2039</v>
      </c>
      <c r="M49" s="11">
        <v>2579</v>
      </c>
      <c r="N49" s="11">
        <v>3029</v>
      </c>
      <c r="O49" s="11">
        <v>2119</v>
      </c>
      <c r="P49" s="11">
        <v>1809</v>
      </c>
      <c r="Q49" s="11">
        <v>1792</v>
      </c>
      <c r="R49" s="11">
        <v>2408</v>
      </c>
      <c r="S49" s="11">
        <v>2623</v>
      </c>
      <c r="T49" s="11">
        <v>2210</v>
      </c>
      <c r="U49" s="11">
        <v>1381</v>
      </c>
      <c r="V49" s="11">
        <v>899</v>
      </c>
      <c r="W49" s="11">
        <v>544</v>
      </c>
      <c r="X49" s="11">
        <v>227</v>
      </c>
      <c r="Y49" s="11">
        <v>65</v>
      </c>
      <c r="Z49" s="11">
        <v>9</v>
      </c>
    </row>
    <row r="50" spans="1:26">
      <c r="A50" s="8" t="s">
        <v>126</v>
      </c>
      <c r="B50" s="9" t="s">
        <v>34</v>
      </c>
      <c r="C50" s="9" t="s">
        <v>389</v>
      </c>
      <c r="D50" s="10" t="s">
        <v>28</v>
      </c>
      <c r="E50" s="11">
        <v>16060</v>
      </c>
      <c r="F50" s="11">
        <v>459</v>
      </c>
      <c r="G50" s="11">
        <v>578</v>
      </c>
      <c r="H50" s="11">
        <v>711</v>
      </c>
      <c r="I50" s="11">
        <v>793</v>
      </c>
      <c r="J50" s="11">
        <v>692</v>
      </c>
      <c r="K50" s="11">
        <v>671</v>
      </c>
      <c r="L50" s="11">
        <v>742</v>
      </c>
      <c r="M50" s="11">
        <v>830</v>
      </c>
      <c r="N50" s="11">
        <v>1004</v>
      </c>
      <c r="O50" s="11">
        <v>859</v>
      </c>
      <c r="P50" s="11">
        <v>969</v>
      </c>
      <c r="Q50" s="11">
        <v>1133</v>
      </c>
      <c r="R50" s="11">
        <v>1373</v>
      </c>
      <c r="S50" s="11">
        <v>1493</v>
      </c>
      <c r="T50" s="11">
        <v>1224</v>
      </c>
      <c r="U50" s="11">
        <v>852</v>
      </c>
      <c r="V50" s="11">
        <v>820</v>
      </c>
      <c r="W50" s="11">
        <v>536</v>
      </c>
      <c r="X50" s="11">
        <v>255</v>
      </c>
      <c r="Y50" s="11">
        <v>55</v>
      </c>
      <c r="Z50" s="11">
        <v>11</v>
      </c>
    </row>
    <row r="51" spans="1:26">
      <c r="A51" s="8" t="s">
        <v>128</v>
      </c>
      <c r="B51" s="9" t="s">
        <v>34</v>
      </c>
      <c r="C51" s="9" t="s">
        <v>390</v>
      </c>
      <c r="D51" s="10" t="s">
        <v>28</v>
      </c>
      <c r="E51" s="11">
        <v>18423</v>
      </c>
      <c r="F51" s="11">
        <v>495</v>
      </c>
      <c r="G51" s="11">
        <v>615</v>
      </c>
      <c r="H51" s="11">
        <v>741</v>
      </c>
      <c r="I51" s="11">
        <v>856</v>
      </c>
      <c r="J51" s="11">
        <v>846</v>
      </c>
      <c r="K51" s="11">
        <v>749</v>
      </c>
      <c r="L51" s="11">
        <v>767</v>
      </c>
      <c r="M51" s="11">
        <v>926</v>
      </c>
      <c r="N51" s="11">
        <v>919</v>
      </c>
      <c r="O51" s="11">
        <v>905</v>
      </c>
      <c r="P51" s="11">
        <v>1113</v>
      </c>
      <c r="Q51" s="11">
        <v>1343</v>
      </c>
      <c r="R51" s="11">
        <v>1593</v>
      </c>
      <c r="S51" s="11">
        <v>1533</v>
      </c>
      <c r="T51" s="11">
        <v>1210</v>
      </c>
      <c r="U51" s="11">
        <v>1218</v>
      </c>
      <c r="V51" s="11">
        <v>1220</v>
      </c>
      <c r="W51" s="11">
        <v>892</v>
      </c>
      <c r="X51" s="11">
        <v>380</v>
      </c>
      <c r="Y51" s="11">
        <v>84</v>
      </c>
      <c r="Z51" s="11">
        <v>18</v>
      </c>
    </row>
    <row r="52" spans="1:26">
      <c r="A52" s="8" t="s">
        <v>130</v>
      </c>
      <c r="B52" s="9" t="s">
        <v>34</v>
      </c>
      <c r="C52" s="9" t="s">
        <v>391</v>
      </c>
      <c r="D52" s="10" t="s">
        <v>28</v>
      </c>
      <c r="E52" s="11">
        <v>19362</v>
      </c>
      <c r="F52" s="11">
        <v>606</v>
      </c>
      <c r="G52" s="11">
        <v>697</v>
      </c>
      <c r="H52" s="11">
        <v>835</v>
      </c>
      <c r="I52" s="11">
        <v>1015</v>
      </c>
      <c r="J52" s="11">
        <v>848</v>
      </c>
      <c r="K52" s="11">
        <v>711</v>
      </c>
      <c r="L52" s="11">
        <v>790</v>
      </c>
      <c r="M52" s="11">
        <v>892</v>
      </c>
      <c r="N52" s="11">
        <v>1051</v>
      </c>
      <c r="O52" s="11">
        <v>1027</v>
      </c>
      <c r="P52" s="11">
        <v>1221</v>
      </c>
      <c r="Q52" s="11">
        <v>1370</v>
      </c>
      <c r="R52" s="11">
        <v>1556</v>
      </c>
      <c r="S52" s="11">
        <v>1424</v>
      </c>
      <c r="T52" s="11">
        <v>1390</v>
      </c>
      <c r="U52" s="11">
        <v>1300</v>
      </c>
      <c r="V52" s="11">
        <v>1268</v>
      </c>
      <c r="W52" s="11">
        <v>869</v>
      </c>
      <c r="X52" s="11">
        <v>371</v>
      </c>
      <c r="Y52" s="11">
        <v>100</v>
      </c>
      <c r="Z52" s="11">
        <v>21</v>
      </c>
    </row>
    <row r="53" spans="1:26">
      <c r="A53" s="8" t="s">
        <v>132</v>
      </c>
      <c r="B53" s="9" t="s">
        <v>34</v>
      </c>
      <c r="C53" s="9" t="s">
        <v>392</v>
      </c>
      <c r="D53" s="10" t="s">
        <v>28</v>
      </c>
      <c r="E53" s="11">
        <v>15660</v>
      </c>
      <c r="F53" s="11">
        <v>478</v>
      </c>
      <c r="G53" s="11">
        <v>613</v>
      </c>
      <c r="H53" s="11">
        <v>675</v>
      </c>
      <c r="I53" s="11">
        <v>743</v>
      </c>
      <c r="J53" s="11">
        <v>662</v>
      </c>
      <c r="K53" s="11">
        <v>547</v>
      </c>
      <c r="L53" s="11">
        <v>688</v>
      </c>
      <c r="M53" s="11">
        <v>816</v>
      </c>
      <c r="N53" s="11">
        <v>766</v>
      </c>
      <c r="O53" s="11">
        <v>784</v>
      </c>
      <c r="P53" s="11">
        <v>937</v>
      </c>
      <c r="Q53" s="11">
        <v>1197</v>
      </c>
      <c r="R53" s="11">
        <v>1297</v>
      </c>
      <c r="S53" s="11">
        <v>1247</v>
      </c>
      <c r="T53" s="11">
        <v>1042</v>
      </c>
      <c r="U53" s="11">
        <v>977</v>
      </c>
      <c r="V53" s="11">
        <v>1001</v>
      </c>
      <c r="W53" s="11">
        <v>746</v>
      </c>
      <c r="X53" s="11">
        <v>327</v>
      </c>
      <c r="Y53" s="11">
        <v>105</v>
      </c>
      <c r="Z53" s="11">
        <v>12</v>
      </c>
    </row>
    <row r="54" spans="1:26">
      <c r="A54" s="8" t="s">
        <v>31</v>
      </c>
      <c r="B54" s="9" t="s">
        <v>34</v>
      </c>
      <c r="C54" s="9"/>
      <c r="D54" s="10" t="s">
        <v>29</v>
      </c>
      <c r="E54" s="11">
        <v>2662316</v>
      </c>
      <c r="F54" s="11">
        <v>118740</v>
      </c>
      <c r="G54" s="11">
        <v>125536</v>
      </c>
      <c r="H54" s="11">
        <v>134808</v>
      </c>
      <c r="I54" s="11">
        <v>139205</v>
      </c>
      <c r="J54" s="11">
        <v>135581</v>
      </c>
      <c r="K54" s="11">
        <v>141717</v>
      </c>
      <c r="L54" s="11">
        <v>155706</v>
      </c>
      <c r="M54" s="11">
        <v>182445</v>
      </c>
      <c r="N54" s="11">
        <v>217447</v>
      </c>
      <c r="O54" s="11">
        <v>188121</v>
      </c>
      <c r="P54" s="11">
        <v>167110</v>
      </c>
      <c r="Q54" s="11">
        <v>156919</v>
      </c>
      <c r="R54" s="11">
        <v>180804</v>
      </c>
      <c r="S54" s="11">
        <v>197639</v>
      </c>
      <c r="T54" s="11">
        <v>162124</v>
      </c>
      <c r="U54" s="11">
        <v>118260</v>
      </c>
      <c r="V54" s="11">
        <v>82358</v>
      </c>
      <c r="W54" s="11">
        <v>42552</v>
      </c>
      <c r="X54" s="11">
        <v>12628</v>
      </c>
      <c r="Y54" s="11">
        <v>2295</v>
      </c>
      <c r="Z54" s="11">
        <v>321</v>
      </c>
    </row>
    <row r="55" spans="1:26">
      <c r="A55" s="8" t="s">
        <v>33</v>
      </c>
      <c r="B55" s="9" t="s">
        <v>34</v>
      </c>
      <c r="C55" s="9" t="s">
        <v>35</v>
      </c>
      <c r="D55" s="10" t="s">
        <v>29</v>
      </c>
      <c r="E55" s="11">
        <v>716505</v>
      </c>
      <c r="F55" s="11">
        <v>31323</v>
      </c>
      <c r="G55" s="11">
        <v>33061</v>
      </c>
      <c r="H55" s="11">
        <v>34588</v>
      </c>
      <c r="I55" s="11">
        <v>35540</v>
      </c>
      <c r="J55" s="11">
        <v>36876</v>
      </c>
      <c r="K55" s="11">
        <v>39020</v>
      </c>
      <c r="L55" s="11">
        <v>42696</v>
      </c>
      <c r="M55" s="11">
        <v>49569</v>
      </c>
      <c r="N55" s="11">
        <v>58736</v>
      </c>
      <c r="O55" s="11">
        <v>50942</v>
      </c>
      <c r="P55" s="11">
        <v>45888</v>
      </c>
      <c r="Q55" s="11">
        <v>42621</v>
      </c>
      <c r="R55" s="11">
        <v>48900</v>
      </c>
      <c r="S55" s="11">
        <v>53711</v>
      </c>
      <c r="T55" s="11">
        <v>43397</v>
      </c>
      <c r="U55" s="11">
        <v>31758</v>
      </c>
      <c r="V55" s="11">
        <v>22484</v>
      </c>
      <c r="W55" s="11">
        <v>11327</v>
      </c>
      <c r="X55" s="11">
        <v>3375</v>
      </c>
      <c r="Y55" s="11">
        <v>608</v>
      </c>
      <c r="Z55" s="11">
        <v>85</v>
      </c>
    </row>
    <row r="56" spans="1:26">
      <c r="A56" s="8" t="s">
        <v>36</v>
      </c>
      <c r="B56" s="9" t="s">
        <v>34</v>
      </c>
      <c r="C56" s="9" t="s">
        <v>134</v>
      </c>
      <c r="D56" s="10" t="s">
        <v>29</v>
      </c>
      <c r="E56" s="11">
        <v>98010</v>
      </c>
      <c r="F56" s="11">
        <v>4932</v>
      </c>
      <c r="G56" s="11">
        <v>4950</v>
      </c>
      <c r="H56" s="11">
        <v>5229</v>
      </c>
      <c r="I56" s="11">
        <v>5196</v>
      </c>
      <c r="J56" s="11">
        <v>5120</v>
      </c>
      <c r="K56" s="11">
        <v>5111</v>
      </c>
      <c r="L56" s="11">
        <v>5768</v>
      </c>
      <c r="M56" s="11">
        <v>7128</v>
      </c>
      <c r="N56" s="11">
        <v>8562</v>
      </c>
      <c r="O56" s="11">
        <v>7858</v>
      </c>
      <c r="P56" s="11">
        <v>6776</v>
      </c>
      <c r="Q56" s="11">
        <v>5836</v>
      </c>
      <c r="R56" s="11">
        <v>5889</v>
      </c>
      <c r="S56" s="11">
        <v>6323</v>
      </c>
      <c r="T56" s="11">
        <v>4940</v>
      </c>
      <c r="U56" s="11">
        <v>3688</v>
      </c>
      <c r="V56" s="11">
        <v>2709</v>
      </c>
      <c r="W56" s="11">
        <v>1453</v>
      </c>
      <c r="X56" s="11">
        <v>460</v>
      </c>
      <c r="Y56" s="11">
        <v>72</v>
      </c>
      <c r="Z56" s="11">
        <v>10</v>
      </c>
    </row>
    <row r="57" spans="1:26">
      <c r="A57" s="8" t="s">
        <v>38</v>
      </c>
      <c r="B57" s="9" t="s">
        <v>34</v>
      </c>
      <c r="C57" s="9" t="s">
        <v>135</v>
      </c>
      <c r="D57" s="10" t="s">
        <v>29</v>
      </c>
      <c r="E57" s="11">
        <v>59870</v>
      </c>
      <c r="F57" s="11">
        <v>2875</v>
      </c>
      <c r="G57" s="11">
        <v>2859</v>
      </c>
      <c r="H57" s="11">
        <v>2950</v>
      </c>
      <c r="I57" s="11">
        <v>2853</v>
      </c>
      <c r="J57" s="11">
        <v>3347</v>
      </c>
      <c r="K57" s="11">
        <v>3269</v>
      </c>
      <c r="L57" s="11">
        <v>3786</v>
      </c>
      <c r="M57" s="11">
        <v>4561</v>
      </c>
      <c r="N57" s="11">
        <v>5349</v>
      </c>
      <c r="O57" s="11">
        <v>4485</v>
      </c>
      <c r="P57" s="11">
        <v>3869</v>
      </c>
      <c r="Q57" s="11">
        <v>3190</v>
      </c>
      <c r="R57" s="11">
        <v>3610</v>
      </c>
      <c r="S57" s="11">
        <v>3999</v>
      </c>
      <c r="T57" s="11">
        <v>3114</v>
      </c>
      <c r="U57" s="11">
        <v>2406</v>
      </c>
      <c r="V57" s="11">
        <v>1916</v>
      </c>
      <c r="W57" s="11">
        <v>1073</v>
      </c>
      <c r="X57" s="11">
        <v>301</v>
      </c>
      <c r="Y57" s="11">
        <v>50</v>
      </c>
      <c r="Z57" s="11">
        <v>8</v>
      </c>
    </row>
    <row r="58" spans="1:26">
      <c r="A58" s="8" t="s">
        <v>40</v>
      </c>
      <c r="B58" s="9" t="s">
        <v>34</v>
      </c>
      <c r="C58" s="9" t="s">
        <v>136</v>
      </c>
      <c r="D58" s="10" t="s">
        <v>29</v>
      </c>
      <c r="E58" s="11">
        <v>50843</v>
      </c>
      <c r="F58" s="11">
        <v>1858</v>
      </c>
      <c r="G58" s="11">
        <v>1822</v>
      </c>
      <c r="H58" s="11">
        <v>1948</v>
      </c>
      <c r="I58" s="11">
        <v>1888</v>
      </c>
      <c r="J58" s="11">
        <v>2309</v>
      </c>
      <c r="K58" s="11">
        <v>3273</v>
      </c>
      <c r="L58" s="11">
        <v>3342</v>
      </c>
      <c r="M58" s="11">
        <v>3612</v>
      </c>
      <c r="N58" s="11">
        <v>4288</v>
      </c>
      <c r="O58" s="11">
        <v>3659</v>
      </c>
      <c r="P58" s="11">
        <v>3281</v>
      </c>
      <c r="Q58" s="11">
        <v>2912</v>
      </c>
      <c r="R58" s="11">
        <v>3584</v>
      </c>
      <c r="S58" s="11">
        <v>3966</v>
      </c>
      <c r="T58" s="11">
        <v>3380</v>
      </c>
      <c r="U58" s="11">
        <v>2608</v>
      </c>
      <c r="V58" s="11">
        <v>1841</v>
      </c>
      <c r="W58" s="11">
        <v>940</v>
      </c>
      <c r="X58" s="11">
        <v>286</v>
      </c>
      <c r="Y58" s="11">
        <v>41</v>
      </c>
      <c r="Z58" s="11">
        <v>5</v>
      </c>
    </row>
    <row r="59" spans="1:26">
      <c r="A59" s="8" t="s">
        <v>42</v>
      </c>
      <c r="B59" s="9" t="s">
        <v>34</v>
      </c>
      <c r="C59" s="9" t="s">
        <v>137</v>
      </c>
      <c r="D59" s="10" t="s">
        <v>29</v>
      </c>
      <c r="E59" s="11">
        <v>45009</v>
      </c>
      <c r="F59" s="11">
        <v>1562</v>
      </c>
      <c r="G59" s="11">
        <v>1723</v>
      </c>
      <c r="H59" s="11">
        <v>1793</v>
      </c>
      <c r="I59" s="11">
        <v>1926</v>
      </c>
      <c r="J59" s="11">
        <v>2212</v>
      </c>
      <c r="K59" s="11">
        <v>2480</v>
      </c>
      <c r="L59" s="11">
        <v>2478</v>
      </c>
      <c r="M59" s="11">
        <v>2788</v>
      </c>
      <c r="N59" s="11">
        <v>3524</v>
      </c>
      <c r="O59" s="11">
        <v>3170</v>
      </c>
      <c r="P59" s="11">
        <v>2884</v>
      </c>
      <c r="Q59" s="11">
        <v>2681</v>
      </c>
      <c r="R59" s="11">
        <v>3386</v>
      </c>
      <c r="S59" s="11">
        <v>3721</v>
      </c>
      <c r="T59" s="11">
        <v>3223</v>
      </c>
      <c r="U59" s="11">
        <v>2478</v>
      </c>
      <c r="V59" s="11">
        <v>1768</v>
      </c>
      <c r="W59" s="11">
        <v>878</v>
      </c>
      <c r="X59" s="11">
        <v>275</v>
      </c>
      <c r="Y59" s="11">
        <v>52</v>
      </c>
      <c r="Z59" s="11">
        <v>7</v>
      </c>
    </row>
    <row r="60" spans="1:26">
      <c r="A60" s="8" t="s">
        <v>44</v>
      </c>
      <c r="B60" s="9" t="s">
        <v>34</v>
      </c>
      <c r="C60" s="9" t="s">
        <v>138</v>
      </c>
      <c r="D60" s="10" t="s">
        <v>29</v>
      </c>
      <c r="E60" s="11">
        <v>76109</v>
      </c>
      <c r="F60" s="11">
        <v>3098</v>
      </c>
      <c r="G60" s="11">
        <v>3193</v>
      </c>
      <c r="H60" s="11">
        <v>3552</v>
      </c>
      <c r="I60" s="11">
        <v>3738</v>
      </c>
      <c r="J60" s="11">
        <v>3705</v>
      </c>
      <c r="K60" s="11">
        <v>3868</v>
      </c>
      <c r="L60" s="11">
        <v>4256</v>
      </c>
      <c r="M60" s="11">
        <v>4950</v>
      </c>
      <c r="N60" s="11">
        <v>5828</v>
      </c>
      <c r="O60" s="11">
        <v>5123</v>
      </c>
      <c r="P60" s="11">
        <v>4784</v>
      </c>
      <c r="Q60" s="11">
        <v>4572</v>
      </c>
      <c r="R60" s="11">
        <v>5238</v>
      </c>
      <c r="S60" s="11">
        <v>6366</v>
      </c>
      <c r="T60" s="11">
        <v>5356</v>
      </c>
      <c r="U60" s="11">
        <v>3948</v>
      </c>
      <c r="V60" s="11">
        <v>2817</v>
      </c>
      <c r="W60" s="11">
        <v>1305</v>
      </c>
      <c r="X60" s="11">
        <v>338</v>
      </c>
      <c r="Y60" s="11">
        <v>65</v>
      </c>
      <c r="Z60" s="11">
        <v>9</v>
      </c>
    </row>
    <row r="61" spans="1:26">
      <c r="A61" s="8" t="s">
        <v>46</v>
      </c>
      <c r="B61" s="9" t="s">
        <v>34</v>
      </c>
      <c r="C61" s="9" t="s">
        <v>139</v>
      </c>
      <c r="D61" s="10" t="s">
        <v>29</v>
      </c>
      <c r="E61" s="11">
        <v>105110</v>
      </c>
      <c r="F61" s="11">
        <v>5061</v>
      </c>
      <c r="G61" s="11">
        <v>5156</v>
      </c>
      <c r="H61" s="11">
        <v>5109</v>
      </c>
      <c r="I61" s="11">
        <v>5168</v>
      </c>
      <c r="J61" s="11">
        <v>5209</v>
      </c>
      <c r="K61" s="11">
        <v>5565</v>
      </c>
      <c r="L61" s="11">
        <v>6297</v>
      </c>
      <c r="M61" s="11">
        <v>7083</v>
      </c>
      <c r="N61" s="11">
        <v>8238</v>
      </c>
      <c r="O61" s="11">
        <v>7105</v>
      </c>
      <c r="P61" s="11">
        <v>6353</v>
      </c>
      <c r="Q61" s="11">
        <v>5988</v>
      </c>
      <c r="R61" s="11">
        <v>6881</v>
      </c>
      <c r="S61" s="11">
        <v>7746</v>
      </c>
      <c r="T61" s="11">
        <v>6730</v>
      </c>
      <c r="U61" s="11">
        <v>5145</v>
      </c>
      <c r="V61" s="11">
        <v>3754</v>
      </c>
      <c r="W61" s="11">
        <v>1827</v>
      </c>
      <c r="X61" s="11">
        <v>566</v>
      </c>
      <c r="Y61" s="11">
        <v>117</v>
      </c>
      <c r="Z61" s="11">
        <v>12</v>
      </c>
    </row>
    <row r="62" spans="1:26">
      <c r="A62" s="8" t="s">
        <v>48</v>
      </c>
      <c r="B62" s="9" t="s">
        <v>34</v>
      </c>
      <c r="C62" s="9" t="s">
        <v>140</v>
      </c>
      <c r="D62" s="10" t="s">
        <v>29</v>
      </c>
      <c r="E62" s="11">
        <v>107157</v>
      </c>
      <c r="F62" s="11">
        <v>4414</v>
      </c>
      <c r="G62" s="11">
        <v>5253</v>
      </c>
      <c r="H62" s="11">
        <v>5650</v>
      </c>
      <c r="I62" s="11">
        <v>5931</v>
      </c>
      <c r="J62" s="11">
        <v>5388</v>
      </c>
      <c r="K62" s="11">
        <v>4982</v>
      </c>
      <c r="L62" s="11">
        <v>5532</v>
      </c>
      <c r="M62" s="11">
        <v>6872</v>
      </c>
      <c r="N62" s="11">
        <v>8613</v>
      </c>
      <c r="O62" s="11">
        <v>7371</v>
      </c>
      <c r="P62" s="11">
        <v>6706</v>
      </c>
      <c r="Q62" s="11">
        <v>6423</v>
      </c>
      <c r="R62" s="11">
        <v>7541</v>
      </c>
      <c r="S62" s="11">
        <v>8487</v>
      </c>
      <c r="T62" s="11">
        <v>7248</v>
      </c>
      <c r="U62" s="11">
        <v>5292</v>
      </c>
      <c r="V62" s="11">
        <v>3252</v>
      </c>
      <c r="W62" s="11">
        <v>1635</v>
      </c>
      <c r="X62" s="11">
        <v>466</v>
      </c>
      <c r="Y62" s="11">
        <v>87</v>
      </c>
      <c r="Z62" s="11">
        <v>14</v>
      </c>
    </row>
    <row r="63" spans="1:26">
      <c r="A63" s="8" t="s">
        <v>50</v>
      </c>
      <c r="B63" s="9" t="s">
        <v>34</v>
      </c>
      <c r="C63" s="9" t="s">
        <v>141</v>
      </c>
      <c r="D63" s="10" t="s">
        <v>29</v>
      </c>
      <c r="E63" s="11">
        <v>54961</v>
      </c>
      <c r="F63" s="11">
        <v>2269</v>
      </c>
      <c r="G63" s="11">
        <v>1929</v>
      </c>
      <c r="H63" s="11">
        <v>1850</v>
      </c>
      <c r="I63" s="11">
        <v>1867</v>
      </c>
      <c r="J63" s="11">
        <v>2856</v>
      </c>
      <c r="K63" s="11">
        <v>4043</v>
      </c>
      <c r="L63" s="11">
        <v>4416</v>
      </c>
      <c r="M63" s="11">
        <v>4636</v>
      </c>
      <c r="N63" s="11">
        <v>4864</v>
      </c>
      <c r="O63" s="11">
        <v>4077</v>
      </c>
      <c r="P63" s="11">
        <v>3584</v>
      </c>
      <c r="Q63" s="11">
        <v>3203</v>
      </c>
      <c r="R63" s="11">
        <v>3545</v>
      </c>
      <c r="S63" s="11">
        <v>3991</v>
      </c>
      <c r="T63" s="11">
        <v>2937</v>
      </c>
      <c r="U63" s="11">
        <v>2179</v>
      </c>
      <c r="V63" s="11">
        <v>1603</v>
      </c>
      <c r="W63" s="11">
        <v>800</v>
      </c>
      <c r="X63" s="11">
        <v>260</v>
      </c>
      <c r="Y63" s="11">
        <v>47</v>
      </c>
      <c r="Z63" s="11">
        <v>5</v>
      </c>
    </row>
    <row r="64" spans="1:26">
      <c r="A64" s="8" t="s">
        <v>52</v>
      </c>
      <c r="B64" s="9" t="s">
        <v>34</v>
      </c>
      <c r="C64" s="9" t="s">
        <v>142</v>
      </c>
      <c r="D64" s="10" t="s">
        <v>29</v>
      </c>
      <c r="E64" s="11">
        <v>119436</v>
      </c>
      <c r="F64" s="11">
        <v>5254</v>
      </c>
      <c r="G64" s="11">
        <v>6176</v>
      </c>
      <c r="H64" s="11">
        <v>6507</v>
      </c>
      <c r="I64" s="11">
        <v>6973</v>
      </c>
      <c r="J64" s="11">
        <v>6730</v>
      </c>
      <c r="K64" s="11">
        <v>6429</v>
      </c>
      <c r="L64" s="11">
        <v>6821</v>
      </c>
      <c r="M64" s="11">
        <v>7939</v>
      </c>
      <c r="N64" s="11">
        <v>9470</v>
      </c>
      <c r="O64" s="11">
        <v>8094</v>
      </c>
      <c r="P64" s="11">
        <v>7651</v>
      </c>
      <c r="Q64" s="11">
        <v>7816</v>
      </c>
      <c r="R64" s="11">
        <v>9226</v>
      </c>
      <c r="S64" s="11">
        <v>9112</v>
      </c>
      <c r="T64" s="11">
        <v>6469</v>
      </c>
      <c r="U64" s="11">
        <v>4014</v>
      </c>
      <c r="V64" s="11">
        <v>2824</v>
      </c>
      <c r="W64" s="11">
        <v>1416</v>
      </c>
      <c r="X64" s="11">
        <v>423</v>
      </c>
      <c r="Y64" s="11">
        <v>77</v>
      </c>
      <c r="Z64" s="11">
        <v>15</v>
      </c>
    </row>
    <row r="65" spans="1:26">
      <c r="A65" s="8" t="s">
        <v>54</v>
      </c>
      <c r="B65" s="9" t="s">
        <v>34</v>
      </c>
      <c r="C65" s="9" t="s">
        <v>55</v>
      </c>
      <c r="D65" s="10" t="s">
        <v>29</v>
      </c>
      <c r="E65" s="11">
        <v>258670</v>
      </c>
      <c r="F65" s="11">
        <v>12435</v>
      </c>
      <c r="G65" s="11">
        <v>12817</v>
      </c>
      <c r="H65" s="11">
        <v>13892</v>
      </c>
      <c r="I65" s="11">
        <v>14779</v>
      </c>
      <c r="J65" s="11">
        <v>14096</v>
      </c>
      <c r="K65" s="11">
        <v>14454</v>
      </c>
      <c r="L65" s="11">
        <v>15687</v>
      </c>
      <c r="M65" s="11">
        <v>18167</v>
      </c>
      <c r="N65" s="11">
        <v>21513</v>
      </c>
      <c r="O65" s="11">
        <v>17887</v>
      </c>
      <c r="P65" s="11">
        <v>15709</v>
      </c>
      <c r="Q65" s="11">
        <v>14797</v>
      </c>
      <c r="R65" s="11">
        <v>16716</v>
      </c>
      <c r="S65" s="11">
        <v>18211</v>
      </c>
      <c r="T65" s="11">
        <v>15257</v>
      </c>
      <c r="U65" s="11">
        <v>10651</v>
      </c>
      <c r="V65" s="11">
        <v>7020</v>
      </c>
      <c r="W65" s="11">
        <v>3418</v>
      </c>
      <c r="X65" s="11">
        <v>975</v>
      </c>
      <c r="Y65" s="11">
        <v>176</v>
      </c>
      <c r="Z65" s="11">
        <v>13</v>
      </c>
    </row>
    <row r="66" spans="1:26">
      <c r="A66" s="8" t="s">
        <v>56</v>
      </c>
      <c r="B66" s="9" t="s">
        <v>34</v>
      </c>
      <c r="C66" s="9" t="s">
        <v>57</v>
      </c>
      <c r="D66" s="10" t="s">
        <v>29</v>
      </c>
      <c r="E66" s="11">
        <v>221701</v>
      </c>
      <c r="F66" s="11">
        <v>9782</v>
      </c>
      <c r="G66" s="11">
        <v>9404</v>
      </c>
      <c r="H66" s="11">
        <v>9655</v>
      </c>
      <c r="I66" s="11">
        <v>10144</v>
      </c>
      <c r="J66" s="11">
        <v>10895</v>
      </c>
      <c r="K66" s="11">
        <v>12717</v>
      </c>
      <c r="L66" s="11">
        <v>14295</v>
      </c>
      <c r="M66" s="11">
        <v>16600</v>
      </c>
      <c r="N66" s="11">
        <v>19622</v>
      </c>
      <c r="O66" s="11">
        <v>16933</v>
      </c>
      <c r="P66" s="11">
        <v>13846</v>
      </c>
      <c r="Q66" s="11">
        <v>12202</v>
      </c>
      <c r="R66" s="11">
        <v>14524</v>
      </c>
      <c r="S66" s="11">
        <v>16276</v>
      </c>
      <c r="T66" s="11">
        <v>14074</v>
      </c>
      <c r="U66" s="11">
        <v>10368</v>
      </c>
      <c r="V66" s="11">
        <v>6490</v>
      </c>
      <c r="W66" s="11">
        <v>2923</v>
      </c>
      <c r="X66" s="11">
        <v>778</v>
      </c>
      <c r="Y66" s="11">
        <v>146</v>
      </c>
      <c r="Z66" s="11">
        <v>27</v>
      </c>
    </row>
    <row r="67" spans="1:26">
      <c r="A67" s="8" t="s">
        <v>58</v>
      </c>
      <c r="B67" s="9" t="s">
        <v>34</v>
      </c>
      <c r="C67" s="9" t="s">
        <v>59</v>
      </c>
      <c r="D67" s="10" t="s">
        <v>29</v>
      </c>
      <c r="E67" s="11">
        <v>142644</v>
      </c>
      <c r="F67" s="11">
        <v>6693</v>
      </c>
      <c r="G67" s="11">
        <v>6747</v>
      </c>
      <c r="H67" s="11">
        <v>7164</v>
      </c>
      <c r="I67" s="11">
        <v>7522</v>
      </c>
      <c r="J67" s="11">
        <v>7155</v>
      </c>
      <c r="K67" s="11">
        <v>8189</v>
      </c>
      <c r="L67" s="11">
        <v>8855</v>
      </c>
      <c r="M67" s="11">
        <v>10044</v>
      </c>
      <c r="N67" s="11">
        <v>11997</v>
      </c>
      <c r="O67" s="11">
        <v>10579</v>
      </c>
      <c r="P67" s="11">
        <v>9016</v>
      </c>
      <c r="Q67" s="11">
        <v>8114</v>
      </c>
      <c r="R67" s="11">
        <v>9296</v>
      </c>
      <c r="S67" s="11">
        <v>10281</v>
      </c>
      <c r="T67" s="11">
        <v>8614</v>
      </c>
      <c r="U67" s="11">
        <v>5954</v>
      </c>
      <c r="V67" s="11">
        <v>3937</v>
      </c>
      <c r="W67" s="11">
        <v>1860</v>
      </c>
      <c r="X67" s="11">
        <v>529</v>
      </c>
      <c r="Y67" s="11">
        <v>84</v>
      </c>
      <c r="Z67" s="11">
        <v>14</v>
      </c>
    </row>
    <row r="68" spans="1:26">
      <c r="A68" s="8" t="s">
        <v>60</v>
      </c>
      <c r="B68" s="9" t="s">
        <v>34</v>
      </c>
      <c r="C68" s="9" t="s">
        <v>61</v>
      </c>
      <c r="D68" s="10" t="s">
        <v>29</v>
      </c>
      <c r="E68" s="11">
        <v>226683</v>
      </c>
      <c r="F68" s="11">
        <v>11416</v>
      </c>
      <c r="G68" s="11">
        <v>12268</v>
      </c>
      <c r="H68" s="11">
        <v>13128</v>
      </c>
      <c r="I68" s="11">
        <v>12086</v>
      </c>
      <c r="J68" s="11">
        <v>10998</v>
      </c>
      <c r="K68" s="11">
        <v>11872</v>
      </c>
      <c r="L68" s="11">
        <v>13936</v>
      </c>
      <c r="M68" s="11">
        <v>16665</v>
      </c>
      <c r="N68" s="11">
        <v>20723</v>
      </c>
      <c r="O68" s="11">
        <v>18632</v>
      </c>
      <c r="P68" s="11">
        <v>15010</v>
      </c>
      <c r="Q68" s="11">
        <v>12252</v>
      </c>
      <c r="R68" s="11">
        <v>12935</v>
      </c>
      <c r="S68" s="11">
        <v>14820</v>
      </c>
      <c r="T68" s="11">
        <v>11701</v>
      </c>
      <c r="U68" s="11">
        <v>8523</v>
      </c>
      <c r="V68" s="11">
        <v>5793</v>
      </c>
      <c r="W68" s="11">
        <v>2877</v>
      </c>
      <c r="X68" s="11">
        <v>862</v>
      </c>
      <c r="Y68" s="11">
        <v>162</v>
      </c>
      <c r="Z68" s="11">
        <v>24</v>
      </c>
    </row>
    <row r="69" spans="1:26">
      <c r="A69" s="8" t="s">
        <v>62</v>
      </c>
      <c r="B69" s="9" t="s">
        <v>34</v>
      </c>
      <c r="C69" s="9" t="s">
        <v>63</v>
      </c>
      <c r="D69" s="10" t="s">
        <v>29</v>
      </c>
      <c r="E69" s="11">
        <v>22033</v>
      </c>
      <c r="F69" s="11">
        <v>846</v>
      </c>
      <c r="G69" s="11">
        <v>906</v>
      </c>
      <c r="H69" s="11">
        <v>1086</v>
      </c>
      <c r="I69" s="11">
        <v>1106</v>
      </c>
      <c r="J69" s="11">
        <v>960</v>
      </c>
      <c r="K69" s="11">
        <v>927</v>
      </c>
      <c r="L69" s="11">
        <v>1077</v>
      </c>
      <c r="M69" s="11">
        <v>1314</v>
      </c>
      <c r="N69" s="11">
        <v>1546</v>
      </c>
      <c r="O69" s="11">
        <v>1379</v>
      </c>
      <c r="P69" s="11">
        <v>1320</v>
      </c>
      <c r="Q69" s="11">
        <v>1416</v>
      </c>
      <c r="R69" s="11">
        <v>1790</v>
      </c>
      <c r="S69" s="11">
        <v>1965</v>
      </c>
      <c r="T69" s="11">
        <v>1412</v>
      </c>
      <c r="U69" s="11">
        <v>1139</v>
      </c>
      <c r="V69" s="11">
        <v>969</v>
      </c>
      <c r="W69" s="11">
        <v>604</v>
      </c>
      <c r="X69" s="11">
        <v>224</v>
      </c>
      <c r="Y69" s="11">
        <v>38</v>
      </c>
      <c r="Z69" s="11">
        <v>9</v>
      </c>
    </row>
    <row r="70" spans="1:26">
      <c r="A70" s="8" t="s">
        <v>64</v>
      </c>
      <c r="B70" s="9" t="s">
        <v>34</v>
      </c>
      <c r="C70" s="9" t="s">
        <v>65</v>
      </c>
      <c r="D70" s="10" t="s">
        <v>29</v>
      </c>
      <c r="E70" s="11">
        <v>43490</v>
      </c>
      <c r="F70" s="11">
        <v>2062</v>
      </c>
      <c r="G70" s="11">
        <v>2265</v>
      </c>
      <c r="H70" s="11">
        <v>2270</v>
      </c>
      <c r="I70" s="11">
        <v>2135</v>
      </c>
      <c r="J70" s="11">
        <v>1862</v>
      </c>
      <c r="K70" s="11">
        <v>1794</v>
      </c>
      <c r="L70" s="11">
        <v>2265</v>
      </c>
      <c r="M70" s="11">
        <v>2814</v>
      </c>
      <c r="N70" s="11">
        <v>3697</v>
      </c>
      <c r="O70" s="11">
        <v>3497</v>
      </c>
      <c r="P70" s="11">
        <v>2975</v>
      </c>
      <c r="Q70" s="11">
        <v>2565</v>
      </c>
      <c r="R70" s="11">
        <v>2800</v>
      </c>
      <c r="S70" s="11">
        <v>3244</v>
      </c>
      <c r="T70" s="11">
        <v>2557</v>
      </c>
      <c r="U70" s="11">
        <v>1975</v>
      </c>
      <c r="V70" s="11">
        <v>1557</v>
      </c>
      <c r="W70" s="11">
        <v>851</v>
      </c>
      <c r="X70" s="11">
        <v>251</v>
      </c>
      <c r="Y70" s="11">
        <v>52</v>
      </c>
      <c r="Z70" s="11">
        <v>2</v>
      </c>
    </row>
    <row r="71" spans="1:26">
      <c r="A71" s="8" t="s">
        <v>66</v>
      </c>
      <c r="B71" s="9" t="s">
        <v>34</v>
      </c>
      <c r="C71" s="9" t="s">
        <v>67</v>
      </c>
      <c r="D71" s="10" t="s">
        <v>29</v>
      </c>
      <c r="E71" s="11">
        <v>97350</v>
      </c>
      <c r="F71" s="11">
        <v>4803</v>
      </c>
      <c r="G71" s="11">
        <v>4859</v>
      </c>
      <c r="H71" s="11">
        <v>4927</v>
      </c>
      <c r="I71" s="11">
        <v>5263</v>
      </c>
      <c r="J71" s="11">
        <v>5296</v>
      </c>
      <c r="K71" s="11">
        <v>5725</v>
      </c>
      <c r="L71" s="11">
        <v>6191</v>
      </c>
      <c r="M71" s="11">
        <v>7403</v>
      </c>
      <c r="N71" s="11">
        <v>8635</v>
      </c>
      <c r="O71" s="11">
        <v>7451</v>
      </c>
      <c r="P71" s="11">
        <v>6264</v>
      </c>
      <c r="Q71" s="11">
        <v>4878</v>
      </c>
      <c r="R71" s="11">
        <v>5536</v>
      </c>
      <c r="S71" s="11">
        <v>6458</v>
      </c>
      <c r="T71" s="11">
        <v>5500</v>
      </c>
      <c r="U71" s="11">
        <v>4023</v>
      </c>
      <c r="V71" s="11">
        <v>2495</v>
      </c>
      <c r="W71" s="11">
        <v>1215</v>
      </c>
      <c r="X71" s="11">
        <v>343</v>
      </c>
      <c r="Y71" s="11">
        <v>76</v>
      </c>
      <c r="Z71" s="11">
        <v>9</v>
      </c>
    </row>
    <row r="72" spans="1:26">
      <c r="A72" s="8" t="s">
        <v>68</v>
      </c>
      <c r="B72" s="9" t="s">
        <v>34</v>
      </c>
      <c r="C72" s="9" t="s">
        <v>69</v>
      </c>
      <c r="D72" s="10" t="s">
        <v>29</v>
      </c>
      <c r="E72" s="11">
        <v>14597</v>
      </c>
      <c r="F72" s="11">
        <v>585</v>
      </c>
      <c r="G72" s="11">
        <v>607</v>
      </c>
      <c r="H72" s="11">
        <v>569</v>
      </c>
      <c r="I72" s="11">
        <v>758</v>
      </c>
      <c r="J72" s="11">
        <v>729</v>
      </c>
      <c r="K72" s="11">
        <v>760</v>
      </c>
      <c r="L72" s="11">
        <v>801</v>
      </c>
      <c r="M72" s="11">
        <v>933</v>
      </c>
      <c r="N72" s="11">
        <v>1040</v>
      </c>
      <c r="O72" s="11">
        <v>868</v>
      </c>
      <c r="P72" s="11">
        <v>807</v>
      </c>
      <c r="Q72" s="11">
        <v>799</v>
      </c>
      <c r="R72" s="11">
        <v>1108</v>
      </c>
      <c r="S72" s="11">
        <v>1323</v>
      </c>
      <c r="T72" s="11">
        <v>1145</v>
      </c>
      <c r="U72" s="11">
        <v>798</v>
      </c>
      <c r="V72" s="11">
        <v>536</v>
      </c>
      <c r="W72" s="11">
        <v>295</v>
      </c>
      <c r="X72" s="11">
        <v>110</v>
      </c>
      <c r="Y72" s="11">
        <v>22</v>
      </c>
      <c r="Z72" s="11">
        <v>4</v>
      </c>
    </row>
    <row r="73" spans="1:26">
      <c r="A73" s="8" t="s">
        <v>70</v>
      </c>
      <c r="B73" s="9" t="s">
        <v>34</v>
      </c>
      <c r="C73" s="9" t="s">
        <v>71</v>
      </c>
      <c r="D73" s="10" t="s">
        <v>29</v>
      </c>
      <c r="E73" s="11">
        <v>41029</v>
      </c>
      <c r="F73" s="11">
        <v>1751</v>
      </c>
      <c r="G73" s="11">
        <v>1838</v>
      </c>
      <c r="H73" s="11">
        <v>2107</v>
      </c>
      <c r="I73" s="11">
        <v>2159</v>
      </c>
      <c r="J73" s="11">
        <v>1830</v>
      </c>
      <c r="K73" s="11">
        <v>1970</v>
      </c>
      <c r="L73" s="11">
        <v>2236</v>
      </c>
      <c r="M73" s="11">
        <v>2447</v>
      </c>
      <c r="N73" s="11">
        <v>2919</v>
      </c>
      <c r="O73" s="11">
        <v>2461</v>
      </c>
      <c r="P73" s="11">
        <v>2482</v>
      </c>
      <c r="Q73" s="11">
        <v>2820</v>
      </c>
      <c r="R73" s="11">
        <v>3113</v>
      </c>
      <c r="S73" s="11">
        <v>3152</v>
      </c>
      <c r="T73" s="11">
        <v>2449</v>
      </c>
      <c r="U73" s="11">
        <v>2066</v>
      </c>
      <c r="V73" s="11">
        <v>1757</v>
      </c>
      <c r="W73" s="11">
        <v>1059</v>
      </c>
      <c r="X73" s="11">
        <v>341</v>
      </c>
      <c r="Y73" s="11">
        <v>68</v>
      </c>
      <c r="Z73" s="11">
        <v>4</v>
      </c>
    </row>
    <row r="74" spans="1:26">
      <c r="A74" s="8" t="s">
        <v>72</v>
      </c>
      <c r="B74" s="9" t="s">
        <v>34</v>
      </c>
      <c r="C74" s="9" t="s">
        <v>73</v>
      </c>
      <c r="D74" s="10" t="s">
        <v>29</v>
      </c>
      <c r="E74" s="11">
        <v>131718</v>
      </c>
      <c r="F74" s="11">
        <v>6095</v>
      </c>
      <c r="G74" s="11">
        <v>6222</v>
      </c>
      <c r="H74" s="11">
        <v>6890</v>
      </c>
      <c r="I74" s="11">
        <v>7406</v>
      </c>
      <c r="J74" s="11">
        <v>7174</v>
      </c>
      <c r="K74" s="11">
        <v>7704</v>
      </c>
      <c r="L74" s="11">
        <v>8006</v>
      </c>
      <c r="M74" s="11">
        <v>9310</v>
      </c>
      <c r="N74" s="11">
        <v>10907</v>
      </c>
      <c r="O74" s="11">
        <v>8913</v>
      </c>
      <c r="P74" s="11">
        <v>7511</v>
      </c>
      <c r="Q74" s="11">
        <v>7439</v>
      </c>
      <c r="R74" s="11">
        <v>9067</v>
      </c>
      <c r="S74" s="11">
        <v>9674</v>
      </c>
      <c r="T74" s="11">
        <v>8280</v>
      </c>
      <c r="U74" s="11">
        <v>5537</v>
      </c>
      <c r="V74" s="11">
        <v>3307</v>
      </c>
      <c r="W74" s="11">
        <v>1711</v>
      </c>
      <c r="X74" s="11">
        <v>477</v>
      </c>
      <c r="Y74" s="11">
        <v>77</v>
      </c>
      <c r="Z74" s="11">
        <v>11</v>
      </c>
    </row>
    <row r="75" spans="1:26">
      <c r="A75" s="8" t="s">
        <v>74</v>
      </c>
      <c r="B75" s="9" t="s">
        <v>34</v>
      </c>
      <c r="C75" s="9" t="s">
        <v>75</v>
      </c>
      <c r="D75" s="10" t="s">
        <v>29</v>
      </c>
      <c r="E75" s="11">
        <v>23977</v>
      </c>
      <c r="F75" s="11">
        <v>980</v>
      </c>
      <c r="G75" s="11">
        <v>1071</v>
      </c>
      <c r="H75" s="11">
        <v>1254</v>
      </c>
      <c r="I75" s="11">
        <v>1332</v>
      </c>
      <c r="J75" s="11">
        <v>1237</v>
      </c>
      <c r="K75" s="11">
        <v>1283</v>
      </c>
      <c r="L75" s="11">
        <v>1288</v>
      </c>
      <c r="M75" s="11">
        <v>1484</v>
      </c>
      <c r="N75" s="11">
        <v>1744</v>
      </c>
      <c r="O75" s="11">
        <v>1561</v>
      </c>
      <c r="P75" s="11">
        <v>1427</v>
      </c>
      <c r="Q75" s="11">
        <v>1461</v>
      </c>
      <c r="R75" s="11">
        <v>1774</v>
      </c>
      <c r="S75" s="11">
        <v>1873</v>
      </c>
      <c r="T75" s="11">
        <v>1548</v>
      </c>
      <c r="U75" s="11">
        <v>1202</v>
      </c>
      <c r="V75" s="11">
        <v>838</v>
      </c>
      <c r="W75" s="11">
        <v>459</v>
      </c>
      <c r="X75" s="11">
        <v>128</v>
      </c>
      <c r="Y75" s="11">
        <v>27</v>
      </c>
      <c r="Z75" s="11">
        <v>6</v>
      </c>
    </row>
    <row r="76" spans="1:26">
      <c r="A76" s="8" t="s">
        <v>76</v>
      </c>
      <c r="B76" s="9" t="s">
        <v>34</v>
      </c>
      <c r="C76" s="9" t="s">
        <v>77</v>
      </c>
      <c r="D76" s="10" t="s">
        <v>29</v>
      </c>
      <c r="E76" s="11">
        <v>20239</v>
      </c>
      <c r="F76" s="11">
        <v>858</v>
      </c>
      <c r="G76" s="11">
        <v>909</v>
      </c>
      <c r="H76" s="11">
        <v>1040</v>
      </c>
      <c r="I76" s="11">
        <v>1168</v>
      </c>
      <c r="J76" s="11">
        <v>987</v>
      </c>
      <c r="K76" s="11">
        <v>982</v>
      </c>
      <c r="L76" s="11">
        <v>1051</v>
      </c>
      <c r="M76" s="11">
        <v>1264</v>
      </c>
      <c r="N76" s="11">
        <v>1465</v>
      </c>
      <c r="O76" s="11">
        <v>1317</v>
      </c>
      <c r="P76" s="11">
        <v>1244</v>
      </c>
      <c r="Q76" s="11">
        <v>1241</v>
      </c>
      <c r="R76" s="11">
        <v>1380</v>
      </c>
      <c r="S76" s="11">
        <v>1544</v>
      </c>
      <c r="T76" s="11">
        <v>1354</v>
      </c>
      <c r="U76" s="11">
        <v>1082</v>
      </c>
      <c r="V76" s="11">
        <v>800</v>
      </c>
      <c r="W76" s="11">
        <v>400</v>
      </c>
      <c r="X76" s="11">
        <v>123</v>
      </c>
      <c r="Y76" s="11">
        <v>25</v>
      </c>
      <c r="Z76" s="11">
        <v>5</v>
      </c>
    </row>
    <row r="77" spans="1:26">
      <c r="A77" s="8" t="s">
        <v>78</v>
      </c>
      <c r="B77" s="9" t="s">
        <v>34</v>
      </c>
      <c r="C77" s="9" t="s">
        <v>79</v>
      </c>
      <c r="D77" s="10" t="s">
        <v>29</v>
      </c>
      <c r="E77" s="11">
        <v>107952</v>
      </c>
      <c r="F77" s="11">
        <v>5082</v>
      </c>
      <c r="G77" s="11">
        <v>5514</v>
      </c>
      <c r="H77" s="11">
        <v>5878</v>
      </c>
      <c r="I77" s="11">
        <v>5633</v>
      </c>
      <c r="J77" s="11">
        <v>5009</v>
      </c>
      <c r="K77" s="11">
        <v>4712</v>
      </c>
      <c r="L77" s="11">
        <v>5509</v>
      </c>
      <c r="M77" s="11">
        <v>7438</v>
      </c>
      <c r="N77" s="11">
        <v>9617</v>
      </c>
      <c r="O77" s="11">
        <v>8613</v>
      </c>
      <c r="P77" s="11">
        <v>7119</v>
      </c>
      <c r="Q77" s="11">
        <v>6162</v>
      </c>
      <c r="R77" s="11">
        <v>6600</v>
      </c>
      <c r="S77" s="11">
        <v>7836</v>
      </c>
      <c r="T77" s="11">
        <v>6620</v>
      </c>
      <c r="U77" s="11">
        <v>4976</v>
      </c>
      <c r="V77" s="11">
        <v>3282</v>
      </c>
      <c r="W77" s="11">
        <v>1713</v>
      </c>
      <c r="X77" s="11">
        <v>532</v>
      </c>
      <c r="Y77" s="11">
        <v>89</v>
      </c>
      <c r="Z77" s="11">
        <v>18</v>
      </c>
    </row>
    <row r="78" spans="1:26">
      <c r="A78" s="8" t="s">
        <v>80</v>
      </c>
      <c r="B78" s="9" t="s">
        <v>34</v>
      </c>
      <c r="C78" s="9" t="s">
        <v>81</v>
      </c>
      <c r="D78" s="10" t="s">
        <v>29</v>
      </c>
      <c r="E78" s="11">
        <v>38146</v>
      </c>
      <c r="F78" s="11">
        <v>1389</v>
      </c>
      <c r="G78" s="11">
        <v>1594</v>
      </c>
      <c r="H78" s="11">
        <v>1843</v>
      </c>
      <c r="I78" s="11">
        <v>1887</v>
      </c>
      <c r="J78" s="11">
        <v>1871</v>
      </c>
      <c r="K78" s="11">
        <v>1774</v>
      </c>
      <c r="L78" s="11">
        <v>2025</v>
      </c>
      <c r="M78" s="11">
        <v>2422</v>
      </c>
      <c r="N78" s="11">
        <v>2830</v>
      </c>
      <c r="O78" s="11">
        <v>2306</v>
      </c>
      <c r="P78" s="11">
        <v>2237</v>
      </c>
      <c r="Q78" s="11">
        <v>2335</v>
      </c>
      <c r="R78" s="11">
        <v>3039</v>
      </c>
      <c r="S78" s="11">
        <v>3282</v>
      </c>
      <c r="T78" s="11">
        <v>2955</v>
      </c>
      <c r="U78" s="11">
        <v>2032</v>
      </c>
      <c r="V78" s="11">
        <v>1339</v>
      </c>
      <c r="W78" s="11">
        <v>721</v>
      </c>
      <c r="X78" s="11">
        <v>221</v>
      </c>
      <c r="Y78" s="11">
        <v>42</v>
      </c>
      <c r="Z78" s="11">
        <v>2</v>
      </c>
    </row>
    <row r="79" spans="1:26">
      <c r="A79" s="8" t="s">
        <v>82</v>
      </c>
      <c r="B79" s="9" t="s">
        <v>34</v>
      </c>
      <c r="C79" s="9" t="s">
        <v>83</v>
      </c>
      <c r="D79" s="10" t="s">
        <v>29</v>
      </c>
      <c r="E79" s="11">
        <v>45344</v>
      </c>
      <c r="F79" s="11">
        <v>1921</v>
      </c>
      <c r="G79" s="11">
        <v>2088</v>
      </c>
      <c r="H79" s="11">
        <v>2285</v>
      </c>
      <c r="I79" s="11">
        <v>2503</v>
      </c>
      <c r="J79" s="11">
        <v>2685</v>
      </c>
      <c r="K79" s="11">
        <v>2807</v>
      </c>
      <c r="L79" s="11">
        <v>2752</v>
      </c>
      <c r="M79" s="11">
        <v>3019</v>
      </c>
      <c r="N79" s="11">
        <v>3635</v>
      </c>
      <c r="O79" s="11">
        <v>2825</v>
      </c>
      <c r="P79" s="11">
        <v>2643</v>
      </c>
      <c r="Q79" s="11">
        <v>2457</v>
      </c>
      <c r="R79" s="11">
        <v>3321</v>
      </c>
      <c r="S79" s="11">
        <v>3594</v>
      </c>
      <c r="T79" s="11">
        <v>2954</v>
      </c>
      <c r="U79" s="11">
        <v>1888</v>
      </c>
      <c r="V79" s="11">
        <v>1223</v>
      </c>
      <c r="W79" s="11">
        <v>569</v>
      </c>
      <c r="X79" s="11">
        <v>144</v>
      </c>
      <c r="Y79" s="11">
        <v>28</v>
      </c>
      <c r="Z79" s="11">
        <v>3</v>
      </c>
    </row>
    <row r="80" spans="1:26">
      <c r="A80" s="8" t="s">
        <v>84</v>
      </c>
      <c r="B80" s="9" t="s">
        <v>34</v>
      </c>
      <c r="C80" s="9" t="s">
        <v>85</v>
      </c>
      <c r="D80" s="10" t="s">
        <v>29</v>
      </c>
      <c r="E80" s="11">
        <v>75899</v>
      </c>
      <c r="F80" s="11">
        <v>3152</v>
      </c>
      <c r="G80" s="11">
        <v>3605</v>
      </c>
      <c r="H80" s="11">
        <v>4028</v>
      </c>
      <c r="I80" s="11">
        <v>4020</v>
      </c>
      <c r="J80" s="11">
        <v>3314</v>
      </c>
      <c r="K80" s="11">
        <v>3340</v>
      </c>
      <c r="L80" s="11">
        <v>3877</v>
      </c>
      <c r="M80" s="11">
        <v>4823</v>
      </c>
      <c r="N80" s="11">
        <v>6535</v>
      </c>
      <c r="O80" s="11">
        <v>5695</v>
      </c>
      <c r="P80" s="11">
        <v>4567</v>
      </c>
      <c r="Q80" s="11">
        <v>3892</v>
      </c>
      <c r="R80" s="11">
        <v>4617</v>
      </c>
      <c r="S80" s="11">
        <v>5671</v>
      </c>
      <c r="T80" s="11">
        <v>5663</v>
      </c>
      <c r="U80" s="11">
        <v>4600</v>
      </c>
      <c r="V80" s="11">
        <v>2756</v>
      </c>
      <c r="W80" s="11">
        <v>1310</v>
      </c>
      <c r="X80" s="11">
        <v>367</v>
      </c>
      <c r="Y80" s="11">
        <v>58</v>
      </c>
      <c r="Z80" s="11">
        <v>9</v>
      </c>
    </row>
    <row r="81" spans="1:26">
      <c r="A81" s="8" t="s">
        <v>86</v>
      </c>
      <c r="B81" s="9" t="s">
        <v>34</v>
      </c>
      <c r="C81" s="9" t="s">
        <v>87</v>
      </c>
      <c r="D81" s="10" t="s">
        <v>29</v>
      </c>
      <c r="E81" s="11">
        <v>23999</v>
      </c>
      <c r="F81" s="11">
        <v>1101</v>
      </c>
      <c r="G81" s="11">
        <v>1276</v>
      </c>
      <c r="H81" s="11">
        <v>1390</v>
      </c>
      <c r="I81" s="11">
        <v>1348</v>
      </c>
      <c r="J81" s="11">
        <v>1234</v>
      </c>
      <c r="K81" s="11">
        <v>1245</v>
      </c>
      <c r="L81" s="11">
        <v>1343</v>
      </c>
      <c r="M81" s="11">
        <v>1598</v>
      </c>
      <c r="N81" s="11">
        <v>1896</v>
      </c>
      <c r="O81" s="11">
        <v>1576</v>
      </c>
      <c r="P81" s="11">
        <v>1408</v>
      </c>
      <c r="Q81" s="11">
        <v>1446</v>
      </c>
      <c r="R81" s="11">
        <v>1665</v>
      </c>
      <c r="S81" s="11">
        <v>1786</v>
      </c>
      <c r="T81" s="11">
        <v>1409</v>
      </c>
      <c r="U81" s="11">
        <v>1044</v>
      </c>
      <c r="V81" s="11">
        <v>722</v>
      </c>
      <c r="W81" s="11">
        <v>373</v>
      </c>
      <c r="X81" s="11">
        <v>119</v>
      </c>
      <c r="Y81" s="11">
        <v>18</v>
      </c>
      <c r="Z81" s="11">
        <v>2</v>
      </c>
    </row>
    <row r="82" spans="1:26">
      <c r="A82" s="8" t="s">
        <v>88</v>
      </c>
      <c r="B82" s="9" t="s">
        <v>34</v>
      </c>
      <c r="C82" s="9" t="s">
        <v>89</v>
      </c>
      <c r="D82" s="10" t="s">
        <v>29</v>
      </c>
      <c r="E82" s="11">
        <v>55332</v>
      </c>
      <c r="F82" s="11">
        <v>2378</v>
      </c>
      <c r="G82" s="11">
        <v>2591</v>
      </c>
      <c r="H82" s="11">
        <v>2817</v>
      </c>
      <c r="I82" s="11">
        <v>3539</v>
      </c>
      <c r="J82" s="11">
        <v>3924</v>
      </c>
      <c r="K82" s="11">
        <v>3387</v>
      </c>
      <c r="L82" s="11">
        <v>3005</v>
      </c>
      <c r="M82" s="11">
        <v>3170</v>
      </c>
      <c r="N82" s="11">
        <v>3537</v>
      </c>
      <c r="O82" s="11">
        <v>3695</v>
      </c>
      <c r="P82" s="11">
        <v>4330</v>
      </c>
      <c r="Q82" s="11">
        <v>4394</v>
      </c>
      <c r="R82" s="11">
        <v>4483</v>
      </c>
      <c r="S82" s="11">
        <v>3848</v>
      </c>
      <c r="T82" s="11">
        <v>2485</v>
      </c>
      <c r="U82" s="11">
        <v>1707</v>
      </c>
      <c r="V82" s="11">
        <v>1179</v>
      </c>
      <c r="W82" s="11">
        <v>648</v>
      </c>
      <c r="X82" s="11">
        <v>188</v>
      </c>
      <c r="Y82" s="11">
        <v>22</v>
      </c>
      <c r="Z82" s="11">
        <v>5</v>
      </c>
    </row>
    <row r="83" spans="1:26">
      <c r="A83" s="8" t="s">
        <v>90</v>
      </c>
      <c r="B83" s="9" t="s">
        <v>34</v>
      </c>
      <c r="C83" s="9" t="s">
        <v>91</v>
      </c>
      <c r="D83" s="10" t="s">
        <v>29</v>
      </c>
      <c r="E83" s="11">
        <v>21913</v>
      </c>
      <c r="F83" s="11">
        <v>722</v>
      </c>
      <c r="G83" s="11">
        <v>894</v>
      </c>
      <c r="H83" s="11">
        <v>1073</v>
      </c>
      <c r="I83" s="11">
        <v>1152</v>
      </c>
      <c r="J83" s="11">
        <v>1135</v>
      </c>
      <c r="K83" s="11">
        <v>1047</v>
      </c>
      <c r="L83" s="11">
        <v>1152</v>
      </c>
      <c r="M83" s="11">
        <v>1271</v>
      </c>
      <c r="N83" s="11">
        <v>1520</v>
      </c>
      <c r="O83" s="11">
        <v>1338</v>
      </c>
      <c r="P83" s="11">
        <v>1420</v>
      </c>
      <c r="Q83" s="11">
        <v>1521</v>
      </c>
      <c r="R83" s="11">
        <v>1805</v>
      </c>
      <c r="S83" s="11">
        <v>1877</v>
      </c>
      <c r="T83" s="11">
        <v>1382</v>
      </c>
      <c r="U83" s="11">
        <v>1058</v>
      </c>
      <c r="V83" s="11">
        <v>835</v>
      </c>
      <c r="W83" s="11">
        <v>501</v>
      </c>
      <c r="X83" s="11">
        <v>167</v>
      </c>
      <c r="Y83" s="11">
        <v>40</v>
      </c>
      <c r="Z83" s="11">
        <v>3</v>
      </c>
    </row>
    <row r="84" spans="1:26">
      <c r="A84" s="8" t="s">
        <v>92</v>
      </c>
      <c r="B84" s="9" t="s">
        <v>34</v>
      </c>
      <c r="C84" s="9" t="s">
        <v>93</v>
      </c>
      <c r="D84" s="10" t="s">
        <v>29</v>
      </c>
      <c r="E84" s="11">
        <v>20613</v>
      </c>
      <c r="F84" s="11">
        <v>780</v>
      </c>
      <c r="G84" s="11">
        <v>862</v>
      </c>
      <c r="H84" s="11">
        <v>980</v>
      </c>
      <c r="I84" s="11">
        <v>1091</v>
      </c>
      <c r="J84" s="11">
        <v>1068</v>
      </c>
      <c r="K84" s="11">
        <v>986</v>
      </c>
      <c r="L84" s="11">
        <v>1069</v>
      </c>
      <c r="M84" s="11">
        <v>1196</v>
      </c>
      <c r="N84" s="11">
        <v>1361</v>
      </c>
      <c r="O84" s="11">
        <v>1131</v>
      </c>
      <c r="P84" s="11">
        <v>1305</v>
      </c>
      <c r="Q84" s="11">
        <v>1419</v>
      </c>
      <c r="R84" s="11">
        <v>1763</v>
      </c>
      <c r="S84" s="11">
        <v>1645</v>
      </c>
      <c r="T84" s="11">
        <v>1282</v>
      </c>
      <c r="U84" s="11">
        <v>1037</v>
      </c>
      <c r="V84" s="11">
        <v>910</v>
      </c>
      <c r="W84" s="11">
        <v>534</v>
      </c>
      <c r="X84" s="11">
        <v>166</v>
      </c>
      <c r="Y84" s="11">
        <v>26</v>
      </c>
      <c r="Z84" s="11">
        <v>2</v>
      </c>
    </row>
    <row r="85" spans="1:26">
      <c r="A85" s="8" t="s">
        <v>94</v>
      </c>
      <c r="B85" s="9" t="s">
        <v>34</v>
      </c>
      <c r="C85" s="9" t="s">
        <v>95</v>
      </c>
      <c r="D85" s="10" t="s">
        <v>29</v>
      </c>
      <c r="E85" s="11">
        <v>12268</v>
      </c>
      <c r="F85" s="11">
        <v>442</v>
      </c>
      <c r="G85" s="11">
        <v>502</v>
      </c>
      <c r="H85" s="11">
        <v>567</v>
      </c>
      <c r="I85" s="11">
        <v>647</v>
      </c>
      <c r="J85" s="11">
        <v>565</v>
      </c>
      <c r="K85" s="11">
        <v>530</v>
      </c>
      <c r="L85" s="11">
        <v>592</v>
      </c>
      <c r="M85" s="11">
        <v>642</v>
      </c>
      <c r="N85" s="11">
        <v>748</v>
      </c>
      <c r="O85" s="11">
        <v>653</v>
      </c>
      <c r="P85" s="11">
        <v>722</v>
      </c>
      <c r="Q85" s="11">
        <v>931</v>
      </c>
      <c r="R85" s="11">
        <v>987</v>
      </c>
      <c r="S85" s="11">
        <v>1002</v>
      </c>
      <c r="T85" s="11">
        <v>854</v>
      </c>
      <c r="U85" s="11">
        <v>616</v>
      </c>
      <c r="V85" s="11">
        <v>642</v>
      </c>
      <c r="W85" s="11">
        <v>450</v>
      </c>
      <c r="X85" s="11">
        <v>137</v>
      </c>
      <c r="Y85" s="11">
        <v>33</v>
      </c>
      <c r="Z85" s="11">
        <v>6</v>
      </c>
    </row>
    <row r="86" spans="1:26">
      <c r="A86" s="8" t="s">
        <v>96</v>
      </c>
      <c r="B86" s="9" t="s">
        <v>34</v>
      </c>
      <c r="C86" s="9" t="s">
        <v>97</v>
      </c>
      <c r="D86" s="10" t="s">
        <v>29</v>
      </c>
      <c r="E86" s="11">
        <v>32092</v>
      </c>
      <c r="F86" s="11">
        <v>1351</v>
      </c>
      <c r="G86" s="11">
        <v>1383</v>
      </c>
      <c r="H86" s="11">
        <v>1687</v>
      </c>
      <c r="I86" s="11">
        <v>1746</v>
      </c>
      <c r="J86" s="11">
        <v>1625</v>
      </c>
      <c r="K86" s="11">
        <v>1543</v>
      </c>
      <c r="L86" s="11">
        <v>1665</v>
      </c>
      <c r="M86" s="11">
        <v>1997</v>
      </c>
      <c r="N86" s="11">
        <v>2055</v>
      </c>
      <c r="O86" s="11">
        <v>1797</v>
      </c>
      <c r="P86" s="11">
        <v>1846</v>
      </c>
      <c r="Q86" s="11">
        <v>2105</v>
      </c>
      <c r="R86" s="11">
        <v>2534</v>
      </c>
      <c r="S86" s="11">
        <v>2597</v>
      </c>
      <c r="T86" s="11">
        <v>2069</v>
      </c>
      <c r="U86" s="11">
        <v>1558</v>
      </c>
      <c r="V86" s="11">
        <v>1342</v>
      </c>
      <c r="W86" s="11">
        <v>857</v>
      </c>
      <c r="X86" s="11">
        <v>282</v>
      </c>
      <c r="Y86" s="11">
        <v>48</v>
      </c>
      <c r="Z86" s="11">
        <v>5</v>
      </c>
    </row>
    <row r="87" spans="1:26">
      <c r="A87" s="8" t="s">
        <v>98</v>
      </c>
      <c r="B87" s="9" t="s">
        <v>34</v>
      </c>
      <c r="C87" s="9" t="s">
        <v>99</v>
      </c>
      <c r="D87" s="10" t="s">
        <v>29</v>
      </c>
      <c r="E87" s="11">
        <v>23956</v>
      </c>
      <c r="F87" s="11">
        <v>894</v>
      </c>
      <c r="G87" s="11">
        <v>1008</v>
      </c>
      <c r="H87" s="11">
        <v>1111</v>
      </c>
      <c r="I87" s="11">
        <v>1234</v>
      </c>
      <c r="J87" s="11">
        <v>1084</v>
      </c>
      <c r="K87" s="11">
        <v>1074</v>
      </c>
      <c r="L87" s="11">
        <v>1230</v>
      </c>
      <c r="M87" s="11">
        <v>1434</v>
      </c>
      <c r="N87" s="11">
        <v>1666</v>
      </c>
      <c r="O87" s="11">
        <v>1422</v>
      </c>
      <c r="P87" s="11">
        <v>1476</v>
      </c>
      <c r="Q87" s="11">
        <v>1656</v>
      </c>
      <c r="R87" s="11">
        <v>1981</v>
      </c>
      <c r="S87" s="11">
        <v>2033</v>
      </c>
      <c r="T87" s="11">
        <v>1458</v>
      </c>
      <c r="U87" s="11">
        <v>1214</v>
      </c>
      <c r="V87" s="11">
        <v>1087</v>
      </c>
      <c r="W87" s="11">
        <v>656</v>
      </c>
      <c r="X87" s="11">
        <v>175</v>
      </c>
      <c r="Y87" s="11">
        <v>56</v>
      </c>
      <c r="Z87" s="11">
        <v>7</v>
      </c>
    </row>
    <row r="88" spans="1:26">
      <c r="A88" s="8" t="s">
        <v>100</v>
      </c>
      <c r="B88" s="9" t="s">
        <v>34</v>
      </c>
      <c r="C88" s="9" t="s">
        <v>101</v>
      </c>
      <c r="D88" s="10" t="s">
        <v>29</v>
      </c>
      <c r="E88" s="11">
        <v>15388</v>
      </c>
      <c r="F88" s="11">
        <v>647</v>
      </c>
      <c r="G88" s="11">
        <v>629</v>
      </c>
      <c r="H88" s="11">
        <v>785</v>
      </c>
      <c r="I88" s="11">
        <v>785</v>
      </c>
      <c r="J88" s="11">
        <v>697</v>
      </c>
      <c r="K88" s="11">
        <v>727</v>
      </c>
      <c r="L88" s="11">
        <v>782</v>
      </c>
      <c r="M88" s="11">
        <v>886</v>
      </c>
      <c r="N88" s="11">
        <v>1006</v>
      </c>
      <c r="O88" s="11">
        <v>914</v>
      </c>
      <c r="P88" s="11">
        <v>942</v>
      </c>
      <c r="Q88" s="11">
        <v>1066</v>
      </c>
      <c r="R88" s="11">
        <v>1269</v>
      </c>
      <c r="S88" s="11">
        <v>1177</v>
      </c>
      <c r="T88" s="11">
        <v>917</v>
      </c>
      <c r="U88" s="11">
        <v>766</v>
      </c>
      <c r="V88" s="11">
        <v>708</v>
      </c>
      <c r="W88" s="11">
        <v>486</v>
      </c>
      <c r="X88" s="11">
        <v>171</v>
      </c>
      <c r="Y88" s="11">
        <v>26</v>
      </c>
      <c r="Z88" s="11">
        <v>2</v>
      </c>
    </row>
    <row r="89" spans="1:26">
      <c r="A89" s="8" t="s">
        <v>102</v>
      </c>
      <c r="B89" s="9" t="s">
        <v>34</v>
      </c>
      <c r="C89" s="9" t="s">
        <v>103</v>
      </c>
      <c r="D89" s="10" t="s">
        <v>29</v>
      </c>
      <c r="E89" s="11">
        <v>22161</v>
      </c>
      <c r="F89" s="11">
        <v>787</v>
      </c>
      <c r="G89" s="11">
        <v>889</v>
      </c>
      <c r="H89" s="11">
        <v>966</v>
      </c>
      <c r="I89" s="11">
        <v>1057</v>
      </c>
      <c r="J89" s="11">
        <v>1003</v>
      </c>
      <c r="K89" s="11">
        <v>1045</v>
      </c>
      <c r="L89" s="11">
        <v>1047</v>
      </c>
      <c r="M89" s="11">
        <v>1268</v>
      </c>
      <c r="N89" s="11">
        <v>1377</v>
      </c>
      <c r="O89" s="11">
        <v>1242</v>
      </c>
      <c r="P89" s="11">
        <v>1241</v>
      </c>
      <c r="Q89" s="11">
        <v>1505</v>
      </c>
      <c r="R89" s="11">
        <v>1916</v>
      </c>
      <c r="S89" s="11">
        <v>2012</v>
      </c>
      <c r="T89" s="11">
        <v>1477</v>
      </c>
      <c r="U89" s="11">
        <v>1277</v>
      </c>
      <c r="V89" s="11">
        <v>1046</v>
      </c>
      <c r="W89" s="11">
        <v>702</v>
      </c>
      <c r="X89" s="11">
        <v>246</v>
      </c>
      <c r="Y89" s="11">
        <v>44</v>
      </c>
      <c r="Z89" s="11">
        <v>14</v>
      </c>
    </row>
    <row r="90" spans="1:26">
      <c r="A90" s="8" t="s">
        <v>104</v>
      </c>
      <c r="B90" s="9" t="s">
        <v>34</v>
      </c>
      <c r="C90" s="9" t="s">
        <v>105</v>
      </c>
      <c r="D90" s="10" t="s">
        <v>29</v>
      </c>
      <c r="E90" s="11">
        <v>19462</v>
      </c>
      <c r="F90" s="11">
        <v>739</v>
      </c>
      <c r="G90" s="11">
        <v>869</v>
      </c>
      <c r="H90" s="11">
        <v>1012</v>
      </c>
      <c r="I90" s="11">
        <v>1047</v>
      </c>
      <c r="J90" s="11">
        <v>962</v>
      </c>
      <c r="K90" s="11">
        <v>923</v>
      </c>
      <c r="L90" s="11">
        <v>1024</v>
      </c>
      <c r="M90" s="11">
        <v>1180</v>
      </c>
      <c r="N90" s="11">
        <v>1280</v>
      </c>
      <c r="O90" s="11">
        <v>1044</v>
      </c>
      <c r="P90" s="11">
        <v>1160</v>
      </c>
      <c r="Q90" s="11">
        <v>1402</v>
      </c>
      <c r="R90" s="11">
        <v>1671</v>
      </c>
      <c r="S90" s="11">
        <v>1583</v>
      </c>
      <c r="T90" s="11">
        <v>1144</v>
      </c>
      <c r="U90" s="11">
        <v>912</v>
      </c>
      <c r="V90" s="11">
        <v>907</v>
      </c>
      <c r="W90" s="11">
        <v>459</v>
      </c>
      <c r="X90" s="11">
        <v>123</v>
      </c>
      <c r="Y90" s="11">
        <v>20</v>
      </c>
      <c r="Z90" s="11">
        <v>1</v>
      </c>
    </row>
    <row r="91" spans="1:26">
      <c r="A91" s="8" t="s">
        <v>106</v>
      </c>
      <c r="B91" s="9" t="s">
        <v>34</v>
      </c>
      <c r="C91" s="9" t="s">
        <v>107</v>
      </c>
      <c r="D91" s="10" t="s">
        <v>29</v>
      </c>
      <c r="E91" s="11">
        <v>19185</v>
      </c>
      <c r="F91" s="11">
        <v>863</v>
      </c>
      <c r="G91" s="11">
        <v>914</v>
      </c>
      <c r="H91" s="11">
        <v>994</v>
      </c>
      <c r="I91" s="11">
        <v>985</v>
      </c>
      <c r="J91" s="11">
        <v>1114</v>
      </c>
      <c r="K91" s="11">
        <v>1092</v>
      </c>
      <c r="L91" s="11">
        <v>1200</v>
      </c>
      <c r="M91" s="11">
        <v>1330</v>
      </c>
      <c r="N91" s="11">
        <v>1502</v>
      </c>
      <c r="O91" s="11">
        <v>1226</v>
      </c>
      <c r="P91" s="11">
        <v>1194</v>
      </c>
      <c r="Q91" s="11">
        <v>1234</v>
      </c>
      <c r="R91" s="11">
        <v>1286</v>
      </c>
      <c r="S91" s="11">
        <v>1405</v>
      </c>
      <c r="T91" s="11">
        <v>968</v>
      </c>
      <c r="U91" s="11">
        <v>760</v>
      </c>
      <c r="V91" s="11">
        <v>624</v>
      </c>
      <c r="W91" s="11">
        <v>351</v>
      </c>
      <c r="X91" s="11">
        <v>123</v>
      </c>
      <c r="Y91" s="11">
        <v>19</v>
      </c>
      <c r="Z91" s="11">
        <v>1</v>
      </c>
    </row>
    <row r="92" spans="1:26">
      <c r="A92" s="8" t="s">
        <v>108</v>
      </c>
      <c r="B92" s="9" t="s">
        <v>34</v>
      </c>
      <c r="C92" s="9" t="s">
        <v>109</v>
      </c>
      <c r="D92" s="10" t="s">
        <v>29</v>
      </c>
      <c r="E92" s="11">
        <v>38184</v>
      </c>
      <c r="F92" s="11">
        <v>1682</v>
      </c>
      <c r="G92" s="11">
        <v>1799</v>
      </c>
      <c r="H92" s="11">
        <v>1962</v>
      </c>
      <c r="I92" s="11">
        <v>2107</v>
      </c>
      <c r="J92" s="11">
        <v>1895</v>
      </c>
      <c r="K92" s="11">
        <v>2004</v>
      </c>
      <c r="L92" s="11">
        <v>2235</v>
      </c>
      <c r="M92" s="11">
        <v>2575</v>
      </c>
      <c r="N92" s="11">
        <v>2865</v>
      </c>
      <c r="O92" s="11">
        <v>2370</v>
      </c>
      <c r="P92" s="11">
        <v>2270</v>
      </c>
      <c r="Q92" s="11">
        <v>2339</v>
      </c>
      <c r="R92" s="11">
        <v>2896</v>
      </c>
      <c r="S92" s="11">
        <v>3088</v>
      </c>
      <c r="T92" s="11">
        <v>2518</v>
      </c>
      <c r="U92" s="11">
        <v>1609</v>
      </c>
      <c r="V92" s="11">
        <v>1144</v>
      </c>
      <c r="W92" s="11">
        <v>636</v>
      </c>
      <c r="X92" s="11">
        <v>153</v>
      </c>
      <c r="Y92" s="11">
        <v>30</v>
      </c>
      <c r="Z92" s="11">
        <v>7</v>
      </c>
    </row>
    <row r="93" spans="1:26">
      <c r="A93" s="8" t="s">
        <v>110</v>
      </c>
      <c r="B93" s="9" t="s">
        <v>34</v>
      </c>
      <c r="C93" s="9" t="s">
        <v>381</v>
      </c>
      <c r="D93" s="10" t="s">
        <v>29</v>
      </c>
      <c r="E93" s="11">
        <v>15196</v>
      </c>
      <c r="F93" s="11">
        <v>592</v>
      </c>
      <c r="G93" s="11">
        <v>881</v>
      </c>
      <c r="H93" s="11">
        <v>990</v>
      </c>
      <c r="I93" s="11">
        <v>869</v>
      </c>
      <c r="J93" s="11">
        <v>692</v>
      </c>
      <c r="K93" s="11">
        <v>621</v>
      </c>
      <c r="L93" s="11">
        <v>651</v>
      </c>
      <c r="M93" s="11">
        <v>934</v>
      </c>
      <c r="N93" s="11">
        <v>1203</v>
      </c>
      <c r="O93" s="11">
        <v>1069</v>
      </c>
      <c r="P93" s="11">
        <v>937</v>
      </c>
      <c r="Q93" s="11">
        <v>1034</v>
      </c>
      <c r="R93" s="11">
        <v>1248</v>
      </c>
      <c r="S93" s="11">
        <v>1244</v>
      </c>
      <c r="T93" s="11">
        <v>986</v>
      </c>
      <c r="U93" s="11">
        <v>592</v>
      </c>
      <c r="V93" s="11">
        <v>376</v>
      </c>
      <c r="W93" s="11">
        <v>198</v>
      </c>
      <c r="X93" s="11">
        <v>67</v>
      </c>
      <c r="Y93" s="11">
        <v>11</v>
      </c>
      <c r="Z93" s="11">
        <v>1</v>
      </c>
    </row>
    <row r="94" spans="1:26">
      <c r="A94" s="8" t="s">
        <v>112</v>
      </c>
      <c r="B94" s="9" t="s">
        <v>34</v>
      </c>
      <c r="C94" s="9" t="s">
        <v>382</v>
      </c>
      <c r="D94" s="10" t="s">
        <v>29</v>
      </c>
      <c r="E94" s="11">
        <v>10784</v>
      </c>
      <c r="F94" s="11">
        <v>353</v>
      </c>
      <c r="G94" s="11">
        <v>438</v>
      </c>
      <c r="H94" s="11">
        <v>628</v>
      </c>
      <c r="I94" s="11">
        <v>643</v>
      </c>
      <c r="J94" s="11">
        <v>520</v>
      </c>
      <c r="K94" s="11">
        <v>477</v>
      </c>
      <c r="L94" s="11">
        <v>484</v>
      </c>
      <c r="M94" s="11">
        <v>559</v>
      </c>
      <c r="N94" s="11">
        <v>709</v>
      </c>
      <c r="O94" s="11">
        <v>658</v>
      </c>
      <c r="P94" s="11">
        <v>668</v>
      </c>
      <c r="Q94" s="11">
        <v>719</v>
      </c>
      <c r="R94" s="11">
        <v>825</v>
      </c>
      <c r="S94" s="11">
        <v>901</v>
      </c>
      <c r="T94" s="11">
        <v>727</v>
      </c>
      <c r="U94" s="11">
        <v>606</v>
      </c>
      <c r="V94" s="11">
        <v>475</v>
      </c>
      <c r="W94" s="11">
        <v>287</v>
      </c>
      <c r="X94" s="11">
        <v>83</v>
      </c>
      <c r="Y94" s="11">
        <v>23</v>
      </c>
      <c r="Z94" s="11">
        <v>1</v>
      </c>
    </row>
    <row r="95" spans="1:26">
      <c r="A95" s="8" t="s">
        <v>114</v>
      </c>
      <c r="B95" s="9" t="s">
        <v>34</v>
      </c>
      <c r="C95" s="9" t="s">
        <v>383</v>
      </c>
      <c r="D95" s="10" t="s">
        <v>29</v>
      </c>
      <c r="E95" s="11">
        <v>15472</v>
      </c>
      <c r="F95" s="11">
        <v>637</v>
      </c>
      <c r="G95" s="11">
        <v>738</v>
      </c>
      <c r="H95" s="11">
        <v>793</v>
      </c>
      <c r="I95" s="11">
        <v>798</v>
      </c>
      <c r="J95" s="11">
        <v>706</v>
      </c>
      <c r="K95" s="11">
        <v>756</v>
      </c>
      <c r="L95" s="11">
        <v>866</v>
      </c>
      <c r="M95" s="11">
        <v>1037</v>
      </c>
      <c r="N95" s="11">
        <v>1235</v>
      </c>
      <c r="O95" s="11">
        <v>961</v>
      </c>
      <c r="P95" s="11">
        <v>880</v>
      </c>
      <c r="Q95" s="11">
        <v>925</v>
      </c>
      <c r="R95" s="11">
        <v>1158</v>
      </c>
      <c r="S95" s="11">
        <v>1385</v>
      </c>
      <c r="T95" s="11">
        <v>1143</v>
      </c>
      <c r="U95" s="11">
        <v>723</v>
      </c>
      <c r="V95" s="11">
        <v>432</v>
      </c>
      <c r="W95" s="11">
        <v>222</v>
      </c>
      <c r="X95" s="11">
        <v>66</v>
      </c>
      <c r="Y95" s="11">
        <v>9</v>
      </c>
      <c r="Z95" s="11">
        <v>2</v>
      </c>
    </row>
    <row r="96" spans="1:26">
      <c r="A96" s="8" t="s">
        <v>116</v>
      </c>
      <c r="B96" s="9" t="s">
        <v>34</v>
      </c>
      <c r="C96" s="9" t="s">
        <v>384</v>
      </c>
      <c r="D96" s="10" t="s">
        <v>29</v>
      </c>
      <c r="E96" s="11">
        <v>16801</v>
      </c>
      <c r="F96" s="11">
        <v>851</v>
      </c>
      <c r="G96" s="11">
        <v>845</v>
      </c>
      <c r="H96" s="11">
        <v>865</v>
      </c>
      <c r="I96" s="11">
        <v>899</v>
      </c>
      <c r="J96" s="11">
        <v>887</v>
      </c>
      <c r="K96" s="11">
        <v>947</v>
      </c>
      <c r="L96" s="11">
        <v>1054</v>
      </c>
      <c r="M96" s="11">
        <v>1242</v>
      </c>
      <c r="N96" s="11">
        <v>1395</v>
      </c>
      <c r="O96" s="11">
        <v>1127</v>
      </c>
      <c r="P96" s="11">
        <v>899</v>
      </c>
      <c r="Q96" s="11">
        <v>896</v>
      </c>
      <c r="R96" s="11">
        <v>1083</v>
      </c>
      <c r="S96" s="11">
        <v>1252</v>
      </c>
      <c r="T96" s="11">
        <v>1124</v>
      </c>
      <c r="U96" s="11">
        <v>734</v>
      </c>
      <c r="V96" s="11">
        <v>449</v>
      </c>
      <c r="W96" s="11">
        <v>188</v>
      </c>
      <c r="X96" s="11">
        <v>54</v>
      </c>
      <c r="Y96" s="11">
        <v>9</v>
      </c>
      <c r="Z96" s="11">
        <v>1</v>
      </c>
    </row>
    <row r="97" spans="1:26">
      <c r="A97" s="8" t="s">
        <v>118</v>
      </c>
      <c r="B97" s="9" t="s">
        <v>34</v>
      </c>
      <c r="C97" s="9" t="s">
        <v>385</v>
      </c>
      <c r="D97" s="10" t="s">
        <v>29</v>
      </c>
      <c r="E97" s="11">
        <v>6321</v>
      </c>
      <c r="F97" s="11">
        <v>196</v>
      </c>
      <c r="G97" s="11">
        <v>231</v>
      </c>
      <c r="H97" s="11">
        <v>254</v>
      </c>
      <c r="I97" s="11">
        <v>315</v>
      </c>
      <c r="J97" s="11">
        <v>332</v>
      </c>
      <c r="K97" s="11">
        <v>330</v>
      </c>
      <c r="L97" s="11">
        <v>298</v>
      </c>
      <c r="M97" s="11">
        <v>361</v>
      </c>
      <c r="N97" s="11">
        <v>368</v>
      </c>
      <c r="O97" s="11">
        <v>351</v>
      </c>
      <c r="P97" s="11">
        <v>397</v>
      </c>
      <c r="Q97" s="11">
        <v>494</v>
      </c>
      <c r="R97" s="11">
        <v>548</v>
      </c>
      <c r="S97" s="11">
        <v>575</v>
      </c>
      <c r="T97" s="11">
        <v>438</v>
      </c>
      <c r="U97" s="11">
        <v>325</v>
      </c>
      <c r="V97" s="11">
        <v>276</v>
      </c>
      <c r="W97" s="11">
        <v>172</v>
      </c>
      <c r="X97" s="11">
        <v>50</v>
      </c>
      <c r="Y97" s="11">
        <v>9</v>
      </c>
      <c r="Z97" s="11">
        <v>1</v>
      </c>
    </row>
    <row r="98" spans="1:26">
      <c r="A98" s="8" t="s">
        <v>120</v>
      </c>
      <c r="B98" s="9" t="s">
        <v>34</v>
      </c>
      <c r="C98" s="9" t="s">
        <v>386</v>
      </c>
      <c r="D98" s="10" t="s">
        <v>29</v>
      </c>
      <c r="E98" s="11">
        <v>9274</v>
      </c>
      <c r="F98" s="11">
        <v>436</v>
      </c>
      <c r="G98" s="11">
        <v>464</v>
      </c>
      <c r="H98" s="11">
        <v>467</v>
      </c>
      <c r="I98" s="11">
        <v>518</v>
      </c>
      <c r="J98" s="11">
        <v>515</v>
      </c>
      <c r="K98" s="11">
        <v>470</v>
      </c>
      <c r="L98" s="11">
        <v>573</v>
      </c>
      <c r="M98" s="11">
        <v>621</v>
      </c>
      <c r="N98" s="11">
        <v>717</v>
      </c>
      <c r="O98" s="11">
        <v>543</v>
      </c>
      <c r="P98" s="11">
        <v>526</v>
      </c>
      <c r="Q98" s="11">
        <v>560</v>
      </c>
      <c r="R98" s="11">
        <v>621</v>
      </c>
      <c r="S98" s="11">
        <v>714</v>
      </c>
      <c r="T98" s="11">
        <v>581</v>
      </c>
      <c r="U98" s="11">
        <v>368</v>
      </c>
      <c r="V98" s="11">
        <v>299</v>
      </c>
      <c r="W98" s="11">
        <v>209</v>
      </c>
      <c r="X98" s="11">
        <v>58</v>
      </c>
      <c r="Y98" s="11">
        <v>12</v>
      </c>
      <c r="Z98" s="11">
        <v>2</v>
      </c>
    </row>
    <row r="99" spans="1:26">
      <c r="A99" s="8" t="s">
        <v>122</v>
      </c>
      <c r="B99" s="9" t="s">
        <v>34</v>
      </c>
      <c r="C99" s="9" t="s">
        <v>387</v>
      </c>
      <c r="D99" s="10" t="s">
        <v>29</v>
      </c>
      <c r="E99" s="11">
        <v>5701</v>
      </c>
      <c r="F99" s="11">
        <v>166</v>
      </c>
      <c r="G99" s="11">
        <v>240</v>
      </c>
      <c r="H99" s="11">
        <v>273</v>
      </c>
      <c r="I99" s="11">
        <v>314</v>
      </c>
      <c r="J99" s="11">
        <v>299</v>
      </c>
      <c r="K99" s="11">
        <v>252</v>
      </c>
      <c r="L99" s="11">
        <v>267</v>
      </c>
      <c r="M99" s="11">
        <v>301</v>
      </c>
      <c r="N99" s="11">
        <v>346</v>
      </c>
      <c r="O99" s="11">
        <v>329</v>
      </c>
      <c r="P99" s="11">
        <v>395</v>
      </c>
      <c r="Q99" s="11">
        <v>385</v>
      </c>
      <c r="R99" s="11">
        <v>492</v>
      </c>
      <c r="S99" s="11">
        <v>494</v>
      </c>
      <c r="T99" s="11">
        <v>401</v>
      </c>
      <c r="U99" s="11">
        <v>287</v>
      </c>
      <c r="V99" s="11">
        <v>240</v>
      </c>
      <c r="W99" s="11">
        <v>161</v>
      </c>
      <c r="X99" s="11">
        <v>53</v>
      </c>
      <c r="Y99" s="11">
        <v>5</v>
      </c>
      <c r="Z99" s="11">
        <v>1</v>
      </c>
    </row>
    <row r="100" spans="1:26">
      <c r="A100" s="8" t="s">
        <v>124</v>
      </c>
      <c r="B100" s="9" t="s">
        <v>34</v>
      </c>
      <c r="C100" s="9" t="s">
        <v>388</v>
      </c>
      <c r="D100" s="10" t="s">
        <v>29</v>
      </c>
      <c r="E100" s="11">
        <v>16841</v>
      </c>
      <c r="F100" s="11">
        <v>886</v>
      </c>
      <c r="G100" s="11">
        <v>1005</v>
      </c>
      <c r="H100" s="11">
        <v>1039</v>
      </c>
      <c r="I100" s="11">
        <v>893</v>
      </c>
      <c r="J100" s="11">
        <v>746</v>
      </c>
      <c r="K100" s="11">
        <v>805</v>
      </c>
      <c r="L100" s="11">
        <v>1005</v>
      </c>
      <c r="M100" s="11">
        <v>1322</v>
      </c>
      <c r="N100" s="11">
        <v>1560</v>
      </c>
      <c r="O100" s="11">
        <v>1072</v>
      </c>
      <c r="P100" s="11">
        <v>933</v>
      </c>
      <c r="Q100" s="11">
        <v>849</v>
      </c>
      <c r="R100" s="11">
        <v>1152</v>
      </c>
      <c r="S100" s="11">
        <v>1234</v>
      </c>
      <c r="T100" s="11">
        <v>1090</v>
      </c>
      <c r="U100" s="11">
        <v>663</v>
      </c>
      <c r="V100" s="11">
        <v>342</v>
      </c>
      <c r="W100" s="11">
        <v>184</v>
      </c>
      <c r="X100" s="11">
        <v>55</v>
      </c>
      <c r="Y100" s="11">
        <v>5</v>
      </c>
      <c r="Z100" s="11">
        <v>1</v>
      </c>
    </row>
    <row r="101" spans="1:26">
      <c r="A101" s="8" t="s">
        <v>126</v>
      </c>
      <c r="B101" s="9" t="s">
        <v>34</v>
      </c>
      <c r="C101" s="9" t="s">
        <v>389</v>
      </c>
      <c r="D101" s="10" t="s">
        <v>29</v>
      </c>
      <c r="E101" s="11">
        <v>7789</v>
      </c>
      <c r="F101" s="11">
        <v>246</v>
      </c>
      <c r="G101" s="11">
        <v>307</v>
      </c>
      <c r="H101" s="11">
        <v>369</v>
      </c>
      <c r="I101" s="11">
        <v>424</v>
      </c>
      <c r="J101" s="11">
        <v>360</v>
      </c>
      <c r="K101" s="11">
        <v>337</v>
      </c>
      <c r="L101" s="11">
        <v>415</v>
      </c>
      <c r="M101" s="11">
        <v>406</v>
      </c>
      <c r="N101" s="11">
        <v>512</v>
      </c>
      <c r="O101" s="11">
        <v>433</v>
      </c>
      <c r="P101" s="11">
        <v>490</v>
      </c>
      <c r="Q101" s="11">
        <v>582</v>
      </c>
      <c r="R101" s="11">
        <v>647</v>
      </c>
      <c r="S101" s="11">
        <v>746</v>
      </c>
      <c r="T101" s="11">
        <v>595</v>
      </c>
      <c r="U101" s="11">
        <v>366</v>
      </c>
      <c r="V101" s="11">
        <v>324</v>
      </c>
      <c r="W101" s="11">
        <v>159</v>
      </c>
      <c r="X101" s="11">
        <v>59</v>
      </c>
      <c r="Y101" s="11">
        <v>8</v>
      </c>
      <c r="Z101" s="11">
        <v>4</v>
      </c>
    </row>
    <row r="102" spans="1:26">
      <c r="A102" s="8" t="s">
        <v>128</v>
      </c>
      <c r="B102" s="9" t="s">
        <v>34</v>
      </c>
      <c r="C102" s="9" t="s">
        <v>390</v>
      </c>
      <c r="D102" s="10" t="s">
        <v>29</v>
      </c>
      <c r="E102" s="11">
        <v>8859</v>
      </c>
      <c r="F102" s="11">
        <v>257</v>
      </c>
      <c r="G102" s="11">
        <v>321</v>
      </c>
      <c r="H102" s="11">
        <v>401</v>
      </c>
      <c r="I102" s="11">
        <v>430</v>
      </c>
      <c r="J102" s="11">
        <v>455</v>
      </c>
      <c r="K102" s="11">
        <v>398</v>
      </c>
      <c r="L102" s="11">
        <v>406</v>
      </c>
      <c r="M102" s="11">
        <v>499</v>
      </c>
      <c r="N102" s="11">
        <v>482</v>
      </c>
      <c r="O102" s="11">
        <v>422</v>
      </c>
      <c r="P102" s="11">
        <v>547</v>
      </c>
      <c r="Q102" s="11">
        <v>669</v>
      </c>
      <c r="R102" s="11">
        <v>825</v>
      </c>
      <c r="S102" s="11">
        <v>798</v>
      </c>
      <c r="T102" s="11">
        <v>552</v>
      </c>
      <c r="U102" s="11">
        <v>509</v>
      </c>
      <c r="V102" s="11">
        <v>502</v>
      </c>
      <c r="W102" s="11">
        <v>272</v>
      </c>
      <c r="X102" s="11">
        <v>95</v>
      </c>
      <c r="Y102" s="11">
        <v>16</v>
      </c>
      <c r="Z102" s="11">
        <v>3</v>
      </c>
    </row>
    <row r="103" spans="1:26">
      <c r="A103" s="8" t="s">
        <v>130</v>
      </c>
      <c r="B103" s="9" t="s">
        <v>34</v>
      </c>
      <c r="C103" s="9" t="s">
        <v>391</v>
      </c>
      <c r="D103" s="10" t="s">
        <v>29</v>
      </c>
      <c r="E103" s="11">
        <v>9280</v>
      </c>
      <c r="F103" s="11">
        <v>327</v>
      </c>
      <c r="G103" s="11">
        <v>355</v>
      </c>
      <c r="H103" s="11">
        <v>435</v>
      </c>
      <c r="I103" s="11">
        <v>535</v>
      </c>
      <c r="J103" s="11">
        <v>447</v>
      </c>
      <c r="K103" s="11">
        <v>384</v>
      </c>
      <c r="L103" s="11">
        <v>424</v>
      </c>
      <c r="M103" s="11">
        <v>460</v>
      </c>
      <c r="N103" s="11">
        <v>546</v>
      </c>
      <c r="O103" s="11">
        <v>508</v>
      </c>
      <c r="P103" s="11">
        <v>609</v>
      </c>
      <c r="Q103" s="11">
        <v>708</v>
      </c>
      <c r="R103" s="11">
        <v>818</v>
      </c>
      <c r="S103" s="11">
        <v>671</v>
      </c>
      <c r="T103" s="11">
        <v>596</v>
      </c>
      <c r="U103" s="11">
        <v>547</v>
      </c>
      <c r="V103" s="11">
        <v>511</v>
      </c>
      <c r="W103" s="11">
        <v>291</v>
      </c>
      <c r="X103" s="11">
        <v>90</v>
      </c>
      <c r="Y103" s="11">
        <v>16</v>
      </c>
      <c r="Z103" s="11">
        <v>2</v>
      </c>
    </row>
    <row r="104" spans="1:26">
      <c r="A104" s="8" t="s">
        <v>132</v>
      </c>
      <c r="B104" s="9" t="s">
        <v>34</v>
      </c>
      <c r="C104" s="9" t="s">
        <v>392</v>
      </c>
      <c r="D104" s="10" t="s">
        <v>29</v>
      </c>
      <c r="E104" s="11">
        <v>7468</v>
      </c>
      <c r="F104" s="11">
        <v>234</v>
      </c>
      <c r="G104" s="11">
        <v>320</v>
      </c>
      <c r="H104" s="11">
        <v>346</v>
      </c>
      <c r="I104" s="11">
        <v>388</v>
      </c>
      <c r="J104" s="11">
        <v>342</v>
      </c>
      <c r="K104" s="11">
        <v>307</v>
      </c>
      <c r="L104" s="11">
        <v>372</v>
      </c>
      <c r="M104" s="11">
        <v>440</v>
      </c>
      <c r="N104" s="11">
        <v>400</v>
      </c>
      <c r="O104" s="11">
        <v>381</v>
      </c>
      <c r="P104" s="11">
        <v>450</v>
      </c>
      <c r="Q104" s="11">
        <v>629</v>
      </c>
      <c r="R104" s="11">
        <v>615</v>
      </c>
      <c r="S104" s="11">
        <v>657</v>
      </c>
      <c r="T104" s="11">
        <v>448</v>
      </c>
      <c r="U104" s="11">
        <v>410</v>
      </c>
      <c r="V104" s="11">
        <v>403</v>
      </c>
      <c r="W104" s="11">
        <v>244</v>
      </c>
      <c r="X104" s="11">
        <v>68</v>
      </c>
      <c r="Y104" s="11">
        <v>12</v>
      </c>
      <c r="Z104" s="11">
        <v>2</v>
      </c>
    </row>
    <row r="105" spans="1:26">
      <c r="A105" s="8" t="s">
        <v>31</v>
      </c>
      <c r="B105" s="9" t="s">
        <v>34</v>
      </c>
      <c r="C105" s="9"/>
      <c r="D105" s="10" t="s">
        <v>30</v>
      </c>
      <c r="E105" s="11">
        <v>2880855</v>
      </c>
      <c r="F105" s="11">
        <v>112766</v>
      </c>
      <c r="G105" s="11">
        <v>119231</v>
      </c>
      <c r="H105" s="11">
        <v>128180</v>
      </c>
      <c r="I105" s="11">
        <v>133562</v>
      </c>
      <c r="J105" s="11">
        <v>132439</v>
      </c>
      <c r="K105" s="11">
        <v>140772</v>
      </c>
      <c r="L105" s="11">
        <v>159220</v>
      </c>
      <c r="M105" s="11">
        <v>187779</v>
      </c>
      <c r="N105" s="11">
        <v>222953</v>
      </c>
      <c r="O105" s="11">
        <v>193796</v>
      </c>
      <c r="P105" s="11">
        <v>174210</v>
      </c>
      <c r="Q105" s="11">
        <v>165203</v>
      </c>
      <c r="R105" s="11">
        <v>192124</v>
      </c>
      <c r="S105" s="11">
        <v>216285</v>
      </c>
      <c r="T105" s="11">
        <v>188222</v>
      </c>
      <c r="U105" s="11">
        <v>151093</v>
      </c>
      <c r="V105" s="11">
        <v>124821</v>
      </c>
      <c r="W105" s="11">
        <v>83783</v>
      </c>
      <c r="X105" s="11">
        <v>40656</v>
      </c>
      <c r="Y105" s="11">
        <v>11507</v>
      </c>
      <c r="Z105" s="11">
        <v>2253</v>
      </c>
    </row>
    <row r="106" spans="1:26">
      <c r="A106" s="8" t="s">
        <v>33</v>
      </c>
      <c r="B106" s="9" t="s">
        <v>34</v>
      </c>
      <c r="C106" s="9" t="s">
        <v>35</v>
      </c>
      <c r="D106" s="10" t="s">
        <v>30</v>
      </c>
      <c r="E106" s="11">
        <v>791637</v>
      </c>
      <c r="F106" s="11">
        <v>30001</v>
      </c>
      <c r="G106" s="11">
        <v>31334</v>
      </c>
      <c r="H106" s="11">
        <v>32997</v>
      </c>
      <c r="I106" s="11">
        <v>33843</v>
      </c>
      <c r="J106" s="11">
        <v>36866</v>
      </c>
      <c r="K106" s="11">
        <v>40866</v>
      </c>
      <c r="L106" s="11">
        <v>45409</v>
      </c>
      <c r="M106" s="11">
        <v>52801</v>
      </c>
      <c r="N106" s="11">
        <v>61650</v>
      </c>
      <c r="O106" s="11">
        <v>53555</v>
      </c>
      <c r="P106" s="11">
        <v>48758</v>
      </c>
      <c r="Q106" s="11">
        <v>46057</v>
      </c>
      <c r="R106" s="11">
        <v>52123</v>
      </c>
      <c r="S106" s="11">
        <v>58895</v>
      </c>
      <c r="T106" s="11">
        <v>51736</v>
      </c>
      <c r="U106" s="11">
        <v>42392</v>
      </c>
      <c r="V106" s="11">
        <v>35381</v>
      </c>
      <c r="W106" s="11">
        <v>22676</v>
      </c>
      <c r="X106" s="11">
        <v>10696</v>
      </c>
      <c r="Y106" s="11">
        <v>2990</v>
      </c>
      <c r="Z106" s="11">
        <v>611</v>
      </c>
    </row>
    <row r="107" spans="1:26">
      <c r="A107" s="8" t="s">
        <v>36</v>
      </c>
      <c r="B107" s="9" t="s">
        <v>34</v>
      </c>
      <c r="C107" s="9" t="s">
        <v>134</v>
      </c>
      <c r="D107" s="10" t="s">
        <v>30</v>
      </c>
      <c r="E107" s="11">
        <v>110455</v>
      </c>
      <c r="F107" s="11">
        <v>4520</v>
      </c>
      <c r="G107" s="11">
        <v>4769</v>
      </c>
      <c r="H107" s="11">
        <v>5029</v>
      </c>
      <c r="I107" s="11">
        <v>4937</v>
      </c>
      <c r="J107" s="11">
        <v>4949</v>
      </c>
      <c r="K107" s="11">
        <v>5467</v>
      </c>
      <c r="L107" s="11">
        <v>6619</v>
      </c>
      <c r="M107" s="11">
        <v>8052</v>
      </c>
      <c r="N107" s="11">
        <v>9781</v>
      </c>
      <c r="O107" s="11">
        <v>8569</v>
      </c>
      <c r="P107" s="11">
        <v>7253</v>
      </c>
      <c r="Q107" s="11">
        <v>6258</v>
      </c>
      <c r="R107" s="11">
        <v>6522</v>
      </c>
      <c r="S107" s="11">
        <v>7302</v>
      </c>
      <c r="T107" s="11">
        <v>6155</v>
      </c>
      <c r="U107" s="11">
        <v>5128</v>
      </c>
      <c r="V107" s="11">
        <v>4475</v>
      </c>
      <c r="W107" s="11">
        <v>2855</v>
      </c>
      <c r="X107" s="11">
        <v>1365</v>
      </c>
      <c r="Y107" s="11">
        <v>369</v>
      </c>
      <c r="Z107" s="11">
        <v>81</v>
      </c>
    </row>
    <row r="108" spans="1:26">
      <c r="A108" s="8" t="s">
        <v>38</v>
      </c>
      <c r="B108" s="9" t="s">
        <v>34</v>
      </c>
      <c r="C108" s="9" t="s">
        <v>135</v>
      </c>
      <c r="D108" s="10" t="s">
        <v>30</v>
      </c>
      <c r="E108" s="11">
        <v>68548</v>
      </c>
      <c r="F108" s="11">
        <v>2817</v>
      </c>
      <c r="G108" s="11">
        <v>2727</v>
      </c>
      <c r="H108" s="11">
        <v>2850</v>
      </c>
      <c r="I108" s="11">
        <v>2655</v>
      </c>
      <c r="J108" s="11">
        <v>3102</v>
      </c>
      <c r="K108" s="11">
        <v>3637</v>
      </c>
      <c r="L108" s="11">
        <v>4299</v>
      </c>
      <c r="M108" s="11">
        <v>5106</v>
      </c>
      <c r="N108" s="11">
        <v>5885</v>
      </c>
      <c r="O108" s="11">
        <v>4850</v>
      </c>
      <c r="P108" s="11">
        <v>4031</v>
      </c>
      <c r="Q108" s="11">
        <v>3494</v>
      </c>
      <c r="R108" s="11">
        <v>3998</v>
      </c>
      <c r="S108" s="11">
        <v>4553</v>
      </c>
      <c r="T108" s="11">
        <v>4051</v>
      </c>
      <c r="U108" s="11">
        <v>3610</v>
      </c>
      <c r="V108" s="11">
        <v>3321</v>
      </c>
      <c r="W108" s="11">
        <v>2201</v>
      </c>
      <c r="X108" s="11">
        <v>1010</v>
      </c>
      <c r="Y108" s="11">
        <v>285</v>
      </c>
      <c r="Z108" s="11">
        <v>66</v>
      </c>
    </row>
    <row r="109" spans="1:26">
      <c r="A109" s="8" t="s">
        <v>40</v>
      </c>
      <c r="B109" s="9" t="s">
        <v>34</v>
      </c>
      <c r="C109" s="9" t="s">
        <v>136</v>
      </c>
      <c r="D109" s="10" t="s">
        <v>30</v>
      </c>
      <c r="E109" s="11">
        <v>53817</v>
      </c>
      <c r="F109" s="11">
        <v>1801</v>
      </c>
      <c r="G109" s="11">
        <v>1732</v>
      </c>
      <c r="H109" s="11">
        <v>1840</v>
      </c>
      <c r="I109" s="11">
        <v>1950</v>
      </c>
      <c r="J109" s="11">
        <v>2473</v>
      </c>
      <c r="K109" s="11">
        <v>3208</v>
      </c>
      <c r="L109" s="11">
        <v>3235</v>
      </c>
      <c r="M109" s="11">
        <v>3391</v>
      </c>
      <c r="N109" s="11">
        <v>4020</v>
      </c>
      <c r="O109" s="11">
        <v>3389</v>
      </c>
      <c r="P109" s="11">
        <v>2925</v>
      </c>
      <c r="Q109" s="11">
        <v>2811</v>
      </c>
      <c r="R109" s="11">
        <v>3232</v>
      </c>
      <c r="S109" s="11">
        <v>3935</v>
      </c>
      <c r="T109" s="11">
        <v>3905</v>
      </c>
      <c r="U109" s="11">
        <v>3595</v>
      </c>
      <c r="V109" s="11">
        <v>3150</v>
      </c>
      <c r="W109" s="11">
        <v>1994</v>
      </c>
      <c r="X109" s="11">
        <v>924</v>
      </c>
      <c r="Y109" s="11">
        <v>256</v>
      </c>
      <c r="Z109" s="11">
        <v>51</v>
      </c>
    </row>
    <row r="110" spans="1:26">
      <c r="A110" s="8" t="s">
        <v>42</v>
      </c>
      <c r="B110" s="9" t="s">
        <v>34</v>
      </c>
      <c r="C110" s="9" t="s">
        <v>137</v>
      </c>
      <c r="D110" s="10" t="s">
        <v>30</v>
      </c>
      <c r="E110" s="11">
        <v>49513</v>
      </c>
      <c r="F110" s="11">
        <v>1488</v>
      </c>
      <c r="G110" s="11">
        <v>1627</v>
      </c>
      <c r="H110" s="11">
        <v>1655</v>
      </c>
      <c r="I110" s="11">
        <v>1892</v>
      </c>
      <c r="J110" s="11">
        <v>2038</v>
      </c>
      <c r="K110" s="11">
        <v>2454</v>
      </c>
      <c r="L110" s="11">
        <v>2407</v>
      </c>
      <c r="M110" s="11">
        <v>2684</v>
      </c>
      <c r="N110" s="11">
        <v>3413</v>
      </c>
      <c r="O110" s="11">
        <v>3037</v>
      </c>
      <c r="P110" s="11">
        <v>2900</v>
      </c>
      <c r="Q110" s="11">
        <v>2717</v>
      </c>
      <c r="R110" s="11">
        <v>3227</v>
      </c>
      <c r="S110" s="11">
        <v>3972</v>
      </c>
      <c r="T110" s="11">
        <v>4127</v>
      </c>
      <c r="U110" s="11">
        <v>3706</v>
      </c>
      <c r="V110" s="11">
        <v>3014</v>
      </c>
      <c r="W110" s="11">
        <v>1936</v>
      </c>
      <c r="X110" s="11">
        <v>914</v>
      </c>
      <c r="Y110" s="11">
        <v>254</v>
      </c>
      <c r="Z110" s="11">
        <v>51</v>
      </c>
    </row>
    <row r="111" spans="1:26">
      <c r="A111" s="8" t="s">
        <v>44</v>
      </c>
      <c r="B111" s="9" t="s">
        <v>34</v>
      </c>
      <c r="C111" s="9" t="s">
        <v>138</v>
      </c>
      <c r="D111" s="10" t="s">
        <v>30</v>
      </c>
      <c r="E111" s="11">
        <v>86554</v>
      </c>
      <c r="F111" s="11">
        <v>3112</v>
      </c>
      <c r="G111" s="11">
        <v>3124</v>
      </c>
      <c r="H111" s="11">
        <v>3323</v>
      </c>
      <c r="I111" s="11">
        <v>3477</v>
      </c>
      <c r="J111" s="11">
        <v>3967</v>
      </c>
      <c r="K111" s="11">
        <v>4197</v>
      </c>
      <c r="L111" s="11">
        <v>4517</v>
      </c>
      <c r="M111" s="11">
        <v>5322</v>
      </c>
      <c r="N111" s="11">
        <v>6112</v>
      </c>
      <c r="O111" s="11">
        <v>5643</v>
      </c>
      <c r="P111" s="11">
        <v>5267</v>
      </c>
      <c r="Q111" s="11">
        <v>5125</v>
      </c>
      <c r="R111" s="11">
        <v>6131</v>
      </c>
      <c r="S111" s="11">
        <v>7221</v>
      </c>
      <c r="T111" s="11">
        <v>6555</v>
      </c>
      <c r="U111" s="11">
        <v>5275</v>
      </c>
      <c r="V111" s="11">
        <v>4054</v>
      </c>
      <c r="W111" s="11">
        <v>2600</v>
      </c>
      <c r="X111" s="11">
        <v>1155</v>
      </c>
      <c r="Y111" s="11">
        <v>313</v>
      </c>
      <c r="Z111" s="11">
        <v>64</v>
      </c>
    </row>
    <row r="112" spans="1:26">
      <c r="A112" s="8" t="s">
        <v>46</v>
      </c>
      <c r="B112" s="9" t="s">
        <v>34</v>
      </c>
      <c r="C112" s="9" t="s">
        <v>139</v>
      </c>
      <c r="D112" s="10" t="s">
        <v>30</v>
      </c>
      <c r="E112" s="11">
        <v>117055</v>
      </c>
      <c r="F112" s="11">
        <v>4710</v>
      </c>
      <c r="G112" s="11">
        <v>4793</v>
      </c>
      <c r="H112" s="11">
        <v>4840</v>
      </c>
      <c r="I112" s="11">
        <v>4990</v>
      </c>
      <c r="J112" s="11">
        <v>4921</v>
      </c>
      <c r="K112" s="11">
        <v>5517</v>
      </c>
      <c r="L112" s="11">
        <v>6598</v>
      </c>
      <c r="M112" s="11">
        <v>7474</v>
      </c>
      <c r="N112" s="11">
        <v>8834</v>
      </c>
      <c r="O112" s="11">
        <v>7639</v>
      </c>
      <c r="P112" s="11">
        <v>6940</v>
      </c>
      <c r="Q112" s="11">
        <v>6576</v>
      </c>
      <c r="R112" s="11">
        <v>7734</v>
      </c>
      <c r="S112" s="11">
        <v>9000</v>
      </c>
      <c r="T112" s="11">
        <v>8292</v>
      </c>
      <c r="U112" s="11">
        <v>6847</v>
      </c>
      <c r="V112" s="11">
        <v>5632</v>
      </c>
      <c r="W112" s="11">
        <v>3516</v>
      </c>
      <c r="X112" s="11">
        <v>1665</v>
      </c>
      <c r="Y112" s="11">
        <v>447</v>
      </c>
      <c r="Z112" s="11">
        <v>90</v>
      </c>
    </row>
    <row r="113" spans="1:26">
      <c r="A113" s="8" t="s">
        <v>48</v>
      </c>
      <c r="B113" s="9" t="s">
        <v>34</v>
      </c>
      <c r="C113" s="9" t="s">
        <v>140</v>
      </c>
      <c r="D113" s="10" t="s">
        <v>30</v>
      </c>
      <c r="E113" s="11">
        <v>116589</v>
      </c>
      <c r="F113" s="11">
        <v>4321</v>
      </c>
      <c r="G113" s="11">
        <v>4960</v>
      </c>
      <c r="H113" s="11">
        <v>5331</v>
      </c>
      <c r="I113" s="11">
        <v>5590</v>
      </c>
      <c r="J113" s="11">
        <v>5368</v>
      </c>
      <c r="K113" s="11">
        <v>5339</v>
      </c>
      <c r="L113" s="11">
        <v>5895</v>
      </c>
      <c r="M113" s="11">
        <v>7319</v>
      </c>
      <c r="N113" s="11">
        <v>8792</v>
      </c>
      <c r="O113" s="11">
        <v>7768</v>
      </c>
      <c r="P113" s="11">
        <v>7164</v>
      </c>
      <c r="Q113" s="11">
        <v>6997</v>
      </c>
      <c r="R113" s="11">
        <v>8197</v>
      </c>
      <c r="S113" s="11">
        <v>9588</v>
      </c>
      <c r="T113" s="11">
        <v>8107</v>
      </c>
      <c r="U113" s="11">
        <v>6038</v>
      </c>
      <c r="V113" s="11">
        <v>4742</v>
      </c>
      <c r="W113" s="11">
        <v>2979</v>
      </c>
      <c r="X113" s="11">
        <v>1534</v>
      </c>
      <c r="Y113" s="11">
        <v>467</v>
      </c>
      <c r="Z113" s="11">
        <v>93</v>
      </c>
    </row>
    <row r="114" spans="1:26">
      <c r="A114" s="8" t="s">
        <v>50</v>
      </c>
      <c r="B114" s="9" t="s">
        <v>34</v>
      </c>
      <c r="C114" s="9" t="s">
        <v>141</v>
      </c>
      <c r="D114" s="10" t="s">
        <v>30</v>
      </c>
      <c r="E114" s="11">
        <v>62411</v>
      </c>
      <c r="F114" s="11">
        <v>2240</v>
      </c>
      <c r="G114" s="11">
        <v>1886</v>
      </c>
      <c r="H114" s="11">
        <v>1869</v>
      </c>
      <c r="I114" s="11">
        <v>1795</v>
      </c>
      <c r="J114" s="11">
        <v>3330</v>
      </c>
      <c r="K114" s="11">
        <v>4624</v>
      </c>
      <c r="L114" s="11">
        <v>4779</v>
      </c>
      <c r="M114" s="11">
        <v>4945</v>
      </c>
      <c r="N114" s="11">
        <v>5102</v>
      </c>
      <c r="O114" s="11">
        <v>4217</v>
      </c>
      <c r="P114" s="11">
        <v>3624</v>
      </c>
      <c r="Q114" s="11">
        <v>3349</v>
      </c>
      <c r="R114" s="11">
        <v>3678</v>
      </c>
      <c r="S114" s="11">
        <v>4250</v>
      </c>
      <c r="T114" s="11">
        <v>3706</v>
      </c>
      <c r="U114" s="11">
        <v>3358</v>
      </c>
      <c r="V114" s="11">
        <v>2792</v>
      </c>
      <c r="W114" s="11">
        <v>1777</v>
      </c>
      <c r="X114" s="11">
        <v>799</v>
      </c>
      <c r="Y114" s="11">
        <v>243</v>
      </c>
      <c r="Z114" s="11">
        <v>48</v>
      </c>
    </row>
    <row r="115" spans="1:26">
      <c r="A115" s="8" t="s">
        <v>52</v>
      </c>
      <c r="B115" s="9" t="s">
        <v>34</v>
      </c>
      <c r="C115" s="9" t="s">
        <v>142</v>
      </c>
      <c r="D115" s="10" t="s">
        <v>30</v>
      </c>
      <c r="E115" s="11">
        <v>126695</v>
      </c>
      <c r="F115" s="11">
        <v>4992</v>
      </c>
      <c r="G115" s="11">
        <v>5716</v>
      </c>
      <c r="H115" s="11">
        <v>6260</v>
      </c>
      <c r="I115" s="11">
        <v>6557</v>
      </c>
      <c r="J115" s="11">
        <v>6718</v>
      </c>
      <c r="K115" s="11">
        <v>6423</v>
      </c>
      <c r="L115" s="11">
        <v>7060</v>
      </c>
      <c r="M115" s="11">
        <v>8508</v>
      </c>
      <c r="N115" s="11">
        <v>9711</v>
      </c>
      <c r="O115" s="11">
        <v>8443</v>
      </c>
      <c r="P115" s="11">
        <v>8654</v>
      </c>
      <c r="Q115" s="11">
        <v>8730</v>
      </c>
      <c r="R115" s="11">
        <v>9404</v>
      </c>
      <c r="S115" s="11">
        <v>9074</v>
      </c>
      <c r="T115" s="11">
        <v>6838</v>
      </c>
      <c r="U115" s="11">
        <v>4835</v>
      </c>
      <c r="V115" s="11">
        <v>4201</v>
      </c>
      <c r="W115" s="11">
        <v>2818</v>
      </c>
      <c r="X115" s="11">
        <v>1330</v>
      </c>
      <c r="Y115" s="11">
        <v>356</v>
      </c>
      <c r="Z115" s="11">
        <v>67</v>
      </c>
    </row>
    <row r="116" spans="1:26">
      <c r="A116" s="8" t="s">
        <v>54</v>
      </c>
      <c r="B116" s="9" t="s">
        <v>34</v>
      </c>
      <c r="C116" s="9" t="s">
        <v>55</v>
      </c>
      <c r="D116" s="10" t="s">
        <v>30</v>
      </c>
      <c r="E116" s="11">
        <v>274279</v>
      </c>
      <c r="F116" s="11">
        <v>11598</v>
      </c>
      <c r="G116" s="11">
        <v>12311</v>
      </c>
      <c r="H116" s="11">
        <v>13267</v>
      </c>
      <c r="I116" s="11">
        <v>13957</v>
      </c>
      <c r="J116" s="11">
        <v>13120</v>
      </c>
      <c r="K116" s="11">
        <v>13653</v>
      </c>
      <c r="L116" s="11">
        <v>15061</v>
      </c>
      <c r="M116" s="11">
        <v>17924</v>
      </c>
      <c r="N116" s="11">
        <v>21513</v>
      </c>
      <c r="O116" s="11">
        <v>18184</v>
      </c>
      <c r="P116" s="11">
        <v>16316</v>
      </c>
      <c r="Q116" s="11">
        <v>15049</v>
      </c>
      <c r="R116" s="11">
        <v>17504</v>
      </c>
      <c r="S116" s="11">
        <v>20255</v>
      </c>
      <c r="T116" s="11">
        <v>17988</v>
      </c>
      <c r="U116" s="11">
        <v>13782</v>
      </c>
      <c r="V116" s="11">
        <v>11055</v>
      </c>
      <c r="W116" s="11">
        <v>7171</v>
      </c>
      <c r="X116" s="11">
        <v>3451</v>
      </c>
      <c r="Y116" s="11">
        <v>934</v>
      </c>
      <c r="Z116" s="11">
        <v>186</v>
      </c>
    </row>
    <row r="117" spans="1:26">
      <c r="A117" s="8" t="s">
        <v>56</v>
      </c>
      <c r="B117" s="9" t="s">
        <v>34</v>
      </c>
      <c r="C117" s="9" t="s">
        <v>57</v>
      </c>
      <c r="D117" s="10" t="s">
        <v>30</v>
      </c>
      <c r="E117" s="11">
        <v>232719</v>
      </c>
      <c r="F117" s="11">
        <v>9214</v>
      </c>
      <c r="G117" s="11">
        <v>9034</v>
      </c>
      <c r="H117" s="11">
        <v>9267</v>
      </c>
      <c r="I117" s="11">
        <v>9791</v>
      </c>
      <c r="J117" s="11">
        <v>10744</v>
      </c>
      <c r="K117" s="11">
        <v>12629</v>
      </c>
      <c r="L117" s="11">
        <v>14067</v>
      </c>
      <c r="M117" s="11">
        <v>16004</v>
      </c>
      <c r="N117" s="11">
        <v>18613</v>
      </c>
      <c r="O117" s="11">
        <v>16005</v>
      </c>
      <c r="P117" s="11">
        <v>13578</v>
      </c>
      <c r="Q117" s="11">
        <v>11892</v>
      </c>
      <c r="R117" s="11">
        <v>14716</v>
      </c>
      <c r="S117" s="11">
        <v>17678</v>
      </c>
      <c r="T117" s="11">
        <v>16102</v>
      </c>
      <c r="U117" s="11">
        <v>13347</v>
      </c>
      <c r="V117" s="11">
        <v>10031</v>
      </c>
      <c r="W117" s="11">
        <v>6187</v>
      </c>
      <c r="X117" s="11">
        <v>2931</v>
      </c>
      <c r="Y117" s="11">
        <v>767</v>
      </c>
      <c r="Z117" s="11">
        <v>122</v>
      </c>
    </row>
    <row r="118" spans="1:26">
      <c r="A118" s="8" t="s">
        <v>58</v>
      </c>
      <c r="B118" s="9" t="s">
        <v>34</v>
      </c>
      <c r="C118" s="9" t="s">
        <v>59</v>
      </c>
      <c r="D118" s="10" t="s">
        <v>30</v>
      </c>
      <c r="E118" s="11">
        <v>151977</v>
      </c>
      <c r="F118" s="11">
        <v>6517</v>
      </c>
      <c r="G118" s="11">
        <v>6437</v>
      </c>
      <c r="H118" s="11">
        <v>6851</v>
      </c>
      <c r="I118" s="11">
        <v>7210</v>
      </c>
      <c r="J118" s="11">
        <v>7182</v>
      </c>
      <c r="K118" s="11">
        <v>7734</v>
      </c>
      <c r="L118" s="11">
        <v>8979</v>
      </c>
      <c r="M118" s="11">
        <v>10256</v>
      </c>
      <c r="N118" s="11">
        <v>12212</v>
      </c>
      <c r="O118" s="11">
        <v>10656</v>
      </c>
      <c r="P118" s="11">
        <v>9239</v>
      </c>
      <c r="Q118" s="11">
        <v>8150</v>
      </c>
      <c r="R118" s="11">
        <v>9787</v>
      </c>
      <c r="S118" s="11">
        <v>11415</v>
      </c>
      <c r="T118" s="11">
        <v>10035</v>
      </c>
      <c r="U118" s="11">
        <v>7554</v>
      </c>
      <c r="V118" s="11">
        <v>5766</v>
      </c>
      <c r="W118" s="11">
        <v>3721</v>
      </c>
      <c r="X118" s="11">
        <v>1682</v>
      </c>
      <c r="Y118" s="11">
        <v>502</v>
      </c>
      <c r="Z118" s="11">
        <v>92</v>
      </c>
    </row>
    <row r="119" spans="1:26">
      <c r="A119" s="8" t="s">
        <v>60</v>
      </c>
      <c r="B119" s="9" t="s">
        <v>34</v>
      </c>
      <c r="C119" s="9" t="s">
        <v>61</v>
      </c>
      <c r="D119" s="10" t="s">
        <v>30</v>
      </c>
      <c r="E119" s="11">
        <v>250639</v>
      </c>
      <c r="F119" s="11">
        <v>10940</v>
      </c>
      <c r="G119" s="11">
        <v>11483</v>
      </c>
      <c r="H119" s="11">
        <v>12071</v>
      </c>
      <c r="I119" s="11">
        <v>11442</v>
      </c>
      <c r="J119" s="11">
        <v>11635</v>
      </c>
      <c r="K119" s="11">
        <v>12869</v>
      </c>
      <c r="L119" s="11">
        <v>15367</v>
      </c>
      <c r="M119" s="11">
        <v>18763</v>
      </c>
      <c r="N119" s="11">
        <v>22897</v>
      </c>
      <c r="O119" s="11">
        <v>19094</v>
      </c>
      <c r="P119" s="11">
        <v>15603</v>
      </c>
      <c r="Q119" s="11">
        <v>13242</v>
      </c>
      <c r="R119" s="11">
        <v>14696</v>
      </c>
      <c r="S119" s="11">
        <v>16877</v>
      </c>
      <c r="T119" s="11">
        <v>14004</v>
      </c>
      <c r="U119" s="11">
        <v>11222</v>
      </c>
      <c r="V119" s="11">
        <v>8879</v>
      </c>
      <c r="W119" s="11">
        <v>5889</v>
      </c>
      <c r="X119" s="11">
        <v>2711</v>
      </c>
      <c r="Y119" s="11">
        <v>789</v>
      </c>
      <c r="Z119" s="11">
        <v>166</v>
      </c>
    </row>
    <row r="120" spans="1:26">
      <c r="A120" s="8" t="s">
        <v>62</v>
      </c>
      <c r="B120" s="9" t="s">
        <v>34</v>
      </c>
      <c r="C120" s="9" t="s">
        <v>63</v>
      </c>
      <c r="D120" s="10" t="s">
        <v>30</v>
      </c>
      <c r="E120" s="11">
        <v>24265</v>
      </c>
      <c r="F120" s="11">
        <v>765</v>
      </c>
      <c r="G120" s="11">
        <v>864</v>
      </c>
      <c r="H120" s="11">
        <v>992</v>
      </c>
      <c r="I120" s="11">
        <v>1170</v>
      </c>
      <c r="J120" s="11">
        <v>954</v>
      </c>
      <c r="K120" s="11">
        <v>906</v>
      </c>
      <c r="L120" s="11">
        <v>1092</v>
      </c>
      <c r="M120" s="11">
        <v>1313</v>
      </c>
      <c r="N120" s="11">
        <v>1551</v>
      </c>
      <c r="O120" s="11">
        <v>1442</v>
      </c>
      <c r="P120" s="11">
        <v>1366</v>
      </c>
      <c r="Q120" s="11">
        <v>1519</v>
      </c>
      <c r="R120" s="11">
        <v>1832</v>
      </c>
      <c r="S120" s="11">
        <v>2064</v>
      </c>
      <c r="T120" s="11">
        <v>1609</v>
      </c>
      <c r="U120" s="11">
        <v>1474</v>
      </c>
      <c r="V120" s="11">
        <v>1446</v>
      </c>
      <c r="W120" s="11">
        <v>1144</v>
      </c>
      <c r="X120" s="11">
        <v>563</v>
      </c>
      <c r="Y120" s="11">
        <v>163</v>
      </c>
      <c r="Z120" s="11">
        <v>36</v>
      </c>
    </row>
    <row r="121" spans="1:26">
      <c r="A121" s="8" t="s">
        <v>64</v>
      </c>
      <c r="B121" s="9" t="s">
        <v>34</v>
      </c>
      <c r="C121" s="9" t="s">
        <v>65</v>
      </c>
      <c r="D121" s="10" t="s">
        <v>30</v>
      </c>
      <c r="E121" s="11">
        <v>52055</v>
      </c>
      <c r="F121" s="11">
        <v>1934</v>
      </c>
      <c r="G121" s="11">
        <v>2142</v>
      </c>
      <c r="H121" s="11">
        <v>2123</v>
      </c>
      <c r="I121" s="11">
        <v>2109</v>
      </c>
      <c r="J121" s="11">
        <v>1937</v>
      </c>
      <c r="K121" s="11">
        <v>2096</v>
      </c>
      <c r="L121" s="11">
        <v>2763</v>
      </c>
      <c r="M121" s="11">
        <v>3535</v>
      </c>
      <c r="N121" s="11">
        <v>4508</v>
      </c>
      <c r="O121" s="11">
        <v>4107</v>
      </c>
      <c r="P121" s="11">
        <v>3458</v>
      </c>
      <c r="Q121" s="11">
        <v>3025</v>
      </c>
      <c r="R121" s="11">
        <v>3390</v>
      </c>
      <c r="S121" s="11">
        <v>3994</v>
      </c>
      <c r="T121" s="11">
        <v>3326</v>
      </c>
      <c r="U121" s="11">
        <v>2792</v>
      </c>
      <c r="V121" s="11">
        <v>2270</v>
      </c>
      <c r="W121" s="11">
        <v>1523</v>
      </c>
      <c r="X121" s="11">
        <v>746</v>
      </c>
      <c r="Y121" s="11">
        <v>230</v>
      </c>
      <c r="Z121" s="11">
        <v>47</v>
      </c>
    </row>
    <row r="122" spans="1:26">
      <c r="A122" s="8" t="s">
        <v>66</v>
      </c>
      <c r="B122" s="9" t="s">
        <v>34</v>
      </c>
      <c r="C122" s="9" t="s">
        <v>67</v>
      </c>
      <c r="D122" s="10" t="s">
        <v>30</v>
      </c>
      <c r="E122" s="11">
        <v>101456</v>
      </c>
      <c r="F122" s="11">
        <v>4570</v>
      </c>
      <c r="G122" s="11">
        <v>4654</v>
      </c>
      <c r="H122" s="11">
        <v>4801</v>
      </c>
      <c r="I122" s="11">
        <v>4961</v>
      </c>
      <c r="J122" s="11">
        <v>4754</v>
      </c>
      <c r="K122" s="11">
        <v>5051</v>
      </c>
      <c r="L122" s="11">
        <v>6147</v>
      </c>
      <c r="M122" s="11">
        <v>7290</v>
      </c>
      <c r="N122" s="11">
        <v>8659</v>
      </c>
      <c r="O122" s="11">
        <v>7433</v>
      </c>
      <c r="P122" s="11">
        <v>5889</v>
      </c>
      <c r="Q122" s="11">
        <v>5117</v>
      </c>
      <c r="R122" s="11">
        <v>6281</v>
      </c>
      <c r="S122" s="11">
        <v>7200</v>
      </c>
      <c r="T122" s="11">
        <v>6495</v>
      </c>
      <c r="U122" s="11">
        <v>4885</v>
      </c>
      <c r="V122" s="11">
        <v>3651</v>
      </c>
      <c r="W122" s="11">
        <v>2249</v>
      </c>
      <c r="X122" s="11">
        <v>1005</v>
      </c>
      <c r="Y122" s="11">
        <v>313</v>
      </c>
      <c r="Z122" s="11">
        <v>51</v>
      </c>
    </row>
    <row r="123" spans="1:26">
      <c r="A123" s="8" t="s">
        <v>68</v>
      </c>
      <c r="B123" s="9" t="s">
        <v>34</v>
      </c>
      <c r="C123" s="9" t="s">
        <v>69</v>
      </c>
      <c r="D123" s="10" t="s">
        <v>30</v>
      </c>
      <c r="E123" s="11">
        <v>15724</v>
      </c>
      <c r="F123" s="11">
        <v>555</v>
      </c>
      <c r="G123" s="11">
        <v>559</v>
      </c>
      <c r="H123" s="11">
        <v>583</v>
      </c>
      <c r="I123" s="11">
        <v>643</v>
      </c>
      <c r="J123" s="11">
        <v>633</v>
      </c>
      <c r="K123" s="11">
        <v>641</v>
      </c>
      <c r="L123" s="11">
        <v>761</v>
      </c>
      <c r="M123" s="11">
        <v>867</v>
      </c>
      <c r="N123" s="11">
        <v>989</v>
      </c>
      <c r="O123" s="11">
        <v>864</v>
      </c>
      <c r="P123" s="11">
        <v>811</v>
      </c>
      <c r="Q123" s="11">
        <v>859</v>
      </c>
      <c r="R123" s="11">
        <v>1189</v>
      </c>
      <c r="S123" s="11">
        <v>1465</v>
      </c>
      <c r="T123" s="11">
        <v>1300</v>
      </c>
      <c r="U123" s="11">
        <v>1076</v>
      </c>
      <c r="V123" s="11">
        <v>838</v>
      </c>
      <c r="W123" s="11">
        <v>597</v>
      </c>
      <c r="X123" s="11">
        <v>365</v>
      </c>
      <c r="Y123" s="11">
        <v>101</v>
      </c>
      <c r="Z123" s="11">
        <v>28</v>
      </c>
    </row>
    <row r="124" spans="1:26">
      <c r="A124" s="8" t="s">
        <v>70</v>
      </c>
      <c r="B124" s="9" t="s">
        <v>34</v>
      </c>
      <c r="C124" s="9" t="s">
        <v>71</v>
      </c>
      <c r="D124" s="10" t="s">
        <v>30</v>
      </c>
      <c r="E124" s="11">
        <v>44218</v>
      </c>
      <c r="F124" s="11">
        <v>1694</v>
      </c>
      <c r="G124" s="11">
        <v>1830</v>
      </c>
      <c r="H124" s="11">
        <v>1918</v>
      </c>
      <c r="I124" s="11">
        <v>2169</v>
      </c>
      <c r="J124" s="11">
        <v>1815</v>
      </c>
      <c r="K124" s="11">
        <v>1693</v>
      </c>
      <c r="L124" s="11">
        <v>2063</v>
      </c>
      <c r="M124" s="11">
        <v>2303</v>
      </c>
      <c r="N124" s="11">
        <v>2713</v>
      </c>
      <c r="O124" s="11">
        <v>2504</v>
      </c>
      <c r="P124" s="11">
        <v>2591</v>
      </c>
      <c r="Q124" s="11">
        <v>2831</v>
      </c>
      <c r="R124" s="11">
        <v>3193</v>
      </c>
      <c r="S124" s="11">
        <v>3251</v>
      </c>
      <c r="T124" s="11">
        <v>2929</v>
      </c>
      <c r="U124" s="11">
        <v>2665</v>
      </c>
      <c r="V124" s="11">
        <v>2647</v>
      </c>
      <c r="W124" s="11">
        <v>1996</v>
      </c>
      <c r="X124" s="11">
        <v>1046</v>
      </c>
      <c r="Y124" s="11">
        <v>320</v>
      </c>
      <c r="Z124" s="11">
        <v>47</v>
      </c>
    </row>
    <row r="125" spans="1:26">
      <c r="A125" s="8" t="s">
        <v>72</v>
      </c>
      <c r="B125" s="9" t="s">
        <v>34</v>
      </c>
      <c r="C125" s="9" t="s">
        <v>73</v>
      </c>
      <c r="D125" s="10" t="s">
        <v>30</v>
      </c>
      <c r="E125" s="11">
        <v>136375</v>
      </c>
      <c r="F125" s="11">
        <v>5767</v>
      </c>
      <c r="G125" s="11">
        <v>5955</v>
      </c>
      <c r="H125" s="11">
        <v>6584</v>
      </c>
      <c r="I125" s="11">
        <v>6915</v>
      </c>
      <c r="J125" s="11">
        <v>6256</v>
      </c>
      <c r="K125" s="11">
        <v>6982</v>
      </c>
      <c r="L125" s="11">
        <v>7824</v>
      </c>
      <c r="M125" s="11">
        <v>9066</v>
      </c>
      <c r="N125" s="11">
        <v>10771</v>
      </c>
      <c r="O125" s="11">
        <v>9033</v>
      </c>
      <c r="P125" s="11">
        <v>7985</v>
      </c>
      <c r="Q125" s="11">
        <v>7842</v>
      </c>
      <c r="R125" s="11">
        <v>9577</v>
      </c>
      <c r="S125" s="11">
        <v>10681</v>
      </c>
      <c r="T125" s="11">
        <v>8980</v>
      </c>
      <c r="U125" s="11">
        <v>6288</v>
      </c>
      <c r="V125" s="11">
        <v>4935</v>
      </c>
      <c r="W125" s="11">
        <v>3066</v>
      </c>
      <c r="X125" s="11">
        <v>1423</v>
      </c>
      <c r="Y125" s="11">
        <v>372</v>
      </c>
      <c r="Z125" s="11">
        <v>73</v>
      </c>
    </row>
    <row r="126" spans="1:26">
      <c r="A126" s="8" t="s">
        <v>74</v>
      </c>
      <c r="B126" s="9" t="s">
        <v>34</v>
      </c>
      <c r="C126" s="9" t="s">
        <v>75</v>
      </c>
      <c r="D126" s="10" t="s">
        <v>30</v>
      </c>
      <c r="E126" s="11">
        <v>25633</v>
      </c>
      <c r="F126" s="11">
        <v>860</v>
      </c>
      <c r="G126" s="11">
        <v>969</v>
      </c>
      <c r="H126" s="11">
        <v>1183</v>
      </c>
      <c r="I126" s="11">
        <v>1291</v>
      </c>
      <c r="J126" s="11">
        <v>1151</v>
      </c>
      <c r="K126" s="11">
        <v>1132</v>
      </c>
      <c r="L126" s="11">
        <v>1167</v>
      </c>
      <c r="M126" s="11">
        <v>1455</v>
      </c>
      <c r="N126" s="11">
        <v>1818</v>
      </c>
      <c r="O126" s="11">
        <v>1548</v>
      </c>
      <c r="P126" s="11">
        <v>1507</v>
      </c>
      <c r="Q126" s="11">
        <v>1467</v>
      </c>
      <c r="R126" s="11">
        <v>1898</v>
      </c>
      <c r="S126" s="11">
        <v>2016</v>
      </c>
      <c r="T126" s="11">
        <v>1817</v>
      </c>
      <c r="U126" s="11">
        <v>1510</v>
      </c>
      <c r="V126" s="11">
        <v>1338</v>
      </c>
      <c r="W126" s="11">
        <v>903</v>
      </c>
      <c r="X126" s="11">
        <v>442</v>
      </c>
      <c r="Y126" s="11">
        <v>137</v>
      </c>
      <c r="Z126" s="11">
        <v>24</v>
      </c>
    </row>
    <row r="127" spans="1:26">
      <c r="A127" s="8" t="s">
        <v>76</v>
      </c>
      <c r="B127" s="9" t="s">
        <v>34</v>
      </c>
      <c r="C127" s="9" t="s">
        <v>77</v>
      </c>
      <c r="D127" s="10" t="s">
        <v>30</v>
      </c>
      <c r="E127" s="11">
        <v>21875</v>
      </c>
      <c r="F127" s="11">
        <v>775</v>
      </c>
      <c r="G127" s="11">
        <v>829</v>
      </c>
      <c r="H127" s="11">
        <v>990</v>
      </c>
      <c r="I127" s="11">
        <v>1099</v>
      </c>
      <c r="J127" s="11">
        <v>989</v>
      </c>
      <c r="K127" s="11">
        <v>887</v>
      </c>
      <c r="L127" s="11">
        <v>1011</v>
      </c>
      <c r="M127" s="11">
        <v>1167</v>
      </c>
      <c r="N127" s="11">
        <v>1458</v>
      </c>
      <c r="O127" s="11">
        <v>1311</v>
      </c>
      <c r="P127" s="11">
        <v>1263</v>
      </c>
      <c r="Q127" s="11">
        <v>1315</v>
      </c>
      <c r="R127" s="11">
        <v>1511</v>
      </c>
      <c r="S127" s="11">
        <v>1624</v>
      </c>
      <c r="T127" s="11">
        <v>1678</v>
      </c>
      <c r="U127" s="11">
        <v>1395</v>
      </c>
      <c r="V127" s="11">
        <v>1142</v>
      </c>
      <c r="W127" s="11">
        <v>857</v>
      </c>
      <c r="X127" s="11">
        <v>427</v>
      </c>
      <c r="Y127" s="11">
        <v>128</v>
      </c>
      <c r="Z127" s="11">
        <v>19</v>
      </c>
    </row>
    <row r="128" spans="1:26">
      <c r="A128" s="8" t="s">
        <v>78</v>
      </c>
      <c r="B128" s="9" t="s">
        <v>34</v>
      </c>
      <c r="C128" s="9" t="s">
        <v>79</v>
      </c>
      <c r="D128" s="10" t="s">
        <v>30</v>
      </c>
      <c r="E128" s="11">
        <v>123120</v>
      </c>
      <c r="F128" s="11">
        <v>4785</v>
      </c>
      <c r="G128" s="11">
        <v>5358</v>
      </c>
      <c r="H128" s="11">
        <v>5804</v>
      </c>
      <c r="I128" s="11">
        <v>5822</v>
      </c>
      <c r="J128" s="11">
        <v>5331</v>
      </c>
      <c r="K128" s="11">
        <v>5428</v>
      </c>
      <c r="L128" s="11">
        <v>6429</v>
      </c>
      <c r="M128" s="11">
        <v>8396</v>
      </c>
      <c r="N128" s="11">
        <v>10548</v>
      </c>
      <c r="O128" s="11">
        <v>9242</v>
      </c>
      <c r="P128" s="11">
        <v>7707</v>
      </c>
      <c r="Q128" s="11">
        <v>6825</v>
      </c>
      <c r="R128" s="11">
        <v>7889</v>
      </c>
      <c r="S128" s="11">
        <v>9250</v>
      </c>
      <c r="T128" s="11">
        <v>7872</v>
      </c>
      <c r="U128" s="11">
        <v>6278</v>
      </c>
      <c r="V128" s="11">
        <v>4791</v>
      </c>
      <c r="W128" s="11">
        <v>3211</v>
      </c>
      <c r="X128" s="11">
        <v>1595</v>
      </c>
      <c r="Y128" s="11">
        <v>462</v>
      </c>
      <c r="Z128" s="11">
        <v>97</v>
      </c>
    </row>
    <row r="129" spans="1:26">
      <c r="A129" s="8" t="s">
        <v>80</v>
      </c>
      <c r="B129" s="9" t="s">
        <v>34</v>
      </c>
      <c r="C129" s="9" t="s">
        <v>81</v>
      </c>
      <c r="D129" s="10" t="s">
        <v>30</v>
      </c>
      <c r="E129" s="11">
        <v>40668</v>
      </c>
      <c r="F129" s="11">
        <v>1336</v>
      </c>
      <c r="G129" s="11">
        <v>1525</v>
      </c>
      <c r="H129" s="11">
        <v>1692</v>
      </c>
      <c r="I129" s="11">
        <v>1919</v>
      </c>
      <c r="J129" s="11">
        <v>1774</v>
      </c>
      <c r="K129" s="11">
        <v>1777</v>
      </c>
      <c r="L129" s="11">
        <v>1926</v>
      </c>
      <c r="M129" s="11">
        <v>2387</v>
      </c>
      <c r="N129" s="11">
        <v>2697</v>
      </c>
      <c r="O129" s="11">
        <v>2432</v>
      </c>
      <c r="P129" s="11">
        <v>2319</v>
      </c>
      <c r="Q129" s="11">
        <v>2561</v>
      </c>
      <c r="R129" s="11">
        <v>3257</v>
      </c>
      <c r="S129" s="11">
        <v>3642</v>
      </c>
      <c r="T129" s="11">
        <v>3172</v>
      </c>
      <c r="U129" s="11">
        <v>2162</v>
      </c>
      <c r="V129" s="11">
        <v>1843</v>
      </c>
      <c r="W129" s="11">
        <v>1310</v>
      </c>
      <c r="X129" s="11">
        <v>692</v>
      </c>
      <c r="Y129" s="11">
        <v>193</v>
      </c>
      <c r="Z129" s="11">
        <v>52</v>
      </c>
    </row>
    <row r="130" spans="1:26">
      <c r="A130" s="8" t="s">
        <v>82</v>
      </c>
      <c r="B130" s="9" t="s">
        <v>34</v>
      </c>
      <c r="C130" s="9" t="s">
        <v>83</v>
      </c>
      <c r="D130" s="10" t="s">
        <v>30</v>
      </c>
      <c r="E130" s="11">
        <v>47392</v>
      </c>
      <c r="F130" s="11">
        <v>1839</v>
      </c>
      <c r="G130" s="11">
        <v>2042</v>
      </c>
      <c r="H130" s="11">
        <v>2268</v>
      </c>
      <c r="I130" s="11">
        <v>2351</v>
      </c>
      <c r="J130" s="11">
        <v>2283</v>
      </c>
      <c r="K130" s="11">
        <v>2357</v>
      </c>
      <c r="L130" s="11">
        <v>2634</v>
      </c>
      <c r="M130" s="11">
        <v>2962</v>
      </c>
      <c r="N130" s="11">
        <v>3575</v>
      </c>
      <c r="O130" s="11">
        <v>2964</v>
      </c>
      <c r="P130" s="11">
        <v>2786</v>
      </c>
      <c r="Q130" s="11">
        <v>2769</v>
      </c>
      <c r="R130" s="11">
        <v>3402</v>
      </c>
      <c r="S130" s="11">
        <v>3883</v>
      </c>
      <c r="T130" s="11">
        <v>3127</v>
      </c>
      <c r="U130" s="11">
        <v>2344</v>
      </c>
      <c r="V130" s="11">
        <v>1854</v>
      </c>
      <c r="W130" s="11">
        <v>1183</v>
      </c>
      <c r="X130" s="11">
        <v>582</v>
      </c>
      <c r="Y130" s="11">
        <v>164</v>
      </c>
      <c r="Z130" s="11">
        <v>23</v>
      </c>
    </row>
    <row r="131" spans="1:26">
      <c r="A131" s="8" t="s">
        <v>84</v>
      </c>
      <c r="B131" s="9" t="s">
        <v>34</v>
      </c>
      <c r="C131" s="9" t="s">
        <v>85</v>
      </c>
      <c r="D131" s="10" t="s">
        <v>30</v>
      </c>
      <c r="E131" s="11">
        <v>83558</v>
      </c>
      <c r="F131" s="11">
        <v>3025</v>
      </c>
      <c r="G131" s="11">
        <v>3382</v>
      </c>
      <c r="H131" s="11">
        <v>3846</v>
      </c>
      <c r="I131" s="11">
        <v>3818</v>
      </c>
      <c r="J131" s="11">
        <v>3551</v>
      </c>
      <c r="K131" s="11">
        <v>3474</v>
      </c>
      <c r="L131" s="11">
        <v>4197</v>
      </c>
      <c r="M131" s="11">
        <v>5239</v>
      </c>
      <c r="N131" s="11">
        <v>6850</v>
      </c>
      <c r="O131" s="11">
        <v>5903</v>
      </c>
      <c r="P131" s="11">
        <v>4781</v>
      </c>
      <c r="Q131" s="11">
        <v>4411</v>
      </c>
      <c r="R131" s="11">
        <v>5344</v>
      </c>
      <c r="S131" s="11">
        <v>6978</v>
      </c>
      <c r="T131" s="11">
        <v>6646</v>
      </c>
      <c r="U131" s="11">
        <v>5015</v>
      </c>
      <c r="V131" s="11">
        <v>3511</v>
      </c>
      <c r="W131" s="11">
        <v>2136</v>
      </c>
      <c r="X131" s="11">
        <v>1039</v>
      </c>
      <c r="Y131" s="11">
        <v>347</v>
      </c>
      <c r="Z131" s="11">
        <v>65</v>
      </c>
    </row>
    <row r="132" spans="1:26">
      <c r="A132" s="8" t="s">
        <v>86</v>
      </c>
      <c r="B132" s="9" t="s">
        <v>34</v>
      </c>
      <c r="C132" s="9" t="s">
        <v>87</v>
      </c>
      <c r="D132" s="10" t="s">
        <v>30</v>
      </c>
      <c r="E132" s="11">
        <v>25139</v>
      </c>
      <c r="F132" s="11">
        <v>1027</v>
      </c>
      <c r="G132" s="11">
        <v>1218</v>
      </c>
      <c r="H132" s="11">
        <v>1260</v>
      </c>
      <c r="I132" s="11">
        <v>1300</v>
      </c>
      <c r="J132" s="11">
        <v>1145</v>
      </c>
      <c r="K132" s="11">
        <v>1173</v>
      </c>
      <c r="L132" s="11">
        <v>1339</v>
      </c>
      <c r="M132" s="11">
        <v>1572</v>
      </c>
      <c r="N132" s="11">
        <v>1969</v>
      </c>
      <c r="O132" s="11">
        <v>1583</v>
      </c>
      <c r="P132" s="11">
        <v>1401</v>
      </c>
      <c r="Q132" s="11">
        <v>1449</v>
      </c>
      <c r="R132" s="11">
        <v>1703</v>
      </c>
      <c r="S132" s="11">
        <v>1923</v>
      </c>
      <c r="T132" s="11">
        <v>1588</v>
      </c>
      <c r="U132" s="11">
        <v>1135</v>
      </c>
      <c r="V132" s="11">
        <v>1023</v>
      </c>
      <c r="W132" s="11">
        <v>789</v>
      </c>
      <c r="X132" s="11">
        <v>397</v>
      </c>
      <c r="Y132" s="11">
        <v>123</v>
      </c>
      <c r="Z132" s="11">
        <v>22</v>
      </c>
    </row>
    <row r="133" spans="1:26">
      <c r="A133" s="8" t="s">
        <v>88</v>
      </c>
      <c r="B133" s="9" t="s">
        <v>34</v>
      </c>
      <c r="C133" s="9" t="s">
        <v>89</v>
      </c>
      <c r="D133" s="10" t="s">
        <v>30</v>
      </c>
      <c r="E133" s="11">
        <v>58316</v>
      </c>
      <c r="F133" s="11">
        <v>2266</v>
      </c>
      <c r="G133" s="11">
        <v>2342</v>
      </c>
      <c r="H133" s="11">
        <v>2597</v>
      </c>
      <c r="I133" s="11">
        <v>3473</v>
      </c>
      <c r="J133" s="11">
        <v>3764</v>
      </c>
      <c r="K133" s="11">
        <v>3211</v>
      </c>
      <c r="L133" s="11">
        <v>3152</v>
      </c>
      <c r="M133" s="11">
        <v>3423</v>
      </c>
      <c r="N133" s="11">
        <v>3946</v>
      </c>
      <c r="O133" s="11">
        <v>4355</v>
      </c>
      <c r="P133" s="11">
        <v>4856</v>
      </c>
      <c r="Q133" s="11">
        <v>4623</v>
      </c>
      <c r="R133" s="11">
        <v>4228</v>
      </c>
      <c r="S133" s="11">
        <v>3462</v>
      </c>
      <c r="T133" s="11">
        <v>2655</v>
      </c>
      <c r="U133" s="11">
        <v>2128</v>
      </c>
      <c r="V133" s="11">
        <v>1847</v>
      </c>
      <c r="W133" s="11">
        <v>1230</v>
      </c>
      <c r="X133" s="11">
        <v>587</v>
      </c>
      <c r="Y133" s="11">
        <v>144</v>
      </c>
      <c r="Z133" s="11">
        <v>27</v>
      </c>
    </row>
    <row r="134" spans="1:26">
      <c r="A134" s="8" t="s">
        <v>90</v>
      </c>
      <c r="B134" s="9" t="s">
        <v>34</v>
      </c>
      <c r="C134" s="9" t="s">
        <v>91</v>
      </c>
      <c r="D134" s="10" t="s">
        <v>30</v>
      </c>
      <c r="E134" s="11">
        <v>23159</v>
      </c>
      <c r="F134" s="11">
        <v>773</v>
      </c>
      <c r="G134" s="11">
        <v>801</v>
      </c>
      <c r="H134" s="11">
        <v>1002</v>
      </c>
      <c r="I134" s="11">
        <v>1155</v>
      </c>
      <c r="J134" s="11">
        <v>1033</v>
      </c>
      <c r="K134" s="11">
        <v>1021</v>
      </c>
      <c r="L134" s="11">
        <v>1056</v>
      </c>
      <c r="M134" s="11">
        <v>1171</v>
      </c>
      <c r="N134" s="11">
        <v>1457</v>
      </c>
      <c r="O134" s="11">
        <v>1417</v>
      </c>
      <c r="P134" s="11">
        <v>1389</v>
      </c>
      <c r="Q134" s="11">
        <v>1503</v>
      </c>
      <c r="R134" s="11">
        <v>1858</v>
      </c>
      <c r="S134" s="11">
        <v>1806</v>
      </c>
      <c r="T134" s="11">
        <v>1527</v>
      </c>
      <c r="U134" s="11">
        <v>1290</v>
      </c>
      <c r="V134" s="11">
        <v>1248</v>
      </c>
      <c r="W134" s="11">
        <v>964</v>
      </c>
      <c r="X134" s="11">
        <v>525</v>
      </c>
      <c r="Y134" s="11">
        <v>138</v>
      </c>
      <c r="Z134" s="11">
        <v>25</v>
      </c>
    </row>
    <row r="135" spans="1:26">
      <c r="A135" s="8" t="s">
        <v>92</v>
      </c>
      <c r="B135" s="9" t="s">
        <v>34</v>
      </c>
      <c r="C135" s="9" t="s">
        <v>93</v>
      </c>
      <c r="D135" s="10" t="s">
        <v>30</v>
      </c>
      <c r="E135" s="11">
        <v>22298</v>
      </c>
      <c r="F135" s="11">
        <v>797</v>
      </c>
      <c r="G135" s="11">
        <v>788</v>
      </c>
      <c r="H135" s="11">
        <v>886</v>
      </c>
      <c r="I135" s="11">
        <v>968</v>
      </c>
      <c r="J135" s="11">
        <v>988</v>
      </c>
      <c r="K135" s="11">
        <v>960</v>
      </c>
      <c r="L135" s="11">
        <v>1066</v>
      </c>
      <c r="M135" s="11">
        <v>1162</v>
      </c>
      <c r="N135" s="11">
        <v>1265</v>
      </c>
      <c r="O135" s="11">
        <v>1243</v>
      </c>
      <c r="P135" s="11">
        <v>1371</v>
      </c>
      <c r="Q135" s="11">
        <v>1463</v>
      </c>
      <c r="R135" s="11">
        <v>1684</v>
      </c>
      <c r="S135" s="11">
        <v>1683</v>
      </c>
      <c r="T135" s="11">
        <v>1415</v>
      </c>
      <c r="U135" s="11">
        <v>1409</v>
      </c>
      <c r="V135" s="11">
        <v>1340</v>
      </c>
      <c r="W135" s="11">
        <v>1050</v>
      </c>
      <c r="X135" s="11">
        <v>541</v>
      </c>
      <c r="Y135" s="11">
        <v>176</v>
      </c>
      <c r="Z135" s="11">
        <v>43</v>
      </c>
    </row>
    <row r="136" spans="1:26">
      <c r="A136" s="8" t="s">
        <v>94</v>
      </c>
      <c r="B136" s="9" t="s">
        <v>34</v>
      </c>
      <c r="C136" s="9" t="s">
        <v>95</v>
      </c>
      <c r="D136" s="10" t="s">
        <v>30</v>
      </c>
      <c r="E136" s="11">
        <v>13190</v>
      </c>
      <c r="F136" s="11">
        <v>383</v>
      </c>
      <c r="G136" s="11">
        <v>476</v>
      </c>
      <c r="H136" s="11">
        <v>524</v>
      </c>
      <c r="I136" s="11">
        <v>602</v>
      </c>
      <c r="J136" s="11">
        <v>532</v>
      </c>
      <c r="K136" s="11">
        <v>475</v>
      </c>
      <c r="L136" s="11">
        <v>529</v>
      </c>
      <c r="M136" s="11">
        <v>635</v>
      </c>
      <c r="N136" s="11">
        <v>669</v>
      </c>
      <c r="O136" s="11">
        <v>622</v>
      </c>
      <c r="P136" s="11">
        <v>793</v>
      </c>
      <c r="Q136" s="11">
        <v>862</v>
      </c>
      <c r="R136" s="11">
        <v>999</v>
      </c>
      <c r="S136" s="11">
        <v>1002</v>
      </c>
      <c r="T136" s="11">
        <v>859</v>
      </c>
      <c r="U136" s="11">
        <v>896</v>
      </c>
      <c r="V136" s="11">
        <v>949</v>
      </c>
      <c r="W136" s="11">
        <v>807</v>
      </c>
      <c r="X136" s="11">
        <v>422</v>
      </c>
      <c r="Y136" s="11">
        <v>121</v>
      </c>
      <c r="Z136" s="11">
        <v>33</v>
      </c>
    </row>
    <row r="137" spans="1:26">
      <c r="A137" s="8" t="s">
        <v>96</v>
      </c>
      <c r="B137" s="9" t="s">
        <v>34</v>
      </c>
      <c r="C137" s="9" t="s">
        <v>97</v>
      </c>
      <c r="D137" s="10" t="s">
        <v>30</v>
      </c>
      <c r="E137" s="11">
        <v>34790</v>
      </c>
      <c r="F137" s="11">
        <v>1263</v>
      </c>
      <c r="G137" s="11">
        <v>1352</v>
      </c>
      <c r="H137" s="11">
        <v>1628</v>
      </c>
      <c r="I137" s="11">
        <v>1730</v>
      </c>
      <c r="J137" s="11">
        <v>1500</v>
      </c>
      <c r="K137" s="11">
        <v>1416</v>
      </c>
      <c r="L137" s="11">
        <v>1592</v>
      </c>
      <c r="M137" s="11">
        <v>1843</v>
      </c>
      <c r="N137" s="11">
        <v>2022</v>
      </c>
      <c r="O137" s="11">
        <v>1864</v>
      </c>
      <c r="P137" s="11">
        <v>1956</v>
      </c>
      <c r="Q137" s="11">
        <v>2264</v>
      </c>
      <c r="R137" s="11">
        <v>2574</v>
      </c>
      <c r="S137" s="11">
        <v>2605</v>
      </c>
      <c r="T137" s="11">
        <v>2285</v>
      </c>
      <c r="U137" s="11">
        <v>2008</v>
      </c>
      <c r="V137" s="11">
        <v>2134</v>
      </c>
      <c r="W137" s="11">
        <v>1607</v>
      </c>
      <c r="X137" s="11">
        <v>892</v>
      </c>
      <c r="Y137" s="11">
        <v>213</v>
      </c>
      <c r="Z137" s="11">
        <v>42</v>
      </c>
    </row>
    <row r="138" spans="1:26">
      <c r="A138" s="8" t="s">
        <v>98</v>
      </c>
      <c r="B138" s="9" t="s">
        <v>34</v>
      </c>
      <c r="C138" s="9" t="s">
        <v>99</v>
      </c>
      <c r="D138" s="10" t="s">
        <v>30</v>
      </c>
      <c r="E138" s="11">
        <v>25636</v>
      </c>
      <c r="F138" s="11">
        <v>932</v>
      </c>
      <c r="G138" s="11">
        <v>959</v>
      </c>
      <c r="H138" s="11">
        <v>1074</v>
      </c>
      <c r="I138" s="11">
        <v>1157</v>
      </c>
      <c r="J138" s="11">
        <v>1038</v>
      </c>
      <c r="K138" s="11">
        <v>1071</v>
      </c>
      <c r="L138" s="11">
        <v>1186</v>
      </c>
      <c r="M138" s="11">
        <v>1355</v>
      </c>
      <c r="N138" s="11">
        <v>1583</v>
      </c>
      <c r="O138" s="11">
        <v>1417</v>
      </c>
      <c r="P138" s="11">
        <v>1481</v>
      </c>
      <c r="Q138" s="11">
        <v>1659</v>
      </c>
      <c r="R138" s="11">
        <v>1967</v>
      </c>
      <c r="S138" s="11">
        <v>2083</v>
      </c>
      <c r="T138" s="11">
        <v>1642</v>
      </c>
      <c r="U138" s="11">
        <v>1568</v>
      </c>
      <c r="V138" s="11">
        <v>1469</v>
      </c>
      <c r="W138" s="11">
        <v>1178</v>
      </c>
      <c r="X138" s="11">
        <v>602</v>
      </c>
      <c r="Y138" s="11">
        <v>178</v>
      </c>
      <c r="Z138" s="11">
        <v>37</v>
      </c>
    </row>
    <row r="139" spans="1:26">
      <c r="A139" s="8" t="s">
        <v>100</v>
      </c>
      <c r="B139" s="9" t="s">
        <v>34</v>
      </c>
      <c r="C139" s="9" t="s">
        <v>101</v>
      </c>
      <c r="D139" s="10" t="s">
        <v>30</v>
      </c>
      <c r="E139" s="11">
        <v>16702</v>
      </c>
      <c r="F139" s="11">
        <v>581</v>
      </c>
      <c r="G139" s="11">
        <v>607</v>
      </c>
      <c r="H139" s="11">
        <v>683</v>
      </c>
      <c r="I139" s="11">
        <v>811</v>
      </c>
      <c r="J139" s="11">
        <v>722</v>
      </c>
      <c r="K139" s="11">
        <v>678</v>
      </c>
      <c r="L139" s="11">
        <v>750</v>
      </c>
      <c r="M139" s="11">
        <v>806</v>
      </c>
      <c r="N139" s="11">
        <v>954</v>
      </c>
      <c r="O139" s="11">
        <v>881</v>
      </c>
      <c r="P139" s="11">
        <v>982</v>
      </c>
      <c r="Q139" s="11">
        <v>1111</v>
      </c>
      <c r="R139" s="11">
        <v>1180</v>
      </c>
      <c r="S139" s="11">
        <v>1244</v>
      </c>
      <c r="T139" s="11">
        <v>1123</v>
      </c>
      <c r="U139" s="11">
        <v>986</v>
      </c>
      <c r="V139" s="11">
        <v>1085</v>
      </c>
      <c r="W139" s="11">
        <v>866</v>
      </c>
      <c r="X139" s="11">
        <v>481</v>
      </c>
      <c r="Y139" s="11">
        <v>142</v>
      </c>
      <c r="Z139" s="11">
        <v>29</v>
      </c>
    </row>
    <row r="140" spans="1:26">
      <c r="A140" s="8" t="s">
        <v>102</v>
      </c>
      <c r="B140" s="9" t="s">
        <v>34</v>
      </c>
      <c r="C140" s="9" t="s">
        <v>103</v>
      </c>
      <c r="D140" s="10" t="s">
        <v>30</v>
      </c>
      <c r="E140" s="11">
        <v>24033</v>
      </c>
      <c r="F140" s="11">
        <v>763</v>
      </c>
      <c r="G140" s="11">
        <v>816</v>
      </c>
      <c r="H140" s="11">
        <v>908</v>
      </c>
      <c r="I140" s="11">
        <v>985</v>
      </c>
      <c r="J140" s="11">
        <v>906</v>
      </c>
      <c r="K140" s="11">
        <v>995</v>
      </c>
      <c r="L140" s="11">
        <v>998</v>
      </c>
      <c r="M140" s="11">
        <v>1259</v>
      </c>
      <c r="N140" s="11">
        <v>1357</v>
      </c>
      <c r="O140" s="11">
        <v>1261</v>
      </c>
      <c r="P140" s="11">
        <v>1321</v>
      </c>
      <c r="Q140" s="11">
        <v>1512</v>
      </c>
      <c r="R140" s="11">
        <v>1854</v>
      </c>
      <c r="S140" s="11">
        <v>1902</v>
      </c>
      <c r="T140" s="11">
        <v>1705</v>
      </c>
      <c r="U140" s="11">
        <v>1574</v>
      </c>
      <c r="V140" s="11">
        <v>1624</v>
      </c>
      <c r="W140" s="11">
        <v>1350</v>
      </c>
      <c r="X140" s="11">
        <v>681</v>
      </c>
      <c r="Y140" s="11">
        <v>204</v>
      </c>
      <c r="Z140" s="11">
        <v>58</v>
      </c>
    </row>
    <row r="141" spans="1:26">
      <c r="A141" s="8" t="s">
        <v>104</v>
      </c>
      <c r="B141" s="9" t="s">
        <v>34</v>
      </c>
      <c r="C141" s="9" t="s">
        <v>105</v>
      </c>
      <c r="D141" s="10" t="s">
        <v>30</v>
      </c>
      <c r="E141" s="11">
        <v>21103</v>
      </c>
      <c r="F141" s="11">
        <v>677</v>
      </c>
      <c r="G141" s="11">
        <v>842</v>
      </c>
      <c r="H141" s="11">
        <v>949</v>
      </c>
      <c r="I141" s="11">
        <v>1043</v>
      </c>
      <c r="J141" s="11">
        <v>845</v>
      </c>
      <c r="K141" s="11">
        <v>874</v>
      </c>
      <c r="L141" s="11">
        <v>937</v>
      </c>
      <c r="M141" s="11">
        <v>1095</v>
      </c>
      <c r="N141" s="11">
        <v>1212</v>
      </c>
      <c r="O141" s="11">
        <v>1157</v>
      </c>
      <c r="P141" s="11">
        <v>1245</v>
      </c>
      <c r="Q141" s="11">
        <v>1395</v>
      </c>
      <c r="R141" s="11">
        <v>1670</v>
      </c>
      <c r="S141" s="11">
        <v>1623</v>
      </c>
      <c r="T141" s="11">
        <v>1343</v>
      </c>
      <c r="U141" s="11">
        <v>1285</v>
      </c>
      <c r="V141" s="11">
        <v>1257</v>
      </c>
      <c r="W141" s="11">
        <v>989</v>
      </c>
      <c r="X141" s="11">
        <v>508</v>
      </c>
      <c r="Y141" s="11">
        <v>132</v>
      </c>
      <c r="Z141" s="11">
        <v>25</v>
      </c>
    </row>
    <row r="142" spans="1:26">
      <c r="A142" s="8" t="s">
        <v>106</v>
      </c>
      <c r="B142" s="9" t="s">
        <v>34</v>
      </c>
      <c r="C142" s="9" t="s">
        <v>107</v>
      </c>
      <c r="D142" s="10" t="s">
        <v>30</v>
      </c>
      <c r="E142" s="11">
        <v>20065</v>
      </c>
      <c r="F142" s="11">
        <v>845</v>
      </c>
      <c r="G142" s="11">
        <v>912</v>
      </c>
      <c r="H142" s="11">
        <v>970</v>
      </c>
      <c r="I142" s="11">
        <v>1014</v>
      </c>
      <c r="J142" s="11">
        <v>1019</v>
      </c>
      <c r="K142" s="11">
        <v>1021</v>
      </c>
      <c r="L142" s="11">
        <v>1108</v>
      </c>
      <c r="M142" s="11">
        <v>1240</v>
      </c>
      <c r="N142" s="11">
        <v>1406</v>
      </c>
      <c r="O142" s="11">
        <v>1302</v>
      </c>
      <c r="P142" s="11">
        <v>1166</v>
      </c>
      <c r="Q142" s="11">
        <v>1219</v>
      </c>
      <c r="R142" s="11">
        <v>1306</v>
      </c>
      <c r="S142" s="11">
        <v>1369</v>
      </c>
      <c r="T142" s="11">
        <v>1086</v>
      </c>
      <c r="U142" s="11">
        <v>1031</v>
      </c>
      <c r="V142" s="11">
        <v>884</v>
      </c>
      <c r="W142" s="11">
        <v>719</v>
      </c>
      <c r="X142" s="11">
        <v>329</v>
      </c>
      <c r="Y142" s="11">
        <v>103</v>
      </c>
      <c r="Z142" s="11">
        <v>16</v>
      </c>
    </row>
    <row r="143" spans="1:26">
      <c r="A143" s="8" t="s">
        <v>108</v>
      </c>
      <c r="B143" s="9" t="s">
        <v>34</v>
      </c>
      <c r="C143" s="9" t="s">
        <v>109</v>
      </c>
      <c r="D143" s="10" t="s">
        <v>30</v>
      </c>
      <c r="E143" s="11">
        <v>40742</v>
      </c>
      <c r="F143" s="11">
        <v>1504</v>
      </c>
      <c r="G143" s="11">
        <v>1671</v>
      </c>
      <c r="H143" s="11">
        <v>1926</v>
      </c>
      <c r="I143" s="11">
        <v>2035</v>
      </c>
      <c r="J143" s="11">
        <v>1829</v>
      </c>
      <c r="K143" s="11">
        <v>1914</v>
      </c>
      <c r="L143" s="11">
        <v>2097</v>
      </c>
      <c r="M143" s="11">
        <v>2437</v>
      </c>
      <c r="N143" s="11">
        <v>2864</v>
      </c>
      <c r="O143" s="11">
        <v>2440</v>
      </c>
      <c r="P143" s="11">
        <v>2305</v>
      </c>
      <c r="Q143" s="11">
        <v>2491</v>
      </c>
      <c r="R143" s="11">
        <v>3009</v>
      </c>
      <c r="S143" s="11">
        <v>3363</v>
      </c>
      <c r="T143" s="11">
        <v>2708</v>
      </c>
      <c r="U143" s="11">
        <v>2140</v>
      </c>
      <c r="V143" s="11">
        <v>1804</v>
      </c>
      <c r="W143" s="11">
        <v>1337</v>
      </c>
      <c r="X143" s="11">
        <v>664</v>
      </c>
      <c r="Y143" s="11">
        <v>175</v>
      </c>
      <c r="Z143" s="11">
        <v>29</v>
      </c>
    </row>
    <row r="144" spans="1:26">
      <c r="A144" s="8" t="s">
        <v>110</v>
      </c>
      <c r="B144" s="9" t="s">
        <v>34</v>
      </c>
      <c r="C144" s="9" t="s">
        <v>381</v>
      </c>
      <c r="D144" s="10" t="s">
        <v>30</v>
      </c>
      <c r="E144" s="11">
        <v>16459</v>
      </c>
      <c r="F144" s="11">
        <v>570</v>
      </c>
      <c r="G144" s="11">
        <v>821</v>
      </c>
      <c r="H144" s="11">
        <v>908</v>
      </c>
      <c r="I144" s="11">
        <v>849</v>
      </c>
      <c r="J144" s="11">
        <v>743</v>
      </c>
      <c r="K144" s="11">
        <v>685</v>
      </c>
      <c r="L144" s="11">
        <v>734</v>
      </c>
      <c r="M144" s="11">
        <v>1111</v>
      </c>
      <c r="N144" s="11">
        <v>1274</v>
      </c>
      <c r="O144" s="11">
        <v>1144</v>
      </c>
      <c r="P144" s="11">
        <v>1059</v>
      </c>
      <c r="Q144" s="11">
        <v>1129</v>
      </c>
      <c r="R144" s="11">
        <v>1251</v>
      </c>
      <c r="S144" s="11">
        <v>1267</v>
      </c>
      <c r="T144" s="11">
        <v>964</v>
      </c>
      <c r="U144" s="11">
        <v>647</v>
      </c>
      <c r="V144" s="11">
        <v>544</v>
      </c>
      <c r="W144" s="11">
        <v>445</v>
      </c>
      <c r="X144" s="11">
        <v>243</v>
      </c>
      <c r="Y144" s="11">
        <v>55</v>
      </c>
      <c r="Z144" s="11">
        <v>16</v>
      </c>
    </row>
    <row r="145" spans="1:26">
      <c r="A145" s="8" t="s">
        <v>112</v>
      </c>
      <c r="B145" s="9" t="s">
        <v>34</v>
      </c>
      <c r="C145" s="9" t="s">
        <v>382</v>
      </c>
      <c r="D145" s="10" t="s">
        <v>30</v>
      </c>
      <c r="E145" s="11">
        <v>11480</v>
      </c>
      <c r="F145" s="11">
        <v>340</v>
      </c>
      <c r="G145" s="11">
        <v>433</v>
      </c>
      <c r="H145" s="11">
        <v>534</v>
      </c>
      <c r="I145" s="11">
        <v>602</v>
      </c>
      <c r="J145" s="11">
        <v>554</v>
      </c>
      <c r="K145" s="11">
        <v>410</v>
      </c>
      <c r="L145" s="11">
        <v>476</v>
      </c>
      <c r="M145" s="11">
        <v>530</v>
      </c>
      <c r="N145" s="11">
        <v>727</v>
      </c>
      <c r="O145" s="11">
        <v>608</v>
      </c>
      <c r="P145" s="11">
        <v>699</v>
      </c>
      <c r="Q145" s="11">
        <v>751</v>
      </c>
      <c r="R145" s="11">
        <v>824</v>
      </c>
      <c r="S145" s="11">
        <v>895</v>
      </c>
      <c r="T145" s="11">
        <v>823</v>
      </c>
      <c r="U145" s="11">
        <v>719</v>
      </c>
      <c r="V145" s="11">
        <v>650</v>
      </c>
      <c r="W145" s="11">
        <v>503</v>
      </c>
      <c r="X145" s="11">
        <v>300</v>
      </c>
      <c r="Y145" s="11">
        <v>86</v>
      </c>
      <c r="Z145" s="11">
        <v>16</v>
      </c>
    </row>
    <row r="146" spans="1:26">
      <c r="A146" s="8" t="s">
        <v>114</v>
      </c>
      <c r="B146" s="9" t="s">
        <v>34</v>
      </c>
      <c r="C146" s="9" t="s">
        <v>383</v>
      </c>
      <c r="D146" s="10" t="s">
        <v>30</v>
      </c>
      <c r="E146" s="11">
        <v>15987</v>
      </c>
      <c r="F146" s="11">
        <v>601</v>
      </c>
      <c r="G146" s="11">
        <v>645</v>
      </c>
      <c r="H146" s="11">
        <v>741</v>
      </c>
      <c r="I146" s="11">
        <v>762</v>
      </c>
      <c r="J146" s="11">
        <v>704</v>
      </c>
      <c r="K146" s="11">
        <v>746</v>
      </c>
      <c r="L146" s="11">
        <v>825</v>
      </c>
      <c r="M146" s="11">
        <v>989</v>
      </c>
      <c r="N146" s="11">
        <v>1177</v>
      </c>
      <c r="O146" s="11">
        <v>913</v>
      </c>
      <c r="P146" s="11">
        <v>904</v>
      </c>
      <c r="Q146" s="11">
        <v>1004</v>
      </c>
      <c r="R146" s="11">
        <v>1302</v>
      </c>
      <c r="S146" s="11">
        <v>1487</v>
      </c>
      <c r="T146" s="11">
        <v>1164</v>
      </c>
      <c r="U146" s="11">
        <v>757</v>
      </c>
      <c r="V146" s="11">
        <v>577</v>
      </c>
      <c r="W146" s="11">
        <v>424</v>
      </c>
      <c r="X146" s="11">
        <v>201</v>
      </c>
      <c r="Y146" s="11">
        <v>56</v>
      </c>
      <c r="Z146" s="11">
        <v>8</v>
      </c>
    </row>
    <row r="147" spans="1:26">
      <c r="A147" s="8" t="s">
        <v>116</v>
      </c>
      <c r="B147" s="9" t="s">
        <v>34</v>
      </c>
      <c r="C147" s="9" t="s">
        <v>384</v>
      </c>
      <c r="D147" s="10" t="s">
        <v>30</v>
      </c>
      <c r="E147" s="11">
        <v>17581</v>
      </c>
      <c r="F147" s="11">
        <v>766</v>
      </c>
      <c r="G147" s="11">
        <v>784</v>
      </c>
      <c r="H147" s="11">
        <v>865</v>
      </c>
      <c r="I147" s="11">
        <v>869</v>
      </c>
      <c r="J147" s="11">
        <v>875</v>
      </c>
      <c r="K147" s="11">
        <v>863</v>
      </c>
      <c r="L147" s="11">
        <v>1015</v>
      </c>
      <c r="M147" s="11">
        <v>1246</v>
      </c>
      <c r="N147" s="11">
        <v>1365</v>
      </c>
      <c r="O147" s="11">
        <v>1113</v>
      </c>
      <c r="P147" s="11">
        <v>966</v>
      </c>
      <c r="Q147" s="11">
        <v>976</v>
      </c>
      <c r="R147" s="11">
        <v>1225</v>
      </c>
      <c r="S147" s="11">
        <v>1403</v>
      </c>
      <c r="T147" s="11">
        <v>1211</v>
      </c>
      <c r="U147" s="11">
        <v>824</v>
      </c>
      <c r="V147" s="11">
        <v>639</v>
      </c>
      <c r="W147" s="11">
        <v>365</v>
      </c>
      <c r="X147" s="11">
        <v>158</v>
      </c>
      <c r="Y147" s="11">
        <v>46</v>
      </c>
      <c r="Z147" s="11">
        <v>7</v>
      </c>
    </row>
    <row r="148" spans="1:26">
      <c r="A148" s="8" t="s">
        <v>118</v>
      </c>
      <c r="B148" s="9" t="s">
        <v>34</v>
      </c>
      <c r="C148" s="9" t="s">
        <v>385</v>
      </c>
      <c r="D148" s="10" t="s">
        <v>30</v>
      </c>
      <c r="E148" s="11">
        <v>6650</v>
      </c>
      <c r="F148" s="11">
        <v>170</v>
      </c>
      <c r="G148" s="11">
        <v>238</v>
      </c>
      <c r="H148" s="11">
        <v>271</v>
      </c>
      <c r="I148" s="11">
        <v>307</v>
      </c>
      <c r="J148" s="11">
        <v>284</v>
      </c>
      <c r="K148" s="11">
        <v>265</v>
      </c>
      <c r="L148" s="11">
        <v>284</v>
      </c>
      <c r="M148" s="11">
        <v>346</v>
      </c>
      <c r="N148" s="11">
        <v>367</v>
      </c>
      <c r="O148" s="11">
        <v>372</v>
      </c>
      <c r="P148" s="11">
        <v>400</v>
      </c>
      <c r="Q148" s="11">
        <v>495</v>
      </c>
      <c r="R148" s="11">
        <v>535</v>
      </c>
      <c r="S148" s="11">
        <v>537</v>
      </c>
      <c r="T148" s="11">
        <v>468</v>
      </c>
      <c r="U148" s="11">
        <v>408</v>
      </c>
      <c r="V148" s="11">
        <v>383</v>
      </c>
      <c r="W148" s="11">
        <v>287</v>
      </c>
      <c r="X148" s="11">
        <v>179</v>
      </c>
      <c r="Y148" s="11">
        <v>46</v>
      </c>
      <c r="Z148" s="11">
        <v>8</v>
      </c>
    </row>
    <row r="149" spans="1:26">
      <c r="A149" s="8" t="s">
        <v>120</v>
      </c>
      <c r="B149" s="9" t="s">
        <v>34</v>
      </c>
      <c r="C149" s="9" t="s">
        <v>386</v>
      </c>
      <c r="D149" s="10" t="s">
        <v>30</v>
      </c>
      <c r="E149" s="11">
        <v>9989</v>
      </c>
      <c r="F149" s="11">
        <v>421</v>
      </c>
      <c r="G149" s="11">
        <v>443</v>
      </c>
      <c r="H149" s="11">
        <v>515</v>
      </c>
      <c r="I149" s="11">
        <v>495</v>
      </c>
      <c r="J149" s="11">
        <v>517</v>
      </c>
      <c r="K149" s="11">
        <v>486</v>
      </c>
      <c r="L149" s="11">
        <v>522</v>
      </c>
      <c r="M149" s="11">
        <v>603</v>
      </c>
      <c r="N149" s="11">
        <v>694</v>
      </c>
      <c r="O149" s="11">
        <v>581</v>
      </c>
      <c r="P149" s="11">
        <v>564</v>
      </c>
      <c r="Q149" s="11">
        <v>558</v>
      </c>
      <c r="R149" s="11">
        <v>719</v>
      </c>
      <c r="S149" s="11">
        <v>788</v>
      </c>
      <c r="T149" s="11">
        <v>624</v>
      </c>
      <c r="U149" s="11">
        <v>492</v>
      </c>
      <c r="V149" s="11">
        <v>433</v>
      </c>
      <c r="W149" s="11">
        <v>298</v>
      </c>
      <c r="X149" s="11">
        <v>174</v>
      </c>
      <c r="Y149" s="11">
        <v>56</v>
      </c>
      <c r="Z149" s="11">
        <v>6</v>
      </c>
    </row>
    <row r="150" spans="1:26">
      <c r="A150" s="8" t="s">
        <v>122</v>
      </c>
      <c r="B150" s="9" t="s">
        <v>34</v>
      </c>
      <c r="C150" s="9" t="s">
        <v>387</v>
      </c>
      <c r="D150" s="10" t="s">
        <v>30</v>
      </c>
      <c r="E150" s="11">
        <v>6355</v>
      </c>
      <c r="F150" s="11">
        <v>155</v>
      </c>
      <c r="G150" s="11">
        <v>255</v>
      </c>
      <c r="H150" s="11">
        <v>290</v>
      </c>
      <c r="I150" s="11">
        <v>340</v>
      </c>
      <c r="J150" s="11">
        <v>288</v>
      </c>
      <c r="K150" s="11">
        <v>228</v>
      </c>
      <c r="L150" s="11">
        <v>253</v>
      </c>
      <c r="M150" s="11">
        <v>312</v>
      </c>
      <c r="N150" s="11">
        <v>354</v>
      </c>
      <c r="O150" s="11">
        <v>368</v>
      </c>
      <c r="P150" s="11">
        <v>375</v>
      </c>
      <c r="Q150" s="11">
        <v>410</v>
      </c>
      <c r="R150" s="11">
        <v>477</v>
      </c>
      <c r="S150" s="11">
        <v>461</v>
      </c>
      <c r="T150" s="11">
        <v>421</v>
      </c>
      <c r="U150" s="11">
        <v>382</v>
      </c>
      <c r="V150" s="11">
        <v>427</v>
      </c>
      <c r="W150" s="11">
        <v>319</v>
      </c>
      <c r="X150" s="11">
        <v>183</v>
      </c>
      <c r="Y150" s="11">
        <v>49</v>
      </c>
      <c r="Z150" s="11">
        <v>8</v>
      </c>
    </row>
    <row r="151" spans="1:26">
      <c r="A151" s="8" t="s">
        <v>124</v>
      </c>
      <c r="B151" s="9" t="s">
        <v>34</v>
      </c>
      <c r="C151" s="9" t="s">
        <v>388</v>
      </c>
      <c r="D151" s="10" t="s">
        <v>30</v>
      </c>
      <c r="E151" s="11">
        <v>17482</v>
      </c>
      <c r="F151" s="11">
        <v>783</v>
      </c>
      <c r="G151" s="11">
        <v>920</v>
      </c>
      <c r="H151" s="11">
        <v>1001</v>
      </c>
      <c r="I151" s="11">
        <v>925</v>
      </c>
      <c r="J151" s="11">
        <v>734</v>
      </c>
      <c r="K151" s="11">
        <v>853</v>
      </c>
      <c r="L151" s="11">
        <v>1034</v>
      </c>
      <c r="M151" s="11">
        <v>1257</v>
      </c>
      <c r="N151" s="11">
        <v>1469</v>
      </c>
      <c r="O151" s="11">
        <v>1047</v>
      </c>
      <c r="P151" s="11">
        <v>876</v>
      </c>
      <c r="Q151" s="11">
        <v>943</v>
      </c>
      <c r="R151" s="11">
        <v>1256</v>
      </c>
      <c r="S151" s="11">
        <v>1389</v>
      </c>
      <c r="T151" s="11">
        <v>1120</v>
      </c>
      <c r="U151" s="11">
        <v>718</v>
      </c>
      <c r="V151" s="11">
        <v>557</v>
      </c>
      <c r="W151" s="11">
        <v>360</v>
      </c>
      <c r="X151" s="11">
        <v>172</v>
      </c>
      <c r="Y151" s="11">
        <v>60</v>
      </c>
      <c r="Z151" s="11">
        <v>8</v>
      </c>
    </row>
    <row r="152" spans="1:26">
      <c r="A152" s="8" t="s">
        <v>126</v>
      </c>
      <c r="B152" s="9" t="s">
        <v>34</v>
      </c>
      <c r="C152" s="9" t="s">
        <v>389</v>
      </c>
      <c r="D152" s="10" t="s">
        <v>30</v>
      </c>
      <c r="E152" s="11">
        <v>8271</v>
      </c>
      <c r="F152" s="11">
        <v>213</v>
      </c>
      <c r="G152" s="11">
        <v>271</v>
      </c>
      <c r="H152" s="11">
        <v>342</v>
      </c>
      <c r="I152" s="11">
        <v>369</v>
      </c>
      <c r="J152" s="11">
        <v>332</v>
      </c>
      <c r="K152" s="11">
        <v>334</v>
      </c>
      <c r="L152" s="11">
        <v>327</v>
      </c>
      <c r="M152" s="11">
        <v>424</v>
      </c>
      <c r="N152" s="11">
        <v>492</v>
      </c>
      <c r="O152" s="11">
        <v>426</v>
      </c>
      <c r="P152" s="11">
        <v>479</v>
      </c>
      <c r="Q152" s="11">
        <v>551</v>
      </c>
      <c r="R152" s="11">
        <v>726</v>
      </c>
      <c r="S152" s="11">
        <v>747</v>
      </c>
      <c r="T152" s="11">
        <v>629</v>
      </c>
      <c r="U152" s="11">
        <v>486</v>
      </c>
      <c r="V152" s="11">
        <v>496</v>
      </c>
      <c r="W152" s="11">
        <v>377</v>
      </c>
      <c r="X152" s="11">
        <v>196</v>
      </c>
      <c r="Y152" s="11">
        <v>47</v>
      </c>
      <c r="Z152" s="11">
        <v>7</v>
      </c>
    </row>
    <row r="153" spans="1:26">
      <c r="A153" s="8" t="s">
        <v>128</v>
      </c>
      <c r="B153" s="9" t="s">
        <v>34</v>
      </c>
      <c r="C153" s="9" t="s">
        <v>390</v>
      </c>
      <c r="D153" s="10" t="s">
        <v>30</v>
      </c>
      <c r="E153" s="11">
        <v>9564</v>
      </c>
      <c r="F153" s="11">
        <v>238</v>
      </c>
      <c r="G153" s="11">
        <v>294</v>
      </c>
      <c r="H153" s="11">
        <v>340</v>
      </c>
      <c r="I153" s="11">
        <v>426</v>
      </c>
      <c r="J153" s="11">
        <v>391</v>
      </c>
      <c r="K153" s="11">
        <v>351</v>
      </c>
      <c r="L153" s="11">
        <v>361</v>
      </c>
      <c r="M153" s="11">
        <v>427</v>
      </c>
      <c r="N153" s="11">
        <v>437</v>
      </c>
      <c r="O153" s="11">
        <v>483</v>
      </c>
      <c r="P153" s="11">
        <v>566</v>
      </c>
      <c r="Q153" s="11">
        <v>674</v>
      </c>
      <c r="R153" s="11">
        <v>768</v>
      </c>
      <c r="S153" s="11">
        <v>735</v>
      </c>
      <c r="T153" s="11">
        <v>658</v>
      </c>
      <c r="U153" s="11">
        <v>709</v>
      </c>
      <c r="V153" s="11">
        <v>718</v>
      </c>
      <c r="W153" s="11">
        <v>620</v>
      </c>
      <c r="X153" s="11">
        <v>285</v>
      </c>
      <c r="Y153" s="11">
        <v>68</v>
      </c>
      <c r="Z153" s="11">
        <v>15</v>
      </c>
    </row>
    <row r="154" spans="1:26">
      <c r="A154" s="8" t="s">
        <v>130</v>
      </c>
      <c r="B154" s="9" t="s">
        <v>34</v>
      </c>
      <c r="C154" s="9" t="s">
        <v>391</v>
      </c>
      <c r="D154" s="10" t="s">
        <v>30</v>
      </c>
      <c r="E154" s="11">
        <v>10082</v>
      </c>
      <c r="F154" s="11">
        <v>279</v>
      </c>
      <c r="G154" s="11">
        <v>342</v>
      </c>
      <c r="H154" s="11">
        <v>400</v>
      </c>
      <c r="I154" s="11">
        <v>480</v>
      </c>
      <c r="J154" s="11">
        <v>401</v>
      </c>
      <c r="K154" s="11">
        <v>327</v>
      </c>
      <c r="L154" s="11">
        <v>366</v>
      </c>
      <c r="M154" s="11">
        <v>432</v>
      </c>
      <c r="N154" s="11">
        <v>505</v>
      </c>
      <c r="O154" s="11">
        <v>519</v>
      </c>
      <c r="P154" s="11">
        <v>612</v>
      </c>
      <c r="Q154" s="11">
        <v>662</v>
      </c>
      <c r="R154" s="11">
        <v>738</v>
      </c>
      <c r="S154" s="11">
        <v>753</v>
      </c>
      <c r="T154" s="11">
        <v>794</v>
      </c>
      <c r="U154" s="11">
        <v>753</v>
      </c>
      <c r="V154" s="11">
        <v>757</v>
      </c>
      <c r="W154" s="11">
        <v>578</v>
      </c>
      <c r="X154" s="11">
        <v>281</v>
      </c>
      <c r="Y154" s="11">
        <v>84</v>
      </c>
      <c r="Z154" s="11">
        <v>19</v>
      </c>
    </row>
    <row r="155" spans="1:26">
      <c r="A155" s="13" t="s">
        <v>132</v>
      </c>
      <c r="B155" s="14" t="s">
        <v>34</v>
      </c>
      <c r="C155" s="14" t="s">
        <v>392</v>
      </c>
      <c r="D155" s="16" t="s">
        <v>30</v>
      </c>
      <c r="E155" s="15">
        <v>8192</v>
      </c>
      <c r="F155" s="15">
        <v>244</v>
      </c>
      <c r="G155" s="15">
        <v>293</v>
      </c>
      <c r="H155" s="15">
        <v>329</v>
      </c>
      <c r="I155" s="15">
        <v>355</v>
      </c>
      <c r="J155" s="15">
        <v>320</v>
      </c>
      <c r="K155" s="15">
        <v>240</v>
      </c>
      <c r="L155" s="15">
        <v>316</v>
      </c>
      <c r="M155" s="15">
        <v>376</v>
      </c>
      <c r="N155" s="15">
        <v>366</v>
      </c>
      <c r="O155" s="15">
        <v>403</v>
      </c>
      <c r="P155" s="15">
        <v>487</v>
      </c>
      <c r="Q155" s="15">
        <v>568</v>
      </c>
      <c r="R155" s="15">
        <v>682</v>
      </c>
      <c r="S155" s="15">
        <v>590</v>
      </c>
      <c r="T155" s="15">
        <v>594</v>
      </c>
      <c r="U155" s="15">
        <v>567</v>
      </c>
      <c r="V155" s="15">
        <v>598</v>
      </c>
      <c r="W155" s="15">
        <v>502</v>
      </c>
      <c r="X155" s="15">
        <v>259</v>
      </c>
      <c r="Y155" s="15">
        <v>93</v>
      </c>
      <c r="Z155" s="15">
        <v>10</v>
      </c>
    </row>
  </sheetData>
  <phoneticPr fontId="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Z155"/>
  <sheetViews>
    <sheetView workbookViewId="0">
      <pane xSplit="4" ySplit="2" topLeftCell="O3" activePane="bottomRight" state="frozen"/>
      <selection pane="topRight" activeCell="E1" sqref="E1"/>
      <selection pane="bottomLeft" activeCell="A3" sqref="A3"/>
      <selection pane="bottomRight" activeCell="D24" sqref="D24"/>
    </sheetView>
  </sheetViews>
  <sheetFormatPr defaultRowHeight="12"/>
  <cols>
    <col min="1" max="1" width="8.125" style="160" customWidth="1"/>
    <col min="2" max="2" width="7.25" style="160" customWidth="1"/>
    <col min="3" max="3" width="11.875" style="160" customWidth="1"/>
    <col min="4" max="4" width="5" style="168" bestFit="1" customWidth="1"/>
    <col min="5" max="26" width="9.875" style="160" customWidth="1"/>
    <col min="27" max="256" width="9" style="160"/>
    <col min="257" max="258" width="13.625" style="160" customWidth="1"/>
    <col min="259" max="259" width="19.625" style="160" customWidth="1"/>
    <col min="260" max="260" width="5" style="160" bestFit="1" customWidth="1"/>
    <col min="261" max="282" width="15.625" style="160" customWidth="1"/>
    <col min="283" max="512" width="9" style="160"/>
    <col min="513" max="514" width="13.625" style="160" customWidth="1"/>
    <col min="515" max="515" width="19.625" style="160" customWidth="1"/>
    <col min="516" max="516" width="5" style="160" bestFit="1" customWidth="1"/>
    <col min="517" max="538" width="15.625" style="160" customWidth="1"/>
    <col min="539" max="768" width="9" style="160"/>
    <col min="769" max="770" width="13.625" style="160" customWidth="1"/>
    <col min="771" max="771" width="19.625" style="160" customWidth="1"/>
    <col min="772" max="772" width="5" style="160" bestFit="1" customWidth="1"/>
    <col min="773" max="794" width="15.625" style="160" customWidth="1"/>
    <col min="795" max="1024" width="9" style="160"/>
    <col min="1025" max="1026" width="13.625" style="160" customWidth="1"/>
    <col min="1027" max="1027" width="19.625" style="160" customWidth="1"/>
    <col min="1028" max="1028" width="5" style="160" bestFit="1" customWidth="1"/>
    <col min="1029" max="1050" width="15.625" style="160" customWidth="1"/>
    <col min="1051" max="1280" width="9" style="160"/>
    <col min="1281" max="1282" width="13.625" style="160" customWidth="1"/>
    <col min="1283" max="1283" width="19.625" style="160" customWidth="1"/>
    <col min="1284" max="1284" width="5" style="160" bestFit="1" customWidth="1"/>
    <col min="1285" max="1306" width="15.625" style="160" customWidth="1"/>
    <col min="1307" max="1536" width="9" style="160"/>
    <col min="1537" max="1538" width="13.625" style="160" customWidth="1"/>
    <col min="1539" max="1539" width="19.625" style="160" customWidth="1"/>
    <col min="1540" max="1540" width="5" style="160" bestFit="1" customWidth="1"/>
    <col min="1541" max="1562" width="15.625" style="160" customWidth="1"/>
    <col min="1563" max="1792" width="9" style="160"/>
    <col min="1793" max="1794" width="13.625" style="160" customWidth="1"/>
    <col min="1795" max="1795" width="19.625" style="160" customWidth="1"/>
    <col min="1796" max="1796" width="5" style="160" bestFit="1" customWidth="1"/>
    <col min="1797" max="1818" width="15.625" style="160" customWidth="1"/>
    <col min="1819" max="2048" width="9" style="160"/>
    <col min="2049" max="2050" width="13.625" style="160" customWidth="1"/>
    <col min="2051" max="2051" width="19.625" style="160" customWidth="1"/>
    <col min="2052" max="2052" width="5" style="160" bestFit="1" customWidth="1"/>
    <col min="2053" max="2074" width="15.625" style="160" customWidth="1"/>
    <col min="2075" max="2304" width="9" style="160"/>
    <col min="2305" max="2306" width="13.625" style="160" customWidth="1"/>
    <col min="2307" max="2307" width="19.625" style="160" customWidth="1"/>
    <col min="2308" max="2308" width="5" style="160" bestFit="1" customWidth="1"/>
    <col min="2309" max="2330" width="15.625" style="160" customWidth="1"/>
    <col min="2331" max="2560" width="9" style="160"/>
    <col min="2561" max="2562" width="13.625" style="160" customWidth="1"/>
    <col min="2563" max="2563" width="19.625" style="160" customWidth="1"/>
    <col min="2564" max="2564" width="5" style="160" bestFit="1" customWidth="1"/>
    <col min="2565" max="2586" width="15.625" style="160" customWidth="1"/>
    <col min="2587" max="2816" width="9" style="160"/>
    <col min="2817" max="2818" width="13.625" style="160" customWidth="1"/>
    <col min="2819" max="2819" width="19.625" style="160" customWidth="1"/>
    <col min="2820" max="2820" width="5" style="160" bestFit="1" customWidth="1"/>
    <col min="2821" max="2842" width="15.625" style="160" customWidth="1"/>
    <col min="2843" max="3072" width="9" style="160"/>
    <col min="3073" max="3074" width="13.625" style="160" customWidth="1"/>
    <col min="3075" max="3075" width="19.625" style="160" customWidth="1"/>
    <col min="3076" max="3076" width="5" style="160" bestFit="1" customWidth="1"/>
    <col min="3077" max="3098" width="15.625" style="160" customWidth="1"/>
    <col min="3099" max="3328" width="9" style="160"/>
    <col min="3329" max="3330" width="13.625" style="160" customWidth="1"/>
    <col min="3331" max="3331" width="19.625" style="160" customWidth="1"/>
    <col min="3332" max="3332" width="5" style="160" bestFit="1" customWidth="1"/>
    <col min="3333" max="3354" width="15.625" style="160" customWidth="1"/>
    <col min="3355" max="3584" width="9" style="160"/>
    <col min="3585" max="3586" width="13.625" style="160" customWidth="1"/>
    <col min="3587" max="3587" width="19.625" style="160" customWidth="1"/>
    <col min="3588" max="3588" width="5" style="160" bestFit="1" customWidth="1"/>
    <col min="3589" max="3610" width="15.625" style="160" customWidth="1"/>
    <col min="3611" max="3840" width="9" style="160"/>
    <col min="3841" max="3842" width="13.625" style="160" customWidth="1"/>
    <col min="3843" max="3843" width="19.625" style="160" customWidth="1"/>
    <col min="3844" max="3844" width="5" style="160" bestFit="1" customWidth="1"/>
    <col min="3845" max="3866" width="15.625" style="160" customWidth="1"/>
    <col min="3867" max="4096" width="9" style="160"/>
    <col min="4097" max="4098" width="13.625" style="160" customWidth="1"/>
    <col min="4099" max="4099" width="19.625" style="160" customWidth="1"/>
    <col min="4100" max="4100" width="5" style="160" bestFit="1" customWidth="1"/>
    <col min="4101" max="4122" width="15.625" style="160" customWidth="1"/>
    <col min="4123" max="4352" width="9" style="160"/>
    <col min="4353" max="4354" width="13.625" style="160" customWidth="1"/>
    <col min="4355" max="4355" width="19.625" style="160" customWidth="1"/>
    <col min="4356" max="4356" width="5" style="160" bestFit="1" customWidth="1"/>
    <col min="4357" max="4378" width="15.625" style="160" customWidth="1"/>
    <col min="4379" max="4608" width="9" style="160"/>
    <col min="4609" max="4610" width="13.625" style="160" customWidth="1"/>
    <col min="4611" max="4611" width="19.625" style="160" customWidth="1"/>
    <col min="4612" max="4612" width="5" style="160" bestFit="1" customWidth="1"/>
    <col min="4613" max="4634" width="15.625" style="160" customWidth="1"/>
    <col min="4635" max="4864" width="9" style="160"/>
    <col min="4865" max="4866" width="13.625" style="160" customWidth="1"/>
    <col min="4867" max="4867" width="19.625" style="160" customWidth="1"/>
    <col min="4868" max="4868" width="5" style="160" bestFit="1" customWidth="1"/>
    <col min="4869" max="4890" width="15.625" style="160" customWidth="1"/>
    <col min="4891" max="5120" width="9" style="160"/>
    <col min="5121" max="5122" width="13.625" style="160" customWidth="1"/>
    <col min="5123" max="5123" width="19.625" style="160" customWidth="1"/>
    <col min="5124" max="5124" width="5" style="160" bestFit="1" customWidth="1"/>
    <col min="5125" max="5146" width="15.625" style="160" customWidth="1"/>
    <col min="5147" max="5376" width="9" style="160"/>
    <col min="5377" max="5378" width="13.625" style="160" customWidth="1"/>
    <col min="5379" max="5379" width="19.625" style="160" customWidth="1"/>
    <col min="5380" max="5380" width="5" style="160" bestFit="1" customWidth="1"/>
    <col min="5381" max="5402" width="15.625" style="160" customWidth="1"/>
    <col min="5403" max="5632" width="9" style="160"/>
    <col min="5633" max="5634" width="13.625" style="160" customWidth="1"/>
    <col min="5635" max="5635" width="19.625" style="160" customWidth="1"/>
    <col min="5636" max="5636" width="5" style="160" bestFit="1" customWidth="1"/>
    <col min="5637" max="5658" width="15.625" style="160" customWidth="1"/>
    <col min="5659" max="5888" width="9" style="160"/>
    <col min="5889" max="5890" width="13.625" style="160" customWidth="1"/>
    <col min="5891" max="5891" width="19.625" style="160" customWidth="1"/>
    <col min="5892" max="5892" width="5" style="160" bestFit="1" customWidth="1"/>
    <col min="5893" max="5914" width="15.625" style="160" customWidth="1"/>
    <col min="5915" max="6144" width="9" style="160"/>
    <col min="6145" max="6146" width="13.625" style="160" customWidth="1"/>
    <col min="6147" max="6147" width="19.625" style="160" customWidth="1"/>
    <col min="6148" max="6148" width="5" style="160" bestFit="1" customWidth="1"/>
    <col min="6149" max="6170" width="15.625" style="160" customWidth="1"/>
    <col min="6171" max="6400" width="9" style="160"/>
    <col min="6401" max="6402" width="13.625" style="160" customWidth="1"/>
    <col min="6403" max="6403" width="19.625" style="160" customWidth="1"/>
    <col min="6404" max="6404" width="5" style="160" bestFit="1" customWidth="1"/>
    <col min="6405" max="6426" width="15.625" style="160" customWidth="1"/>
    <col min="6427" max="6656" width="9" style="160"/>
    <col min="6657" max="6658" width="13.625" style="160" customWidth="1"/>
    <col min="6659" max="6659" width="19.625" style="160" customWidth="1"/>
    <col min="6660" max="6660" width="5" style="160" bestFit="1" customWidth="1"/>
    <col min="6661" max="6682" width="15.625" style="160" customWidth="1"/>
    <col min="6683" max="6912" width="9" style="160"/>
    <col min="6913" max="6914" width="13.625" style="160" customWidth="1"/>
    <col min="6915" max="6915" width="19.625" style="160" customWidth="1"/>
    <col min="6916" max="6916" width="5" style="160" bestFit="1" customWidth="1"/>
    <col min="6917" max="6938" width="15.625" style="160" customWidth="1"/>
    <col min="6939" max="7168" width="9" style="160"/>
    <col min="7169" max="7170" width="13.625" style="160" customWidth="1"/>
    <col min="7171" max="7171" width="19.625" style="160" customWidth="1"/>
    <col min="7172" max="7172" width="5" style="160" bestFit="1" customWidth="1"/>
    <col min="7173" max="7194" width="15.625" style="160" customWidth="1"/>
    <col min="7195" max="7424" width="9" style="160"/>
    <col min="7425" max="7426" width="13.625" style="160" customWidth="1"/>
    <col min="7427" max="7427" width="19.625" style="160" customWidth="1"/>
    <col min="7428" max="7428" width="5" style="160" bestFit="1" customWidth="1"/>
    <col min="7429" max="7450" width="15.625" style="160" customWidth="1"/>
    <col min="7451" max="7680" width="9" style="160"/>
    <col min="7681" max="7682" width="13.625" style="160" customWidth="1"/>
    <col min="7683" max="7683" width="19.625" style="160" customWidth="1"/>
    <col min="7684" max="7684" width="5" style="160" bestFit="1" customWidth="1"/>
    <col min="7685" max="7706" width="15.625" style="160" customWidth="1"/>
    <col min="7707" max="7936" width="9" style="160"/>
    <col min="7937" max="7938" width="13.625" style="160" customWidth="1"/>
    <col min="7939" max="7939" width="19.625" style="160" customWidth="1"/>
    <col min="7940" max="7940" width="5" style="160" bestFit="1" customWidth="1"/>
    <col min="7941" max="7962" width="15.625" style="160" customWidth="1"/>
    <col min="7963" max="8192" width="9" style="160"/>
    <col min="8193" max="8194" width="13.625" style="160" customWidth="1"/>
    <col min="8195" max="8195" width="19.625" style="160" customWidth="1"/>
    <col min="8196" max="8196" width="5" style="160" bestFit="1" customWidth="1"/>
    <col min="8197" max="8218" width="15.625" style="160" customWidth="1"/>
    <col min="8219" max="8448" width="9" style="160"/>
    <col min="8449" max="8450" width="13.625" style="160" customWidth="1"/>
    <col min="8451" max="8451" width="19.625" style="160" customWidth="1"/>
    <col min="8452" max="8452" width="5" style="160" bestFit="1" customWidth="1"/>
    <col min="8453" max="8474" width="15.625" style="160" customWidth="1"/>
    <col min="8475" max="8704" width="9" style="160"/>
    <col min="8705" max="8706" width="13.625" style="160" customWidth="1"/>
    <col min="8707" max="8707" width="19.625" style="160" customWidth="1"/>
    <col min="8708" max="8708" width="5" style="160" bestFit="1" customWidth="1"/>
    <col min="8709" max="8730" width="15.625" style="160" customWidth="1"/>
    <col min="8731" max="8960" width="9" style="160"/>
    <col min="8961" max="8962" width="13.625" style="160" customWidth="1"/>
    <col min="8963" max="8963" width="19.625" style="160" customWidth="1"/>
    <col min="8964" max="8964" width="5" style="160" bestFit="1" customWidth="1"/>
    <col min="8965" max="8986" width="15.625" style="160" customWidth="1"/>
    <col min="8987" max="9216" width="9" style="160"/>
    <col min="9217" max="9218" width="13.625" style="160" customWidth="1"/>
    <col min="9219" max="9219" width="19.625" style="160" customWidth="1"/>
    <col min="9220" max="9220" width="5" style="160" bestFit="1" customWidth="1"/>
    <col min="9221" max="9242" width="15.625" style="160" customWidth="1"/>
    <col min="9243" max="9472" width="9" style="160"/>
    <col min="9473" max="9474" width="13.625" style="160" customWidth="1"/>
    <col min="9475" max="9475" width="19.625" style="160" customWidth="1"/>
    <col min="9476" max="9476" width="5" style="160" bestFit="1" customWidth="1"/>
    <col min="9477" max="9498" width="15.625" style="160" customWidth="1"/>
    <col min="9499" max="9728" width="9" style="160"/>
    <col min="9729" max="9730" width="13.625" style="160" customWidth="1"/>
    <col min="9731" max="9731" width="19.625" style="160" customWidth="1"/>
    <col min="9732" max="9732" width="5" style="160" bestFit="1" customWidth="1"/>
    <col min="9733" max="9754" width="15.625" style="160" customWidth="1"/>
    <col min="9755" max="9984" width="9" style="160"/>
    <col min="9985" max="9986" width="13.625" style="160" customWidth="1"/>
    <col min="9987" max="9987" width="19.625" style="160" customWidth="1"/>
    <col min="9988" max="9988" width="5" style="160" bestFit="1" customWidth="1"/>
    <col min="9989" max="10010" width="15.625" style="160" customWidth="1"/>
    <col min="10011" max="10240" width="9" style="160"/>
    <col min="10241" max="10242" width="13.625" style="160" customWidth="1"/>
    <col min="10243" max="10243" width="19.625" style="160" customWidth="1"/>
    <col min="10244" max="10244" width="5" style="160" bestFit="1" customWidth="1"/>
    <col min="10245" max="10266" width="15.625" style="160" customWidth="1"/>
    <col min="10267" max="10496" width="9" style="160"/>
    <col min="10497" max="10498" width="13.625" style="160" customWidth="1"/>
    <col min="10499" max="10499" width="19.625" style="160" customWidth="1"/>
    <col min="10500" max="10500" width="5" style="160" bestFit="1" customWidth="1"/>
    <col min="10501" max="10522" width="15.625" style="160" customWidth="1"/>
    <col min="10523" max="10752" width="9" style="160"/>
    <col min="10753" max="10754" width="13.625" style="160" customWidth="1"/>
    <col min="10755" max="10755" width="19.625" style="160" customWidth="1"/>
    <col min="10756" max="10756" width="5" style="160" bestFit="1" customWidth="1"/>
    <col min="10757" max="10778" width="15.625" style="160" customWidth="1"/>
    <col min="10779" max="11008" width="9" style="160"/>
    <col min="11009" max="11010" width="13.625" style="160" customWidth="1"/>
    <col min="11011" max="11011" width="19.625" style="160" customWidth="1"/>
    <col min="11012" max="11012" width="5" style="160" bestFit="1" customWidth="1"/>
    <col min="11013" max="11034" width="15.625" style="160" customWidth="1"/>
    <col min="11035" max="11264" width="9" style="160"/>
    <col min="11265" max="11266" width="13.625" style="160" customWidth="1"/>
    <col min="11267" max="11267" width="19.625" style="160" customWidth="1"/>
    <col min="11268" max="11268" width="5" style="160" bestFit="1" customWidth="1"/>
    <col min="11269" max="11290" width="15.625" style="160" customWidth="1"/>
    <col min="11291" max="11520" width="9" style="160"/>
    <col min="11521" max="11522" width="13.625" style="160" customWidth="1"/>
    <col min="11523" max="11523" width="19.625" style="160" customWidth="1"/>
    <col min="11524" max="11524" width="5" style="160" bestFit="1" customWidth="1"/>
    <col min="11525" max="11546" width="15.625" style="160" customWidth="1"/>
    <col min="11547" max="11776" width="9" style="160"/>
    <col min="11777" max="11778" width="13.625" style="160" customWidth="1"/>
    <col min="11779" max="11779" width="19.625" style="160" customWidth="1"/>
    <col min="11780" max="11780" width="5" style="160" bestFit="1" customWidth="1"/>
    <col min="11781" max="11802" width="15.625" style="160" customWidth="1"/>
    <col min="11803" max="12032" width="9" style="160"/>
    <col min="12033" max="12034" width="13.625" style="160" customWidth="1"/>
    <col min="12035" max="12035" width="19.625" style="160" customWidth="1"/>
    <col min="12036" max="12036" width="5" style="160" bestFit="1" customWidth="1"/>
    <col min="12037" max="12058" width="15.625" style="160" customWidth="1"/>
    <col min="12059" max="12288" width="9" style="160"/>
    <col min="12289" max="12290" width="13.625" style="160" customWidth="1"/>
    <col min="12291" max="12291" width="19.625" style="160" customWidth="1"/>
    <col min="12292" max="12292" width="5" style="160" bestFit="1" customWidth="1"/>
    <col min="12293" max="12314" width="15.625" style="160" customWidth="1"/>
    <col min="12315" max="12544" width="9" style="160"/>
    <col min="12545" max="12546" width="13.625" style="160" customWidth="1"/>
    <col min="12547" max="12547" width="19.625" style="160" customWidth="1"/>
    <col min="12548" max="12548" width="5" style="160" bestFit="1" customWidth="1"/>
    <col min="12549" max="12570" width="15.625" style="160" customWidth="1"/>
    <col min="12571" max="12800" width="9" style="160"/>
    <col min="12801" max="12802" width="13.625" style="160" customWidth="1"/>
    <col min="12803" max="12803" width="19.625" style="160" customWidth="1"/>
    <col min="12804" max="12804" width="5" style="160" bestFit="1" customWidth="1"/>
    <col min="12805" max="12826" width="15.625" style="160" customWidth="1"/>
    <col min="12827" max="13056" width="9" style="160"/>
    <col min="13057" max="13058" width="13.625" style="160" customWidth="1"/>
    <col min="13059" max="13059" width="19.625" style="160" customWidth="1"/>
    <col min="13060" max="13060" width="5" style="160" bestFit="1" customWidth="1"/>
    <col min="13061" max="13082" width="15.625" style="160" customWidth="1"/>
    <col min="13083" max="13312" width="9" style="160"/>
    <col min="13313" max="13314" width="13.625" style="160" customWidth="1"/>
    <col min="13315" max="13315" width="19.625" style="160" customWidth="1"/>
    <col min="13316" max="13316" width="5" style="160" bestFit="1" customWidth="1"/>
    <col min="13317" max="13338" width="15.625" style="160" customWidth="1"/>
    <col min="13339" max="13568" width="9" style="160"/>
    <col min="13569" max="13570" width="13.625" style="160" customWidth="1"/>
    <col min="13571" max="13571" width="19.625" style="160" customWidth="1"/>
    <col min="13572" max="13572" width="5" style="160" bestFit="1" customWidth="1"/>
    <col min="13573" max="13594" width="15.625" style="160" customWidth="1"/>
    <col min="13595" max="13824" width="9" style="160"/>
    <col min="13825" max="13826" width="13.625" style="160" customWidth="1"/>
    <col min="13827" max="13827" width="19.625" style="160" customWidth="1"/>
    <col min="13828" max="13828" width="5" style="160" bestFit="1" customWidth="1"/>
    <col min="13829" max="13850" width="15.625" style="160" customWidth="1"/>
    <col min="13851" max="14080" width="9" style="160"/>
    <col min="14081" max="14082" width="13.625" style="160" customWidth="1"/>
    <col min="14083" max="14083" width="19.625" style="160" customWidth="1"/>
    <col min="14084" max="14084" width="5" style="160" bestFit="1" customWidth="1"/>
    <col min="14085" max="14106" width="15.625" style="160" customWidth="1"/>
    <col min="14107" max="14336" width="9" style="160"/>
    <col min="14337" max="14338" width="13.625" style="160" customWidth="1"/>
    <col min="14339" max="14339" width="19.625" style="160" customWidth="1"/>
    <col min="14340" max="14340" width="5" style="160" bestFit="1" customWidth="1"/>
    <col min="14341" max="14362" width="15.625" style="160" customWidth="1"/>
    <col min="14363" max="14592" width="9" style="160"/>
    <col min="14593" max="14594" width="13.625" style="160" customWidth="1"/>
    <col min="14595" max="14595" width="19.625" style="160" customWidth="1"/>
    <col min="14596" max="14596" width="5" style="160" bestFit="1" customWidth="1"/>
    <col min="14597" max="14618" width="15.625" style="160" customWidth="1"/>
    <col min="14619" max="14848" width="9" style="160"/>
    <col min="14849" max="14850" width="13.625" style="160" customWidth="1"/>
    <col min="14851" max="14851" width="19.625" style="160" customWidth="1"/>
    <col min="14852" max="14852" width="5" style="160" bestFit="1" customWidth="1"/>
    <col min="14853" max="14874" width="15.625" style="160" customWidth="1"/>
    <col min="14875" max="15104" width="9" style="160"/>
    <col min="15105" max="15106" width="13.625" style="160" customWidth="1"/>
    <col min="15107" max="15107" width="19.625" style="160" customWidth="1"/>
    <col min="15108" max="15108" width="5" style="160" bestFit="1" customWidth="1"/>
    <col min="15109" max="15130" width="15.625" style="160" customWidth="1"/>
    <col min="15131" max="15360" width="9" style="160"/>
    <col min="15361" max="15362" width="13.625" style="160" customWidth="1"/>
    <col min="15363" max="15363" width="19.625" style="160" customWidth="1"/>
    <col min="15364" max="15364" width="5" style="160" bestFit="1" customWidth="1"/>
    <col min="15365" max="15386" width="15.625" style="160" customWidth="1"/>
    <col min="15387" max="15616" width="9" style="160"/>
    <col min="15617" max="15618" width="13.625" style="160" customWidth="1"/>
    <col min="15619" max="15619" width="19.625" style="160" customWidth="1"/>
    <col min="15620" max="15620" width="5" style="160" bestFit="1" customWidth="1"/>
    <col min="15621" max="15642" width="15.625" style="160" customWidth="1"/>
    <col min="15643" max="15872" width="9" style="160"/>
    <col min="15873" max="15874" width="13.625" style="160" customWidth="1"/>
    <col min="15875" max="15875" width="19.625" style="160" customWidth="1"/>
    <col min="15876" max="15876" width="5" style="160" bestFit="1" customWidth="1"/>
    <col min="15877" max="15898" width="15.625" style="160" customWidth="1"/>
    <col min="15899" max="16128" width="9" style="160"/>
    <col min="16129" max="16130" width="13.625" style="160" customWidth="1"/>
    <col min="16131" max="16131" width="19.625" style="160" customWidth="1"/>
    <col min="16132" max="16132" width="5" style="160" bestFit="1" customWidth="1"/>
    <col min="16133" max="16154" width="15.625" style="160" customWidth="1"/>
    <col min="16155" max="16384" width="9" style="160"/>
  </cols>
  <sheetData>
    <row r="1" spans="1:26">
      <c r="A1" s="169" t="s">
        <v>681</v>
      </c>
      <c r="B1" s="158"/>
      <c r="C1" s="158"/>
      <c r="D1" s="159"/>
      <c r="E1" s="158"/>
      <c r="F1" s="158"/>
      <c r="G1" s="158"/>
      <c r="H1" s="158"/>
      <c r="I1" s="158"/>
      <c r="J1" s="158"/>
      <c r="K1" s="158"/>
      <c r="L1" s="158"/>
      <c r="M1" s="158"/>
      <c r="N1" s="158"/>
      <c r="O1" s="158"/>
      <c r="P1" s="158"/>
      <c r="Q1" s="158"/>
      <c r="R1" s="158"/>
      <c r="S1" s="158"/>
      <c r="T1" s="158"/>
      <c r="U1" s="158"/>
      <c r="V1" s="158"/>
      <c r="W1" s="158"/>
      <c r="X1" s="158"/>
      <c r="Y1" s="158"/>
      <c r="Z1" s="158"/>
    </row>
    <row r="2" spans="1:26">
      <c r="A2" s="161" t="s">
        <v>2</v>
      </c>
      <c r="B2" s="162" t="s">
        <v>3</v>
      </c>
      <c r="C2" s="163" t="s">
        <v>4</v>
      </c>
      <c r="D2" s="162" t="s">
        <v>5</v>
      </c>
      <c r="E2" s="161" t="s">
        <v>6</v>
      </c>
      <c r="F2" s="161" t="s">
        <v>7</v>
      </c>
      <c r="G2" s="161" t="s">
        <v>682</v>
      </c>
      <c r="H2" s="161" t="s">
        <v>683</v>
      </c>
      <c r="I2" s="161" t="s">
        <v>684</v>
      </c>
      <c r="J2" s="161" t="s">
        <v>685</v>
      </c>
      <c r="K2" s="161" t="s">
        <v>686</v>
      </c>
      <c r="L2" s="161" t="s">
        <v>687</v>
      </c>
      <c r="M2" s="161" t="s">
        <v>688</v>
      </c>
      <c r="N2" s="161" t="s">
        <v>689</v>
      </c>
      <c r="O2" s="161" t="s">
        <v>690</v>
      </c>
      <c r="P2" s="161" t="s">
        <v>691</v>
      </c>
      <c r="Q2" s="161" t="s">
        <v>692</v>
      </c>
      <c r="R2" s="161" t="s">
        <v>693</v>
      </c>
      <c r="S2" s="161" t="s">
        <v>694</v>
      </c>
      <c r="T2" s="161" t="s">
        <v>695</v>
      </c>
      <c r="U2" s="161" t="s">
        <v>696</v>
      </c>
      <c r="V2" s="161" t="s">
        <v>697</v>
      </c>
      <c r="W2" s="161" t="s">
        <v>698</v>
      </c>
      <c r="X2" s="161" t="s">
        <v>699</v>
      </c>
      <c r="Y2" s="161" t="s">
        <v>700</v>
      </c>
      <c r="Z2" s="161" t="s">
        <v>27</v>
      </c>
    </row>
    <row r="3" spans="1:26">
      <c r="A3" s="164" t="s">
        <v>31</v>
      </c>
      <c r="B3" s="165" t="s">
        <v>701</v>
      </c>
      <c r="C3" s="165"/>
      <c r="D3" s="166" t="s">
        <v>28</v>
      </c>
      <c r="E3" s="167">
        <v>95167</v>
      </c>
      <c r="F3" s="167">
        <v>2513</v>
      </c>
      <c r="G3" s="167">
        <v>2318</v>
      </c>
      <c r="H3" s="167">
        <v>2373</v>
      </c>
      <c r="I3" s="167">
        <v>3624</v>
      </c>
      <c r="J3" s="167">
        <v>9003</v>
      </c>
      <c r="K3" s="167">
        <v>9889</v>
      </c>
      <c r="L3" s="167">
        <v>8781</v>
      </c>
      <c r="M3" s="167">
        <v>7915</v>
      </c>
      <c r="N3" s="167">
        <v>8008</v>
      </c>
      <c r="O3" s="167">
        <v>7207</v>
      </c>
      <c r="P3" s="167">
        <v>6462</v>
      </c>
      <c r="Q3" s="167">
        <v>5758</v>
      </c>
      <c r="R3" s="167">
        <v>5728</v>
      </c>
      <c r="S3" s="167">
        <v>5229</v>
      </c>
      <c r="T3" s="167">
        <v>4104</v>
      </c>
      <c r="U3" s="167">
        <v>3006</v>
      </c>
      <c r="V3" s="167">
        <v>1700</v>
      </c>
      <c r="W3" s="167">
        <v>993</v>
      </c>
      <c r="X3" s="167">
        <v>422</v>
      </c>
      <c r="Y3" s="167">
        <v>95</v>
      </c>
      <c r="Z3" s="167">
        <v>12</v>
      </c>
    </row>
    <row r="4" spans="1:26">
      <c r="A4" s="350" t="s">
        <v>33</v>
      </c>
      <c r="B4" s="351" t="s">
        <v>34</v>
      </c>
      <c r="C4" s="351" t="s">
        <v>35</v>
      </c>
      <c r="D4" s="352" t="s">
        <v>28</v>
      </c>
      <c r="E4" s="353">
        <v>42689</v>
      </c>
      <c r="F4" s="353">
        <v>1228</v>
      </c>
      <c r="G4" s="353">
        <v>1090</v>
      </c>
      <c r="H4" s="353">
        <v>1091</v>
      </c>
      <c r="I4" s="353">
        <v>1670</v>
      </c>
      <c r="J4" s="353">
        <v>4227</v>
      </c>
      <c r="K4" s="353">
        <v>4676</v>
      </c>
      <c r="L4" s="353">
        <v>3784</v>
      </c>
      <c r="M4" s="353">
        <v>3369</v>
      </c>
      <c r="N4" s="353">
        <v>3377</v>
      </c>
      <c r="O4" s="353">
        <v>3126</v>
      </c>
      <c r="P4" s="353">
        <v>2761</v>
      </c>
      <c r="Q4" s="353">
        <v>2518</v>
      </c>
      <c r="R4" s="353">
        <v>2549</v>
      </c>
      <c r="S4" s="353">
        <v>2329</v>
      </c>
      <c r="T4" s="353">
        <v>1872</v>
      </c>
      <c r="U4" s="353">
        <v>1403</v>
      </c>
      <c r="V4" s="353">
        <v>836</v>
      </c>
      <c r="W4" s="353">
        <v>513</v>
      </c>
      <c r="X4" s="353">
        <v>206</v>
      </c>
      <c r="Y4" s="353">
        <v>57</v>
      </c>
      <c r="Z4" s="353">
        <v>7</v>
      </c>
    </row>
    <row r="5" spans="1:26">
      <c r="A5" s="346" t="s">
        <v>36</v>
      </c>
      <c r="B5" s="347" t="s">
        <v>34</v>
      </c>
      <c r="C5" s="354" t="s">
        <v>980</v>
      </c>
      <c r="D5" s="348" t="s">
        <v>28</v>
      </c>
      <c r="E5" s="349">
        <v>4816</v>
      </c>
      <c r="F5" s="349">
        <v>177</v>
      </c>
      <c r="G5" s="349">
        <v>181</v>
      </c>
      <c r="H5" s="349">
        <v>165</v>
      </c>
      <c r="I5" s="349">
        <v>260</v>
      </c>
      <c r="J5" s="349">
        <v>552</v>
      </c>
      <c r="K5" s="349">
        <v>535</v>
      </c>
      <c r="L5" s="349">
        <v>450</v>
      </c>
      <c r="M5" s="349">
        <v>425</v>
      </c>
      <c r="N5" s="349">
        <v>450</v>
      </c>
      <c r="O5" s="349">
        <v>407</v>
      </c>
      <c r="P5" s="349">
        <v>341</v>
      </c>
      <c r="Q5" s="349">
        <v>279</v>
      </c>
      <c r="R5" s="349">
        <v>192</v>
      </c>
      <c r="S5" s="349">
        <v>156</v>
      </c>
      <c r="T5" s="349">
        <v>98</v>
      </c>
      <c r="U5" s="349">
        <v>72</v>
      </c>
      <c r="V5" s="349">
        <v>35</v>
      </c>
      <c r="W5" s="349">
        <v>23</v>
      </c>
      <c r="X5" s="349">
        <v>15</v>
      </c>
      <c r="Y5" s="349">
        <v>2</v>
      </c>
      <c r="Z5" s="349">
        <v>1</v>
      </c>
    </row>
    <row r="6" spans="1:26">
      <c r="A6" s="164" t="s">
        <v>38</v>
      </c>
      <c r="B6" s="165" t="s">
        <v>34</v>
      </c>
      <c r="C6" s="345" t="s">
        <v>981</v>
      </c>
      <c r="D6" s="166" t="s">
        <v>28</v>
      </c>
      <c r="E6" s="167">
        <v>4142</v>
      </c>
      <c r="F6" s="167">
        <v>100</v>
      </c>
      <c r="G6" s="167">
        <v>93</v>
      </c>
      <c r="H6" s="167">
        <v>111</v>
      </c>
      <c r="I6" s="167">
        <v>184</v>
      </c>
      <c r="J6" s="167">
        <v>596</v>
      </c>
      <c r="K6" s="167">
        <v>542</v>
      </c>
      <c r="L6" s="167">
        <v>363</v>
      </c>
      <c r="M6" s="167">
        <v>298</v>
      </c>
      <c r="N6" s="167">
        <v>328</v>
      </c>
      <c r="O6" s="167">
        <v>261</v>
      </c>
      <c r="P6" s="167">
        <v>286</v>
      </c>
      <c r="Q6" s="167">
        <v>229</v>
      </c>
      <c r="R6" s="167">
        <v>193</v>
      </c>
      <c r="S6" s="167">
        <v>188</v>
      </c>
      <c r="T6" s="167">
        <v>130</v>
      </c>
      <c r="U6" s="167">
        <v>113</v>
      </c>
      <c r="V6" s="167">
        <v>67</v>
      </c>
      <c r="W6" s="167">
        <v>42</v>
      </c>
      <c r="X6" s="167">
        <v>15</v>
      </c>
      <c r="Y6" s="167">
        <v>3</v>
      </c>
      <c r="Z6" s="167">
        <v>0</v>
      </c>
    </row>
    <row r="7" spans="1:26">
      <c r="A7" s="164" t="s">
        <v>40</v>
      </c>
      <c r="B7" s="165" t="s">
        <v>34</v>
      </c>
      <c r="C7" s="345" t="s">
        <v>982</v>
      </c>
      <c r="D7" s="166" t="s">
        <v>28</v>
      </c>
      <c r="E7" s="167">
        <v>4263</v>
      </c>
      <c r="F7" s="167">
        <v>118</v>
      </c>
      <c r="G7" s="167">
        <v>87</v>
      </c>
      <c r="H7" s="167">
        <v>68</v>
      </c>
      <c r="I7" s="167">
        <v>186</v>
      </c>
      <c r="J7" s="167">
        <v>726</v>
      </c>
      <c r="K7" s="167">
        <v>661</v>
      </c>
      <c r="L7" s="167">
        <v>394</v>
      </c>
      <c r="M7" s="167">
        <v>279</v>
      </c>
      <c r="N7" s="167">
        <v>262</v>
      </c>
      <c r="O7" s="167">
        <v>267</v>
      </c>
      <c r="P7" s="167">
        <v>242</v>
      </c>
      <c r="Q7" s="167">
        <v>210</v>
      </c>
      <c r="R7" s="167">
        <v>206</v>
      </c>
      <c r="S7" s="167">
        <v>183</v>
      </c>
      <c r="T7" s="167">
        <v>140</v>
      </c>
      <c r="U7" s="167">
        <v>107</v>
      </c>
      <c r="V7" s="167">
        <v>61</v>
      </c>
      <c r="W7" s="167">
        <v>42</v>
      </c>
      <c r="X7" s="167">
        <v>18</v>
      </c>
      <c r="Y7" s="167">
        <v>6</v>
      </c>
      <c r="Z7" s="167">
        <v>0</v>
      </c>
    </row>
    <row r="8" spans="1:26">
      <c r="A8" s="164" t="s">
        <v>42</v>
      </c>
      <c r="B8" s="165" t="s">
        <v>34</v>
      </c>
      <c r="C8" s="345" t="s">
        <v>983</v>
      </c>
      <c r="D8" s="166" t="s">
        <v>28</v>
      </c>
      <c r="E8" s="167">
        <v>7110</v>
      </c>
      <c r="F8" s="167">
        <v>174</v>
      </c>
      <c r="G8" s="167">
        <v>180</v>
      </c>
      <c r="H8" s="167">
        <v>188</v>
      </c>
      <c r="I8" s="167">
        <v>283</v>
      </c>
      <c r="J8" s="167">
        <v>521</v>
      </c>
      <c r="K8" s="167">
        <v>437</v>
      </c>
      <c r="L8" s="167">
        <v>500</v>
      </c>
      <c r="M8" s="167">
        <v>468</v>
      </c>
      <c r="N8" s="167">
        <v>530</v>
      </c>
      <c r="O8" s="167">
        <v>475</v>
      </c>
      <c r="P8" s="167">
        <v>441</v>
      </c>
      <c r="Q8" s="167">
        <v>471</v>
      </c>
      <c r="R8" s="167">
        <v>561</v>
      </c>
      <c r="S8" s="167">
        <v>525</v>
      </c>
      <c r="T8" s="167">
        <v>546</v>
      </c>
      <c r="U8" s="167">
        <v>387</v>
      </c>
      <c r="V8" s="167">
        <v>218</v>
      </c>
      <c r="W8" s="167">
        <v>131</v>
      </c>
      <c r="X8" s="167">
        <v>51</v>
      </c>
      <c r="Y8" s="167">
        <v>20</v>
      </c>
      <c r="Z8" s="167">
        <v>3</v>
      </c>
    </row>
    <row r="9" spans="1:26">
      <c r="A9" s="164" t="s">
        <v>44</v>
      </c>
      <c r="B9" s="165" t="s">
        <v>34</v>
      </c>
      <c r="C9" s="345" t="s">
        <v>984</v>
      </c>
      <c r="D9" s="166" t="s">
        <v>28</v>
      </c>
      <c r="E9" s="167">
        <v>3685</v>
      </c>
      <c r="F9" s="167">
        <v>67</v>
      </c>
      <c r="G9" s="167">
        <v>73</v>
      </c>
      <c r="H9" s="167">
        <v>104</v>
      </c>
      <c r="I9" s="167">
        <v>132</v>
      </c>
      <c r="J9" s="167">
        <v>153</v>
      </c>
      <c r="K9" s="167">
        <v>223</v>
      </c>
      <c r="L9" s="167">
        <v>286</v>
      </c>
      <c r="M9" s="167">
        <v>282</v>
      </c>
      <c r="N9" s="167">
        <v>306</v>
      </c>
      <c r="O9" s="167">
        <v>276</v>
      </c>
      <c r="P9" s="167">
        <v>269</v>
      </c>
      <c r="Q9" s="167">
        <v>273</v>
      </c>
      <c r="R9" s="167">
        <v>328</v>
      </c>
      <c r="S9" s="167">
        <v>307</v>
      </c>
      <c r="T9" s="167">
        <v>240</v>
      </c>
      <c r="U9" s="167">
        <v>181</v>
      </c>
      <c r="V9" s="167">
        <v>96</v>
      </c>
      <c r="W9" s="167">
        <v>56</v>
      </c>
      <c r="X9" s="167">
        <v>25</v>
      </c>
      <c r="Y9" s="167">
        <v>8</v>
      </c>
      <c r="Z9" s="167">
        <v>0</v>
      </c>
    </row>
    <row r="10" spans="1:26">
      <c r="A10" s="164" t="s">
        <v>46</v>
      </c>
      <c r="B10" s="165" t="s">
        <v>34</v>
      </c>
      <c r="C10" s="345" t="s">
        <v>985</v>
      </c>
      <c r="D10" s="166" t="s">
        <v>28</v>
      </c>
      <c r="E10" s="167">
        <v>2564</v>
      </c>
      <c r="F10" s="167">
        <v>80</v>
      </c>
      <c r="G10" s="167">
        <v>53</v>
      </c>
      <c r="H10" s="167">
        <v>59</v>
      </c>
      <c r="I10" s="167">
        <v>68</v>
      </c>
      <c r="J10" s="167">
        <v>132</v>
      </c>
      <c r="K10" s="167">
        <v>215</v>
      </c>
      <c r="L10" s="167">
        <v>239</v>
      </c>
      <c r="M10" s="167">
        <v>267</v>
      </c>
      <c r="N10" s="167">
        <v>195</v>
      </c>
      <c r="O10" s="167">
        <v>215</v>
      </c>
      <c r="P10" s="167">
        <v>189</v>
      </c>
      <c r="Q10" s="167">
        <v>169</v>
      </c>
      <c r="R10" s="167">
        <v>211</v>
      </c>
      <c r="S10" s="167">
        <v>180</v>
      </c>
      <c r="T10" s="167">
        <v>116</v>
      </c>
      <c r="U10" s="167">
        <v>74</v>
      </c>
      <c r="V10" s="167">
        <v>58</v>
      </c>
      <c r="W10" s="167">
        <v>32</v>
      </c>
      <c r="X10" s="167">
        <v>10</v>
      </c>
      <c r="Y10" s="167">
        <v>2</v>
      </c>
      <c r="Z10" s="167">
        <v>0</v>
      </c>
    </row>
    <row r="11" spans="1:26">
      <c r="A11" s="164" t="s">
        <v>48</v>
      </c>
      <c r="B11" s="165" t="s">
        <v>34</v>
      </c>
      <c r="C11" s="345" t="s">
        <v>986</v>
      </c>
      <c r="D11" s="166" t="s">
        <v>28</v>
      </c>
      <c r="E11" s="167">
        <v>1931</v>
      </c>
      <c r="F11" s="167">
        <v>34</v>
      </c>
      <c r="G11" s="167">
        <v>33</v>
      </c>
      <c r="H11" s="167">
        <v>32</v>
      </c>
      <c r="I11" s="167">
        <v>54</v>
      </c>
      <c r="J11" s="167">
        <v>111</v>
      </c>
      <c r="K11" s="167">
        <v>160</v>
      </c>
      <c r="L11" s="167">
        <v>189</v>
      </c>
      <c r="M11" s="167">
        <v>167</v>
      </c>
      <c r="N11" s="167">
        <v>179</v>
      </c>
      <c r="O11" s="167">
        <v>172</v>
      </c>
      <c r="P11" s="167">
        <v>147</v>
      </c>
      <c r="Q11" s="167">
        <v>144</v>
      </c>
      <c r="R11" s="167">
        <v>163</v>
      </c>
      <c r="S11" s="167">
        <v>127</v>
      </c>
      <c r="T11" s="167">
        <v>100</v>
      </c>
      <c r="U11" s="167">
        <v>54</v>
      </c>
      <c r="V11" s="167">
        <v>35</v>
      </c>
      <c r="W11" s="167">
        <v>20</v>
      </c>
      <c r="X11" s="167">
        <v>7</v>
      </c>
      <c r="Y11" s="167">
        <v>2</v>
      </c>
      <c r="Z11" s="167">
        <v>1</v>
      </c>
    </row>
    <row r="12" spans="1:26">
      <c r="A12" s="164" t="s">
        <v>50</v>
      </c>
      <c r="B12" s="165" t="s">
        <v>34</v>
      </c>
      <c r="C12" s="345" t="s">
        <v>987</v>
      </c>
      <c r="D12" s="166" t="s">
        <v>28</v>
      </c>
      <c r="E12" s="167">
        <v>11730</v>
      </c>
      <c r="F12" s="167">
        <v>430</v>
      </c>
      <c r="G12" s="167">
        <v>334</v>
      </c>
      <c r="H12" s="167">
        <v>305</v>
      </c>
      <c r="I12" s="167">
        <v>414</v>
      </c>
      <c r="J12" s="167">
        <v>1165</v>
      </c>
      <c r="K12" s="167">
        <v>1619</v>
      </c>
      <c r="L12" s="167">
        <v>1119</v>
      </c>
      <c r="M12" s="167">
        <v>971</v>
      </c>
      <c r="N12" s="167">
        <v>936</v>
      </c>
      <c r="O12" s="167">
        <v>864</v>
      </c>
      <c r="P12" s="167">
        <v>666</v>
      </c>
      <c r="Q12" s="167">
        <v>569</v>
      </c>
      <c r="R12" s="167">
        <v>561</v>
      </c>
      <c r="S12" s="167">
        <v>561</v>
      </c>
      <c r="T12" s="167">
        <v>429</v>
      </c>
      <c r="U12" s="167">
        <v>353</v>
      </c>
      <c r="V12" s="167">
        <v>225</v>
      </c>
      <c r="W12" s="167">
        <v>139</v>
      </c>
      <c r="X12" s="167">
        <v>56</v>
      </c>
      <c r="Y12" s="167">
        <v>13</v>
      </c>
      <c r="Z12" s="167">
        <v>1</v>
      </c>
    </row>
    <row r="13" spans="1:26">
      <c r="A13" s="170" t="s">
        <v>52</v>
      </c>
      <c r="B13" s="171" t="s">
        <v>34</v>
      </c>
      <c r="C13" s="355" t="s">
        <v>988</v>
      </c>
      <c r="D13" s="172" t="s">
        <v>28</v>
      </c>
      <c r="E13" s="173">
        <v>2448</v>
      </c>
      <c r="F13" s="173">
        <v>48</v>
      </c>
      <c r="G13" s="173">
        <v>56</v>
      </c>
      <c r="H13" s="173">
        <v>59</v>
      </c>
      <c r="I13" s="173">
        <v>89</v>
      </c>
      <c r="J13" s="173">
        <v>271</v>
      </c>
      <c r="K13" s="173">
        <v>284</v>
      </c>
      <c r="L13" s="173">
        <v>244</v>
      </c>
      <c r="M13" s="173">
        <v>212</v>
      </c>
      <c r="N13" s="173">
        <v>191</v>
      </c>
      <c r="O13" s="173">
        <v>189</v>
      </c>
      <c r="P13" s="173">
        <v>180</v>
      </c>
      <c r="Q13" s="173">
        <v>174</v>
      </c>
      <c r="R13" s="173">
        <v>134</v>
      </c>
      <c r="S13" s="173">
        <v>102</v>
      </c>
      <c r="T13" s="173">
        <v>73</v>
      </c>
      <c r="U13" s="173">
        <v>62</v>
      </c>
      <c r="V13" s="173">
        <v>41</v>
      </c>
      <c r="W13" s="173">
        <v>28</v>
      </c>
      <c r="X13" s="173">
        <v>9</v>
      </c>
      <c r="Y13" s="173">
        <v>1</v>
      </c>
      <c r="Z13" s="173">
        <v>1</v>
      </c>
    </row>
    <row r="14" spans="1:26">
      <c r="A14" s="164" t="s">
        <v>54</v>
      </c>
      <c r="B14" s="165" t="s">
        <v>34</v>
      </c>
      <c r="C14" s="165" t="s">
        <v>55</v>
      </c>
      <c r="D14" s="166" t="s">
        <v>28</v>
      </c>
      <c r="E14" s="167">
        <v>10134</v>
      </c>
      <c r="F14" s="167">
        <v>357</v>
      </c>
      <c r="G14" s="167">
        <v>344</v>
      </c>
      <c r="H14" s="167">
        <v>315</v>
      </c>
      <c r="I14" s="167">
        <v>511</v>
      </c>
      <c r="J14" s="167">
        <v>1001</v>
      </c>
      <c r="K14" s="167">
        <v>926</v>
      </c>
      <c r="L14" s="167">
        <v>841</v>
      </c>
      <c r="M14" s="167">
        <v>827</v>
      </c>
      <c r="N14" s="167">
        <v>897</v>
      </c>
      <c r="O14" s="167">
        <v>742</v>
      </c>
      <c r="P14" s="167">
        <v>749</v>
      </c>
      <c r="Q14" s="167">
        <v>580</v>
      </c>
      <c r="R14" s="167">
        <v>549</v>
      </c>
      <c r="S14" s="167">
        <v>532</v>
      </c>
      <c r="T14" s="167">
        <v>408</v>
      </c>
      <c r="U14" s="167">
        <v>304</v>
      </c>
      <c r="V14" s="167">
        <v>150</v>
      </c>
      <c r="W14" s="167">
        <v>71</v>
      </c>
      <c r="X14" s="167">
        <v>25</v>
      </c>
      <c r="Y14" s="167">
        <v>4</v>
      </c>
      <c r="Z14" s="167">
        <v>1</v>
      </c>
    </row>
    <row r="15" spans="1:26">
      <c r="A15" s="164" t="s">
        <v>56</v>
      </c>
      <c r="B15" s="165" t="s">
        <v>34</v>
      </c>
      <c r="C15" s="165" t="s">
        <v>57</v>
      </c>
      <c r="D15" s="166" t="s">
        <v>28</v>
      </c>
      <c r="E15" s="167">
        <v>10816</v>
      </c>
      <c r="F15" s="167">
        <v>226</v>
      </c>
      <c r="G15" s="167">
        <v>246</v>
      </c>
      <c r="H15" s="167">
        <v>237</v>
      </c>
      <c r="I15" s="167">
        <v>334</v>
      </c>
      <c r="J15" s="167">
        <v>630</v>
      </c>
      <c r="K15" s="167">
        <v>894</v>
      </c>
      <c r="L15" s="167">
        <v>914</v>
      </c>
      <c r="M15" s="167">
        <v>860</v>
      </c>
      <c r="N15" s="167">
        <v>863</v>
      </c>
      <c r="O15" s="167">
        <v>845</v>
      </c>
      <c r="P15" s="167">
        <v>803</v>
      </c>
      <c r="Q15" s="167">
        <v>801</v>
      </c>
      <c r="R15" s="167">
        <v>845</v>
      </c>
      <c r="S15" s="167">
        <v>787</v>
      </c>
      <c r="T15" s="167">
        <v>597</v>
      </c>
      <c r="U15" s="167">
        <v>455</v>
      </c>
      <c r="V15" s="167">
        <v>239</v>
      </c>
      <c r="W15" s="167">
        <v>153</v>
      </c>
      <c r="X15" s="167">
        <v>71</v>
      </c>
      <c r="Y15" s="167">
        <v>15</v>
      </c>
      <c r="Z15" s="167">
        <v>1</v>
      </c>
    </row>
    <row r="16" spans="1:26">
      <c r="A16" s="164" t="s">
        <v>58</v>
      </c>
      <c r="B16" s="165" t="s">
        <v>34</v>
      </c>
      <c r="C16" s="165" t="s">
        <v>59</v>
      </c>
      <c r="D16" s="166" t="s">
        <v>28</v>
      </c>
      <c r="E16" s="167">
        <v>2926</v>
      </c>
      <c r="F16" s="167">
        <v>80</v>
      </c>
      <c r="G16" s="167">
        <v>75</v>
      </c>
      <c r="H16" s="167">
        <v>85</v>
      </c>
      <c r="I16" s="167">
        <v>108</v>
      </c>
      <c r="J16" s="167">
        <v>199</v>
      </c>
      <c r="K16" s="167">
        <v>280</v>
      </c>
      <c r="L16" s="167">
        <v>308</v>
      </c>
      <c r="M16" s="167">
        <v>272</v>
      </c>
      <c r="N16" s="167">
        <v>283</v>
      </c>
      <c r="O16" s="167">
        <v>252</v>
      </c>
      <c r="P16" s="167">
        <v>208</v>
      </c>
      <c r="Q16" s="167">
        <v>183</v>
      </c>
      <c r="R16" s="167">
        <v>175</v>
      </c>
      <c r="S16" s="167">
        <v>130</v>
      </c>
      <c r="T16" s="167">
        <v>121</v>
      </c>
      <c r="U16" s="167">
        <v>80</v>
      </c>
      <c r="V16" s="167">
        <v>52</v>
      </c>
      <c r="W16" s="167">
        <v>24</v>
      </c>
      <c r="X16" s="167">
        <v>9</v>
      </c>
      <c r="Y16" s="167">
        <v>2</v>
      </c>
      <c r="Z16" s="167">
        <v>0</v>
      </c>
    </row>
    <row r="17" spans="1:26">
      <c r="A17" s="164" t="s">
        <v>60</v>
      </c>
      <c r="B17" s="165" t="s">
        <v>34</v>
      </c>
      <c r="C17" s="165" t="s">
        <v>61</v>
      </c>
      <c r="D17" s="166" t="s">
        <v>28</v>
      </c>
      <c r="E17" s="167">
        <v>6133</v>
      </c>
      <c r="F17" s="167">
        <v>115</v>
      </c>
      <c r="G17" s="167">
        <v>112</v>
      </c>
      <c r="H17" s="167">
        <v>146</v>
      </c>
      <c r="I17" s="167">
        <v>195</v>
      </c>
      <c r="J17" s="167">
        <v>494</v>
      </c>
      <c r="K17" s="167">
        <v>481</v>
      </c>
      <c r="L17" s="167">
        <v>550</v>
      </c>
      <c r="M17" s="167">
        <v>522</v>
      </c>
      <c r="N17" s="167">
        <v>606</v>
      </c>
      <c r="O17" s="167">
        <v>512</v>
      </c>
      <c r="P17" s="167">
        <v>491</v>
      </c>
      <c r="Q17" s="167">
        <v>439</v>
      </c>
      <c r="R17" s="167">
        <v>397</v>
      </c>
      <c r="S17" s="167">
        <v>371</v>
      </c>
      <c r="T17" s="167">
        <v>262</v>
      </c>
      <c r="U17" s="167">
        <v>222</v>
      </c>
      <c r="V17" s="167">
        <v>117</v>
      </c>
      <c r="W17" s="167">
        <v>76</v>
      </c>
      <c r="X17" s="167">
        <v>23</v>
      </c>
      <c r="Y17" s="167">
        <v>1</v>
      </c>
      <c r="Z17" s="167">
        <v>1</v>
      </c>
    </row>
    <row r="18" spans="1:26">
      <c r="A18" s="164" t="s">
        <v>62</v>
      </c>
      <c r="B18" s="165" t="s">
        <v>34</v>
      </c>
      <c r="C18" s="165" t="s">
        <v>63</v>
      </c>
      <c r="D18" s="166" t="s">
        <v>28</v>
      </c>
      <c r="E18" s="167">
        <v>226</v>
      </c>
      <c r="F18" s="167">
        <v>6</v>
      </c>
      <c r="G18" s="167">
        <v>3</v>
      </c>
      <c r="H18" s="167">
        <v>1</v>
      </c>
      <c r="I18" s="167">
        <v>1</v>
      </c>
      <c r="J18" s="167">
        <v>15</v>
      </c>
      <c r="K18" s="167">
        <v>46</v>
      </c>
      <c r="L18" s="167">
        <v>42</v>
      </c>
      <c r="M18" s="167">
        <v>22</v>
      </c>
      <c r="N18" s="167">
        <v>24</v>
      </c>
      <c r="O18" s="167">
        <v>18</v>
      </c>
      <c r="P18" s="167">
        <v>9</v>
      </c>
      <c r="Q18" s="167">
        <v>14</v>
      </c>
      <c r="R18" s="167">
        <v>6</v>
      </c>
      <c r="S18" s="167">
        <v>12</v>
      </c>
      <c r="T18" s="167">
        <v>1</v>
      </c>
      <c r="U18" s="167">
        <v>1</v>
      </c>
      <c r="V18" s="167">
        <v>3</v>
      </c>
      <c r="W18" s="167">
        <v>2</v>
      </c>
      <c r="X18" s="167">
        <v>0</v>
      </c>
      <c r="Y18" s="167">
        <v>0</v>
      </c>
      <c r="Z18" s="167">
        <v>0</v>
      </c>
    </row>
    <row r="19" spans="1:26">
      <c r="A19" s="164" t="s">
        <v>64</v>
      </c>
      <c r="B19" s="165" t="s">
        <v>34</v>
      </c>
      <c r="C19" s="165" t="s">
        <v>65</v>
      </c>
      <c r="D19" s="166" t="s">
        <v>28</v>
      </c>
      <c r="E19" s="167">
        <v>1551</v>
      </c>
      <c r="F19" s="167">
        <v>35</v>
      </c>
      <c r="G19" s="167">
        <v>29</v>
      </c>
      <c r="H19" s="167">
        <v>52</v>
      </c>
      <c r="I19" s="167">
        <v>96</v>
      </c>
      <c r="J19" s="167">
        <v>144</v>
      </c>
      <c r="K19" s="167">
        <v>102</v>
      </c>
      <c r="L19" s="167">
        <v>103</v>
      </c>
      <c r="M19" s="167">
        <v>126</v>
      </c>
      <c r="N19" s="167">
        <v>141</v>
      </c>
      <c r="O19" s="167">
        <v>173</v>
      </c>
      <c r="P19" s="167">
        <v>139</v>
      </c>
      <c r="Q19" s="167">
        <v>107</v>
      </c>
      <c r="R19" s="167">
        <v>89</v>
      </c>
      <c r="S19" s="167">
        <v>86</v>
      </c>
      <c r="T19" s="167">
        <v>53</v>
      </c>
      <c r="U19" s="167">
        <v>36</v>
      </c>
      <c r="V19" s="167">
        <v>19</v>
      </c>
      <c r="W19" s="167">
        <v>12</v>
      </c>
      <c r="X19" s="167">
        <v>8</v>
      </c>
      <c r="Y19" s="167">
        <v>1</v>
      </c>
      <c r="Z19" s="167">
        <v>0</v>
      </c>
    </row>
    <row r="20" spans="1:26">
      <c r="A20" s="164" t="s">
        <v>66</v>
      </c>
      <c r="B20" s="165" t="s">
        <v>34</v>
      </c>
      <c r="C20" s="165" t="s">
        <v>67</v>
      </c>
      <c r="D20" s="166" t="s">
        <v>28</v>
      </c>
      <c r="E20" s="167">
        <v>3106</v>
      </c>
      <c r="F20" s="167">
        <v>65</v>
      </c>
      <c r="G20" s="167">
        <v>78</v>
      </c>
      <c r="H20" s="167">
        <v>73</v>
      </c>
      <c r="I20" s="167">
        <v>113</v>
      </c>
      <c r="J20" s="167">
        <v>179</v>
      </c>
      <c r="K20" s="167">
        <v>246</v>
      </c>
      <c r="L20" s="167">
        <v>278</v>
      </c>
      <c r="M20" s="167">
        <v>269</v>
      </c>
      <c r="N20" s="167">
        <v>286</v>
      </c>
      <c r="O20" s="167">
        <v>270</v>
      </c>
      <c r="P20" s="167">
        <v>225</v>
      </c>
      <c r="Q20" s="167">
        <v>188</v>
      </c>
      <c r="R20" s="167">
        <v>211</v>
      </c>
      <c r="S20" s="167">
        <v>224</v>
      </c>
      <c r="T20" s="167">
        <v>180</v>
      </c>
      <c r="U20" s="167">
        <v>114</v>
      </c>
      <c r="V20" s="167">
        <v>61</v>
      </c>
      <c r="W20" s="167">
        <v>27</v>
      </c>
      <c r="X20" s="167">
        <v>16</v>
      </c>
      <c r="Y20" s="167">
        <v>2</v>
      </c>
      <c r="Z20" s="167">
        <v>1</v>
      </c>
    </row>
    <row r="21" spans="1:26">
      <c r="A21" s="164" t="s">
        <v>68</v>
      </c>
      <c r="B21" s="165" t="s">
        <v>34</v>
      </c>
      <c r="C21" s="165" t="s">
        <v>69</v>
      </c>
      <c r="D21" s="166" t="s">
        <v>28</v>
      </c>
      <c r="E21" s="167">
        <v>339</v>
      </c>
      <c r="F21" s="167">
        <v>4</v>
      </c>
      <c r="G21" s="167">
        <v>3</v>
      </c>
      <c r="H21" s="167">
        <v>3</v>
      </c>
      <c r="I21" s="167">
        <v>23</v>
      </c>
      <c r="J21" s="167">
        <v>30</v>
      </c>
      <c r="K21" s="167">
        <v>36</v>
      </c>
      <c r="L21" s="167">
        <v>34</v>
      </c>
      <c r="M21" s="167">
        <v>16</v>
      </c>
      <c r="N21" s="167">
        <v>22</v>
      </c>
      <c r="O21" s="167">
        <v>34</v>
      </c>
      <c r="P21" s="167">
        <v>28</v>
      </c>
      <c r="Q21" s="167">
        <v>24</v>
      </c>
      <c r="R21" s="167">
        <v>18</v>
      </c>
      <c r="S21" s="167">
        <v>23</v>
      </c>
      <c r="T21" s="167">
        <v>16</v>
      </c>
      <c r="U21" s="167">
        <v>16</v>
      </c>
      <c r="V21" s="167">
        <v>7</v>
      </c>
      <c r="W21" s="167">
        <v>2</v>
      </c>
      <c r="X21" s="167">
        <v>0</v>
      </c>
      <c r="Y21" s="167">
        <v>0</v>
      </c>
      <c r="Z21" s="167">
        <v>0</v>
      </c>
    </row>
    <row r="22" spans="1:26">
      <c r="A22" s="164" t="s">
        <v>70</v>
      </c>
      <c r="B22" s="165" t="s">
        <v>34</v>
      </c>
      <c r="C22" s="165" t="s">
        <v>71</v>
      </c>
      <c r="D22" s="166" t="s">
        <v>28</v>
      </c>
      <c r="E22" s="167">
        <v>502</v>
      </c>
      <c r="F22" s="167">
        <v>2</v>
      </c>
      <c r="G22" s="167">
        <v>7</v>
      </c>
      <c r="H22" s="167">
        <v>3</v>
      </c>
      <c r="I22" s="167">
        <v>19</v>
      </c>
      <c r="J22" s="167">
        <v>96</v>
      </c>
      <c r="K22" s="167">
        <v>95</v>
      </c>
      <c r="L22" s="167">
        <v>74</v>
      </c>
      <c r="M22" s="167">
        <v>56</v>
      </c>
      <c r="N22" s="167">
        <v>46</v>
      </c>
      <c r="O22" s="167">
        <v>33</v>
      </c>
      <c r="P22" s="167">
        <v>17</v>
      </c>
      <c r="Q22" s="167">
        <v>6</v>
      </c>
      <c r="R22" s="167">
        <v>9</v>
      </c>
      <c r="S22" s="167">
        <v>14</v>
      </c>
      <c r="T22" s="167">
        <v>12</v>
      </c>
      <c r="U22" s="167">
        <v>8</v>
      </c>
      <c r="V22" s="167">
        <v>4</v>
      </c>
      <c r="W22" s="167">
        <v>0</v>
      </c>
      <c r="X22" s="167">
        <v>1</v>
      </c>
      <c r="Y22" s="167">
        <v>0</v>
      </c>
      <c r="Z22" s="167">
        <v>0</v>
      </c>
    </row>
    <row r="23" spans="1:26">
      <c r="A23" s="164" t="s">
        <v>72</v>
      </c>
      <c r="B23" s="165" t="s">
        <v>34</v>
      </c>
      <c r="C23" s="165" t="s">
        <v>73</v>
      </c>
      <c r="D23" s="166" t="s">
        <v>28</v>
      </c>
      <c r="E23" s="167">
        <v>2496</v>
      </c>
      <c r="F23" s="167">
        <v>88</v>
      </c>
      <c r="G23" s="167">
        <v>78</v>
      </c>
      <c r="H23" s="167">
        <v>71</v>
      </c>
      <c r="I23" s="167">
        <v>73</v>
      </c>
      <c r="J23" s="167">
        <v>182</v>
      </c>
      <c r="K23" s="167">
        <v>262</v>
      </c>
      <c r="L23" s="167">
        <v>317</v>
      </c>
      <c r="M23" s="167">
        <v>275</v>
      </c>
      <c r="N23" s="167">
        <v>272</v>
      </c>
      <c r="O23" s="167">
        <v>189</v>
      </c>
      <c r="P23" s="167">
        <v>165</v>
      </c>
      <c r="Q23" s="167">
        <v>127</v>
      </c>
      <c r="R23" s="167">
        <v>126</v>
      </c>
      <c r="S23" s="167">
        <v>110</v>
      </c>
      <c r="T23" s="167">
        <v>87</v>
      </c>
      <c r="U23" s="167">
        <v>36</v>
      </c>
      <c r="V23" s="167">
        <v>25</v>
      </c>
      <c r="W23" s="167">
        <v>7</v>
      </c>
      <c r="X23" s="167">
        <v>5</v>
      </c>
      <c r="Y23" s="167">
        <v>1</v>
      </c>
      <c r="Z23" s="167">
        <v>0</v>
      </c>
    </row>
    <row r="24" spans="1:26">
      <c r="A24" s="164" t="s">
        <v>74</v>
      </c>
      <c r="B24" s="165" t="s">
        <v>34</v>
      </c>
      <c r="C24" s="165" t="s">
        <v>75</v>
      </c>
      <c r="D24" s="166" t="s">
        <v>28</v>
      </c>
      <c r="E24" s="167">
        <v>334</v>
      </c>
      <c r="F24" s="167">
        <v>8</v>
      </c>
      <c r="G24" s="167">
        <v>8</v>
      </c>
      <c r="H24" s="167">
        <v>6</v>
      </c>
      <c r="I24" s="167">
        <v>4</v>
      </c>
      <c r="J24" s="167">
        <v>29</v>
      </c>
      <c r="K24" s="167">
        <v>47</v>
      </c>
      <c r="L24" s="167">
        <v>39</v>
      </c>
      <c r="M24" s="167">
        <v>30</v>
      </c>
      <c r="N24" s="167">
        <v>30</v>
      </c>
      <c r="O24" s="167">
        <v>21</v>
      </c>
      <c r="P24" s="167">
        <v>18</v>
      </c>
      <c r="Q24" s="167">
        <v>21</v>
      </c>
      <c r="R24" s="167">
        <v>22</v>
      </c>
      <c r="S24" s="167">
        <v>16</v>
      </c>
      <c r="T24" s="167">
        <v>14</v>
      </c>
      <c r="U24" s="167">
        <v>13</v>
      </c>
      <c r="V24" s="167">
        <v>5</v>
      </c>
      <c r="W24" s="167">
        <v>2</v>
      </c>
      <c r="X24" s="167">
        <v>1</v>
      </c>
      <c r="Y24" s="167">
        <v>0</v>
      </c>
      <c r="Z24" s="167">
        <v>0</v>
      </c>
    </row>
    <row r="25" spans="1:26">
      <c r="A25" s="164" t="s">
        <v>76</v>
      </c>
      <c r="B25" s="165" t="s">
        <v>34</v>
      </c>
      <c r="C25" s="165" t="s">
        <v>77</v>
      </c>
      <c r="D25" s="166" t="s">
        <v>28</v>
      </c>
      <c r="E25" s="167">
        <v>406</v>
      </c>
      <c r="F25" s="167">
        <v>6</v>
      </c>
      <c r="G25" s="167">
        <v>3</v>
      </c>
      <c r="H25" s="167">
        <v>2</v>
      </c>
      <c r="I25" s="167">
        <v>11</v>
      </c>
      <c r="J25" s="167">
        <v>42</v>
      </c>
      <c r="K25" s="167">
        <v>60</v>
      </c>
      <c r="L25" s="167">
        <v>40</v>
      </c>
      <c r="M25" s="167">
        <v>29</v>
      </c>
      <c r="N25" s="167">
        <v>39</v>
      </c>
      <c r="O25" s="167">
        <v>27</v>
      </c>
      <c r="P25" s="167">
        <v>30</v>
      </c>
      <c r="Q25" s="167">
        <v>21</v>
      </c>
      <c r="R25" s="167">
        <v>21</v>
      </c>
      <c r="S25" s="167">
        <v>25</v>
      </c>
      <c r="T25" s="167">
        <v>15</v>
      </c>
      <c r="U25" s="167">
        <v>15</v>
      </c>
      <c r="V25" s="167">
        <v>8</v>
      </c>
      <c r="W25" s="167">
        <v>6</v>
      </c>
      <c r="X25" s="167">
        <v>6</v>
      </c>
      <c r="Y25" s="167">
        <v>0</v>
      </c>
      <c r="Z25" s="167">
        <v>0</v>
      </c>
    </row>
    <row r="26" spans="1:26">
      <c r="A26" s="164" t="s">
        <v>78</v>
      </c>
      <c r="B26" s="165" t="s">
        <v>34</v>
      </c>
      <c r="C26" s="165" t="s">
        <v>79</v>
      </c>
      <c r="D26" s="166" t="s">
        <v>28</v>
      </c>
      <c r="E26" s="167">
        <v>2931</v>
      </c>
      <c r="F26" s="167">
        <v>60</v>
      </c>
      <c r="G26" s="167">
        <v>57</v>
      </c>
      <c r="H26" s="167">
        <v>68</v>
      </c>
      <c r="I26" s="167">
        <v>102</v>
      </c>
      <c r="J26" s="167">
        <v>196</v>
      </c>
      <c r="K26" s="167">
        <v>169</v>
      </c>
      <c r="L26" s="167">
        <v>232</v>
      </c>
      <c r="M26" s="167">
        <v>245</v>
      </c>
      <c r="N26" s="167">
        <v>281</v>
      </c>
      <c r="O26" s="167">
        <v>268</v>
      </c>
      <c r="P26" s="167">
        <v>244</v>
      </c>
      <c r="Q26" s="167">
        <v>228</v>
      </c>
      <c r="R26" s="167">
        <v>198</v>
      </c>
      <c r="S26" s="167">
        <v>184</v>
      </c>
      <c r="T26" s="167">
        <v>149</v>
      </c>
      <c r="U26" s="167">
        <v>121</v>
      </c>
      <c r="V26" s="167">
        <v>69</v>
      </c>
      <c r="W26" s="167">
        <v>39</v>
      </c>
      <c r="X26" s="167">
        <v>16</v>
      </c>
      <c r="Y26" s="167">
        <v>5</v>
      </c>
      <c r="Z26" s="167">
        <v>0</v>
      </c>
    </row>
    <row r="27" spans="1:26">
      <c r="A27" s="164" t="s">
        <v>80</v>
      </c>
      <c r="B27" s="165" t="s">
        <v>34</v>
      </c>
      <c r="C27" s="165" t="s">
        <v>81</v>
      </c>
      <c r="D27" s="166" t="s">
        <v>28</v>
      </c>
      <c r="E27" s="167">
        <v>949</v>
      </c>
      <c r="F27" s="167">
        <v>29</v>
      </c>
      <c r="G27" s="167">
        <v>18</v>
      </c>
      <c r="H27" s="167">
        <v>24</v>
      </c>
      <c r="I27" s="167">
        <v>37</v>
      </c>
      <c r="J27" s="167">
        <v>97</v>
      </c>
      <c r="K27" s="167">
        <v>127</v>
      </c>
      <c r="L27" s="167">
        <v>99</v>
      </c>
      <c r="M27" s="167">
        <v>85</v>
      </c>
      <c r="N27" s="167">
        <v>91</v>
      </c>
      <c r="O27" s="167">
        <v>58</v>
      </c>
      <c r="P27" s="167">
        <v>52</v>
      </c>
      <c r="Q27" s="167">
        <v>59</v>
      </c>
      <c r="R27" s="167">
        <v>57</v>
      </c>
      <c r="S27" s="167">
        <v>57</v>
      </c>
      <c r="T27" s="167">
        <v>32</v>
      </c>
      <c r="U27" s="167">
        <v>13</v>
      </c>
      <c r="V27" s="167">
        <v>5</v>
      </c>
      <c r="W27" s="167">
        <v>6</v>
      </c>
      <c r="X27" s="167">
        <v>3</v>
      </c>
      <c r="Y27" s="167">
        <v>0</v>
      </c>
      <c r="Z27" s="167">
        <v>0</v>
      </c>
    </row>
    <row r="28" spans="1:26">
      <c r="A28" s="164" t="s">
        <v>82</v>
      </c>
      <c r="B28" s="165" t="s">
        <v>34</v>
      </c>
      <c r="C28" s="165" t="s">
        <v>83</v>
      </c>
      <c r="D28" s="166" t="s">
        <v>28</v>
      </c>
      <c r="E28" s="167">
        <v>1033</v>
      </c>
      <c r="F28" s="167">
        <v>33</v>
      </c>
      <c r="G28" s="167">
        <v>25</v>
      </c>
      <c r="H28" s="167">
        <v>26</v>
      </c>
      <c r="I28" s="167">
        <v>41</v>
      </c>
      <c r="J28" s="167">
        <v>65</v>
      </c>
      <c r="K28" s="167">
        <v>98</v>
      </c>
      <c r="L28" s="167">
        <v>88</v>
      </c>
      <c r="M28" s="167">
        <v>93</v>
      </c>
      <c r="N28" s="167">
        <v>90</v>
      </c>
      <c r="O28" s="167">
        <v>84</v>
      </c>
      <c r="P28" s="167">
        <v>70</v>
      </c>
      <c r="Q28" s="167">
        <v>69</v>
      </c>
      <c r="R28" s="167">
        <v>81</v>
      </c>
      <c r="S28" s="167">
        <v>52</v>
      </c>
      <c r="T28" s="167">
        <v>54</v>
      </c>
      <c r="U28" s="167">
        <v>31</v>
      </c>
      <c r="V28" s="167">
        <v>20</v>
      </c>
      <c r="W28" s="167">
        <v>7</v>
      </c>
      <c r="X28" s="167">
        <v>6</v>
      </c>
      <c r="Y28" s="167">
        <v>0</v>
      </c>
      <c r="Z28" s="167">
        <v>0</v>
      </c>
    </row>
    <row r="29" spans="1:26">
      <c r="A29" s="164" t="s">
        <v>84</v>
      </c>
      <c r="B29" s="165" t="s">
        <v>34</v>
      </c>
      <c r="C29" s="165" t="s">
        <v>85</v>
      </c>
      <c r="D29" s="166" t="s">
        <v>28</v>
      </c>
      <c r="E29" s="167">
        <v>1219</v>
      </c>
      <c r="F29" s="167">
        <v>20</v>
      </c>
      <c r="G29" s="167">
        <v>23</v>
      </c>
      <c r="H29" s="167">
        <v>24</v>
      </c>
      <c r="I29" s="167">
        <v>26</v>
      </c>
      <c r="J29" s="167">
        <v>55</v>
      </c>
      <c r="K29" s="167">
        <v>68</v>
      </c>
      <c r="L29" s="167">
        <v>123</v>
      </c>
      <c r="M29" s="167">
        <v>115</v>
      </c>
      <c r="N29" s="167">
        <v>117</v>
      </c>
      <c r="O29" s="167">
        <v>94</v>
      </c>
      <c r="P29" s="167">
        <v>104</v>
      </c>
      <c r="Q29" s="167">
        <v>82</v>
      </c>
      <c r="R29" s="167">
        <v>101</v>
      </c>
      <c r="S29" s="167">
        <v>75</v>
      </c>
      <c r="T29" s="167">
        <v>87</v>
      </c>
      <c r="U29" s="167">
        <v>62</v>
      </c>
      <c r="V29" s="167">
        <v>26</v>
      </c>
      <c r="W29" s="167">
        <v>10</v>
      </c>
      <c r="X29" s="167">
        <v>7</v>
      </c>
      <c r="Y29" s="167">
        <v>0</v>
      </c>
      <c r="Z29" s="167">
        <v>0</v>
      </c>
    </row>
    <row r="30" spans="1:26">
      <c r="A30" s="164" t="s">
        <v>86</v>
      </c>
      <c r="B30" s="165" t="s">
        <v>34</v>
      </c>
      <c r="C30" s="165" t="s">
        <v>87</v>
      </c>
      <c r="D30" s="166" t="s">
        <v>28</v>
      </c>
      <c r="E30" s="167">
        <v>569</v>
      </c>
      <c r="F30" s="167">
        <v>19</v>
      </c>
      <c r="G30" s="167">
        <v>17</v>
      </c>
      <c r="H30" s="167">
        <v>13</v>
      </c>
      <c r="I30" s="167">
        <v>17</v>
      </c>
      <c r="J30" s="167">
        <v>65</v>
      </c>
      <c r="K30" s="167">
        <v>76</v>
      </c>
      <c r="L30" s="167">
        <v>55</v>
      </c>
      <c r="M30" s="167">
        <v>60</v>
      </c>
      <c r="N30" s="167">
        <v>41</v>
      </c>
      <c r="O30" s="167">
        <v>40</v>
      </c>
      <c r="P30" s="167">
        <v>37</v>
      </c>
      <c r="Q30" s="167">
        <v>35</v>
      </c>
      <c r="R30" s="167">
        <v>40</v>
      </c>
      <c r="S30" s="167">
        <v>24</v>
      </c>
      <c r="T30" s="167">
        <v>16</v>
      </c>
      <c r="U30" s="167">
        <v>2</v>
      </c>
      <c r="V30" s="167">
        <v>5</v>
      </c>
      <c r="W30" s="167">
        <v>4</v>
      </c>
      <c r="X30" s="167">
        <v>3</v>
      </c>
      <c r="Y30" s="167">
        <v>0</v>
      </c>
      <c r="Z30" s="167">
        <v>0</v>
      </c>
    </row>
    <row r="31" spans="1:26">
      <c r="A31" s="164" t="s">
        <v>88</v>
      </c>
      <c r="B31" s="165" t="s">
        <v>34</v>
      </c>
      <c r="C31" s="165" t="s">
        <v>89</v>
      </c>
      <c r="D31" s="166" t="s">
        <v>28</v>
      </c>
      <c r="E31" s="167">
        <v>980</v>
      </c>
      <c r="F31" s="167">
        <v>28</v>
      </c>
      <c r="G31" s="167">
        <v>15</v>
      </c>
      <c r="H31" s="167">
        <v>16</v>
      </c>
      <c r="I31" s="167">
        <v>37</v>
      </c>
      <c r="J31" s="167">
        <v>90</v>
      </c>
      <c r="K31" s="167">
        <v>93</v>
      </c>
      <c r="L31" s="167">
        <v>102</v>
      </c>
      <c r="M31" s="167">
        <v>80</v>
      </c>
      <c r="N31" s="167">
        <v>92</v>
      </c>
      <c r="O31" s="167">
        <v>61</v>
      </c>
      <c r="P31" s="167">
        <v>70</v>
      </c>
      <c r="Q31" s="167">
        <v>60</v>
      </c>
      <c r="R31" s="167">
        <v>70</v>
      </c>
      <c r="S31" s="167">
        <v>54</v>
      </c>
      <c r="T31" s="167">
        <v>45</v>
      </c>
      <c r="U31" s="167">
        <v>23</v>
      </c>
      <c r="V31" s="167">
        <v>19</v>
      </c>
      <c r="W31" s="167">
        <v>18</v>
      </c>
      <c r="X31" s="167">
        <v>5</v>
      </c>
      <c r="Y31" s="167">
        <v>1</v>
      </c>
      <c r="Z31" s="167">
        <v>1</v>
      </c>
    </row>
    <row r="32" spans="1:26">
      <c r="A32" s="164" t="s">
        <v>90</v>
      </c>
      <c r="B32" s="165" t="s">
        <v>34</v>
      </c>
      <c r="C32" s="165" t="s">
        <v>91</v>
      </c>
      <c r="D32" s="166" t="s">
        <v>28</v>
      </c>
      <c r="E32" s="167">
        <v>770</v>
      </c>
      <c r="F32" s="167">
        <v>16</v>
      </c>
      <c r="G32" s="167">
        <v>20</v>
      </c>
      <c r="H32" s="167">
        <v>23</v>
      </c>
      <c r="I32" s="167">
        <v>28</v>
      </c>
      <c r="J32" s="167">
        <v>164</v>
      </c>
      <c r="K32" s="167">
        <v>168</v>
      </c>
      <c r="L32" s="167">
        <v>94</v>
      </c>
      <c r="M32" s="167">
        <v>68</v>
      </c>
      <c r="N32" s="167">
        <v>49</v>
      </c>
      <c r="O32" s="167">
        <v>46</v>
      </c>
      <c r="P32" s="167">
        <v>25</v>
      </c>
      <c r="Q32" s="167">
        <v>25</v>
      </c>
      <c r="R32" s="167">
        <v>14</v>
      </c>
      <c r="S32" s="167">
        <v>11</v>
      </c>
      <c r="T32" s="167">
        <v>8</v>
      </c>
      <c r="U32" s="167">
        <v>5</v>
      </c>
      <c r="V32" s="167">
        <v>2</v>
      </c>
      <c r="W32" s="167">
        <v>2</v>
      </c>
      <c r="X32" s="167">
        <v>2</v>
      </c>
      <c r="Y32" s="167">
        <v>0</v>
      </c>
      <c r="Z32" s="167">
        <v>0</v>
      </c>
    </row>
    <row r="33" spans="1:26">
      <c r="A33" s="164" t="s">
        <v>92</v>
      </c>
      <c r="B33" s="165" t="s">
        <v>34</v>
      </c>
      <c r="C33" s="165" t="s">
        <v>93</v>
      </c>
      <c r="D33" s="166" t="s">
        <v>28</v>
      </c>
      <c r="E33" s="167">
        <v>453</v>
      </c>
      <c r="F33" s="167">
        <v>12</v>
      </c>
      <c r="G33" s="167">
        <v>6</v>
      </c>
      <c r="H33" s="167">
        <v>7</v>
      </c>
      <c r="I33" s="167">
        <v>14</v>
      </c>
      <c r="J33" s="167">
        <v>56</v>
      </c>
      <c r="K33" s="167">
        <v>59</v>
      </c>
      <c r="L33" s="167">
        <v>60</v>
      </c>
      <c r="M33" s="167">
        <v>52</v>
      </c>
      <c r="N33" s="167">
        <v>37</v>
      </c>
      <c r="O33" s="167">
        <v>34</v>
      </c>
      <c r="P33" s="167">
        <v>28</v>
      </c>
      <c r="Q33" s="167">
        <v>28</v>
      </c>
      <c r="R33" s="167">
        <v>22</v>
      </c>
      <c r="S33" s="167">
        <v>13</v>
      </c>
      <c r="T33" s="167">
        <v>11</v>
      </c>
      <c r="U33" s="167">
        <v>5</v>
      </c>
      <c r="V33" s="167">
        <v>4</v>
      </c>
      <c r="W33" s="167">
        <v>4</v>
      </c>
      <c r="X33" s="167">
        <v>0</v>
      </c>
      <c r="Y33" s="167">
        <v>1</v>
      </c>
      <c r="Z33" s="167">
        <v>0</v>
      </c>
    </row>
    <row r="34" spans="1:26">
      <c r="A34" s="164" t="s">
        <v>94</v>
      </c>
      <c r="B34" s="165" t="s">
        <v>34</v>
      </c>
      <c r="C34" s="165" t="s">
        <v>95</v>
      </c>
      <c r="D34" s="166" t="s">
        <v>28</v>
      </c>
      <c r="E34" s="167">
        <v>108</v>
      </c>
      <c r="F34" s="167">
        <v>0</v>
      </c>
      <c r="G34" s="167">
        <v>4</v>
      </c>
      <c r="H34" s="167">
        <v>5</v>
      </c>
      <c r="I34" s="167">
        <v>3</v>
      </c>
      <c r="J34" s="167">
        <v>13</v>
      </c>
      <c r="K34" s="167">
        <v>21</v>
      </c>
      <c r="L34" s="167">
        <v>11</v>
      </c>
      <c r="M34" s="167">
        <v>16</v>
      </c>
      <c r="N34" s="167">
        <v>16</v>
      </c>
      <c r="O34" s="167">
        <v>10</v>
      </c>
      <c r="P34" s="167">
        <v>3</v>
      </c>
      <c r="Q34" s="167">
        <v>2</v>
      </c>
      <c r="R34" s="167">
        <v>1</v>
      </c>
      <c r="S34" s="167">
        <v>2</v>
      </c>
      <c r="T34" s="167">
        <v>0</v>
      </c>
      <c r="U34" s="167">
        <v>1</v>
      </c>
      <c r="V34" s="167">
        <v>0</v>
      </c>
      <c r="W34" s="167">
        <v>0</v>
      </c>
      <c r="X34" s="167">
        <v>0</v>
      </c>
      <c r="Y34" s="167">
        <v>0</v>
      </c>
      <c r="Z34" s="167">
        <v>0</v>
      </c>
    </row>
    <row r="35" spans="1:26">
      <c r="A35" s="164" t="s">
        <v>96</v>
      </c>
      <c r="B35" s="165" t="s">
        <v>34</v>
      </c>
      <c r="C35" s="165" t="s">
        <v>97</v>
      </c>
      <c r="D35" s="166" t="s">
        <v>28</v>
      </c>
      <c r="E35" s="167">
        <v>669</v>
      </c>
      <c r="F35" s="167">
        <v>13</v>
      </c>
      <c r="G35" s="167">
        <v>9</v>
      </c>
      <c r="H35" s="167">
        <v>25</v>
      </c>
      <c r="I35" s="167">
        <v>27</v>
      </c>
      <c r="J35" s="167">
        <v>115</v>
      </c>
      <c r="K35" s="167">
        <v>131</v>
      </c>
      <c r="L35" s="167">
        <v>104</v>
      </c>
      <c r="M35" s="167">
        <v>77</v>
      </c>
      <c r="N35" s="167">
        <v>59</v>
      </c>
      <c r="O35" s="167">
        <v>36</v>
      </c>
      <c r="P35" s="167">
        <v>19</v>
      </c>
      <c r="Q35" s="167">
        <v>25</v>
      </c>
      <c r="R35" s="167">
        <v>13</v>
      </c>
      <c r="S35" s="167">
        <v>8</v>
      </c>
      <c r="T35" s="167">
        <v>2</v>
      </c>
      <c r="U35" s="167">
        <v>1</v>
      </c>
      <c r="V35" s="167">
        <v>1</v>
      </c>
      <c r="W35" s="167">
        <v>2</v>
      </c>
      <c r="X35" s="167">
        <v>1</v>
      </c>
      <c r="Y35" s="167">
        <v>1</v>
      </c>
      <c r="Z35" s="167">
        <v>0</v>
      </c>
    </row>
    <row r="36" spans="1:26">
      <c r="A36" s="164" t="s">
        <v>98</v>
      </c>
      <c r="B36" s="165" t="s">
        <v>34</v>
      </c>
      <c r="C36" s="165" t="s">
        <v>99</v>
      </c>
      <c r="D36" s="166" t="s">
        <v>28</v>
      </c>
      <c r="E36" s="167">
        <v>255</v>
      </c>
      <c r="F36" s="167">
        <v>1</v>
      </c>
      <c r="G36" s="167">
        <v>1</v>
      </c>
      <c r="H36" s="167">
        <v>2</v>
      </c>
      <c r="I36" s="167">
        <v>11</v>
      </c>
      <c r="J36" s="167">
        <v>40</v>
      </c>
      <c r="K36" s="167">
        <v>55</v>
      </c>
      <c r="L36" s="167">
        <v>41</v>
      </c>
      <c r="M36" s="167">
        <v>30</v>
      </c>
      <c r="N36" s="167">
        <v>15</v>
      </c>
      <c r="O36" s="167">
        <v>27</v>
      </c>
      <c r="P36" s="167">
        <v>10</v>
      </c>
      <c r="Q36" s="167">
        <v>9</v>
      </c>
      <c r="R36" s="167">
        <v>2</v>
      </c>
      <c r="S36" s="167">
        <v>4</v>
      </c>
      <c r="T36" s="167">
        <v>3</v>
      </c>
      <c r="U36" s="167">
        <v>0</v>
      </c>
      <c r="V36" s="167">
        <v>2</v>
      </c>
      <c r="W36" s="167">
        <v>0</v>
      </c>
      <c r="X36" s="167">
        <v>2</v>
      </c>
      <c r="Y36" s="167">
        <v>0</v>
      </c>
      <c r="Z36" s="167">
        <v>0</v>
      </c>
    </row>
    <row r="37" spans="1:26">
      <c r="A37" s="164" t="s">
        <v>100</v>
      </c>
      <c r="B37" s="165" t="s">
        <v>34</v>
      </c>
      <c r="C37" s="165" t="s">
        <v>101</v>
      </c>
      <c r="D37" s="166" t="s">
        <v>28</v>
      </c>
      <c r="E37" s="167">
        <v>184</v>
      </c>
      <c r="F37" s="167">
        <v>2</v>
      </c>
      <c r="G37" s="167">
        <v>1</v>
      </c>
      <c r="H37" s="167">
        <v>3</v>
      </c>
      <c r="I37" s="167">
        <v>13</v>
      </c>
      <c r="J37" s="167">
        <v>31</v>
      </c>
      <c r="K37" s="167">
        <v>31</v>
      </c>
      <c r="L37" s="167">
        <v>27</v>
      </c>
      <c r="M37" s="167">
        <v>26</v>
      </c>
      <c r="N37" s="167">
        <v>22</v>
      </c>
      <c r="O37" s="167">
        <v>12</v>
      </c>
      <c r="P37" s="167">
        <v>2</v>
      </c>
      <c r="Q37" s="167">
        <v>6</v>
      </c>
      <c r="R37" s="167">
        <v>4</v>
      </c>
      <c r="S37" s="167">
        <v>3</v>
      </c>
      <c r="T37" s="167">
        <v>0</v>
      </c>
      <c r="U37" s="167">
        <v>0</v>
      </c>
      <c r="V37" s="167">
        <v>0</v>
      </c>
      <c r="W37" s="167">
        <v>1</v>
      </c>
      <c r="X37" s="167">
        <v>0</v>
      </c>
      <c r="Y37" s="167">
        <v>0</v>
      </c>
      <c r="Z37" s="167">
        <v>0</v>
      </c>
    </row>
    <row r="38" spans="1:26">
      <c r="A38" s="164" t="s">
        <v>102</v>
      </c>
      <c r="B38" s="165" t="s">
        <v>34</v>
      </c>
      <c r="C38" s="165" t="s">
        <v>103</v>
      </c>
      <c r="D38" s="166" t="s">
        <v>28</v>
      </c>
      <c r="E38" s="167">
        <v>192</v>
      </c>
      <c r="F38" s="167">
        <v>1</v>
      </c>
      <c r="G38" s="167">
        <v>2</v>
      </c>
      <c r="H38" s="167">
        <v>3</v>
      </c>
      <c r="I38" s="167">
        <v>4</v>
      </c>
      <c r="J38" s="167">
        <v>20</v>
      </c>
      <c r="K38" s="167">
        <v>24</v>
      </c>
      <c r="L38" s="167">
        <v>25</v>
      </c>
      <c r="M38" s="167">
        <v>27</v>
      </c>
      <c r="N38" s="167">
        <v>17</v>
      </c>
      <c r="O38" s="167">
        <v>15</v>
      </c>
      <c r="P38" s="167">
        <v>16</v>
      </c>
      <c r="Q38" s="167">
        <v>4</v>
      </c>
      <c r="R38" s="167">
        <v>8</v>
      </c>
      <c r="S38" s="167">
        <v>8</v>
      </c>
      <c r="T38" s="167">
        <v>6</v>
      </c>
      <c r="U38" s="167">
        <v>7</v>
      </c>
      <c r="V38" s="167">
        <v>2</v>
      </c>
      <c r="W38" s="167">
        <v>1</v>
      </c>
      <c r="X38" s="167">
        <v>1</v>
      </c>
      <c r="Y38" s="167">
        <v>1</v>
      </c>
      <c r="Z38" s="167">
        <v>0</v>
      </c>
    </row>
    <row r="39" spans="1:26">
      <c r="A39" s="164" t="s">
        <v>104</v>
      </c>
      <c r="B39" s="165" t="s">
        <v>34</v>
      </c>
      <c r="C39" s="165" t="s">
        <v>105</v>
      </c>
      <c r="D39" s="166" t="s">
        <v>28</v>
      </c>
      <c r="E39" s="167">
        <v>179</v>
      </c>
      <c r="F39" s="167">
        <v>1</v>
      </c>
      <c r="G39" s="167">
        <v>3</v>
      </c>
      <c r="H39" s="167">
        <v>1</v>
      </c>
      <c r="I39" s="167">
        <v>6</v>
      </c>
      <c r="J39" s="167">
        <v>26</v>
      </c>
      <c r="K39" s="167">
        <v>39</v>
      </c>
      <c r="L39" s="167">
        <v>23</v>
      </c>
      <c r="M39" s="167">
        <v>28</v>
      </c>
      <c r="N39" s="167">
        <v>10</v>
      </c>
      <c r="O39" s="167">
        <v>15</v>
      </c>
      <c r="P39" s="167">
        <v>11</v>
      </c>
      <c r="Q39" s="167">
        <v>4</v>
      </c>
      <c r="R39" s="167">
        <v>4</v>
      </c>
      <c r="S39" s="167">
        <v>4</v>
      </c>
      <c r="T39" s="167">
        <v>3</v>
      </c>
      <c r="U39" s="167">
        <v>0</v>
      </c>
      <c r="V39" s="167">
        <v>1</v>
      </c>
      <c r="W39" s="167">
        <v>0</v>
      </c>
      <c r="X39" s="167">
        <v>0</v>
      </c>
      <c r="Y39" s="167">
        <v>0</v>
      </c>
      <c r="Z39" s="167">
        <v>0</v>
      </c>
    </row>
    <row r="40" spans="1:26">
      <c r="A40" s="164" t="s">
        <v>106</v>
      </c>
      <c r="B40" s="165" t="s">
        <v>34</v>
      </c>
      <c r="C40" s="165" t="s">
        <v>107</v>
      </c>
      <c r="D40" s="166" t="s">
        <v>28</v>
      </c>
      <c r="E40" s="167">
        <v>564</v>
      </c>
      <c r="F40" s="167">
        <v>15</v>
      </c>
      <c r="G40" s="167">
        <v>9</v>
      </c>
      <c r="H40" s="167">
        <v>7</v>
      </c>
      <c r="I40" s="167">
        <v>25</v>
      </c>
      <c r="J40" s="167">
        <v>191</v>
      </c>
      <c r="K40" s="167">
        <v>100</v>
      </c>
      <c r="L40" s="167">
        <v>71</v>
      </c>
      <c r="M40" s="167">
        <v>38</v>
      </c>
      <c r="N40" s="167">
        <v>30</v>
      </c>
      <c r="O40" s="167">
        <v>22</v>
      </c>
      <c r="P40" s="167">
        <v>10</v>
      </c>
      <c r="Q40" s="167">
        <v>11</v>
      </c>
      <c r="R40" s="167">
        <v>11</v>
      </c>
      <c r="S40" s="167">
        <v>6</v>
      </c>
      <c r="T40" s="167">
        <v>7</v>
      </c>
      <c r="U40" s="167">
        <v>8</v>
      </c>
      <c r="V40" s="167">
        <v>2</v>
      </c>
      <c r="W40" s="167">
        <v>1</v>
      </c>
      <c r="X40" s="167">
        <v>0</v>
      </c>
      <c r="Y40" s="167">
        <v>0</v>
      </c>
      <c r="Z40" s="167">
        <v>0</v>
      </c>
    </row>
    <row r="41" spans="1:26">
      <c r="A41" s="164" t="s">
        <v>108</v>
      </c>
      <c r="B41" s="165" t="s">
        <v>34</v>
      </c>
      <c r="C41" s="165" t="s">
        <v>109</v>
      </c>
      <c r="D41" s="166" t="s">
        <v>28</v>
      </c>
      <c r="E41" s="167">
        <v>418</v>
      </c>
      <c r="F41" s="167">
        <v>11</v>
      </c>
      <c r="G41" s="167">
        <v>11</v>
      </c>
      <c r="H41" s="167">
        <v>10</v>
      </c>
      <c r="I41" s="167">
        <v>7</v>
      </c>
      <c r="J41" s="167">
        <v>34</v>
      </c>
      <c r="K41" s="167">
        <v>73</v>
      </c>
      <c r="L41" s="167">
        <v>72</v>
      </c>
      <c r="M41" s="167">
        <v>41</v>
      </c>
      <c r="N41" s="167">
        <v>30</v>
      </c>
      <c r="O41" s="167">
        <v>39</v>
      </c>
      <c r="P41" s="167">
        <v>28</v>
      </c>
      <c r="Q41" s="167">
        <v>15</v>
      </c>
      <c r="R41" s="167">
        <v>15</v>
      </c>
      <c r="S41" s="167">
        <v>16</v>
      </c>
      <c r="T41" s="167">
        <v>5</v>
      </c>
      <c r="U41" s="167">
        <v>6</v>
      </c>
      <c r="V41" s="167">
        <v>2</v>
      </c>
      <c r="W41" s="167">
        <v>1</v>
      </c>
      <c r="X41" s="167">
        <v>0</v>
      </c>
      <c r="Y41" s="167">
        <v>2</v>
      </c>
      <c r="Z41" s="167">
        <v>0</v>
      </c>
    </row>
    <row r="42" spans="1:26">
      <c r="A42" s="164" t="s">
        <v>110</v>
      </c>
      <c r="B42" s="165" t="s">
        <v>34</v>
      </c>
      <c r="C42" s="165" t="s">
        <v>989</v>
      </c>
      <c r="D42" s="166" t="s">
        <v>28</v>
      </c>
      <c r="E42" s="167">
        <v>143</v>
      </c>
      <c r="F42" s="167">
        <v>1</v>
      </c>
      <c r="G42" s="167">
        <v>0</v>
      </c>
      <c r="H42" s="167">
        <v>1</v>
      </c>
      <c r="I42" s="167">
        <v>7</v>
      </c>
      <c r="J42" s="167">
        <v>18</v>
      </c>
      <c r="K42" s="167">
        <v>13</v>
      </c>
      <c r="L42" s="167">
        <v>14</v>
      </c>
      <c r="M42" s="167">
        <v>14</v>
      </c>
      <c r="N42" s="167">
        <v>15</v>
      </c>
      <c r="O42" s="167">
        <v>17</v>
      </c>
      <c r="P42" s="167">
        <v>11</v>
      </c>
      <c r="Q42" s="167">
        <v>10</v>
      </c>
      <c r="R42" s="167">
        <v>6</v>
      </c>
      <c r="S42" s="167">
        <v>5</v>
      </c>
      <c r="T42" s="167">
        <v>6</v>
      </c>
      <c r="U42" s="167">
        <v>3</v>
      </c>
      <c r="V42" s="167">
        <v>1</v>
      </c>
      <c r="W42" s="167">
        <v>1</v>
      </c>
      <c r="X42" s="167">
        <v>0</v>
      </c>
      <c r="Y42" s="167">
        <v>0</v>
      </c>
      <c r="Z42" s="167">
        <v>0</v>
      </c>
    </row>
    <row r="43" spans="1:26">
      <c r="A43" s="164" t="s">
        <v>112</v>
      </c>
      <c r="B43" s="165" t="s">
        <v>34</v>
      </c>
      <c r="C43" s="165" t="s">
        <v>990</v>
      </c>
      <c r="D43" s="166" t="s">
        <v>28</v>
      </c>
      <c r="E43" s="167">
        <v>164</v>
      </c>
      <c r="F43" s="167">
        <v>4</v>
      </c>
      <c r="G43" s="167">
        <v>1</v>
      </c>
      <c r="H43" s="167">
        <v>1</v>
      </c>
      <c r="I43" s="167">
        <v>2</v>
      </c>
      <c r="J43" s="167">
        <v>47</v>
      </c>
      <c r="K43" s="167">
        <v>41</v>
      </c>
      <c r="L43" s="167">
        <v>22</v>
      </c>
      <c r="M43" s="167">
        <v>6</v>
      </c>
      <c r="N43" s="167">
        <v>15</v>
      </c>
      <c r="O43" s="167">
        <v>8</v>
      </c>
      <c r="P43" s="167">
        <v>8</v>
      </c>
      <c r="Q43" s="167">
        <v>4</v>
      </c>
      <c r="R43" s="167">
        <v>1</v>
      </c>
      <c r="S43" s="167">
        <v>1</v>
      </c>
      <c r="T43" s="167">
        <v>2</v>
      </c>
      <c r="U43" s="167">
        <v>0</v>
      </c>
      <c r="V43" s="167">
        <v>1</v>
      </c>
      <c r="W43" s="167">
        <v>0</v>
      </c>
      <c r="X43" s="167">
        <v>0</v>
      </c>
      <c r="Y43" s="167">
        <v>0</v>
      </c>
      <c r="Z43" s="167">
        <v>0</v>
      </c>
    </row>
    <row r="44" spans="1:26">
      <c r="A44" s="164" t="s">
        <v>114</v>
      </c>
      <c r="B44" s="165" t="s">
        <v>34</v>
      </c>
      <c r="C44" s="165" t="s">
        <v>991</v>
      </c>
      <c r="D44" s="166" t="s">
        <v>28</v>
      </c>
      <c r="E44" s="167">
        <v>289</v>
      </c>
      <c r="F44" s="167">
        <v>6</v>
      </c>
      <c r="G44" s="167">
        <v>1</v>
      </c>
      <c r="H44" s="167">
        <v>7</v>
      </c>
      <c r="I44" s="167">
        <v>8</v>
      </c>
      <c r="J44" s="167">
        <v>69</v>
      </c>
      <c r="K44" s="167">
        <v>57</v>
      </c>
      <c r="L44" s="167">
        <v>31</v>
      </c>
      <c r="M44" s="167">
        <v>22</v>
      </c>
      <c r="N44" s="167">
        <v>17</v>
      </c>
      <c r="O44" s="167">
        <v>18</v>
      </c>
      <c r="P44" s="167">
        <v>12</v>
      </c>
      <c r="Q44" s="167">
        <v>12</v>
      </c>
      <c r="R44" s="167">
        <v>11</v>
      </c>
      <c r="S44" s="167">
        <v>9</v>
      </c>
      <c r="T44" s="167">
        <v>7</v>
      </c>
      <c r="U44" s="167">
        <v>2</v>
      </c>
      <c r="V44" s="167">
        <v>0</v>
      </c>
      <c r="W44" s="167">
        <v>0</v>
      </c>
      <c r="X44" s="167">
        <v>0</v>
      </c>
      <c r="Y44" s="167">
        <v>0</v>
      </c>
      <c r="Z44" s="167">
        <v>0</v>
      </c>
    </row>
    <row r="45" spans="1:26">
      <c r="A45" s="164" t="s">
        <v>116</v>
      </c>
      <c r="B45" s="165" t="s">
        <v>34</v>
      </c>
      <c r="C45" s="165" t="s">
        <v>992</v>
      </c>
      <c r="D45" s="166" t="s">
        <v>28</v>
      </c>
      <c r="E45" s="167">
        <v>396</v>
      </c>
      <c r="F45" s="167">
        <v>15</v>
      </c>
      <c r="G45" s="167">
        <v>9</v>
      </c>
      <c r="H45" s="167">
        <v>9</v>
      </c>
      <c r="I45" s="167">
        <v>7</v>
      </c>
      <c r="J45" s="167">
        <v>68</v>
      </c>
      <c r="K45" s="167">
        <v>68</v>
      </c>
      <c r="L45" s="167">
        <v>49</v>
      </c>
      <c r="M45" s="167">
        <v>33</v>
      </c>
      <c r="N45" s="167">
        <v>17</v>
      </c>
      <c r="O45" s="167">
        <v>26</v>
      </c>
      <c r="P45" s="167">
        <v>22</v>
      </c>
      <c r="Q45" s="167">
        <v>18</v>
      </c>
      <c r="R45" s="167">
        <v>18</v>
      </c>
      <c r="S45" s="167">
        <v>22</v>
      </c>
      <c r="T45" s="167">
        <v>6</v>
      </c>
      <c r="U45" s="167">
        <v>4</v>
      </c>
      <c r="V45" s="167">
        <v>2</v>
      </c>
      <c r="W45" s="167">
        <v>1</v>
      </c>
      <c r="X45" s="167">
        <v>1</v>
      </c>
      <c r="Y45" s="167">
        <v>1</v>
      </c>
      <c r="Z45" s="167">
        <v>0</v>
      </c>
    </row>
    <row r="46" spans="1:26">
      <c r="A46" s="164" t="s">
        <v>118</v>
      </c>
      <c r="B46" s="165" t="s">
        <v>34</v>
      </c>
      <c r="C46" s="165" t="s">
        <v>993</v>
      </c>
      <c r="D46" s="166" t="s">
        <v>28</v>
      </c>
      <c r="E46" s="167">
        <v>79</v>
      </c>
      <c r="F46" s="167">
        <v>0</v>
      </c>
      <c r="G46" s="167">
        <v>0</v>
      </c>
      <c r="H46" s="167">
        <v>0</v>
      </c>
      <c r="I46" s="167">
        <v>2</v>
      </c>
      <c r="J46" s="167">
        <v>20</v>
      </c>
      <c r="K46" s="167">
        <v>21</v>
      </c>
      <c r="L46" s="167">
        <v>15</v>
      </c>
      <c r="M46" s="167">
        <v>8</v>
      </c>
      <c r="N46" s="167">
        <v>8</v>
      </c>
      <c r="O46" s="167">
        <v>1</v>
      </c>
      <c r="P46" s="167">
        <v>0</v>
      </c>
      <c r="Q46" s="167">
        <v>1</v>
      </c>
      <c r="R46" s="167">
        <v>2</v>
      </c>
      <c r="S46" s="167">
        <v>0</v>
      </c>
      <c r="T46" s="167">
        <v>1</v>
      </c>
      <c r="U46" s="167">
        <v>0</v>
      </c>
      <c r="V46" s="167">
        <v>0</v>
      </c>
      <c r="W46" s="167">
        <v>0</v>
      </c>
      <c r="X46" s="167">
        <v>0</v>
      </c>
      <c r="Y46" s="167">
        <v>0</v>
      </c>
      <c r="Z46" s="167">
        <v>0</v>
      </c>
    </row>
    <row r="47" spans="1:26">
      <c r="A47" s="164" t="s">
        <v>120</v>
      </c>
      <c r="B47" s="165" t="s">
        <v>34</v>
      </c>
      <c r="C47" s="165" t="s">
        <v>994</v>
      </c>
      <c r="D47" s="166" t="s">
        <v>28</v>
      </c>
      <c r="E47" s="167">
        <v>328</v>
      </c>
      <c r="F47" s="167">
        <v>4</v>
      </c>
      <c r="G47" s="167">
        <v>4</v>
      </c>
      <c r="H47" s="167">
        <v>2</v>
      </c>
      <c r="I47" s="167">
        <v>21</v>
      </c>
      <c r="J47" s="167">
        <v>147</v>
      </c>
      <c r="K47" s="167">
        <v>81</v>
      </c>
      <c r="L47" s="167">
        <v>23</v>
      </c>
      <c r="M47" s="167">
        <v>17</v>
      </c>
      <c r="N47" s="167">
        <v>4</v>
      </c>
      <c r="O47" s="167">
        <v>4</v>
      </c>
      <c r="P47" s="167">
        <v>6</v>
      </c>
      <c r="Q47" s="167">
        <v>4</v>
      </c>
      <c r="R47" s="167">
        <v>3</v>
      </c>
      <c r="S47" s="167">
        <v>3</v>
      </c>
      <c r="T47" s="167">
        <v>1</v>
      </c>
      <c r="U47" s="167">
        <v>2</v>
      </c>
      <c r="V47" s="167">
        <v>2</v>
      </c>
      <c r="W47" s="167">
        <v>0</v>
      </c>
      <c r="X47" s="167">
        <v>0</v>
      </c>
      <c r="Y47" s="167">
        <v>0</v>
      </c>
      <c r="Z47" s="167">
        <v>0</v>
      </c>
    </row>
    <row r="48" spans="1:26">
      <c r="A48" s="164" t="s">
        <v>122</v>
      </c>
      <c r="B48" s="165" t="s">
        <v>34</v>
      </c>
      <c r="C48" s="165" t="s">
        <v>995</v>
      </c>
      <c r="D48" s="166" t="s">
        <v>28</v>
      </c>
      <c r="E48" s="167">
        <v>27</v>
      </c>
      <c r="F48" s="167"/>
      <c r="G48" s="167"/>
      <c r="H48" s="167"/>
      <c r="I48" s="167"/>
      <c r="J48" s="167"/>
      <c r="K48" s="167"/>
      <c r="L48" s="167"/>
      <c r="M48" s="167"/>
      <c r="N48" s="167"/>
      <c r="O48" s="167"/>
      <c r="P48" s="167"/>
      <c r="Q48" s="167"/>
      <c r="R48" s="167"/>
      <c r="S48" s="167"/>
      <c r="T48" s="167"/>
      <c r="U48" s="167"/>
      <c r="V48" s="167"/>
      <c r="W48" s="167"/>
      <c r="X48" s="167"/>
      <c r="Y48" s="167"/>
      <c r="Z48" s="167"/>
    </row>
    <row r="49" spans="1:26">
      <c r="A49" s="164" t="s">
        <v>124</v>
      </c>
      <c r="B49" s="165" t="s">
        <v>34</v>
      </c>
      <c r="C49" s="165" t="s">
        <v>996</v>
      </c>
      <c r="D49" s="166" t="s">
        <v>28</v>
      </c>
      <c r="E49" s="167">
        <v>212</v>
      </c>
      <c r="F49" s="167">
        <v>0</v>
      </c>
      <c r="G49" s="167">
        <v>5</v>
      </c>
      <c r="H49" s="167">
        <v>7</v>
      </c>
      <c r="I49" s="167">
        <v>8</v>
      </c>
      <c r="J49" s="167">
        <v>17</v>
      </c>
      <c r="K49" s="167">
        <v>27</v>
      </c>
      <c r="L49" s="167">
        <v>23</v>
      </c>
      <c r="M49" s="167">
        <v>31</v>
      </c>
      <c r="N49" s="167">
        <v>27</v>
      </c>
      <c r="O49" s="167">
        <v>17</v>
      </c>
      <c r="P49" s="167">
        <v>11</v>
      </c>
      <c r="Q49" s="167">
        <v>6</v>
      </c>
      <c r="R49" s="167">
        <v>15</v>
      </c>
      <c r="S49" s="167">
        <v>4</v>
      </c>
      <c r="T49" s="167">
        <v>8</v>
      </c>
      <c r="U49" s="167">
        <v>3</v>
      </c>
      <c r="V49" s="167">
        <v>3</v>
      </c>
      <c r="W49" s="167">
        <v>0</v>
      </c>
      <c r="X49" s="167">
        <v>0</v>
      </c>
      <c r="Y49" s="167">
        <v>0</v>
      </c>
      <c r="Z49" s="167">
        <v>0</v>
      </c>
    </row>
    <row r="50" spans="1:26">
      <c r="A50" s="164" t="s">
        <v>126</v>
      </c>
      <c r="B50" s="165" t="s">
        <v>34</v>
      </c>
      <c r="C50" s="165" t="s">
        <v>997</v>
      </c>
      <c r="D50" s="166" t="s">
        <v>28</v>
      </c>
      <c r="E50" s="167">
        <v>94</v>
      </c>
      <c r="F50" s="167">
        <v>2</v>
      </c>
      <c r="G50" s="167">
        <v>1</v>
      </c>
      <c r="H50" s="167">
        <v>2</v>
      </c>
      <c r="I50" s="167">
        <v>1</v>
      </c>
      <c r="J50" s="167">
        <v>18</v>
      </c>
      <c r="K50" s="167">
        <v>11</v>
      </c>
      <c r="L50" s="167">
        <v>8</v>
      </c>
      <c r="M50" s="167">
        <v>6</v>
      </c>
      <c r="N50" s="167">
        <v>8</v>
      </c>
      <c r="O50" s="167">
        <v>4</v>
      </c>
      <c r="P50" s="167">
        <v>12</v>
      </c>
      <c r="Q50" s="167">
        <v>7</v>
      </c>
      <c r="R50" s="167">
        <v>6</v>
      </c>
      <c r="S50" s="167">
        <v>2</v>
      </c>
      <c r="T50" s="167">
        <v>3</v>
      </c>
      <c r="U50" s="167">
        <v>0</v>
      </c>
      <c r="V50" s="167">
        <v>3</v>
      </c>
      <c r="W50" s="167">
        <v>0</v>
      </c>
      <c r="X50" s="167">
        <v>0</v>
      </c>
      <c r="Y50" s="167">
        <v>0</v>
      </c>
      <c r="Z50" s="167">
        <v>0</v>
      </c>
    </row>
    <row r="51" spans="1:26">
      <c r="A51" s="164" t="s">
        <v>128</v>
      </c>
      <c r="B51" s="165" t="s">
        <v>34</v>
      </c>
      <c r="C51" s="165" t="s">
        <v>998</v>
      </c>
      <c r="D51" s="166" t="s">
        <v>28</v>
      </c>
      <c r="E51" s="167">
        <v>91</v>
      </c>
      <c r="F51" s="167">
        <v>0</v>
      </c>
      <c r="G51" s="167">
        <v>0</v>
      </c>
      <c r="H51" s="167">
        <v>0</v>
      </c>
      <c r="I51" s="167">
        <v>6</v>
      </c>
      <c r="J51" s="167">
        <v>21</v>
      </c>
      <c r="K51" s="167">
        <v>27</v>
      </c>
      <c r="L51" s="167">
        <v>11</v>
      </c>
      <c r="M51" s="167">
        <v>3</v>
      </c>
      <c r="N51" s="167">
        <v>3</v>
      </c>
      <c r="O51" s="167">
        <v>1</v>
      </c>
      <c r="P51" s="167">
        <v>4</v>
      </c>
      <c r="Q51" s="167">
        <v>3</v>
      </c>
      <c r="R51" s="167">
        <v>5</v>
      </c>
      <c r="S51" s="167">
        <v>2</v>
      </c>
      <c r="T51" s="167">
        <v>3</v>
      </c>
      <c r="U51" s="167">
        <v>1</v>
      </c>
      <c r="V51" s="167">
        <v>0</v>
      </c>
      <c r="W51" s="167">
        <v>0</v>
      </c>
      <c r="X51" s="167">
        <v>1</v>
      </c>
      <c r="Y51" s="167">
        <v>0</v>
      </c>
      <c r="Z51" s="167">
        <v>0</v>
      </c>
    </row>
    <row r="52" spans="1:26">
      <c r="A52" s="164" t="s">
        <v>130</v>
      </c>
      <c r="B52" s="165" t="s">
        <v>34</v>
      </c>
      <c r="C52" s="165" t="s">
        <v>999</v>
      </c>
      <c r="D52" s="166" t="s">
        <v>28</v>
      </c>
      <c r="E52" s="167">
        <v>106</v>
      </c>
      <c r="F52" s="167">
        <v>0</v>
      </c>
      <c r="G52" s="167">
        <v>0</v>
      </c>
      <c r="H52" s="167">
        <v>2</v>
      </c>
      <c r="I52" s="167">
        <v>1</v>
      </c>
      <c r="J52" s="167">
        <v>25</v>
      </c>
      <c r="K52" s="167">
        <v>32</v>
      </c>
      <c r="L52" s="167">
        <v>14</v>
      </c>
      <c r="M52" s="167">
        <v>7</v>
      </c>
      <c r="N52" s="167">
        <v>8</v>
      </c>
      <c r="O52" s="167">
        <v>3</v>
      </c>
      <c r="P52" s="167">
        <v>4</v>
      </c>
      <c r="Q52" s="167">
        <v>2</v>
      </c>
      <c r="R52" s="167">
        <v>2</v>
      </c>
      <c r="S52" s="167">
        <v>0</v>
      </c>
      <c r="T52" s="167">
        <v>1</v>
      </c>
      <c r="U52" s="167">
        <v>1</v>
      </c>
      <c r="V52" s="167">
        <v>2</v>
      </c>
      <c r="W52" s="167">
        <v>0</v>
      </c>
      <c r="X52" s="167">
        <v>2</v>
      </c>
      <c r="Y52" s="167">
        <v>0</v>
      </c>
      <c r="Z52" s="167">
        <v>0</v>
      </c>
    </row>
    <row r="53" spans="1:26">
      <c r="A53" s="164" t="s">
        <v>132</v>
      </c>
      <c r="B53" s="165" t="s">
        <v>34</v>
      </c>
      <c r="C53" s="165" t="s">
        <v>1000</v>
      </c>
      <c r="D53" s="166" t="s">
        <v>28</v>
      </c>
      <c r="E53" s="167">
        <v>107</v>
      </c>
      <c r="F53" s="167">
        <v>0</v>
      </c>
      <c r="G53" s="167">
        <v>0</v>
      </c>
      <c r="H53" s="167">
        <v>0</v>
      </c>
      <c r="I53" s="167">
        <v>5</v>
      </c>
      <c r="J53" s="167">
        <v>27</v>
      </c>
      <c r="K53" s="167">
        <v>28</v>
      </c>
      <c r="L53" s="167">
        <v>20</v>
      </c>
      <c r="M53" s="167">
        <v>14</v>
      </c>
      <c r="N53" s="167">
        <v>3</v>
      </c>
      <c r="O53" s="167">
        <v>5</v>
      </c>
      <c r="P53" s="167">
        <v>0</v>
      </c>
      <c r="Q53" s="167">
        <v>0</v>
      </c>
      <c r="R53" s="167">
        <v>1</v>
      </c>
      <c r="S53" s="167">
        <v>1</v>
      </c>
      <c r="T53" s="167">
        <v>0</v>
      </c>
      <c r="U53" s="167">
        <v>2</v>
      </c>
      <c r="V53" s="167">
        <v>0</v>
      </c>
      <c r="W53" s="167">
        <v>0</v>
      </c>
      <c r="X53" s="167">
        <v>1</v>
      </c>
      <c r="Y53" s="167">
        <v>0</v>
      </c>
      <c r="Z53" s="167">
        <v>0</v>
      </c>
    </row>
    <row r="54" spans="1:26">
      <c r="A54" s="350" t="s">
        <v>31</v>
      </c>
      <c r="B54" s="351" t="s">
        <v>701</v>
      </c>
      <c r="C54" s="351"/>
      <c r="D54" s="352" t="s">
        <v>29</v>
      </c>
      <c r="E54" s="353">
        <v>44536</v>
      </c>
      <c r="F54" s="353">
        <v>1275</v>
      </c>
      <c r="G54" s="353">
        <v>1182</v>
      </c>
      <c r="H54" s="353">
        <v>1224</v>
      </c>
      <c r="I54" s="353">
        <v>1800</v>
      </c>
      <c r="J54" s="353">
        <v>4295</v>
      </c>
      <c r="K54" s="353">
        <v>4846</v>
      </c>
      <c r="L54" s="353">
        <v>4083</v>
      </c>
      <c r="M54" s="353">
        <v>3682</v>
      </c>
      <c r="N54" s="353">
        <v>3726</v>
      </c>
      <c r="O54" s="353">
        <v>3350</v>
      </c>
      <c r="P54" s="353">
        <v>3035</v>
      </c>
      <c r="Q54" s="353">
        <v>2724</v>
      </c>
      <c r="R54" s="353">
        <v>2761</v>
      </c>
      <c r="S54" s="353">
        <v>2509</v>
      </c>
      <c r="T54" s="353">
        <v>1761</v>
      </c>
      <c r="U54" s="353">
        <v>1238</v>
      </c>
      <c r="V54" s="353">
        <v>587</v>
      </c>
      <c r="W54" s="353">
        <v>315</v>
      </c>
      <c r="X54" s="353">
        <v>114</v>
      </c>
      <c r="Y54" s="353">
        <v>20</v>
      </c>
      <c r="Z54" s="353">
        <v>1</v>
      </c>
    </row>
    <row r="55" spans="1:26">
      <c r="A55" s="164" t="s">
        <v>33</v>
      </c>
      <c r="B55" s="165" t="s">
        <v>34</v>
      </c>
      <c r="C55" s="165" t="s">
        <v>35</v>
      </c>
      <c r="D55" s="166" t="s">
        <v>29</v>
      </c>
      <c r="E55" s="167">
        <v>20473</v>
      </c>
      <c r="F55" s="167">
        <v>604</v>
      </c>
      <c r="G55" s="167">
        <v>549</v>
      </c>
      <c r="H55" s="167">
        <v>545</v>
      </c>
      <c r="I55" s="167">
        <v>884</v>
      </c>
      <c r="J55" s="167">
        <v>2151</v>
      </c>
      <c r="K55" s="167">
        <v>2335</v>
      </c>
      <c r="L55" s="167">
        <v>1832</v>
      </c>
      <c r="M55" s="167">
        <v>1611</v>
      </c>
      <c r="N55" s="167">
        <v>1618</v>
      </c>
      <c r="O55" s="167">
        <v>1509</v>
      </c>
      <c r="P55" s="167">
        <v>1317</v>
      </c>
      <c r="Q55" s="167">
        <v>1217</v>
      </c>
      <c r="R55" s="167">
        <v>1249</v>
      </c>
      <c r="S55" s="167">
        <v>1126</v>
      </c>
      <c r="T55" s="167">
        <v>806</v>
      </c>
      <c r="U55" s="167">
        <v>581</v>
      </c>
      <c r="V55" s="167">
        <v>299</v>
      </c>
      <c r="W55" s="167">
        <v>174</v>
      </c>
      <c r="X55" s="167">
        <v>57</v>
      </c>
      <c r="Y55" s="167">
        <v>8</v>
      </c>
      <c r="Z55" s="167">
        <v>1</v>
      </c>
    </row>
    <row r="56" spans="1:26">
      <c r="A56" s="346" t="s">
        <v>36</v>
      </c>
      <c r="B56" s="347" t="s">
        <v>34</v>
      </c>
      <c r="C56" s="354" t="s">
        <v>980</v>
      </c>
      <c r="D56" s="348" t="s">
        <v>29</v>
      </c>
      <c r="E56" s="349">
        <v>2339</v>
      </c>
      <c r="F56" s="349">
        <v>92</v>
      </c>
      <c r="G56" s="349">
        <v>96</v>
      </c>
      <c r="H56" s="349">
        <v>83</v>
      </c>
      <c r="I56" s="349">
        <v>102</v>
      </c>
      <c r="J56" s="349">
        <v>254</v>
      </c>
      <c r="K56" s="349">
        <v>277</v>
      </c>
      <c r="L56" s="349">
        <v>216</v>
      </c>
      <c r="M56" s="349">
        <v>205</v>
      </c>
      <c r="N56" s="349">
        <v>230</v>
      </c>
      <c r="O56" s="349">
        <v>191</v>
      </c>
      <c r="P56" s="349">
        <v>168</v>
      </c>
      <c r="Q56" s="349">
        <v>146</v>
      </c>
      <c r="R56" s="349">
        <v>101</v>
      </c>
      <c r="S56" s="349">
        <v>84</v>
      </c>
      <c r="T56" s="349">
        <v>41</v>
      </c>
      <c r="U56" s="349">
        <v>29</v>
      </c>
      <c r="V56" s="349">
        <v>13</v>
      </c>
      <c r="W56" s="349">
        <v>7</v>
      </c>
      <c r="X56" s="349">
        <v>3</v>
      </c>
      <c r="Y56" s="349">
        <v>1</v>
      </c>
      <c r="Z56" s="349">
        <v>0</v>
      </c>
    </row>
    <row r="57" spans="1:26">
      <c r="A57" s="164" t="s">
        <v>38</v>
      </c>
      <c r="B57" s="165" t="s">
        <v>34</v>
      </c>
      <c r="C57" s="345" t="s">
        <v>981</v>
      </c>
      <c r="D57" s="166" t="s">
        <v>29</v>
      </c>
      <c r="E57" s="167">
        <v>1983</v>
      </c>
      <c r="F57" s="167">
        <v>53</v>
      </c>
      <c r="G57" s="167">
        <v>48</v>
      </c>
      <c r="H57" s="167">
        <v>60</v>
      </c>
      <c r="I57" s="167">
        <v>113</v>
      </c>
      <c r="J57" s="167">
        <v>275</v>
      </c>
      <c r="K57" s="167">
        <v>229</v>
      </c>
      <c r="L57" s="167">
        <v>180</v>
      </c>
      <c r="M57" s="167">
        <v>147</v>
      </c>
      <c r="N57" s="167">
        <v>170</v>
      </c>
      <c r="O57" s="167">
        <v>121</v>
      </c>
      <c r="P57" s="167">
        <v>138</v>
      </c>
      <c r="Q57" s="167">
        <v>115</v>
      </c>
      <c r="R57" s="167">
        <v>97</v>
      </c>
      <c r="S57" s="167">
        <v>88</v>
      </c>
      <c r="T57" s="167">
        <v>61</v>
      </c>
      <c r="U57" s="167">
        <v>44</v>
      </c>
      <c r="V57" s="167">
        <v>26</v>
      </c>
      <c r="W57" s="167">
        <v>14</v>
      </c>
      <c r="X57" s="167">
        <v>4</v>
      </c>
      <c r="Y57" s="167">
        <v>0</v>
      </c>
      <c r="Z57" s="167">
        <v>0</v>
      </c>
    </row>
    <row r="58" spans="1:26">
      <c r="A58" s="164" t="s">
        <v>40</v>
      </c>
      <c r="B58" s="165" t="s">
        <v>34</v>
      </c>
      <c r="C58" s="345" t="s">
        <v>982</v>
      </c>
      <c r="D58" s="166" t="s">
        <v>29</v>
      </c>
      <c r="E58" s="167">
        <v>2167</v>
      </c>
      <c r="F58" s="167">
        <v>46</v>
      </c>
      <c r="G58" s="167">
        <v>42</v>
      </c>
      <c r="H58" s="167">
        <v>27</v>
      </c>
      <c r="I58" s="167">
        <v>112</v>
      </c>
      <c r="J58" s="167">
        <v>417</v>
      </c>
      <c r="K58" s="167">
        <v>373</v>
      </c>
      <c r="L58" s="167">
        <v>201</v>
      </c>
      <c r="M58" s="167">
        <v>125</v>
      </c>
      <c r="N58" s="167">
        <v>129</v>
      </c>
      <c r="O58" s="167">
        <v>132</v>
      </c>
      <c r="P58" s="167">
        <v>114</v>
      </c>
      <c r="Q58" s="167">
        <v>98</v>
      </c>
      <c r="R58" s="167">
        <v>112</v>
      </c>
      <c r="S58" s="167">
        <v>88</v>
      </c>
      <c r="T58" s="167">
        <v>58</v>
      </c>
      <c r="U58" s="167">
        <v>49</v>
      </c>
      <c r="V58" s="167">
        <v>20</v>
      </c>
      <c r="W58" s="167">
        <v>15</v>
      </c>
      <c r="X58" s="167">
        <v>9</v>
      </c>
      <c r="Y58" s="167">
        <v>0</v>
      </c>
      <c r="Z58" s="167">
        <v>0</v>
      </c>
    </row>
    <row r="59" spans="1:26">
      <c r="A59" s="164" t="s">
        <v>42</v>
      </c>
      <c r="B59" s="165" t="s">
        <v>34</v>
      </c>
      <c r="C59" s="345" t="s">
        <v>983</v>
      </c>
      <c r="D59" s="166" t="s">
        <v>29</v>
      </c>
      <c r="E59" s="167">
        <v>3393</v>
      </c>
      <c r="F59" s="167">
        <v>91</v>
      </c>
      <c r="G59" s="167">
        <v>91</v>
      </c>
      <c r="H59" s="167">
        <v>91</v>
      </c>
      <c r="I59" s="167">
        <v>153</v>
      </c>
      <c r="J59" s="167">
        <v>286</v>
      </c>
      <c r="K59" s="167">
        <v>220</v>
      </c>
      <c r="L59" s="167">
        <v>240</v>
      </c>
      <c r="M59" s="167">
        <v>234</v>
      </c>
      <c r="N59" s="167">
        <v>264</v>
      </c>
      <c r="O59" s="167">
        <v>238</v>
      </c>
      <c r="P59" s="167">
        <v>219</v>
      </c>
      <c r="Q59" s="167">
        <v>238</v>
      </c>
      <c r="R59" s="167">
        <v>273</v>
      </c>
      <c r="S59" s="167">
        <v>246</v>
      </c>
      <c r="T59" s="167">
        <v>229</v>
      </c>
      <c r="U59" s="167">
        <v>156</v>
      </c>
      <c r="V59" s="167">
        <v>60</v>
      </c>
      <c r="W59" s="167">
        <v>46</v>
      </c>
      <c r="X59" s="167">
        <v>12</v>
      </c>
      <c r="Y59" s="167">
        <v>5</v>
      </c>
      <c r="Z59" s="167">
        <v>1</v>
      </c>
    </row>
    <row r="60" spans="1:26">
      <c r="A60" s="164" t="s">
        <v>44</v>
      </c>
      <c r="B60" s="165" t="s">
        <v>34</v>
      </c>
      <c r="C60" s="345" t="s">
        <v>984</v>
      </c>
      <c r="D60" s="166" t="s">
        <v>29</v>
      </c>
      <c r="E60" s="167">
        <v>1745</v>
      </c>
      <c r="F60" s="167">
        <v>32</v>
      </c>
      <c r="G60" s="167">
        <v>37</v>
      </c>
      <c r="H60" s="167">
        <v>48</v>
      </c>
      <c r="I60" s="167">
        <v>75</v>
      </c>
      <c r="J60" s="167">
        <v>84</v>
      </c>
      <c r="K60" s="167">
        <v>109</v>
      </c>
      <c r="L60" s="167">
        <v>139</v>
      </c>
      <c r="M60" s="167">
        <v>128</v>
      </c>
      <c r="N60" s="167">
        <v>138</v>
      </c>
      <c r="O60" s="167">
        <v>140</v>
      </c>
      <c r="P60" s="167">
        <v>130</v>
      </c>
      <c r="Q60" s="167">
        <v>120</v>
      </c>
      <c r="R60" s="167">
        <v>167</v>
      </c>
      <c r="S60" s="167">
        <v>151</v>
      </c>
      <c r="T60" s="167">
        <v>108</v>
      </c>
      <c r="U60" s="167">
        <v>76</v>
      </c>
      <c r="V60" s="167">
        <v>36</v>
      </c>
      <c r="W60" s="167">
        <v>21</v>
      </c>
      <c r="X60" s="167">
        <v>6</v>
      </c>
      <c r="Y60" s="167">
        <v>0</v>
      </c>
      <c r="Z60" s="167">
        <v>0</v>
      </c>
    </row>
    <row r="61" spans="1:26">
      <c r="A61" s="164" t="s">
        <v>46</v>
      </c>
      <c r="B61" s="165" t="s">
        <v>34</v>
      </c>
      <c r="C61" s="345" t="s">
        <v>985</v>
      </c>
      <c r="D61" s="166" t="s">
        <v>29</v>
      </c>
      <c r="E61" s="167">
        <v>1180</v>
      </c>
      <c r="F61" s="167">
        <v>46</v>
      </c>
      <c r="G61" s="167">
        <v>29</v>
      </c>
      <c r="H61" s="167">
        <v>29</v>
      </c>
      <c r="I61" s="167">
        <v>32</v>
      </c>
      <c r="J61" s="167">
        <v>68</v>
      </c>
      <c r="K61" s="167">
        <v>113</v>
      </c>
      <c r="L61" s="167">
        <v>109</v>
      </c>
      <c r="M61" s="167">
        <v>122</v>
      </c>
      <c r="N61" s="167">
        <v>89</v>
      </c>
      <c r="O61" s="167">
        <v>97</v>
      </c>
      <c r="P61" s="167">
        <v>79</v>
      </c>
      <c r="Q61" s="167">
        <v>77</v>
      </c>
      <c r="R61" s="167">
        <v>97</v>
      </c>
      <c r="S61" s="167">
        <v>83</v>
      </c>
      <c r="T61" s="167">
        <v>37</v>
      </c>
      <c r="U61" s="167">
        <v>33</v>
      </c>
      <c r="V61" s="167">
        <v>26</v>
      </c>
      <c r="W61" s="167">
        <v>12</v>
      </c>
      <c r="X61" s="167">
        <v>2</v>
      </c>
      <c r="Y61" s="167">
        <v>0</v>
      </c>
      <c r="Z61" s="167">
        <v>0</v>
      </c>
    </row>
    <row r="62" spans="1:26">
      <c r="A62" s="164" t="s">
        <v>48</v>
      </c>
      <c r="B62" s="165" t="s">
        <v>34</v>
      </c>
      <c r="C62" s="345" t="s">
        <v>986</v>
      </c>
      <c r="D62" s="166" t="s">
        <v>29</v>
      </c>
      <c r="E62" s="167">
        <v>886</v>
      </c>
      <c r="F62" s="167">
        <v>12</v>
      </c>
      <c r="G62" s="167">
        <v>21</v>
      </c>
      <c r="H62" s="167">
        <v>17</v>
      </c>
      <c r="I62" s="167">
        <v>22</v>
      </c>
      <c r="J62" s="167">
        <v>50</v>
      </c>
      <c r="K62" s="167">
        <v>75</v>
      </c>
      <c r="L62" s="167">
        <v>78</v>
      </c>
      <c r="M62" s="167">
        <v>81</v>
      </c>
      <c r="N62" s="167">
        <v>94</v>
      </c>
      <c r="O62" s="167">
        <v>75</v>
      </c>
      <c r="P62" s="167">
        <v>69</v>
      </c>
      <c r="Q62" s="167">
        <v>62</v>
      </c>
      <c r="R62" s="167">
        <v>72</v>
      </c>
      <c r="S62" s="167">
        <v>66</v>
      </c>
      <c r="T62" s="167">
        <v>53</v>
      </c>
      <c r="U62" s="167">
        <v>22</v>
      </c>
      <c r="V62" s="167">
        <v>10</v>
      </c>
      <c r="W62" s="167">
        <v>6</v>
      </c>
      <c r="X62" s="167">
        <v>0</v>
      </c>
      <c r="Y62" s="167">
        <v>1</v>
      </c>
      <c r="Z62" s="167">
        <v>0</v>
      </c>
    </row>
    <row r="63" spans="1:26">
      <c r="A63" s="164" t="s">
        <v>50</v>
      </c>
      <c r="B63" s="165" t="s">
        <v>34</v>
      </c>
      <c r="C63" s="345" t="s">
        <v>987</v>
      </c>
      <c r="D63" s="166" t="s">
        <v>29</v>
      </c>
      <c r="E63" s="167">
        <v>5560</v>
      </c>
      <c r="F63" s="167">
        <v>209</v>
      </c>
      <c r="G63" s="167">
        <v>164</v>
      </c>
      <c r="H63" s="167">
        <v>156</v>
      </c>
      <c r="I63" s="167">
        <v>226</v>
      </c>
      <c r="J63" s="167">
        <v>561</v>
      </c>
      <c r="K63" s="167">
        <v>779</v>
      </c>
      <c r="L63" s="167">
        <v>545</v>
      </c>
      <c r="M63" s="167">
        <v>475</v>
      </c>
      <c r="N63" s="167">
        <v>416</v>
      </c>
      <c r="O63" s="167">
        <v>427</v>
      </c>
      <c r="P63" s="167">
        <v>310</v>
      </c>
      <c r="Q63" s="167">
        <v>277</v>
      </c>
      <c r="R63" s="167">
        <v>259</v>
      </c>
      <c r="S63" s="167">
        <v>262</v>
      </c>
      <c r="T63" s="167">
        <v>185</v>
      </c>
      <c r="U63" s="167">
        <v>147</v>
      </c>
      <c r="V63" s="167">
        <v>96</v>
      </c>
      <c r="W63" s="167">
        <v>46</v>
      </c>
      <c r="X63" s="167">
        <v>19</v>
      </c>
      <c r="Y63" s="167">
        <v>1</v>
      </c>
      <c r="Z63" s="167">
        <v>0</v>
      </c>
    </row>
    <row r="64" spans="1:26">
      <c r="A64" s="170" t="s">
        <v>52</v>
      </c>
      <c r="B64" s="171" t="s">
        <v>34</v>
      </c>
      <c r="C64" s="355" t="s">
        <v>988</v>
      </c>
      <c r="D64" s="172" t="s">
        <v>29</v>
      </c>
      <c r="E64" s="173">
        <v>1220</v>
      </c>
      <c r="F64" s="173">
        <v>23</v>
      </c>
      <c r="G64" s="173">
        <v>21</v>
      </c>
      <c r="H64" s="173">
        <v>34</v>
      </c>
      <c r="I64" s="173">
        <v>49</v>
      </c>
      <c r="J64" s="173">
        <v>156</v>
      </c>
      <c r="K64" s="173">
        <v>160</v>
      </c>
      <c r="L64" s="173">
        <v>124</v>
      </c>
      <c r="M64" s="173">
        <v>94</v>
      </c>
      <c r="N64" s="173">
        <v>88</v>
      </c>
      <c r="O64" s="173">
        <v>88</v>
      </c>
      <c r="P64" s="173">
        <v>90</v>
      </c>
      <c r="Q64" s="173">
        <v>84</v>
      </c>
      <c r="R64" s="173">
        <v>71</v>
      </c>
      <c r="S64" s="173">
        <v>58</v>
      </c>
      <c r="T64" s="173">
        <v>34</v>
      </c>
      <c r="U64" s="173">
        <v>25</v>
      </c>
      <c r="V64" s="173">
        <v>12</v>
      </c>
      <c r="W64" s="173">
        <v>7</v>
      </c>
      <c r="X64" s="173">
        <v>2</v>
      </c>
      <c r="Y64" s="173">
        <v>0</v>
      </c>
      <c r="Z64" s="173">
        <v>0</v>
      </c>
    </row>
    <row r="65" spans="1:26">
      <c r="A65" s="164" t="s">
        <v>54</v>
      </c>
      <c r="B65" s="165" t="s">
        <v>34</v>
      </c>
      <c r="C65" s="165" t="s">
        <v>55</v>
      </c>
      <c r="D65" s="166" t="s">
        <v>29</v>
      </c>
      <c r="E65" s="167">
        <v>4564</v>
      </c>
      <c r="F65" s="167">
        <v>181</v>
      </c>
      <c r="G65" s="167">
        <v>179</v>
      </c>
      <c r="H65" s="167">
        <v>161</v>
      </c>
      <c r="I65" s="167">
        <v>232</v>
      </c>
      <c r="J65" s="167">
        <v>450</v>
      </c>
      <c r="K65" s="167">
        <v>461</v>
      </c>
      <c r="L65" s="167">
        <v>378</v>
      </c>
      <c r="M65" s="167">
        <v>342</v>
      </c>
      <c r="N65" s="167">
        <v>386</v>
      </c>
      <c r="O65" s="167">
        <v>309</v>
      </c>
      <c r="P65" s="167">
        <v>341</v>
      </c>
      <c r="Q65" s="167">
        <v>266</v>
      </c>
      <c r="R65" s="167">
        <v>268</v>
      </c>
      <c r="S65" s="167">
        <v>242</v>
      </c>
      <c r="T65" s="167">
        <v>169</v>
      </c>
      <c r="U65" s="167">
        <v>113</v>
      </c>
      <c r="V65" s="167">
        <v>52</v>
      </c>
      <c r="W65" s="167">
        <v>25</v>
      </c>
      <c r="X65" s="167">
        <v>8</v>
      </c>
      <c r="Y65" s="167">
        <v>1</v>
      </c>
      <c r="Z65" s="167">
        <v>0</v>
      </c>
    </row>
    <row r="66" spans="1:26">
      <c r="A66" s="164" t="s">
        <v>56</v>
      </c>
      <c r="B66" s="165" t="s">
        <v>34</v>
      </c>
      <c r="C66" s="165" t="s">
        <v>57</v>
      </c>
      <c r="D66" s="166" t="s">
        <v>29</v>
      </c>
      <c r="E66" s="167">
        <v>5042</v>
      </c>
      <c r="F66" s="167">
        <v>125</v>
      </c>
      <c r="G66" s="167">
        <v>128</v>
      </c>
      <c r="H66" s="167">
        <v>131</v>
      </c>
      <c r="I66" s="167">
        <v>186</v>
      </c>
      <c r="J66" s="167">
        <v>315</v>
      </c>
      <c r="K66" s="167">
        <v>451</v>
      </c>
      <c r="L66" s="167">
        <v>452</v>
      </c>
      <c r="M66" s="167">
        <v>419</v>
      </c>
      <c r="N66" s="167">
        <v>413</v>
      </c>
      <c r="O66" s="167">
        <v>366</v>
      </c>
      <c r="P66" s="167">
        <v>374</v>
      </c>
      <c r="Q66" s="167">
        <v>362</v>
      </c>
      <c r="R66" s="167">
        <v>392</v>
      </c>
      <c r="S66" s="167">
        <v>359</v>
      </c>
      <c r="T66" s="167">
        <v>255</v>
      </c>
      <c r="U66" s="167">
        <v>184</v>
      </c>
      <c r="V66" s="167">
        <v>68</v>
      </c>
      <c r="W66" s="167">
        <v>41</v>
      </c>
      <c r="X66" s="167">
        <v>17</v>
      </c>
      <c r="Y66" s="167">
        <v>4</v>
      </c>
      <c r="Z66" s="167">
        <v>0</v>
      </c>
    </row>
    <row r="67" spans="1:26">
      <c r="A67" s="164" t="s">
        <v>58</v>
      </c>
      <c r="B67" s="165" t="s">
        <v>34</v>
      </c>
      <c r="C67" s="165" t="s">
        <v>59</v>
      </c>
      <c r="D67" s="166" t="s">
        <v>29</v>
      </c>
      <c r="E67" s="167">
        <v>1366</v>
      </c>
      <c r="F67" s="167">
        <v>40</v>
      </c>
      <c r="G67" s="167">
        <v>44</v>
      </c>
      <c r="H67" s="167">
        <v>53</v>
      </c>
      <c r="I67" s="167">
        <v>48</v>
      </c>
      <c r="J67" s="167">
        <v>100</v>
      </c>
      <c r="K67" s="167">
        <v>143</v>
      </c>
      <c r="L67" s="167">
        <v>132</v>
      </c>
      <c r="M67" s="167">
        <v>128</v>
      </c>
      <c r="N67" s="167">
        <v>134</v>
      </c>
      <c r="O67" s="167">
        <v>119</v>
      </c>
      <c r="P67" s="167">
        <v>88</v>
      </c>
      <c r="Q67" s="167">
        <v>81</v>
      </c>
      <c r="R67" s="167">
        <v>82</v>
      </c>
      <c r="S67" s="167">
        <v>64</v>
      </c>
      <c r="T67" s="167">
        <v>43</v>
      </c>
      <c r="U67" s="167">
        <v>35</v>
      </c>
      <c r="V67" s="167">
        <v>20</v>
      </c>
      <c r="W67" s="167">
        <v>8</v>
      </c>
      <c r="X67" s="167">
        <v>4</v>
      </c>
      <c r="Y67" s="167">
        <v>0</v>
      </c>
      <c r="Z67" s="167">
        <v>0</v>
      </c>
    </row>
    <row r="68" spans="1:26">
      <c r="A68" s="164" t="s">
        <v>60</v>
      </c>
      <c r="B68" s="165" t="s">
        <v>34</v>
      </c>
      <c r="C68" s="165" t="s">
        <v>61</v>
      </c>
      <c r="D68" s="166" t="s">
        <v>29</v>
      </c>
      <c r="E68" s="167">
        <v>2812</v>
      </c>
      <c r="F68" s="167">
        <v>54</v>
      </c>
      <c r="G68" s="167">
        <v>58</v>
      </c>
      <c r="H68" s="167">
        <v>75</v>
      </c>
      <c r="I68" s="167">
        <v>84</v>
      </c>
      <c r="J68" s="167">
        <v>204</v>
      </c>
      <c r="K68" s="167">
        <v>215</v>
      </c>
      <c r="L68" s="167">
        <v>242</v>
      </c>
      <c r="M68" s="167">
        <v>269</v>
      </c>
      <c r="N68" s="167">
        <v>288</v>
      </c>
      <c r="O68" s="167">
        <v>248</v>
      </c>
      <c r="P68" s="167">
        <v>250</v>
      </c>
      <c r="Q68" s="167">
        <v>188</v>
      </c>
      <c r="R68" s="167">
        <v>188</v>
      </c>
      <c r="S68" s="167">
        <v>183</v>
      </c>
      <c r="T68" s="167">
        <v>111</v>
      </c>
      <c r="U68" s="167">
        <v>91</v>
      </c>
      <c r="V68" s="167">
        <v>39</v>
      </c>
      <c r="W68" s="167">
        <v>20</v>
      </c>
      <c r="X68" s="167">
        <v>5</v>
      </c>
      <c r="Y68" s="167">
        <v>0</v>
      </c>
      <c r="Z68" s="167">
        <v>0</v>
      </c>
    </row>
    <row r="69" spans="1:26">
      <c r="A69" s="164" t="s">
        <v>62</v>
      </c>
      <c r="B69" s="165" t="s">
        <v>34</v>
      </c>
      <c r="C69" s="165" t="s">
        <v>63</v>
      </c>
      <c r="D69" s="166" t="s">
        <v>29</v>
      </c>
      <c r="E69" s="167">
        <v>93</v>
      </c>
      <c r="F69" s="167">
        <v>2</v>
      </c>
      <c r="G69" s="167">
        <v>0</v>
      </c>
      <c r="H69" s="167">
        <v>1</v>
      </c>
      <c r="I69" s="167">
        <v>0</v>
      </c>
      <c r="J69" s="167">
        <v>9</v>
      </c>
      <c r="K69" s="167">
        <v>22</v>
      </c>
      <c r="L69" s="167">
        <v>23</v>
      </c>
      <c r="M69" s="167">
        <v>9</v>
      </c>
      <c r="N69" s="167">
        <v>6</v>
      </c>
      <c r="O69" s="167">
        <v>5</v>
      </c>
      <c r="P69" s="167">
        <v>2</v>
      </c>
      <c r="Q69" s="167">
        <v>5</v>
      </c>
      <c r="R69" s="167">
        <v>2</v>
      </c>
      <c r="S69" s="167">
        <v>4</v>
      </c>
      <c r="T69" s="167">
        <v>1</v>
      </c>
      <c r="U69" s="167">
        <v>1</v>
      </c>
      <c r="V69" s="167">
        <v>0</v>
      </c>
      <c r="W69" s="167">
        <v>1</v>
      </c>
      <c r="X69" s="167">
        <v>0</v>
      </c>
      <c r="Y69" s="167">
        <v>0</v>
      </c>
      <c r="Z69" s="167">
        <v>0</v>
      </c>
    </row>
    <row r="70" spans="1:26">
      <c r="A70" s="164" t="s">
        <v>64</v>
      </c>
      <c r="B70" s="165" t="s">
        <v>34</v>
      </c>
      <c r="C70" s="165" t="s">
        <v>65</v>
      </c>
      <c r="D70" s="166" t="s">
        <v>29</v>
      </c>
      <c r="E70" s="167">
        <v>777</v>
      </c>
      <c r="F70" s="167">
        <v>21</v>
      </c>
      <c r="G70" s="167">
        <v>14</v>
      </c>
      <c r="H70" s="167">
        <v>24</v>
      </c>
      <c r="I70" s="167">
        <v>57</v>
      </c>
      <c r="J70" s="167">
        <v>70</v>
      </c>
      <c r="K70" s="167">
        <v>47</v>
      </c>
      <c r="L70" s="167">
        <v>46</v>
      </c>
      <c r="M70" s="167">
        <v>51</v>
      </c>
      <c r="N70" s="167">
        <v>69</v>
      </c>
      <c r="O70" s="167">
        <v>100</v>
      </c>
      <c r="P70" s="167">
        <v>73</v>
      </c>
      <c r="Q70" s="167">
        <v>54</v>
      </c>
      <c r="R70" s="167">
        <v>44</v>
      </c>
      <c r="S70" s="167">
        <v>44</v>
      </c>
      <c r="T70" s="167">
        <v>28</v>
      </c>
      <c r="U70" s="167">
        <v>17</v>
      </c>
      <c r="V70" s="167">
        <v>7</v>
      </c>
      <c r="W70" s="167">
        <v>5</v>
      </c>
      <c r="X70" s="167">
        <v>5</v>
      </c>
      <c r="Y70" s="167">
        <v>1</v>
      </c>
      <c r="Z70" s="167">
        <v>0</v>
      </c>
    </row>
    <row r="71" spans="1:26">
      <c r="A71" s="164" t="s">
        <v>66</v>
      </c>
      <c r="B71" s="165" t="s">
        <v>34</v>
      </c>
      <c r="C71" s="165" t="s">
        <v>67</v>
      </c>
      <c r="D71" s="166" t="s">
        <v>29</v>
      </c>
      <c r="E71" s="167">
        <v>1485</v>
      </c>
      <c r="F71" s="167">
        <v>40</v>
      </c>
      <c r="G71" s="167">
        <v>34</v>
      </c>
      <c r="H71" s="167">
        <v>42</v>
      </c>
      <c r="I71" s="167">
        <v>53</v>
      </c>
      <c r="J71" s="167">
        <v>99</v>
      </c>
      <c r="K71" s="167">
        <v>120</v>
      </c>
      <c r="L71" s="167">
        <v>122</v>
      </c>
      <c r="M71" s="167">
        <v>128</v>
      </c>
      <c r="N71" s="167">
        <v>148</v>
      </c>
      <c r="O71" s="167">
        <v>124</v>
      </c>
      <c r="P71" s="167">
        <v>108</v>
      </c>
      <c r="Q71" s="167">
        <v>91</v>
      </c>
      <c r="R71" s="167">
        <v>101</v>
      </c>
      <c r="S71" s="167">
        <v>111</v>
      </c>
      <c r="T71" s="167">
        <v>78</v>
      </c>
      <c r="U71" s="167">
        <v>48</v>
      </c>
      <c r="V71" s="167">
        <v>27</v>
      </c>
      <c r="W71" s="167">
        <v>7</v>
      </c>
      <c r="X71" s="167">
        <v>3</v>
      </c>
      <c r="Y71" s="167">
        <v>1</v>
      </c>
      <c r="Z71" s="167">
        <v>0</v>
      </c>
    </row>
    <row r="72" spans="1:26">
      <c r="A72" s="164" t="s">
        <v>68</v>
      </c>
      <c r="B72" s="165" t="s">
        <v>34</v>
      </c>
      <c r="C72" s="165" t="s">
        <v>69</v>
      </c>
      <c r="D72" s="166" t="s">
        <v>29</v>
      </c>
      <c r="E72" s="167">
        <v>173</v>
      </c>
      <c r="F72" s="167">
        <v>2</v>
      </c>
      <c r="G72" s="167">
        <v>3</v>
      </c>
      <c r="H72" s="167">
        <v>2</v>
      </c>
      <c r="I72" s="167">
        <v>10</v>
      </c>
      <c r="J72" s="167">
        <v>17</v>
      </c>
      <c r="K72" s="167">
        <v>19</v>
      </c>
      <c r="L72" s="167">
        <v>17</v>
      </c>
      <c r="M72" s="167">
        <v>6</v>
      </c>
      <c r="N72" s="167">
        <v>10</v>
      </c>
      <c r="O72" s="167">
        <v>16</v>
      </c>
      <c r="P72" s="167">
        <v>15</v>
      </c>
      <c r="Q72" s="167">
        <v>13</v>
      </c>
      <c r="R72" s="167">
        <v>13</v>
      </c>
      <c r="S72" s="167">
        <v>14</v>
      </c>
      <c r="T72" s="167">
        <v>9</v>
      </c>
      <c r="U72" s="167">
        <v>4</v>
      </c>
      <c r="V72" s="167">
        <v>1</v>
      </c>
      <c r="W72" s="167">
        <v>2</v>
      </c>
      <c r="X72" s="167">
        <v>0</v>
      </c>
      <c r="Y72" s="167">
        <v>0</v>
      </c>
      <c r="Z72" s="167">
        <v>0</v>
      </c>
    </row>
    <row r="73" spans="1:26">
      <c r="A73" s="164" t="s">
        <v>70</v>
      </c>
      <c r="B73" s="165" t="s">
        <v>34</v>
      </c>
      <c r="C73" s="165" t="s">
        <v>71</v>
      </c>
      <c r="D73" s="166" t="s">
        <v>29</v>
      </c>
      <c r="E73" s="167">
        <v>142</v>
      </c>
      <c r="F73" s="167">
        <v>2</v>
      </c>
      <c r="G73" s="167">
        <v>5</v>
      </c>
      <c r="H73" s="167">
        <v>3</v>
      </c>
      <c r="I73" s="167">
        <v>10</v>
      </c>
      <c r="J73" s="167">
        <v>39</v>
      </c>
      <c r="K73" s="167">
        <v>25</v>
      </c>
      <c r="L73" s="167">
        <v>8</v>
      </c>
      <c r="M73" s="167">
        <v>9</v>
      </c>
      <c r="N73" s="167">
        <v>7</v>
      </c>
      <c r="O73" s="167">
        <v>9</v>
      </c>
      <c r="P73" s="167">
        <v>6</v>
      </c>
      <c r="Q73" s="167">
        <v>1</v>
      </c>
      <c r="R73" s="167">
        <v>3</v>
      </c>
      <c r="S73" s="167">
        <v>3</v>
      </c>
      <c r="T73" s="167">
        <v>4</v>
      </c>
      <c r="U73" s="167">
        <v>6</v>
      </c>
      <c r="V73" s="167">
        <v>2</v>
      </c>
      <c r="W73" s="167">
        <v>0</v>
      </c>
      <c r="X73" s="167">
        <v>0</v>
      </c>
      <c r="Y73" s="167">
        <v>0</v>
      </c>
      <c r="Z73" s="167">
        <v>0</v>
      </c>
    </row>
    <row r="74" spans="1:26">
      <c r="A74" s="164" t="s">
        <v>72</v>
      </c>
      <c r="B74" s="165" t="s">
        <v>34</v>
      </c>
      <c r="C74" s="165" t="s">
        <v>73</v>
      </c>
      <c r="D74" s="166" t="s">
        <v>29</v>
      </c>
      <c r="E74" s="167">
        <v>1187</v>
      </c>
      <c r="F74" s="167">
        <v>50</v>
      </c>
      <c r="G74" s="167">
        <v>37</v>
      </c>
      <c r="H74" s="167">
        <v>39</v>
      </c>
      <c r="I74" s="167">
        <v>40</v>
      </c>
      <c r="J74" s="167">
        <v>99</v>
      </c>
      <c r="K74" s="167">
        <v>134</v>
      </c>
      <c r="L74" s="167">
        <v>153</v>
      </c>
      <c r="M74" s="167">
        <v>128</v>
      </c>
      <c r="N74" s="167">
        <v>118</v>
      </c>
      <c r="O74" s="167">
        <v>76</v>
      </c>
      <c r="P74" s="167">
        <v>69</v>
      </c>
      <c r="Q74" s="167">
        <v>60</v>
      </c>
      <c r="R74" s="167">
        <v>59</v>
      </c>
      <c r="S74" s="167">
        <v>56</v>
      </c>
      <c r="T74" s="167">
        <v>40</v>
      </c>
      <c r="U74" s="167">
        <v>16</v>
      </c>
      <c r="V74" s="167">
        <v>9</v>
      </c>
      <c r="W74" s="167">
        <v>4</v>
      </c>
      <c r="X74" s="167">
        <v>0</v>
      </c>
      <c r="Y74" s="167">
        <v>0</v>
      </c>
      <c r="Z74" s="167">
        <v>0</v>
      </c>
    </row>
    <row r="75" spans="1:26">
      <c r="A75" s="164" t="s">
        <v>74</v>
      </c>
      <c r="B75" s="165" t="s">
        <v>34</v>
      </c>
      <c r="C75" s="165" t="s">
        <v>75</v>
      </c>
      <c r="D75" s="166" t="s">
        <v>29</v>
      </c>
      <c r="E75" s="167">
        <v>172</v>
      </c>
      <c r="F75" s="167">
        <v>7</v>
      </c>
      <c r="G75" s="167">
        <v>4</v>
      </c>
      <c r="H75" s="167">
        <v>2</v>
      </c>
      <c r="I75" s="167">
        <v>2</v>
      </c>
      <c r="J75" s="167">
        <v>15</v>
      </c>
      <c r="K75" s="167">
        <v>22</v>
      </c>
      <c r="L75" s="167">
        <v>24</v>
      </c>
      <c r="M75" s="167">
        <v>17</v>
      </c>
      <c r="N75" s="167">
        <v>12</v>
      </c>
      <c r="O75" s="167">
        <v>14</v>
      </c>
      <c r="P75" s="167">
        <v>9</v>
      </c>
      <c r="Q75" s="167">
        <v>12</v>
      </c>
      <c r="R75" s="167">
        <v>11</v>
      </c>
      <c r="S75" s="167">
        <v>9</v>
      </c>
      <c r="T75" s="167">
        <v>4</v>
      </c>
      <c r="U75" s="167">
        <v>6</v>
      </c>
      <c r="V75" s="167">
        <v>2</v>
      </c>
      <c r="W75" s="167">
        <v>0</v>
      </c>
      <c r="X75" s="167">
        <v>0</v>
      </c>
      <c r="Y75" s="167">
        <v>0</v>
      </c>
      <c r="Z75" s="167">
        <v>0</v>
      </c>
    </row>
    <row r="76" spans="1:26">
      <c r="A76" s="164" t="s">
        <v>76</v>
      </c>
      <c r="B76" s="165" t="s">
        <v>34</v>
      </c>
      <c r="C76" s="165" t="s">
        <v>77</v>
      </c>
      <c r="D76" s="166" t="s">
        <v>29</v>
      </c>
      <c r="E76" s="167">
        <v>176</v>
      </c>
      <c r="F76" s="167">
        <v>3</v>
      </c>
      <c r="G76" s="167">
        <v>1</v>
      </c>
      <c r="H76" s="167">
        <v>0</v>
      </c>
      <c r="I76" s="167">
        <v>7</v>
      </c>
      <c r="J76" s="167">
        <v>26</v>
      </c>
      <c r="K76" s="167">
        <v>28</v>
      </c>
      <c r="L76" s="167">
        <v>14</v>
      </c>
      <c r="M76" s="167">
        <v>9</v>
      </c>
      <c r="N76" s="167">
        <v>16</v>
      </c>
      <c r="O76" s="167">
        <v>8</v>
      </c>
      <c r="P76" s="167">
        <v>12</v>
      </c>
      <c r="Q76" s="167">
        <v>13</v>
      </c>
      <c r="R76" s="167">
        <v>9</v>
      </c>
      <c r="S76" s="167">
        <v>11</v>
      </c>
      <c r="T76" s="167">
        <v>8</v>
      </c>
      <c r="U76" s="167">
        <v>7</v>
      </c>
      <c r="V76" s="167">
        <v>0</v>
      </c>
      <c r="W76" s="167">
        <v>1</v>
      </c>
      <c r="X76" s="167">
        <v>3</v>
      </c>
      <c r="Y76" s="167">
        <v>0</v>
      </c>
      <c r="Z76" s="167">
        <v>0</v>
      </c>
    </row>
    <row r="77" spans="1:26">
      <c r="A77" s="164" t="s">
        <v>78</v>
      </c>
      <c r="B77" s="165" t="s">
        <v>34</v>
      </c>
      <c r="C77" s="165" t="s">
        <v>79</v>
      </c>
      <c r="D77" s="166" t="s">
        <v>29</v>
      </c>
      <c r="E77" s="167">
        <v>1369</v>
      </c>
      <c r="F77" s="167">
        <v>33</v>
      </c>
      <c r="G77" s="167">
        <v>28</v>
      </c>
      <c r="H77" s="167">
        <v>42</v>
      </c>
      <c r="I77" s="167">
        <v>47</v>
      </c>
      <c r="J77" s="167">
        <v>88</v>
      </c>
      <c r="K77" s="167">
        <v>58</v>
      </c>
      <c r="L77" s="167">
        <v>108</v>
      </c>
      <c r="M77" s="167">
        <v>127</v>
      </c>
      <c r="N77" s="167">
        <v>143</v>
      </c>
      <c r="O77" s="167">
        <v>126</v>
      </c>
      <c r="P77" s="167">
        <v>125</v>
      </c>
      <c r="Q77" s="167">
        <v>125</v>
      </c>
      <c r="R77" s="167">
        <v>85</v>
      </c>
      <c r="S77" s="167">
        <v>82</v>
      </c>
      <c r="T77" s="167">
        <v>69</v>
      </c>
      <c r="U77" s="167">
        <v>45</v>
      </c>
      <c r="V77" s="167">
        <v>24</v>
      </c>
      <c r="W77" s="167">
        <v>8</v>
      </c>
      <c r="X77" s="167">
        <v>4</v>
      </c>
      <c r="Y77" s="167">
        <v>2</v>
      </c>
      <c r="Z77" s="167">
        <v>0</v>
      </c>
    </row>
    <row r="78" spans="1:26">
      <c r="A78" s="164" t="s">
        <v>80</v>
      </c>
      <c r="B78" s="165" t="s">
        <v>34</v>
      </c>
      <c r="C78" s="165" t="s">
        <v>81</v>
      </c>
      <c r="D78" s="166" t="s">
        <v>29</v>
      </c>
      <c r="E78" s="167">
        <v>467</v>
      </c>
      <c r="F78" s="167">
        <v>17</v>
      </c>
      <c r="G78" s="167">
        <v>9</v>
      </c>
      <c r="H78" s="167">
        <v>11</v>
      </c>
      <c r="I78" s="167">
        <v>16</v>
      </c>
      <c r="J78" s="167">
        <v>42</v>
      </c>
      <c r="K78" s="167">
        <v>66</v>
      </c>
      <c r="L78" s="167">
        <v>49</v>
      </c>
      <c r="M78" s="167">
        <v>45</v>
      </c>
      <c r="N78" s="167">
        <v>51</v>
      </c>
      <c r="O78" s="167">
        <v>29</v>
      </c>
      <c r="P78" s="167">
        <v>23</v>
      </c>
      <c r="Q78" s="167">
        <v>27</v>
      </c>
      <c r="R78" s="167">
        <v>29</v>
      </c>
      <c r="S78" s="167">
        <v>27</v>
      </c>
      <c r="T78" s="167">
        <v>12</v>
      </c>
      <c r="U78" s="167">
        <v>7</v>
      </c>
      <c r="V78" s="167">
        <v>3</v>
      </c>
      <c r="W78" s="167">
        <v>3</v>
      </c>
      <c r="X78" s="167">
        <v>1</v>
      </c>
      <c r="Y78" s="167">
        <v>0</v>
      </c>
      <c r="Z78" s="167">
        <v>0</v>
      </c>
    </row>
    <row r="79" spans="1:26">
      <c r="A79" s="164" t="s">
        <v>82</v>
      </c>
      <c r="B79" s="165" t="s">
        <v>34</v>
      </c>
      <c r="C79" s="165" t="s">
        <v>83</v>
      </c>
      <c r="D79" s="166" t="s">
        <v>29</v>
      </c>
      <c r="E79" s="167">
        <v>504</v>
      </c>
      <c r="F79" s="167">
        <v>14</v>
      </c>
      <c r="G79" s="167">
        <v>12</v>
      </c>
      <c r="H79" s="167">
        <v>14</v>
      </c>
      <c r="I79" s="167">
        <v>21</v>
      </c>
      <c r="J79" s="167">
        <v>35</v>
      </c>
      <c r="K79" s="167">
        <v>47</v>
      </c>
      <c r="L79" s="167">
        <v>47</v>
      </c>
      <c r="M79" s="167">
        <v>51</v>
      </c>
      <c r="N79" s="167">
        <v>38</v>
      </c>
      <c r="O79" s="167">
        <v>48</v>
      </c>
      <c r="P79" s="167">
        <v>32</v>
      </c>
      <c r="Q79" s="167">
        <v>32</v>
      </c>
      <c r="R79" s="167">
        <v>38</v>
      </c>
      <c r="S79" s="167">
        <v>30</v>
      </c>
      <c r="T79" s="167">
        <v>21</v>
      </c>
      <c r="U79" s="167">
        <v>14</v>
      </c>
      <c r="V79" s="167">
        <v>6</v>
      </c>
      <c r="W79" s="167">
        <v>2</v>
      </c>
      <c r="X79" s="167">
        <v>2</v>
      </c>
      <c r="Y79" s="167">
        <v>0</v>
      </c>
      <c r="Z79" s="167">
        <v>0</v>
      </c>
    </row>
    <row r="80" spans="1:26">
      <c r="A80" s="164" t="s">
        <v>84</v>
      </c>
      <c r="B80" s="165" t="s">
        <v>34</v>
      </c>
      <c r="C80" s="165" t="s">
        <v>85</v>
      </c>
      <c r="D80" s="166" t="s">
        <v>29</v>
      </c>
      <c r="E80" s="167">
        <v>614</v>
      </c>
      <c r="F80" s="167">
        <v>12</v>
      </c>
      <c r="G80" s="167">
        <v>11</v>
      </c>
      <c r="H80" s="167">
        <v>8</v>
      </c>
      <c r="I80" s="167">
        <v>19</v>
      </c>
      <c r="J80" s="167">
        <v>36</v>
      </c>
      <c r="K80" s="167">
        <v>38</v>
      </c>
      <c r="L80" s="167">
        <v>55</v>
      </c>
      <c r="M80" s="167">
        <v>66</v>
      </c>
      <c r="N80" s="167">
        <v>68</v>
      </c>
      <c r="O80" s="167">
        <v>44</v>
      </c>
      <c r="P80" s="167">
        <v>46</v>
      </c>
      <c r="Q80" s="167">
        <v>39</v>
      </c>
      <c r="R80" s="167">
        <v>51</v>
      </c>
      <c r="S80" s="167">
        <v>39</v>
      </c>
      <c r="T80" s="167">
        <v>41</v>
      </c>
      <c r="U80" s="167">
        <v>24</v>
      </c>
      <c r="V80" s="167">
        <v>11</v>
      </c>
      <c r="W80" s="167">
        <v>5</v>
      </c>
      <c r="X80" s="167">
        <v>1</v>
      </c>
      <c r="Y80" s="167">
        <v>0</v>
      </c>
      <c r="Z80" s="167">
        <v>0</v>
      </c>
    </row>
    <row r="81" spans="1:26">
      <c r="A81" s="164" t="s">
        <v>86</v>
      </c>
      <c r="B81" s="165" t="s">
        <v>34</v>
      </c>
      <c r="C81" s="165" t="s">
        <v>87</v>
      </c>
      <c r="D81" s="166" t="s">
        <v>29</v>
      </c>
      <c r="E81" s="167">
        <v>328</v>
      </c>
      <c r="F81" s="167">
        <v>9</v>
      </c>
      <c r="G81" s="167">
        <v>8</v>
      </c>
      <c r="H81" s="167">
        <v>7</v>
      </c>
      <c r="I81" s="167">
        <v>10</v>
      </c>
      <c r="J81" s="167">
        <v>49</v>
      </c>
      <c r="K81" s="167">
        <v>48</v>
      </c>
      <c r="L81" s="167">
        <v>31</v>
      </c>
      <c r="M81" s="167">
        <v>37</v>
      </c>
      <c r="N81" s="167">
        <v>22</v>
      </c>
      <c r="O81" s="167">
        <v>21</v>
      </c>
      <c r="P81" s="167">
        <v>20</v>
      </c>
      <c r="Q81" s="167">
        <v>17</v>
      </c>
      <c r="R81" s="167">
        <v>23</v>
      </c>
      <c r="S81" s="167">
        <v>15</v>
      </c>
      <c r="T81" s="167">
        <v>8</v>
      </c>
      <c r="U81" s="167">
        <v>2</v>
      </c>
      <c r="V81" s="167">
        <v>1</v>
      </c>
      <c r="W81" s="167">
        <v>0</v>
      </c>
      <c r="X81" s="167">
        <v>0</v>
      </c>
      <c r="Y81" s="167">
        <v>0</v>
      </c>
      <c r="Z81" s="167">
        <v>0</v>
      </c>
    </row>
    <row r="82" spans="1:26">
      <c r="A82" s="164" t="s">
        <v>88</v>
      </c>
      <c r="B82" s="165" t="s">
        <v>34</v>
      </c>
      <c r="C82" s="165" t="s">
        <v>89</v>
      </c>
      <c r="D82" s="166" t="s">
        <v>29</v>
      </c>
      <c r="E82" s="167">
        <v>462</v>
      </c>
      <c r="F82" s="167">
        <v>9</v>
      </c>
      <c r="G82" s="167">
        <v>6</v>
      </c>
      <c r="H82" s="167">
        <v>8</v>
      </c>
      <c r="I82" s="167">
        <v>15</v>
      </c>
      <c r="J82" s="167">
        <v>32</v>
      </c>
      <c r="K82" s="167">
        <v>53</v>
      </c>
      <c r="L82" s="167">
        <v>61</v>
      </c>
      <c r="M82" s="167">
        <v>41</v>
      </c>
      <c r="N82" s="167">
        <v>45</v>
      </c>
      <c r="O82" s="167">
        <v>30</v>
      </c>
      <c r="P82" s="167">
        <v>34</v>
      </c>
      <c r="Q82" s="167">
        <v>24</v>
      </c>
      <c r="R82" s="167">
        <v>31</v>
      </c>
      <c r="S82" s="167">
        <v>26</v>
      </c>
      <c r="T82" s="167">
        <v>24</v>
      </c>
      <c r="U82" s="167">
        <v>9</v>
      </c>
      <c r="V82" s="167">
        <v>7</v>
      </c>
      <c r="W82" s="167">
        <v>5</v>
      </c>
      <c r="X82" s="167">
        <v>2</v>
      </c>
      <c r="Y82" s="167">
        <v>0</v>
      </c>
      <c r="Z82" s="167">
        <v>0</v>
      </c>
    </row>
    <row r="83" spans="1:26">
      <c r="A83" s="164" t="s">
        <v>90</v>
      </c>
      <c r="B83" s="165" t="s">
        <v>34</v>
      </c>
      <c r="C83" s="165" t="s">
        <v>91</v>
      </c>
      <c r="D83" s="166" t="s">
        <v>29</v>
      </c>
      <c r="E83" s="167">
        <v>369</v>
      </c>
      <c r="F83" s="167">
        <v>8</v>
      </c>
      <c r="G83" s="167">
        <v>15</v>
      </c>
      <c r="H83" s="167">
        <v>12</v>
      </c>
      <c r="I83" s="167">
        <v>10</v>
      </c>
      <c r="J83" s="167">
        <v>85</v>
      </c>
      <c r="K83" s="167">
        <v>93</v>
      </c>
      <c r="L83" s="167">
        <v>36</v>
      </c>
      <c r="M83" s="167">
        <v>23</v>
      </c>
      <c r="N83" s="167">
        <v>16</v>
      </c>
      <c r="O83" s="167">
        <v>22</v>
      </c>
      <c r="P83" s="167">
        <v>11</v>
      </c>
      <c r="Q83" s="167">
        <v>15</v>
      </c>
      <c r="R83" s="167">
        <v>7</v>
      </c>
      <c r="S83" s="167">
        <v>7</v>
      </c>
      <c r="T83" s="167">
        <v>5</v>
      </c>
      <c r="U83" s="167">
        <v>2</v>
      </c>
      <c r="V83" s="167">
        <v>1</v>
      </c>
      <c r="W83" s="167">
        <v>0</v>
      </c>
      <c r="X83" s="167">
        <v>1</v>
      </c>
      <c r="Y83" s="167">
        <v>0</v>
      </c>
      <c r="Z83" s="167">
        <v>0</v>
      </c>
    </row>
    <row r="84" spans="1:26">
      <c r="A84" s="164" t="s">
        <v>92</v>
      </c>
      <c r="B84" s="165" t="s">
        <v>34</v>
      </c>
      <c r="C84" s="165" t="s">
        <v>93</v>
      </c>
      <c r="D84" s="166" t="s">
        <v>29</v>
      </c>
      <c r="E84" s="167">
        <v>173</v>
      </c>
      <c r="F84" s="167">
        <v>8</v>
      </c>
      <c r="G84" s="167">
        <v>2</v>
      </c>
      <c r="H84" s="167">
        <v>4</v>
      </c>
      <c r="I84" s="167">
        <v>7</v>
      </c>
      <c r="J84" s="167">
        <v>16</v>
      </c>
      <c r="K84" s="167">
        <v>24</v>
      </c>
      <c r="L84" s="167">
        <v>22</v>
      </c>
      <c r="M84" s="167">
        <v>7</v>
      </c>
      <c r="N84" s="167">
        <v>10</v>
      </c>
      <c r="O84" s="167">
        <v>19</v>
      </c>
      <c r="P84" s="167">
        <v>10</v>
      </c>
      <c r="Q84" s="167">
        <v>14</v>
      </c>
      <c r="R84" s="167">
        <v>14</v>
      </c>
      <c r="S84" s="167">
        <v>10</v>
      </c>
      <c r="T84" s="167">
        <v>2</v>
      </c>
      <c r="U84" s="167">
        <v>4</v>
      </c>
      <c r="V84" s="167">
        <v>0</v>
      </c>
      <c r="W84" s="167">
        <v>0</v>
      </c>
      <c r="X84" s="167">
        <v>0</v>
      </c>
      <c r="Y84" s="167">
        <v>0</v>
      </c>
      <c r="Z84" s="167">
        <v>0</v>
      </c>
    </row>
    <row r="85" spans="1:26">
      <c r="A85" s="164" t="s">
        <v>94</v>
      </c>
      <c r="B85" s="165" t="s">
        <v>34</v>
      </c>
      <c r="C85" s="165" t="s">
        <v>95</v>
      </c>
      <c r="D85" s="166" t="s">
        <v>29</v>
      </c>
      <c r="E85" s="167">
        <v>20</v>
      </c>
      <c r="F85" s="167">
        <v>0</v>
      </c>
      <c r="G85" s="167">
        <v>1</v>
      </c>
      <c r="H85" s="167">
        <v>3</v>
      </c>
      <c r="I85" s="167">
        <v>2</v>
      </c>
      <c r="J85" s="167">
        <v>4</v>
      </c>
      <c r="K85" s="167">
        <v>3</v>
      </c>
      <c r="L85" s="167">
        <v>0</v>
      </c>
      <c r="M85" s="167">
        <v>1</v>
      </c>
      <c r="N85" s="167">
        <v>4</v>
      </c>
      <c r="O85" s="167">
        <v>1</v>
      </c>
      <c r="P85" s="167">
        <v>0</v>
      </c>
      <c r="Q85" s="167">
        <v>0</v>
      </c>
      <c r="R85" s="167">
        <v>0</v>
      </c>
      <c r="S85" s="167">
        <v>1</v>
      </c>
      <c r="T85" s="167">
        <v>0</v>
      </c>
      <c r="U85" s="167">
        <v>0</v>
      </c>
      <c r="V85" s="167">
        <v>0</v>
      </c>
      <c r="W85" s="167">
        <v>0</v>
      </c>
      <c r="X85" s="167">
        <v>0</v>
      </c>
      <c r="Y85" s="167">
        <v>0</v>
      </c>
      <c r="Z85" s="167">
        <v>0</v>
      </c>
    </row>
    <row r="86" spans="1:26">
      <c r="A86" s="164" t="s">
        <v>96</v>
      </c>
      <c r="B86" s="165" t="s">
        <v>34</v>
      </c>
      <c r="C86" s="165" t="s">
        <v>97</v>
      </c>
      <c r="D86" s="166" t="s">
        <v>29</v>
      </c>
      <c r="E86" s="167">
        <v>267</v>
      </c>
      <c r="F86" s="167">
        <v>5</v>
      </c>
      <c r="G86" s="167">
        <v>5</v>
      </c>
      <c r="H86" s="167">
        <v>12</v>
      </c>
      <c r="I86" s="167">
        <v>8</v>
      </c>
      <c r="J86" s="167">
        <v>35</v>
      </c>
      <c r="K86" s="167">
        <v>67</v>
      </c>
      <c r="L86" s="167">
        <v>47</v>
      </c>
      <c r="M86" s="167">
        <v>25</v>
      </c>
      <c r="N86" s="167">
        <v>17</v>
      </c>
      <c r="O86" s="167">
        <v>10</v>
      </c>
      <c r="P86" s="167">
        <v>5</v>
      </c>
      <c r="Q86" s="167">
        <v>13</v>
      </c>
      <c r="R86" s="167">
        <v>7</v>
      </c>
      <c r="S86" s="167">
        <v>6</v>
      </c>
      <c r="T86" s="167">
        <v>1</v>
      </c>
      <c r="U86" s="167">
        <v>1</v>
      </c>
      <c r="V86" s="167">
        <v>1</v>
      </c>
      <c r="W86" s="167">
        <v>1</v>
      </c>
      <c r="X86" s="167">
        <v>0</v>
      </c>
      <c r="Y86" s="167">
        <v>1</v>
      </c>
      <c r="Z86" s="167">
        <v>0</v>
      </c>
    </row>
    <row r="87" spans="1:26">
      <c r="A87" s="164" t="s">
        <v>98</v>
      </c>
      <c r="B87" s="165" t="s">
        <v>34</v>
      </c>
      <c r="C87" s="165" t="s">
        <v>99</v>
      </c>
      <c r="D87" s="166" t="s">
        <v>29</v>
      </c>
      <c r="E87" s="167">
        <v>78</v>
      </c>
      <c r="F87" s="167">
        <v>0</v>
      </c>
      <c r="G87" s="167">
        <v>0</v>
      </c>
      <c r="H87" s="167">
        <v>2</v>
      </c>
      <c r="I87" s="167">
        <v>2</v>
      </c>
      <c r="J87" s="167">
        <v>15</v>
      </c>
      <c r="K87" s="167">
        <v>22</v>
      </c>
      <c r="L87" s="167">
        <v>6</v>
      </c>
      <c r="M87" s="167">
        <v>5</v>
      </c>
      <c r="N87" s="167">
        <v>5</v>
      </c>
      <c r="O87" s="167">
        <v>8</v>
      </c>
      <c r="P87" s="167">
        <v>4</v>
      </c>
      <c r="Q87" s="167">
        <v>3</v>
      </c>
      <c r="R87" s="167">
        <v>2</v>
      </c>
      <c r="S87" s="167">
        <v>2</v>
      </c>
      <c r="T87" s="167">
        <v>1</v>
      </c>
      <c r="U87" s="167">
        <v>0</v>
      </c>
      <c r="V87" s="167">
        <v>1</v>
      </c>
      <c r="W87" s="167">
        <v>0</v>
      </c>
      <c r="X87" s="167">
        <v>0</v>
      </c>
      <c r="Y87" s="167">
        <v>0</v>
      </c>
      <c r="Z87" s="167">
        <v>0</v>
      </c>
    </row>
    <row r="88" spans="1:26">
      <c r="A88" s="164" t="s">
        <v>100</v>
      </c>
      <c r="B88" s="165" t="s">
        <v>34</v>
      </c>
      <c r="C88" s="165" t="s">
        <v>101</v>
      </c>
      <c r="D88" s="166" t="s">
        <v>29</v>
      </c>
      <c r="E88" s="167">
        <v>41</v>
      </c>
      <c r="F88" s="167">
        <v>2</v>
      </c>
      <c r="G88" s="167">
        <v>0</v>
      </c>
      <c r="H88" s="167">
        <v>1</v>
      </c>
      <c r="I88" s="167">
        <v>2</v>
      </c>
      <c r="J88" s="167">
        <v>3</v>
      </c>
      <c r="K88" s="167">
        <v>9</v>
      </c>
      <c r="L88" s="167">
        <v>8</v>
      </c>
      <c r="M88" s="167">
        <v>4</v>
      </c>
      <c r="N88" s="167">
        <v>2</v>
      </c>
      <c r="O88" s="167">
        <v>4</v>
      </c>
      <c r="P88" s="167">
        <v>1</v>
      </c>
      <c r="Q88" s="167">
        <v>0</v>
      </c>
      <c r="R88" s="167">
        <v>2</v>
      </c>
      <c r="S88" s="167">
        <v>2</v>
      </c>
      <c r="T88" s="167">
        <v>0</v>
      </c>
      <c r="U88" s="167">
        <v>0</v>
      </c>
      <c r="V88" s="167">
        <v>0</v>
      </c>
      <c r="W88" s="167">
        <v>1</v>
      </c>
      <c r="X88" s="167">
        <v>0</v>
      </c>
      <c r="Y88" s="167">
        <v>0</v>
      </c>
      <c r="Z88" s="167">
        <v>0</v>
      </c>
    </row>
    <row r="89" spans="1:26">
      <c r="A89" s="164" t="s">
        <v>102</v>
      </c>
      <c r="B89" s="165" t="s">
        <v>34</v>
      </c>
      <c r="C89" s="165" t="s">
        <v>103</v>
      </c>
      <c r="D89" s="166" t="s">
        <v>29</v>
      </c>
      <c r="E89" s="167">
        <v>73</v>
      </c>
      <c r="F89" s="167">
        <v>1</v>
      </c>
      <c r="G89" s="167">
        <v>1</v>
      </c>
      <c r="H89" s="167">
        <v>1</v>
      </c>
      <c r="I89" s="167">
        <v>2</v>
      </c>
      <c r="J89" s="167">
        <v>12</v>
      </c>
      <c r="K89" s="167">
        <v>10</v>
      </c>
      <c r="L89" s="167">
        <v>8</v>
      </c>
      <c r="M89" s="167">
        <v>9</v>
      </c>
      <c r="N89" s="167">
        <v>4</v>
      </c>
      <c r="O89" s="167">
        <v>4</v>
      </c>
      <c r="P89" s="167">
        <v>7</v>
      </c>
      <c r="Q89" s="167">
        <v>1</v>
      </c>
      <c r="R89" s="167">
        <v>2</v>
      </c>
      <c r="S89" s="167">
        <v>3</v>
      </c>
      <c r="T89" s="167">
        <v>3</v>
      </c>
      <c r="U89" s="167">
        <v>3</v>
      </c>
      <c r="V89" s="167">
        <v>1</v>
      </c>
      <c r="W89" s="167">
        <v>0</v>
      </c>
      <c r="X89" s="167">
        <v>1</v>
      </c>
      <c r="Y89" s="167">
        <v>0</v>
      </c>
      <c r="Z89" s="167">
        <v>0</v>
      </c>
    </row>
    <row r="90" spans="1:26">
      <c r="A90" s="164" t="s">
        <v>104</v>
      </c>
      <c r="B90" s="165" t="s">
        <v>34</v>
      </c>
      <c r="C90" s="165" t="s">
        <v>105</v>
      </c>
      <c r="D90" s="166" t="s">
        <v>29</v>
      </c>
      <c r="E90" s="167">
        <v>41</v>
      </c>
      <c r="F90" s="167">
        <v>0</v>
      </c>
      <c r="G90" s="167">
        <v>3</v>
      </c>
      <c r="H90" s="167">
        <v>1</v>
      </c>
      <c r="I90" s="167">
        <v>1</v>
      </c>
      <c r="J90" s="167">
        <v>4</v>
      </c>
      <c r="K90" s="167">
        <v>9</v>
      </c>
      <c r="L90" s="167">
        <v>2</v>
      </c>
      <c r="M90" s="167">
        <v>7</v>
      </c>
      <c r="N90" s="167">
        <v>4</v>
      </c>
      <c r="O90" s="167">
        <v>4</v>
      </c>
      <c r="P90" s="167">
        <v>3</v>
      </c>
      <c r="Q90" s="167">
        <v>1</v>
      </c>
      <c r="R90" s="167">
        <v>1</v>
      </c>
      <c r="S90" s="167">
        <v>0</v>
      </c>
      <c r="T90" s="167">
        <v>1</v>
      </c>
      <c r="U90" s="167">
        <v>0</v>
      </c>
      <c r="V90" s="167">
        <v>0</v>
      </c>
      <c r="W90" s="167">
        <v>0</v>
      </c>
      <c r="X90" s="167">
        <v>0</v>
      </c>
      <c r="Y90" s="167">
        <v>0</v>
      </c>
      <c r="Z90" s="167">
        <v>0</v>
      </c>
    </row>
    <row r="91" spans="1:26">
      <c r="A91" s="164" t="s">
        <v>106</v>
      </c>
      <c r="B91" s="165" t="s">
        <v>34</v>
      </c>
      <c r="C91" s="165" t="s">
        <v>107</v>
      </c>
      <c r="D91" s="166" t="s">
        <v>29</v>
      </c>
      <c r="E91" s="167">
        <v>182</v>
      </c>
      <c r="F91" s="167">
        <v>5</v>
      </c>
      <c r="G91" s="167">
        <v>8</v>
      </c>
      <c r="H91" s="167">
        <v>4</v>
      </c>
      <c r="I91" s="167">
        <v>3</v>
      </c>
      <c r="J91" s="167">
        <v>33</v>
      </c>
      <c r="K91" s="167">
        <v>34</v>
      </c>
      <c r="L91" s="167">
        <v>26</v>
      </c>
      <c r="M91" s="167">
        <v>17</v>
      </c>
      <c r="N91" s="167">
        <v>16</v>
      </c>
      <c r="O91" s="167">
        <v>10</v>
      </c>
      <c r="P91" s="167">
        <v>2</v>
      </c>
      <c r="Q91" s="167">
        <v>8</v>
      </c>
      <c r="R91" s="167">
        <v>4</v>
      </c>
      <c r="S91" s="167">
        <v>3</v>
      </c>
      <c r="T91" s="167">
        <v>5</v>
      </c>
      <c r="U91" s="167">
        <v>4</v>
      </c>
      <c r="V91" s="167">
        <v>0</v>
      </c>
      <c r="W91" s="167">
        <v>0</v>
      </c>
      <c r="X91" s="167">
        <v>0</v>
      </c>
      <c r="Y91" s="167">
        <v>0</v>
      </c>
      <c r="Z91" s="167">
        <v>0</v>
      </c>
    </row>
    <row r="92" spans="1:26">
      <c r="A92" s="164" t="s">
        <v>108</v>
      </c>
      <c r="B92" s="165" t="s">
        <v>34</v>
      </c>
      <c r="C92" s="165" t="s">
        <v>109</v>
      </c>
      <c r="D92" s="166" t="s">
        <v>29</v>
      </c>
      <c r="E92" s="167">
        <v>193</v>
      </c>
      <c r="F92" s="167">
        <v>6</v>
      </c>
      <c r="G92" s="167">
        <v>5</v>
      </c>
      <c r="H92" s="167">
        <v>4</v>
      </c>
      <c r="I92" s="167">
        <v>2</v>
      </c>
      <c r="J92" s="167">
        <v>18</v>
      </c>
      <c r="K92" s="167">
        <v>41</v>
      </c>
      <c r="L92" s="167">
        <v>29</v>
      </c>
      <c r="M92" s="167">
        <v>25</v>
      </c>
      <c r="N92" s="167">
        <v>12</v>
      </c>
      <c r="O92" s="167">
        <v>15</v>
      </c>
      <c r="P92" s="167">
        <v>10</v>
      </c>
      <c r="Q92" s="167">
        <v>5</v>
      </c>
      <c r="R92" s="167">
        <v>9</v>
      </c>
      <c r="S92" s="167">
        <v>5</v>
      </c>
      <c r="T92" s="167">
        <v>3</v>
      </c>
      <c r="U92" s="167">
        <v>3</v>
      </c>
      <c r="V92" s="167">
        <v>0</v>
      </c>
      <c r="W92" s="167">
        <v>0</v>
      </c>
      <c r="X92" s="167">
        <v>0</v>
      </c>
      <c r="Y92" s="167">
        <v>1</v>
      </c>
      <c r="Z92" s="167">
        <v>0</v>
      </c>
    </row>
    <row r="93" spans="1:26">
      <c r="A93" s="164" t="s">
        <v>110</v>
      </c>
      <c r="B93" s="165" t="s">
        <v>34</v>
      </c>
      <c r="C93" s="165" t="s">
        <v>989</v>
      </c>
      <c r="D93" s="166" t="s">
        <v>29</v>
      </c>
      <c r="E93" s="167">
        <v>56</v>
      </c>
      <c r="F93" s="167">
        <v>0</v>
      </c>
      <c r="G93" s="167">
        <v>0</v>
      </c>
      <c r="H93" s="167">
        <v>1</v>
      </c>
      <c r="I93" s="167">
        <v>4</v>
      </c>
      <c r="J93" s="167">
        <v>5</v>
      </c>
      <c r="K93" s="167">
        <v>3</v>
      </c>
      <c r="L93" s="167">
        <v>4</v>
      </c>
      <c r="M93" s="167">
        <v>6</v>
      </c>
      <c r="N93" s="167">
        <v>7</v>
      </c>
      <c r="O93" s="167">
        <v>7</v>
      </c>
      <c r="P93" s="167">
        <v>3</v>
      </c>
      <c r="Q93" s="167">
        <v>7</v>
      </c>
      <c r="R93" s="167">
        <v>3</v>
      </c>
      <c r="S93" s="167">
        <v>2</v>
      </c>
      <c r="T93" s="167">
        <v>1</v>
      </c>
      <c r="U93" s="167">
        <v>2</v>
      </c>
      <c r="V93" s="167">
        <v>0</v>
      </c>
      <c r="W93" s="167">
        <v>1</v>
      </c>
      <c r="X93" s="167">
        <v>0</v>
      </c>
      <c r="Y93" s="167">
        <v>0</v>
      </c>
      <c r="Z93" s="167">
        <v>0</v>
      </c>
    </row>
    <row r="94" spans="1:26">
      <c r="A94" s="164" t="s">
        <v>112</v>
      </c>
      <c r="B94" s="165" t="s">
        <v>34</v>
      </c>
      <c r="C94" s="165" t="s">
        <v>990</v>
      </c>
      <c r="D94" s="166" t="s">
        <v>29</v>
      </c>
      <c r="E94" s="167">
        <v>100</v>
      </c>
      <c r="F94" s="167">
        <v>3</v>
      </c>
      <c r="G94" s="167">
        <v>1</v>
      </c>
      <c r="H94" s="167">
        <v>1</v>
      </c>
      <c r="I94" s="167">
        <v>2</v>
      </c>
      <c r="J94" s="167">
        <v>32</v>
      </c>
      <c r="K94" s="167">
        <v>31</v>
      </c>
      <c r="L94" s="167">
        <v>16</v>
      </c>
      <c r="M94" s="167">
        <v>3</v>
      </c>
      <c r="N94" s="167">
        <v>3</v>
      </c>
      <c r="O94" s="167">
        <v>3</v>
      </c>
      <c r="P94" s="167">
        <v>2</v>
      </c>
      <c r="Q94" s="167">
        <v>2</v>
      </c>
      <c r="R94" s="167">
        <v>1</v>
      </c>
      <c r="S94" s="167">
        <v>0</v>
      </c>
      <c r="T94" s="167">
        <v>0</v>
      </c>
      <c r="U94" s="167">
        <v>0</v>
      </c>
      <c r="V94" s="167">
        <v>0</v>
      </c>
      <c r="W94" s="167">
        <v>0</v>
      </c>
      <c r="X94" s="167">
        <v>0</v>
      </c>
      <c r="Y94" s="167">
        <v>0</v>
      </c>
      <c r="Z94" s="167">
        <v>0</v>
      </c>
    </row>
    <row r="95" spans="1:26">
      <c r="A95" s="164" t="s">
        <v>114</v>
      </c>
      <c r="B95" s="165" t="s">
        <v>34</v>
      </c>
      <c r="C95" s="165" t="s">
        <v>991</v>
      </c>
      <c r="D95" s="166" t="s">
        <v>29</v>
      </c>
      <c r="E95" s="167">
        <v>194</v>
      </c>
      <c r="F95" s="167">
        <v>2</v>
      </c>
      <c r="G95" s="167">
        <v>1</v>
      </c>
      <c r="H95" s="167">
        <v>2</v>
      </c>
      <c r="I95" s="167">
        <v>5</v>
      </c>
      <c r="J95" s="167">
        <v>58</v>
      </c>
      <c r="K95" s="167">
        <v>41</v>
      </c>
      <c r="L95" s="167">
        <v>24</v>
      </c>
      <c r="M95" s="167">
        <v>16</v>
      </c>
      <c r="N95" s="167">
        <v>7</v>
      </c>
      <c r="O95" s="167">
        <v>13</v>
      </c>
      <c r="P95" s="167">
        <v>6</v>
      </c>
      <c r="Q95" s="167">
        <v>6</v>
      </c>
      <c r="R95" s="167">
        <v>4</v>
      </c>
      <c r="S95" s="167">
        <v>5</v>
      </c>
      <c r="T95" s="167">
        <v>4</v>
      </c>
      <c r="U95" s="167">
        <v>0</v>
      </c>
      <c r="V95" s="167">
        <v>0</v>
      </c>
      <c r="W95" s="167">
        <v>0</v>
      </c>
      <c r="X95" s="167">
        <v>0</v>
      </c>
      <c r="Y95" s="167">
        <v>0</v>
      </c>
      <c r="Z95" s="167">
        <v>0</v>
      </c>
    </row>
    <row r="96" spans="1:26">
      <c r="A96" s="164" t="s">
        <v>116</v>
      </c>
      <c r="B96" s="165" t="s">
        <v>34</v>
      </c>
      <c r="C96" s="165" t="s">
        <v>992</v>
      </c>
      <c r="D96" s="166" t="s">
        <v>29</v>
      </c>
      <c r="E96" s="167">
        <v>198</v>
      </c>
      <c r="F96" s="167">
        <v>5</v>
      </c>
      <c r="G96" s="167">
        <v>3</v>
      </c>
      <c r="H96" s="167">
        <v>3</v>
      </c>
      <c r="I96" s="167">
        <v>3</v>
      </c>
      <c r="J96" s="167">
        <v>26</v>
      </c>
      <c r="K96" s="167">
        <v>48</v>
      </c>
      <c r="L96" s="167">
        <v>21</v>
      </c>
      <c r="M96" s="167">
        <v>15</v>
      </c>
      <c r="N96" s="167">
        <v>9</v>
      </c>
      <c r="O96" s="167">
        <v>16</v>
      </c>
      <c r="P96" s="167">
        <v>13</v>
      </c>
      <c r="Q96" s="167">
        <v>9</v>
      </c>
      <c r="R96" s="167">
        <v>9</v>
      </c>
      <c r="S96" s="167">
        <v>12</v>
      </c>
      <c r="T96" s="167">
        <v>1</v>
      </c>
      <c r="U96" s="167">
        <v>2</v>
      </c>
      <c r="V96" s="167">
        <v>1</v>
      </c>
      <c r="W96" s="167">
        <v>1</v>
      </c>
      <c r="X96" s="167">
        <v>0</v>
      </c>
      <c r="Y96" s="167">
        <v>1</v>
      </c>
      <c r="Z96" s="167">
        <v>0</v>
      </c>
    </row>
    <row r="97" spans="1:26">
      <c r="A97" s="164" t="s">
        <v>118</v>
      </c>
      <c r="B97" s="165" t="s">
        <v>34</v>
      </c>
      <c r="C97" s="165" t="s">
        <v>993</v>
      </c>
      <c r="D97" s="166" t="s">
        <v>29</v>
      </c>
      <c r="E97" s="167">
        <v>40</v>
      </c>
      <c r="F97" s="167">
        <v>0</v>
      </c>
      <c r="G97" s="167">
        <v>0</v>
      </c>
      <c r="H97" s="167">
        <v>0</v>
      </c>
      <c r="I97" s="167">
        <v>1</v>
      </c>
      <c r="J97" s="167">
        <v>9</v>
      </c>
      <c r="K97" s="167">
        <v>14</v>
      </c>
      <c r="L97" s="167">
        <v>9</v>
      </c>
      <c r="M97" s="167">
        <v>3</v>
      </c>
      <c r="N97" s="167">
        <v>1</v>
      </c>
      <c r="O97" s="167">
        <v>0</v>
      </c>
      <c r="P97" s="167">
        <v>0</v>
      </c>
      <c r="Q97" s="167">
        <v>1</v>
      </c>
      <c r="R97" s="167">
        <v>2</v>
      </c>
      <c r="S97" s="167">
        <v>0</v>
      </c>
      <c r="T97" s="167">
        <v>0</v>
      </c>
      <c r="U97" s="167">
        <v>0</v>
      </c>
      <c r="V97" s="167">
        <v>0</v>
      </c>
      <c r="W97" s="167">
        <v>0</v>
      </c>
      <c r="X97" s="167">
        <v>0</v>
      </c>
      <c r="Y97" s="167">
        <v>0</v>
      </c>
      <c r="Z97" s="167">
        <v>0</v>
      </c>
    </row>
    <row r="98" spans="1:26">
      <c r="A98" s="164" t="s">
        <v>120</v>
      </c>
      <c r="B98" s="165" t="s">
        <v>34</v>
      </c>
      <c r="C98" s="165" t="s">
        <v>994</v>
      </c>
      <c r="D98" s="166" t="s">
        <v>29</v>
      </c>
      <c r="E98" s="167">
        <v>68</v>
      </c>
      <c r="F98" s="167">
        <v>4</v>
      </c>
      <c r="G98" s="167">
        <v>3</v>
      </c>
      <c r="H98" s="167">
        <v>1</v>
      </c>
      <c r="I98" s="167">
        <v>2</v>
      </c>
      <c r="J98" s="167">
        <v>12</v>
      </c>
      <c r="K98" s="167">
        <v>14</v>
      </c>
      <c r="L98" s="167">
        <v>10</v>
      </c>
      <c r="M98" s="167">
        <v>7</v>
      </c>
      <c r="N98" s="167">
        <v>3</v>
      </c>
      <c r="O98" s="167">
        <v>2</v>
      </c>
      <c r="P98" s="167">
        <v>3</v>
      </c>
      <c r="Q98" s="167">
        <v>2</v>
      </c>
      <c r="R98" s="167">
        <v>1</v>
      </c>
      <c r="S98" s="167">
        <v>2</v>
      </c>
      <c r="T98" s="167">
        <v>0</v>
      </c>
      <c r="U98" s="167">
        <v>1</v>
      </c>
      <c r="V98" s="167">
        <v>1</v>
      </c>
      <c r="W98" s="167">
        <v>0</v>
      </c>
      <c r="X98" s="167">
        <v>0</v>
      </c>
      <c r="Y98" s="167">
        <v>0</v>
      </c>
      <c r="Z98" s="167">
        <v>0</v>
      </c>
    </row>
    <row r="99" spans="1:26">
      <c r="A99" s="164" t="s">
        <v>122</v>
      </c>
      <c r="B99" s="165" t="s">
        <v>34</v>
      </c>
      <c r="C99" s="165" t="s">
        <v>995</v>
      </c>
      <c r="D99" s="166" t="s">
        <v>29</v>
      </c>
      <c r="E99" s="167">
        <v>8</v>
      </c>
      <c r="F99" s="167"/>
      <c r="G99" s="167"/>
      <c r="H99" s="167"/>
      <c r="I99" s="167"/>
      <c r="J99" s="167"/>
      <c r="K99" s="167"/>
      <c r="L99" s="167"/>
      <c r="M99" s="167"/>
      <c r="N99" s="167"/>
      <c r="O99" s="167"/>
      <c r="P99" s="167"/>
      <c r="Q99" s="167"/>
      <c r="R99" s="167"/>
      <c r="S99" s="167"/>
      <c r="T99" s="167"/>
      <c r="U99" s="167"/>
      <c r="V99" s="167"/>
      <c r="W99" s="167"/>
      <c r="X99" s="167"/>
      <c r="Y99" s="167"/>
      <c r="Z99" s="167"/>
    </row>
    <row r="100" spans="1:26">
      <c r="A100" s="164" t="s">
        <v>124</v>
      </c>
      <c r="B100" s="165" t="s">
        <v>34</v>
      </c>
      <c r="C100" s="165" t="s">
        <v>996</v>
      </c>
      <c r="D100" s="166" t="s">
        <v>29</v>
      </c>
      <c r="E100" s="167">
        <v>95</v>
      </c>
      <c r="F100" s="167">
        <v>0</v>
      </c>
      <c r="G100" s="167">
        <v>4</v>
      </c>
      <c r="H100" s="167">
        <v>2</v>
      </c>
      <c r="I100" s="167">
        <v>1</v>
      </c>
      <c r="J100" s="167">
        <v>11</v>
      </c>
      <c r="K100" s="167">
        <v>19</v>
      </c>
      <c r="L100" s="167">
        <v>9</v>
      </c>
      <c r="M100" s="167">
        <v>12</v>
      </c>
      <c r="N100" s="167">
        <v>9</v>
      </c>
      <c r="O100" s="167">
        <v>7</v>
      </c>
      <c r="P100" s="167">
        <v>2</v>
      </c>
      <c r="Q100" s="167">
        <v>3</v>
      </c>
      <c r="R100" s="167">
        <v>8</v>
      </c>
      <c r="S100" s="167">
        <v>1</v>
      </c>
      <c r="T100" s="167">
        <v>2</v>
      </c>
      <c r="U100" s="167">
        <v>3</v>
      </c>
      <c r="V100" s="167">
        <v>2</v>
      </c>
      <c r="W100" s="167">
        <v>0</v>
      </c>
      <c r="X100" s="167">
        <v>0</v>
      </c>
      <c r="Y100" s="167">
        <v>0</v>
      </c>
      <c r="Z100" s="167">
        <v>0</v>
      </c>
    </row>
    <row r="101" spans="1:26">
      <c r="A101" s="164" t="s">
        <v>126</v>
      </c>
      <c r="B101" s="165" t="s">
        <v>34</v>
      </c>
      <c r="C101" s="165" t="s">
        <v>997</v>
      </c>
      <c r="D101" s="166" t="s">
        <v>29</v>
      </c>
      <c r="E101" s="167">
        <v>48</v>
      </c>
      <c r="F101" s="167">
        <v>1</v>
      </c>
      <c r="G101" s="167">
        <v>0</v>
      </c>
      <c r="H101" s="167">
        <v>1</v>
      </c>
      <c r="I101" s="167">
        <v>1</v>
      </c>
      <c r="J101" s="167">
        <v>11</v>
      </c>
      <c r="K101" s="167">
        <v>8</v>
      </c>
      <c r="L101" s="167">
        <v>2</v>
      </c>
      <c r="M101" s="167">
        <v>1</v>
      </c>
      <c r="N101" s="167">
        <v>3</v>
      </c>
      <c r="O101" s="167">
        <v>1</v>
      </c>
      <c r="P101" s="167">
        <v>7</v>
      </c>
      <c r="Q101" s="167">
        <v>5</v>
      </c>
      <c r="R101" s="167">
        <v>3</v>
      </c>
      <c r="S101" s="167">
        <v>2</v>
      </c>
      <c r="T101" s="167">
        <v>1</v>
      </c>
      <c r="U101" s="167">
        <v>0</v>
      </c>
      <c r="V101" s="167">
        <v>1</v>
      </c>
      <c r="W101" s="167">
        <v>0</v>
      </c>
      <c r="X101" s="167">
        <v>0</v>
      </c>
      <c r="Y101" s="167">
        <v>0</v>
      </c>
      <c r="Z101" s="167">
        <v>0</v>
      </c>
    </row>
    <row r="102" spans="1:26">
      <c r="A102" s="164" t="s">
        <v>128</v>
      </c>
      <c r="B102" s="165" t="s">
        <v>34</v>
      </c>
      <c r="C102" s="165" t="s">
        <v>998</v>
      </c>
      <c r="D102" s="166" t="s">
        <v>29</v>
      </c>
      <c r="E102" s="167">
        <v>28</v>
      </c>
      <c r="F102" s="167">
        <v>0</v>
      </c>
      <c r="G102" s="167">
        <v>0</v>
      </c>
      <c r="H102" s="167">
        <v>0</v>
      </c>
      <c r="I102" s="167">
        <v>0</v>
      </c>
      <c r="J102" s="167">
        <v>8</v>
      </c>
      <c r="K102" s="167">
        <v>5</v>
      </c>
      <c r="L102" s="167">
        <v>5</v>
      </c>
      <c r="M102" s="167">
        <v>2</v>
      </c>
      <c r="N102" s="167">
        <v>2</v>
      </c>
      <c r="O102" s="167">
        <v>0</v>
      </c>
      <c r="P102" s="167">
        <v>1</v>
      </c>
      <c r="Q102" s="167">
        <v>1</v>
      </c>
      <c r="R102" s="167">
        <v>2</v>
      </c>
      <c r="S102" s="167">
        <v>1</v>
      </c>
      <c r="T102" s="167">
        <v>0</v>
      </c>
      <c r="U102" s="167">
        <v>1</v>
      </c>
      <c r="V102" s="167">
        <v>0</v>
      </c>
      <c r="W102" s="167">
        <v>0</v>
      </c>
      <c r="X102" s="167">
        <v>0</v>
      </c>
      <c r="Y102" s="167">
        <v>0</v>
      </c>
      <c r="Z102" s="167">
        <v>0</v>
      </c>
    </row>
    <row r="103" spans="1:26">
      <c r="A103" s="164" t="s">
        <v>130</v>
      </c>
      <c r="B103" s="165" t="s">
        <v>34</v>
      </c>
      <c r="C103" s="165" t="s">
        <v>999</v>
      </c>
      <c r="D103" s="166" t="s">
        <v>29</v>
      </c>
      <c r="E103" s="167">
        <v>10</v>
      </c>
      <c r="F103" s="167">
        <v>0</v>
      </c>
      <c r="G103" s="167">
        <v>0</v>
      </c>
      <c r="H103" s="167">
        <v>1</v>
      </c>
      <c r="I103" s="167">
        <v>1</v>
      </c>
      <c r="J103" s="167">
        <v>1</v>
      </c>
      <c r="K103" s="167">
        <v>2</v>
      </c>
      <c r="L103" s="167">
        <v>1</v>
      </c>
      <c r="M103" s="167">
        <v>0</v>
      </c>
      <c r="N103" s="167">
        <v>0</v>
      </c>
      <c r="O103" s="167">
        <v>0</v>
      </c>
      <c r="P103" s="167">
        <v>1</v>
      </c>
      <c r="Q103" s="167">
        <v>1</v>
      </c>
      <c r="R103" s="167">
        <v>1</v>
      </c>
      <c r="S103" s="167">
        <v>0</v>
      </c>
      <c r="T103" s="167">
        <v>0</v>
      </c>
      <c r="U103" s="167">
        <v>1</v>
      </c>
      <c r="V103" s="167">
        <v>0</v>
      </c>
      <c r="W103" s="167">
        <v>0</v>
      </c>
      <c r="X103" s="167">
        <v>0</v>
      </c>
      <c r="Y103" s="167">
        <v>0</v>
      </c>
      <c r="Z103" s="167">
        <v>0</v>
      </c>
    </row>
    <row r="104" spans="1:26">
      <c r="A104" s="164" t="s">
        <v>132</v>
      </c>
      <c r="B104" s="165" t="s">
        <v>34</v>
      </c>
      <c r="C104" s="165" t="s">
        <v>1000</v>
      </c>
      <c r="D104" s="166" t="s">
        <v>29</v>
      </c>
      <c r="E104" s="167">
        <v>48</v>
      </c>
      <c r="F104" s="167">
        <v>0</v>
      </c>
      <c r="G104" s="167">
        <v>0</v>
      </c>
      <c r="H104" s="167">
        <v>0</v>
      </c>
      <c r="I104" s="167">
        <v>0</v>
      </c>
      <c r="J104" s="167">
        <v>21</v>
      </c>
      <c r="K104" s="167">
        <v>17</v>
      </c>
      <c r="L104" s="167">
        <v>4</v>
      </c>
      <c r="M104" s="167">
        <v>1</v>
      </c>
      <c r="N104" s="167">
        <v>0</v>
      </c>
      <c r="O104" s="167">
        <v>3</v>
      </c>
      <c r="P104" s="167">
        <v>0</v>
      </c>
      <c r="Q104" s="167">
        <v>0</v>
      </c>
      <c r="R104" s="167">
        <v>1</v>
      </c>
      <c r="S104" s="167">
        <v>0</v>
      </c>
      <c r="T104" s="167">
        <v>0</v>
      </c>
      <c r="U104" s="167">
        <v>1</v>
      </c>
      <c r="V104" s="167">
        <v>0</v>
      </c>
      <c r="W104" s="167">
        <v>0</v>
      </c>
      <c r="X104" s="167">
        <v>0</v>
      </c>
      <c r="Y104" s="167">
        <v>0</v>
      </c>
      <c r="Z104" s="167">
        <v>0</v>
      </c>
    </row>
    <row r="105" spans="1:26">
      <c r="A105" s="350" t="s">
        <v>31</v>
      </c>
      <c r="B105" s="351" t="s">
        <v>701</v>
      </c>
      <c r="C105" s="351"/>
      <c r="D105" s="352" t="s">
        <v>30</v>
      </c>
      <c r="E105" s="353">
        <v>50631</v>
      </c>
      <c r="F105" s="353">
        <v>1238</v>
      </c>
      <c r="G105" s="353">
        <v>1136</v>
      </c>
      <c r="H105" s="353">
        <v>1149</v>
      </c>
      <c r="I105" s="353">
        <v>1824</v>
      </c>
      <c r="J105" s="353">
        <v>4708</v>
      </c>
      <c r="K105" s="353">
        <v>5043</v>
      </c>
      <c r="L105" s="353">
        <v>4698</v>
      </c>
      <c r="M105" s="353">
        <v>4233</v>
      </c>
      <c r="N105" s="353">
        <v>4282</v>
      </c>
      <c r="O105" s="353">
        <v>3857</v>
      </c>
      <c r="P105" s="353">
        <v>3427</v>
      </c>
      <c r="Q105" s="353">
        <v>3034</v>
      </c>
      <c r="R105" s="353">
        <v>2967</v>
      </c>
      <c r="S105" s="353">
        <v>2720</v>
      </c>
      <c r="T105" s="353">
        <v>2343</v>
      </c>
      <c r="U105" s="353">
        <v>1768</v>
      </c>
      <c r="V105" s="353">
        <v>1113</v>
      </c>
      <c r="W105" s="353">
        <v>678</v>
      </c>
      <c r="X105" s="353">
        <v>308</v>
      </c>
      <c r="Y105" s="353">
        <v>75</v>
      </c>
      <c r="Z105" s="353">
        <v>11</v>
      </c>
    </row>
    <row r="106" spans="1:26">
      <c r="A106" s="164" t="s">
        <v>33</v>
      </c>
      <c r="B106" s="165" t="s">
        <v>34</v>
      </c>
      <c r="C106" s="165" t="s">
        <v>35</v>
      </c>
      <c r="D106" s="166" t="s">
        <v>30</v>
      </c>
      <c r="E106" s="167">
        <v>22216</v>
      </c>
      <c r="F106" s="167">
        <v>624</v>
      </c>
      <c r="G106" s="167">
        <v>541</v>
      </c>
      <c r="H106" s="167">
        <v>546</v>
      </c>
      <c r="I106" s="167">
        <v>786</v>
      </c>
      <c r="J106" s="167">
        <v>2076</v>
      </c>
      <c r="K106" s="167">
        <v>2341</v>
      </c>
      <c r="L106" s="167">
        <v>1952</v>
      </c>
      <c r="M106" s="167">
        <v>1758</v>
      </c>
      <c r="N106" s="167">
        <v>1759</v>
      </c>
      <c r="O106" s="167">
        <v>1617</v>
      </c>
      <c r="P106" s="167">
        <v>1444</v>
      </c>
      <c r="Q106" s="167">
        <v>1301</v>
      </c>
      <c r="R106" s="167">
        <v>1300</v>
      </c>
      <c r="S106" s="167">
        <v>1203</v>
      </c>
      <c r="T106" s="167">
        <v>1066</v>
      </c>
      <c r="U106" s="167">
        <v>822</v>
      </c>
      <c r="V106" s="167">
        <v>537</v>
      </c>
      <c r="W106" s="167">
        <v>339</v>
      </c>
      <c r="X106" s="167">
        <v>149</v>
      </c>
      <c r="Y106" s="167">
        <v>49</v>
      </c>
      <c r="Z106" s="167">
        <v>6</v>
      </c>
    </row>
    <row r="107" spans="1:26">
      <c r="A107" s="346" t="s">
        <v>36</v>
      </c>
      <c r="B107" s="347" t="s">
        <v>34</v>
      </c>
      <c r="C107" s="354" t="s">
        <v>980</v>
      </c>
      <c r="D107" s="348" t="s">
        <v>30</v>
      </c>
      <c r="E107" s="349">
        <v>2477</v>
      </c>
      <c r="F107" s="349">
        <v>85</v>
      </c>
      <c r="G107" s="349">
        <v>85</v>
      </c>
      <c r="H107" s="349">
        <v>82</v>
      </c>
      <c r="I107" s="349">
        <v>158</v>
      </c>
      <c r="J107" s="349">
        <v>298</v>
      </c>
      <c r="K107" s="349">
        <v>258</v>
      </c>
      <c r="L107" s="349">
        <v>234</v>
      </c>
      <c r="M107" s="349">
        <v>220</v>
      </c>
      <c r="N107" s="349">
        <v>220</v>
      </c>
      <c r="O107" s="349">
        <v>216</v>
      </c>
      <c r="P107" s="349">
        <v>173</v>
      </c>
      <c r="Q107" s="349">
        <v>133</v>
      </c>
      <c r="R107" s="349">
        <v>91</v>
      </c>
      <c r="S107" s="349">
        <v>72</v>
      </c>
      <c r="T107" s="349">
        <v>57</v>
      </c>
      <c r="U107" s="349">
        <v>43</v>
      </c>
      <c r="V107" s="349">
        <v>22</v>
      </c>
      <c r="W107" s="349">
        <v>16</v>
      </c>
      <c r="X107" s="349">
        <v>12</v>
      </c>
      <c r="Y107" s="349">
        <v>1</v>
      </c>
      <c r="Z107" s="349">
        <v>1</v>
      </c>
    </row>
    <row r="108" spans="1:26">
      <c r="A108" s="164" t="s">
        <v>38</v>
      </c>
      <c r="B108" s="165" t="s">
        <v>34</v>
      </c>
      <c r="C108" s="345" t="s">
        <v>981</v>
      </c>
      <c r="D108" s="166" t="s">
        <v>30</v>
      </c>
      <c r="E108" s="167">
        <v>2159</v>
      </c>
      <c r="F108" s="167">
        <v>47</v>
      </c>
      <c r="G108" s="167">
        <v>45</v>
      </c>
      <c r="H108" s="167">
        <v>51</v>
      </c>
      <c r="I108" s="167">
        <v>71</v>
      </c>
      <c r="J108" s="167">
        <v>321</v>
      </c>
      <c r="K108" s="167">
        <v>313</v>
      </c>
      <c r="L108" s="167">
        <v>183</v>
      </c>
      <c r="M108" s="167">
        <v>151</v>
      </c>
      <c r="N108" s="167">
        <v>158</v>
      </c>
      <c r="O108" s="167">
        <v>140</v>
      </c>
      <c r="P108" s="167">
        <v>148</v>
      </c>
      <c r="Q108" s="167">
        <v>114</v>
      </c>
      <c r="R108" s="167">
        <v>96</v>
      </c>
      <c r="S108" s="167">
        <v>100</v>
      </c>
      <c r="T108" s="167">
        <v>69</v>
      </c>
      <c r="U108" s="167">
        <v>69</v>
      </c>
      <c r="V108" s="167">
        <v>41</v>
      </c>
      <c r="W108" s="167">
        <v>28</v>
      </c>
      <c r="X108" s="167">
        <v>11</v>
      </c>
      <c r="Y108" s="167">
        <v>3</v>
      </c>
      <c r="Z108" s="167">
        <v>0</v>
      </c>
    </row>
    <row r="109" spans="1:26">
      <c r="A109" s="164" t="s">
        <v>40</v>
      </c>
      <c r="B109" s="165" t="s">
        <v>34</v>
      </c>
      <c r="C109" s="345" t="s">
        <v>982</v>
      </c>
      <c r="D109" s="166" t="s">
        <v>30</v>
      </c>
      <c r="E109" s="167">
        <v>2096</v>
      </c>
      <c r="F109" s="167">
        <v>72</v>
      </c>
      <c r="G109" s="167">
        <v>45</v>
      </c>
      <c r="H109" s="167">
        <v>41</v>
      </c>
      <c r="I109" s="167">
        <v>74</v>
      </c>
      <c r="J109" s="167">
        <v>309</v>
      </c>
      <c r="K109" s="167">
        <v>288</v>
      </c>
      <c r="L109" s="167">
        <v>193</v>
      </c>
      <c r="M109" s="167">
        <v>154</v>
      </c>
      <c r="N109" s="167">
        <v>133</v>
      </c>
      <c r="O109" s="167">
        <v>135</v>
      </c>
      <c r="P109" s="167">
        <v>128</v>
      </c>
      <c r="Q109" s="167">
        <v>112</v>
      </c>
      <c r="R109" s="167">
        <v>94</v>
      </c>
      <c r="S109" s="167">
        <v>95</v>
      </c>
      <c r="T109" s="167">
        <v>82</v>
      </c>
      <c r="U109" s="167">
        <v>58</v>
      </c>
      <c r="V109" s="167">
        <v>41</v>
      </c>
      <c r="W109" s="167">
        <v>27</v>
      </c>
      <c r="X109" s="167">
        <v>9</v>
      </c>
      <c r="Y109" s="167">
        <v>6</v>
      </c>
      <c r="Z109" s="167">
        <v>0</v>
      </c>
    </row>
    <row r="110" spans="1:26">
      <c r="A110" s="164" t="s">
        <v>42</v>
      </c>
      <c r="B110" s="165" t="s">
        <v>34</v>
      </c>
      <c r="C110" s="345" t="s">
        <v>983</v>
      </c>
      <c r="D110" s="166" t="s">
        <v>30</v>
      </c>
      <c r="E110" s="167">
        <v>3717</v>
      </c>
      <c r="F110" s="167">
        <v>83</v>
      </c>
      <c r="G110" s="167">
        <v>89</v>
      </c>
      <c r="H110" s="167">
        <v>97</v>
      </c>
      <c r="I110" s="167">
        <v>130</v>
      </c>
      <c r="J110" s="167">
        <v>235</v>
      </c>
      <c r="K110" s="167">
        <v>217</v>
      </c>
      <c r="L110" s="167">
        <v>260</v>
      </c>
      <c r="M110" s="167">
        <v>234</v>
      </c>
      <c r="N110" s="167">
        <v>266</v>
      </c>
      <c r="O110" s="167">
        <v>237</v>
      </c>
      <c r="P110" s="167">
        <v>222</v>
      </c>
      <c r="Q110" s="167">
        <v>233</v>
      </c>
      <c r="R110" s="167">
        <v>288</v>
      </c>
      <c r="S110" s="167">
        <v>279</v>
      </c>
      <c r="T110" s="167">
        <v>317</v>
      </c>
      <c r="U110" s="167">
        <v>231</v>
      </c>
      <c r="V110" s="167">
        <v>158</v>
      </c>
      <c r="W110" s="167">
        <v>85</v>
      </c>
      <c r="X110" s="167">
        <v>39</v>
      </c>
      <c r="Y110" s="167">
        <v>15</v>
      </c>
      <c r="Z110" s="167">
        <v>2</v>
      </c>
    </row>
    <row r="111" spans="1:26">
      <c r="A111" s="164" t="s">
        <v>44</v>
      </c>
      <c r="B111" s="165" t="s">
        <v>34</v>
      </c>
      <c r="C111" s="345" t="s">
        <v>984</v>
      </c>
      <c r="D111" s="166" t="s">
        <v>30</v>
      </c>
      <c r="E111" s="167">
        <v>1940</v>
      </c>
      <c r="F111" s="167">
        <v>35</v>
      </c>
      <c r="G111" s="167">
        <v>36</v>
      </c>
      <c r="H111" s="167">
        <v>56</v>
      </c>
      <c r="I111" s="167">
        <v>57</v>
      </c>
      <c r="J111" s="167">
        <v>69</v>
      </c>
      <c r="K111" s="167">
        <v>114</v>
      </c>
      <c r="L111" s="167">
        <v>147</v>
      </c>
      <c r="M111" s="167">
        <v>154</v>
      </c>
      <c r="N111" s="167">
        <v>168</v>
      </c>
      <c r="O111" s="167">
        <v>136</v>
      </c>
      <c r="P111" s="167">
        <v>139</v>
      </c>
      <c r="Q111" s="167">
        <v>153</v>
      </c>
      <c r="R111" s="167">
        <v>161</v>
      </c>
      <c r="S111" s="167">
        <v>156</v>
      </c>
      <c r="T111" s="167">
        <v>132</v>
      </c>
      <c r="U111" s="167">
        <v>105</v>
      </c>
      <c r="V111" s="167">
        <v>60</v>
      </c>
      <c r="W111" s="167">
        <v>35</v>
      </c>
      <c r="X111" s="167">
        <v>19</v>
      </c>
      <c r="Y111" s="167">
        <v>8</v>
      </c>
      <c r="Z111" s="167">
        <v>0</v>
      </c>
    </row>
    <row r="112" spans="1:26">
      <c r="A112" s="164" t="s">
        <v>46</v>
      </c>
      <c r="B112" s="165" t="s">
        <v>34</v>
      </c>
      <c r="C112" s="345" t="s">
        <v>985</v>
      </c>
      <c r="D112" s="166" t="s">
        <v>30</v>
      </c>
      <c r="E112" s="167">
        <v>1384</v>
      </c>
      <c r="F112" s="167">
        <v>34</v>
      </c>
      <c r="G112" s="167">
        <v>24</v>
      </c>
      <c r="H112" s="167">
        <v>30</v>
      </c>
      <c r="I112" s="167">
        <v>36</v>
      </c>
      <c r="J112" s="167">
        <v>64</v>
      </c>
      <c r="K112" s="167">
        <v>102</v>
      </c>
      <c r="L112" s="167">
        <v>130</v>
      </c>
      <c r="M112" s="167">
        <v>145</v>
      </c>
      <c r="N112" s="167">
        <v>106</v>
      </c>
      <c r="O112" s="167">
        <v>118</v>
      </c>
      <c r="P112" s="167">
        <v>110</v>
      </c>
      <c r="Q112" s="167">
        <v>92</v>
      </c>
      <c r="R112" s="167">
        <v>114</v>
      </c>
      <c r="S112" s="167">
        <v>97</v>
      </c>
      <c r="T112" s="167">
        <v>79</v>
      </c>
      <c r="U112" s="167">
        <v>41</v>
      </c>
      <c r="V112" s="167">
        <v>32</v>
      </c>
      <c r="W112" s="167">
        <v>20</v>
      </c>
      <c r="X112" s="167">
        <v>8</v>
      </c>
      <c r="Y112" s="167">
        <v>2</v>
      </c>
      <c r="Z112" s="167">
        <v>0</v>
      </c>
    </row>
    <row r="113" spans="1:26">
      <c r="A113" s="164" t="s">
        <v>48</v>
      </c>
      <c r="B113" s="165" t="s">
        <v>34</v>
      </c>
      <c r="C113" s="345" t="s">
        <v>986</v>
      </c>
      <c r="D113" s="166" t="s">
        <v>30</v>
      </c>
      <c r="E113" s="167">
        <v>1045</v>
      </c>
      <c r="F113" s="167">
        <v>22</v>
      </c>
      <c r="G113" s="167">
        <v>12</v>
      </c>
      <c r="H113" s="167">
        <v>15</v>
      </c>
      <c r="I113" s="167">
        <v>32</v>
      </c>
      <c r="J113" s="167">
        <v>61</v>
      </c>
      <c r="K113" s="167">
        <v>85</v>
      </c>
      <c r="L113" s="167">
        <v>111</v>
      </c>
      <c r="M113" s="167">
        <v>86</v>
      </c>
      <c r="N113" s="167">
        <v>85</v>
      </c>
      <c r="O113" s="167">
        <v>97</v>
      </c>
      <c r="P113" s="167">
        <v>78</v>
      </c>
      <c r="Q113" s="167">
        <v>82</v>
      </c>
      <c r="R113" s="167">
        <v>91</v>
      </c>
      <c r="S113" s="167">
        <v>61</v>
      </c>
      <c r="T113" s="167">
        <v>47</v>
      </c>
      <c r="U113" s="167">
        <v>32</v>
      </c>
      <c r="V113" s="167">
        <v>25</v>
      </c>
      <c r="W113" s="167">
        <v>14</v>
      </c>
      <c r="X113" s="167">
        <v>7</v>
      </c>
      <c r="Y113" s="167">
        <v>1</v>
      </c>
      <c r="Z113" s="167">
        <v>1</v>
      </c>
    </row>
    <row r="114" spans="1:26">
      <c r="A114" s="164" t="s">
        <v>50</v>
      </c>
      <c r="B114" s="165" t="s">
        <v>34</v>
      </c>
      <c r="C114" s="345" t="s">
        <v>987</v>
      </c>
      <c r="D114" s="166" t="s">
        <v>30</v>
      </c>
      <c r="E114" s="167">
        <v>6170</v>
      </c>
      <c r="F114" s="167">
        <v>221</v>
      </c>
      <c r="G114" s="167">
        <v>170</v>
      </c>
      <c r="H114" s="167">
        <v>149</v>
      </c>
      <c r="I114" s="167">
        <v>188</v>
      </c>
      <c r="J114" s="167">
        <v>604</v>
      </c>
      <c r="K114" s="167">
        <v>840</v>
      </c>
      <c r="L114" s="167">
        <v>574</v>
      </c>
      <c r="M114" s="167">
        <v>496</v>
      </c>
      <c r="N114" s="167">
        <v>520</v>
      </c>
      <c r="O114" s="167">
        <v>437</v>
      </c>
      <c r="P114" s="167">
        <v>356</v>
      </c>
      <c r="Q114" s="167">
        <v>292</v>
      </c>
      <c r="R114" s="167">
        <v>302</v>
      </c>
      <c r="S114" s="167">
        <v>299</v>
      </c>
      <c r="T114" s="167">
        <v>244</v>
      </c>
      <c r="U114" s="167">
        <v>206</v>
      </c>
      <c r="V114" s="167">
        <v>129</v>
      </c>
      <c r="W114" s="167">
        <v>93</v>
      </c>
      <c r="X114" s="167">
        <v>37</v>
      </c>
      <c r="Y114" s="167">
        <v>12</v>
      </c>
      <c r="Z114" s="167">
        <v>1</v>
      </c>
    </row>
    <row r="115" spans="1:26">
      <c r="A115" s="170" t="s">
        <v>52</v>
      </c>
      <c r="B115" s="171" t="s">
        <v>34</v>
      </c>
      <c r="C115" s="355" t="s">
        <v>988</v>
      </c>
      <c r="D115" s="172" t="s">
        <v>30</v>
      </c>
      <c r="E115" s="173">
        <v>1228</v>
      </c>
      <c r="F115" s="173">
        <v>25</v>
      </c>
      <c r="G115" s="173">
        <v>35</v>
      </c>
      <c r="H115" s="173">
        <v>25</v>
      </c>
      <c r="I115" s="173">
        <v>40</v>
      </c>
      <c r="J115" s="173">
        <v>115</v>
      </c>
      <c r="K115" s="173">
        <v>124</v>
      </c>
      <c r="L115" s="173">
        <v>120</v>
      </c>
      <c r="M115" s="173">
        <v>118</v>
      </c>
      <c r="N115" s="173">
        <v>103</v>
      </c>
      <c r="O115" s="173">
        <v>101</v>
      </c>
      <c r="P115" s="173">
        <v>90</v>
      </c>
      <c r="Q115" s="173">
        <v>90</v>
      </c>
      <c r="R115" s="173">
        <v>63</v>
      </c>
      <c r="S115" s="173">
        <v>44</v>
      </c>
      <c r="T115" s="173">
        <v>39</v>
      </c>
      <c r="U115" s="173">
        <v>37</v>
      </c>
      <c r="V115" s="173">
        <v>29</v>
      </c>
      <c r="W115" s="173">
        <v>21</v>
      </c>
      <c r="X115" s="173">
        <v>7</v>
      </c>
      <c r="Y115" s="173">
        <v>1</v>
      </c>
      <c r="Z115" s="173">
        <v>1</v>
      </c>
    </row>
    <row r="116" spans="1:26">
      <c r="A116" s="346" t="s">
        <v>54</v>
      </c>
      <c r="B116" s="347" t="s">
        <v>34</v>
      </c>
      <c r="C116" s="347" t="s">
        <v>55</v>
      </c>
      <c r="D116" s="348" t="s">
        <v>30</v>
      </c>
      <c r="E116" s="349">
        <v>5570</v>
      </c>
      <c r="F116" s="349">
        <v>176</v>
      </c>
      <c r="G116" s="349">
        <v>165</v>
      </c>
      <c r="H116" s="349">
        <v>154</v>
      </c>
      <c r="I116" s="349">
        <v>279</v>
      </c>
      <c r="J116" s="349">
        <v>551</v>
      </c>
      <c r="K116" s="349">
        <v>465</v>
      </c>
      <c r="L116" s="349">
        <v>463</v>
      </c>
      <c r="M116" s="349">
        <v>485</v>
      </c>
      <c r="N116" s="349">
        <v>511</v>
      </c>
      <c r="O116" s="349">
        <v>433</v>
      </c>
      <c r="P116" s="349">
        <v>408</v>
      </c>
      <c r="Q116" s="349">
        <v>314</v>
      </c>
      <c r="R116" s="349">
        <v>281</v>
      </c>
      <c r="S116" s="349">
        <v>290</v>
      </c>
      <c r="T116" s="349">
        <v>239</v>
      </c>
      <c r="U116" s="349">
        <v>191</v>
      </c>
      <c r="V116" s="349">
        <v>98</v>
      </c>
      <c r="W116" s="349">
        <v>46</v>
      </c>
      <c r="X116" s="349">
        <v>17</v>
      </c>
      <c r="Y116" s="349">
        <v>3</v>
      </c>
      <c r="Z116" s="349">
        <v>1</v>
      </c>
    </row>
    <row r="117" spans="1:26">
      <c r="A117" s="164" t="s">
        <v>56</v>
      </c>
      <c r="B117" s="165" t="s">
        <v>34</v>
      </c>
      <c r="C117" s="165" t="s">
        <v>57</v>
      </c>
      <c r="D117" s="166" t="s">
        <v>30</v>
      </c>
      <c r="E117" s="167">
        <v>5774</v>
      </c>
      <c r="F117" s="167">
        <v>101</v>
      </c>
      <c r="G117" s="167">
        <v>118</v>
      </c>
      <c r="H117" s="167">
        <v>106</v>
      </c>
      <c r="I117" s="167">
        <v>148</v>
      </c>
      <c r="J117" s="167">
        <v>315</v>
      </c>
      <c r="K117" s="167">
        <v>443</v>
      </c>
      <c r="L117" s="167">
        <v>462</v>
      </c>
      <c r="M117" s="167">
        <v>441</v>
      </c>
      <c r="N117" s="167">
        <v>450</v>
      </c>
      <c r="O117" s="167">
        <v>479</v>
      </c>
      <c r="P117" s="167">
        <v>429</v>
      </c>
      <c r="Q117" s="167">
        <v>439</v>
      </c>
      <c r="R117" s="167">
        <v>453</v>
      </c>
      <c r="S117" s="167">
        <v>428</v>
      </c>
      <c r="T117" s="167">
        <v>342</v>
      </c>
      <c r="U117" s="167">
        <v>271</v>
      </c>
      <c r="V117" s="167">
        <v>171</v>
      </c>
      <c r="W117" s="167">
        <v>112</v>
      </c>
      <c r="X117" s="167">
        <v>54</v>
      </c>
      <c r="Y117" s="167">
        <v>11</v>
      </c>
      <c r="Z117" s="167">
        <v>1</v>
      </c>
    </row>
    <row r="118" spans="1:26">
      <c r="A118" s="164" t="s">
        <v>58</v>
      </c>
      <c r="B118" s="165" t="s">
        <v>34</v>
      </c>
      <c r="C118" s="165" t="s">
        <v>59</v>
      </c>
      <c r="D118" s="166" t="s">
        <v>30</v>
      </c>
      <c r="E118" s="167">
        <v>1560</v>
      </c>
      <c r="F118" s="167">
        <v>40</v>
      </c>
      <c r="G118" s="167">
        <v>31</v>
      </c>
      <c r="H118" s="167">
        <v>32</v>
      </c>
      <c r="I118" s="167">
        <v>60</v>
      </c>
      <c r="J118" s="167">
        <v>99</v>
      </c>
      <c r="K118" s="167">
        <v>137</v>
      </c>
      <c r="L118" s="167">
        <v>176</v>
      </c>
      <c r="M118" s="167">
        <v>144</v>
      </c>
      <c r="N118" s="167">
        <v>149</v>
      </c>
      <c r="O118" s="167">
        <v>133</v>
      </c>
      <c r="P118" s="167">
        <v>120</v>
      </c>
      <c r="Q118" s="167">
        <v>102</v>
      </c>
      <c r="R118" s="167">
        <v>93</v>
      </c>
      <c r="S118" s="167">
        <v>66</v>
      </c>
      <c r="T118" s="167">
        <v>78</v>
      </c>
      <c r="U118" s="167">
        <v>45</v>
      </c>
      <c r="V118" s="167">
        <v>32</v>
      </c>
      <c r="W118" s="167">
        <v>16</v>
      </c>
      <c r="X118" s="167">
        <v>5</v>
      </c>
      <c r="Y118" s="167">
        <v>2</v>
      </c>
      <c r="Z118" s="167">
        <v>0</v>
      </c>
    </row>
    <row r="119" spans="1:26">
      <c r="A119" s="164" t="s">
        <v>60</v>
      </c>
      <c r="B119" s="165" t="s">
        <v>34</v>
      </c>
      <c r="C119" s="165" t="s">
        <v>61</v>
      </c>
      <c r="D119" s="166" t="s">
        <v>30</v>
      </c>
      <c r="E119" s="167">
        <v>3321</v>
      </c>
      <c r="F119" s="167">
        <v>61</v>
      </c>
      <c r="G119" s="167">
        <v>54</v>
      </c>
      <c r="H119" s="167">
        <v>71</v>
      </c>
      <c r="I119" s="167">
        <v>111</v>
      </c>
      <c r="J119" s="167">
        <v>290</v>
      </c>
      <c r="K119" s="167">
        <v>266</v>
      </c>
      <c r="L119" s="167">
        <v>308</v>
      </c>
      <c r="M119" s="167">
        <v>253</v>
      </c>
      <c r="N119" s="167">
        <v>318</v>
      </c>
      <c r="O119" s="167">
        <v>264</v>
      </c>
      <c r="P119" s="167">
        <v>241</v>
      </c>
      <c r="Q119" s="167">
        <v>251</v>
      </c>
      <c r="R119" s="167">
        <v>209</v>
      </c>
      <c r="S119" s="167">
        <v>188</v>
      </c>
      <c r="T119" s="167">
        <v>151</v>
      </c>
      <c r="U119" s="167">
        <v>131</v>
      </c>
      <c r="V119" s="167">
        <v>78</v>
      </c>
      <c r="W119" s="167">
        <v>56</v>
      </c>
      <c r="X119" s="167">
        <v>18</v>
      </c>
      <c r="Y119" s="167">
        <v>1</v>
      </c>
      <c r="Z119" s="167">
        <v>1</v>
      </c>
    </row>
    <row r="120" spans="1:26">
      <c r="A120" s="164" t="s">
        <v>62</v>
      </c>
      <c r="B120" s="165" t="s">
        <v>34</v>
      </c>
      <c r="C120" s="165" t="s">
        <v>63</v>
      </c>
      <c r="D120" s="166" t="s">
        <v>30</v>
      </c>
      <c r="E120" s="167">
        <v>133</v>
      </c>
      <c r="F120" s="167">
        <v>4</v>
      </c>
      <c r="G120" s="167">
        <v>3</v>
      </c>
      <c r="H120" s="167">
        <v>0</v>
      </c>
      <c r="I120" s="167">
        <v>1</v>
      </c>
      <c r="J120" s="167">
        <v>6</v>
      </c>
      <c r="K120" s="167">
        <v>24</v>
      </c>
      <c r="L120" s="167">
        <v>19</v>
      </c>
      <c r="M120" s="167">
        <v>13</v>
      </c>
      <c r="N120" s="167">
        <v>18</v>
      </c>
      <c r="O120" s="167">
        <v>13</v>
      </c>
      <c r="P120" s="167">
        <v>7</v>
      </c>
      <c r="Q120" s="167">
        <v>9</v>
      </c>
      <c r="R120" s="167">
        <v>4</v>
      </c>
      <c r="S120" s="167">
        <v>8</v>
      </c>
      <c r="T120" s="167">
        <v>0</v>
      </c>
      <c r="U120" s="167">
        <v>0</v>
      </c>
      <c r="V120" s="167">
        <v>3</v>
      </c>
      <c r="W120" s="167">
        <v>1</v>
      </c>
      <c r="X120" s="167">
        <v>0</v>
      </c>
      <c r="Y120" s="167">
        <v>0</v>
      </c>
      <c r="Z120" s="167">
        <v>0</v>
      </c>
    </row>
    <row r="121" spans="1:26">
      <c r="A121" s="164" t="s">
        <v>64</v>
      </c>
      <c r="B121" s="165" t="s">
        <v>34</v>
      </c>
      <c r="C121" s="165" t="s">
        <v>65</v>
      </c>
      <c r="D121" s="166" t="s">
        <v>30</v>
      </c>
      <c r="E121" s="167">
        <v>774</v>
      </c>
      <c r="F121" s="167">
        <v>14</v>
      </c>
      <c r="G121" s="167">
        <v>15</v>
      </c>
      <c r="H121" s="167">
        <v>28</v>
      </c>
      <c r="I121" s="167">
        <v>39</v>
      </c>
      <c r="J121" s="167">
        <v>74</v>
      </c>
      <c r="K121" s="167">
        <v>55</v>
      </c>
      <c r="L121" s="167">
        <v>57</v>
      </c>
      <c r="M121" s="167">
        <v>75</v>
      </c>
      <c r="N121" s="167">
        <v>72</v>
      </c>
      <c r="O121" s="167">
        <v>73</v>
      </c>
      <c r="P121" s="167">
        <v>66</v>
      </c>
      <c r="Q121" s="167">
        <v>53</v>
      </c>
      <c r="R121" s="167">
        <v>45</v>
      </c>
      <c r="S121" s="167">
        <v>42</v>
      </c>
      <c r="T121" s="167">
        <v>25</v>
      </c>
      <c r="U121" s="167">
        <v>19</v>
      </c>
      <c r="V121" s="167">
        <v>12</v>
      </c>
      <c r="W121" s="167">
        <v>7</v>
      </c>
      <c r="X121" s="167">
        <v>3</v>
      </c>
      <c r="Y121" s="167">
        <v>0</v>
      </c>
      <c r="Z121" s="167">
        <v>0</v>
      </c>
    </row>
    <row r="122" spans="1:26">
      <c r="A122" s="164" t="s">
        <v>66</v>
      </c>
      <c r="B122" s="165" t="s">
        <v>34</v>
      </c>
      <c r="C122" s="165" t="s">
        <v>67</v>
      </c>
      <c r="D122" s="166" t="s">
        <v>30</v>
      </c>
      <c r="E122" s="167">
        <v>1621</v>
      </c>
      <c r="F122" s="167">
        <v>25</v>
      </c>
      <c r="G122" s="167">
        <v>44</v>
      </c>
      <c r="H122" s="167">
        <v>31</v>
      </c>
      <c r="I122" s="167">
        <v>60</v>
      </c>
      <c r="J122" s="167">
        <v>80</v>
      </c>
      <c r="K122" s="167">
        <v>126</v>
      </c>
      <c r="L122" s="167">
        <v>156</v>
      </c>
      <c r="M122" s="167">
        <v>141</v>
      </c>
      <c r="N122" s="167">
        <v>138</v>
      </c>
      <c r="O122" s="167">
        <v>146</v>
      </c>
      <c r="P122" s="167">
        <v>117</v>
      </c>
      <c r="Q122" s="167">
        <v>97</v>
      </c>
      <c r="R122" s="167">
        <v>110</v>
      </c>
      <c r="S122" s="167">
        <v>113</v>
      </c>
      <c r="T122" s="167">
        <v>102</v>
      </c>
      <c r="U122" s="167">
        <v>66</v>
      </c>
      <c r="V122" s="167">
        <v>34</v>
      </c>
      <c r="W122" s="167">
        <v>20</v>
      </c>
      <c r="X122" s="167">
        <v>13</v>
      </c>
      <c r="Y122" s="167">
        <v>1</v>
      </c>
      <c r="Z122" s="167">
        <v>1</v>
      </c>
    </row>
    <row r="123" spans="1:26">
      <c r="A123" s="164" t="s">
        <v>68</v>
      </c>
      <c r="B123" s="165" t="s">
        <v>34</v>
      </c>
      <c r="C123" s="165" t="s">
        <v>69</v>
      </c>
      <c r="D123" s="166" t="s">
        <v>30</v>
      </c>
      <c r="E123" s="167">
        <v>166</v>
      </c>
      <c r="F123" s="167">
        <v>2</v>
      </c>
      <c r="G123" s="167">
        <v>0</v>
      </c>
      <c r="H123" s="167">
        <v>1</v>
      </c>
      <c r="I123" s="167">
        <v>13</v>
      </c>
      <c r="J123" s="167">
        <v>13</v>
      </c>
      <c r="K123" s="167">
        <v>17</v>
      </c>
      <c r="L123" s="167">
        <v>17</v>
      </c>
      <c r="M123" s="167">
        <v>10</v>
      </c>
      <c r="N123" s="167">
        <v>12</v>
      </c>
      <c r="O123" s="167">
        <v>18</v>
      </c>
      <c r="P123" s="167">
        <v>13</v>
      </c>
      <c r="Q123" s="167">
        <v>11</v>
      </c>
      <c r="R123" s="167">
        <v>5</v>
      </c>
      <c r="S123" s="167">
        <v>9</v>
      </c>
      <c r="T123" s="167">
        <v>7</v>
      </c>
      <c r="U123" s="167">
        <v>12</v>
      </c>
      <c r="V123" s="167">
        <v>6</v>
      </c>
      <c r="W123" s="167">
        <v>0</v>
      </c>
      <c r="X123" s="167">
        <v>0</v>
      </c>
      <c r="Y123" s="167">
        <v>0</v>
      </c>
      <c r="Z123" s="167">
        <v>0</v>
      </c>
    </row>
    <row r="124" spans="1:26">
      <c r="A124" s="164" t="s">
        <v>70</v>
      </c>
      <c r="B124" s="165" t="s">
        <v>34</v>
      </c>
      <c r="C124" s="165" t="s">
        <v>71</v>
      </c>
      <c r="D124" s="166" t="s">
        <v>30</v>
      </c>
      <c r="E124" s="167">
        <v>360</v>
      </c>
      <c r="F124" s="167">
        <v>0</v>
      </c>
      <c r="G124" s="167">
        <v>2</v>
      </c>
      <c r="H124" s="167">
        <v>0</v>
      </c>
      <c r="I124" s="167">
        <v>9</v>
      </c>
      <c r="J124" s="167">
        <v>57</v>
      </c>
      <c r="K124" s="167">
        <v>70</v>
      </c>
      <c r="L124" s="167">
        <v>66</v>
      </c>
      <c r="M124" s="167">
        <v>47</v>
      </c>
      <c r="N124" s="167">
        <v>39</v>
      </c>
      <c r="O124" s="167">
        <v>24</v>
      </c>
      <c r="P124" s="167">
        <v>11</v>
      </c>
      <c r="Q124" s="167">
        <v>5</v>
      </c>
      <c r="R124" s="167">
        <v>6</v>
      </c>
      <c r="S124" s="167">
        <v>11</v>
      </c>
      <c r="T124" s="167">
        <v>8</v>
      </c>
      <c r="U124" s="167">
        <v>2</v>
      </c>
      <c r="V124" s="167">
        <v>2</v>
      </c>
      <c r="W124" s="167">
        <v>0</v>
      </c>
      <c r="X124" s="167">
        <v>1</v>
      </c>
      <c r="Y124" s="167">
        <v>0</v>
      </c>
      <c r="Z124" s="167">
        <v>0</v>
      </c>
    </row>
    <row r="125" spans="1:26">
      <c r="A125" s="164" t="s">
        <v>72</v>
      </c>
      <c r="B125" s="165" t="s">
        <v>34</v>
      </c>
      <c r="C125" s="165" t="s">
        <v>73</v>
      </c>
      <c r="D125" s="166" t="s">
        <v>30</v>
      </c>
      <c r="E125" s="167">
        <v>1309</v>
      </c>
      <c r="F125" s="167">
        <v>38</v>
      </c>
      <c r="G125" s="167">
        <v>41</v>
      </c>
      <c r="H125" s="167">
        <v>32</v>
      </c>
      <c r="I125" s="167">
        <v>33</v>
      </c>
      <c r="J125" s="167">
        <v>83</v>
      </c>
      <c r="K125" s="167">
        <v>128</v>
      </c>
      <c r="L125" s="167">
        <v>164</v>
      </c>
      <c r="M125" s="167">
        <v>147</v>
      </c>
      <c r="N125" s="167">
        <v>154</v>
      </c>
      <c r="O125" s="167">
        <v>113</v>
      </c>
      <c r="P125" s="167">
        <v>96</v>
      </c>
      <c r="Q125" s="167">
        <v>67</v>
      </c>
      <c r="R125" s="167">
        <v>67</v>
      </c>
      <c r="S125" s="167">
        <v>54</v>
      </c>
      <c r="T125" s="167">
        <v>47</v>
      </c>
      <c r="U125" s="167">
        <v>20</v>
      </c>
      <c r="V125" s="167">
        <v>16</v>
      </c>
      <c r="W125" s="167">
        <v>3</v>
      </c>
      <c r="X125" s="167">
        <v>5</v>
      </c>
      <c r="Y125" s="167">
        <v>1</v>
      </c>
      <c r="Z125" s="167">
        <v>0</v>
      </c>
    </row>
    <row r="126" spans="1:26">
      <c r="A126" s="164" t="s">
        <v>74</v>
      </c>
      <c r="B126" s="165" t="s">
        <v>34</v>
      </c>
      <c r="C126" s="165" t="s">
        <v>75</v>
      </c>
      <c r="D126" s="166" t="s">
        <v>30</v>
      </c>
      <c r="E126" s="167">
        <v>162</v>
      </c>
      <c r="F126" s="167">
        <v>1</v>
      </c>
      <c r="G126" s="167">
        <v>4</v>
      </c>
      <c r="H126" s="167">
        <v>4</v>
      </c>
      <c r="I126" s="167">
        <v>2</v>
      </c>
      <c r="J126" s="167">
        <v>14</v>
      </c>
      <c r="K126" s="167">
        <v>25</v>
      </c>
      <c r="L126" s="167">
        <v>15</v>
      </c>
      <c r="M126" s="167">
        <v>13</v>
      </c>
      <c r="N126" s="167">
        <v>18</v>
      </c>
      <c r="O126" s="167">
        <v>7</v>
      </c>
      <c r="P126" s="167">
        <v>9</v>
      </c>
      <c r="Q126" s="167">
        <v>9</v>
      </c>
      <c r="R126" s="167">
        <v>11</v>
      </c>
      <c r="S126" s="167">
        <v>7</v>
      </c>
      <c r="T126" s="167">
        <v>10</v>
      </c>
      <c r="U126" s="167">
        <v>7</v>
      </c>
      <c r="V126" s="167">
        <v>3</v>
      </c>
      <c r="W126" s="167">
        <v>2</v>
      </c>
      <c r="X126" s="167">
        <v>1</v>
      </c>
      <c r="Y126" s="167">
        <v>0</v>
      </c>
      <c r="Z126" s="167">
        <v>0</v>
      </c>
    </row>
    <row r="127" spans="1:26">
      <c r="A127" s="164" t="s">
        <v>76</v>
      </c>
      <c r="B127" s="165" t="s">
        <v>34</v>
      </c>
      <c r="C127" s="165" t="s">
        <v>77</v>
      </c>
      <c r="D127" s="166" t="s">
        <v>30</v>
      </c>
      <c r="E127" s="167">
        <v>230</v>
      </c>
      <c r="F127" s="167">
        <v>3</v>
      </c>
      <c r="G127" s="167">
        <v>2</v>
      </c>
      <c r="H127" s="167">
        <v>2</v>
      </c>
      <c r="I127" s="167">
        <v>4</v>
      </c>
      <c r="J127" s="167">
        <v>16</v>
      </c>
      <c r="K127" s="167">
        <v>32</v>
      </c>
      <c r="L127" s="167">
        <v>26</v>
      </c>
      <c r="M127" s="167">
        <v>20</v>
      </c>
      <c r="N127" s="167">
        <v>23</v>
      </c>
      <c r="O127" s="167">
        <v>19</v>
      </c>
      <c r="P127" s="167">
        <v>18</v>
      </c>
      <c r="Q127" s="167">
        <v>8</v>
      </c>
      <c r="R127" s="167">
        <v>12</v>
      </c>
      <c r="S127" s="167">
        <v>14</v>
      </c>
      <c r="T127" s="167">
        <v>7</v>
      </c>
      <c r="U127" s="167">
        <v>8</v>
      </c>
      <c r="V127" s="167">
        <v>8</v>
      </c>
      <c r="W127" s="167">
        <v>5</v>
      </c>
      <c r="X127" s="167">
        <v>3</v>
      </c>
      <c r="Y127" s="167">
        <v>0</v>
      </c>
      <c r="Z127" s="167">
        <v>0</v>
      </c>
    </row>
    <row r="128" spans="1:26">
      <c r="A128" s="164" t="s">
        <v>78</v>
      </c>
      <c r="B128" s="165" t="s">
        <v>34</v>
      </c>
      <c r="C128" s="165" t="s">
        <v>79</v>
      </c>
      <c r="D128" s="166" t="s">
        <v>30</v>
      </c>
      <c r="E128" s="167">
        <v>1562</v>
      </c>
      <c r="F128" s="167">
        <v>27</v>
      </c>
      <c r="G128" s="167">
        <v>29</v>
      </c>
      <c r="H128" s="167">
        <v>26</v>
      </c>
      <c r="I128" s="167">
        <v>55</v>
      </c>
      <c r="J128" s="167">
        <v>108</v>
      </c>
      <c r="K128" s="167">
        <v>111</v>
      </c>
      <c r="L128" s="167">
        <v>124</v>
      </c>
      <c r="M128" s="167">
        <v>118</v>
      </c>
      <c r="N128" s="167">
        <v>138</v>
      </c>
      <c r="O128" s="167">
        <v>142</v>
      </c>
      <c r="P128" s="167">
        <v>119</v>
      </c>
      <c r="Q128" s="167">
        <v>103</v>
      </c>
      <c r="R128" s="167">
        <v>113</v>
      </c>
      <c r="S128" s="167">
        <v>102</v>
      </c>
      <c r="T128" s="167">
        <v>80</v>
      </c>
      <c r="U128" s="167">
        <v>76</v>
      </c>
      <c r="V128" s="167">
        <v>45</v>
      </c>
      <c r="W128" s="167">
        <v>31</v>
      </c>
      <c r="X128" s="167">
        <v>12</v>
      </c>
      <c r="Y128" s="167">
        <v>3</v>
      </c>
      <c r="Z128" s="167">
        <v>0</v>
      </c>
    </row>
    <row r="129" spans="1:26">
      <c r="A129" s="164" t="s">
        <v>80</v>
      </c>
      <c r="B129" s="165" t="s">
        <v>34</v>
      </c>
      <c r="C129" s="165" t="s">
        <v>81</v>
      </c>
      <c r="D129" s="166" t="s">
        <v>30</v>
      </c>
      <c r="E129" s="167">
        <v>482</v>
      </c>
      <c r="F129" s="167">
        <v>12</v>
      </c>
      <c r="G129" s="167">
        <v>9</v>
      </c>
      <c r="H129" s="167">
        <v>13</v>
      </c>
      <c r="I129" s="167">
        <v>21</v>
      </c>
      <c r="J129" s="167">
        <v>55</v>
      </c>
      <c r="K129" s="167">
        <v>61</v>
      </c>
      <c r="L129" s="167">
        <v>50</v>
      </c>
      <c r="M129" s="167">
        <v>40</v>
      </c>
      <c r="N129" s="167">
        <v>40</v>
      </c>
      <c r="O129" s="167">
        <v>29</v>
      </c>
      <c r="P129" s="167">
        <v>29</v>
      </c>
      <c r="Q129" s="167">
        <v>32</v>
      </c>
      <c r="R129" s="167">
        <v>28</v>
      </c>
      <c r="S129" s="167">
        <v>30</v>
      </c>
      <c r="T129" s="167">
        <v>20</v>
      </c>
      <c r="U129" s="167">
        <v>6</v>
      </c>
      <c r="V129" s="167">
        <v>2</v>
      </c>
      <c r="W129" s="167">
        <v>3</v>
      </c>
      <c r="X129" s="167">
        <v>2</v>
      </c>
      <c r="Y129" s="167">
        <v>0</v>
      </c>
      <c r="Z129" s="167">
        <v>0</v>
      </c>
    </row>
    <row r="130" spans="1:26">
      <c r="A130" s="164" t="s">
        <v>82</v>
      </c>
      <c r="B130" s="165" t="s">
        <v>34</v>
      </c>
      <c r="C130" s="165" t="s">
        <v>83</v>
      </c>
      <c r="D130" s="166" t="s">
        <v>30</v>
      </c>
      <c r="E130" s="167">
        <v>529</v>
      </c>
      <c r="F130" s="167">
        <v>19</v>
      </c>
      <c r="G130" s="167">
        <v>13</v>
      </c>
      <c r="H130" s="167">
        <v>12</v>
      </c>
      <c r="I130" s="167">
        <v>20</v>
      </c>
      <c r="J130" s="167">
        <v>30</v>
      </c>
      <c r="K130" s="167">
        <v>51</v>
      </c>
      <c r="L130" s="167">
        <v>41</v>
      </c>
      <c r="M130" s="167">
        <v>42</v>
      </c>
      <c r="N130" s="167">
        <v>52</v>
      </c>
      <c r="O130" s="167">
        <v>36</v>
      </c>
      <c r="P130" s="167">
        <v>38</v>
      </c>
      <c r="Q130" s="167">
        <v>37</v>
      </c>
      <c r="R130" s="167">
        <v>43</v>
      </c>
      <c r="S130" s="167">
        <v>22</v>
      </c>
      <c r="T130" s="167">
        <v>33</v>
      </c>
      <c r="U130" s="167">
        <v>17</v>
      </c>
      <c r="V130" s="167">
        <v>14</v>
      </c>
      <c r="W130" s="167">
        <v>5</v>
      </c>
      <c r="X130" s="167">
        <v>4</v>
      </c>
      <c r="Y130" s="167">
        <v>0</v>
      </c>
      <c r="Z130" s="167">
        <v>0</v>
      </c>
    </row>
    <row r="131" spans="1:26">
      <c r="A131" s="164" t="s">
        <v>84</v>
      </c>
      <c r="B131" s="165" t="s">
        <v>34</v>
      </c>
      <c r="C131" s="165" t="s">
        <v>85</v>
      </c>
      <c r="D131" s="166" t="s">
        <v>30</v>
      </c>
      <c r="E131" s="167">
        <v>605</v>
      </c>
      <c r="F131" s="167">
        <v>8</v>
      </c>
      <c r="G131" s="167">
        <v>12</v>
      </c>
      <c r="H131" s="167">
        <v>16</v>
      </c>
      <c r="I131" s="167">
        <v>7</v>
      </c>
      <c r="J131" s="167">
        <v>19</v>
      </c>
      <c r="K131" s="167">
        <v>30</v>
      </c>
      <c r="L131" s="167">
        <v>68</v>
      </c>
      <c r="M131" s="167">
        <v>49</v>
      </c>
      <c r="N131" s="167">
        <v>49</v>
      </c>
      <c r="O131" s="167">
        <v>50</v>
      </c>
      <c r="P131" s="167">
        <v>58</v>
      </c>
      <c r="Q131" s="167">
        <v>43</v>
      </c>
      <c r="R131" s="167">
        <v>50</v>
      </c>
      <c r="S131" s="167">
        <v>36</v>
      </c>
      <c r="T131" s="167">
        <v>46</v>
      </c>
      <c r="U131" s="167">
        <v>38</v>
      </c>
      <c r="V131" s="167">
        <v>15</v>
      </c>
      <c r="W131" s="167">
        <v>5</v>
      </c>
      <c r="X131" s="167">
        <v>6</v>
      </c>
      <c r="Y131" s="167">
        <v>0</v>
      </c>
      <c r="Z131" s="167">
        <v>0</v>
      </c>
    </row>
    <row r="132" spans="1:26">
      <c r="A132" s="164" t="s">
        <v>86</v>
      </c>
      <c r="B132" s="165" t="s">
        <v>34</v>
      </c>
      <c r="C132" s="165" t="s">
        <v>87</v>
      </c>
      <c r="D132" s="166" t="s">
        <v>30</v>
      </c>
      <c r="E132" s="167">
        <v>241</v>
      </c>
      <c r="F132" s="167">
        <v>10</v>
      </c>
      <c r="G132" s="167">
        <v>9</v>
      </c>
      <c r="H132" s="167">
        <v>6</v>
      </c>
      <c r="I132" s="167">
        <v>7</v>
      </c>
      <c r="J132" s="167">
        <v>16</v>
      </c>
      <c r="K132" s="167">
        <v>28</v>
      </c>
      <c r="L132" s="167">
        <v>24</v>
      </c>
      <c r="M132" s="167">
        <v>23</v>
      </c>
      <c r="N132" s="167">
        <v>19</v>
      </c>
      <c r="O132" s="167">
        <v>19</v>
      </c>
      <c r="P132" s="167">
        <v>17</v>
      </c>
      <c r="Q132" s="167">
        <v>18</v>
      </c>
      <c r="R132" s="167">
        <v>17</v>
      </c>
      <c r="S132" s="167">
        <v>9</v>
      </c>
      <c r="T132" s="167">
        <v>8</v>
      </c>
      <c r="U132" s="167">
        <v>0</v>
      </c>
      <c r="V132" s="167">
        <v>4</v>
      </c>
      <c r="W132" s="167">
        <v>4</v>
      </c>
      <c r="X132" s="167">
        <v>3</v>
      </c>
      <c r="Y132" s="167">
        <v>0</v>
      </c>
      <c r="Z132" s="167">
        <v>0</v>
      </c>
    </row>
    <row r="133" spans="1:26">
      <c r="A133" s="164" t="s">
        <v>88</v>
      </c>
      <c r="B133" s="165" t="s">
        <v>34</v>
      </c>
      <c r="C133" s="165" t="s">
        <v>89</v>
      </c>
      <c r="D133" s="166" t="s">
        <v>30</v>
      </c>
      <c r="E133" s="167">
        <v>518</v>
      </c>
      <c r="F133" s="167">
        <v>19</v>
      </c>
      <c r="G133" s="167">
        <v>9</v>
      </c>
      <c r="H133" s="167">
        <v>8</v>
      </c>
      <c r="I133" s="167">
        <v>22</v>
      </c>
      <c r="J133" s="167">
        <v>58</v>
      </c>
      <c r="K133" s="167">
        <v>40</v>
      </c>
      <c r="L133" s="167">
        <v>41</v>
      </c>
      <c r="M133" s="167">
        <v>39</v>
      </c>
      <c r="N133" s="167">
        <v>47</v>
      </c>
      <c r="O133" s="167">
        <v>31</v>
      </c>
      <c r="P133" s="167">
        <v>36</v>
      </c>
      <c r="Q133" s="167">
        <v>36</v>
      </c>
      <c r="R133" s="167">
        <v>39</v>
      </c>
      <c r="S133" s="167">
        <v>28</v>
      </c>
      <c r="T133" s="167">
        <v>21</v>
      </c>
      <c r="U133" s="167">
        <v>14</v>
      </c>
      <c r="V133" s="167">
        <v>12</v>
      </c>
      <c r="W133" s="167">
        <v>13</v>
      </c>
      <c r="X133" s="167">
        <v>3</v>
      </c>
      <c r="Y133" s="167">
        <v>1</v>
      </c>
      <c r="Z133" s="167">
        <v>1</v>
      </c>
    </row>
    <row r="134" spans="1:26">
      <c r="A134" s="164" t="s">
        <v>90</v>
      </c>
      <c r="B134" s="165" t="s">
        <v>34</v>
      </c>
      <c r="C134" s="165" t="s">
        <v>91</v>
      </c>
      <c r="D134" s="166" t="s">
        <v>30</v>
      </c>
      <c r="E134" s="167">
        <v>401</v>
      </c>
      <c r="F134" s="167">
        <v>8</v>
      </c>
      <c r="G134" s="167">
        <v>5</v>
      </c>
      <c r="H134" s="167">
        <v>11</v>
      </c>
      <c r="I134" s="167">
        <v>18</v>
      </c>
      <c r="J134" s="167">
        <v>79</v>
      </c>
      <c r="K134" s="167">
        <v>75</v>
      </c>
      <c r="L134" s="167">
        <v>58</v>
      </c>
      <c r="M134" s="167">
        <v>45</v>
      </c>
      <c r="N134" s="167">
        <v>33</v>
      </c>
      <c r="O134" s="167">
        <v>24</v>
      </c>
      <c r="P134" s="167">
        <v>14</v>
      </c>
      <c r="Q134" s="167">
        <v>10</v>
      </c>
      <c r="R134" s="167">
        <v>7</v>
      </c>
      <c r="S134" s="167">
        <v>4</v>
      </c>
      <c r="T134" s="167">
        <v>3</v>
      </c>
      <c r="U134" s="167">
        <v>3</v>
      </c>
      <c r="V134" s="167">
        <v>1</v>
      </c>
      <c r="W134" s="167">
        <v>2</v>
      </c>
      <c r="X134" s="167">
        <v>1</v>
      </c>
      <c r="Y134" s="167">
        <v>0</v>
      </c>
      <c r="Z134" s="167">
        <v>0</v>
      </c>
    </row>
    <row r="135" spans="1:26">
      <c r="A135" s="164" t="s">
        <v>92</v>
      </c>
      <c r="B135" s="165" t="s">
        <v>34</v>
      </c>
      <c r="C135" s="165" t="s">
        <v>93</v>
      </c>
      <c r="D135" s="166" t="s">
        <v>30</v>
      </c>
      <c r="E135" s="167">
        <v>280</v>
      </c>
      <c r="F135" s="167">
        <v>4</v>
      </c>
      <c r="G135" s="167">
        <v>4</v>
      </c>
      <c r="H135" s="167">
        <v>3</v>
      </c>
      <c r="I135" s="167">
        <v>7</v>
      </c>
      <c r="J135" s="167">
        <v>40</v>
      </c>
      <c r="K135" s="167">
        <v>35</v>
      </c>
      <c r="L135" s="167">
        <v>38</v>
      </c>
      <c r="M135" s="167">
        <v>45</v>
      </c>
      <c r="N135" s="167">
        <v>27</v>
      </c>
      <c r="O135" s="167">
        <v>15</v>
      </c>
      <c r="P135" s="167">
        <v>18</v>
      </c>
      <c r="Q135" s="167">
        <v>14</v>
      </c>
      <c r="R135" s="167">
        <v>8</v>
      </c>
      <c r="S135" s="167">
        <v>3</v>
      </c>
      <c r="T135" s="167">
        <v>9</v>
      </c>
      <c r="U135" s="167">
        <v>1</v>
      </c>
      <c r="V135" s="167">
        <v>4</v>
      </c>
      <c r="W135" s="167">
        <v>4</v>
      </c>
      <c r="X135" s="167">
        <v>0</v>
      </c>
      <c r="Y135" s="167">
        <v>1</v>
      </c>
      <c r="Z135" s="167">
        <v>0</v>
      </c>
    </row>
    <row r="136" spans="1:26">
      <c r="A136" s="164" t="s">
        <v>94</v>
      </c>
      <c r="B136" s="165" t="s">
        <v>34</v>
      </c>
      <c r="C136" s="165" t="s">
        <v>95</v>
      </c>
      <c r="D136" s="166" t="s">
        <v>30</v>
      </c>
      <c r="E136" s="167">
        <v>88</v>
      </c>
      <c r="F136" s="167">
        <v>0</v>
      </c>
      <c r="G136" s="167">
        <v>3</v>
      </c>
      <c r="H136" s="167">
        <v>2</v>
      </c>
      <c r="I136" s="167">
        <v>1</v>
      </c>
      <c r="J136" s="167">
        <v>9</v>
      </c>
      <c r="K136" s="167">
        <v>18</v>
      </c>
      <c r="L136" s="167">
        <v>11</v>
      </c>
      <c r="M136" s="167">
        <v>15</v>
      </c>
      <c r="N136" s="167">
        <v>12</v>
      </c>
      <c r="O136" s="167">
        <v>9</v>
      </c>
      <c r="P136" s="167">
        <v>3</v>
      </c>
      <c r="Q136" s="167">
        <v>2</v>
      </c>
      <c r="R136" s="167">
        <v>1</v>
      </c>
      <c r="S136" s="167">
        <v>1</v>
      </c>
      <c r="T136" s="167">
        <v>0</v>
      </c>
      <c r="U136" s="167">
        <v>1</v>
      </c>
      <c r="V136" s="167">
        <v>0</v>
      </c>
      <c r="W136" s="167">
        <v>0</v>
      </c>
      <c r="X136" s="167">
        <v>0</v>
      </c>
      <c r="Y136" s="167">
        <v>0</v>
      </c>
      <c r="Z136" s="167">
        <v>0</v>
      </c>
    </row>
    <row r="137" spans="1:26">
      <c r="A137" s="164" t="s">
        <v>96</v>
      </c>
      <c r="B137" s="165" t="s">
        <v>34</v>
      </c>
      <c r="C137" s="165" t="s">
        <v>97</v>
      </c>
      <c r="D137" s="166" t="s">
        <v>30</v>
      </c>
      <c r="E137" s="167">
        <v>402</v>
      </c>
      <c r="F137" s="167">
        <v>8</v>
      </c>
      <c r="G137" s="167">
        <v>4</v>
      </c>
      <c r="H137" s="167">
        <v>13</v>
      </c>
      <c r="I137" s="167">
        <v>19</v>
      </c>
      <c r="J137" s="167">
        <v>80</v>
      </c>
      <c r="K137" s="167">
        <v>64</v>
      </c>
      <c r="L137" s="167">
        <v>57</v>
      </c>
      <c r="M137" s="167">
        <v>52</v>
      </c>
      <c r="N137" s="167">
        <v>42</v>
      </c>
      <c r="O137" s="167">
        <v>26</v>
      </c>
      <c r="P137" s="167">
        <v>14</v>
      </c>
      <c r="Q137" s="167">
        <v>12</v>
      </c>
      <c r="R137" s="167">
        <v>6</v>
      </c>
      <c r="S137" s="167">
        <v>2</v>
      </c>
      <c r="T137" s="167">
        <v>1</v>
      </c>
      <c r="U137" s="167">
        <v>0</v>
      </c>
      <c r="V137" s="167">
        <v>0</v>
      </c>
      <c r="W137" s="167">
        <v>1</v>
      </c>
      <c r="X137" s="167">
        <v>1</v>
      </c>
      <c r="Y137" s="167">
        <v>0</v>
      </c>
      <c r="Z137" s="167">
        <v>0</v>
      </c>
    </row>
    <row r="138" spans="1:26">
      <c r="A138" s="164" t="s">
        <v>98</v>
      </c>
      <c r="B138" s="165" t="s">
        <v>34</v>
      </c>
      <c r="C138" s="165" t="s">
        <v>99</v>
      </c>
      <c r="D138" s="166" t="s">
        <v>30</v>
      </c>
      <c r="E138" s="167">
        <v>177</v>
      </c>
      <c r="F138" s="167">
        <v>1</v>
      </c>
      <c r="G138" s="167">
        <v>1</v>
      </c>
      <c r="H138" s="167">
        <v>0</v>
      </c>
      <c r="I138" s="167">
        <v>9</v>
      </c>
      <c r="J138" s="167">
        <v>25</v>
      </c>
      <c r="K138" s="167">
        <v>33</v>
      </c>
      <c r="L138" s="167">
        <v>35</v>
      </c>
      <c r="M138" s="167">
        <v>25</v>
      </c>
      <c r="N138" s="167">
        <v>10</v>
      </c>
      <c r="O138" s="167">
        <v>19</v>
      </c>
      <c r="P138" s="167">
        <v>6</v>
      </c>
      <c r="Q138" s="167">
        <v>6</v>
      </c>
      <c r="R138" s="167">
        <v>0</v>
      </c>
      <c r="S138" s="167">
        <v>2</v>
      </c>
      <c r="T138" s="167">
        <v>2</v>
      </c>
      <c r="U138" s="167">
        <v>0</v>
      </c>
      <c r="V138" s="167">
        <v>1</v>
      </c>
      <c r="W138" s="167">
        <v>0</v>
      </c>
      <c r="X138" s="167">
        <v>2</v>
      </c>
      <c r="Y138" s="167">
        <v>0</v>
      </c>
      <c r="Z138" s="167">
        <v>0</v>
      </c>
    </row>
    <row r="139" spans="1:26">
      <c r="A139" s="164" t="s">
        <v>100</v>
      </c>
      <c r="B139" s="165" t="s">
        <v>34</v>
      </c>
      <c r="C139" s="165" t="s">
        <v>101</v>
      </c>
      <c r="D139" s="166" t="s">
        <v>30</v>
      </c>
      <c r="E139" s="167">
        <v>143</v>
      </c>
      <c r="F139" s="167">
        <v>0</v>
      </c>
      <c r="G139" s="167">
        <v>1</v>
      </c>
      <c r="H139" s="167">
        <v>2</v>
      </c>
      <c r="I139" s="167">
        <v>11</v>
      </c>
      <c r="J139" s="167">
        <v>28</v>
      </c>
      <c r="K139" s="167">
        <v>22</v>
      </c>
      <c r="L139" s="167">
        <v>19</v>
      </c>
      <c r="M139" s="167">
        <v>22</v>
      </c>
      <c r="N139" s="167">
        <v>20</v>
      </c>
      <c r="O139" s="167">
        <v>8</v>
      </c>
      <c r="P139" s="167">
        <v>1</v>
      </c>
      <c r="Q139" s="167">
        <v>6</v>
      </c>
      <c r="R139" s="167">
        <v>2</v>
      </c>
      <c r="S139" s="167">
        <v>1</v>
      </c>
      <c r="T139" s="167">
        <v>0</v>
      </c>
      <c r="U139" s="167">
        <v>0</v>
      </c>
      <c r="V139" s="167">
        <v>0</v>
      </c>
      <c r="W139" s="167">
        <v>0</v>
      </c>
      <c r="X139" s="167">
        <v>0</v>
      </c>
      <c r="Y139" s="167">
        <v>0</v>
      </c>
      <c r="Z139" s="167">
        <v>0</v>
      </c>
    </row>
    <row r="140" spans="1:26">
      <c r="A140" s="164" t="s">
        <v>102</v>
      </c>
      <c r="B140" s="165" t="s">
        <v>34</v>
      </c>
      <c r="C140" s="165" t="s">
        <v>103</v>
      </c>
      <c r="D140" s="166" t="s">
        <v>30</v>
      </c>
      <c r="E140" s="167">
        <v>119</v>
      </c>
      <c r="F140" s="167">
        <v>0</v>
      </c>
      <c r="G140" s="167">
        <v>1</v>
      </c>
      <c r="H140" s="167">
        <v>2</v>
      </c>
      <c r="I140" s="167">
        <v>2</v>
      </c>
      <c r="J140" s="167">
        <v>8</v>
      </c>
      <c r="K140" s="167">
        <v>14</v>
      </c>
      <c r="L140" s="167">
        <v>17</v>
      </c>
      <c r="M140" s="167">
        <v>18</v>
      </c>
      <c r="N140" s="167">
        <v>13</v>
      </c>
      <c r="O140" s="167">
        <v>11</v>
      </c>
      <c r="P140" s="167">
        <v>9</v>
      </c>
      <c r="Q140" s="167">
        <v>3</v>
      </c>
      <c r="R140" s="167">
        <v>6</v>
      </c>
      <c r="S140" s="167">
        <v>5</v>
      </c>
      <c r="T140" s="167">
        <v>3</v>
      </c>
      <c r="U140" s="167">
        <v>4</v>
      </c>
      <c r="V140" s="167">
        <v>1</v>
      </c>
      <c r="W140" s="167">
        <v>1</v>
      </c>
      <c r="X140" s="167">
        <v>0</v>
      </c>
      <c r="Y140" s="167">
        <v>1</v>
      </c>
      <c r="Z140" s="167">
        <v>0</v>
      </c>
    </row>
    <row r="141" spans="1:26">
      <c r="A141" s="164" t="s">
        <v>104</v>
      </c>
      <c r="B141" s="165" t="s">
        <v>34</v>
      </c>
      <c r="C141" s="165" t="s">
        <v>105</v>
      </c>
      <c r="D141" s="166" t="s">
        <v>30</v>
      </c>
      <c r="E141" s="167">
        <v>138</v>
      </c>
      <c r="F141" s="167">
        <v>1</v>
      </c>
      <c r="G141" s="167">
        <v>0</v>
      </c>
      <c r="H141" s="167">
        <v>0</v>
      </c>
      <c r="I141" s="167">
        <v>5</v>
      </c>
      <c r="J141" s="167">
        <v>22</v>
      </c>
      <c r="K141" s="167">
        <v>30</v>
      </c>
      <c r="L141" s="167">
        <v>21</v>
      </c>
      <c r="M141" s="167">
        <v>21</v>
      </c>
      <c r="N141" s="167">
        <v>6</v>
      </c>
      <c r="O141" s="167">
        <v>11</v>
      </c>
      <c r="P141" s="167">
        <v>8</v>
      </c>
      <c r="Q141" s="167">
        <v>3</v>
      </c>
      <c r="R141" s="167">
        <v>3</v>
      </c>
      <c r="S141" s="167">
        <v>4</v>
      </c>
      <c r="T141" s="167">
        <v>2</v>
      </c>
      <c r="U141" s="167">
        <v>0</v>
      </c>
      <c r="V141" s="167">
        <v>1</v>
      </c>
      <c r="W141" s="167">
        <v>0</v>
      </c>
      <c r="X141" s="167">
        <v>0</v>
      </c>
      <c r="Y141" s="167">
        <v>0</v>
      </c>
      <c r="Z141" s="167">
        <v>0</v>
      </c>
    </row>
    <row r="142" spans="1:26">
      <c r="A142" s="164" t="s">
        <v>106</v>
      </c>
      <c r="B142" s="165" t="s">
        <v>34</v>
      </c>
      <c r="C142" s="165" t="s">
        <v>107</v>
      </c>
      <c r="D142" s="166" t="s">
        <v>30</v>
      </c>
      <c r="E142" s="167">
        <v>382</v>
      </c>
      <c r="F142" s="167">
        <v>10</v>
      </c>
      <c r="G142" s="167">
        <v>1</v>
      </c>
      <c r="H142" s="167">
        <v>3</v>
      </c>
      <c r="I142" s="167">
        <v>22</v>
      </c>
      <c r="J142" s="167">
        <v>158</v>
      </c>
      <c r="K142" s="167">
        <v>66</v>
      </c>
      <c r="L142" s="167">
        <v>45</v>
      </c>
      <c r="M142" s="167">
        <v>21</v>
      </c>
      <c r="N142" s="167">
        <v>14</v>
      </c>
      <c r="O142" s="167">
        <v>12</v>
      </c>
      <c r="P142" s="167">
        <v>8</v>
      </c>
      <c r="Q142" s="167">
        <v>3</v>
      </c>
      <c r="R142" s="167">
        <v>7</v>
      </c>
      <c r="S142" s="167">
        <v>3</v>
      </c>
      <c r="T142" s="167">
        <v>2</v>
      </c>
      <c r="U142" s="167">
        <v>4</v>
      </c>
      <c r="V142" s="167">
        <v>2</v>
      </c>
      <c r="W142" s="167">
        <v>1</v>
      </c>
      <c r="X142" s="167">
        <v>0</v>
      </c>
      <c r="Y142" s="167">
        <v>0</v>
      </c>
      <c r="Z142" s="167">
        <v>0</v>
      </c>
    </row>
    <row r="143" spans="1:26">
      <c r="A143" s="164" t="s">
        <v>108</v>
      </c>
      <c r="B143" s="165" t="s">
        <v>34</v>
      </c>
      <c r="C143" s="165" t="s">
        <v>109</v>
      </c>
      <c r="D143" s="166" t="s">
        <v>30</v>
      </c>
      <c r="E143" s="167">
        <v>225</v>
      </c>
      <c r="F143" s="167">
        <v>5</v>
      </c>
      <c r="G143" s="167">
        <v>6</v>
      </c>
      <c r="H143" s="167">
        <v>6</v>
      </c>
      <c r="I143" s="167">
        <v>5</v>
      </c>
      <c r="J143" s="167">
        <v>16</v>
      </c>
      <c r="K143" s="167">
        <v>32</v>
      </c>
      <c r="L143" s="167">
        <v>43</v>
      </c>
      <c r="M143" s="167">
        <v>16</v>
      </c>
      <c r="N143" s="167">
        <v>18</v>
      </c>
      <c r="O143" s="167">
        <v>24</v>
      </c>
      <c r="P143" s="167">
        <v>18</v>
      </c>
      <c r="Q143" s="167">
        <v>10</v>
      </c>
      <c r="R143" s="167">
        <v>6</v>
      </c>
      <c r="S143" s="167">
        <v>11</v>
      </c>
      <c r="T143" s="167">
        <v>2</v>
      </c>
      <c r="U143" s="167">
        <v>3</v>
      </c>
      <c r="V143" s="167">
        <v>2</v>
      </c>
      <c r="W143" s="167">
        <v>1</v>
      </c>
      <c r="X143" s="167">
        <v>0</v>
      </c>
      <c r="Y143" s="167">
        <v>1</v>
      </c>
      <c r="Z143" s="167">
        <v>0</v>
      </c>
    </row>
    <row r="144" spans="1:26">
      <c r="A144" s="164" t="s">
        <v>110</v>
      </c>
      <c r="B144" s="165" t="s">
        <v>34</v>
      </c>
      <c r="C144" s="165" t="s">
        <v>989</v>
      </c>
      <c r="D144" s="166" t="s">
        <v>30</v>
      </c>
      <c r="E144" s="167">
        <v>87</v>
      </c>
      <c r="F144" s="167">
        <v>1</v>
      </c>
      <c r="G144" s="167">
        <v>0</v>
      </c>
      <c r="H144" s="167">
        <v>0</v>
      </c>
      <c r="I144" s="167">
        <v>3</v>
      </c>
      <c r="J144" s="167">
        <v>13</v>
      </c>
      <c r="K144" s="167">
        <v>10</v>
      </c>
      <c r="L144" s="167">
        <v>10</v>
      </c>
      <c r="M144" s="167">
        <v>8</v>
      </c>
      <c r="N144" s="167">
        <v>8</v>
      </c>
      <c r="O144" s="167">
        <v>10</v>
      </c>
      <c r="P144" s="167">
        <v>8</v>
      </c>
      <c r="Q144" s="167">
        <v>3</v>
      </c>
      <c r="R144" s="167">
        <v>3</v>
      </c>
      <c r="S144" s="167">
        <v>3</v>
      </c>
      <c r="T144" s="167">
        <v>5</v>
      </c>
      <c r="U144" s="167">
        <v>1</v>
      </c>
      <c r="V144" s="167">
        <v>1</v>
      </c>
      <c r="W144" s="167">
        <v>0</v>
      </c>
      <c r="X144" s="167">
        <v>0</v>
      </c>
      <c r="Y144" s="167">
        <v>0</v>
      </c>
      <c r="Z144" s="167">
        <v>0</v>
      </c>
    </row>
    <row r="145" spans="1:26">
      <c r="A145" s="164" t="s">
        <v>112</v>
      </c>
      <c r="B145" s="165" t="s">
        <v>34</v>
      </c>
      <c r="C145" s="165" t="s">
        <v>990</v>
      </c>
      <c r="D145" s="166" t="s">
        <v>30</v>
      </c>
      <c r="E145" s="167">
        <v>64</v>
      </c>
      <c r="F145" s="167">
        <v>1</v>
      </c>
      <c r="G145" s="167">
        <v>0</v>
      </c>
      <c r="H145" s="167">
        <v>0</v>
      </c>
      <c r="I145" s="167">
        <v>0</v>
      </c>
      <c r="J145" s="167">
        <v>15</v>
      </c>
      <c r="K145" s="167">
        <v>10</v>
      </c>
      <c r="L145" s="167">
        <v>6</v>
      </c>
      <c r="M145" s="167">
        <v>3</v>
      </c>
      <c r="N145" s="167">
        <v>12</v>
      </c>
      <c r="O145" s="167">
        <v>5</v>
      </c>
      <c r="P145" s="167">
        <v>6</v>
      </c>
      <c r="Q145" s="167">
        <v>2</v>
      </c>
      <c r="R145" s="167">
        <v>0</v>
      </c>
      <c r="S145" s="167">
        <v>1</v>
      </c>
      <c r="T145" s="167">
        <v>2</v>
      </c>
      <c r="U145" s="167">
        <v>0</v>
      </c>
      <c r="V145" s="167">
        <v>1</v>
      </c>
      <c r="W145" s="167">
        <v>0</v>
      </c>
      <c r="X145" s="167">
        <v>0</v>
      </c>
      <c r="Y145" s="167">
        <v>0</v>
      </c>
      <c r="Z145" s="167">
        <v>0</v>
      </c>
    </row>
    <row r="146" spans="1:26">
      <c r="A146" s="164" t="s">
        <v>114</v>
      </c>
      <c r="B146" s="165" t="s">
        <v>34</v>
      </c>
      <c r="C146" s="165" t="s">
        <v>991</v>
      </c>
      <c r="D146" s="166" t="s">
        <v>30</v>
      </c>
      <c r="E146" s="167">
        <v>95</v>
      </c>
      <c r="F146" s="167">
        <v>4</v>
      </c>
      <c r="G146" s="167">
        <v>0</v>
      </c>
      <c r="H146" s="167">
        <v>5</v>
      </c>
      <c r="I146" s="167">
        <v>3</v>
      </c>
      <c r="J146" s="167">
        <v>11</v>
      </c>
      <c r="K146" s="167">
        <v>16</v>
      </c>
      <c r="L146" s="167">
        <v>7</v>
      </c>
      <c r="M146" s="167">
        <v>6</v>
      </c>
      <c r="N146" s="167">
        <v>10</v>
      </c>
      <c r="O146" s="167">
        <v>5</v>
      </c>
      <c r="P146" s="167">
        <v>6</v>
      </c>
      <c r="Q146" s="167">
        <v>6</v>
      </c>
      <c r="R146" s="167">
        <v>7</v>
      </c>
      <c r="S146" s="167">
        <v>4</v>
      </c>
      <c r="T146" s="167">
        <v>3</v>
      </c>
      <c r="U146" s="167">
        <v>2</v>
      </c>
      <c r="V146" s="167">
        <v>0</v>
      </c>
      <c r="W146" s="167">
        <v>0</v>
      </c>
      <c r="X146" s="167">
        <v>0</v>
      </c>
      <c r="Y146" s="167">
        <v>0</v>
      </c>
      <c r="Z146" s="167">
        <v>0</v>
      </c>
    </row>
    <row r="147" spans="1:26">
      <c r="A147" s="164" t="s">
        <v>116</v>
      </c>
      <c r="B147" s="165" t="s">
        <v>34</v>
      </c>
      <c r="C147" s="165" t="s">
        <v>992</v>
      </c>
      <c r="D147" s="166" t="s">
        <v>30</v>
      </c>
      <c r="E147" s="167">
        <v>198</v>
      </c>
      <c r="F147" s="167">
        <v>10</v>
      </c>
      <c r="G147" s="167">
        <v>6</v>
      </c>
      <c r="H147" s="167">
        <v>6</v>
      </c>
      <c r="I147" s="167">
        <v>4</v>
      </c>
      <c r="J147" s="167">
        <v>42</v>
      </c>
      <c r="K147" s="167">
        <v>20</v>
      </c>
      <c r="L147" s="167">
        <v>28</v>
      </c>
      <c r="M147" s="167">
        <v>18</v>
      </c>
      <c r="N147" s="167">
        <v>8</v>
      </c>
      <c r="O147" s="167">
        <v>10</v>
      </c>
      <c r="P147" s="167">
        <v>9</v>
      </c>
      <c r="Q147" s="167">
        <v>9</v>
      </c>
      <c r="R147" s="167">
        <v>9</v>
      </c>
      <c r="S147" s="167">
        <v>10</v>
      </c>
      <c r="T147" s="167">
        <v>5</v>
      </c>
      <c r="U147" s="167">
        <v>2</v>
      </c>
      <c r="V147" s="167">
        <v>1</v>
      </c>
      <c r="W147" s="167">
        <v>0</v>
      </c>
      <c r="X147" s="167">
        <v>1</v>
      </c>
      <c r="Y147" s="167">
        <v>0</v>
      </c>
      <c r="Z147" s="167">
        <v>0</v>
      </c>
    </row>
    <row r="148" spans="1:26">
      <c r="A148" s="164" t="s">
        <v>118</v>
      </c>
      <c r="B148" s="165" t="s">
        <v>34</v>
      </c>
      <c r="C148" s="165" t="s">
        <v>993</v>
      </c>
      <c r="D148" s="166" t="s">
        <v>30</v>
      </c>
      <c r="E148" s="167">
        <v>39</v>
      </c>
      <c r="F148" s="167">
        <v>0</v>
      </c>
      <c r="G148" s="167">
        <v>0</v>
      </c>
      <c r="H148" s="167">
        <v>0</v>
      </c>
      <c r="I148" s="167">
        <v>1</v>
      </c>
      <c r="J148" s="167">
        <v>11</v>
      </c>
      <c r="K148" s="167">
        <v>7</v>
      </c>
      <c r="L148" s="167">
        <v>6</v>
      </c>
      <c r="M148" s="167">
        <v>5</v>
      </c>
      <c r="N148" s="167">
        <v>7</v>
      </c>
      <c r="O148" s="167">
        <v>1</v>
      </c>
      <c r="P148" s="167">
        <v>0</v>
      </c>
      <c r="Q148" s="167">
        <v>0</v>
      </c>
      <c r="R148" s="167">
        <v>0</v>
      </c>
      <c r="S148" s="167">
        <v>0</v>
      </c>
      <c r="T148" s="167">
        <v>1</v>
      </c>
      <c r="U148" s="167">
        <v>0</v>
      </c>
      <c r="V148" s="167">
        <v>0</v>
      </c>
      <c r="W148" s="167">
        <v>0</v>
      </c>
      <c r="X148" s="167">
        <v>0</v>
      </c>
      <c r="Y148" s="167">
        <v>0</v>
      </c>
      <c r="Z148" s="167">
        <v>0</v>
      </c>
    </row>
    <row r="149" spans="1:26">
      <c r="A149" s="164" t="s">
        <v>120</v>
      </c>
      <c r="B149" s="165" t="s">
        <v>34</v>
      </c>
      <c r="C149" s="165" t="s">
        <v>994</v>
      </c>
      <c r="D149" s="166" t="s">
        <v>30</v>
      </c>
      <c r="E149" s="167">
        <v>260</v>
      </c>
      <c r="F149" s="167">
        <v>0</v>
      </c>
      <c r="G149" s="167">
        <v>1</v>
      </c>
      <c r="H149" s="167">
        <v>1</v>
      </c>
      <c r="I149" s="167">
        <v>19</v>
      </c>
      <c r="J149" s="167">
        <v>135</v>
      </c>
      <c r="K149" s="167">
        <v>67</v>
      </c>
      <c r="L149" s="167">
        <v>13</v>
      </c>
      <c r="M149" s="167">
        <v>10</v>
      </c>
      <c r="N149" s="167">
        <v>1</v>
      </c>
      <c r="O149" s="167">
        <v>2</v>
      </c>
      <c r="P149" s="167">
        <v>3</v>
      </c>
      <c r="Q149" s="167">
        <v>2</v>
      </c>
      <c r="R149" s="167">
        <v>2</v>
      </c>
      <c r="S149" s="167">
        <v>1</v>
      </c>
      <c r="T149" s="167">
        <v>1</v>
      </c>
      <c r="U149" s="167">
        <v>1</v>
      </c>
      <c r="V149" s="167">
        <v>1</v>
      </c>
      <c r="W149" s="167">
        <v>0</v>
      </c>
      <c r="X149" s="167">
        <v>0</v>
      </c>
      <c r="Y149" s="167">
        <v>0</v>
      </c>
      <c r="Z149" s="167">
        <v>0</v>
      </c>
    </row>
    <row r="150" spans="1:26">
      <c r="A150" s="164" t="s">
        <v>122</v>
      </c>
      <c r="B150" s="165" t="s">
        <v>34</v>
      </c>
      <c r="C150" s="165" t="s">
        <v>995</v>
      </c>
      <c r="D150" s="166" t="s">
        <v>30</v>
      </c>
      <c r="E150" s="167">
        <v>19</v>
      </c>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c r="A151" s="164" t="s">
        <v>124</v>
      </c>
      <c r="B151" s="165" t="s">
        <v>34</v>
      </c>
      <c r="C151" s="165" t="s">
        <v>996</v>
      </c>
      <c r="D151" s="166" t="s">
        <v>30</v>
      </c>
      <c r="E151" s="167">
        <v>117</v>
      </c>
      <c r="F151" s="167">
        <v>0</v>
      </c>
      <c r="G151" s="167">
        <v>1</v>
      </c>
      <c r="H151" s="167">
        <v>5</v>
      </c>
      <c r="I151" s="167">
        <v>7</v>
      </c>
      <c r="J151" s="167">
        <v>6</v>
      </c>
      <c r="K151" s="167">
        <v>8</v>
      </c>
      <c r="L151" s="167">
        <v>14</v>
      </c>
      <c r="M151" s="167">
        <v>19</v>
      </c>
      <c r="N151" s="167">
        <v>18</v>
      </c>
      <c r="O151" s="167">
        <v>10</v>
      </c>
      <c r="P151" s="167">
        <v>9</v>
      </c>
      <c r="Q151" s="167">
        <v>3</v>
      </c>
      <c r="R151" s="167">
        <v>7</v>
      </c>
      <c r="S151" s="167">
        <v>3</v>
      </c>
      <c r="T151" s="167">
        <v>6</v>
      </c>
      <c r="U151" s="167">
        <v>0</v>
      </c>
      <c r="V151" s="167">
        <v>1</v>
      </c>
      <c r="W151" s="167">
        <v>0</v>
      </c>
      <c r="X151" s="167">
        <v>0</v>
      </c>
      <c r="Y151" s="167">
        <v>0</v>
      </c>
      <c r="Z151" s="167">
        <v>0</v>
      </c>
    </row>
    <row r="152" spans="1:26">
      <c r="A152" s="164" t="s">
        <v>126</v>
      </c>
      <c r="B152" s="165" t="s">
        <v>34</v>
      </c>
      <c r="C152" s="165" t="s">
        <v>997</v>
      </c>
      <c r="D152" s="166" t="s">
        <v>30</v>
      </c>
      <c r="E152" s="167">
        <v>46</v>
      </c>
      <c r="F152" s="167">
        <v>1</v>
      </c>
      <c r="G152" s="167">
        <v>1</v>
      </c>
      <c r="H152" s="167">
        <v>1</v>
      </c>
      <c r="I152" s="167">
        <v>0</v>
      </c>
      <c r="J152" s="167">
        <v>7</v>
      </c>
      <c r="K152" s="167">
        <v>3</v>
      </c>
      <c r="L152" s="167">
        <v>6</v>
      </c>
      <c r="M152" s="167">
        <v>5</v>
      </c>
      <c r="N152" s="167">
        <v>5</v>
      </c>
      <c r="O152" s="167">
        <v>3</v>
      </c>
      <c r="P152" s="167">
        <v>5</v>
      </c>
      <c r="Q152" s="167">
        <v>2</v>
      </c>
      <c r="R152" s="167">
        <v>3</v>
      </c>
      <c r="S152" s="167">
        <v>0</v>
      </c>
      <c r="T152" s="167">
        <v>2</v>
      </c>
      <c r="U152" s="167">
        <v>0</v>
      </c>
      <c r="V152" s="167">
        <v>2</v>
      </c>
      <c r="W152" s="167">
        <v>0</v>
      </c>
      <c r="X152" s="167">
        <v>0</v>
      </c>
      <c r="Y152" s="167">
        <v>0</v>
      </c>
      <c r="Z152" s="167">
        <v>0</v>
      </c>
    </row>
    <row r="153" spans="1:26">
      <c r="A153" s="164" t="s">
        <v>128</v>
      </c>
      <c r="B153" s="165" t="s">
        <v>34</v>
      </c>
      <c r="C153" s="165" t="s">
        <v>998</v>
      </c>
      <c r="D153" s="166" t="s">
        <v>30</v>
      </c>
      <c r="E153" s="167">
        <v>63</v>
      </c>
      <c r="F153" s="167">
        <v>0</v>
      </c>
      <c r="G153" s="167">
        <v>0</v>
      </c>
      <c r="H153" s="167">
        <v>0</v>
      </c>
      <c r="I153" s="167">
        <v>6</v>
      </c>
      <c r="J153" s="167">
        <v>13</v>
      </c>
      <c r="K153" s="167">
        <v>22</v>
      </c>
      <c r="L153" s="167">
        <v>6</v>
      </c>
      <c r="M153" s="167">
        <v>1</v>
      </c>
      <c r="N153" s="167">
        <v>1</v>
      </c>
      <c r="O153" s="167">
        <v>1</v>
      </c>
      <c r="P153" s="167">
        <v>3</v>
      </c>
      <c r="Q153" s="167">
        <v>2</v>
      </c>
      <c r="R153" s="167">
        <v>3</v>
      </c>
      <c r="S153" s="167">
        <v>1</v>
      </c>
      <c r="T153" s="167">
        <v>3</v>
      </c>
      <c r="U153" s="167">
        <v>0</v>
      </c>
      <c r="V153" s="167">
        <v>0</v>
      </c>
      <c r="W153" s="167">
        <v>0</v>
      </c>
      <c r="X153" s="167">
        <v>1</v>
      </c>
      <c r="Y153" s="167">
        <v>0</v>
      </c>
      <c r="Z153" s="167">
        <v>0</v>
      </c>
    </row>
    <row r="154" spans="1:26">
      <c r="A154" s="164" t="s">
        <v>130</v>
      </c>
      <c r="B154" s="165" t="s">
        <v>34</v>
      </c>
      <c r="C154" s="165" t="s">
        <v>999</v>
      </c>
      <c r="D154" s="166" t="s">
        <v>30</v>
      </c>
      <c r="E154" s="167">
        <v>96</v>
      </c>
      <c r="F154" s="167">
        <v>0</v>
      </c>
      <c r="G154" s="167">
        <v>0</v>
      </c>
      <c r="H154" s="167">
        <v>1</v>
      </c>
      <c r="I154" s="167">
        <v>0</v>
      </c>
      <c r="J154" s="167">
        <v>24</v>
      </c>
      <c r="K154" s="167">
        <v>30</v>
      </c>
      <c r="L154" s="167">
        <v>13</v>
      </c>
      <c r="M154" s="167">
        <v>7</v>
      </c>
      <c r="N154" s="167">
        <v>8</v>
      </c>
      <c r="O154" s="167">
        <v>3</v>
      </c>
      <c r="P154" s="167">
        <v>3</v>
      </c>
      <c r="Q154" s="167">
        <v>1</v>
      </c>
      <c r="R154" s="167">
        <v>1</v>
      </c>
      <c r="S154" s="167">
        <v>0</v>
      </c>
      <c r="T154" s="167">
        <v>1</v>
      </c>
      <c r="U154" s="167">
        <v>0</v>
      </c>
      <c r="V154" s="167">
        <v>2</v>
      </c>
      <c r="W154" s="167">
        <v>0</v>
      </c>
      <c r="X154" s="167">
        <v>2</v>
      </c>
      <c r="Y154" s="167">
        <v>0</v>
      </c>
      <c r="Z154" s="167">
        <v>0</v>
      </c>
    </row>
    <row r="155" spans="1:26">
      <c r="A155" s="170" t="s">
        <v>132</v>
      </c>
      <c r="B155" s="171" t="s">
        <v>34</v>
      </c>
      <c r="C155" s="171" t="s">
        <v>1000</v>
      </c>
      <c r="D155" s="172" t="s">
        <v>30</v>
      </c>
      <c r="E155" s="173">
        <v>59</v>
      </c>
      <c r="F155" s="173">
        <v>0</v>
      </c>
      <c r="G155" s="173">
        <v>0</v>
      </c>
      <c r="H155" s="173">
        <v>0</v>
      </c>
      <c r="I155" s="173">
        <v>5</v>
      </c>
      <c r="J155" s="173">
        <v>6</v>
      </c>
      <c r="K155" s="173">
        <v>11</v>
      </c>
      <c r="L155" s="173">
        <v>16</v>
      </c>
      <c r="M155" s="173">
        <v>13</v>
      </c>
      <c r="N155" s="173">
        <v>3</v>
      </c>
      <c r="O155" s="173">
        <v>2</v>
      </c>
      <c r="P155" s="173">
        <v>0</v>
      </c>
      <c r="Q155" s="173">
        <v>0</v>
      </c>
      <c r="R155" s="173">
        <v>0</v>
      </c>
      <c r="S155" s="173">
        <v>1</v>
      </c>
      <c r="T155" s="173">
        <v>0</v>
      </c>
      <c r="U155" s="173">
        <v>1</v>
      </c>
      <c r="V155" s="173">
        <v>0</v>
      </c>
      <c r="W155" s="173">
        <v>0</v>
      </c>
      <c r="X155" s="173">
        <v>1</v>
      </c>
      <c r="Y155" s="173">
        <v>0</v>
      </c>
      <c r="Z155" s="173">
        <v>0</v>
      </c>
    </row>
  </sheetData>
  <phoneticPr fontId="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156"/>
  <sheetViews>
    <sheetView workbookViewId="0">
      <pane xSplit="4" ySplit="2" topLeftCell="E3" activePane="bottomRight" state="frozen"/>
      <selection pane="topRight" activeCell="E1" sqref="E1"/>
      <selection pane="bottomLeft" activeCell="A3" sqref="A3"/>
      <selection pane="bottomRight" activeCell="H16" sqref="H16"/>
    </sheetView>
  </sheetViews>
  <sheetFormatPr defaultRowHeight="12.75"/>
  <cols>
    <col min="1" max="1" width="7.75" style="4" customWidth="1"/>
    <col min="2" max="2" width="8" style="4" customWidth="1"/>
    <col min="3" max="3" width="8.75" style="4" customWidth="1"/>
    <col min="4" max="4" width="4.5" style="12" customWidth="1"/>
    <col min="5" max="22" width="10.625" style="4" customWidth="1"/>
    <col min="23" max="23" width="3.625" style="4" customWidth="1"/>
    <col min="24" max="24" width="12" style="4" customWidth="1"/>
    <col min="25" max="26" width="10.25" style="4" bestFit="1" customWidth="1"/>
    <col min="27" max="27" width="11.25" style="4" bestFit="1" customWidth="1"/>
    <col min="28" max="31" width="9" style="4"/>
    <col min="32" max="34" width="11.125" style="4" customWidth="1"/>
    <col min="35" max="256" width="9" style="4"/>
    <col min="257" max="257" width="7.75" style="4" customWidth="1"/>
    <col min="258" max="258" width="8" style="4" customWidth="1"/>
    <col min="259" max="259" width="8.75" style="4" customWidth="1"/>
    <col min="260" max="260" width="4.5" style="4" customWidth="1"/>
    <col min="261" max="278" width="10.625" style="4" customWidth="1"/>
    <col min="279" max="279" width="3.625" style="4" customWidth="1"/>
    <col min="280" max="280" width="12" style="4" customWidth="1"/>
    <col min="281" max="282" width="10.25" style="4" bestFit="1" customWidth="1"/>
    <col min="283" max="283" width="11.25" style="4" bestFit="1" customWidth="1"/>
    <col min="284" max="287" width="9" style="4"/>
    <col min="288" max="290" width="11.125" style="4" customWidth="1"/>
    <col min="291" max="512" width="9" style="4"/>
    <col min="513" max="513" width="7.75" style="4" customWidth="1"/>
    <col min="514" max="514" width="8" style="4" customWidth="1"/>
    <col min="515" max="515" width="8.75" style="4" customWidth="1"/>
    <col min="516" max="516" width="4.5" style="4" customWidth="1"/>
    <col min="517" max="534" width="10.625" style="4" customWidth="1"/>
    <col min="535" max="535" width="3.625" style="4" customWidth="1"/>
    <col min="536" max="536" width="12" style="4" customWidth="1"/>
    <col min="537" max="538" width="10.25" style="4" bestFit="1" customWidth="1"/>
    <col min="539" max="539" width="11.25" style="4" bestFit="1" customWidth="1"/>
    <col min="540" max="543" width="9" style="4"/>
    <col min="544" max="546" width="11.125" style="4" customWidth="1"/>
    <col min="547" max="768" width="9" style="4"/>
    <col min="769" max="769" width="7.75" style="4" customWidth="1"/>
    <col min="770" max="770" width="8" style="4" customWidth="1"/>
    <col min="771" max="771" width="8.75" style="4" customWidth="1"/>
    <col min="772" max="772" width="4.5" style="4" customWidth="1"/>
    <col min="773" max="790" width="10.625" style="4" customWidth="1"/>
    <col min="791" max="791" width="3.625" style="4" customWidth="1"/>
    <col min="792" max="792" width="12" style="4" customWidth="1"/>
    <col min="793" max="794" width="10.25" style="4" bestFit="1" customWidth="1"/>
    <col min="795" max="795" width="11.25" style="4" bestFit="1" customWidth="1"/>
    <col min="796" max="799" width="9" style="4"/>
    <col min="800" max="802" width="11.125" style="4" customWidth="1"/>
    <col min="803" max="1024" width="9" style="4"/>
    <col min="1025" max="1025" width="7.75" style="4" customWidth="1"/>
    <col min="1026" max="1026" width="8" style="4" customWidth="1"/>
    <col min="1027" max="1027" width="8.75" style="4" customWidth="1"/>
    <col min="1028" max="1028" width="4.5" style="4" customWidth="1"/>
    <col min="1029" max="1046" width="10.625" style="4" customWidth="1"/>
    <col min="1047" max="1047" width="3.625" style="4" customWidth="1"/>
    <col min="1048" max="1048" width="12" style="4" customWidth="1"/>
    <col min="1049" max="1050" width="10.25" style="4" bestFit="1" customWidth="1"/>
    <col min="1051" max="1051" width="11.25" style="4" bestFit="1" customWidth="1"/>
    <col min="1052" max="1055" width="9" style="4"/>
    <col min="1056" max="1058" width="11.125" style="4" customWidth="1"/>
    <col min="1059" max="1280" width="9" style="4"/>
    <col min="1281" max="1281" width="7.75" style="4" customWidth="1"/>
    <col min="1282" max="1282" width="8" style="4" customWidth="1"/>
    <col min="1283" max="1283" width="8.75" style="4" customWidth="1"/>
    <col min="1284" max="1284" width="4.5" style="4" customWidth="1"/>
    <col min="1285" max="1302" width="10.625" style="4" customWidth="1"/>
    <col min="1303" max="1303" width="3.625" style="4" customWidth="1"/>
    <col min="1304" max="1304" width="12" style="4" customWidth="1"/>
    <col min="1305" max="1306" width="10.25" style="4" bestFit="1" customWidth="1"/>
    <col min="1307" max="1307" width="11.25" style="4" bestFit="1" customWidth="1"/>
    <col min="1308" max="1311" width="9" style="4"/>
    <col min="1312" max="1314" width="11.125" style="4" customWidth="1"/>
    <col min="1315" max="1536" width="9" style="4"/>
    <col min="1537" max="1537" width="7.75" style="4" customWidth="1"/>
    <col min="1538" max="1538" width="8" style="4" customWidth="1"/>
    <col min="1539" max="1539" width="8.75" style="4" customWidth="1"/>
    <col min="1540" max="1540" width="4.5" style="4" customWidth="1"/>
    <col min="1541" max="1558" width="10.625" style="4" customWidth="1"/>
    <col min="1559" max="1559" width="3.625" style="4" customWidth="1"/>
    <col min="1560" max="1560" width="12" style="4" customWidth="1"/>
    <col min="1561" max="1562" width="10.25" style="4" bestFit="1" customWidth="1"/>
    <col min="1563" max="1563" width="11.25" style="4" bestFit="1" customWidth="1"/>
    <col min="1564" max="1567" width="9" style="4"/>
    <col min="1568" max="1570" width="11.125" style="4" customWidth="1"/>
    <col min="1571" max="1792" width="9" style="4"/>
    <col min="1793" max="1793" width="7.75" style="4" customWidth="1"/>
    <col min="1794" max="1794" width="8" style="4" customWidth="1"/>
    <col min="1795" max="1795" width="8.75" style="4" customWidth="1"/>
    <col min="1796" max="1796" width="4.5" style="4" customWidth="1"/>
    <col min="1797" max="1814" width="10.625" style="4" customWidth="1"/>
    <col min="1815" max="1815" width="3.625" style="4" customWidth="1"/>
    <col min="1816" max="1816" width="12" style="4" customWidth="1"/>
    <col min="1817" max="1818" width="10.25" style="4" bestFit="1" customWidth="1"/>
    <col min="1819" max="1819" width="11.25" style="4" bestFit="1" customWidth="1"/>
    <col min="1820" max="1823" width="9" style="4"/>
    <col min="1824" max="1826" width="11.125" style="4" customWidth="1"/>
    <col min="1827" max="2048" width="9" style="4"/>
    <col min="2049" max="2049" width="7.75" style="4" customWidth="1"/>
    <col min="2050" max="2050" width="8" style="4" customWidth="1"/>
    <col min="2051" max="2051" width="8.75" style="4" customWidth="1"/>
    <col min="2052" max="2052" width="4.5" style="4" customWidth="1"/>
    <col min="2053" max="2070" width="10.625" style="4" customWidth="1"/>
    <col min="2071" max="2071" width="3.625" style="4" customWidth="1"/>
    <col min="2072" max="2072" width="12" style="4" customWidth="1"/>
    <col min="2073" max="2074" width="10.25" style="4" bestFit="1" customWidth="1"/>
    <col min="2075" max="2075" width="11.25" style="4" bestFit="1" customWidth="1"/>
    <col min="2076" max="2079" width="9" style="4"/>
    <col min="2080" max="2082" width="11.125" style="4" customWidth="1"/>
    <col min="2083" max="2304" width="9" style="4"/>
    <col min="2305" max="2305" width="7.75" style="4" customWidth="1"/>
    <col min="2306" max="2306" width="8" style="4" customWidth="1"/>
    <col min="2307" max="2307" width="8.75" style="4" customWidth="1"/>
    <col min="2308" max="2308" width="4.5" style="4" customWidth="1"/>
    <col min="2309" max="2326" width="10.625" style="4" customWidth="1"/>
    <col min="2327" max="2327" width="3.625" style="4" customWidth="1"/>
    <col min="2328" max="2328" width="12" style="4" customWidth="1"/>
    <col min="2329" max="2330" width="10.25" style="4" bestFit="1" customWidth="1"/>
    <col min="2331" max="2331" width="11.25" style="4" bestFit="1" customWidth="1"/>
    <col min="2332" max="2335" width="9" style="4"/>
    <col min="2336" max="2338" width="11.125" style="4" customWidth="1"/>
    <col min="2339" max="2560" width="9" style="4"/>
    <col min="2561" max="2561" width="7.75" style="4" customWidth="1"/>
    <col min="2562" max="2562" width="8" style="4" customWidth="1"/>
    <col min="2563" max="2563" width="8.75" style="4" customWidth="1"/>
    <col min="2564" max="2564" width="4.5" style="4" customWidth="1"/>
    <col min="2565" max="2582" width="10.625" style="4" customWidth="1"/>
    <col min="2583" max="2583" width="3.625" style="4" customWidth="1"/>
    <col min="2584" max="2584" width="12" style="4" customWidth="1"/>
    <col min="2585" max="2586" width="10.25" style="4" bestFit="1" customWidth="1"/>
    <col min="2587" max="2587" width="11.25" style="4" bestFit="1" customWidth="1"/>
    <col min="2588" max="2591" width="9" style="4"/>
    <col min="2592" max="2594" width="11.125" style="4" customWidth="1"/>
    <col min="2595" max="2816" width="9" style="4"/>
    <col min="2817" max="2817" width="7.75" style="4" customWidth="1"/>
    <col min="2818" max="2818" width="8" style="4" customWidth="1"/>
    <col min="2819" max="2819" width="8.75" style="4" customWidth="1"/>
    <col min="2820" max="2820" width="4.5" style="4" customWidth="1"/>
    <col min="2821" max="2838" width="10.625" style="4" customWidth="1"/>
    <col min="2839" max="2839" width="3.625" style="4" customWidth="1"/>
    <col min="2840" max="2840" width="12" style="4" customWidth="1"/>
    <col min="2841" max="2842" width="10.25" style="4" bestFit="1" customWidth="1"/>
    <col min="2843" max="2843" width="11.25" style="4" bestFit="1" customWidth="1"/>
    <col min="2844" max="2847" width="9" style="4"/>
    <col min="2848" max="2850" width="11.125" style="4" customWidth="1"/>
    <col min="2851" max="3072" width="9" style="4"/>
    <col min="3073" max="3073" width="7.75" style="4" customWidth="1"/>
    <col min="3074" max="3074" width="8" style="4" customWidth="1"/>
    <col min="3075" max="3075" width="8.75" style="4" customWidth="1"/>
    <col min="3076" max="3076" width="4.5" style="4" customWidth="1"/>
    <col min="3077" max="3094" width="10.625" style="4" customWidth="1"/>
    <col min="3095" max="3095" width="3.625" style="4" customWidth="1"/>
    <col min="3096" max="3096" width="12" style="4" customWidth="1"/>
    <col min="3097" max="3098" width="10.25" style="4" bestFit="1" customWidth="1"/>
    <col min="3099" max="3099" width="11.25" style="4" bestFit="1" customWidth="1"/>
    <col min="3100" max="3103" width="9" style="4"/>
    <col min="3104" max="3106" width="11.125" style="4" customWidth="1"/>
    <col min="3107" max="3328" width="9" style="4"/>
    <col min="3329" max="3329" width="7.75" style="4" customWidth="1"/>
    <col min="3330" max="3330" width="8" style="4" customWidth="1"/>
    <col min="3331" max="3331" width="8.75" style="4" customWidth="1"/>
    <col min="3332" max="3332" width="4.5" style="4" customWidth="1"/>
    <col min="3333" max="3350" width="10.625" style="4" customWidth="1"/>
    <col min="3351" max="3351" width="3.625" style="4" customWidth="1"/>
    <col min="3352" max="3352" width="12" style="4" customWidth="1"/>
    <col min="3353" max="3354" width="10.25" style="4" bestFit="1" customWidth="1"/>
    <col min="3355" max="3355" width="11.25" style="4" bestFit="1" customWidth="1"/>
    <col min="3356" max="3359" width="9" style="4"/>
    <col min="3360" max="3362" width="11.125" style="4" customWidth="1"/>
    <col min="3363" max="3584" width="9" style="4"/>
    <col min="3585" max="3585" width="7.75" style="4" customWidth="1"/>
    <col min="3586" max="3586" width="8" style="4" customWidth="1"/>
    <col min="3587" max="3587" width="8.75" style="4" customWidth="1"/>
    <col min="3588" max="3588" width="4.5" style="4" customWidth="1"/>
    <col min="3589" max="3606" width="10.625" style="4" customWidth="1"/>
    <col min="3607" max="3607" width="3.625" style="4" customWidth="1"/>
    <col min="3608" max="3608" width="12" style="4" customWidth="1"/>
    <col min="3609" max="3610" width="10.25" style="4" bestFit="1" customWidth="1"/>
    <col min="3611" max="3611" width="11.25" style="4" bestFit="1" customWidth="1"/>
    <col min="3612" max="3615" width="9" style="4"/>
    <col min="3616" max="3618" width="11.125" style="4" customWidth="1"/>
    <col min="3619" max="3840" width="9" style="4"/>
    <col min="3841" max="3841" width="7.75" style="4" customWidth="1"/>
    <col min="3842" max="3842" width="8" style="4" customWidth="1"/>
    <col min="3843" max="3843" width="8.75" style="4" customWidth="1"/>
    <col min="3844" max="3844" width="4.5" style="4" customWidth="1"/>
    <col min="3845" max="3862" width="10.625" style="4" customWidth="1"/>
    <col min="3863" max="3863" width="3.625" style="4" customWidth="1"/>
    <col min="3864" max="3864" width="12" style="4" customWidth="1"/>
    <col min="3865" max="3866" width="10.25" style="4" bestFit="1" customWidth="1"/>
    <col min="3867" max="3867" width="11.25" style="4" bestFit="1" customWidth="1"/>
    <col min="3868" max="3871" width="9" style="4"/>
    <col min="3872" max="3874" width="11.125" style="4" customWidth="1"/>
    <col min="3875" max="4096" width="9" style="4"/>
    <col min="4097" max="4097" width="7.75" style="4" customWidth="1"/>
    <col min="4098" max="4098" width="8" style="4" customWidth="1"/>
    <col min="4099" max="4099" width="8.75" style="4" customWidth="1"/>
    <col min="4100" max="4100" width="4.5" style="4" customWidth="1"/>
    <col min="4101" max="4118" width="10.625" style="4" customWidth="1"/>
    <col min="4119" max="4119" width="3.625" style="4" customWidth="1"/>
    <col min="4120" max="4120" width="12" style="4" customWidth="1"/>
    <col min="4121" max="4122" width="10.25" style="4" bestFit="1" customWidth="1"/>
    <col min="4123" max="4123" width="11.25" style="4" bestFit="1" customWidth="1"/>
    <col min="4124" max="4127" width="9" style="4"/>
    <col min="4128" max="4130" width="11.125" style="4" customWidth="1"/>
    <col min="4131" max="4352" width="9" style="4"/>
    <col min="4353" max="4353" width="7.75" style="4" customWidth="1"/>
    <col min="4354" max="4354" width="8" style="4" customWidth="1"/>
    <col min="4355" max="4355" width="8.75" style="4" customWidth="1"/>
    <col min="4356" max="4356" width="4.5" style="4" customWidth="1"/>
    <col min="4357" max="4374" width="10.625" style="4" customWidth="1"/>
    <col min="4375" max="4375" width="3.625" style="4" customWidth="1"/>
    <col min="4376" max="4376" width="12" style="4" customWidth="1"/>
    <col min="4377" max="4378" width="10.25" style="4" bestFit="1" customWidth="1"/>
    <col min="4379" max="4379" width="11.25" style="4" bestFit="1" customWidth="1"/>
    <col min="4380" max="4383" width="9" style="4"/>
    <col min="4384" max="4386" width="11.125" style="4" customWidth="1"/>
    <col min="4387" max="4608" width="9" style="4"/>
    <col min="4609" max="4609" width="7.75" style="4" customWidth="1"/>
    <col min="4610" max="4610" width="8" style="4" customWidth="1"/>
    <col min="4611" max="4611" width="8.75" style="4" customWidth="1"/>
    <col min="4612" max="4612" width="4.5" style="4" customWidth="1"/>
    <col min="4613" max="4630" width="10.625" style="4" customWidth="1"/>
    <col min="4631" max="4631" width="3.625" style="4" customWidth="1"/>
    <col min="4632" max="4632" width="12" style="4" customWidth="1"/>
    <col min="4633" max="4634" width="10.25" style="4" bestFit="1" customWidth="1"/>
    <col min="4635" max="4635" width="11.25" style="4" bestFit="1" customWidth="1"/>
    <col min="4636" max="4639" width="9" style="4"/>
    <col min="4640" max="4642" width="11.125" style="4" customWidth="1"/>
    <col min="4643" max="4864" width="9" style="4"/>
    <col min="4865" max="4865" width="7.75" style="4" customWidth="1"/>
    <col min="4866" max="4866" width="8" style="4" customWidth="1"/>
    <col min="4867" max="4867" width="8.75" style="4" customWidth="1"/>
    <col min="4868" max="4868" width="4.5" style="4" customWidth="1"/>
    <col min="4869" max="4886" width="10.625" style="4" customWidth="1"/>
    <col min="4887" max="4887" width="3.625" style="4" customWidth="1"/>
    <col min="4888" max="4888" width="12" style="4" customWidth="1"/>
    <col min="4889" max="4890" width="10.25" style="4" bestFit="1" customWidth="1"/>
    <col min="4891" max="4891" width="11.25" style="4" bestFit="1" customWidth="1"/>
    <col min="4892" max="4895" width="9" style="4"/>
    <col min="4896" max="4898" width="11.125" style="4" customWidth="1"/>
    <col min="4899" max="5120" width="9" style="4"/>
    <col min="5121" max="5121" width="7.75" style="4" customWidth="1"/>
    <col min="5122" max="5122" width="8" style="4" customWidth="1"/>
    <col min="5123" max="5123" width="8.75" style="4" customWidth="1"/>
    <col min="5124" max="5124" width="4.5" style="4" customWidth="1"/>
    <col min="5125" max="5142" width="10.625" style="4" customWidth="1"/>
    <col min="5143" max="5143" width="3.625" style="4" customWidth="1"/>
    <col min="5144" max="5144" width="12" style="4" customWidth="1"/>
    <col min="5145" max="5146" width="10.25" style="4" bestFit="1" customWidth="1"/>
    <col min="5147" max="5147" width="11.25" style="4" bestFit="1" customWidth="1"/>
    <col min="5148" max="5151" width="9" style="4"/>
    <col min="5152" max="5154" width="11.125" style="4" customWidth="1"/>
    <col min="5155" max="5376" width="9" style="4"/>
    <col min="5377" max="5377" width="7.75" style="4" customWidth="1"/>
    <col min="5378" max="5378" width="8" style="4" customWidth="1"/>
    <col min="5379" max="5379" width="8.75" style="4" customWidth="1"/>
    <col min="5380" max="5380" width="4.5" style="4" customWidth="1"/>
    <col min="5381" max="5398" width="10.625" style="4" customWidth="1"/>
    <col min="5399" max="5399" width="3.625" style="4" customWidth="1"/>
    <col min="5400" max="5400" width="12" style="4" customWidth="1"/>
    <col min="5401" max="5402" width="10.25" style="4" bestFit="1" customWidth="1"/>
    <col min="5403" max="5403" width="11.25" style="4" bestFit="1" customWidth="1"/>
    <col min="5404" max="5407" width="9" style="4"/>
    <col min="5408" max="5410" width="11.125" style="4" customWidth="1"/>
    <col min="5411" max="5632" width="9" style="4"/>
    <col min="5633" max="5633" width="7.75" style="4" customWidth="1"/>
    <col min="5634" max="5634" width="8" style="4" customWidth="1"/>
    <col min="5635" max="5635" width="8.75" style="4" customWidth="1"/>
    <col min="5636" max="5636" width="4.5" style="4" customWidth="1"/>
    <col min="5637" max="5654" width="10.625" style="4" customWidth="1"/>
    <col min="5655" max="5655" width="3.625" style="4" customWidth="1"/>
    <col min="5656" max="5656" width="12" style="4" customWidth="1"/>
    <col min="5657" max="5658" width="10.25" style="4" bestFit="1" customWidth="1"/>
    <col min="5659" max="5659" width="11.25" style="4" bestFit="1" customWidth="1"/>
    <col min="5660" max="5663" width="9" style="4"/>
    <col min="5664" max="5666" width="11.125" style="4" customWidth="1"/>
    <col min="5667" max="5888" width="9" style="4"/>
    <col min="5889" max="5889" width="7.75" style="4" customWidth="1"/>
    <col min="5890" max="5890" width="8" style="4" customWidth="1"/>
    <col min="5891" max="5891" width="8.75" style="4" customWidth="1"/>
    <col min="5892" max="5892" width="4.5" style="4" customWidth="1"/>
    <col min="5893" max="5910" width="10.625" style="4" customWidth="1"/>
    <col min="5911" max="5911" width="3.625" style="4" customWidth="1"/>
    <col min="5912" max="5912" width="12" style="4" customWidth="1"/>
    <col min="5913" max="5914" width="10.25" style="4" bestFit="1" customWidth="1"/>
    <col min="5915" max="5915" width="11.25" style="4" bestFit="1" customWidth="1"/>
    <col min="5916" max="5919" width="9" style="4"/>
    <col min="5920" max="5922" width="11.125" style="4" customWidth="1"/>
    <col min="5923" max="6144" width="9" style="4"/>
    <col min="6145" max="6145" width="7.75" style="4" customWidth="1"/>
    <col min="6146" max="6146" width="8" style="4" customWidth="1"/>
    <col min="6147" max="6147" width="8.75" style="4" customWidth="1"/>
    <col min="6148" max="6148" width="4.5" style="4" customWidth="1"/>
    <col min="6149" max="6166" width="10.625" style="4" customWidth="1"/>
    <col min="6167" max="6167" width="3.625" style="4" customWidth="1"/>
    <col min="6168" max="6168" width="12" style="4" customWidth="1"/>
    <col min="6169" max="6170" width="10.25" style="4" bestFit="1" customWidth="1"/>
    <col min="6171" max="6171" width="11.25" style="4" bestFit="1" customWidth="1"/>
    <col min="6172" max="6175" width="9" style="4"/>
    <col min="6176" max="6178" width="11.125" style="4" customWidth="1"/>
    <col min="6179" max="6400" width="9" style="4"/>
    <col min="6401" max="6401" width="7.75" style="4" customWidth="1"/>
    <col min="6402" max="6402" width="8" style="4" customWidth="1"/>
    <col min="6403" max="6403" width="8.75" style="4" customWidth="1"/>
    <col min="6404" max="6404" width="4.5" style="4" customWidth="1"/>
    <col min="6405" max="6422" width="10.625" style="4" customWidth="1"/>
    <col min="6423" max="6423" width="3.625" style="4" customWidth="1"/>
    <col min="6424" max="6424" width="12" style="4" customWidth="1"/>
    <col min="6425" max="6426" width="10.25" style="4" bestFit="1" customWidth="1"/>
    <col min="6427" max="6427" width="11.25" style="4" bestFit="1" customWidth="1"/>
    <col min="6428" max="6431" width="9" style="4"/>
    <col min="6432" max="6434" width="11.125" style="4" customWidth="1"/>
    <col min="6435" max="6656" width="9" style="4"/>
    <col min="6657" max="6657" width="7.75" style="4" customWidth="1"/>
    <col min="6658" max="6658" width="8" style="4" customWidth="1"/>
    <col min="6659" max="6659" width="8.75" style="4" customWidth="1"/>
    <col min="6660" max="6660" width="4.5" style="4" customWidth="1"/>
    <col min="6661" max="6678" width="10.625" style="4" customWidth="1"/>
    <col min="6679" max="6679" width="3.625" style="4" customWidth="1"/>
    <col min="6680" max="6680" width="12" style="4" customWidth="1"/>
    <col min="6681" max="6682" width="10.25" style="4" bestFit="1" customWidth="1"/>
    <col min="6683" max="6683" width="11.25" style="4" bestFit="1" customWidth="1"/>
    <col min="6684" max="6687" width="9" style="4"/>
    <col min="6688" max="6690" width="11.125" style="4" customWidth="1"/>
    <col min="6691" max="6912" width="9" style="4"/>
    <col min="6913" max="6913" width="7.75" style="4" customWidth="1"/>
    <col min="6914" max="6914" width="8" style="4" customWidth="1"/>
    <col min="6915" max="6915" width="8.75" style="4" customWidth="1"/>
    <col min="6916" max="6916" width="4.5" style="4" customWidth="1"/>
    <col min="6917" max="6934" width="10.625" style="4" customWidth="1"/>
    <col min="6935" max="6935" width="3.625" style="4" customWidth="1"/>
    <col min="6936" max="6936" width="12" style="4" customWidth="1"/>
    <col min="6937" max="6938" width="10.25" style="4" bestFit="1" customWidth="1"/>
    <col min="6939" max="6939" width="11.25" style="4" bestFit="1" customWidth="1"/>
    <col min="6940" max="6943" width="9" style="4"/>
    <col min="6944" max="6946" width="11.125" style="4" customWidth="1"/>
    <col min="6947" max="7168" width="9" style="4"/>
    <col min="7169" max="7169" width="7.75" style="4" customWidth="1"/>
    <col min="7170" max="7170" width="8" style="4" customWidth="1"/>
    <col min="7171" max="7171" width="8.75" style="4" customWidth="1"/>
    <col min="7172" max="7172" width="4.5" style="4" customWidth="1"/>
    <col min="7173" max="7190" width="10.625" style="4" customWidth="1"/>
    <col min="7191" max="7191" width="3.625" style="4" customWidth="1"/>
    <col min="7192" max="7192" width="12" style="4" customWidth="1"/>
    <col min="7193" max="7194" width="10.25" style="4" bestFit="1" customWidth="1"/>
    <col min="7195" max="7195" width="11.25" style="4" bestFit="1" customWidth="1"/>
    <col min="7196" max="7199" width="9" style="4"/>
    <col min="7200" max="7202" width="11.125" style="4" customWidth="1"/>
    <col min="7203" max="7424" width="9" style="4"/>
    <col min="7425" max="7425" width="7.75" style="4" customWidth="1"/>
    <col min="7426" max="7426" width="8" style="4" customWidth="1"/>
    <col min="7427" max="7427" width="8.75" style="4" customWidth="1"/>
    <col min="7428" max="7428" width="4.5" style="4" customWidth="1"/>
    <col min="7429" max="7446" width="10.625" style="4" customWidth="1"/>
    <col min="7447" max="7447" width="3.625" style="4" customWidth="1"/>
    <col min="7448" max="7448" width="12" style="4" customWidth="1"/>
    <col min="7449" max="7450" width="10.25" style="4" bestFit="1" customWidth="1"/>
    <col min="7451" max="7451" width="11.25" style="4" bestFit="1" customWidth="1"/>
    <col min="7452" max="7455" width="9" style="4"/>
    <col min="7456" max="7458" width="11.125" style="4" customWidth="1"/>
    <col min="7459" max="7680" width="9" style="4"/>
    <col min="7681" max="7681" width="7.75" style="4" customWidth="1"/>
    <col min="7682" max="7682" width="8" style="4" customWidth="1"/>
    <col min="7683" max="7683" width="8.75" style="4" customWidth="1"/>
    <col min="7684" max="7684" width="4.5" style="4" customWidth="1"/>
    <col min="7685" max="7702" width="10.625" style="4" customWidth="1"/>
    <col min="7703" max="7703" width="3.625" style="4" customWidth="1"/>
    <col min="7704" max="7704" width="12" style="4" customWidth="1"/>
    <col min="7705" max="7706" width="10.25" style="4" bestFit="1" customWidth="1"/>
    <col min="7707" max="7707" width="11.25" style="4" bestFit="1" customWidth="1"/>
    <col min="7708" max="7711" width="9" style="4"/>
    <col min="7712" max="7714" width="11.125" style="4" customWidth="1"/>
    <col min="7715" max="7936" width="9" style="4"/>
    <col min="7937" max="7937" width="7.75" style="4" customWidth="1"/>
    <col min="7938" max="7938" width="8" style="4" customWidth="1"/>
    <col min="7939" max="7939" width="8.75" style="4" customWidth="1"/>
    <col min="7940" max="7940" width="4.5" style="4" customWidth="1"/>
    <col min="7941" max="7958" width="10.625" style="4" customWidth="1"/>
    <col min="7959" max="7959" width="3.625" style="4" customWidth="1"/>
    <col min="7960" max="7960" width="12" style="4" customWidth="1"/>
    <col min="7961" max="7962" width="10.25" style="4" bestFit="1" customWidth="1"/>
    <col min="7963" max="7963" width="11.25" style="4" bestFit="1" customWidth="1"/>
    <col min="7964" max="7967" width="9" style="4"/>
    <col min="7968" max="7970" width="11.125" style="4" customWidth="1"/>
    <col min="7971" max="8192" width="9" style="4"/>
    <col min="8193" max="8193" width="7.75" style="4" customWidth="1"/>
    <col min="8194" max="8194" width="8" style="4" customWidth="1"/>
    <col min="8195" max="8195" width="8.75" style="4" customWidth="1"/>
    <col min="8196" max="8196" width="4.5" style="4" customWidth="1"/>
    <col min="8197" max="8214" width="10.625" style="4" customWidth="1"/>
    <col min="8215" max="8215" width="3.625" style="4" customWidth="1"/>
    <col min="8216" max="8216" width="12" style="4" customWidth="1"/>
    <col min="8217" max="8218" width="10.25" style="4" bestFit="1" customWidth="1"/>
    <col min="8219" max="8219" width="11.25" style="4" bestFit="1" customWidth="1"/>
    <col min="8220" max="8223" width="9" style="4"/>
    <col min="8224" max="8226" width="11.125" style="4" customWidth="1"/>
    <col min="8227" max="8448" width="9" style="4"/>
    <col min="8449" max="8449" width="7.75" style="4" customWidth="1"/>
    <col min="8450" max="8450" width="8" style="4" customWidth="1"/>
    <col min="8451" max="8451" width="8.75" style="4" customWidth="1"/>
    <col min="8452" max="8452" width="4.5" style="4" customWidth="1"/>
    <col min="8453" max="8470" width="10.625" style="4" customWidth="1"/>
    <col min="8471" max="8471" width="3.625" style="4" customWidth="1"/>
    <col min="8472" max="8472" width="12" style="4" customWidth="1"/>
    <col min="8473" max="8474" width="10.25" style="4" bestFit="1" customWidth="1"/>
    <col min="8475" max="8475" width="11.25" style="4" bestFit="1" customWidth="1"/>
    <col min="8476" max="8479" width="9" style="4"/>
    <col min="8480" max="8482" width="11.125" style="4" customWidth="1"/>
    <col min="8483" max="8704" width="9" style="4"/>
    <col min="8705" max="8705" width="7.75" style="4" customWidth="1"/>
    <col min="8706" max="8706" width="8" style="4" customWidth="1"/>
    <col min="8707" max="8707" width="8.75" style="4" customWidth="1"/>
    <col min="8708" max="8708" width="4.5" style="4" customWidth="1"/>
    <col min="8709" max="8726" width="10.625" style="4" customWidth="1"/>
    <col min="8727" max="8727" width="3.625" style="4" customWidth="1"/>
    <col min="8728" max="8728" width="12" style="4" customWidth="1"/>
    <col min="8729" max="8730" width="10.25" style="4" bestFit="1" customWidth="1"/>
    <col min="8731" max="8731" width="11.25" style="4" bestFit="1" customWidth="1"/>
    <col min="8732" max="8735" width="9" style="4"/>
    <col min="8736" max="8738" width="11.125" style="4" customWidth="1"/>
    <col min="8739" max="8960" width="9" style="4"/>
    <col min="8961" max="8961" width="7.75" style="4" customWidth="1"/>
    <col min="8962" max="8962" width="8" style="4" customWidth="1"/>
    <col min="8963" max="8963" width="8.75" style="4" customWidth="1"/>
    <col min="8964" max="8964" width="4.5" style="4" customWidth="1"/>
    <col min="8965" max="8982" width="10.625" style="4" customWidth="1"/>
    <col min="8983" max="8983" width="3.625" style="4" customWidth="1"/>
    <col min="8984" max="8984" width="12" style="4" customWidth="1"/>
    <col min="8985" max="8986" width="10.25" style="4" bestFit="1" customWidth="1"/>
    <col min="8987" max="8987" width="11.25" style="4" bestFit="1" customWidth="1"/>
    <col min="8988" max="8991" width="9" style="4"/>
    <col min="8992" max="8994" width="11.125" style="4" customWidth="1"/>
    <col min="8995" max="9216" width="9" style="4"/>
    <col min="9217" max="9217" width="7.75" style="4" customWidth="1"/>
    <col min="9218" max="9218" width="8" style="4" customWidth="1"/>
    <col min="9219" max="9219" width="8.75" style="4" customWidth="1"/>
    <col min="9220" max="9220" width="4.5" style="4" customWidth="1"/>
    <col min="9221" max="9238" width="10.625" style="4" customWidth="1"/>
    <col min="9239" max="9239" width="3.625" style="4" customWidth="1"/>
    <col min="9240" max="9240" width="12" style="4" customWidth="1"/>
    <col min="9241" max="9242" width="10.25" style="4" bestFit="1" customWidth="1"/>
    <col min="9243" max="9243" width="11.25" style="4" bestFit="1" customWidth="1"/>
    <col min="9244" max="9247" width="9" style="4"/>
    <col min="9248" max="9250" width="11.125" style="4" customWidth="1"/>
    <col min="9251" max="9472" width="9" style="4"/>
    <col min="9473" max="9473" width="7.75" style="4" customWidth="1"/>
    <col min="9474" max="9474" width="8" style="4" customWidth="1"/>
    <col min="9475" max="9475" width="8.75" style="4" customWidth="1"/>
    <col min="9476" max="9476" width="4.5" style="4" customWidth="1"/>
    <col min="9477" max="9494" width="10.625" style="4" customWidth="1"/>
    <col min="9495" max="9495" width="3.625" style="4" customWidth="1"/>
    <col min="9496" max="9496" width="12" style="4" customWidth="1"/>
    <col min="9497" max="9498" width="10.25" style="4" bestFit="1" customWidth="1"/>
    <col min="9499" max="9499" width="11.25" style="4" bestFit="1" customWidth="1"/>
    <col min="9500" max="9503" width="9" style="4"/>
    <col min="9504" max="9506" width="11.125" style="4" customWidth="1"/>
    <col min="9507" max="9728" width="9" style="4"/>
    <col min="9729" max="9729" width="7.75" style="4" customWidth="1"/>
    <col min="9730" max="9730" width="8" style="4" customWidth="1"/>
    <col min="9731" max="9731" width="8.75" style="4" customWidth="1"/>
    <col min="9732" max="9732" width="4.5" style="4" customWidth="1"/>
    <col min="9733" max="9750" width="10.625" style="4" customWidth="1"/>
    <col min="9751" max="9751" width="3.625" style="4" customWidth="1"/>
    <col min="9752" max="9752" width="12" style="4" customWidth="1"/>
    <col min="9753" max="9754" width="10.25" style="4" bestFit="1" customWidth="1"/>
    <col min="9755" max="9755" width="11.25" style="4" bestFit="1" customWidth="1"/>
    <col min="9756" max="9759" width="9" style="4"/>
    <col min="9760" max="9762" width="11.125" style="4" customWidth="1"/>
    <col min="9763" max="9984" width="9" style="4"/>
    <col min="9985" max="9985" width="7.75" style="4" customWidth="1"/>
    <col min="9986" max="9986" width="8" style="4" customWidth="1"/>
    <col min="9987" max="9987" width="8.75" style="4" customWidth="1"/>
    <col min="9988" max="9988" width="4.5" style="4" customWidth="1"/>
    <col min="9989" max="10006" width="10.625" style="4" customWidth="1"/>
    <col min="10007" max="10007" width="3.625" style="4" customWidth="1"/>
    <col min="10008" max="10008" width="12" style="4" customWidth="1"/>
    <col min="10009" max="10010" width="10.25" style="4" bestFit="1" customWidth="1"/>
    <col min="10011" max="10011" width="11.25" style="4" bestFit="1" customWidth="1"/>
    <col min="10012" max="10015" width="9" style="4"/>
    <col min="10016" max="10018" width="11.125" style="4" customWidth="1"/>
    <col min="10019" max="10240" width="9" style="4"/>
    <col min="10241" max="10241" width="7.75" style="4" customWidth="1"/>
    <col min="10242" max="10242" width="8" style="4" customWidth="1"/>
    <col min="10243" max="10243" width="8.75" style="4" customWidth="1"/>
    <col min="10244" max="10244" width="4.5" style="4" customWidth="1"/>
    <col min="10245" max="10262" width="10.625" style="4" customWidth="1"/>
    <col min="10263" max="10263" width="3.625" style="4" customWidth="1"/>
    <col min="10264" max="10264" width="12" style="4" customWidth="1"/>
    <col min="10265" max="10266" width="10.25" style="4" bestFit="1" customWidth="1"/>
    <col min="10267" max="10267" width="11.25" style="4" bestFit="1" customWidth="1"/>
    <col min="10268" max="10271" width="9" style="4"/>
    <col min="10272" max="10274" width="11.125" style="4" customWidth="1"/>
    <col min="10275" max="10496" width="9" style="4"/>
    <col min="10497" max="10497" width="7.75" style="4" customWidth="1"/>
    <col min="10498" max="10498" width="8" style="4" customWidth="1"/>
    <col min="10499" max="10499" width="8.75" style="4" customWidth="1"/>
    <col min="10500" max="10500" width="4.5" style="4" customWidth="1"/>
    <col min="10501" max="10518" width="10.625" style="4" customWidth="1"/>
    <col min="10519" max="10519" width="3.625" style="4" customWidth="1"/>
    <col min="10520" max="10520" width="12" style="4" customWidth="1"/>
    <col min="10521" max="10522" width="10.25" style="4" bestFit="1" customWidth="1"/>
    <col min="10523" max="10523" width="11.25" style="4" bestFit="1" customWidth="1"/>
    <col min="10524" max="10527" width="9" style="4"/>
    <col min="10528" max="10530" width="11.125" style="4" customWidth="1"/>
    <col min="10531" max="10752" width="9" style="4"/>
    <col min="10753" max="10753" width="7.75" style="4" customWidth="1"/>
    <col min="10754" max="10754" width="8" style="4" customWidth="1"/>
    <col min="10755" max="10755" width="8.75" style="4" customWidth="1"/>
    <col min="10756" max="10756" width="4.5" style="4" customWidth="1"/>
    <col min="10757" max="10774" width="10.625" style="4" customWidth="1"/>
    <col min="10775" max="10775" width="3.625" style="4" customWidth="1"/>
    <col min="10776" max="10776" width="12" style="4" customWidth="1"/>
    <col min="10777" max="10778" width="10.25" style="4" bestFit="1" customWidth="1"/>
    <col min="10779" max="10779" width="11.25" style="4" bestFit="1" customWidth="1"/>
    <col min="10780" max="10783" width="9" style="4"/>
    <col min="10784" max="10786" width="11.125" style="4" customWidth="1"/>
    <col min="10787" max="11008" width="9" style="4"/>
    <col min="11009" max="11009" width="7.75" style="4" customWidth="1"/>
    <col min="11010" max="11010" width="8" style="4" customWidth="1"/>
    <col min="11011" max="11011" width="8.75" style="4" customWidth="1"/>
    <col min="11012" max="11012" width="4.5" style="4" customWidth="1"/>
    <col min="11013" max="11030" width="10.625" style="4" customWidth="1"/>
    <col min="11031" max="11031" width="3.625" style="4" customWidth="1"/>
    <col min="11032" max="11032" width="12" style="4" customWidth="1"/>
    <col min="11033" max="11034" width="10.25" style="4" bestFit="1" customWidth="1"/>
    <col min="11035" max="11035" width="11.25" style="4" bestFit="1" customWidth="1"/>
    <col min="11036" max="11039" width="9" style="4"/>
    <col min="11040" max="11042" width="11.125" style="4" customWidth="1"/>
    <col min="11043" max="11264" width="9" style="4"/>
    <col min="11265" max="11265" width="7.75" style="4" customWidth="1"/>
    <col min="11266" max="11266" width="8" style="4" customWidth="1"/>
    <col min="11267" max="11267" width="8.75" style="4" customWidth="1"/>
    <col min="11268" max="11268" width="4.5" style="4" customWidth="1"/>
    <col min="11269" max="11286" width="10.625" style="4" customWidth="1"/>
    <col min="11287" max="11287" width="3.625" style="4" customWidth="1"/>
    <col min="11288" max="11288" width="12" style="4" customWidth="1"/>
    <col min="11289" max="11290" width="10.25" style="4" bestFit="1" customWidth="1"/>
    <col min="11291" max="11291" width="11.25" style="4" bestFit="1" customWidth="1"/>
    <col min="11292" max="11295" width="9" style="4"/>
    <col min="11296" max="11298" width="11.125" style="4" customWidth="1"/>
    <col min="11299" max="11520" width="9" style="4"/>
    <col min="11521" max="11521" width="7.75" style="4" customWidth="1"/>
    <col min="11522" max="11522" width="8" style="4" customWidth="1"/>
    <col min="11523" max="11523" width="8.75" style="4" customWidth="1"/>
    <col min="11524" max="11524" width="4.5" style="4" customWidth="1"/>
    <col min="11525" max="11542" width="10.625" style="4" customWidth="1"/>
    <col min="11543" max="11543" width="3.625" style="4" customWidth="1"/>
    <col min="11544" max="11544" width="12" style="4" customWidth="1"/>
    <col min="11545" max="11546" width="10.25" style="4" bestFit="1" customWidth="1"/>
    <col min="11547" max="11547" width="11.25" style="4" bestFit="1" customWidth="1"/>
    <col min="11548" max="11551" width="9" style="4"/>
    <col min="11552" max="11554" width="11.125" style="4" customWidth="1"/>
    <col min="11555" max="11776" width="9" style="4"/>
    <col min="11777" max="11777" width="7.75" style="4" customWidth="1"/>
    <col min="11778" max="11778" width="8" style="4" customWidth="1"/>
    <col min="11779" max="11779" width="8.75" style="4" customWidth="1"/>
    <col min="11780" max="11780" width="4.5" style="4" customWidth="1"/>
    <col min="11781" max="11798" width="10.625" style="4" customWidth="1"/>
    <col min="11799" max="11799" width="3.625" style="4" customWidth="1"/>
    <col min="11800" max="11800" width="12" style="4" customWidth="1"/>
    <col min="11801" max="11802" width="10.25" style="4" bestFit="1" customWidth="1"/>
    <col min="11803" max="11803" width="11.25" style="4" bestFit="1" customWidth="1"/>
    <col min="11804" max="11807" width="9" style="4"/>
    <col min="11808" max="11810" width="11.125" style="4" customWidth="1"/>
    <col min="11811" max="12032" width="9" style="4"/>
    <col min="12033" max="12033" width="7.75" style="4" customWidth="1"/>
    <col min="12034" max="12034" width="8" style="4" customWidth="1"/>
    <col min="12035" max="12035" width="8.75" style="4" customWidth="1"/>
    <col min="12036" max="12036" width="4.5" style="4" customWidth="1"/>
    <col min="12037" max="12054" width="10.625" style="4" customWidth="1"/>
    <col min="12055" max="12055" width="3.625" style="4" customWidth="1"/>
    <col min="12056" max="12056" width="12" style="4" customWidth="1"/>
    <col min="12057" max="12058" width="10.25" style="4" bestFit="1" customWidth="1"/>
    <col min="12059" max="12059" width="11.25" style="4" bestFit="1" customWidth="1"/>
    <col min="12060" max="12063" width="9" style="4"/>
    <col min="12064" max="12066" width="11.125" style="4" customWidth="1"/>
    <col min="12067" max="12288" width="9" style="4"/>
    <col min="12289" max="12289" width="7.75" style="4" customWidth="1"/>
    <col min="12290" max="12290" width="8" style="4" customWidth="1"/>
    <col min="12291" max="12291" width="8.75" style="4" customWidth="1"/>
    <col min="12292" max="12292" width="4.5" style="4" customWidth="1"/>
    <col min="12293" max="12310" width="10.625" style="4" customWidth="1"/>
    <col min="12311" max="12311" width="3.625" style="4" customWidth="1"/>
    <col min="12312" max="12312" width="12" style="4" customWidth="1"/>
    <col min="12313" max="12314" width="10.25" style="4" bestFit="1" customWidth="1"/>
    <col min="12315" max="12315" width="11.25" style="4" bestFit="1" customWidth="1"/>
    <col min="12316" max="12319" width="9" style="4"/>
    <col min="12320" max="12322" width="11.125" style="4" customWidth="1"/>
    <col min="12323" max="12544" width="9" style="4"/>
    <col min="12545" max="12545" width="7.75" style="4" customWidth="1"/>
    <col min="12546" max="12546" width="8" style="4" customWidth="1"/>
    <col min="12547" max="12547" width="8.75" style="4" customWidth="1"/>
    <col min="12548" max="12548" width="4.5" style="4" customWidth="1"/>
    <col min="12549" max="12566" width="10.625" style="4" customWidth="1"/>
    <col min="12567" max="12567" width="3.625" style="4" customWidth="1"/>
    <col min="12568" max="12568" width="12" style="4" customWidth="1"/>
    <col min="12569" max="12570" width="10.25" style="4" bestFit="1" customWidth="1"/>
    <col min="12571" max="12571" width="11.25" style="4" bestFit="1" customWidth="1"/>
    <col min="12572" max="12575" width="9" style="4"/>
    <col min="12576" max="12578" width="11.125" style="4" customWidth="1"/>
    <col min="12579" max="12800" width="9" style="4"/>
    <col min="12801" max="12801" width="7.75" style="4" customWidth="1"/>
    <col min="12802" max="12802" width="8" style="4" customWidth="1"/>
    <col min="12803" max="12803" width="8.75" style="4" customWidth="1"/>
    <col min="12804" max="12804" width="4.5" style="4" customWidth="1"/>
    <col min="12805" max="12822" width="10.625" style="4" customWidth="1"/>
    <col min="12823" max="12823" width="3.625" style="4" customWidth="1"/>
    <col min="12824" max="12824" width="12" style="4" customWidth="1"/>
    <col min="12825" max="12826" width="10.25" style="4" bestFit="1" customWidth="1"/>
    <col min="12827" max="12827" width="11.25" style="4" bestFit="1" customWidth="1"/>
    <col min="12828" max="12831" width="9" style="4"/>
    <col min="12832" max="12834" width="11.125" style="4" customWidth="1"/>
    <col min="12835" max="13056" width="9" style="4"/>
    <col min="13057" max="13057" width="7.75" style="4" customWidth="1"/>
    <col min="13058" max="13058" width="8" style="4" customWidth="1"/>
    <col min="13059" max="13059" width="8.75" style="4" customWidth="1"/>
    <col min="13060" max="13060" width="4.5" style="4" customWidth="1"/>
    <col min="13061" max="13078" width="10.625" style="4" customWidth="1"/>
    <col min="13079" max="13079" width="3.625" style="4" customWidth="1"/>
    <col min="13080" max="13080" width="12" style="4" customWidth="1"/>
    <col min="13081" max="13082" width="10.25" style="4" bestFit="1" customWidth="1"/>
    <col min="13083" max="13083" width="11.25" style="4" bestFit="1" customWidth="1"/>
    <col min="13084" max="13087" width="9" style="4"/>
    <col min="13088" max="13090" width="11.125" style="4" customWidth="1"/>
    <col min="13091" max="13312" width="9" style="4"/>
    <col min="13313" max="13313" width="7.75" style="4" customWidth="1"/>
    <col min="13314" max="13314" width="8" style="4" customWidth="1"/>
    <col min="13315" max="13315" width="8.75" style="4" customWidth="1"/>
    <col min="13316" max="13316" width="4.5" style="4" customWidth="1"/>
    <col min="13317" max="13334" width="10.625" style="4" customWidth="1"/>
    <col min="13335" max="13335" width="3.625" style="4" customWidth="1"/>
    <col min="13336" max="13336" width="12" style="4" customWidth="1"/>
    <col min="13337" max="13338" width="10.25" style="4" bestFit="1" customWidth="1"/>
    <col min="13339" max="13339" width="11.25" style="4" bestFit="1" customWidth="1"/>
    <col min="13340" max="13343" width="9" style="4"/>
    <col min="13344" max="13346" width="11.125" style="4" customWidth="1"/>
    <col min="13347" max="13568" width="9" style="4"/>
    <col min="13569" max="13569" width="7.75" style="4" customWidth="1"/>
    <col min="13570" max="13570" width="8" style="4" customWidth="1"/>
    <col min="13571" max="13571" width="8.75" style="4" customWidth="1"/>
    <col min="13572" max="13572" width="4.5" style="4" customWidth="1"/>
    <col min="13573" max="13590" width="10.625" style="4" customWidth="1"/>
    <col min="13591" max="13591" width="3.625" style="4" customWidth="1"/>
    <col min="13592" max="13592" width="12" style="4" customWidth="1"/>
    <col min="13593" max="13594" width="10.25" style="4" bestFit="1" customWidth="1"/>
    <col min="13595" max="13595" width="11.25" style="4" bestFit="1" customWidth="1"/>
    <col min="13596" max="13599" width="9" style="4"/>
    <col min="13600" max="13602" width="11.125" style="4" customWidth="1"/>
    <col min="13603" max="13824" width="9" style="4"/>
    <col min="13825" max="13825" width="7.75" style="4" customWidth="1"/>
    <col min="13826" max="13826" width="8" style="4" customWidth="1"/>
    <col min="13827" max="13827" width="8.75" style="4" customWidth="1"/>
    <col min="13828" max="13828" width="4.5" style="4" customWidth="1"/>
    <col min="13829" max="13846" width="10.625" style="4" customWidth="1"/>
    <col min="13847" max="13847" width="3.625" style="4" customWidth="1"/>
    <col min="13848" max="13848" width="12" style="4" customWidth="1"/>
    <col min="13849" max="13850" width="10.25" style="4" bestFit="1" customWidth="1"/>
    <col min="13851" max="13851" width="11.25" style="4" bestFit="1" customWidth="1"/>
    <col min="13852" max="13855" width="9" style="4"/>
    <col min="13856" max="13858" width="11.125" style="4" customWidth="1"/>
    <col min="13859" max="14080" width="9" style="4"/>
    <col min="14081" max="14081" width="7.75" style="4" customWidth="1"/>
    <col min="14082" max="14082" width="8" style="4" customWidth="1"/>
    <col min="14083" max="14083" width="8.75" style="4" customWidth="1"/>
    <col min="14084" max="14084" width="4.5" style="4" customWidth="1"/>
    <col min="14085" max="14102" width="10.625" style="4" customWidth="1"/>
    <col min="14103" max="14103" width="3.625" style="4" customWidth="1"/>
    <col min="14104" max="14104" width="12" style="4" customWidth="1"/>
    <col min="14105" max="14106" width="10.25" style="4" bestFit="1" customWidth="1"/>
    <col min="14107" max="14107" width="11.25" style="4" bestFit="1" customWidth="1"/>
    <col min="14108" max="14111" width="9" style="4"/>
    <col min="14112" max="14114" width="11.125" style="4" customWidth="1"/>
    <col min="14115" max="14336" width="9" style="4"/>
    <col min="14337" max="14337" width="7.75" style="4" customWidth="1"/>
    <col min="14338" max="14338" width="8" style="4" customWidth="1"/>
    <col min="14339" max="14339" width="8.75" style="4" customWidth="1"/>
    <col min="14340" max="14340" width="4.5" style="4" customWidth="1"/>
    <col min="14341" max="14358" width="10.625" style="4" customWidth="1"/>
    <col min="14359" max="14359" width="3.625" style="4" customWidth="1"/>
    <col min="14360" max="14360" width="12" style="4" customWidth="1"/>
    <col min="14361" max="14362" width="10.25" style="4" bestFit="1" customWidth="1"/>
    <col min="14363" max="14363" width="11.25" style="4" bestFit="1" customWidth="1"/>
    <col min="14364" max="14367" width="9" style="4"/>
    <col min="14368" max="14370" width="11.125" style="4" customWidth="1"/>
    <col min="14371" max="14592" width="9" style="4"/>
    <col min="14593" max="14593" width="7.75" style="4" customWidth="1"/>
    <col min="14594" max="14594" width="8" style="4" customWidth="1"/>
    <col min="14595" max="14595" width="8.75" style="4" customWidth="1"/>
    <col min="14596" max="14596" width="4.5" style="4" customWidth="1"/>
    <col min="14597" max="14614" width="10.625" style="4" customWidth="1"/>
    <col min="14615" max="14615" width="3.625" style="4" customWidth="1"/>
    <col min="14616" max="14616" width="12" style="4" customWidth="1"/>
    <col min="14617" max="14618" width="10.25" style="4" bestFit="1" customWidth="1"/>
    <col min="14619" max="14619" width="11.25" style="4" bestFit="1" customWidth="1"/>
    <col min="14620" max="14623" width="9" style="4"/>
    <col min="14624" max="14626" width="11.125" style="4" customWidth="1"/>
    <col min="14627" max="14848" width="9" style="4"/>
    <col min="14849" max="14849" width="7.75" style="4" customWidth="1"/>
    <col min="14850" max="14850" width="8" style="4" customWidth="1"/>
    <col min="14851" max="14851" width="8.75" style="4" customWidth="1"/>
    <col min="14852" max="14852" width="4.5" style="4" customWidth="1"/>
    <col min="14853" max="14870" width="10.625" style="4" customWidth="1"/>
    <col min="14871" max="14871" width="3.625" style="4" customWidth="1"/>
    <col min="14872" max="14872" width="12" style="4" customWidth="1"/>
    <col min="14873" max="14874" width="10.25" style="4" bestFit="1" customWidth="1"/>
    <col min="14875" max="14875" width="11.25" style="4" bestFit="1" customWidth="1"/>
    <col min="14876" max="14879" width="9" style="4"/>
    <col min="14880" max="14882" width="11.125" style="4" customWidth="1"/>
    <col min="14883" max="15104" width="9" style="4"/>
    <col min="15105" max="15105" width="7.75" style="4" customWidth="1"/>
    <col min="15106" max="15106" width="8" style="4" customWidth="1"/>
    <col min="15107" max="15107" width="8.75" style="4" customWidth="1"/>
    <col min="15108" max="15108" width="4.5" style="4" customWidth="1"/>
    <col min="15109" max="15126" width="10.625" style="4" customWidth="1"/>
    <col min="15127" max="15127" width="3.625" style="4" customWidth="1"/>
    <col min="15128" max="15128" width="12" style="4" customWidth="1"/>
    <col min="15129" max="15130" width="10.25" style="4" bestFit="1" customWidth="1"/>
    <col min="15131" max="15131" width="11.25" style="4" bestFit="1" customWidth="1"/>
    <col min="15132" max="15135" width="9" style="4"/>
    <col min="15136" max="15138" width="11.125" style="4" customWidth="1"/>
    <col min="15139" max="15360" width="9" style="4"/>
    <col min="15361" max="15361" width="7.75" style="4" customWidth="1"/>
    <col min="15362" max="15362" width="8" style="4" customWidth="1"/>
    <col min="15363" max="15363" width="8.75" style="4" customWidth="1"/>
    <col min="15364" max="15364" width="4.5" style="4" customWidth="1"/>
    <col min="15365" max="15382" width="10.625" style="4" customWidth="1"/>
    <col min="15383" max="15383" width="3.625" style="4" customWidth="1"/>
    <col min="15384" max="15384" width="12" style="4" customWidth="1"/>
    <col min="15385" max="15386" width="10.25" style="4" bestFit="1" customWidth="1"/>
    <col min="15387" max="15387" width="11.25" style="4" bestFit="1" customWidth="1"/>
    <col min="15388" max="15391" width="9" style="4"/>
    <col min="15392" max="15394" width="11.125" style="4" customWidth="1"/>
    <col min="15395" max="15616" width="9" style="4"/>
    <col min="15617" max="15617" width="7.75" style="4" customWidth="1"/>
    <col min="15618" max="15618" width="8" style="4" customWidth="1"/>
    <col min="15619" max="15619" width="8.75" style="4" customWidth="1"/>
    <col min="15620" max="15620" width="4.5" style="4" customWidth="1"/>
    <col min="15621" max="15638" width="10.625" style="4" customWidth="1"/>
    <col min="15639" max="15639" width="3.625" style="4" customWidth="1"/>
    <col min="15640" max="15640" width="12" style="4" customWidth="1"/>
    <col min="15641" max="15642" width="10.25" style="4" bestFit="1" customWidth="1"/>
    <col min="15643" max="15643" width="11.25" style="4" bestFit="1" customWidth="1"/>
    <col min="15644" max="15647" width="9" style="4"/>
    <col min="15648" max="15650" width="11.125" style="4" customWidth="1"/>
    <col min="15651" max="15872" width="9" style="4"/>
    <col min="15873" max="15873" width="7.75" style="4" customWidth="1"/>
    <col min="15874" max="15874" width="8" style="4" customWidth="1"/>
    <col min="15875" max="15875" width="8.75" style="4" customWidth="1"/>
    <col min="15876" max="15876" width="4.5" style="4" customWidth="1"/>
    <col min="15877" max="15894" width="10.625" style="4" customWidth="1"/>
    <col min="15895" max="15895" width="3.625" style="4" customWidth="1"/>
    <col min="15896" max="15896" width="12" style="4" customWidth="1"/>
    <col min="15897" max="15898" width="10.25" style="4" bestFit="1" customWidth="1"/>
    <col min="15899" max="15899" width="11.25" style="4" bestFit="1" customWidth="1"/>
    <col min="15900" max="15903" width="9" style="4"/>
    <col min="15904" max="15906" width="11.125" style="4" customWidth="1"/>
    <col min="15907" max="16128" width="9" style="4"/>
    <col min="16129" max="16129" width="7.75" style="4" customWidth="1"/>
    <col min="16130" max="16130" width="8" style="4" customWidth="1"/>
    <col min="16131" max="16131" width="8.75" style="4" customWidth="1"/>
    <col min="16132" max="16132" width="4.5" style="4" customWidth="1"/>
    <col min="16133" max="16150" width="10.625" style="4" customWidth="1"/>
    <col min="16151" max="16151" width="3.625" style="4" customWidth="1"/>
    <col min="16152" max="16152" width="12" style="4" customWidth="1"/>
    <col min="16153" max="16154" width="10.25" style="4" bestFit="1" customWidth="1"/>
    <col min="16155" max="16155" width="11.25" style="4" bestFit="1" customWidth="1"/>
    <col min="16156" max="16159" width="9" style="4"/>
    <col min="16160" max="16162" width="11.125" style="4" customWidth="1"/>
    <col min="16163" max="16384" width="9" style="4"/>
  </cols>
  <sheetData>
    <row r="1" spans="1:37" ht="15" customHeight="1">
      <c r="A1" s="1" t="s">
        <v>473</v>
      </c>
      <c r="B1" s="2"/>
      <c r="C1" s="2"/>
      <c r="D1" s="3"/>
      <c r="E1" s="30"/>
      <c r="F1" s="30"/>
      <c r="G1" s="30"/>
      <c r="H1" s="30"/>
      <c r="I1" s="30"/>
      <c r="J1" s="357" t="s">
        <v>1040</v>
      </c>
      <c r="K1" s="30"/>
      <c r="L1" s="30"/>
      <c r="M1" s="30"/>
      <c r="N1" s="30"/>
      <c r="O1" s="30"/>
      <c r="P1" s="30"/>
      <c r="Q1" s="30"/>
      <c r="R1" s="30"/>
      <c r="S1" s="30"/>
      <c r="T1" s="30"/>
      <c r="U1" s="4" t="s">
        <v>185</v>
      </c>
      <c r="V1" s="30"/>
      <c r="W1" s="30"/>
      <c r="X1" s="31" t="s">
        <v>186</v>
      </c>
      <c r="Y1" s="17" t="s">
        <v>187</v>
      </c>
      <c r="AA1" s="4" t="s">
        <v>185</v>
      </c>
      <c r="AB1" s="31" t="s">
        <v>188</v>
      </c>
      <c r="AF1" s="17" t="s">
        <v>189</v>
      </c>
      <c r="AG1" s="17" t="s">
        <v>190</v>
      </c>
      <c r="AI1" s="31" t="s">
        <v>188</v>
      </c>
      <c r="AJ1" s="17" t="s">
        <v>189</v>
      </c>
      <c r="AK1" s="17" t="s">
        <v>190</v>
      </c>
    </row>
    <row r="2" spans="1:37">
      <c r="A2" s="18" t="s">
        <v>2</v>
      </c>
      <c r="B2" s="19" t="s">
        <v>3</v>
      </c>
      <c r="C2" s="20" t="s">
        <v>4</v>
      </c>
      <c r="D2" s="32" t="s">
        <v>5</v>
      </c>
      <c r="E2" s="33" t="s">
        <v>6</v>
      </c>
      <c r="F2" s="34" t="s">
        <v>7</v>
      </c>
      <c r="G2" s="33" t="s">
        <v>249</v>
      </c>
      <c r="H2" s="33" t="s">
        <v>250</v>
      </c>
      <c r="I2" s="33" t="s">
        <v>251</v>
      </c>
      <c r="J2" s="33" t="s">
        <v>252</v>
      </c>
      <c r="K2" s="33" t="s">
        <v>253</v>
      </c>
      <c r="L2" s="33" t="s">
        <v>254</v>
      </c>
      <c r="M2" s="33" t="s">
        <v>255</v>
      </c>
      <c r="N2" s="33" t="s">
        <v>256</v>
      </c>
      <c r="O2" s="33" t="s">
        <v>257</v>
      </c>
      <c r="P2" s="33" t="s">
        <v>258</v>
      </c>
      <c r="Q2" s="33" t="s">
        <v>259</v>
      </c>
      <c r="R2" s="33" t="s">
        <v>260</v>
      </c>
      <c r="S2" s="33" t="s">
        <v>261</v>
      </c>
      <c r="T2" s="33" t="s">
        <v>262</v>
      </c>
      <c r="U2" s="33" t="s">
        <v>263</v>
      </c>
      <c r="V2" s="33" t="s">
        <v>207</v>
      </c>
      <c r="W2" s="3"/>
      <c r="X2" s="35" t="s">
        <v>208</v>
      </c>
      <c r="Y2" s="36" t="s">
        <v>209</v>
      </c>
      <c r="Z2" s="37" t="s">
        <v>210</v>
      </c>
      <c r="AA2" s="37" t="s">
        <v>211</v>
      </c>
      <c r="AB2" s="38" t="s">
        <v>208</v>
      </c>
      <c r="AC2" s="39" t="s">
        <v>209</v>
      </c>
      <c r="AD2" s="40" t="s">
        <v>210</v>
      </c>
      <c r="AE2" s="41" t="s">
        <v>211</v>
      </c>
      <c r="AF2" s="37" t="s">
        <v>212</v>
      </c>
      <c r="AG2" s="37" t="s">
        <v>213</v>
      </c>
      <c r="AH2" s="42" t="s">
        <v>214</v>
      </c>
      <c r="AI2" s="35" t="s">
        <v>212</v>
      </c>
      <c r="AJ2" s="37" t="s">
        <v>213</v>
      </c>
      <c r="AK2" s="42" t="s">
        <v>214</v>
      </c>
    </row>
    <row r="3" spans="1:37">
      <c r="A3" s="22" t="s">
        <v>31</v>
      </c>
      <c r="B3" s="23" t="s">
        <v>215</v>
      </c>
      <c r="C3" s="23"/>
      <c r="D3" s="43" t="s">
        <v>28</v>
      </c>
      <c r="E3" s="25">
        <v>5655361</v>
      </c>
      <c r="F3" s="44">
        <v>238024</v>
      </c>
      <c r="G3" s="44">
        <v>249615</v>
      </c>
      <c r="H3" s="44">
        <v>269448</v>
      </c>
      <c r="I3" s="44">
        <v>277042</v>
      </c>
      <c r="J3" s="44">
        <v>278305</v>
      </c>
      <c r="K3" s="44">
        <v>302979</v>
      </c>
      <c r="L3" s="44">
        <v>329914</v>
      </c>
      <c r="M3" s="44">
        <v>399175</v>
      </c>
      <c r="N3" s="44">
        <v>444600</v>
      </c>
      <c r="O3" s="44">
        <v>380280</v>
      </c>
      <c r="P3" s="44">
        <v>341340</v>
      </c>
      <c r="Q3" s="44">
        <v>330379</v>
      </c>
      <c r="R3" s="44">
        <v>412977</v>
      </c>
      <c r="S3" s="44">
        <v>396553</v>
      </c>
      <c r="T3" s="44">
        <v>341285</v>
      </c>
      <c r="U3" s="44">
        <v>271163</v>
      </c>
      <c r="V3" s="45">
        <v>392255</v>
      </c>
      <c r="W3" s="46"/>
      <c r="X3" s="47">
        <v>757087</v>
      </c>
      <c r="Y3" s="48">
        <v>3496991</v>
      </c>
      <c r="Z3" s="46">
        <v>1401256</v>
      </c>
      <c r="AA3" s="46">
        <v>5655334</v>
      </c>
      <c r="AB3" s="49">
        <v>13.387131511595957</v>
      </c>
      <c r="AC3" s="50">
        <v>61.835269145907212</v>
      </c>
      <c r="AD3" s="51">
        <v>24.777599342496835</v>
      </c>
      <c r="AE3" s="52">
        <v>100</v>
      </c>
      <c r="AF3" s="46">
        <v>737838</v>
      </c>
      <c r="AG3" s="46">
        <v>663418</v>
      </c>
      <c r="AH3" s="11">
        <v>3338197</v>
      </c>
      <c r="AI3" s="51">
        <v>13.046762578479006</v>
      </c>
      <c r="AJ3" s="51">
        <v>11.730836764017829</v>
      </c>
      <c r="AK3" s="53">
        <v>59.027406692513651</v>
      </c>
    </row>
    <row r="4" spans="1:37">
      <c r="A4" s="8" t="s">
        <v>33</v>
      </c>
      <c r="B4" s="9" t="s">
        <v>34</v>
      </c>
      <c r="C4" s="9" t="s">
        <v>35</v>
      </c>
      <c r="D4" s="54" t="s">
        <v>28</v>
      </c>
      <c r="E4" s="11">
        <v>1553789</v>
      </c>
      <c r="F4" s="46">
        <v>63630</v>
      </c>
      <c r="G4" s="46">
        <v>65515</v>
      </c>
      <c r="H4" s="46">
        <v>69464</v>
      </c>
      <c r="I4" s="46">
        <v>70950</v>
      </c>
      <c r="J4" s="46">
        <v>78434</v>
      </c>
      <c r="K4" s="46">
        <v>87916</v>
      </c>
      <c r="L4" s="46">
        <v>93465</v>
      </c>
      <c r="M4" s="46">
        <v>111234</v>
      </c>
      <c r="N4" s="46">
        <v>122540</v>
      </c>
      <c r="O4" s="46">
        <v>105040</v>
      </c>
      <c r="P4" s="46">
        <v>95774</v>
      </c>
      <c r="Q4" s="46">
        <v>91327</v>
      </c>
      <c r="R4" s="46">
        <v>113138</v>
      </c>
      <c r="S4" s="46">
        <v>108460</v>
      </c>
      <c r="T4" s="46">
        <v>93952</v>
      </c>
      <c r="U4" s="46">
        <v>75447</v>
      </c>
      <c r="V4" s="55">
        <v>107503</v>
      </c>
      <c r="W4" s="46"/>
      <c r="X4" s="47">
        <v>198609</v>
      </c>
      <c r="Y4" s="48">
        <v>969818</v>
      </c>
      <c r="Z4" s="46">
        <v>385362</v>
      </c>
      <c r="AA4" s="46">
        <v>1553789</v>
      </c>
      <c r="AB4" s="49">
        <v>12.78223748526988</v>
      </c>
      <c r="AC4" s="50">
        <v>62.416325511378957</v>
      </c>
      <c r="AD4" s="51">
        <v>24.801437003351161</v>
      </c>
      <c r="AE4" s="52">
        <v>100</v>
      </c>
      <c r="AF4" s="46">
        <v>202412</v>
      </c>
      <c r="AG4" s="46">
        <v>182950</v>
      </c>
      <c r="AH4" s="11">
        <v>928894</v>
      </c>
      <c r="AI4" s="51">
        <v>13.026994012700566</v>
      </c>
      <c r="AJ4" s="51">
        <v>11.774442990650597</v>
      </c>
      <c r="AK4" s="53">
        <v>59.782505861477972</v>
      </c>
    </row>
    <row r="5" spans="1:37">
      <c r="A5" s="22" t="s">
        <v>36</v>
      </c>
      <c r="B5" s="23" t="s">
        <v>34</v>
      </c>
      <c r="C5" s="23" t="s">
        <v>264</v>
      </c>
      <c r="D5" s="43" t="s">
        <v>28</v>
      </c>
      <c r="E5" s="25">
        <v>212878</v>
      </c>
      <c r="F5" s="44">
        <v>9671</v>
      </c>
      <c r="G5" s="44">
        <v>9836</v>
      </c>
      <c r="H5" s="44">
        <v>10647</v>
      </c>
      <c r="I5" s="44">
        <v>10171</v>
      </c>
      <c r="J5" s="44">
        <v>10714</v>
      </c>
      <c r="K5" s="44">
        <v>11428</v>
      </c>
      <c r="L5" s="44">
        <v>13150</v>
      </c>
      <c r="M5" s="44">
        <v>16394</v>
      </c>
      <c r="N5" s="44">
        <v>18777</v>
      </c>
      <c r="O5" s="44">
        <v>16368</v>
      </c>
      <c r="P5" s="44">
        <v>13933</v>
      </c>
      <c r="Q5" s="44">
        <v>12060</v>
      </c>
      <c r="R5" s="44">
        <v>13694</v>
      </c>
      <c r="S5" s="44">
        <v>12982</v>
      </c>
      <c r="T5" s="44">
        <v>10794</v>
      </c>
      <c r="U5" s="44">
        <v>8922</v>
      </c>
      <c r="V5" s="45">
        <v>13337</v>
      </c>
      <c r="W5" s="46"/>
      <c r="X5" s="56">
        <v>30154</v>
      </c>
      <c r="Y5" s="57">
        <v>136689</v>
      </c>
      <c r="Z5" s="44">
        <v>46035</v>
      </c>
      <c r="AA5" s="44">
        <v>212878</v>
      </c>
      <c r="AB5" s="58">
        <v>14.164920752731611</v>
      </c>
      <c r="AC5" s="59">
        <v>64.210017005045145</v>
      </c>
      <c r="AD5" s="60">
        <v>21.625062242223244</v>
      </c>
      <c r="AE5" s="61">
        <v>100</v>
      </c>
      <c r="AF5" s="44">
        <v>23776</v>
      </c>
      <c r="AG5" s="44">
        <v>22259</v>
      </c>
      <c r="AH5" s="25">
        <v>128786</v>
      </c>
      <c r="AI5" s="60">
        <v>11.16883848965135</v>
      </c>
      <c r="AJ5" s="60">
        <v>10.456223752571896</v>
      </c>
      <c r="AK5" s="62">
        <v>60.497561983859306</v>
      </c>
    </row>
    <row r="6" spans="1:37">
      <c r="A6" s="8" t="s">
        <v>38</v>
      </c>
      <c r="B6" s="9" t="s">
        <v>34</v>
      </c>
      <c r="C6" s="9" t="s">
        <v>217</v>
      </c>
      <c r="D6" s="54" t="s">
        <v>28</v>
      </c>
      <c r="E6" s="11">
        <v>131631</v>
      </c>
      <c r="F6" s="46">
        <v>5870</v>
      </c>
      <c r="G6" s="46">
        <v>5652</v>
      </c>
      <c r="H6" s="46">
        <v>5880</v>
      </c>
      <c r="I6" s="46">
        <v>5538</v>
      </c>
      <c r="J6" s="46">
        <v>6833</v>
      </c>
      <c r="K6" s="46">
        <v>7563</v>
      </c>
      <c r="L6" s="46">
        <v>8516</v>
      </c>
      <c r="M6" s="46">
        <v>10469</v>
      </c>
      <c r="N6" s="46">
        <v>11259</v>
      </c>
      <c r="O6" s="46">
        <v>9251</v>
      </c>
      <c r="P6" s="46">
        <v>7805</v>
      </c>
      <c r="Q6" s="46">
        <v>6779</v>
      </c>
      <c r="R6" s="46">
        <v>8590</v>
      </c>
      <c r="S6" s="46">
        <v>8205</v>
      </c>
      <c r="T6" s="46">
        <v>7157</v>
      </c>
      <c r="U6" s="46">
        <v>6219</v>
      </c>
      <c r="V6" s="55">
        <v>10045</v>
      </c>
      <c r="W6" s="46"/>
      <c r="X6" s="47">
        <v>17402</v>
      </c>
      <c r="Y6" s="48">
        <v>82603</v>
      </c>
      <c r="Z6" s="46">
        <v>31626</v>
      </c>
      <c r="AA6" s="46">
        <v>131631</v>
      </c>
      <c r="AB6" s="49">
        <v>13.220290053254931</v>
      </c>
      <c r="AC6" s="50">
        <v>62.7534547333075</v>
      </c>
      <c r="AD6" s="51">
        <v>24.026255213437565</v>
      </c>
      <c r="AE6" s="52">
        <v>100</v>
      </c>
      <c r="AF6" s="46">
        <v>15362</v>
      </c>
      <c r="AG6" s="46">
        <v>16264</v>
      </c>
      <c r="AH6" s="11">
        <v>78437</v>
      </c>
      <c r="AI6" s="51">
        <v>11.670503148954275</v>
      </c>
      <c r="AJ6" s="51">
        <v>12.355752064483291</v>
      </c>
      <c r="AK6" s="53">
        <v>59.58854677089743</v>
      </c>
    </row>
    <row r="7" spans="1:37">
      <c r="A7" s="8" t="s">
        <v>40</v>
      </c>
      <c r="B7" s="9" t="s">
        <v>34</v>
      </c>
      <c r="C7" s="9" t="s">
        <v>218</v>
      </c>
      <c r="D7" s="54" t="s">
        <v>28</v>
      </c>
      <c r="E7" s="11">
        <v>109163</v>
      </c>
      <c r="F7" s="46">
        <v>3869</v>
      </c>
      <c r="G7" s="46">
        <v>3668</v>
      </c>
      <c r="H7" s="46">
        <v>3823</v>
      </c>
      <c r="I7" s="46">
        <v>3957</v>
      </c>
      <c r="J7" s="46">
        <v>5405</v>
      </c>
      <c r="K7" s="46">
        <v>7322</v>
      </c>
      <c r="L7" s="46">
        <v>7035</v>
      </c>
      <c r="M7" s="46">
        <v>7664</v>
      </c>
      <c r="N7" s="46">
        <v>8452</v>
      </c>
      <c r="O7" s="46">
        <v>7131</v>
      </c>
      <c r="P7" s="46">
        <v>6250</v>
      </c>
      <c r="Q7" s="46">
        <v>5992</v>
      </c>
      <c r="R7" s="46">
        <v>7776</v>
      </c>
      <c r="S7" s="46">
        <v>7722</v>
      </c>
      <c r="T7" s="46">
        <v>7329</v>
      </c>
      <c r="U7" s="46">
        <v>6477</v>
      </c>
      <c r="V7" s="55">
        <v>9291</v>
      </c>
      <c r="W7" s="46"/>
      <c r="X7" s="47">
        <v>11360</v>
      </c>
      <c r="Y7" s="48">
        <v>66984</v>
      </c>
      <c r="Z7" s="46">
        <v>30819</v>
      </c>
      <c r="AA7" s="46">
        <v>109163</v>
      </c>
      <c r="AB7" s="49">
        <v>10.406456400062291</v>
      </c>
      <c r="AC7" s="50">
        <v>61.361450308254625</v>
      </c>
      <c r="AD7" s="51">
        <v>28.232093291683078</v>
      </c>
      <c r="AE7" s="52">
        <v>100</v>
      </c>
      <c r="AF7" s="46">
        <v>15051</v>
      </c>
      <c r="AG7" s="46">
        <v>15768</v>
      </c>
      <c r="AH7" s="11">
        <v>65344</v>
      </c>
      <c r="AI7" s="51">
        <v>13.787638668779714</v>
      </c>
      <c r="AJ7" s="51">
        <v>14.444454622903367</v>
      </c>
      <c r="AK7" s="53">
        <v>59.859109771625917</v>
      </c>
    </row>
    <row r="8" spans="1:37">
      <c r="A8" s="8" t="s">
        <v>42</v>
      </c>
      <c r="B8" s="9" t="s">
        <v>34</v>
      </c>
      <c r="C8" s="9" t="s">
        <v>219</v>
      </c>
      <c r="D8" s="54" t="s">
        <v>28</v>
      </c>
      <c r="E8" s="11">
        <v>102156</v>
      </c>
      <c r="F8" s="46">
        <v>3310</v>
      </c>
      <c r="G8" s="46">
        <v>3462</v>
      </c>
      <c r="H8" s="46">
        <v>3713</v>
      </c>
      <c r="I8" s="46">
        <v>4087</v>
      </c>
      <c r="J8" s="46">
        <v>4728</v>
      </c>
      <c r="K8" s="46">
        <v>5525</v>
      </c>
      <c r="L8" s="46">
        <v>5401</v>
      </c>
      <c r="M8" s="46">
        <v>6322</v>
      </c>
      <c r="N8" s="46">
        <v>7445</v>
      </c>
      <c r="O8" s="46">
        <v>6555</v>
      </c>
      <c r="P8" s="46">
        <v>6133</v>
      </c>
      <c r="Q8" s="46">
        <v>5935</v>
      </c>
      <c r="R8" s="46">
        <v>7899</v>
      </c>
      <c r="S8" s="46">
        <v>7910</v>
      </c>
      <c r="T8" s="46">
        <v>7763</v>
      </c>
      <c r="U8" s="46">
        <v>6638</v>
      </c>
      <c r="V8" s="55">
        <v>9330</v>
      </c>
      <c r="W8" s="46"/>
      <c r="X8" s="47">
        <v>10485</v>
      </c>
      <c r="Y8" s="48">
        <v>60030</v>
      </c>
      <c r="Z8" s="46">
        <v>31641</v>
      </c>
      <c r="AA8" s="46">
        <v>102156</v>
      </c>
      <c r="AB8" s="49">
        <v>10.263714319276401</v>
      </c>
      <c r="AC8" s="50">
        <v>58.763068248561027</v>
      </c>
      <c r="AD8" s="51">
        <v>30.973217432162574</v>
      </c>
      <c r="AE8" s="52">
        <v>100</v>
      </c>
      <c r="AF8" s="46">
        <v>15673</v>
      </c>
      <c r="AG8" s="46">
        <v>15968</v>
      </c>
      <c r="AH8" s="11">
        <v>59125</v>
      </c>
      <c r="AI8" s="51">
        <v>15.342221700144876</v>
      </c>
      <c r="AJ8" s="51">
        <v>15.6309957320177</v>
      </c>
      <c r="AK8" s="53">
        <v>57.877168252476608</v>
      </c>
    </row>
    <row r="9" spans="1:37">
      <c r="A9" s="8" t="s">
        <v>44</v>
      </c>
      <c r="B9" s="9" t="s">
        <v>34</v>
      </c>
      <c r="C9" s="9" t="s">
        <v>220</v>
      </c>
      <c r="D9" s="54" t="s">
        <v>28</v>
      </c>
      <c r="E9" s="11">
        <v>166757</v>
      </c>
      <c r="F9" s="46">
        <v>6293</v>
      </c>
      <c r="G9" s="46">
        <v>6318</v>
      </c>
      <c r="H9" s="46">
        <v>7120</v>
      </c>
      <c r="I9" s="46">
        <v>7499</v>
      </c>
      <c r="J9" s="46">
        <v>7773</v>
      </c>
      <c r="K9" s="46">
        <v>8625</v>
      </c>
      <c r="L9" s="46">
        <v>9301</v>
      </c>
      <c r="M9" s="46">
        <v>10954</v>
      </c>
      <c r="N9" s="46">
        <v>12160</v>
      </c>
      <c r="O9" s="46">
        <v>10710</v>
      </c>
      <c r="P9" s="46">
        <v>10364</v>
      </c>
      <c r="Q9" s="46">
        <v>9990</v>
      </c>
      <c r="R9" s="46">
        <v>13025</v>
      </c>
      <c r="S9" s="46">
        <v>13247</v>
      </c>
      <c r="T9" s="46">
        <v>11750</v>
      </c>
      <c r="U9" s="46">
        <v>9284</v>
      </c>
      <c r="V9" s="55">
        <v>12344</v>
      </c>
      <c r="W9" s="46"/>
      <c r="X9" s="47">
        <v>19731</v>
      </c>
      <c r="Y9" s="48">
        <v>100401</v>
      </c>
      <c r="Z9" s="46">
        <v>46625</v>
      </c>
      <c r="AA9" s="46">
        <v>166757</v>
      </c>
      <c r="AB9" s="49">
        <v>11.832186954670568</v>
      </c>
      <c r="AC9" s="50">
        <v>60.207967281733296</v>
      </c>
      <c r="AD9" s="51">
        <v>27.959845763596132</v>
      </c>
      <c r="AE9" s="52">
        <v>100</v>
      </c>
      <c r="AF9" s="46">
        <v>24997</v>
      </c>
      <c r="AG9" s="46">
        <v>21628</v>
      </c>
      <c r="AH9" s="11">
        <v>98376</v>
      </c>
      <c r="AI9" s="51">
        <v>14.990075379144505</v>
      </c>
      <c r="AJ9" s="51">
        <v>12.969770384451627</v>
      </c>
      <c r="AK9" s="53">
        <v>58.993625455003382</v>
      </c>
    </row>
    <row r="10" spans="1:37">
      <c r="A10" s="8" t="s">
        <v>46</v>
      </c>
      <c r="B10" s="9" t="s">
        <v>34</v>
      </c>
      <c r="C10" s="9" t="s">
        <v>221</v>
      </c>
      <c r="D10" s="54" t="s">
        <v>28</v>
      </c>
      <c r="E10" s="11">
        <v>225374</v>
      </c>
      <c r="F10" s="46">
        <v>9914</v>
      </c>
      <c r="G10" s="46">
        <v>9894</v>
      </c>
      <c r="H10" s="46">
        <v>10062</v>
      </c>
      <c r="I10" s="46">
        <v>10289</v>
      </c>
      <c r="J10" s="46">
        <v>10547</v>
      </c>
      <c r="K10" s="46">
        <v>12001</v>
      </c>
      <c r="L10" s="46">
        <v>13362</v>
      </c>
      <c r="M10" s="46">
        <v>15440</v>
      </c>
      <c r="N10" s="46">
        <v>17119</v>
      </c>
      <c r="O10" s="46">
        <v>14572</v>
      </c>
      <c r="P10" s="46">
        <v>13204</v>
      </c>
      <c r="Q10" s="46">
        <v>12861</v>
      </c>
      <c r="R10" s="46">
        <v>16297</v>
      </c>
      <c r="S10" s="46">
        <v>16073</v>
      </c>
      <c r="T10" s="46">
        <v>14786</v>
      </c>
      <c r="U10" s="46">
        <v>11983</v>
      </c>
      <c r="V10" s="55">
        <v>16970</v>
      </c>
      <c r="W10" s="46"/>
      <c r="X10" s="47">
        <v>29870</v>
      </c>
      <c r="Y10" s="48">
        <v>135692</v>
      </c>
      <c r="Z10" s="46">
        <v>59812</v>
      </c>
      <c r="AA10" s="46">
        <v>225374</v>
      </c>
      <c r="AB10" s="49">
        <v>13.253525251359962</v>
      </c>
      <c r="AC10" s="50">
        <v>60.207477348762509</v>
      </c>
      <c r="AD10" s="51">
        <v>26.538997399877534</v>
      </c>
      <c r="AE10" s="52">
        <v>100</v>
      </c>
      <c r="AF10" s="46">
        <v>30859</v>
      </c>
      <c r="AG10" s="46">
        <v>28953</v>
      </c>
      <c r="AH10" s="11">
        <v>130929</v>
      </c>
      <c r="AI10" s="51">
        <v>13.69235138037218</v>
      </c>
      <c r="AJ10" s="51">
        <v>12.846646019505355</v>
      </c>
      <c r="AK10" s="53">
        <v>58.094101360405368</v>
      </c>
    </row>
    <row r="11" spans="1:37">
      <c r="A11" s="8" t="s">
        <v>48</v>
      </c>
      <c r="B11" s="9" t="s">
        <v>34</v>
      </c>
      <c r="C11" s="9" t="s">
        <v>265</v>
      </c>
      <c r="D11" s="54" t="s">
        <v>28</v>
      </c>
      <c r="E11" s="11">
        <v>227472</v>
      </c>
      <c r="F11" s="46">
        <v>9098</v>
      </c>
      <c r="G11" s="46">
        <v>10478</v>
      </c>
      <c r="H11" s="46">
        <v>11179</v>
      </c>
      <c r="I11" s="46">
        <v>11725</v>
      </c>
      <c r="J11" s="46">
        <v>11045</v>
      </c>
      <c r="K11" s="46">
        <v>10978</v>
      </c>
      <c r="L11" s="46">
        <v>11942</v>
      </c>
      <c r="M11" s="46">
        <v>15466</v>
      </c>
      <c r="N11" s="46">
        <v>17565</v>
      </c>
      <c r="O11" s="46">
        <v>14938</v>
      </c>
      <c r="P11" s="46">
        <v>14001</v>
      </c>
      <c r="Q11" s="46">
        <v>13619</v>
      </c>
      <c r="R11" s="46">
        <v>17424</v>
      </c>
      <c r="S11" s="46">
        <v>17240</v>
      </c>
      <c r="T11" s="46">
        <v>15004</v>
      </c>
      <c r="U11" s="46">
        <v>11104</v>
      </c>
      <c r="V11" s="55">
        <v>14666</v>
      </c>
      <c r="W11" s="46"/>
      <c r="X11" s="47">
        <v>30755</v>
      </c>
      <c r="Y11" s="48">
        <v>138703</v>
      </c>
      <c r="Z11" s="46">
        <v>58014</v>
      </c>
      <c r="AA11" s="46">
        <v>227472</v>
      </c>
      <c r="AB11" s="49">
        <v>13.52034536118731</v>
      </c>
      <c r="AC11" s="50">
        <v>60.975856369135542</v>
      </c>
      <c r="AD11" s="51">
        <v>25.503798269677148</v>
      </c>
      <c r="AE11" s="52">
        <v>100</v>
      </c>
      <c r="AF11" s="46">
        <v>32244</v>
      </c>
      <c r="AG11" s="46">
        <v>25770</v>
      </c>
      <c r="AH11" s="11">
        <v>133173</v>
      </c>
      <c r="AI11" s="51">
        <v>14.174931420130829</v>
      </c>
      <c r="AJ11" s="51">
        <v>11.328866849546317</v>
      </c>
      <c r="AK11" s="53">
        <v>58.54478792994302</v>
      </c>
    </row>
    <row r="12" spans="1:37">
      <c r="A12" s="8" t="s">
        <v>50</v>
      </c>
      <c r="B12" s="9" t="s">
        <v>34</v>
      </c>
      <c r="C12" s="9" t="s">
        <v>266</v>
      </c>
      <c r="D12" s="54" t="s">
        <v>28</v>
      </c>
      <c r="E12" s="11">
        <v>128271</v>
      </c>
      <c r="F12" s="46">
        <v>4860</v>
      </c>
      <c r="G12" s="46">
        <v>4157</v>
      </c>
      <c r="H12" s="46">
        <v>3979</v>
      </c>
      <c r="I12" s="46">
        <v>4024</v>
      </c>
      <c r="J12" s="46">
        <v>7295</v>
      </c>
      <c r="K12" s="46">
        <v>10528</v>
      </c>
      <c r="L12" s="46">
        <v>10227</v>
      </c>
      <c r="M12" s="46">
        <v>10798</v>
      </c>
      <c r="N12" s="46">
        <v>10719</v>
      </c>
      <c r="O12" s="46">
        <v>8865</v>
      </c>
      <c r="P12" s="46">
        <v>7532</v>
      </c>
      <c r="Q12" s="46">
        <v>7070</v>
      </c>
      <c r="R12" s="46">
        <v>8568</v>
      </c>
      <c r="S12" s="46">
        <v>8226</v>
      </c>
      <c r="T12" s="46">
        <v>6911</v>
      </c>
      <c r="U12" s="46">
        <v>5974</v>
      </c>
      <c r="V12" s="55">
        <v>8538</v>
      </c>
      <c r="W12" s="46"/>
      <c r="X12" s="47">
        <v>12996</v>
      </c>
      <c r="Y12" s="48">
        <v>85626</v>
      </c>
      <c r="Z12" s="46">
        <v>29649</v>
      </c>
      <c r="AA12" s="46">
        <v>128271</v>
      </c>
      <c r="AB12" s="49">
        <v>10.131674345721169</v>
      </c>
      <c r="AC12" s="50">
        <v>66.753981804149035</v>
      </c>
      <c r="AD12" s="51">
        <v>23.114343850129803</v>
      </c>
      <c r="AE12" s="52">
        <v>100</v>
      </c>
      <c r="AF12" s="46">
        <v>15137</v>
      </c>
      <c r="AG12" s="46">
        <v>14512</v>
      </c>
      <c r="AH12" s="11">
        <v>82533</v>
      </c>
      <c r="AI12" s="51">
        <v>11.800796750629527</v>
      </c>
      <c r="AJ12" s="51">
        <v>11.313547099500276</v>
      </c>
      <c r="AK12" s="53">
        <v>64.342680730640595</v>
      </c>
    </row>
    <row r="13" spans="1:37">
      <c r="A13" s="13" t="s">
        <v>52</v>
      </c>
      <c r="B13" s="14" t="s">
        <v>34</v>
      </c>
      <c r="C13" s="14" t="s">
        <v>267</v>
      </c>
      <c r="D13" s="63" t="s">
        <v>28</v>
      </c>
      <c r="E13" s="15">
        <v>250087</v>
      </c>
      <c r="F13" s="64">
        <v>10745</v>
      </c>
      <c r="G13" s="64">
        <v>12050</v>
      </c>
      <c r="H13" s="64">
        <v>13061</v>
      </c>
      <c r="I13" s="64">
        <v>13660</v>
      </c>
      <c r="J13" s="64">
        <v>14094</v>
      </c>
      <c r="K13" s="64">
        <v>13946</v>
      </c>
      <c r="L13" s="64">
        <v>14531</v>
      </c>
      <c r="M13" s="64">
        <v>17727</v>
      </c>
      <c r="N13" s="64">
        <v>19044</v>
      </c>
      <c r="O13" s="64">
        <v>16650</v>
      </c>
      <c r="P13" s="64">
        <v>16552</v>
      </c>
      <c r="Q13" s="64">
        <v>17021</v>
      </c>
      <c r="R13" s="64">
        <v>19865</v>
      </c>
      <c r="S13" s="64">
        <v>16855</v>
      </c>
      <c r="T13" s="64">
        <v>12458</v>
      </c>
      <c r="U13" s="64">
        <v>8846</v>
      </c>
      <c r="V13" s="65">
        <v>12982</v>
      </c>
      <c r="W13" s="46"/>
      <c r="X13" s="66">
        <v>35856</v>
      </c>
      <c r="Y13" s="67">
        <v>163090</v>
      </c>
      <c r="Z13" s="64">
        <v>51141</v>
      </c>
      <c r="AA13" s="64">
        <v>250087</v>
      </c>
      <c r="AB13" s="68">
        <v>14.337410581117771</v>
      </c>
      <c r="AC13" s="69">
        <v>65.213305769592182</v>
      </c>
      <c r="AD13" s="70">
        <v>20.449283649290049</v>
      </c>
      <c r="AE13" s="71">
        <v>100</v>
      </c>
      <c r="AF13" s="64">
        <v>29313</v>
      </c>
      <c r="AG13" s="64">
        <v>21828</v>
      </c>
      <c r="AH13" s="15">
        <v>152191</v>
      </c>
      <c r="AI13" s="70">
        <v>11.721121049874645</v>
      </c>
      <c r="AJ13" s="70">
        <v>8.7281625994154037</v>
      </c>
      <c r="AK13" s="72">
        <v>60.855222382610854</v>
      </c>
    </row>
    <row r="14" spans="1:37">
      <c r="A14" s="8" t="s">
        <v>54</v>
      </c>
      <c r="B14" s="9" t="s">
        <v>34</v>
      </c>
      <c r="C14" s="9" t="s">
        <v>55</v>
      </c>
      <c r="D14" s="54" t="s">
        <v>28</v>
      </c>
      <c r="E14" s="11">
        <v>543991</v>
      </c>
      <c r="F14" s="46">
        <v>24800</v>
      </c>
      <c r="G14" s="46">
        <v>25674</v>
      </c>
      <c r="H14" s="46">
        <v>28079</v>
      </c>
      <c r="I14" s="46">
        <v>29372</v>
      </c>
      <c r="J14" s="46">
        <v>28150</v>
      </c>
      <c r="K14" s="46">
        <v>29752</v>
      </c>
      <c r="L14" s="46">
        <v>32032</v>
      </c>
      <c r="M14" s="46">
        <v>39169</v>
      </c>
      <c r="N14" s="46">
        <v>43144</v>
      </c>
      <c r="O14" s="46">
        <v>35936</v>
      </c>
      <c r="P14" s="46">
        <v>31995</v>
      </c>
      <c r="Q14" s="46">
        <v>30595</v>
      </c>
      <c r="R14" s="46">
        <v>38038</v>
      </c>
      <c r="S14" s="46">
        <v>37260</v>
      </c>
      <c r="T14" s="46">
        <v>32000</v>
      </c>
      <c r="U14" s="46">
        <v>24573</v>
      </c>
      <c r="V14" s="55">
        <v>33422</v>
      </c>
      <c r="W14" s="46"/>
      <c r="X14" s="47">
        <v>78553</v>
      </c>
      <c r="Y14" s="48">
        <v>338183</v>
      </c>
      <c r="Z14" s="46">
        <v>127255</v>
      </c>
      <c r="AA14" s="46">
        <v>543991</v>
      </c>
      <c r="AB14" s="49">
        <v>14.440128605068834</v>
      </c>
      <c r="AC14" s="50">
        <v>62.167021145570423</v>
      </c>
      <c r="AD14" s="51">
        <v>23.392850249360745</v>
      </c>
      <c r="AE14" s="52">
        <v>100</v>
      </c>
      <c r="AF14" s="46">
        <v>69260</v>
      </c>
      <c r="AG14" s="46">
        <v>57995</v>
      </c>
      <c r="AH14" s="11">
        <v>317921</v>
      </c>
      <c r="AI14" s="51">
        <v>12.731828283923816</v>
      </c>
      <c r="AJ14" s="51">
        <v>10.661021965436928</v>
      </c>
      <c r="AK14" s="53">
        <v>58.442327170853922</v>
      </c>
    </row>
    <row r="15" spans="1:37">
      <c r="A15" s="8" t="s">
        <v>56</v>
      </c>
      <c r="B15" s="9" t="s">
        <v>34</v>
      </c>
      <c r="C15" s="9" t="s">
        <v>57</v>
      </c>
      <c r="D15" s="54" t="s">
        <v>28</v>
      </c>
      <c r="E15" s="11">
        <v>467125</v>
      </c>
      <c r="F15" s="46">
        <v>19590</v>
      </c>
      <c r="G15" s="46">
        <v>18977</v>
      </c>
      <c r="H15" s="46">
        <v>19494</v>
      </c>
      <c r="I15" s="46">
        <v>20381</v>
      </c>
      <c r="J15" s="46">
        <v>22249</v>
      </c>
      <c r="K15" s="46">
        <v>27245</v>
      </c>
      <c r="L15" s="46">
        <v>30268</v>
      </c>
      <c r="M15" s="46">
        <v>35260</v>
      </c>
      <c r="N15" s="46">
        <v>39014</v>
      </c>
      <c r="O15" s="46">
        <v>32568</v>
      </c>
      <c r="P15" s="46">
        <v>27057</v>
      </c>
      <c r="Q15" s="46">
        <v>25153</v>
      </c>
      <c r="R15" s="46">
        <v>33291</v>
      </c>
      <c r="S15" s="46">
        <v>33178</v>
      </c>
      <c r="T15" s="46">
        <v>30190</v>
      </c>
      <c r="U15" s="46">
        <v>23818</v>
      </c>
      <c r="V15" s="55">
        <v>29392</v>
      </c>
      <c r="W15" s="46"/>
      <c r="X15" s="47">
        <v>58061</v>
      </c>
      <c r="Y15" s="48">
        <v>292486</v>
      </c>
      <c r="Z15" s="46">
        <v>116578</v>
      </c>
      <c r="AA15" s="46">
        <v>467125</v>
      </c>
      <c r="AB15" s="49">
        <v>12.42943537597003</v>
      </c>
      <c r="AC15" s="50">
        <v>62.614075461600216</v>
      </c>
      <c r="AD15" s="51">
        <v>24.956489162429758</v>
      </c>
      <c r="AE15" s="52">
        <v>100</v>
      </c>
      <c r="AF15" s="46">
        <v>63368</v>
      </c>
      <c r="AG15" s="46">
        <v>53210</v>
      </c>
      <c r="AH15" s="11">
        <v>283034</v>
      </c>
      <c r="AI15" s="51">
        <v>13.565533850682366</v>
      </c>
      <c r="AJ15" s="51">
        <v>11.390955311747392</v>
      </c>
      <c r="AK15" s="53">
        <v>60.590634198554994</v>
      </c>
    </row>
    <row r="16" spans="1:37">
      <c r="A16" s="8" t="s">
        <v>58</v>
      </c>
      <c r="B16" s="9" t="s">
        <v>34</v>
      </c>
      <c r="C16" s="9" t="s">
        <v>59</v>
      </c>
      <c r="D16" s="54" t="s">
        <v>28</v>
      </c>
      <c r="E16" s="11">
        <v>297057</v>
      </c>
      <c r="F16" s="46">
        <v>13207</v>
      </c>
      <c r="G16" s="46">
        <v>13188</v>
      </c>
      <c r="H16" s="46">
        <v>14348</v>
      </c>
      <c r="I16" s="46">
        <v>14908</v>
      </c>
      <c r="J16" s="46">
        <v>14504</v>
      </c>
      <c r="K16" s="46">
        <v>16559</v>
      </c>
      <c r="L16" s="46">
        <v>18253</v>
      </c>
      <c r="M16" s="46">
        <v>21523</v>
      </c>
      <c r="N16" s="46">
        <v>24344</v>
      </c>
      <c r="O16" s="46">
        <v>21072</v>
      </c>
      <c r="P16" s="46">
        <v>17899</v>
      </c>
      <c r="Q16" s="46">
        <v>16421</v>
      </c>
      <c r="R16" s="46">
        <v>21201</v>
      </c>
      <c r="S16" s="46">
        <v>20719</v>
      </c>
      <c r="T16" s="46">
        <v>17974</v>
      </c>
      <c r="U16" s="46">
        <v>13483</v>
      </c>
      <c r="V16" s="55">
        <v>17454</v>
      </c>
      <c r="W16" s="46"/>
      <c r="X16" s="47">
        <v>40743</v>
      </c>
      <c r="Y16" s="48">
        <v>186684</v>
      </c>
      <c r="Z16" s="46">
        <v>69630</v>
      </c>
      <c r="AA16" s="46">
        <v>297057</v>
      </c>
      <c r="AB16" s="49">
        <v>13.715549540997182</v>
      </c>
      <c r="AC16" s="50">
        <v>62.844504590028173</v>
      </c>
      <c r="AD16" s="51">
        <v>23.43994586897464</v>
      </c>
      <c r="AE16" s="52">
        <v>100</v>
      </c>
      <c r="AF16" s="46">
        <v>38693</v>
      </c>
      <c r="AG16" s="46">
        <v>30937</v>
      </c>
      <c r="AH16" s="11">
        <v>177991</v>
      </c>
      <c r="AI16" s="51">
        <v>13.02544629481884</v>
      </c>
      <c r="AJ16" s="51">
        <v>10.414499574155801</v>
      </c>
      <c r="AK16" s="53">
        <v>59.918130190502161</v>
      </c>
    </row>
    <row r="17" spans="1:37">
      <c r="A17" s="8" t="s">
        <v>60</v>
      </c>
      <c r="B17" s="9" t="s">
        <v>34</v>
      </c>
      <c r="C17" s="9" t="s">
        <v>61</v>
      </c>
      <c r="D17" s="54" t="s">
        <v>28</v>
      </c>
      <c r="E17" s="11">
        <v>482506</v>
      </c>
      <c r="F17" s="46">
        <v>22666</v>
      </c>
      <c r="G17" s="46">
        <v>24203</v>
      </c>
      <c r="H17" s="46">
        <v>25320</v>
      </c>
      <c r="I17" s="46">
        <v>23307</v>
      </c>
      <c r="J17" s="46">
        <v>22927</v>
      </c>
      <c r="K17" s="46">
        <v>25973</v>
      </c>
      <c r="L17" s="46">
        <v>30436</v>
      </c>
      <c r="M17" s="46">
        <v>38061</v>
      </c>
      <c r="N17" s="46">
        <v>44202</v>
      </c>
      <c r="O17" s="46">
        <v>36801</v>
      </c>
      <c r="P17" s="46">
        <v>29932</v>
      </c>
      <c r="Q17" s="46">
        <v>25691</v>
      </c>
      <c r="R17" s="46">
        <v>30747</v>
      </c>
      <c r="S17" s="46">
        <v>30052</v>
      </c>
      <c r="T17" s="46">
        <v>25237</v>
      </c>
      <c r="U17" s="46">
        <v>19792</v>
      </c>
      <c r="V17" s="55">
        <v>27159</v>
      </c>
      <c r="W17" s="46"/>
      <c r="X17" s="47">
        <v>72189</v>
      </c>
      <c r="Y17" s="48">
        <v>308077</v>
      </c>
      <c r="Z17" s="46">
        <v>102240</v>
      </c>
      <c r="AA17" s="46">
        <v>482506</v>
      </c>
      <c r="AB17" s="49">
        <v>14.961264730386773</v>
      </c>
      <c r="AC17" s="50">
        <v>63.84936145871761</v>
      </c>
      <c r="AD17" s="51">
        <v>21.189373810895614</v>
      </c>
      <c r="AE17" s="52">
        <v>100</v>
      </c>
      <c r="AF17" s="46">
        <v>55289</v>
      </c>
      <c r="AG17" s="46">
        <v>46951</v>
      </c>
      <c r="AH17" s="11">
        <v>291895</v>
      </c>
      <c r="AI17" s="51">
        <v>11.458717611801719</v>
      </c>
      <c r="AJ17" s="51">
        <v>9.7306561990938967</v>
      </c>
      <c r="AK17" s="53">
        <v>60.495620779845225</v>
      </c>
    </row>
    <row r="18" spans="1:37">
      <c r="A18" s="8" t="s">
        <v>62</v>
      </c>
      <c r="B18" s="9" t="s">
        <v>34</v>
      </c>
      <c r="C18" s="9" t="s">
        <v>63</v>
      </c>
      <c r="D18" s="54" t="s">
        <v>28</v>
      </c>
      <c r="E18" s="11">
        <v>47039</v>
      </c>
      <c r="F18" s="46">
        <v>1634</v>
      </c>
      <c r="G18" s="46">
        <v>1834</v>
      </c>
      <c r="H18" s="46">
        <v>2148</v>
      </c>
      <c r="I18" s="46">
        <v>2261</v>
      </c>
      <c r="J18" s="46">
        <v>2016</v>
      </c>
      <c r="K18" s="46">
        <v>1926</v>
      </c>
      <c r="L18" s="46">
        <v>2271</v>
      </c>
      <c r="M18" s="46">
        <v>2796</v>
      </c>
      <c r="N18" s="46">
        <v>3125</v>
      </c>
      <c r="O18" s="46">
        <v>2835</v>
      </c>
      <c r="P18" s="46">
        <v>2707</v>
      </c>
      <c r="Q18" s="46">
        <v>3023</v>
      </c>
      <c r="R18" s="46">
        <v>3976</v>
      </c>
      <c r="S18" s="46">
        <v>3770</v>
      </c>
      <c r="T18" s="46">
        <v>2843</v>
      </c>
      <c r="U18" s="46">
        <v>2690</v>
      </c>
      <c r="V18" s="55">
        <v>5184</v>
      </c>
      <c r="W18" s="46"/>
      <c r="X18" s="47">
        <v>5616</v>
      </c>
      <c r="Y18" s="48">
        <v>26936</v>
      </c>
      <c r="Z18" s="46">
        <v>14487</v>
      </c>
      <c r="AA18" s="46">
        <v>47039</v>
      </c>
      <c r="AB18" s="49">
        <v>11.939029316099408</v>
      </c>
      <c r="AC18" s="50">
        <v>57.263122090180488</v>
      </c>
      <c r="AD18" s="51">
        <v>30.797848593720108</v>
      </c>
      <c r="AE18" s="52">
        <v>100</v>
      </c>
      <c r="AF18" s="46">
        <v>6613</v>
      </c>
      <c r="AG18" s="46">
        <v>7874</v>
      </c>
      <c r="AH18" s="11">
        <v>26429</v>
      </c>
      <c r="AI18" s="51">
        <v>14.05854716299241</v>
      </c>
      <c r="AJ18" s="51">
        <v>16.739301430727693</v>
      </c>
      <c r="AK18" s="53">
        <v>56.185293054699294</v>
      </c>
    </row>
    <row r="19" spans="1:37">
      <c r="A19" s="8" t="s">
        <v>64</v>
      </c>
      <c r="B19" s="9" t="s">
        <v>34</v>
      </c>
      <c r="C19" s="9" t="s">
        <v>65</v>
      </c>
      <c r="D19" s="54" t="s">
        <v>28</v>
      </c>
      <c r="E19" s="11">
        <v>96850</v>
      </c>
      <c r="F19" s="46">
        <v>4068</v>
      </c>
      <c r="G19" s="46">
        <v>4494</v>
      </c>
      <c r="H19" s="46">
        <v>4420</v>
      </c>
      <c r="I19" s="46">
        <v>4185</v>
      </c>
      <c r="J19" s="46">
        <v>3910</v>
      </c>
      <c r="K19" s="46">
        <v>4186</v>
      </c>
      <c r="L19" s="46">
        <v>5237</v>
      </c>
      <c r="M19" s="46">
        <v>6974</v>
      </c>
      <c r="N19" s="46">
        <v>8373</v>
      </c>
      <c r="O19" s="46">
        <v>7495</v>
      </c>
      <c r="P19" s="46">
        <v>6364</v>
      </c>
      <c r="Q19" s="46">
        <v>5658</v>
      </c>
      <c r="R19" s="46">
        <v>6839</v>
      </c>
      <c r="S19" s="46">
        <v>6888</v>
      </c>
      <c r="T19" s="46">
        <v>5778</v>
      </c>
      <c r="U19" s="46">
        <v>4770</v>
      </c>
      <c r="V19" s="55">
        <v>7211</v>
      </c>
      <c r="W19" s="46"/>
      <c r="X19" s="47">
        <v>12982</v>
      </c>
      <c r="Y19" s="48">
        <v>59221</v>
      </c>
      <c r="Z19" s="46">
        <v>24647</v>
      </c>
      <c r="AA19" s="46">
        <v>96850</v>
      </c>
      <c r="AB19" s="49">
        <v>13.404233350542075</v>
      </c>
      <c r="AC19" s="50">
        <v>61.147134744450184</v>
      </c>
      <c r="AD19" s="51">
        <v>25.448631905007744</v>
      </c>
      <c r="AE19" s="52">
        <v>100</v>
      </c>
      <c r="AF19" s="46">
        <v>12666</v>
      </c>
      <c r="AG19" s="46">
        <v>11981</v>
      </c>
      <c r="AH19" s="11">
        <v>58014</v>
      </c>
      <c r="AI19" s="51">
        <v>13.077955601445534</v>
      </c>
      <c r="AJ19" s="51">
        <v>12.37067630356221</v>
      </c>
      <c r="AK19" s="53">
        <v>59.900877645844083</v>
      </c>
    </row>
    <row r="20" spans="1:37">
      <c r="A20" s="8" t="s">
        <v>66</v>
      </c>
      <c r="B20" s="9" t="s">
        <v>34</v>
      </c>
      <c r="C20" s="9" t="s">
        <v>67</v>
      </c>
      <c r="D20" s="54" t="s">
        <v>28</v>
      </c>
      <c r="E20" s="11">
        <v>201760</v>
      </c>
      <c r="F20" s="46">
        <v>9697</v>
      </c>
      <c r="G20" s="46">
        <v>9594</v>
      </c>
      <c r="H20" s="46">
        <v>10054</v>
      </c>
      <c r="I20" s="46">
        <v>10298</v>
      </c>
      <c r="J20" s="46">
        <v>10067</v>
      </c>
      <c r="K20" s="46">
        <v>11190</v>
      </c>
      <c r="L20" s="46">
        <v>12931</v>
      </c>
      <c r="M20" s="46">
        <v>15731</v>
      </c>
      <c r="N20" s="46">
        <v>17508</v>
      </c>
      <c r="O20" s="46">
        <v>14817</v>
      </c>
      <c r="P20" s="46">
        <v>11784</v>
      </c>
      <c r="Q20" s="46">
        <v>10198</v>
      </c>
      <c r="R20" s="46">
        <v>13320</v>
      </c>
      <c r="S20" s="46">
        <v>13223</v>
      </c>
      <c r="T20" s="46">
        <v>11676</v>
      </c>
      <c r="U20" s="46">
        <v>8821</v>
      </c>
      <c r="V20" s="55">
        <v>10851</v>
      </c>
      <c r="W20" s="46"/>
      <c r="X20" s="47">
        <v>29345</v>
      </c>
      <c r="Y20" s="48">
        <v>127844</v>
      </c>
      <c r="Z20" s="46">
        <v>44571</v>
      </c>
      <c r="AA20" s="46">
        <v>201760</v>
      </c>
      <c r="AB20" s="49">
        <v>14.544508326724822</v>
      </c>
      <c r="AC20" s="50">
        <v>63.36439333862014</v>
      </c>
      <c r="AD20" s="51">
        <v>22.091098334655037</v>
      </c>
      <c r="AE20" s="52">
        <v>100</v>
      </c>
      <c r="AF20" s="46">
        <v>24899</v>
      </c>
      <c r="AG20" s="46">
        <v>19672</v>
      </c>
      <c r="AH20" s="11">
        <v>120702</v>
      </c>
      <c r="AI20" s="51">
        <v>12.340900079302141</v>
      </c>
      <c r="AJ20" s="51">
        <v>9.7501982553528954</v>
      </c>
      <c r="AK20" s="53">
        <v>59.824544012688342</v>
      </c>
    </row>
    <row r="21" spans="1:37">
      <c r="A21" s="8" t="s">
        <v>68</v>
      </c>
      <c r="B21" s="9" t="s">
        <v>34</v>
      </c>
      <c r="C21" s="9" t="s">
        <v>69</v>
      </c>
      <c r="D21" s="54" t="s">
        <v>28</v>
      </c>
      <c r="E21" s="11">
        <v>30931</v>
      </c>
      <c r="F21" s="46">
        <v>1126</v>
      </c>
      <c r="G21" s="46">
        <v>1182</v>
      </c>
      <c r="H21" s="46">
        <v>1207</v>
      </c>
      <c r="I21" s="46">
        <v>1468</v>
      </c>
      <c r="J21" s="46">
        <v>1396</v>
      </c>
      <c r="K21" s="46">
        <v>1503</v>
      </c>
      <c r="L21" s="46">
        <v>1609</v>
      </c>
      <c r="M21" s="46">
        <v>1922</v>
      </c>
      <c r="N21" s="46">
        <v>1987</v>
      </c>
      <c r="O21" s="46">
        <v>1794</v>
      </c>
      <c r="P21" s="46">
        <v>1582</v>
      </c>
      <c r="Q21" s="46">
        <v>1757</v>
      </c>
      <c r="R21" s="46">
        <v>2661</v>
      </c>
      <c r="S21" s="46">
        <v>2732</v>
      </c>
      <c r="T21" s="46">
        <v>2331</v>
      </c>
      <c r="U21" s="46">
        <v>1826</v>
      </c>
      <c r="V21" s="55">
        <v>2848</v>
      </c>
      <c r="W21" s="46"/>
      <c r="X21" s="47">
        <v>3515</v>
      </c>
      <c r="Y21" s="48">
        <v>17679</v>
      </c>
      <c r="Z21" s="46">
        <v>9737</v>
      </c>
      <c r="AA21" s="46">
        <v>30931</v>
      </c>
      <c r="AB21" s="49">
        <v>11.364003750282887</v>
      </c>
      <c r="AC21" s="50">
        <v>57.156251010313277</v>
      </c>
      <c r="AD21" s="51">
        <v>31.479745239403833</v>
      </c>
      <c r="AE21" s="52">
        <v>100</v>
      </c>
      <c r="AF21" s="46">
        <v>5063</v>
      </c>
      <c r="AG21" s="46">
        <v>4674</v>
      </c>
      <c r="AH21" s="11">
        <v>17547</v>
      </c>
      <c r="AI21" s="51">
        <v>16.368691603892536</v>
      </c>
      <c r="AJ21" s="51">
        <v>15.111053635511299</v>
      </c>
      <c r="AK21" s="53">
        <v>56.729494681710904</v>
      </c>
    </row>
    <row r="22" spans="1:37">
      <c r="A22" s="8" t="s">
        <v>70</v>
      </c>
      <c r="B22" s="9" t="s">
        <v>34</v>
      </c>
      <c r="C22" s="9" t="s">
        <v>71</v>
      </c>
      <c r="D22" s="54" t="s">
        <v>28</v>
      </c>
      <c r="E22" s="11">
        <v>86689</v>
      </c>
      <c r="F22" s="46">
        <v>3572</v>
      </c>
      <c r="G22" s="46">
        <v>3737</v>
      </c>
      <c r="H22" s="46">
        <v>4116</v>
      </c>
      <c r="I22" s="46">
        <v>4421</v>
      </c>
      <c r="J22" s="46">
        <v>3865</v>
      </c>
      <c r="K22" s="46">
        <v>3933</v>
      </c>
      <c r="L22" s="46">
        <v>4395</v>
      </c>
      <c r="M22" s="46">
        <v>5120</v>
      </c>
      <c r="N22" s="46">
        <v>5610</v>
      </c>
      <c r="O22" s="46">
        <v>4901</v>
      </c>
      <c r="P22" s="46">
        <v>5229</v>
      </c>
      <c r="Q22" s="46">
        <v>5700</v>
      </c>
      <c r="R22" s="46">
        <v>6735</v>
      </c>
      <c r="S22" s="46">
        <v>6138</v>
      </c>
      <c r="T22" s="46">
        <v>5152</v>
      </c>
      <c r="U22" s="46">
        <v>4914</v>
      </c>
      <c r="V22" s="55">
        <v>9151</v>
      </c>
      <c r="W22" s="46"/>
      <c r="X22" s="47">
        <v>11425</v>
      </c>
      <c r="Y22" s="48">
        <v>49909</v>
      </c>
      <c r="Z22" s="46">
        <v>25355</v>
      </c>
      <c r="AA22" s="46">
        <v>86689</v>
      </c>
      <c r="AB22" s="49">
        <v>13.179296104465388</v>
      </c>
      <c r="AC22" s="50">
        <v>57.572471709213389</v>
      </c>
      <c r="AD22" s="51">
        <v>29.248232186321214</v>
      </c>
      <c r="AE22" s="52">
        <v>100</v>
      </c>
      <c r="AF22" s="46">
        <v>11290</v>
      </c>
      <c r="AG22" s="46">
        <v>14065</v>
      </c>
      <c r="AH22" s="11">
        <v>47761</v>
      </c>
      <c r="AI22" s="51">
        <v>13.023567003887459</v>
      </c>
      <c r="AJ22" s="51">
        <v>16.224665182433757</v>
      </c>
      <c r="AK22" s="53">
        <v>55.094648686684586</v>
      </c>
    </row>
    <row r="23" spans="1:37">
      <c r="A23" s="8" t="s">
        <v>72</v>
      </c>
      <c r="B23" s="9" t="s">
        <v>34</v>
      </c>
      <c r="C23" s="9" t="s">
        <v>73</v>
      </c>
      <c r="D23" s="54" t="s">
        <v>28</v>
      </c>
      <c r="E23" s="11">
        <v>271426</v>
      </c>
      <c r="F23" s="46">
        <v>12296</v>
      </c>
      <c r="G23" s="46">
        <v>12326</v>
      </c>
      <c r="H23" s="46">
        <v>13862</v>
      </c>
      <c r="I23" s="46">
        <v>14404</v>
      </c>
      <c r="J23" s="46">
        <v>13795</v>
      </c>
      <c r="K23" s="46">
        <v>15450</v>
      </c>
      <c r="L23" s="46">
        <v>16448</v>
      </c>
      <c r="M23" s="46">
        <v>19727</v>
      </c>
      <c r="N23" s="46">
        <v>21625</v>
      </c>
      <c r="O23" s="46">
        <v>17446</v>
      </c>
      <c r="P23" s="46">
        <v>15389</v>
      </c>
      <c r="Q23" s="46">
        <v>15882</v>
      </c>
      <c r="R23" s="46">
        <v>20550</v>
      </c>
      <c r="S23" s="46">
        <v>19335</v>
      </c>
      <c r="T23" s="46">
        <v>16501</v>
      </c>
      <c r="U23" s="46">
        <v>11479</v>
      </c>
      <c r="V23" s="55">
        <v>14911</v>
      </c>
      <c r="W23" s="46"/>
      <c r="X23" s="47">
        <v>38484</v>
      </c>
      <c r="Y23" s="48">
        <v>170716</v>
      </c>
      <c r="Z23" s="46">
        <v>62226</v>
      </c>
      <c r="AA23" s="46">
        <v>271426</v>
      </c>
      <c r="AB23" s="49">
        <v>14.178450111632637</v>
      </c>
      <c r="AC23" s="50">
        <v>62.895964277556317</v>
      </c>
      <c r="AD23" s="51">
        <v>22.925585610811051</v>
      </c>
      <c r="AE23" s="52">
        <v>100</v>
      </c>
      <c r="AF23" s="46">
        <v>35836</v>
      </c>
      <c r="AG23" s="46">
        <v>26390</v>
      </c>
      <c r="AH23" s="11">
        <v>161852</v>
      </c>
      <c r="AI23" s="51">
        <v>13.202861921849788</v>
      </c>
      <c r="AJ23" s="51">
        <v>9.7227236889612634</v>
      </c>
      <c r="AK23" s="53">
        <v>59.630249128675963</v>
      </c>
    </row>
    <row r="24" spans="1:37">
      <c r="A24" s="8" t="s">
        <v>74</v>
      </c>
      <c r="B24" s="9" t="s">
        <v>34</v>
      </c>
      <c r="C24" s="9" t="s">
        <v>75</v>
      </c>
      <c r="D24" s="54" t="s">
        <v>28</v>
      </c>
      <c r="E24" s="11">
        <v>50298</v>
      </c>
      <c r="F24" s="46">
        <v>1889</v>
      </c>
      <c r="G24" s="46">
        <v>2120</v>
      </c>
      <c r="H24" s="46">
        <v>2510</v>
      </c>
      <c r="I24" s="46">
        <v>2628</v>
      </c>
      <c r="J24" s="46">
        <v>2435</v>
      </c>
      <c r="K24" s="46">
        <v>2501</v>
      </c>
      <c r="L24" s="46">
        <v>2592</v>
      </c>
      <c r="M24" s="46">
        <v>3245</v>
      </c>
      <c r="N24" s="46">
        <v>3467</v>
      </c>
      <c r="O24" s="46">
        <v>3136</v>
      </c>
      <c r="P24" s="46">
        <v>2950</v>
      </c>
      <c r="Q24" s="46">
        <v>2975</v>
      </c>
      <c r="R24" s="46">
        <v>4028</v>
      </c>
      <c r="S24" s="46">
        <v>3700</v>
      </c>
      <c r="T24" s="46">
        <v>3246</v>
      </c>
      <c r="U24" s="46">
        <v>2743</v>
      </c>
      <c r="V24" s="55">
        <v>4133</v>
      </c>
      <c r="W24" s="46"/>
      <c r="X24" s="47">
        <v>6519</v>
      </c>
      <c r="Y24" s="48">
        <v>29957</v>
      </c>
      <c r="Z24" s="46">
        <v>13822</v>
      </c>
      <c r="AA24" s="46">
        <v>50298</v>
      </c>
      <c r="AB24" s="49">
        <v>12.960753906715972</v>
      </c>
      <c r="AC24" s="50">
        <v>59.559028191975827</v>
      </c>
      <c r="AD24" s="51">
        <v>27.480217901308201</v>
      </c>
      <c r="AE24" s="52">
        <v>100</v>
      </c>
      <c r="AF24" s="46">
        <v>6946</v>
      </c>
      <c r="AG24" s="46">
        <v>6876</v>
      </c>
      <c r="AH24" s="11">
        <v>28594</v>
      </c>
      <c r="AI24" s="51">
        <v>13.80969422243429</v>
      </c>
      <c r="AJ24" s="51">
        <v>13.670523678873911</v>
      </c>
      <c r="AK24" s="53">
        <v>56.849178893792995</v>
      </c>
    </row>
    <row r="25" spans="1:37">
      <c r="A25" s="8" t="s">
        <v>76</v>
      </c>
      <c r="B25" s="9" t="s">
        <v>34</v>
      </c>
      <c r="C25" s="9" t="s">
        <v>77</v>
      </c>
      <c r="D25" s="54" t="s">
        <v>28</v>
      </c>
      <c r="E25" s="11">
        <v>43048</v>
      </c>
      <c r="F25" s="46">
        <v>1676</v>
      </c>
      <c r="G25" s="46">
        <v>1831</v>
      </c>
      <c r="H25" s="46">
        <v>2079</v>
      </c>
      <c r="I25" s="46">
        <v>2307</v>
      </c>
      <c r="J25" s="46">
        <v>2019</v>
      </c>
      <c r="K25" s="46">
        <v>2059</v>
      </c>
      <c r="L25" s="46">
        <v>2123</v>
      </c>
      <c r="M25" s="46">
        <v>2647</v>
      </c>
      <c r="N25" s="46">
        <v>2953</v>
      </c>
      <c r="O25" s="46">
        <v>2688</v>
      </c>
      <c r="P25" s="46">
        <v>2519</v>
      </c>
      <c r="Q25" s="46">
        <v>2615</v>
      </c>
      <c r="R25" s="46">
        <v>3157</v>
      </c>
      <c r="S25" s="46">
        <v>3023</v>
      </c>
      <c r="T25" s="46">
        <v>3031</v>
      </c>
      <c r="U25" s="46">
        <v>2502</v>
      </c>
      <c r="V25" s="55">
        <v>3819</v>
      </c>
      <c r="W25" s="46"/>
      <c r="X25" s="47">
        <v>5586</v>
      </c>
      <c r="Y25" s="48">
        <v>25087</v>
      </c>
      <c r="Z25" s="46">
        <v>12375</v>
      </c>
      <c r="AA25" s="46">
        <v>43048</v>
      </c>
      <c r="AB25" s="49">
        <v>12.976212599888495</v>
      </c>
      <c r="AC25" s="50">
        <v>58.276807284891284</v>
      </c>
      <c r="AD25" s="51">
        <v>28.746980115220222</v>
      </c>
      <c r="AE25" s="52">
        <v>100</v>
      </c>
      <c r="AF25" s="46">
        <v>6054</v>
      </c>
      <c r="AG25" s="46">
        <v>6321</v>
      </c>
      <c r="AH25" s="11">
        <v>23784</v>
      </c>
      <c r="AI25" s="51">
        <v>14.063371120609553</v>
      </c>
      <c r="AJ25" s="51">
        <v>14.683608994610667</v>
      </c>
      <c r="AK25" s="53">
        <v>55.249953540234152</v>
      </c>
    </row>
    <row r="26" spans="1:37">
      <c r="A26" s="8" t="s">
        <v>78</v>
      </c>
      <c r="B26" s="9" t="s">
        <v>34</v>
      </c>
      <c r="C26" s="9" t="s">
        <v>79</v>
      </c>
      <c r="D26" s="54" t="s">
        <v>28</v>
      </c>
      <c r="E26" s="11">
        <v>234290</v>
      </c>
      <c r="F26" s="46">
        <v>10255</v>
      </c>
      <c r="G26" s="46">
        <v>11032</v>
      </c>
      <c r="H26" s="46">
        <v>11818</v>
      </c>
      <c r="I26" s="46">
        <v>11448</v>
      </c>
      <c r="J26" s="46">
        <v>10363</v>
      </c>
      <c r="K26" s="46">
        <v>10702</v>
      </c>
      <c r="L26" s="46">
        <v>12530</v>
      </c>
      <c r="M26" s="46">
        <v>17400</v>
      </c>
      <c r="N26" s="46">
        <v>20539</v>
      </c>
      <c r="O26" s="46">
        <v>17472</v>
      </c>
      <c r="P26" s="46">
        <v>14509</v>
      </c>
      <c r="Q26" s="46">
        <v>13185</v>
      </c>
      <c r="R26" s="46">
        <v>16007</v>
      </c>
      <c r="S26" s="46">
        <v>16462</v>
      </c>
      <c r="T26" s="46">
        <v>14234</v>
      </c>
      <c r="U26" s="46">
        <v>11068</v>
      </c>
      <c r="V26" s="55">
        <v>15266</v>
      </c>
      <c r="W26" s="46"/>
      <c r="X26" s="47">
        <v>33105</v>
      </c>
      <c r="Y26" s="48">
        <v>144155</v>
      </c>
      <c r="Z26" s="46">
        <v>57030</v>
      </c>
      <c r="AA26" s="46">
        <v>234290</v>
      </c>
      <c r="AB26" s="49">
        <v>14.129924452601477</v>
      </c>
      <c r="AC26" s="50">
        <v>61.528447650347864</v>
      </c>
      <c r="AD26" s="51">
        <v>24.341627897050664</v>
      </c>
      <c r="AE26" s="52">
        <v>100</v>
      </c>
      <c r="AF26" s="46">
        <v>30696</v>
      </c>
      <c r="AG26" s="46">
        <v>26334</v>
      </c>
      <c r="AH26" s="11">
        <v>138806</v>
      </c>
      <c r="AI26" s="51">
        <v>13.101711554056939</v>
      </c>
      <c r="AJ26" s="51">
        <v>11.239916342993727</v>
      </c>
      <c r="AK26" s="53">
        <v>59.245379657689192</v>
      </c>
    </row>
    <row r="27" spans="1:37">
      <c r="A27" s="8" t="s">
        <v>80</v>
      </c>
      <c r="B27" s="9" t="s">
        <v>34</v>
      </c>
      <c r="C27" s="9" t="s">
        <v>81</v>
      </c>
      <c r="D27" s="54" t="s">
        <v>28</v>
      </c>
      <c r="E27" s="11">
        <v>80387</v>
      </c>
      <c r="F27" s="46">
        <v>2773</v>
      </c>
      <c r="G27" s="46">
        <v>3234</v>
      </c>
      <c r="H27" s="46">
        <v>3599</v>
      </c>
      <c r="I27" s="46">
        <v>3933</v>
      </c>
      <c r="J27" s="46">
        <v>3851</v>
      </c>
      <c r="K27" s="46">
        <v>3865</v>
      </c>
      <c r="L27" s="46">
        <v>4129</v>
      </c>
      <c r="M27" s="46">
        <v>5125</v>
      </c>
      <c r="N27" s="46">
        <v>5582</v>
      </c>
      <c r="O27" s="46">
        <v>4743</v>
      </c>
      <c r="P27" s="46">
        <v>4571</v>
      </c>
      <c r="Q27" s="46">
        <v>5179</v>
      </c>
      <c r="R27" s="46">
        <v>6939</v>
      </c>
      <c r="S27" s="46">
        <v>6645</v>
      </c>
      <c r="T27" s="46">
        <v>5825</v>
      </c>
      <c r="U27" s="46">
        <v>4183</v>
      </c>
      <c r="V27" s="55">
        <v>6211</v>
      </c>
      <c r="W27" s="46"/>
      <c r="X27" s="47">
        <v>9606</v>
      </c>
      <c r="Y27" s="48">
        <v>47917</v>
      </c>
      <c r="Z27" s="46">
        <v>22864</v>
      </c>
      <c r="AA27" s="46">
        <v>80387</v>
      </c>
      <c r="AB27" s="49">
        <v>11.949693358378841</v>
      </c>
      <c r="AC27" s="50">
        <v>59.607896799233707</v>
      </c>
      <c r="AD27" s="51">
        <v>28.442409842387452</v>
      </c>
      <c r="AE27" s="52">
        <v>100</v>
      </c>
      <c r="AF27" s="46">
        <v>12470</v>
      </c>
      <c r="AG27" s="46">
        <v>10394</v>
      </c>
      <c r="AH27" s="11">
        <v>46778</v>
      </c>
      <c r="AI27" s="51">
        <v>15.512458482092875</v>
      </c>
      <c r="AJ27" s="51">
        <v>12.929951360294575</v>
      </c>
      <c r="AK27" s="53">
        <v>58.191001032505255</v>
      </c>
    </row>
    <row r="28" spans="1:37">
      <c r="A28" s="8" t="s">
        <v>82</v>
      </c>
      <c r="B28" s="9" t="s">
        <v>34</v>
      </c>
      <c r="C28" s="9" t="s">
        <v>83</v>
      </c>
      <c r="D28" s="54" t="s">
        <v>28</v>
      </c>
      <c r="E28" s="11">
        <v>94309</v>
      </c>
      <c r="F28" s="46">
        <v>3899</v>
      </c>
      <c r="G28" s="46">
        <v>4239</v>
      </c>
      <c r="H28" s="46">
        <v>4694</v>
      </c>
      <c r="I28" s="46">
        <v>4895</v>
      </c>
      <c r="J28" s="46">
        <v>5107</v>
      </c>
      <c r="K28" s="46">
        <v>5439</v>
      </c>
      <c r="L28" s="46">
        <v>5619</v>
      </c>
      <c r="M28" s="46">
        <v>6452</v>
      </c>
      <c r="N28" s="46">
        <v>7149</v>
      </c>
      <c r="O28" s="46">
        <v>5790</v>
      </c>
      <c r="P28" s="46">
        <v>5422</v>
      </c>
      <c r="Q28" s="46">
        <v>5369</v>
      </c>
      <c r="R28" s="46">
        <v>7445</v>
      </c>
      <c r="S28" s="46">
        <v>7209</v>
      </c>
      <c r="T28" s="46">
        <v>5788</v>
      </c>
      <c r="U28" s="46">
        <v>4155</v>
      </c>
      <c r="V28" s="55">
        <v>5638</v>
      </c>
      <c r="W28" s="46"/>
      <c r="X28" s="47">
        <v>12832</v>
      </c>
      <c r="Y28" s="48">
        <v>58687</v>
      </c>
      <c r="Z28" s="46">
        <v>22790</v>
      </c>
      <c r="AA28" s="46">
        <v>94309</v>
      </c>
      <c r="AB28" s="49">
        <v>13.606336616865836</v>
      </c>
      <c r="AC28" s="50">
        <v>62.228419344919359</v>
      </c>
      <c r="AD28" s="51">
        <v>24.165244038214801</v>
      </c>
      <c r="AE28" s="52">
        <v>100</v>
      </c>
      <c r="AF28" s="46">
        <v>12997</v>
      </c>
      <c r="AG28" s="46">
        <v>9793</v>
      </c>
      <c r="AH28" s="11">
        <v>55894</v>
      </c>
      <c r="AI28" s="51">
        <v>13.781293407840185</v>
      </c>
      <c r="AJ28" s="51">
        <v>10.383950630374619</v>
      </c>
      <c r="AK28" s="53">
        <v>59.266878028608083</v>
      </c>
    </row>
    <row r="29" spans="1:37">
      <c r="A29" s="8" t="s">
        <v>84</v>
      </c>
      <c r="B29" s="9" t="s">
        <v>34</v>
      </c>
      <c r="C29" s="9" t="s">
        <v>85</v>
      </c>
      <c r="D29" s="54" t="s">
        <v>28</v>
      </c>
      <c r="E29" s="11">
        <v>160923</v>
      </c>
      <c r="F29" s="46">
        <v>6288</v>
      </c>
      <c r="G29" s="46">
        <v>7144</v>
      </c>
      <c r="H29" s="46">
        <v>8034</v>
      </c>
      <c r="I29" s="46">
        <v>7665</v>
      </c>
      <c r="J29" s="46">
        <v>6892</v>
      </c>
      <c r="K29" s="46">
        <v>7295</v>
      </c>
      <c r="L29" s="46">
        <v>8381</v>
      </c>
      <c r="M29" s="46">
        <v>10829</v>
      </c>
      <c r="N29" s="46">
        <v>13611</v>
      </c>
      <c r="O29" s="46">
        <v>11256</v>
      </c>
      <c r="P29" s="46">
        <v>9060</v>
      </c>
      <c r="Q29" s="46">
        <v>8379</v>
      </c>
      <c r="R29" s="46">
        <v>11271</v>
      </c>
      <c r="S29" s="46">
        <v>12446</v>
      </c>
      <c r="T29" s="46">
        <v>12066</v>
      </c>
      <c r="U29" s="46">
        <v>9325</v>
      </c>
      <c r="V29" s="55">
        <v>10981</v>
      </c>
      <c r="W29" s="46"/>
      <c r="X29" s="47">
        <v>21466</v>
      </c>
      <c r="Y29" s="48">
        <v>94639</v>
      </c>
      <c r="Z29" s="46">
        <v>44818</v>
      </c>
      <c r="AA29" s="46">
        <v>160923</v>
      </c>
      <c r="AB29" s="49">
        <v>13.339298919358948</v>
      </c>
      <c r="AC29" s="50">
        <v>58.810114153974254</v>
      </c>
      <c r="AD29" s="51">
        <v>27.850586926666793</v>
      </c>
      <c r="AE29" s="52">
        <v>100</v>
      </c>
      <c r="AF29" s="46">
        <v>24512</v>
      </c>
      <c r="AG29" s="46">
        <v>20306</v>
      </c>
      <c r="AH29" s="11">
        <v>92528</v>
      </c>
      <c r="AI29" s="51">
        <v>15.232129652069624</v>
      </c>
      <c r="AJ29" s="51">
        <v>12.618457274597167</v>
      </c>
      <c r="AK29" s="53">
        <v>57.498306643550023</v>
      </c>
    </row>
    <row r="30" spans="1:37">
      <c r="A30" s="8" t="s">
        <v>86</v>
      </c>
      <c r="B30" s="9" t="s">
        <v>34</v>
      </c>
      <c r="C30" s="9" t="s">
        <v>87</v>
      </c>
      <c r="D30" s="54" t="s">
        <v>28</v>
      </c>
      <c r="E30" s="11">
        <v>50052</v>
      </c>
      <c r="F30" s="46">
        <v>2233</v>
      </c>
      <c r="G30" s="46">
        <v>2575</v>
      </c>
      <c r="H30" s="46">
        <v>2656</v>
      </c>
      <c r="I30" s="46">
        <v>2695</v>
      </c>
      <c r="J30" s="46">
        <v>2454</v>
      </c>
      <c r="K30" s="46">
        <v>2648</v>
      </c>
      <c r="L30" s="46">
        <v>2845</v>
      </c>
      <c r="M30" s="46">
        <v>3388</v>
      </c>
      <c r="N30" s="46">
        <v>3818</v>
      </c>
      <c r="O30" s="46">
        <v>3194</v>
      </c>
      <c r="P30" s="46">
        <v>2827</v>
      </c>
      <c r="Q30" s="46">
        <v>2976</v>
      </c>
      <c r="R30" s="46">
        <v>3717</v>
      </c>
      <c r="S30" s="46">
        <v>3500</v>
      </c>
      <c r="T30" s="46">
        <v>2808</v>
      </c>
      <c r="U30" s="46">
        <v>2196</v>
      </c>
      <c r="V30" s="55">
        <v>3522</v>
      </c>
      <c r="W30" s="46"/>
      <c r="X30" s="47">
        <v>7464</v>
      </c>
      <c r="Y30" s="48">
        <v>30562</v>
      </c>
      <c r="Z30" s="46">
        <v>12026</v>
      </c>
      <c r="AA30" s="46">
        <v>50052</v>
      </c>
      <c r="AB30" s="49">
        <v>14.912491009350276</v>
      </c>
      <c r="AC30" s="50">
        <v>61.060497083033653</v>
      </c>
      <c r="AD30" s="51">
        <v>24.027011907616082</v>
      </c>
      <c r="AE30" s="52">
        <v>100</v>
      </c>
      <c r="AF30" s="46">
        <v>6308</v>
      </c>
      <c r="AG30" s="46">
        <v>5718</v>
      </c>
      <c r="AH30" s="11">
        <v>28913</v>
      </c>
      <c r="AI30" s="51">
        <v>12.602892991289059</v>
      </c>
      <c r="AJ30" s="51">
        <v>11.42411891632702</v>
      </c>
      <c r="AK30" s="53">
        <v>57.765923439622789</v>
      </c>
    </row>
    <row r="31" spans="1:37">
      <c r="A31" s="8" t="s">
        <v>88</v>
      </c>
      <c r="B31" s="9" t="s">
        <v>34</v>
      </c>
      <c r="C31" s="9" t="s">
        <v>89</v>
      </c>
      <c r="D31" s="54" t="s">
        <v>28</v>
      </c>
      <c r="E31" s="11">
        <v>114870</v>
      </c>
      <c r="F31" s="46">
        <v>4580</v>
      </c>
      <c r="G31" s="46">
        <v>4942</v>
      </c>
      <c r="H31" s="46">
        <v>5680</v>
      </c>
      <c r="I31" s="46">
        <v>7424</v>
      </c>
      <c r="J31" s="46">
        <v>7920</v>
      </c>
      <c r="K31" s="46">
        <v>6829</v>
      </c>
      <c r="L31" s="46">
        <v>6196</v>
      </c>
      <c r="M31" s="46">
        <v>6841</v>
      </c>
      <c r="N31" s="46">
        <v>7636</v>
      </c>
      <c r="O31" s="46">
        <v>8468</v>
      </c>
      <c r="P31" s="46">
        <v>9379</v>
      </c>
      <c r="Q31" s="46">
        <v>8958</v>
      </c>
      <c r="R31" s="46">
        <v>8970</v>
      </c>
      <c r="S31" s="46">
        <v>6593</v>
      </c>
      <c r="T31" s="46">
        <v>4875</v>
      </c>
      <c r="U31" s="46">
        <v>3910</v>
      </c>
      <c r="V31" s="55">
        <v>5669</v>
      </c>
      <c r="W31" s="46"/>
      <c r="X31" s="47">
        <v>15202</v>
      </c>
      <c r="Y31" s="48">
        <v>78621</v>
      </c>
      <c r="Z31" s="46">
        <v>21047</v>
      </c>
      <c r="AA31" s="46">
        <v>114870</v>
      </c>
      <c r="AB31" s="49">
        <v>13.234090711238791</v>
      </c>
      <c r="AC31" s="50">
        <v>68.443457821885616</v>
      </c>
      <c r="AD31" s="51">
        <v>18.322451466875599</v>
      </c>
      <c r="AE31" s="52">
        <v>100</v>
      </c>
      <c r="AF31" s="46">
        <v>11468</v>
      </c>
      <c r="AG31" s="46">
        <v>9579</v>
      </c>
      <c r="AH31" s="11">
        <v>69870</v>
      </c>
      <c r="AI31" s="51">
        <v>9.9834595629842422</v>
      </c>
      <c r="AJ31" s="51">
        <v>8.3389919038913565</v>
      </c>
      <c r="AK31" s="53">
        <v>60.825280752154612</v>
      </c>
    </row>
    <row r="32" spans="1:37">
      <c r="A32" s="8" t="s">
        <v>90</v>
      </c>
      <c r="B32" s="9" t="s">
        <v>34</v>
      </c>
      <c r="C32" s="9" t="s">
        <v>91</v>
      </c>
      <c r="D32" s="54" t="s">
        <v>28</v>
      </c>
      <c r="E32" s="11">
        <v>46386</v>
      </c>
      <c r="F32" s="46">
        <v>1536</v>
      </c>
      <c r="G32" s="46">
        <v>1813</v>
      </c>
      <c r="H32" s="46">
        <v>2165</v>
      </c>
      <c r="I32" s="46">
        <v>2387</v>
      </c>
      <c r="J32" s="46">
        <v>2384</v>
      </c>
      <c r="K32" s="46">
        <v>2356</v>
      </c>
      <c r="L32" s="46">
        <v>2311</v>
      </c>
      <c r="M32" s="46">
        <v>2684</v>
      </c>
      <c r="N32" s="46">
        <v>3004</v>
      </c>
      <c r="O32" s="46">
        <v>2843</v>
      </c>
      <c r="P32" s="46">
        <v>2871</v>
      </c>
      <c r="Q32" s="46">
        <v>3118</v>
      </c>
      <c r="R32" s="46">
        <v>3870</v>
      </c>
      <c r="S32" s="46">
        <v>3515</v>
      </c>
      <c r="T32" s="46">
        <v>2752</v>
      </c>
      <c r="U32" s="46">
        <v>2371</v>
      </c>
      <c r="V32" s="55">
        <v>4406</v>
      </c>
      <c r="W32" s="46"/>
      <c r="X32" s="47">
        <v>5514</v>
      </c>
      <c r="Y32" s="48">
        <v>27828</v>
      </c>
      <c r="Z32" s="46">
        <v>13044</v>
      </c>
      <c r="AA32" s="46">
        <v>46386</v>
      </c>
      <c r="AB32" s="49">
        <v>11.887207347044367</v>
      </c>
      <c r="AC32" s="50">
        <v>59.992239037640672</v>
      </c>
      <c r="AD32" s="51">
        <v>28.120553615314964</v>
      </c>
      <c r="AE32" s="52">
        <v>100</v>
      </c>
      <c r="AF32" s="46">
        <v>6267</v>
      </c>
      <c r="AG32" s="46">
        <v>6777</v>
      </c>
      <c r="AH32" s="11">
        <v>26572</v>
      </c>
      <c r="AI32" s="51">
        <v>13.510541973871426</v>
      </c>
      <c r="AJ32" s="51">
        <v>14.610011641443538</v>
      </c>
      <c r="AK32" s="53">
        <v>57.284525503384643</v>
      </c>
    </row>
    <row r="33" spans="1:37">
      <c r="A33" s="8" t="s">
        <v>92</v>
      </c>
      <c r="B33" s="9" t="s">
        <v>34</v>
      </c>
      <c r="C33" s="9" t="s">
        <v>93</v>
      </c>
      <c r="D33" s="54" t="s">
        <v>28</v>
      </c>
      <c r="E33" s="11">
        <v>43793</v>
      </c>
      <c r="F33" s="46">
        <v>1618</v>
      </c>
      <c r="G33" s="46">
        <v>1670</v>
      </c>
      <c r="H33" s="46">
        <v>1886</v>
      </c>
      <c r="I33" s="46">
        <v>2163</v>
      </c>
      <c r="J33" s="46">
        <v>2205</v>
      </c>
      <c r="K33" s="46">
        <v>2132</v>
      </c>
      <c r="L33" s="46">
        <v>2177</v>
      </c>
      <c r="M33" s="46">
        <v>2458</v>
      </c>
      <c r="N33" s="46">
        <v>2650</v>
      </c>
      <c r="O33" s="46">
        <v>2448</v>
      </c>
      <c r="P33" s="46">
        <v>2779</v>
      </c>
      <c r="Q33" s="46">
        <v>2998</v>
      </c>
      <c r="R33" s="46">
        <v>3671</v>
      </c>
      <c r="S33" s="46">
        <v>3134</v>
      </c>
      <c r="T33" s="46">
        <v>2562</v>
      </c>
      <c r="U33" s="46">
        <v>2529</v>
      </c>
      <c r="V33" s="55">
        <v>4713</v>
      </c>
      <c r="W33" s="46"/>
      <c r="X33" s="47">
        <v>5174</v>
      </c>
      <c r="Y33" s="48">
        <v>25681</v>
      </c>
      <c r="Z33" s="46">
        <v>12938</v>
      </c>
      <c r="AA33" s="46">
        <v>43793</v>
      </c>
      <c r="AB33" s="49">
        <v>11.814673577969081</v>
      </c>
      <c r="AC33" s="50">
        <v>58.641792067225353</v>
      </c>
      <c r="AD33" s="51">
        <v>29.543534354805562</v>
      </c>
      <c r="AE33" s="52">
        <v>100</v>
      </c>
      <c r="AF33" s="46">
        <v>5696</v>
      </c>
      <c r="AG33" s="46">
        <v>7242</v>
      </c>
      <c r="AH33" s="11">
        <v>24447</v>
      </c>
      <c r="AI33" s="51">
        <v>13.006644897586373</v>
      </c>
      <c r="AJ33" s="51">
        <v>16.536889457219189</v>
      </c>
      <c r="AK33" s="53">
        <v>55.823990135409773</v>
      </c>
    </row>
    <row r="34" spans="1:37">
      <c r="A34" s="8" t="s">
        <v>94</v>
      </c>
      <c r="B34" s="9" t="s">
        <v>34</v>
      </c>
      <c r="C34" s="9" t="s">
        <v>95</v>
      </c>
      <c r="D34" s="54" t="s">
        <v>28</v>
      </c>
      <c r="E34" s="11">
        <v>26006</v>
      </c>
      <c r="F34" s="46">
        <v>848</v>
      </c>
      <c r="G34" s="46">
        <v>991</v>
      </c>
      <c r="H34" s="46">
        <v>1136</v>
      </c>
      <c r="I34" s="46">
        <v>1322</v>
      </c>
      <c r="J34" s="46">
        <v>1104</v>
      </c>
      <c r="K34" s="46">
        <v>1103</v>
      </c>
      <c r="L34" s="46">
        <v>1165</v>
      </c>
      <c r="M34" s="46">
        <v>1344</v>
      </c>
      <c r="N34" s="46">
        <v>1416</v>
      </c>
      <c r="O34" s="46">
        <v>1280</v>
      </c>
      <c r="P34" s="46">
        <v>1562</v>
      </c>
      <c r="Q34" s="46">
        <v>1898</v>
      </c>
      <c r="R34" s="46">
        <v>2088</v>
      </c>
      <c r="S34" s="46">
        <v>1878</v>
      </c>
      <c r="T34" s="46">
        <v>1626</v>
      </c>
      <c r="U34" s="46">
        <v>1633</v>
      </c>
      <c r="V34" s="55">
        <v>3612</v>
      </c>
      <c r="W34" s="46"/>
      <c r="X34" s="47">
        <v>2975</v>
      </c>
      <c r="Y34" s="48">
        <v>14282</v>
      </c>
      <c r="Z34" s="46">
        <v>8749</v>
      </c>
      <c r="AA34" s="46">
        <v>26006</v>
      </c>
      <c r="AB34" s="49">
        <v>11.43966776897639</v>
      </c>
      <c r="AC34" s="50">
        <v>54.918095824040606</v>
      </c>
      <c r="AD34" s="51">
        <v>33.642236406983002</v>
      </c>
      <c r="AE34" s="52">
        <v>100</v>
      </c>
      <c r="AF34" s="46">
        <v>3504</v>
      </c>
      <c r="AG34" s="46">
        <v>5245</v>
      </c>
      <c r="AH34" s="11">
        <v>13734</v>
      </c>
      <c r="AI34" s="51">
        <v>13.473813735291856</v>
      </c>
      <c r="AJ34" s="51">
        <v>20.168422671691147</v>
      </c>
      <c r="AK34" s="53">
        <v>52.810889794662771</v>
      </c>
    </row>
    <row r="35" spans="1:37">
      <c r="A35" s="8" t="s">
        <v>96</v>
      </c>
      <c r="B35" s="9" t="s">
        <v>34</v>
      </c>
      <c r="C35" s="9" t="s">
        <v>97</v>
      </c>
      <c r="D35" s="54" t="s">
        <v>28</v>
      </c>
      <c r="E35" s="11">
        <v>68252</v>
      </c>
      <c r="F35" s="46">
        <v>2638</v>
      </c>
      <c r="G35" s="46">
        <v>2876</v>
      </c>
      <c r="H35" s="46">
        <v>3389</v>
      </c>
      <c r="I35" s="46">
        <v>3564</v>
      </c>
      <c r="J35" s="46">
        <v>3314</v>
      </c>
      <c r="K35" s="46">
        <v>3205</v>
      </c>
      <c r="L35" s="46">
        <v>3421</v>
      </c>
      <c r="M35" s="46">
        <v>4044</v>
      </c>
      <c r="N35" s="46">
        <v>4076</v>
      </c>
      <c r="O35" s="46">
        <v>3628</v>
      </c>
      <c r="P35" s="46">
        <v>4036</v>
      </c>
      <c r="Q35" s="46">
        <v>4442</v>
      </c>
      <c r="R35" s="46">
        <v>5469</v>
      </c>
      <c r="S35" s="46">
        <v>4917</v>
      </c>
      <c r="T35" s="46">
        <v>4151</v>
      </c>
      <c r="U35" s="46">
        <v>3735</v>
      </c>
      <c r="V35" s="55">
        <v>7347</v>
      </c>
      <c r="W35" s="46"/>
      <c r="X35" s="47">
        <v>8903</v>
      </c>
      <c r="Y35" s="48">
        <v>39199</v>
      </c>
      <c r="Z35" s="46">
        <v>20150</v>
      </c>
      <c r="AA35" s="46">
        <v>68252</v>
      </c>
      <c r="AB35" s="49">
        <v>13.044306393951826</v>
      </c>
      <c r="AC35" s="50">
        <v>57.432749223465983</v>
      </c>
      <c r="AD35" s="51">
        <v>29.522944382582196</v>
      </c>
      <c r="AE35" s="52">
        <v>100</v>
      </c>
      <c r="AF35" s="46">
        <v>9068</v>
      </c>
      <c r="AG35" s="46">
        <v>11082</v>
      </c>
      <c r="AH35" s="11">
        <v>37238</v>
      </c>
      <c r="AI35" s="51">
        <v>13.286057551427064</v>
      </c>
      <c r="AJ35" s="51">
        <v>16.236886831155132</v>
      </c>
      <c r="AK35" s="53">
        <v>54.559573345836021</v>
      </c>
    </row>
    <row r="36" spans="1:37">
      <c r="A36" s="8" t="s">
        <v>98</v>
      </c>
      <c r="B36" s="9" t="s">
        <v>34</v>
      </c>
      <c r="C36" s="9" t="s">
        <v>99</v>
      </c>
      <c r="D36" s="54" t="s">
        <v>28</v>
      </c>
      <c r="E36" s="11">
        <v>50344</v>
      </c>
      <c r="F36" s="46">
        <v>1861</v>
      </c>
      <c r="G36" s="46">
        <v>2024</v>
      </c>
      <c r="H36" s="46">
        <v>2206</v>
      </c>
      <c r="I36" s="46">
        <v>2513</v>
      </c>
      <c r="J36" s="46">
        <v>2160</v>
      </c>
      <c r="K36" s="46">
        <v>2326</v>
      </c>
      <c r="L36" s="46">
        <v>2520</v>
      </c>
      <c r="M36" s="46">
        <v>2928</v>
      </c>
      <c r="N36" s="46">
        <v>3202</v>
      </c>
      <c r="O36" s="46">
        <v>2913</v>
      </c>
      <c r="P36" s="46">
        <v>2977</v>
      </c>
      <c r="Q36" s="46">
        <v>3383</v>
      </c>
      <c r="R36" s="46">
        <v>4302</v>
      </c>
      <c r="S36" s="46">
        <v>3826</v>
      </c>
      <c r="T36" s="46">
        <v>2997</v>
      </c>
      <c r="U36" s="46">
        <v>2814</v>
      </c>
      <c r="V36" s="55">
        <v>5392</v>
      </c>
      <c r="W36" s="46"/>
      <c r="X36" s="47">
        <v>6091</v>
      </c>
      <c r="Y36" s="48">
        <v>29224</v>
      </c>
      <c r="Z36" s="46">
        <v>15029</v>
      </c>
      <c r="AA36" s="46">
        <v>50344</v>
      </c>
      <c r="AB36" s="49">
        <v>12.098760527570317</v>
      </c>
      <c r="AC36" s="50">
        <v>58.048625456856826</v>
      </c>
      <c r="AD36" s="51">
        <v>29.852614015572858</v>
      </c>
      <c r="AE36" s="52">
        <v>100</v>
      </c>
      <c r="AF36" s="46">
        <v>6823</v>
      </c>
      <c r="AG36" s="46">
        <v>8206</v>
      </c>
      <c r="AH36" s="11">
        <v>28377</v>
      </c>
      <c r="AI36" s="51">
        <v>13.552757031622436</v>
      </c>
      <c r="AJ36" s="51">
        <v>16.29985698395042</v>
      </c>
      <c r="AK36" s="53">
        <v>56.366200540282854</v>
      </c>
    </row>
    <row r="37" spans="1:37">
      <c r="A37" s="8" t="s">
        <v>100</v>
      </c>
      <c r="B37" s="9" t="s">
        <v>34</v>
      </c>
      <c r="C37" s="9" t="s">
        <v>101</v>
      </c>
      <c r="D37" s="54" t="s">
        <v>28</v>
      </c>
      <c r="E37" s="11">
        <v>32762</v>
      </c>
      <c r="F37" s="46">
        <v>1259</v>
      </c>
      <c r="G37" s="46">
        <v>1254</v>
      </c>
      <c r="H37" s="46">
        <v>1528</v>
      </c>
      <c r="I37" s="46">
        <v>1670</v>
      </c>
      <c r="J37" s="46">
        <v>1501</v>
      </c>
      <c r="K37" s="46">
        <v>1476</v>
      </c>
      <c r="L37" s="46">
        <v>1597</v>
      </c>
      <c r="M37" s="46">
        <v>1823</v>
      </c>
      <c r="N37" s="46">
        <v>1984</v>
      </c>
      <c r="O37" s="46">
        <v>1774</v>
      </c>
      <c r="P37" s="46">
        <v>1968</v>
      </c>
      <c r="Q37" s="46">
        <v>2258</v>
      </c>
      <c r="R37" s="46">
        <v>2627</v>
      </c>
      <c r="S37" s="46">
        <v>2242</v>
      </c>
      <c r="T37" s="46">
        <v>1963</v>
      </c>
      <c r="U37" s="46">
        <v>1840</v>
      </c>
      <c r="V37" s="55">
        <v>3998</v>
      </c>
      <c r="W37" s="46"/>
      <c r="X37" s="47">
        <v>4041</v>
      </c>
      <c r="Y37" s="48">
        <v>18678</v>
      </c>
      <c r="Z37" s="46">
        <v>10043</v>
      </c>
      <c r="AA37" s="46">
        <v>32762</v>
      </c>
      <c r="AB37" s="49">
        <v>12.334411818570294</v>
      </c>
      <c r="AC37" s="50">
        <v>57.011171479152679</v>
      </c>
      <c r="AD37" s="51">
        <v>30.654416702277025</v>
      </c>
      <c r="AE37" s="52">
        <v>100</v>
      </c>
      <c r="AF37" s="46">
        <v>4205</v>
      </c>
      <c r="AG37" s="46">
        <v>5838</v>
      </c>
      <c r="AH37" s="11">
        <v>17749</v>
      </c>
      <c r="AI37" s="51">
        <v>12.834991758744888</v>
      </c>
      <c r="AJ37" s="51">
        <v>17.819424943532141</v>
      </c>
      <c r="AK37" s="53">
        <v>54.175569257066115</v>
      </c>
    </row>
    <row r="38" spans="1:37">
      <c r="A38" s="8" t="s">
        <v>102</v>
      </c>
      <c r="B38" s="9" t="s">
        <v>34</v>
      </c>
      <c r="C38" s="9" t="s">
        <v>103</v>
      </c>
      <c r="D38" s="54" t="s">
        <v>28</v>
      </c>
      <c r="E38" s="11">
        <v>46922</v>
      </c>
      <c r="F38" s="46">
        <v>1593</v>
      </c>
      <c r="G38" s="46">
        <v>1715</v>
      </c>
      <c r="H38" s="46">
        <v>1931</v>
      </c>
      <c r="I38" s="46">
        <v>2073</v>
      </c>
      <c r="J38" s="46">
        <v>2050</v>
      </c>
      <c r="K38" s="46">
        <v>2128</v>
      </c>
      <c r="L38" s="46">
        <v>2140</v>
      </c>
      <c r="M38" s="46">
        <v>2641</v>
      </c>
      <c r="N38" s="46">
        <v>2680</v>
      </c>
      <c r="O38" s="46">
        <v>2539</v>
      </c>
      <c r="P38" s="46">
        <v>2632</v>
      </c>
      <c r="Q38" s="46">
        <v>3156</v>
      </c>
      <c r="R38" s="46">
        <v>4002</v>
      </c>
      <c r="S38" s="46">
        <v>3642</v>
      </c>
      <c r="T38" s="46">
        <v>3076</v>
      </c>
      <c r="U38" s="46">
        <v>2951</v>
      </c>
      <c r="V38" s="55">
        <v>5973</v>
      </c>
      <c r="W38" s="46"/>
      <c r="X38" s="47">
        <v>5239</v>
      </c>
      <c r="Y38" s="48">
        <v>26041</v>
      </c>
      <c r="Z38" s="46">
        <v>15642</v>
      </c>
      <c r="AA38" s="46">
        <v>46922</v>
      </c>
      <c r="AB38" s="49">
        <v>11.165338220877201</v>
      </c>
      <c r="AC38" s="50">
        <v>55.498486850517878</v>
      </c>
      <c r="AD38" s="51">
        <v>33.336174928604919</v>
      </c>
      <c r="AE38" s="52">
        <v>100</v>
      </c>
      <c r="AF38" s="46">
        <v>6718</v>
      </c>
      <c r="AG38" s="46">
        <v>8924</v>
      </c>
      <c r="AH38" s="11">
        <v>25560</v>
      </c>
      <c r="AI38" s="51">
        <v>14.317377775883381</v>
      </c>
      <c r="AJ38" s="51">
        <v>19.018797152721536</v>
      </c>
      <c r="AK38" s="53">
        <v>54.47338135629343</v>
      </c>
    </row>
    <row r="39" spans="1:37">
      <c r="A39" s="8" t="s">
        <v>104</v>
      </c>
      <c r="B39" s="9" t="s">
        <v>34</v>
      </c>
      <c r="C39" s="9" t="s">
        <v>105</v>
      </c>
      <c r="D39" s="54" t="s">
        <v>28</v>
      </c>
      <c r="E39" s="11">
        <v>41440</v>
      </c>
      <c r="F39" s="46">
        <v>1502</v>
      </c>
      <c r="G39" s="46">
        <v>1748</v>
      </c>
      <c r="H39" s="46">
        <v>2040</v>
      </c>
      <c r="I39" s="46">
        <v>2132</v>
      </c>
      <c r="J39" s="46">
        <v>1914</v>
      </c>
      <c r="K39" s="46">
        <v>1943</v>
      </c>
      <c r="L39" s="46">
        <v>2059</v>
      </c>
      <c r="M39" s="46">
        <v>2369</v>
      </c>
      <c r="N39" s="46">
        <v>2501</v>
      </c>
      <c r="O39" s="46">
        <v>2213</v>
      </c>
      <c r="P39" s="46">
        <v>2541</v>
      </c>
      <c r="Q39" s="46">
        <v>2902</v>
      </c>
      <c r="R39" s="46">
        <v>3537</v>
      </c>
      <c r="S39" s="46">
        <v>2944</v>
      </c>
      <c r="T39" s="46">
        <v>2392</v>
      </c>
      <c r="U39" s="46">
        <v>2344</v>
      </c>
      <c r="V39" s="55">
        <v>4359</v>
      </c>
      <c r="W39" s="46"/>
      <c r="X39" s="47">
        <v>5290</v>
      </c>
      <c r="Y39" s="48">
        <v>24111</v>
      </c>
      <c r="Z39" s="46">
        <v>12039</v>
      </c>
      <c r="AA39" s="46">
        <v>41440</v>
      </c>
      <c r="AB39" s="49">
        <v>12.765444015444016</v>
      </c>
      <c r="AC39" s="50">
        <v>58.182915057915061</v>
      </c>
      <c r="AD39" s="51">
        <v>29.051640926640925</v>
      </c>
      <c r="AE39" s="52">
        <v>100</v>
      </c>
      <c r="AF39" s="46">
        <v>5336</v>
      </c>
      <c r="AG39" s="46">
        <v>6703</v>
      </c>
      <c r="AH39" s="11">
        <v>23009</v>
      </c>
      <c r="AI39" s="51">
        <v>12.876447876447877</v>
      </c>
      <c r="AJ39" s="51">
        <v>16.175193050193052</v>
      </c>
      <c r="AK39" s="53">
        <v>55.523648648648646</v>
      </c>
    </row>
    <row r="40" spans="1:37">
      <c r="A40" s="8" t="s">
        <v>106</v>
      </c>
      <c r="B40" s="9" t="s">
        <v>34</v>
      </c>
      <c r="C40" s="9" t="s">
        <v>107</v>
      </c>
      <c r="D40" s="54" t="s">
        <v>28</v>
      </c>
      <c r="E40" s="11">
        <v>40059</v>
      </c>
      <c r="F40" s="46">
        <v>1845</v>
      </c>
      <c r="G40" s="46">
        <v>1830</v>
      </c>
      <c r="H40" s="46">
        <v>2025</v>
      </c>
      <c r="I40" s="46">
        <v>2007</v>
      </c>
      <c r="J40" s="46">
        <v>2305</v>
      </c>
      <c r="K40" s="46">
        <v>2315</v>
      </c>
      <c r="L40" s="46">
        <v>2417</v>
      </c>
      <c r="M40" s="46">
        <v>2754</v>
      </c>
      <c r="N40" s="46">
        <v>2870</v>
      </c>
      <c r="O40" s="46">
        <v>2534</v>
      </c>
      <c r="P40" s="46">
        <v>2385</v>
      </c>
      <c r="Q40" s="46">
        <v>2478</v>
      </c>
      <c r="R40" s="46">
        <v>2810</v>
      </c>
      <c r="S40" s="46">
        <v>2552</v>
      </c>
      <c r="T40" s="46">
        <v>1953</v>
      </c>
      <c r="U40" s="46">
        <v>1825</v>
      </c>
      <c r="V40" s="55">
        <v>3154</v>
      </c>
      <c r="W40" s="46"/>
      <c r="X40" s="47">
        <v>5700</v>
      </c>
      <c r="Y40" s="48">
        <v>24875</v>
      </c>
      <c r="Z40" s="46">
        <v>9484</v>
      </c>
      <c r="AA40" s="46">
        <v>40059</v>
      </c>
      <c r="AB40" s="49">
        <v>14.229012206994682</v>
      </c>
      <c r="AC40" s="50">
        <v>62.095908534911004</v>
      </c>
      <c r="AD40" s="51">
        <v>23.675079258094311</v>
      </c>
      <c r="AE40" s="52">
        <v>100</v>
      </c>
      <c r="AF40" s="46">
        <v>4505</v>
      </c>
      <c r="AG40" s="46">
        <v>4979</v>
      </c>
      <c r="AH40" s="11">
        <v>23115</v>
      </c>
      <c r="AI40" s="51">
        <v>11.245912279387902</v>
      </c>
      <c r="AJ40" s="51">
        <v>12.429166978706407</v>
      </c>
      <c r="AK40" s="53">
        <v>57.702388976260025</v>
      </c>
    </row>
    <row r="41" spans="1:37">
      <c r="A41" s="8" t="s">
        <v>108</v>
      </c>
      <c r="B41" s="9" t="s">
        <v>34</v>
      </c>
      <c r="C41" s="9" t="s">
        <v>109</v>
      </c>
      <c r="D41" s="54" t="s">
        <v>28</v>
      </c>
      <c r="E41" s="11">
        <v>79870</v>
      </c>
      <c r="F41" s="46">
        <v>3265</v>
      </c>
      <c r="G41" s="46">
        <v>3555</v>
      </c>
      <c r="H41" s="46">
        <v>3976</v>
      </c>
      <c r="I41" s="46">
        <v>4109</v>
      </c>
      <c r="J41" s="46">
        <v>3856</v>
      </c>
      <c r="K41" s="46">
        <v>4173</v>
      </c>
      <c r="L41" s="46">
        <v>4479</v>
      </c>
      <c r="M41" s="46">
        <v>5305</v>
      </c>
      <c r="N41" s="46">
        <v>5621</v>
      </c>
      <c r="O41" s="46">
        <v>4797</v>
      </c>
      <c r="P41" s="46">
        <v>4606</v>
      </c>
      <c r="Q41" s="46">
        <v>4984</v>
      </c>
      <c r="R41" s="46">
        <v>6369</v>
      </c>
      <c r="S41" s="46">
        <v>6169</v>
      </c>
      <c r="T41" s="46">
        <v>4965</v>
      </c>
      <c r="U41" s="46">
        <v>3695</v>
      </c>
      <c r="V41" s="55">
        <v>5946</v>
      </c>
      <c r="W41" s="46"/>
      <c r="X41" s="47">
        <v>10796</v>
      </c>
      <c r="Y41" s="48">
        <v>48299</v>
      </c>
      <c r="Z41" s="46">
        <v>20775</v>
      </c>
      <c r="AA41" s="46">
        <v>79870</v>
      </c>
      <c r="AB41" s="49">
        <v>13.516965068235884</v>
      </c>
      <c r="AC41" s="50">
        <v>60.472017027669963</v>
      </c>
      <c r="AD41" s="51">
        <v>26.011017904094153</v>
      </c>
      <c r="AE41" s="52">
        <v>100</v>
      </c>
      <c r="AF41" s="46">
        <v>11134</v>
      </c>
      <c r="AG41" s="46">
        <v>9641</v>
      </c>
      <c r="AH41" s="11">
        <v>46503</v>
      </c>
      <c r="AI41" s="51">
        <v>13.940152748215851</v>
      </c>
      <c r="AJ41" s="51">
        <v>12.070865155878302</v>
      </c>
      <c r="AK41" s="53">
        <v>58.223362964817824</v>
      </c>
    </row>
    <row r="42" spans="1:37">
      <c r="A42" s="8" t="s">
        <v>110</v>
      </c>
      <c r="B42" s="9" t="s">
        <v>34</v>
      </c>
      <c r="C42" s="9" t="s">
        <v>268</v>
      </c>
      <c r="D42" s="54" t="s">
        <v>28</v>
      </c>
      <c r="E42" s="11">
        <v>31922</v>
      </c>
      <c r="F42" s="46">
        <v>1157</v>
      </c>
      <c r="G42" s="46">
        <v>1780</v>
      </c>
      <c r="H42" s="46">
        <v>1843</v>
      </c>
      <c r="I42" s="46">
        <v>1753</v>
      </c>
      <c r="J42" s="46">
        <v>1524</v>
      </c>
      <c r="K42" s="46">
        <v>1367</v>
      </c>
      <c r="L42" s="46">
        <v>1446</v>
      </c>
      <c r="M42" s="46">
        <v>2201</v>
      </c>
      <c r="N42" s="46">
        <v>2509</v>
      </c>
      <c r="O42" s="46">
        <v>2164</v>
      </c>
      <c r="P42" s="46">
        <v>2006</v>
      </c>
      <c r="Q42" s="46">
        <v>2252</v>
      </c>
      <c r="R42" s="46">
        <v>2651</v>
      </c>
      <c r="S42" s="46">
        <v>2333</v>
      </c>
      <c r="T42" s="46">
        <v>1852</v>
      </c>
      <c r="U42" s="46">
        <v>1169</v>
      </c>
      <c r="V42" s="55">
        <v>1915</v>
      </c>
      <c r="W42" s="46"/>
      <c r="X42" s="47">
        <v>4780</v>
      </c>
      <c r="Y42" s="48">
        <v>19873</v>
      </c>
      <c r="Z42" s="46">
        <v>7269</v>
      </c>
      <c r="AA42" s="46">
        <v>31922</v>
      </c>
      <c r="AB42" s="49">
        <v>14.973999122861976</v>
      </c>
      <c r="AC42" s="50">
        <v>62.254871248668628</v>
      </c>
      <c r="AD42" s="51">
        <v>22.771129628469396</v>
      </c>
      <c r="AE42" s="52">
        <v>100</v>
      </c>
      <c r="AF42" s="46">
        <v>4185</v>
      </c>
      <c r="AG42" s="46">
        <v>3084</v>
      </c>
      <c r="AH42" s="11">
        <v>18929</v>
      </c>
      <c r="AI42" s="51">
        <v>13.110080822003633</v>
      </c>
      <c r="AJ42" s="51">
        <v>9.6610488064657609</v>
      </c>
      <c r="AK42" s="53">
        <v>59.29766305369337</v>
      </c>
    </row>
    <row r="43" spans="1:37">
      <c r="A43" s="8" t="s">
        <v>112</v>
      </c>
      <c r="B43" s="9" t="s">
        <v>34</v>
      </c>
      <c r="C43" s="9" t="s">
        <v>269</v>
      </c>
      <c r="D43" s="54" t="s">
        <v>28</v>
      </c>
      <c r="E43" s="11">
        <v>22719</v>
      </c>
      <c r="F43" s="46">
        <v>696</v>
      </c>
      <c r="G43" s="46">
        <v>932</v>
      </c>
      <c r="H43" s="46">
        <v>1182</v>
      </c>
      <c r="I43" s="46">
        <v>1319</v>
      </c>
      <c r="J43" s="46">
        <v>1081</v>
      </c>
      <c r="K43" s="46">
        <v>1011</v>
      </c>
      <c r="L43" s="46">
        <v>976</v>
      </c>
      <c r="M43" s="46">
        <v>1188</v>
      </c>
      <c r="N43" s="46">
        <v>1436</v>
      </c>
      <c r="O43" s="46">
        <v>1316</v>
      </c>
      <c r="P43" s="46">
        <v>1409</v>
      </c>
      <c r="Q43" s="46">
        <v>1471</v>
      </c>
      <c r="R43" s="46">
        <v>1779</v>
      </c>
      <c r="S43" s="46">
        <v>1680</v>
      </c>
      <c r="T43" s="46">
        <v>1542</v>
      </c>
      <c r="U43" s="46">
        <v>1305</v>
      </c>
      <c r="V43" s="55">
        <v>2396</v>
      </c>
      <c r="W43" s="46"/>
      <c r="X43" s="47">
        <v>2810</v>
      </c>
      <c r="Y43" s="48">
        <v>12986</v>
      </c>
      <c r="Z43" s="46">
        <v>6923</v>
      </c>
      <c r="AA43" s="46">
        <v>22719</v>
      </c>
      <c r="AB43" s="49">
        <v>12.368502134777058</v>
      </c>
      <c r="AC43" s="50">
        <v>57.159205950966154</v>
      </c>
      <c r="AD43" s="51">
        <v>30.47229191425679</v>
      </c>
      <c r="AE43" s="52">
        <v>100</v>
      </c>
      <c r="AF43" s="46">
        <v>3222</v>
      </c>
      <c r="AG43" s="46">
        <v>3701</v>
      </c>
      <c r="AH43" s="11">
        <v>12266</v>
      </c>
      <c r="AI43" s="51">
        <v>14.181962234253268</v>
      </c>
      <c r="AJ43" s="51">
        <v>16.29032968000352</v>
      </c>
      <c r="AK43" s="53">
        <v>53.990052379065979</v>
      </c>
    </row>
    <row r="44" spans="1:37">
      <c r="A44" s="8" t="s">
        <v>114</v>
      </c>
      <c r="B44" s="9" t="s">
        <v>34</v>
      </c>
      <c r="C44" s="9" t="s">
        <v>270</v>
      </c>
      <c r="D44" s="54" t="s">
        <v>28</v>
      </c>
      <c r="E44" s="11">
        <v>31810</v>
      </c>
      <c r="F44" s="46">
        <v>1252</v>
      </c>
      <c r="G44" s="46">
        <v>1396</v>
      </c>
      <c r="H44" s="46">
        <v>1546</v>
      </c>
      <c r="I44" s="46">
        <v>1580</v>
      </c>
      <c r="J44" s="46">
        <v>1469</v>
      </c>
      <c r="K44" s="46">
        <v>1628</v>
      </c>
      <c r="L44" s="46">
        <v>1728</v>
      </c>
      <c r="M44" s="46">
        <v>2205</v>
      </c>
      <c r="N44" s="46">
        <v>2334</v>
      </c>
      <c r="O44" s="46">
        <v>1839</v>
      </c>
      <c r="P44" s="46">
        <v>1803</v>
      </c>
      <c r="Q44" s="46">
        <v>1973</v>
      </c>
      <c r="R44" s="46">
        <v>2742</v>
      </c>
      <c r="S44" s="46">
        <v>2734</v>
      </c>
      <c r="T44" s="46">
        <v>2180</v>
      </c>
      <c r="U44" s="46">
        <v>1442</v>
      </c>
      <c r="V44" s="55">
        <v>1959</v>
      </c>
      <c r="W44" s="46"/>
      <c r="X44" s="47">
        <v>4194</v>
      </c>
      <c r="Y44" s="48">
        <v>19301</v>
      </c>
      <c r="Z44" s="46">
        <v>8315</v>
      </c>
      <c r="AA44" s="46">
        <v>31810</v>
      </c>
      <c r="AB44" s="49">
        <v>13.184533165671173</v>
      </c>
      <c r="AC44" s="50">
        <v>60.675888085507701</v>
      </c>
      <c r="AD44" s="51">
        <v>26.139578748821123</v>
      </c>
      <c r="AE44" s="52">
        <v>100</v>
      </c>
      <c r="AF44" s="46">
        <v>4914</v>
      </c>
      <c r="AG44" s="46">
        <v>3401</v>
      </c>
      <c r="AH44" s="11">
        <v>18986</v>
      </c>
      <c r="AI44" s="51">
        <v>15.447972335743476</v>
      </c>
      <c r="AJ44" s="51">
        <v>10.691606413077649</v>
      </c>
      <c r="AK44" s="53">
        <v>59.685633448601074</v>
      </c>
    </row>
    <row r="45" spans="1:37">
      <c r="A45" s="8" t="s">
        <v>116</v>
      </c>
      <c r="B45" s="9" t="s">
        <v>34</v>
      </c>
      <c r="C45" s="9" t="s">
        <v>271</v>
      </c>
      <c r="D45" s="54" t="s">
        <v>28</v>
      </c>
      <c r="E45" s="11">
        <v>34830</v>
      </c>
      <c r="F45" s="46">
        <v>1650</v>
      </c>
      <c r="G45" s="46">
        <v>1634</v>
      </c>
      <c r="H45" s="46">
        <v>1751</v>
      </c>
      <c r="I45" s="46">
        <v>1832</v>
      </c>
      <c r="J45" s="46">
        <v>1848</v>
      </c>
      <c r="K45" s="46">
        <v>1911</v>
      </c>
      <c r="L45" s="46">
        <v>2240</v>
      </c>
      <c r="M45" s="46">
        <v>2634</v>
      </c>
      <c r="N45" s="46">
        <v>2682</v>
      </c>
      <c r="O45" s="46">
        <v>2187</v>
      </c>
      <c r="P45" s="46">
        <v>1882</v>
      </c>
      <c r="Q45" s="46">
        <v>1948</v>
      </c>
      <c r="R45" s="46">
        <v>2586</v>
      </c>
      <c r="S45" s="46">
        <v>2519</v>
      </c>
      <c r="T45" s="46">
        <v>2212</v>
      </c>
      <c r="U45" s="46">
        <v>1515</v>
      </c>
      <c r="V45" s="55">
        <v>1799</v>
      </c>
      <c r="W45" s="46"/>
      <c r="X45" s="47">
        <v>5035</v>
      </c>
      <c r="Y45" s="48">
        <v>21750</v>
      </c>
      <c r="Z45" s="46">
        <v>8045</v>
      </c>
      <c r="AA45" s="46">
        <v>34830</v>
      </c>
      <c r="AB45" s="49">
        <v>14.455928797014067</v>
      </c>
      <c r="AC45" s="50">
        <v>62.446167097329884</v>
      </c>
      <c r="AD45" s="51">
        <v>23.097904105656045</v>
      </c>
      <c r="AE45" s="52">
        <v>100</v>
      </c>
      <c r="AF45" s="46">
        <v>4731</v>
      </c>
      <c r="AG45" s="46">
        <v>3314</v>
      </c>
      <c r="AH45" s="11">
        <v>20589</v>
      </c>
      <c r="AI45" s="51">
        <v>13.583118001722653</v>
      </c>
      <c r="AJ45" s="51">
        <v>9.5147861039333907</v>
      </c>
      <c r="AK45" s="53">
        <v>59.112833763996555</v>
      </c>
    </row>
    <row r="46" spans="1:37">
      <c r="A46" s="8" t="s">
        <v>118</v>
      </c>
      <c r="B46" s="9" t="s">
        <v>34</v>
      </c>
      <c r="C46" s="9" t="s">
        <v>272</v>
      </c>
      <c r="D46" s="54" t="s">
        <v>28</v>
      </c>
      <c r="E46" s="11">
        <v>13216</v>
      </c>
      <c r="F46" s="46">
        <v>383</v>
      </c>
      <c r="G46" s="46">
        <v>467</v>
      </c>
      <c r="H46" s="46">
        <v>568</v>
      </c>
      <c r="I46" s="46">
        <v>654</v>
      </c>
      <c r="J46" s="46">
        <v>642</v>
      </c>
      <c r="K46" s="46">
        <v>638</v>
      </c>
      <c r="L46" s="46">
        <v>613</v>
      </c>
      <c r="M46" s="46">
        <v>735</v>
      </c>
      <c r="N46" s="46">
        <v>738</v>
      </c>
      <c r="O46" s="46">
        <v>759</v>
      </c>
      <c r="P46" s="46">
        <v>810</v>
      </c>
      <c r="Q46" s="46">
        <v>983</v>
      </c>
      <c r="R46" s="46">
        <v>1192</v>
      </c>
      <c r="S46" s="46">
        <v>1021</v>
      </c>
      <c r="T46" s="46">
        <v>874</v>
      </c>
      <c r="U46" s="46">
        <v>748</v>
      </c>
      <c r="V46" s="55">
        <v>1391</v>
      </c>
      <c r="W46" s="46"/>
      <c r="X46" s="47">
        <v>1418</v>
      </c>
      <c r="Y46" s="48">
        <v>7764</v>
      </c>
      <c r="Z46" s="46">
        <v>4034</v>
      </c>
      <c r="AA46" s="46">
        <v>13216</v>
      </c>
      <c r="AB46" s="49">
        <v>10.729418886198546</v>
      </c>
      <c r="AC46" s="50">
        <v>58.746973365617436</v>
      </c>
      <c r="AD46" s="51">
        <v>30.523607748184016</v>
      </c>
      <c r="AE46" s="52">
        <v>100</v>
      </c>
      <c r="AF46" s="46">
        <v>1895</v>
      </c>
      <c r="AG46" s="46">
        <v>2139</v>
      </c>
      <c r="AH46" s="11">
        <v>7489</v>
      </c>
      <c r="AI46" s="51">
        <v>14.3386803874092</v>
      </c>
      <c r="AJ46" s="51">
        <v>16.184927360774818</v>
      </c>
      <c r="AK46" s="53">
        <v>56.666162227602904</v>
      </c>
    </row>
    <row r="47" spans="1:37">
      <c r="A47" s="8" t="s">
        <v>120</v>
      </c>
      <c r="B47" s="9" t="s">
        <v>34</v>
      </c>
      <c r="C47" s="9" t="s">
        <v>273</v>
      </c>
      <c r="D47" s="54" t="s">
        <v>28</v>
      </c>
      <c r="E47" s="11">
        <v>19536</v>
      </c>
      <c r="F47" s="46">
        <v>843</v>
      </c>
      <c r="G47" s="46">
        <v>932</v>
      </c>
      <c r="H47" s="46">
        <v>1004</v>
      </c>
      <c r="I47" s="46">
        <v>1022</v>
      </c>
      <c r="J47" s="46">
        <v>1197</v>
      </c>
      <c r="K47" s="46">
        <v>1056</v>
      </c>
      <c r="L47" s="46">
        <v>1115</v>
      </c>
      <c r="M47" s="46">
        <v>1299</v>
      </c>
      <c r="N47" s="46">
        <v>1325</v>
      </c>
      <c r="O47" s="46">
        <v>1104</v>
      </c>
      <c r="P47" s="46">
        <v>1128</v>
      </c>
      <c r="Q47" s="46">
        <v>1140</v>
      </c>
      <c r="R47" s="46">
        <v>1434</v>
      </c>
      <c r="S47" s="46">
        <v>1430</v>
      </c>
      <c r="T47" s="46">
        <v>1131</v>
      </c>
      <c r="U47" s="46">
        <v>877</v>
      </c>
      <c r="V47" s="55">
        <v>1499</v>
      </c>
      <c r="W47" s="46"/>
      <c r="X47" s="47">
        <v>2779</v>
      </c>
      <c r="Y47" s="48">
        <v>11820</v>
      </c>
      <c r="Z47" s="46">
        <v>4937</v>
      </c>
      <c r="AA47" s="46">
        <v>19536</v>
      </c>
      <c r="AB47" s="49">
        <v>14.225020475020475</v>
      </c>
      <c r="AC47" s="50">
        <v>60.503685503685503</v>
      </c>
      <c r="AD47" s="51">
        <v>25.271294021294022</v>
      </c>
      <c r="AE47" s="52">
        <v>100</v>
      </c>
      <c r="AF47" s="46">
        <v>2561</v>
      </c>
      <c r="AG47" s="46">
        <v>2376</v>
      </c>
      <c r="AH47" s="11">
        <v>11031</v>
      </c>
      <c r="AI47" s="51">
        <v>13.109131859131859</v>
      </c>
      <c r="AJ47" s="51">
        <v>12.162162162162163</v>
      </c>
      <c r="AK47" s="53">
        <v>56.464987714987714</v>
      </c>
    </row>
    <row r="48" spans="1:37">
      <c r="A48" s="8" t="s">
        <v>122</v>
      </c>
      <c r="B48" s="9" t="s">
        <v>34</v>
      </c>
      <c r="C48" s="9" t="s">
        <v>274</v>
      </c>
      <c r="D48" s="54" t="s">
        <v>28</v>
      </c>
      <c r="E48" s="11">
        <v>12327</v>
      </c>
      <c r="F48" s="46">
        <v>387</v>
      </c>
      <c r="G48" s="46">
        <v>502</v>
      </c>
      <c r="H48" s="46">
        <v>581</v>
      </c>
      <c r="I48" s="46">
        <v>669</v>
      </c>
      <c r="J48" s="46">
        <v>620</v>
      </c>
      <c r="K48" s="46">
        <v>515</v>
      </c>
      <c r="L48" s="46">
        <v>547</v>
      </c>
      <c r="M48" s="46">
        <v>632</v>
      </c>
      <c r="N48" s="46">
        <v>687</v>
      </c>
      <c r="O48" s="46">
        <v>741</v>
      </c>
      <c r="P48" s="46">
        <v>728</v>
      </c>
      <c r="Q48" s="46">
        <v>849</v>
      </c>
      <c r="R48" s="46">
        <v>1017</v>
      </c>
      <c r="S48" s="46">
        <v>907</v>
      </c>
      <c r="T48" s="46">
        <v>760</v>
      </c>
      <c r="U48" s="46">
        <v>726</v>
      </c>
      <c r="V48" s="55">
        <v>1432</v>
      </c>
      <c r="W48" s="46"/>
      <c r="X48" s="47">
        <v>1470</v>
      </c>
      <c r="Y48" s="48">
        <v>7005</v>
      </c>
      <c r="Z48" s="46">
        <v>3825</v>
      </c>
      <c r="AA48" s="46">
        <v>12300</v>
      </c>
      <c r="AB48" s="49">
        <v>11.951219512195122</v>
      </c>
      <c r="AC48" s="50">
        <v>56.951219512195117</v>
      </c>
      <c r="AD48" s="51">
        <v>31.097560975609756</v>
      </c>
      <c r="AE48" s="52">
        <v>100</v>
      </c>
      <c r="AF48" s="46">
        <v>1667</v>
      </c>
      <c r="AG48" s="46">
        <v>2158</v>
      </c>
      <c r="AH48" s="11">
        <v>6623</v>
      </c>
      <c r="AI48" s="51">
        <v>13.552845528455284</v>
      </c>
      <c r="AJ48" s="51">
        <v>17.54471544715447</v>
      </c>
      <c r="AK48" s="53">
        <v>53.845528455284551</v>
      </c>
    </row>
    <row r="49" spans="1:37">
      <c r="A49" s="8" t="s">
        <v>124</v>
      </c>
      <c r="B49" s="9" t="s">
        <v>34</v>
      </c>
      <c r="C49" s="9" t="s">
        <v>275</v>
      </c>
      <c r="D49" s="54" t="s">
        <v>28</v>
      </c>
      <c r="E49" s="11">
        <v>34613</v>
      </c>
      <c r="F49" s="46">
        <v>1698</v>
      </c>
      <c r="G49" s="46">
        <v>2007</v>
      </c>
      <c r="H49" s="46">
        <v>2070</v>
      </c>
      <c r="I49" s="46">
        <v>1767</v>
      </c>
      <c r="J49" s="46">
        <v>1504</v>
      </c>
      <c r="K49" s="46">
        <v>1756</v>
      </c>
      <c r="L49" s="46">
        <v>2091</v>
      </c>
      <c r="M49" s="46">
        <v>2821</v>
      </c>
      <c r="N49" s="46">
        <v>2951</v>
      </c>
      <c r="O49" s="46">
        <v>2082</v>
      </c>
      <c r="P49" s="46">
        <v>1761</v>
      </c>
      <c r="Q49" s="46">
        <v>1922</v>
      </c>
      <c r="R49" s="46">
        <v>2622</v>
      </c>
      <c r="S49" s="46">
        <v>2474</v>
      </c>
      <c r="T49" s="46">
        <v>2074</v>
      </c>
      <c r="U49" s="46">
        <v>1339</v>
      </c>
      <c r="V49" s="55">
        <v>1674</v>
      </c>
      <c r="W49" s="46"/>
      <c r="X49" s="47">
        <v>5775</v>
      </c>
      <c r="Y49" s="48">
        <v>21277</v>
      </c>
      <c r="Z49" s="46">
        <v>7561</v>
      </c>
      <c r="AA49" s="46">
        <v>34613</v>
      </c>
      <c r="AB49" s="49">
        <v>16.684482708808829</v>
      </c>
      <c r="AC49" s="50">
        <v>61.471123566290117</v>
      </c>
      <c r="AD49" s="51">
        <v>21.84439372490105</v>
      </c>
      <c r="AE49" s="52">
        <v>100</v>
      </c>
      <c r="AF49" s="46">
        <v>4548</v>
      </c>
      <c r="AG49" s="46">
        <v>3013</v>
      </c>
      <c r="AH49" s="11">
        <v>20480</v>
      </c>
      <c r="AI49" s="51">
        <v>13.139571837171005</v>
      </c>
      <c r="AJ49" s="51">
        <v>8.7048218877300432</v>
      </c>
      <c r="AK49" s="53">
        <v>59.168520498078756</v>
      </c>
    </row>
    <row r="50" spans="1:37">
      <c r="A50" s="8" t="s">
        <v>126</v>
      </c>
      <c r="B50" s="9" t="s">
        <v>34</v>
      </c>
      <c r="C50" s="9" t="s">
        <v>276</v>
      </c>
      <c r="D50" s="54" t="s">
        <v>28</v>
      </c>
      <c r="E50" s="11">
        <v>16397</v>
      </c>
      <c r="F50" s="46">
        <v>465</v>
      </c>
      <c r="G50" s="46">
        <v>620</v>
      </c>
      <c r="H50" s="46">
        <v>725</v>
      </c>
      <c r="I50" s="46">
        <v>793</v>
      </c>
      <c r="J50" s="46">
        <v>748</v>
      </c>
      <c r="K50" s="46">
        <v>730</v>
      </c>
      <c r="L50" s="46">
        <v>743</v>
      </c>
      <c r="M50" s="46">
        <v>930</v>
      </c>
      <c r="N50" s="46">
        <v>971</v>
      </c>
      <c r="O50" s="46">
        <v>897</v>
      </c>
      <c r="P50" s="46">
        <v>1029</v>
      </c>
      <c r="Q50" s="46">
        <v>1150</v>
      </c>
      <c r="R50" s="46">
        <v>1530</v>
      </c>
      <c r="S50" s="46">
        <v>1391</v>
      </c>
      <c r="T50" s="46">
        <v>1134</v>
      </c>
      <c r="U50" s="46">
        <v>902</v>
      </c>
      <c r="V50" s="55">
        <v>1639</v>
      </c>
      <c r="W50" s="46"/>
      <c r="X50" s="47">
        <v>1810</v>
      </c>
      <c r="Y50" s="48">
        <v>9521</v>
      </c>
      <c r="Z50" s="46">
        <v>5066</v>
      </c>
      <c r="AA50" s="46">
        <v>16397</v>
      </c>
      <c r="AB50" s="49">
        <v>11.038604622796854</v>
      </c>
      <c r="AC50" s="50">
        <v>58.065499786546312</v>
      </c>
      <c r="AD50" s="51">
        <v>30.895895590656831</v>
      </c>
      <c r="AE50" s="52">
        <v>100</v>
      </c>
      <c r="AF50" s="46">
        <v>2525</v>
      </c>
      <c r="AG50" s="46">
        <v>2541</v>
      </c>
      <c r="AH50" s="11">
        <v>9371</v>
      </c>
      <c r="AI50" s="51">
        <v>15.39915838263097</v>
      </c>
      <c r="AJ50" s="51">
        <v>15.496737208025859</v>
      </c>
      <c r="AK50" s="53">
        <v>57.15069829846923</v>
      </c>
    </row>
    <row r="51" spans="1:37">
      <c r="A51" s="8" t="s">
        <v>128</v>
      </c>
      <c r="B51" s="9" t="s">
        <v>34</v>
      </c>
      <c r="C51" s="9" t="s">
        <v>277</v>
      </c>
      <c r="D51" s="54" t="s">
        <v>28</v>
      </c>
      <c r="E51" s="11">
        <v>18903</v>
      </c>
      <c r="F51" s="46">
        <v>501</v>
      </c>
      <c r="G51" s="46">
        <v>667</v>
      </c>
      <c r="H51" s="46">
        <v>760</v>
      </c>
      <c r="I51" s="46">
        <v>904</v>
      </c>
      <c r="J51" s="46">
        <v>911</v>
      </c>
      <c r="K51" s="46">
        <v>835</v>
      </c>
      <c r="L51" s="46">
        <v>819</v>
      </c>
      <c r="M51" s="46">
        <v>967</v>
      </c>
      <c r="N51" s="46">
        <v>916</v>
      </c>
      <c r="O51" s="46">
        <v>910</v>
      </c>
      <c r="P51" s="46">
        <v>1197</v>
      </c>
      <c r="Q51" s="46">
        <v>1387</v>
      </c>
      <c r="R51" s="46">
        <v>1664</v>
      </c>
      <c r="S51" s="46">
        <v>1417</v>
      </c>
      <c r="T51" s="46">
        <v>1217</v>
      </c>
      <c r="U51" s="46">
        <v>1255</v>
      </c>
      <c r="V51" s="55">
        <v>2576</v>
      </c>
      <c r="W51" s="46"/>
      <c r="X51" s="47">
        <v>1928</v>
      </c>
      <c r="Y51" s="48">
        <v>10510</v>
      </c>
      <c r="Z51" s="46">
        <v>6465</v>
      </c>
      <c r="AA51" s="46">
        <v>18903</v>
      </c>
      <c r="AB51" s="49">
        <v>10.199439242448289</v>
      </c>
      <c r="AC51" s="50">
        <v>55.599640268740416</v>
      </c>
      <c r="AD51" s="51">
        <v>34.200920488811299</v>
      </c>
      <c r="AE51" s="52">
        <v>100</v>
      </c>
      <c r="AF51" s="46">
        <v>2634</v>
      </c>
      <c r="AG51" s="46">
        <v>3831</v>
      </c>
      <c r="AH51" s="11">
        <v>10112</v>
      </c>
      <c r="AI51" s="51">
        <v>13.934296143469291</v>
      </c>
      <c r="AJ51" s="51">
        <v>20.266624345342009</v>
      </c>
      <c r="AK51" s="53">
        <v>53.49415436703169</v>
      </c>
    </row>
    <row r="52" spans="1:37">
      <c r="A52" s="8" t="s">
        <v>130</v>
      </c>
      <c r="B52" s="9" t="s">
        <v>34</v>
      </c>
      <c r="C52" s="9" t="s">
        <v>278</v>
      </c>
      <c r="D52" s="54" t="s">
        <v>28</v>
      </c>
      <c r="E52" s="11">
        <v>19863</v>
      </c>
      <c r="F52" s="46">
        <v>625</v>
      </c>
      <c r="G52" s="46">
        <v>737</v>
      </c>
      <c r="H52" s="46">
        <v>871</v>
      </c>
      <c r="I52" s="46">
        <v>1071</v>
      </c>
      <c r="J52" s="46">
        <v>889</v>
      </c>
      <c r="K52" s="46">
        <v>795</v>
      </c>
      <c r="L52" s="46">
        <v>810</v>
      </c>
      <c r="M52" s="46">
        <v>956</v>
      </c>
      <c r="N52" s="46">
        <v>1052</v>
      </c>
      <c r="O52" s="46">
        <v>1058</v>
      </c>
      <c r="P52" s="46">
        <v>1272</v>
      </c>
      <c r="Q52" s="46">
        <v>1405</v>
      </c>
      <c r="R52" s="46">
        <v>1620</v>
      </c>
      <c r="S52" s="46">
        <v>1362</v>
      </c>
      <c r="T52" s="46">
        <v>1356</v>
      </c>
      <c r="U52" s="46">
        <v>1410</v>
      </c>
      <c r="V52" s="55">
        <v>2574</v>
      </c>
      <c r="W52" s="46"/>
      <c r="X52" s="47">
        <v>2233</v>
      </c>
      <c r="Y52" s="48">
        <v>10928</v>
      </c>
      <c r="Z52" s="46">
        <v>6702</v>
      </c>
      <c r="AA52" s="46">
        <v>19863</v>
      </c>
      <c r="AB52" s="49">
        <v>11.242007753108796</v>
      </c>
      <c r="AC52" s="50">
        <v>55.016865528872785</v>
      </c>
      <c r="AD52" s="51">
        <v>33.741126718018428</v>
      </c>
      <c r="AE52" s="52">
        <v>100</v>
      </c>
      <c r="AF52" s="46">
        <v>2718</v>
      </c>
      <c r="AG52" s="46">
        <v>3984</v>
      </c>
      <c r="AH52" s="11">
        <v>10330</v>
      </c>
      <c r="AI52" s="51">
        <v>13.683733574988672</v>
      </c>
      <c r="AJ52" s="51">
        <v>20.057393143029753</v>
      </c>
      <c r="AK52" s="53">
        <v>52.00624276292605</v>
      </c>
    </row>
    <row r="53" spans="1:37">
      <c r="A53" s="13" t="s">
        <v>132</v>
      </c>
      <c r="B53" s="14" t="s">
        <v>34</v>
      </c>
      <c r="C53" s="14" t="s">
        <v>279</v>
      </c>
      <c r="D53" s="63" t="s">
        <v>28</v>
      </c>
      <c r="E53" s="15">
        <v>16051</v>
      </c>
      <c r="F53" s="64">
        <v>523</v>
      </c>
      <c r="G53" s="64">
        <v>624</v>
      </c>
      <c r="H53" s="64">
        <v>683</v>
      </c>
      <c r="I53" s="64">
        <v>788</v>
      </c>
      <c r="J53" s="64">
        <v>725</v>
      </c>
      <c r="K53" s="64">
        <v>609</v>
      </c>
      <c r="L53" s="64">
        <v>740</v>
      </c>
      <c r="M53" s="64">
        <v>813</v>
      </c>
      <c r="N53" s="64">
        <v>768</v>
      </c>
      <c r="O53" s="64">
        <v>802</v>
      </c>
      <c r="P53" s="64">
        <v>1009</v>
      </c>
      <c r="Q53" s="64">
        <v>1241</v>
      </c>
      <c r="R53" s="64">
        <v>1365</v>
      </c>
      <c r="S53" s="64">
        <v>1133</v>
      </c>
      <c r="T53" s="64">
        <v>1009</v>
      </c>
      <c r="U53" s="64">
        <v>1043</v>
      </c>
      <c r="V53" s="65">
        <v>2176</v>
      </c>
      <c r="W53" s="46"/>
      <c r="X53" s="47">
        <v>1830</v>
      </c>
      <c r="Y53" s="48">
        <v>8860</v>
      </c>
      <c r="Z53" s="46">
        <v>5361</v>
      </c>
      <c r="AA53" s="46">
        <v>16051</v>
      </c>
      <c r="AB53" s="49">
        <v>11.401158806304904</v>
      </c>
      <c r="AC53" s="50">
        <v>55.19905301850352</v>
      </c>
      <c r="AD53" s="51">
        <v>33.399788175191574</v>
      </c>
      <c r="AE53" s="52">
        <v>100</v>
      </c>
      <c r="AF53" s="46">
        <v>2142</v>
      </c>
      <c r="AG53" s="46">
        <v>3219</v>
      </c>
      <c r="AH53" s="11">
        <v>8480</v>
      </c>
      <c r="AI53" s="51">
        <v>13.344962930658527</v>
      </c>
      <c r="AJ53" s="51">
        <v>20.054825244533049</v>
      </c>
      <c r="AK53" s="53">
        <v>52.831599277303596</v>
      </c>
    </row>
    <row r="54" spans="1:37">
      <c r="A54" s="26" t="s">
        <v>31</v>
      </c>
      <c r="B54" s="27" t="s">
        <v>280</v>
      </c>
      <c r="C54" s="27"/>
      <c r="D54" s="73" t="s">
        <v>29</v>
      </c>
      <c r="E54" s="29">
        <v>2716545</v>
      </c>
      <c r="F54" s="74">
        <v>121953</v>
      </c>
      <c r="G54" s="74">
        <v>128010</v>
      </c>
      <c r="H54" s="74">
        <v>138052</v>
      </c>
      <c r="I54" s="74">
        <v>141545</v>
      </c>
      <c r="J54" s="74">
        <v>140658</v>
      </c>
      <c r="K54" s="74">
        <v>151283</v>
      </c>
      <c r="L54" s="74">
        <v>162668</v>
      </c>
      <c r="M54" s="74">
        <v>196616</v>
      </c>
      <c r="N54" s="74">
        <v>219320</v>
      </c>
      <c r="O54" s="74">
        <v>186988</v>
      </c>
      <c r="P54" s="74">
        <v>166707</v>
      </c>
      <c r="Q54" s="74">
        <v>161429</v>
      </c>
      <c r="R54" s="74">
        <v>200206</v>
      </c>
      <c r="S54" s="74">
        <v>188837</v>
      </c>
      <c r="T54" s="74">
        <v>158301</v>
      </c>
      <c r="U54" s="74">
        <v>118501</v>
      </c>
      <c r="V54" s="75">
        <v>135462</v>
      </c>
      <c r="W54" s="46"/>
      <c r="X54" s="76">
        <v>388015</v>
      </c>
      <c r="Y54" s="77">
        <v>1727420</v>
      </c>
      <c r="Z54" s="74">
        <v>601101</v>
      </c>
      <c r="AA54" s="74">
        <v>2716536</v>
      </c>
      <c r="AB54" s="78">
        <v>14.28344774374424</v>
      </c>
      <c r="AC54" s="79">
        <v>63.589070787208414</v>
      </c>
      <c r="AD54" s="80">
        <v>22.127481469047343</v>
      </c>
      <c r="AE54" s="81">
        <v>100</v>
      </c>
      <c r="AF54" s="74">
        <v>347138</v>
      </c>
      <c r="AG54" s="74">
        <v>253963</v>
      </c>
      <c r="AH54" s="29">
        <v>1634054</v>
      </c>
      <c r="AI54" s="80">
        <v>12.778700521546558</v>
      </c>
      <c r="AJ54" s="80">
        <v>9.3487809475007868</v>
      </c>
      <c r="AK54" s="82">
        <v>60.15212020013724</v>
      </c>
    </row>
    <row r="55" spans="1:37">
      <c r="A55" s="8" t="s">
        <v>33</v>
      </c>
      <c r="B55" s="9" t="s">
        <v>34</v>
      </c>
      <c r="C55" s="9" t="s">
        <v>35</v>
      </c>
      <c r="D55" s="54" t="s">
        <v>29</v>
      </c>
      <c r="E55" s="11">
        <v>738722</v>
      </c>
      <c r="F55" s="46">
        <v>32506</v>
      </c>
      <c r="G55" s="46">
        <v>33494</v>
      </c>
      <c r="H55" s="46">
        <v>35587</v>
      </c>
      <c r="I55" s="46">
        <v>36453</v>
      </c>
      <c r="J55" s="46">
        <v>39097</v>
      </c>
      <c r="K55" s="46">
        <v>42844</v>
      </c>
      <c r="L55" s="46">
        <v>45306</v>
      </c>
      <c r="M55" s="46">
        <v>53878</v>
      </c>
      <c r="N55" s="46">
        <v>59808</v>
      </c>
      <c r="O55" s="46">
        <v>51110</v>
      </c>
      <c r="P55" s="46">
        <v>46300</v>
      </c>
      <c r="Q55" s="46">
        <v>44126</v>
      </c>
      <c r="R55" s="46">
        <v>54816</v>
      </c>
      <c r="S55" s="46">
        <v>51633</v>
      </c>
      <c r="T55" s="46">
        <v>42755</v>
      </c>
      <c r="U55" s="46">
        <v>32150</v>
      </c>
      <c r="V55" s="55">
        <v>36859</v>
      </c>
      <c r="W55" s="46"/>
      <c r="X55" s="47">
        <v>101587</v>
      </c>
      <c r="Y55" s="48">
        <v>473738</v>
      </c>
      <c r="Z55" s="46">
        <v>163397</v>
      </c>
      <c r="AA55" s="46">
        <v>738722</v>
      </c>
      <c r="AB55" s="49">
        <v>13.751722569518709</v>
      </c>
      <c r="AC55" s="50">
        <v>64.129401858886027</v>
      </c>
      <c r="AD55" s="51">
        <v>22.118875571595268</v>
      </c>
      <c r="AE55" s="52">
        <v>100</v>
      </c>
      <c r="AF55" s="46">
        <v>94388</v>
      </c>
      <c r="AG55" s="46">
        <v>69009</v>
      </c>
      <c r="AH55" s="11">
        <v>449821</v>
      </c>
      <c r="AI55" s="51">
        <v>12.777201707814307</v>
      </c>
      <c r="AJ55" s="51">
        <v>9.3416738637809615</v>
      </c>
      <c r="AK55" s="53">
        <v>60.891783377237985</v>
      </c>
    </row>
    <row r="56" spans="1:37">
      <c r="A56" s="22" t="s">
        <v>36</v>
      </c>
      <c r="B56" s="23" t="s">
        <v>34</v>
      </c>
      <c r="C56" s="23" t="s">
        <v>281</v>
      </c>
      <c r="D56" s="43" t="s">
        <v>29</v>
      </c>
      <c r="E56" s="25">
        <v>100310</v>
      </c>
      <c r="F56" s="44">
        <v>4912</v>
      </c>
      <c r="G56" s="44">
        <v>5022</v>
      </c>
      <c r="H56" s="44">
        <v>5424</v>
      </c>
      <c r="I56" s="44">
        <v>5262</v>
      </c>
      <c r="J56" s="44">
        <v>5457</v>
      </c>
      <c r="K56" s="44">
        <v>5526</v>
      </c>
      <c r="L56" s="44">
        <v>6184</v>
      </c>
      <c r="M56" s="44">
        <v>7738</v>
      </c>
      <c r="N56" s="44">
        <v>8799</v>
      </c>
      <c r="O56" s="44">
        <v>7820</v>
      </c>
      <c r="P56" s="44">
        <v>6708</v>
      </c>
      <c r="Q56" s="44">
        <v>5884</v>
      </c>
      <c r="R56" s="44">
        <v>6515</v>
      </c>
      <c r="S56" s="44">
        <v>5989</v>
      </c>
      <c r="T56" s="44">
        <v>4824</v>
      </c>
      <c r="U56" s="44">
        <v>3688</v>
      </c>
      <c r="V56" s="45">
        <v>4558</v>
      </c>
      <c r="W56" s="46"/>
      <c r="X56" s="56">
        <v>15358</v>
      </c>
      <c r="Y56" s="57">
        <v>65893</v>
      </c>
      <c r="Z56" s="44">
        <v>19059</v>
      </c>
      <c r="AA56" s="44">
        <v>100310</v>
      </c>
      <c r="AB56" s="58">
        <v>15.310537334263783</v>
      </c>
      <c r="AC56" s="59">
        <v>65.689362974778192</v>
      </c>
      <c r="AD56" s="60">
        <v>19.000099690958031</v>
      </c>
      <c r="AE56" s="61">
        <v>100</v>
      </c>
      <c r="AF56" s="44">
        <v>10813</v>
      </c>
      <c r="AG56" s="44">
        <v>8246</v>
      </c>
      <c r="AH56" s="25">
        <v>61163</v>
      </c>
      <c r="AI56" s="60">
        <v>10.779583291795435</v>
      </c>
      <c r="AJ56" s="60">
        <v>8.2205163991625962</v>
      </c>
      <c r="AK56" s="62">
        <v>60.973980659954144</v>
      </c>
    </row>
    <row r="57" spans="1:37">
      <c r="A57" s="8" t="s">
        <v>38</v>
      </c>
      <c r="B57" s="9" t="s">
        <v>34</v>
      </c>
      <c r="C57" s="9" t="s">
        <v>282</v>
      </c>
      <c r="D57" s="54" t="s">
        <v>29</v>
      </c>
      <c r="E57" s="11">
        <v>61311</v>
      </c>
      <c r="F57" s="46">
        <v>2998</v>
      </c>
      <c r="G57" s="46">
        <v>2865</v>
      </c>
      <c r="H57" s="46">
        <v>3032</v>
      </c>
      <c r="I57" s="46">
        <v>2857</v>
      </c>
      <c r="J57" s="46">
        <v>3425</v>
      </c>
      <c r="K57" s="46">
        <v>3509</v>
      </c>
      <c r="L57" s="46">
        <v>4048</v>
      </c>
      <c r="M57" s="46">
        <v>4860</v>
      </c>
      <c r="N57" s="46">
        <v>5414</v>
      </c>
      <c r="O57" s="46">
        <v>4481</v>
      </c>
      <c r="P57" s="46">
        <v>3808</v>
      </c>
      <c r="Q57" s="46">
        <v>3273</v>
      </c>
      <c r="R57" s="46">
        <v>4060</v>
      </c>
      <c r="S57" s="46">
        <v>3813</v>
      </c>
      <c r="T57" s="46">
        <v>3118</v>
      </c>
      <c r="U57" s="46">
        <v>2474</v>
      </c>
      <c r="V57" s="55">
        <v>3276</v>
      </c>
      <c r="W57" s="46"/>
      <c r="X57" s="47">
        <v>8895</v>
      </c>
      <c r="Y57" s="48">
        <v>39735</v>
      </c>
      <c r="Z57" s="46">
        <v>12681</v>
      </c>
      <c r="AA57" s="46">
        <v>61311</v>
      </c>
      <c r="AB57" s="49">
        <v>14.508000195723442</v>
      </c>
      <c r="AC57" s="50">
        <v>64.808924988990555</v>
      </c>
      <c r="AD57" s="51">
        <v>20.683074815286002</v>
      </c>
      <c r="AE57" s="52">
        <v>100</v>
      </c>
      <c r="AF57" s="46">
        <v>6931</v>
      </c>
      <c r="AG57" s="46">
        <v>5750</v>
      </c>
      <c r="AH57" s="11">
        <v>37266</v>
      </c>
      <c r="AI57" s="51">
        <v>11.304659848966743</v>
      </c>
      <c r="AJ57" s="51">
        <v>9.3784149663192586</v>
      </c>
      <c r="AK57" s="53">
        <v>60.781915153887553</v>
      </c>
    </row>
    <row r="58" spans="1:37">
      <c r="A58" s="8" t="s">
        <v>40</v>
      </c>
      <c r="B58" s="9" t="s">
        <v>34</v>
      </c>
      <c r="C58" s="9" t="s">
        <v>283</v>
      </c>
      <c r="D58" s="54" t="s">
        <v>29</v>
      </c>
      <c r="E58" s="11">
        <v>52977</v>
      </c>
      <c r="F58" s="46">
        <v>1954</v>
      </c>
      <c r="G58" s="46">
        <v>1889</v>
      </c>
      <c r="H58" s="46">
        <v>1946</v>
      </c>
      <c r="I58" s="46">
        <v>1989</v>
      </c>
      <c r="J58" s="46">
        <v>2617</v>
      </c>
      <c r="K58" s="46">
        <v>3720</v>
      </c>
      <c r="L58" s="46">
        <v>3557</v>
      </c>
      <c r="M58" s="46">
        <v>3915</v>
      </c>
      <c r="N58" s="46">
        <v>4349</v>
      </c>
      <c r="O58" s="46">
        <v>3699</v>
      </c>
      <c r="P58" s="46">
        <v>3273</v>
      </c>
      <c r="Q58" s="46">
        <v>3058</v>
      </c>
      <c r="R58" s="46">
        <v>4122</v>
      </c>
      <c r="S58" s="46">
        <v>3808</v>
      </c>
      <c r="T58" s="46">
        <v>3329</v>
      </c>
      <c r="U58" s="46">
        <v>2712</v>
      </c>
      <c r="V58" s="55">
        <v>3040</v>
      </c>
      <c r="W58" s="46"/>
      <c r="X58" s="47">
        <v>5789</v>
      </c>
      <c r="Y58" s="48">
        <v>34299</v>
      </c>
      <c r="Z58" s="46">
        <v>12889</v>
      </c>
      <c r="AA58" s="46">
        <v>52977</v>
      </c>
      <c r="AB58" s="49">
        <v>10.92738358155426</v>
      </c>
      <c r="AC58" s="50">
        <v>64.743190441134828</v>
      </c>
      <c r="AD58" s="51">
        <v>24.329425977310908</v>
      </c>
      <c r="AE58" s="52">
        <v>100</v>
      </c>
      <c r="AF58" s="46">
        <v>7137</v>
      </c>
      <c r="AG58" s="46">
        <v>5752</v>
      </c>
      <c r="AH58" s="11">
        <v>33501</v>
      </c>
      <c r="AI58" s="51">
        <v>13.471884025142986</v>
      </c>
      <c r="AJ58" s="51">
        <v>10.857541952167923</v>
      </c>
      <c r="AK58" s="53">
        <v>63.236876380315991</v>
      </c>
    </row>
    <row r="59" spans="1:37">
      <c r="A59" s="8" t="s">
        <v>42</v>
      </c>
      <c r="B59" s="9" t="s">
        <v>34</v>
      </c>
      <c r="C59" s="9" t="s">
        <v>284</v>
      </c>
      <c r="D59" s="54" t="s">
        <v>29</v>
      </c>
      <c r="E59" s="11">
        <v>48704</v>
      </c>
      <c r="F59" s="46">
        <v>1733</v>
      </c>
      <c r="G59" s="46">
        <v>1753</v>
      </c>
      <c r="H59" s="46">
        <v>1963</v>
      </c>
      <c r="I59" s="46">
        <v>2080</v>
      </c>
      <c r="J59" s="46">
        <v>2435</v>
      </c>
      <c r="K59" s="46">
        <v>2761</v>
      </c>
      <c r="L59" s="46">
        <v>2734</v>
      </c>
      <c r="M59" s="46">
        <v>3189</v>
      </c>
      <c r="N59" s="46">
        <v>3804</v>
      </c>
      <c r="O59" s="46">
        <v>3353</v>
      </c>
      <c r="P59" s="46">
        <v>3083</v>
      </c>
      <c r="Q59" s="46">
        <v>2996</v>
      </c>
      <c r="R59" s="46">
        <v>3991</v>
      </c>
      <c r="S59" s="46">
        <v>3743</v>
      </c>
      <c r="T59" s="46">
        <v>3376</v>
      </c>
      <c r="U59" s="46">
        <v>2662</v>
      </c>
      <c r="V59" s="55">
        <v>3048</v>
      </c>
      <c r="W59" s="46"/>
      <c r="X59" s="47">
        <v>5449</v>
      </c>
      <c r="Y59" s="48">
        <v>30426</v>
      </c>
      <c r="Z59" s="46">
        <v>12829</v>
      </c>
      <c r="AA59" s="46">
        <v>48704</v>
      </c>
      <c r="AB59" s="49">
        <v>11.187992772667544</v>
      </c>
      <c r="AC59" s="50">
        <v>62.471254927726669</v>
      </c>
      <c r="AD59" s="51">
        <v>26.340752299605779</v>
      </c>
      <c r="AE59" s="52">
        <v>100</v>
      </c>
      <c r="AF59" s="46">
        <v>7119</v>
      </c>
      <c r="AG59" s="46">
        <v>5710</v>
      </c>
      <c r="AH59" s="11">
        <v>29654</v>
      </c>
      <c r="AI59" s="51">
        <v>14.616869250985545</v>
      </c>
      <c r="AJ59" s="51">
        <v>11.723883048620237</v>
      </c>
      <c r="AK59" s="53">
        <v>60.88616951379764</v>
      </c>
    </row>
    <row r="60" spans="1:37">
      <c r="A60" s="8" t="s">
        <v>44</v>
      </c>
      <c r="B60" s="9" t="s">
        <v>34</v>
      </c>
      <c r="C60" s="9" t="s">
        <v>285</v>
      </c>
      <c r="D60" s="54" t="s">
        <v>29</v>
      </c>
      <c r="E60" s="11">
        <v>78170</v>
      </c>
      <c r="F60" s="46">
        <v>3158</v>
      </c>
      <c r="G60" s="46">
        <v>3225</v>
      </c>
      <c r="H60" s="46">
        <v>3691</v>
      </c>
      <c r="I60" s="46">
        <v>3838</v>
      </c>
      <c r="J60" s="46">
        <v>3812</v>
      </c>
      <c r="K60" s="46">
        <v>4140</v>
      </c>
      <c r="L60" s="46">
        <v>4486</v>
      </c>
      <c r="M60" s="46">
        <v>5314</v>
      </c>
      <c r="N60" s="46">
        <v>5905</v>
      </c>
      <c r="O60" s="46">
        <v>5094</v>
      </c>
      <c r="P60" s="46">
        <v>4903</v>
      </c>
      <c r="Q60" s="46">
        <v>4679</v>
      </c>
      <c r="R60" s="46">
        <v>6027</v>
      </c>
      <c r="S60" s="46">
        <v>6228</v>
      </c>
      <c r="T60" s="46">
        <v>5322</v>
      </c>
      <c r="U60" s="46">
        <v>3983</v>
      </c>
      <c r="V60" s="55">
        <v>4365</v>
      </c>
      <c r="W60" s="46"/>
      <c r="X60" s="47">
        <v>10074</v>
      </c>
      <c r="Y60" s="48">
        <v>48198</v>
      </c>
      <c r="Z60" s="46">
        <v>19898</v>
      </c>
      <c r="AA60" s="46">
        <v>78170</v>
      </c>
      <c r="AB60" s="49">
        <v>12.887296916975821</v>
      </c>
      <c r="AC60" s="50">
        <v>61.657925035179737</v>
      </c>
      <c r="AD60" s="51">
        <v>25.454778047844439</v>
      </c>
      <c r="AE60" s="52">
        <v>100</v>
      </c>
      <c r="AF60" s="46">
        <v>11550</v>
      </c>
      <c r="AG60" s="46">
        <v>8348</v>
      </c>
      <c r="AH60" s="11">
        <v>46776</v>
      </c>
      <c r="AI60" s="51">
        <v>14.775489318152744</v>
      </c>
      <c r="AJ60" s="51">
        <v>10.679288729691699</v>
      </c>
      <c r="AK60" s="53">
        <v>59.838812843801968</v>
      </c>
    </row>
    <row r="61" spans="1:37">
      <c r="A61" s="8" t="s">
        <v>46</v>
      </c>
      <c r="B61" s="9" t="s">
        <v>34</v>
      </c>
      <c r="C61" s="9" t="s">
        <v>286</v>
      </c>
      <c r="D61" s="54" t="s">
        <v>29</v>
      </c>
      <c r="E61" s="11">
        <v>106694</v>
      </c>
      <c r="F61" s="46">
        <v>5170</v>
      </c>
      <c r="G61" s="46">
        <v>5040</v>
      </c>
      <c r="H61" s="46">
        <v>5158</v>
      </c>
      <c r="I61" s="46">
        <v>5312</v>
      </c>
      <c r="J61" s="46">
        <v>5374</v>
      </c>
      <c r="K61" s="46">
        <v>6017</v>
      </c>
      <c r="L61" s="46">
        <v>6524</v>
      </c>
      <c r="M61" s="46">
        <v>7513</v>
      </c>
      <c r="N61" s="46">
        <v>8288</v>
      </c>
      <c r="O61" s="46">
        <v>6971</v>
      </c>
      <c r="P61" s="46">
        <v>6270</v>
      </c>
      <c r="Q61" s="46">
        <v>6137</v>
      </c>
      <c r="R61" s="46">
        <v>7668</v>
      </c>
      <c r="S61" s="46">
        <v>7504</v>
      </c>
      <c r="T61" s="46">
        <v>6574</v>
      </c>
      <c r="U61" s="46">
        <v>5112</v>
      </c>
      <c r="V61" s="55">
        <v>6062</v>
      </c>
      <c r="W61" s="46"/>
      <c r="X61" s="47">
        <v>15368</v>
      </c>
      <c r="Y61" s="48">
        <v>66074</v>
      </c>
      <c r="Z61" s="46">
        <v>25252</v>
      </c>
      <c r="AA61" s="46">
        <v>106694</v>
      </c>
      <c r="AB61" s="49">
        <v>14.403809023937617</v>
      </c>
      <c r="AC61" s="50">
        <v>61.928505820383528</v>
      </c>
      <c r="AD61" s="51">
        <v>23.667685155678857</v>
      </c>
      <c r="AE61" s="52">
        <v>100</v>
      </c>
      <c r="AF61" s="46">
        <v>14078</v>
      </c>
      <c r="AG61" s="46">
        <v>11174</v>
      </c>
      <c r="AH61" s="11">
        <v>62892</v>
      </c>
      <c r="AI61" s="51">
        <v>13.194743846889235</v>
      </c>
      <c r="AJ61" s="51">
        <v>10.472941308789622</v>
      </c>
      <c r="AK61" s="53">
        <v>58.946145050330855</v>
      </c>
    </row>
    <row r="62" spans="1:37">
      <c r="A62" s="8" t="s">
        <v>48</v>
      </c>
      <c r="B62" s="9" t="s">
        <v>34</v>
      </c>
      <c r="C62" s="9" t="s">
        <v>287</v>
      </c>
      <c r="D62" s="54" t="s">
        <v>29</v>
      </c>
      <c r="E62" s="11">
        <v>108978</v>
      </c>
      <c r="F62" s="46">
        <v>4599</v>
      </c>
      <c r="G62" s="46">
        <v>5378</v>
      </c>
      <c r="H62" s="46">
        <v>5764</v>
      </c>
      <c r="I62" s="46">
        <v>6067</v>
      </c>
      <c r="J62" s="46">
        <v>5448</v>
      </c>
      <c r="K62" s="46">
        <v>5333</v>
      </c>
      <c r="L62" s="46">
        <v>5733</v>
      </c>
      <c r="M62" s="46">
        <v>7528</v>
      </c>
      <c r="N62" s="46">
        <v>8667</v>
      </c>
      <c r="O62" s="46">
        <v>7285</v>
      </c>
      <c r="P62" s="46">
        <v>6739</v>
      </c>
      <c r="Q62" s="46">
        <v>6487</v>
      </c>
      <c r="R62" s="46">
        <v>8402</v>
      </c>
      <c r="S62" s="46">
        <v>8077</v>
      </c>
      <c r="T62" s="46">
        <v>7122</v>
      </c>
      <c r="U62" s="46">
        <v>5173</v>
      </c>
      <c r="V62" s="55">
        <v>5176</v>
      </c>
      <c r="W62" s="46"/>
      <c r="X62" s="47">
        <v>15741</v>
      </c>
      <c r="Y62" s="48">
        <v>67689</v>
      </c>
      <c r="Z62" s="46">
        <v>25548</v>
      </c>
      <c r="AA62" s="46">
        <v>108978</v>
      </c>
      <c r="AB62" s="49">
        <v>14.444199746737873</v>
      </c>
      <c r="AC62" s="50">
        <v>62.112536475251886</v>
      </c>
      <c r="AD62" s="51">
        <v>23.443263778010241</v>
      </c>
      <c r="AE62" s="52">
        <v>100</v>
      </c>
      <c r="AF62" s="46">
        <v>15199</v>
      </c>
      <c r="AG62" s="46">
        <v>10349</v>
      </c>
      <c r="AH62" s="11">
        <v>64251</v>
      </c>
      <c r="AI62" s="51">
        <v>13.946851658132834</v>
      </c>
      <c r="AJ62" s="51">
        <v>9.496412119877407</v>
      </c>
      <c r="AK62" s="53">
        <v>58.957771293288552</v>
      </c>
    </row>
    <row r="63" spans="1:37">
      <c r="A63" s="8" t="s">
        <v>50</v>
      </c>
      <c r="B63" s="9" t="s">
        <v>34</v>
      </c>
      <c r="C63" s="9" t="s">
        <v>288</v>
      </c>
      <c r="D63" s="54" t="s">
        <v>29</v>
      </c>
      <c r="E63" s="11">
        <v>60057</v>
      </c>
      <c r="F63" s="46">
        <v>2444</v>
      </c>
      <c r="G63" s="46">
        <v>2104</v>
      </c>
      <c r="H63" s="46">
        <v>1959</v>
      </c>
      <c r="I63" s="46">
        <v>2049</v>
      </c>
      <c r="J63" s="46">
        <v>3341</v>
      </c>
      <c r="K63" s="46">
        <v>4930</v>
      </c>
      <c r="L63" s="46">
        <v>4893</v>
      </c>
      <c r="M63" s="46">
        <v>5238</v>
      </c>
      <c r="N63" s="46">
        <v>5164</v>
      </c>
      <c r="O63" s="46">
        <v>4383</v>
      </c>
      <c r="P63" s="46">
        <v>3757</v>
      </c>
      <c r="Q63" s="46">
        <v>3437</v>
      </c>
      <c r="R63" s="46">
        <v>4210</v>
      </c>
      <c r="S63" s="46">
        <v>3972</v>
      </c>
      <c r="T63" s="46">
        <v>2999</v>
      </c>
      <c r="U63" s="46">
        <v>2392</v>
      </c>
      <c r="V63" s="55">
        <v>2785</v>
      </c>
      <c r="W63" s="46"/>
      <c r="X63" s="47">
        <v>6507</v>
      </c>
      <c r="Y63" s="48">
        <v>41402</v>
      </c>
      <c r="Z63" s="46">
        <v>12148</v>
      </c>
      <c r="AA63" s="46">
        <v>60057</v>
      </c>
      <c r="AB63" s="49">
        <v>10.834707028323093</v>
      </c>
      <c r="AC63" s="50">
        <v>68.937842383069409</v>
      </c>
      <c r="AD63" s="51">
        <v>20.227450588607489</v>
      </c>
      <c r="AE63" s="52">
        <v>100</v>
      </c>
      <c r="AF63" s="46">
        <v>6971</v>
      </c>
      <c r="AG63" s="46">
        <v>5177</v>
      </c>
      <c r="AH63" s="11">
        <v>39984</v>
      </c>
      <c r="AI63" s="51">
        <v>11.607306392260686</v>
      </c>
      <c r="AJ63" s="51">
        <v>8.6201441963468053</v>
      </c>
      <c r="AK63" s="53">
        <v>66.576752085518748</v>
      </c>
    </row>
    <row r="64" spans="1:37">
      <c r="A64" s="13" t="s">
        <v>52</v>
      </c>
      <c r="B64" s="14" t="s">
        <v>34</v>
      </c>
      <c r="C64" s="14" t="s">
        <v>289</v>
      </c>
      <c r="D64" s="63" t="s">
        <v>29</v>
      </c>
      <c r="E64" s="15">
        <v>121521</v>
      </c>
      <c r="F64" s="64">
        <v>5538</v>
      </c>
      <c r="G64" s="64">
        <v>6218</v>
      </c>
      <c r="H64" s="64">
        <v>6650</v>
      </c>
      <c r="I64" s="64">
        <v>6999</v>
      </c>
      <c r="J64" s="64">
        <v>7188</v>
      </c>
      <c r="K64" s="64">
        <v>6908</v>
      </c>
      <c r="L64" s="64">
        <v>7147</v>
      </c>
      <c r="M64" s="64">
        <v>8583</v>
      </c>
      <c r="N64" s="64">
        <v>9418</v>
      </c>
      <c r="O64" s="64">
        <v>8024</v>
      </c>
      <c r="P64" s="64">
        <v>7759</v>
      </c>
      <c r="Q64" s="64">
        <v>8175</v>
      </c>
      <c r="R64" s="64">
        <v>9821</v>
      </c>
      <c r="S64" s="64">
        <v>8499</v>
      </c>
      <c r="T64" s="64">
        <v>6091</v>
      </c>
      <c r="U64" s="64">
        <v>3954</v>
      </c>
      <c r="V64" s="65">
        <v>4549</v>
      </c>
      <c r="W64" s="46"/>
      <c r="X64" s="66">
        <v>18406</v>
      </c>
      <c r="Y64" s="67">
        <v>80022</v>
      </c>
      <c r="Z64" s="64">
        <v>23093</v>
      </c>
      <c r="AA64" s="64">
        <v>121521</v>
      </c>
      <c r="AB64" s="68">
        <v>15.146353305190049</v>
      </c>
      <c r="AC64" s="69">
        <v>65.850346853630242</v>
      </c>
      <c r="AD64" s="70">
        <v>19.003299841179714</v>
      </c>
      <c r="AE64" s="71">
        <v>100</v>
      </c>
      <c r="AF64" s="64">
        <v>14590</v>
      </c>
      <c r="AG64" s="64">
        <v>8503</v>
      </c>
      <c r="AH64" s="15">
        <v>74334</v>
      </c>
      <c r="AI64" s="70">
        <v>12.006155314719265</v>
      </c>
      <c r="AJ64" s="70">
        <v>6.9971445264604473</v>
      </c>
      <c r="AK64" s="72">
        <v>61.169674377268123</v>
      </c>
    </row>
    <row r="65" spans="1:37">
      <c r="A65" s="8" t="s">
        <v>54</v>
      </c>
      <c r="B65" s="9" t="s">
        <v>34</v>
      </c>
      <c r="C65" s="9" t="s">
        <v>55</v>
      </c>
      <c r="D65" s="54" t="s">
        <v>29</v>
      </c>
      <c r="E65" s="11">
        <v>263635</v>
      </c>
      <c r="F65" s="46">
        <v>12810</v>
      </c>
      <c r="G65" s="46">
        <v>13069</v>
      </c>
      <c r="H65" s="46">
        <v>14408</v>
      </c>
      <c r="I65" s="46">
        <v>15094</v>
      </c>
      <c r="J65" s="46">
        <v>14570</v>
      </c>
      <c r="K65" s="46">
        <v>15087</v>
      </c>
      <c r="L65" s="46">
        <v>16246</v>
      </c>
      <c r="M65" s="46">
        <v>19604</v>
      </c>
      <c r="N65" s="46">
        <v>21461</v>
      </c>
      <c r="O65" s="46">
        <v>17653</v>
      </c>
      <c r="P65" s="46">
        <v>15803</v>
      </c>
      <c r="Q65" s="46">
        <v>15172</v>
      </c>
      <c r="R65" s="46">
        <v>18565</v>
      </c>
      <c r="S65" s="46">
        <v>17431</v>
      </c>
      <c r="T65" s="46">
        <v>14762</v>
      </c>
      <c r="U65" s="46">
        <v>10700</v>
      </c>
      <c r="V65" s="55">
        <v>11200</v>
      </c>
      <c r="W65" s="46"/>
      <c r="X65" s="47">
        <v>40287</v>
      </c>
      <c r="Y65" s="48">
        <v>169255</v>
      </c>
      <c r="Z65" s="46">
        <v>54093</v>
      </c>
      <c r="AA65" s="46">
        <v>263635</v>
      </c>
      <c r="AB65" s="49">
        <v>15.281354903559846</v>
      </c>
      <c r="AC65" s="50">
        <v>64.200504485368029</v>
      </c>
      <c r="AD65" s="51">
        <v>20.518140611072127</v>
      </c>
      <c r="AE65" s="52">
        <v>100</v>
      </c>
      <c r="AF65" s="46">
        <v>32193</v>
      </c>
      <c r="AG65" s="46">
        <v>21900</v>
      </c>
      <c r="AH65" s="11">
        <v>157022</v>
      </c>
      <c r="AI65" s="51">
        <v>12.211201092419444</v>
      </c>
      <c r="AJ65" s="51">
        <v>8.3069395186526833</v>
      </c>
      <c r="AK65" s="53">
        <v>59.560377036432946</v>
      </c>
    </row>
    <row r="66" spans="1:37">
      <c r="A66" s="8" t="s">
        <v>56</v>
      </c>
      <c r="B66" s="9" t="s">
        <v>34</v>
      </c>
      <c r="C66" s="9" t="s">
        <v>57</v>
      </c>
      <c r="D66" s="54" t="s">
        <v>29</v>
      </c>
      <c r="E66" s="11">
        <v>227939</v>
      </c>
      <c r="F66" s="46">
        <v>10028</v>
      </c>
      <c r="G66" s="46">
        <v>9763</v>
      </c>
      <c r="H66" s="46">
        <v>9917</v>
      </c>
      <c r="I66" s="46">
        <v>10401</v>
      </c>
      <c r="J66" s="46">
        <v>11182</v>
      </c>
      <c r="K66" s="46">
        <v>13848</v>
      </c>
      <c r="L66" s="46">
        <v>15170</v>
      </c>
      <c r="M66" s="46">
        <v>18013</v>
      </c>
      <c r="N66" s="46">
        <v>20014</v>
      </c>
      <c r="O66" s="46">
        <v>16668</v>
      </c>
      <c r="P66" s="46">
        <v>13613</v>
      </c>
      <c r="Q66" s="46">
        <v>12781</v>
      </c>
      <c r="R66" s="46">
        <v>16369</v>
      </c>
      <c r="S66" s="46">
        <v>15917</v>
      </c>
      <c r="T66" s="46">
        <v>14066</v>
      </c>
      <c r="U66" s="46">
        <v>10364</v>
      </c>
      <c r="V66" s="55">
        <v>9825</v>
      </c>
      <c r="W66" s="46"/>
      <c r="X66" s="47">
        <v>29708</v>
      </c>
      <c r="Y66" s="48">
        <v>148059</v>
      </c>
      <c r="Z66" s="46">
        <v>50172</v>
      </c>
      <c r="AA66" s="46">
        <v>227939</v>
      </c>
      <c r="AB66" s="49">
        <v>13.033311543877968</v>
      </c>
      <c r="AC66" s="50">
        <v>64.955536349637399</v>
      </c>
      <c r="AD66" s="51">
        <v>22.01115210648463</v>
      </c>
      <c r="AE66" s="52">
        <v>100</v>
      </c>
      <c r="AF66" s="46">
        <v>29983</v>
      </c>
      <c r="AG66" s="46">
        <v>20189</v>
      </c>
      <c r="AH66" s="11">
        <v>142393</v>
      </c>
      <c r="AI66" s="51">
        <v>13.15395785714599</v>
      </c>
      <c r="AJ66" s="51">
        <v>8.8571942493386384</v>
      </c>
      <c r="AK66" s="53">
        <v>62.469783582449686</v>
      </c>
    </row>
    <row r="67" spans="1:37">
      <c r="A67" s="8" t="s">
        <v>58</v>
      </c>
      <c r="B67" s="9" t="s">
        <v>34</v>
      </c>
      <c r="C67" s="9" t="s">
        <v>59</v>
      </c>
      <c r="D67" s="54" t="s">
        <v>29</v>
      </c>
      <c r="E67" s="11">
        <v>143918</v>
      </c>
      <c r="F67" s="46">
        <v>6717</v>
      </c>
      <c r="G67" s="46">
        <v>6726</v>
      </c>
      <c r="H67" s="46">
        <v>7399</v>
      </c>
      <c r="I67" s="46">
        <v>7630</v>
      </c>
      <c r="J67" s="46">
        <v>7252</v>
      </c>
      <c r="K67" s="46">
        <v>8436</v>
      </c>
      <c r="L67" s="46">
        <v>9095</v>
      </c>
      <c r="M67" s="46">
        <v>10629</v>
      </c>
      <c r="N67" s="46">
        <v>12066</v>
      </c>
      <c r="O67" s="46">
        <v>10445</v>
      </c>
      <c r="P67" s="46">
        <v>8891</v>
      </c>
      <c r="Q67" s="46">
        <v>8189</v>
      </c>
      <c r="R67" s="46">
        <v>10275</v>
      </c>
      <c r="S67" s="46">
        <v>9778</v>
      </c>
      <c r="T67" s="46">
        <v>8380</v>
      </c>
      <c r="U67" s="46">
        <v>5896</v>
      </c>
      <c r="V67" s="55">
        <v>6114</v>
      </c>
      <c r="W67" s="46"/>
      <c r="X67" s="47">
        <v>20842</v>
      </c>
      <c r="Y67" s="48">
        <v>92908</v>
      </c>
      <c r="Z67" s="46">
        <v>30168</v>
      </c>
      <c r="AA67" s="46">
        <v>143918</v>
      </c>
      <c r="AB67" s="49">
        <v>14.481857724537583</v>
      </c>
      <c r="AC67" s="50">
        <v>64.5562056170875</v>
      </c>
      <c r="AD67" s="51">
        <v>20.961936658374906</v>
      </c>
      <c r="AE67" s="52">
        <v>100</v>
      </c>
      <c r="AF67" s="46">
        <v>18158</v>
      </c>
      <c r="AG67" s="46">
        <v>12010</v>
      </c>
      <c r="AH67" s="11">
        <v>87804</v>
      </c>
      <c r="AI67" s="51">
        <v>12.616906849733875</v>
      </c>
      <c r="AJ67" s="51">
        <v>8.3450298086410317</v>
      </c>
      <c r="AK67" s="53">
        <v>61.009741658444398</v>
      </c>
    </row>
    <row r="68" spans="1:37">
      <c r="A68" s="8" t="s">
        <v>60</v>
      </c>
      <c r="B68" s="9" t="s">
        <v>34</v>
      </c>
      <c r="C68" s="9" t="s">
        <v>61</v>
      </c>
      <c r="D68" s="54" t="s">
        <v>29</v>
      </c>
      <c r="E68" s="11">
        <v>229353</v>
      </c>
      <c r="F68" s="46">
        <v>11621</v>
      </c>
      <c r="G68" s="46">
        <v>12530</v>
      </c>
      <c r="H68" s="46">
        <v>13143</v>
      </c>
      <c r="I68" s="46">
        <v>11915</v>
      </c>
      <c r="J68" s="46">
        <v>11293</v>
      </c>
      <c r="K68" s="46">
        <v>12408</v>
      </c>
      <c r="L68" s="46">
        <v>14356</v>
      </c>
      <c r="M68" s="46">
        <v>17951</v>
      </c>
      <c r="N68" s="46">
        <v>21049</v>
      </c>
      <c r="O68" s="46">
        <v>18330</v>
      </c>
      <c r="P68" s="46">
        <v>14639</v>
      </c>
      <c r="Q68" s="46">
        <v>12342</v>
      </c>
      <c r="R68" s="46">
        <v>14369</v>
      </c>
      <c r="S68" s="46">
        <v>14031</v>
      </c>
      <c r="T68" s="46">
        <v>11550</v>
      </c>
      <c r="U68" s="46">
        <v>8494</v>
      </c>
      <c r="V68" s="55">
        <v>9332</v>
      </c>
      <c r="W68" s="46"/>
      <c r="X68" s="47">
        <v>37294</v>
      </c>
      <c r="Y68" s="48">
        <v>148652</v>
      </c>
      <c r="Z68" s="46">
        <v>43407</v>
      </c>
      <c r="AA68" s="46">
        <v>229353</v>
      </c>
      <c r="AB68" s="49">
        <v>16.260524170165642</v>
      </c>
      <c r="AC68" s="50">
        <v>64.8136279010957</v>
      </c>
      <c r="AD68" s="51">
        <v>18.925847928738669</v>
      </c>
      <c r="AE68" s="52">
        <v>100</v>
      </c>
      <c r="AF68" s="46">
        <v>25581</v>
      </c>
      <c r="AG68" s="46">
        <v>17826</v>
      </c>
      <c r="AH68" s="11">
        <v>139475</v>
      </c>
      <c r="AI68" s="51">
        <v>11.15354933225203</v>
      </c>
      <c r="AJ68" s="51">
        <v>7.7722985964866389</v>
      </c>
      <c r="AK68" s="53">
        <v>60.812372194826317</v>
      </c>
    </row>
    <row r="69" spans="1:37">
      <c r="A69" s="8" t="s">
        <v>62</v>
      </c>
      <c r="B69" s="9" t="s">
        <v>34</v>
      </c>
      <c r="C69" s="9" t="s">
        <v>63</v>
      </c>
      <c r="D69" s="54" t="s">
        <v>29</v>
      </c>
      <c r="E69" s="11">
        <v>22377</v>
      </c>
      <c r="F69" s="46">
        <v>863</v>
      </c>
      <c r="G69" s="46">
        <v>922</v>
      </c>
      <c r="H69" s="46">
        <v>1127</v>
      </c>
      <c r="I69" s="46">
        <v>1102</v>
      </c>
      <c r="J69" s="46">
        <v>1020</v>
      </c>
      <c r="K69" s="46">
        <v>966</v>
      </c>
      <c r="L69" s="46">
        <v>1156</v>
      </c>
      <c r="M69" s="46">
        <v>1399</v>
      </c>
      <c r="N69" s="46">
        <v>1562</v>
      </c>
      <c r="O69" s="46">
        <v>1380</v>
      </c>
      <c r="P69" s="46">
        <v>1307</v>
      </c>
      <c r="Q69" s="46">
        <v>1457</v>
      </c>
      <c r="R69" s="46">
        <v>1958</v>
      </c>
      <c r="S69" s="46">
        <v>1847</v>
      </c>
      <c r="T69" s="46">
        <v>1309</v>
      </c>
      <c r="U69" s="46">
        <v>1157</v>
      </c>
      <c r="V69" s="55">
        <v>1845</v>
      </c>
      <c r="W69" s="46"/>
      <c r="X69" s="47">
        <v>2912</v>
      </c>
      <c r="Y69" s="48">
        <v>13307</v>
      </c>
      <c r="Z69" s="46">
        <v>6158</v>
      </c>
      <c r="AA69" s="46">
        <v>22377</v>
      </c>
      <c r="AB69" s="49">
        <v>13.013361934128792</v>
      </c>
      <c r="AC69" s="50">
        <v>59.467310184564504</v>
      </c>
      <c r="AD69" s="51">
        <v>27.519327881306697</v>
      </c>
      <c r="AE69" s="52">
        <v>100</v>
      </c>
      <c r="AF69" s="46">
        <v>3156</v>
      </c>
      <c r="AG69" s="46">
        <v>3002</v>
      </c>
      <c r="AH69" s="11">
        <v>13032</v>
      </c>
      <c r="AI69" s="51">
        <v>14.103767261026947</v>
      </c>
      <c r="AJ69" s="51">
        <v>13.41556062027975</v>
      </c>
      <c r="AK69" s="53">
        <v>58.238369754658805</v>
      </c>
    </row>
    <row r="70" spans="1:37">
      <c r="A70" s="8" t="s">
        <v>64</v>
      </c>
      <c r="B70" s="9" t="s">
        <v>34</v>
      </c>
      <c r="C70" s="9" t="s">
        <v>65</v>
      </c>
      <c r="D70" s="54" t="s">
        <v>29</v>
      </c>
      <c r="E70" s="11">
        <v>44194</v>
      </c>
      <c r="F70" s="46">
        <v>2087</v>
      </c>
      <c r="G70" s="46">
        <v>2303</v>
      </c>
      <c r="H70" s="46">
        <v>2309</v>
      </c>
      <c r="I70" s="46">
        <v>2111</v>
      </c>
      <c r="J70" s="46">
        <v>1927</v>
      </c>
      <c r="K70" s="46">
        <v>1892</v>
      </c>
      <c r="L70" s="46">
        <v>2365</v>
      </c>
      <c r="M70" s="46">
        <v>3069</v>
      </c>
      <c r="N70" s="46">
        <v>3823</v>
      </c>
      <c r="O70" s="46">
        <v>3465</v>
      </c>
      <c r="P70" s="46">
        <v>2950</v>
      </c>
      <c r="Q70" s="46">
        <v>2568</v>
      </c>
      <c r="R70" s="46">
        <v>3132</v>
      </c>
      <c r="S70" s="46">
        <v>3086</v>
      </c>
      <c r="T70" s="46">
        <v>2509</v>
      </c>
      <c r="U70" s="46">
        <v>2026</v>
      </c>
      <c r="V70" s="55">
        <v>2572</v>
      </c>
      <c r="W70" s="46"/>
      <c r="X70" s="47">
        <v>6699</v>
      </c>
      <c r="Y70" s="48">
        <v>27302</v>
      </c>
      <c r="Z70" s="46">
        <v>10193</v>
      </c>
      <c r="AA70" s="46">
        <v>44194</v>
      </c>
      <c r="AB70" s="49">
        <v>15.15816626691406</v>
      </c>
      <c r="AC70" s="50">
        <v>61.777616871068474</v>
      </c>
      <c r="AD70" s="51">
        <v>23.064216862017471</v>
      </c>
      <c r="AE70" s="52">
        <v>100</v>
      </c>
      <c r="AF70" s="46">
        <v>5595</v>
      </c>
      <c r="AG70" s="46">
        <v>4598</v>
      </c>
      <c r="AH70" s="11">
        <v>26350</v>
      </c>
      <c r="AI70" s="51">
        <v>12.660089604923746</v>
      </c>
      <c r="AJ70" s="51">
        <v>10.404127257093723</v>
      </c>
      <c r="AK70" s="53">
        <v>59.623478300221755</v>
      </c>
    </row>
    <row r="71" spans="1:37">
      <c r="A71" s="8" t="s">
        <v>66</v>
      </c>
      <c r="B71" s="9" t="s">
        <v>34</v>
      </c>
      <c r="C71" s="9" t="s">
        <v>67</v>
      </c>
      <c r="D71" s="54" t="s">
        <v>29</v>
      </c>
      <c r="E71" s="11">
        <v>98897</v>
      </c>
      <c r="F71" s="46">
        <v>4932</v>
      </c>
      <c r="G71" s="46">
        <v>4842</v>
      </c>
      <c r="H71" s="46">
        <v>5125</v>
      </c>
      <c r="I71" s="46">
        <v>5274</v>
      </c>
      <c r="J71" s="46">
        <v>5363</v>
      </c>
      <c r="K71" s="46">
        <v>5909</v>
      </c>
      <c r="L71" s="46">
        <v>6510</v>
      </c>
      <c r="M71" s="46">
        <v>7852</v>
      </c>
      <c r="N71" s="46">
        <v>8786</v>
      </c>
      <c r="O71" s="46">
        <v>7479</v>
      </c>
      <c r="P71" s="46">
        <v>6030</v>
      </c>
      <c r="Q71" s="46">
        <v>4965</v>
      </c>
      <c r="R71" s="46">
        <v>6286</v>
      </c>
      <c r="S71" s="46">
        <v>6223</v>
      </c>
      <c r="T71" s="46">
        <v>5425</v>
      </c>
      <c r="U71" s="46">
        <v>3985</v>
      </c>
      <c r="V71" s="55">
        <v>3911</v>
      </c>
      <c r="W71" s="46"/>
      <c r="X71" s="47">
        <v>14899</v>
      </c>
      <c r="Y71" s="48">
        <v>64454</v>
      </c>
      <c r="Z71" s="46">
        <v>19544</v>
      </c>
      <c r="AA71" s="46">
        <v>98897</v>
      </c>
      <c r="AB71" s="49">
        <v>15.065168811996319</v>
      </c>
      <c r="AC71" s="50">
        <v>65.172856608390546</v>
      </c>
      <c r="AD71" s="51">
        <v>19.761974579613135</v>
      </c>
      <c r="AE71" s="52">
        <v>100</v>
      </c>
      <c r="AF71" s="46">
        <v>11648</v>
      </c>
      <c r="AG71" s="46">
        <v>7896</v>
      </c>
      <c r="AH71" s="11">
        <v>60040</v>
      </c>
      <c r="AI71" s="51">
        <v>11.777910351173443</v>
      </c>
      <c r="AJ71" s="51">
        <v>7.9840642284396894</v>
      </c>
      <c r="AK71" s="53">
        <v>60.70962718788234</v>
      </c>
    </row>
    <row r="72" spans="1:37">
      <c r="A72" s="8" t="s">
        <v>68</v>
      </c>
      <c r="B72" s="9" t="s">
        <v>34</v>
      </c>
      <c r="C72" s="9" t="s">
        <v>69</v>
      </c>
      <c r="D72" s="54" t="s">
        <v>29</v>
      </c>
      <c r="E72" s="11">
        <v>14878</v>
      </c>
      <c r="F72" s="46">
        <v>580</v>
      </c>
      <c r="G72" s="46">
        <v>603</v>
      </c>
      <c r="H72" s="46">
        <v>606</v>
      </c>
      <c r="I72" s="46">
        <v>805</v>
      </c>
      <c r="J72" s="46">
        <v>746</v>
      </c>
      <c r="K72" s="46">
        <v>791</v>
      </c>
      <c r="L72" s="46">
        <v>836</v>
      </c>
      <c r="M72" s="46">
        <v>985</v>
      </c>
      <c r="N72" s="46">
        <v>1009</v>
      </c>
      <c r="O72" s="46">
        <v>886</v>
      </c>
      <c r="P72" s="46">
        <v>788</v>
      </c>
      <c r="Q72" s="46">
        <v>846</v>
      </c>
      <c r="R72" s="46">
        <v>1303</v>
      </c>
      <c r="S72" s="46">
        <v>1283</v>
      </c>
      <c r="T72" s="46">
        <v>1112</v>
      </c>
      <c r="U72" s="46">
        <v>760</v>
      </c>
      <c r="V72" s="55">
        <v>939</v>
      </c>
      <c r="W72" s="46"/>
      <c r="X72" s="47">
        <v>1789</v>
      </c>
      <c r="Y72" s="48">
        <v>8995</v>
      </c>
      <c r="Z72" s="46">
        <v>4094</v>
      </c>
      <c r="AA72" s="46">
        <v>14878</v>
      </c>
      <c r="AB72" s="49">
        <v>12.024465653985752</v>
      </c>
      <c r="AC72" s="50">
        <v>60.458394945557203</v>
      </c>
      <c r="AD72" s="51">
        <v>27.517139400457051</v>
      </c>
      <c r="AE72" s="52">
        <v>100</v>
      </c>
      <c r="AF72" s="46">
        <v>2395</v>
      </c>
      <c r="AG72" s="46">
        <v>1699</v>
      </c>
      <c r="AH72" s="11">
        <v>8727</v>
      </c>
      <c r="AI72" s="51">
        <v>16.0975937626025</v>
      </c>
      <c r="AJ72" s="51">
        <v>11.419545637854551</v>
      </c>
      <c r="AK72" s="53">
        <v>58.657077564188732</v>
      </c>
    </row>
    <row r="73" spans="1:37">
      <c r="A73" s="8" t="s">
        <v>70</v>
      </c>
      <c r="B73" s="9" t="s">
        <v>34</v>
      </c>
      <c r="C73" s="9" t="s">
        <v>71</v>
      </c>
      <c r="D73" s="54" t="s">
        <v>29</v>
      </c>
      <c r="E73" s="11">
        <v>41578</v>
      </c>
      <c r="F73" s="46">
        <v>1788</v>
      </c>
      <c r="G73" s="46">
        <v>1889</v>
      </c>
      <c r="H73" s="46">
        <v>2186</v>
      </c>
      <c r="I73" s="46">
        <v>2186</v>
      </c>
      <c r="J73" s="46">
        <v>1914</v>
      </c>
      <c r="K73" s="46">
        <v>2084</v>
      </c>
      <c r="L73" s="46">
        <v>2241</v>
      </c>
      <c r="M73" s="46">
        <v>2633</v>
      </c>
      <c r="N73" s="46">
        <v>2886</v>
      </c>
      <c r="O73" s="46">
        <v>2399</v>
      </c>
      <c r="P73" s="46">
        <v>2567</v>
      </c>
      <c r="Q73" s="46">
        <v>2880</v>
      </c>
      <c r="R73" s="46">
        <v>3266</v>
      </c>
      <c r="S73" s="46">
        <v>3001</v>
      </c>
      <c r="T73" s="46">
        <v>2343</v>
      </c>
      <c r="U73" s="46">
        <v>2141</v>
      </c>
      <c r="V73" s="55">
        <v>3174</v>
      </c>
      <c r="W73" s="46"/>
      <c r="X73" s="47">
        <v>5863</v>
      </c>
      <c r="Y73" s="48">
        <v>25056</v>
      </c>
      <c r="Z73" s="46">
        <v>10659</v>
      </c>
      <c r="AA73" s="46">
        <v>41578</v>
      </c>
      <c r="AB73" s="49">
        <v>14.101207369281832</v>
      </c>
      <c r="AC73" s="50">
        <v>60.262638895569779</v>
      </c>
      <c r="AD73" s="51">
        <v>25.636153735148397</v>
      </c>
      <c r="AE73" s="52">
        <v>100</v>
      </c>
      <c r="AF73" s="46">
        <v>5344</v>
      </c>
      <c r="AG73" s="46">
        <v>5315</v>
      </c>
      <c r="AH73" s="11">
        <v>23957</v>
      </c>
      <c r="AI73" s="51">
        <v>12.852951079898023</v>
      </c>
      <c r="AJ73" s="51">
        <v>12.783202655250372</v>
      </c>
      <c r="AK73" s="53">
        <v>57.619414113232956</v>
      </c>
    </row>
    <row r="74" spans="1:37">
      <c r="A74" s="8" t="s">
        <v>72</v>
      </c>
      <c r="B74" s="9" t="s">
        <v>34</v>
      </c>
      <c r="C74" s="9" t="s">
        <v>73</v>
      </c>
      <c r="D74" s="54" t="s">
        <v>29</v>
      </c>
      <c r="E74" s="11">
        <v>133260</v>
      </c>
      <c r="F74" s="46">
        <v>6201</v>
      </c>
      <c r="G74" s="46">
        <v>6327</v>
      </c>
      <c r="H74" s="46">
        <v>7042</v>
      </c>
      <c r="I74" s="46">
        <v>7523</v>
      </c>
      <c r="J74" s="46">
        <v>7306</v>
      </c>
      <c r="K74" s="46">
        <v>8075</v>
      </c>
      <c r="L74" s="46">
        <v>8249</v>
      </c>
      <c r="M74" s="46">
        <v>10021</v>
      </c>
      <c r="N74" s="46">
        <v>10888</v>
      </c>
      <c r="O74" s="46">
        <v>8593</v>
      </c>
      <c r="P74" s="46">
        <v>7375</v>
      </c>
      <c r="Q74" s="46">
        <v>7773</v>
      </c>
      <c r="R74" s="46">
        <v>9961</v>
      </c>
      <c r="S74" s="46">
        <v>9256</v>
      </c>
      <c r="T74" s="46">
        <v>7996</v>
      </c>
      <c r="U74" s="46">
        <v>5322</v>
      </c>
      <c r="V74" s="55">
        <v>5352</v>
      </c>
      <c r="W74" s="46"/>
      <c r="X74" s="47">
        <v>19570</v>
      </c>
      <c r="Y74" s="48">
        <v>85764</v>
      </c>
      <c r="Z74" s="46">
        <v>27926</v>
      </c>
      <c r="AA74" s="46">
        <v>133260</v>
      </c>
      <c r="AB74" s="49">
        <v>14.685577067387062</v>
      </c>
      <c r="AC74" s="50">
        <v>64.358397118415127</v>
      </c>
      <c r="AD74" s="51">
        <v>20.956025814197808</v>
      </c>
      <c r="AE74" s="52">
        <v>100</v>
      </c>
      <c r="AF74" s="46">
        <v>17252</v>
      </c>
      <c r="AG74" s="46">
        <v>10674</v>
      </c>
      <c r="AH74" s="11">
        <v>80191</v>
      </c>
      <c r="AI74" s="51">
        <v>12.946120366201411</v>
      </c>
      <c r="AJ74" s="51">
        <v>8.0099054479963971</v>
      </c>
      <c r="AK74" s="53">
        <v>60.176346990844962</v>
      </c>
    </row>
    <row r="75" spans="1:37">
      <c r="A75" s="8" t="s">
        <v>74</v>
      </c>
      <c r="B75" s="9" t="s">
        <v>34</v>
      </c>
      <c r="C75" s="9" t="s">
        <v>75</v>
      </c>
      <c r="D75" s="54" t="s">
        <v>29</v>
      </c>
      <c r="E75" s="11">
        <v>24345</v>
      </c>
      <c r="F75" s="46">
        <v>1015</v>
      </c>
      <c r="G75" s="46">
        <v>1118</v>
      </c>
      <c r="H75" s="46">
        <v>1279</v>
      </c>
      <c r="I75" s="46">
        <v>1343</v>
      </c>
      <c r="J75" s="46">
        <v>1258</v>
      </c>
      <c r="K75" s="46">
        <v>1333</v>
      </c>
      <c r="L75" s="46">
        <v>1327</v>
      </c>
      <c r="M75" s="46">
        <v>1649</v>
      </c>
      <c r="N75" s="46">
        <v>1713</v>
      </c>
      <c r="O75" s="46">
        <v>1524</v>
      </c>
      <c r="P75" s="46">
        <v>1466</v>
      </c>
      <c r="Q75" s="46">
        <v>1496</v>
      </c>
      <c r="R75" s="46">
        <v>1943</v>
      </c>
      <c r="S75" s="46">
        <v>1779</v>
      </c>
      <c r="T75" s="46">
        <v>1504</v>
      </c>
      <c r="U75" s="46">
        <v>1198</v>
      </c>
      <c r="V75" s="55">
        <v>1400</v>
      </c>
      <c r="W75" s="46"/>
      <c r="X75" s="47">
        <v>3412</v>
      </c>
      <c r="Y75" s="48">
        <v>15052</v>
      </c>
      <c r="Z75" s="46">
        <v>5881</v>
      </c>
      <c r="AA75" s="46">
        <v>24345</v>
      </c>
      <c r="AB75" s="49">
        <v>14.015198192647361</v>
      </c>
      <c r="AC75" s="50">
        <v>61.827890737317723</v>
      </c>
      <c r="AD75" s="51">
        <v>24.156911070034916</v>
      </c>
      <c r="AE75" s="52">
        <v>100</v>
      </c>
      <c r="AF75" s="46">
        <v>3283</v>
      </c>
      <c r="AG75" s="46">
        <v>2598</v>
      </c>
      <c r="AH75" s="11">
        <v>14230</v>
      </c>
      <c r="AI75" s="51">
        <v>13.485315259806944</v>
      </c>
      <c r="AJ75" s="51">
        <v>10.671595810227972</v>
      </c>
      <c r="AK75" s="53">
        <v>58.451427397822961</v>
      </c>
    </row>
    <row r="76" spans="1:37">
      <c r="A76" s="8" t="s">
        <v>76</v>
      </c>
      <c r="B76" s="9" t="s">
        <v>34</v>
      </c>
      <c r="C76" s="9" t="s">
        <v>77</v>
      </c>
      <c r="D76" s="54" t="s">
        <v>29</v>
      </c>
      <c r="E76" s="11">
        <v>20685</v>
      </c>
      <c r="F76" s="46">
        <v>884</v>
      </c>
      <c r="G76" s="46">
        <v>943</v>
      </c>
      <c r="H76" s="46">
        <v>1057</v>
      </c>
      <c r="I76" s="46">
        <v>1177</v>
      </c>
      <c r="J76" s="46">
        <v>1023</v>
      </c>
      <c r="K76" s="46">
        <v>1071</v>
      </c>
      <c r="L76" s="46">
        <v>1093</v>
      </c>
      <c r="M76" s="46">
        <v>1325</v>
      </c>
      <c r="N76" s="46">
        <v>1515</v>
      </c>
      <c r="O76" s="46">
        <v>1322</v>
      </c>
      <c r="P76" s="46">
        <v>1257</v>
      </c>
      <c r="Q76" s="46">
        <v>1278</v>
      </c>
      <c r="R76" s="46">
        <v>1518</v>
      </c>
      <c r="S76" s="46">
        <v>1446</v>
      </c>
      <c r="T76" s="46">
        <v>1370</v>
      </c>
      <c r="U76" s="46">
        <v>1115</v>
      </c>
      <c r="V76" s="55">
        <v>1291</v>
      </c>
      <c r="W76" s="46"/>
      <c r="X76" s="47">
        <v>2884</v>
      </c>
      <c r="Y76" s="48">
        <v>12579</v>
      </c>
      <c r="Z76" s="46">
        <v>5222</v>
      </c>
      <c r="AA76" s="46">
        <v>20685</v>
      </c>
      <c r="AB76" s="49">
        <v>13.942470389170897</v>
      </c>
      <c r="AC76" s="50">
        <v>60.81218274111675</v>
      </c>
      <c r="AD76" s="51">
        <v>25.245346869712353</v>
      </c>
      <c r="AE76" s="52">
        <v>100</v>
      </c>
      <c r="AF76" s="46">
        <v>2816</v>
      </c>
      <c r="AG76" s="46">
        <v>2406</v>
      </c>
      <c r="AH76" s="11">
        <v>11825</v>
      </c>
      <c r="AI76" s="51">
        <v>13.613729755861737</v>
      </c>
      <c r="AJ76" s="51">
        <v>11.631617113850616</v>
      </c>
      <c r="AK76" s="53">
        <v>57.167029248247523</v>
      </c>
    </row>
    <row r="77" spans="1:37">
      <c r="A77" s="8" t="s">
        <v>78</v>
      </c>
      <c r="B77" s="9" t="s">
        <v>34</v>
      </c>
      <c r="C77" s="9" t="s">
        <v>79</v>
      </c>
      <c r="D77" s="54" t="s">
        <v>29</v>
      </c>
      <c r="E77" s="11">
        <v>109580</v>
      </c>
      <c r="F77" s="46">
        <v>5242</v>
      </c>
      <c r="G77" s="46">
        <v>5609</v>
      </c>
      <c r="H77" s="46">
        <v>5924</v>
      </c>
      <c r="I77" s="46">
        <v>5701</v>
      </c>
      <c r="J77" s="46">
        <v>4999</v>
      </c>
      <c r="K77" s="46">
        <v>4960</v>
      </c>
      <c r="L77" s="46">
        <v>5805</v>
      </c>
      <c r="M77" s="46">
        <v>8259</v>
      </c>
      <c r="N77" s="46">
        <v>9793</v>
      </c>
      <c r="O77" s="46">
        <v>8472</v>
      </c>
      <c r="P77" s="46">
        <v>6891</v>
      </c>
      <c r="Q77" s="46">
        <v>6274</v>
      </c>
      <c r="R77" s="46">
        <v>7308</v>
      </c>
      <c r="S77" s="46">
        <v>7540</v>
      </c>
      <c r="T77" s="46">
        <v>6536</v>
      </c>
      <c r="U77" s="46">
        <v>4938</v>
      </c>
      <c r="V77" s="55">
        <v>5329</v>
      </c>
      <c r="W77" s="46"/>
      <c r="X77" s="47">
        <v>16775</v>
      </c>
      <c r="Y77" s="48">
        <v>68462</v>
      </c>
      <c r="Z77" s="46">
        <v>24343</v>
      </c>
      <c r="AA77" s="46">
        <v>109580</v>
      </c>
      <c r="AB77" s="49">
        <v>15.308450447161892</v>
      </c>
      <c r="AC77" s="50">
        <v>62.476729330169732</v>
      </c>
      <c r="AD77" s="51">
        <v>22.214820222668369</v>
      </c>
      <c r="AE77" s="52">
        <v>100</v>
      </c>
      <c r="AF77" s="46">
        <v>14076</v>
      </c>
      <c r="AG77" s="46">
        <v>10267</v>
      </c>
      <c r="AH77" s="11">
        <v>65302</v>
      </c>
      <c r="AI77" s="51">
        <v>12.845409746304071</v>
      </c>
      <c r="AJ77" s="51">
        <v>9.3694104763642994</v>
      </c>
      <c r="AK77" s="53">
        <v>59.592991421792298</v>
      </c>
    </row>
    <row r="78" spans="1:37">
      <c r="A78" s="8" t="s">
        <v>80</v>
      </c>
      <c r="B78" s="9" t="s">
        <v>34</v>
      </c>
      <c r="C78" s="9" t="s">
        <v>81</v>
      </c>
      <c r="D78" s="54" t="s">
        <v>29</v>
      </c>
      <c r="E78" s="11">
        <v>38938</v>
      </c>
      <c r="F78" s="46">
        <v>1427</v>
      </c>
      <c r="G78" s="46">
        <v>1673</v>
      </c>
      <c r="H78" s="46">
        <v>1854</v>
      </c>
      <c r="I78" s="46">
        <v>1949</v>
      </c>
      <c r="J78" s="46">
        <v>1997</v>
      </c>
      <c r="K78" s="46">
        <v>1940</v>
      </c>
      <c r="L78" s="46">
        <v>2077</v>
      </c>
      <c r="M78" s="46">
        <v>2582</v>
      </c>
      <c r="N78" s="46">
        <v>2842</v>
      </c>
      <c r="O78" s="46">
        <v>2314</v>
      </c>
      <c r="P78" s="46">
        <v>2218</v>
      </c>
      <c r="Q78" s="46">
        <v>2469</v>
      </c>
      <c r="R78" s="46">
        <v>3370</v>
      </c>
      <c r="S78" s="46">
        <v>3156</v>
      </c>
      <c r="T78" s="46">
        <v>2871</v>
      </c>
      <c r="U78" s="46">
        <v>1983</v>
      </c>
      <c r="V78" s="55">
        <v>2216</v>
      </c>
      <c r="W78" s="46"/>
      <c r="X78" s="47">
        <v>4954</v>
      </c>
      <c r="Y78" s="48">
        <v>23758</v>
      </c>
      <c r="Z78" s="46">
        <v>10226</v>
      </c>
      <c r="AA78" s="46">
        <v>38938</v>
      </c>
      <c r="AB78" s="49">
        <v>12.722790076531924</v>
      </c>
      <c r="AC78" s="50">
        <v>61.014946838563866</v>
      </c>
      <c r="AD78" s="51">
        <v>26.262263084904209</v>
      </c>
      <c r="AE78" s="52">
        <v>100</v>
      </c>
      <c r="AF78" s="46">
        <v>6027</v>
      </c>
      <c r="AG78" s="46">
        <v>4199</v>
      </c>
      <c r="AH78" s="11">
        <v>22968</v>
      </c>
      <c r="AI78" s="51">
        <v>15.478452925163081</v>
      </c>
      <c r="AJ78" s="51">
        <v>10.783810159741126</v>
      </c>
      <c r="AK78" s="53">
        <v>58.986080435564226</v>
      </c>
    </row>
    <row r="79" spans="1:37">
      <c r="A79" s="8" t="s">
        <v>82</v>
      </c>
      <c r="B79" s="9" t="s">
        <v>34</v>
      </c>
      <c r="C79" s="9" t="s">
        <v>83</v>
      </c>
      <c r="D79" s="54" t="s">
        <v>29</v>
      </c>
      <c r="E79" s="11">
        <v>46190</v>
      </c>
      <c r="F79" s="46">
        <v>2006</v>
      </c>
      <c r="G79" s="46">
        <v>2151</v>
      </c>
      <c r="H79" s="46">
        <v>2320</v>
      </c>
      <c r="I79" s="46">
        <v>2539</v>
      </c>
      <c r="J79" s="46">
        <v>2810</v>
      </c>
      <c r="K79" s="46">
        <v>2917</v>
      </c>
      <c r="L79" s="46">
        <v>2931</v>
      </c>
      <c r="M79" s="46">
        <v>3228</v>
      </c>
      <c r="N79" s="46">
        <v>3610</v>
      </c>
      <c r="O79" s="46">
        <v>2805</v>
      </c>
      <c r="P79" s="46">
        <v>2614</v>
      </c>
      <c r="Q79" s="46">
        <v>2553</v>
      </c>
      <c r="R79" s="46">
        <v>3668</v>
      </c>
      <c r="S79" s="46">
        <v>3475</v>
      </c>
      <c r="T79" s="46">
        <v>2840</v>
      </c>
      <c r="U79" s="46">
        <v>1820</v>
      </c>
      <c r="V79" s="55">
        <v>1903</v>
      </c>
      <c r="W79" s="46"/>
      <c r="X79" s="47">
        <v>6477</v>
      </c>
      <c r="Y79" s="48">
        <v>29675</v>
      </c>
      <c r="Z79" s="46">
        <v>10038</v>
      </c>
      <c r="AA79" s="46">
        <v>46190</v>
      </c>
      <c r="AB79" s="49">
        <v>14.022515696038104</v>
      </c>
      <c r="AC79" s="50">
        <v>64.245507685646245</v>
      </c>
      <c r="AD79" s="51">
        <v>21.731976618315652</v>
      </c>
      <c r="AE79" s="52">
        <v>100</v>
      </c>
      <c r="AF79" s="46">
        <v>6315</v>
      </c>
      <c r="AG79" s="46">
        <v>3723</v>
      </c>
      <c r="AH79" s="11">
        <v>27801</v>
      </c>
      <c r="AI79" s="51">
        <v>13.671790430829184</v>
      </c>
      <c r="AJ79" s="51">
        <v>8.0601861874864689</v>
      </c>
      <c r="AK79" s="53">
        <v>60.18835245724182</v>
      </c>
    </row>
    <row r="80" spans="1:37">
      <c r="A80" s="8" t="s">
        <v>84</v>
      </c>
      <c r="B80" s="9" t="s">
        <v>34</v>
      </c>
      <c r="C80" s="9" t="s">
        <v>85</v>
      </c>
      <c r="D80" s="54" t="s">
        <v>29</v>
      </c>
      <c r="E80" s="11">
        <v>76673</v>
      </c>
      <c r="F80" s="46">
        <v>3193</v>
      </c>
      <c r="G80" s="46">
        <v>3674</v>
      </c>
      <c r="H80" s="46">
        <v>4167</v>
      </c>
      <c r="I80" s="46">
        <v>3907</v>
      </c>
      <c r="J80" s="46">
        <v>3312</v>
      </c>
      <c r="K80" s="46">
        <v>3562</v>
      </c>
      <c r="L80" s="46">
        <v>4042</v>
      </c>
      <c r="M80" s="46">
        <v>5196</v>
      </c>
      <c r="N80" s="46">
        <v>6652</v>
      </c>
      <c r="O80" s="46">
        <v>5595</v>
      </c>
      <c r="P80" s="46">
        <v>4349</v>
      </c>
      <c r="Q80" s="46">
        <v>3905</v>
      </c>
      <c r="R80" s="46">
        <v>5211</v>
      </c>
      <c r="S80" s="46">
        <v>5615</v>
      </c>
      <c r="T80" s="46">
        <v>5634</v>
      </c>
      <c r="U80" s="46">
        <v>4452</v>
      </c>
      <c r="V80" s="55">
        <v>4207</v>
      </c>
      <c r="W80" s="46"/>
      <c r="X80" s="47">
        <v>11034</v>
      </c>
      <c r="Y80" s="48">
        <v>45731</v>
      </c>
      <c r="Z80" s="46">
        <v>19908</v>
      </c>
      <c r="AA80" s="46">
        <v>76673</v>
      </c>
      <c r="AB80" s="49">
        <v>14.390985092535836</v>
      </c>
      <c r="AC80" s="50">
        <v>59.644203304944376</v>
      </c>
      <c r="AD80" s="51">
        <v>25.964811602519795</v>
      </c>
      <c r="AE80" s="52">
        <v>100</v>
      </c>
      <c r="AF80" s="46">
        <v>11249</v>
      </c>
      <c r="AG80" s="46">
        <v>8659</v>
      </c>
      <c r="AH80" s="11">
        <v>44127</v>
      </c>
      <c r="AI80" s="51">
        <v>14.671396710706508</v>
      </c>
      <c r="AJ80" s="51">
        <v>11.293414891813285</v>
      </c>
      <c r="AK80" s="53">
        <v>57.552202209382706</v>
      </c>
    </row>
    <row r="81" spans="1:37">
      <c r="A81" s="8" t="s">
        <v>86</v>
      </c>
      <c r="B81" s="9" t="s">
        <v>34</v>
      </c>
      <c r="C81" s="9" t="s">
        <v>87</v>
      </c>
      <c r="D81" s="54" t="s">
        <v>29</v>
      </c>
      <c r="E81" s="11">
        <v>24474</v>
      </c>
      <c r="F81" s="46">
        <v>1139</v>
      </c>
      <c r="G81" s="46">
        <v>1308</v>
      </c>
      <c r="H81" s="46">
        <v>1400</v>
      </c>
      <c r="I81" s="46">
        <v>1370</v>
      </c>
      <c r="J81" s="46">
        <v>1301</v>
      </c>
      <c r="K81" s="46">
        <v>1337</v>
      </c>
      <c r="L81" s="46">
        <v>1451</v>
      </c>
      <c r="M81" s="46">
        <v>1708</v>
      </c>
      <c r="N81" s="46">
        <v>1902</v>
      </c>
      <c r="O81" s="46">
        <v>1583</v>
      </c>
      <c r="P81" s="46">
        <v>1397</v>
      </c>
      <c r="Q81" s="46">
        <v>1490</v>
      </c>
      <c r="R81" s="46">
        <v>1807</v>
      </c>
      <c r="S81" s="46">
        <v>1740</v>
      </c>
      <c r="T81" s="46">
        <v>1310</v>
      </c>
      <c r="U81" s="46">
        <v>1034</v>
      </c>
      <c r="V81" s="55">
        <v>1197</v>
      </c>
      <c r="W81" s="46"/>
      <c r="X81" s="47">
        <v>3847</v>
      </c>
      <c r="Y81" s="48">
        <v>15346</v>
      </c>
      <c r="Z81" s="46">
        <v>5281</v>
      </c>
      <c r="AA81" s="46">
        <v>24474</v>
      </c>
      <c r="AB81" s="49">
        <v>15.718721908964618</v>
      </c>
      <c r="AC81" s="50">
        <v>62.703276946964124</v>
      </c>
      <c r="AD81" s="51">
        <v>21.578001144071258</v>
      </c>
      <c r="AE81" s="52">
        <v>100</v>
      </c>
      <c r="AF81" s="46">
        <v>3050</v>
      </c>
      <c r="AG81" s="46">
        <v>2231</v>
      </c>
      <c r="AH81" s="11">
        <v>14415</v>
      </c>
      <c r="AI81" s="51">
        <v>12.462204788755415</v>
      </c>
      <c r="AJ81" s="51">
        <v>9.1157963553158456</v>
      </c>
      <c r="AK81" s="53">
        <v>58.89924000980632</v>
      </c>
    </row>
    <row r="82" spans="1:37">
      <c r="A82" s="8" t="s">
        <v>88</v>
      </c>
      <c r="B82" s="9" t="s">
        <v>34</v>
      </c>
      <c r="C82" s="9" t="s">
        <v>89</v>
      </c>
      <c r="D82" s="54" t="s">
        <v>29</v>
      </c>
      <c r="E82" s="11">
        <v>55964</v>
      </c>
      <c r="F82" s="46">
        <v>2360</v>
      </c>
      <c r="G82" s="46">
        <v>2610</v>
      </c>
      <c r="H82" s="46">
        <v>2913</v>
      </c>
      <c r="I82" s="46">
        <v>3768</v>
      </c>
      <c r="J82" s="46">
        <v>4076</v>
      </c>
      <c r="K82" s="46">
        <v>3424</v>
      </c>
      <c r="L82" s="46">
        <v>3032</v>
      </c>
      <c r="M82" s="46">
        <v>3322</v>
      </c>
      <c r="N82" s="46">
        <v>3557</v>
      </c>
      <c r="O82" s="46">
        <v>3919</v>
      </c>
      <c r="P82" s="46">
        <v>4445</v>
      </c>
      <c r="Q82" s="46">
        <v>4374</v>
      </c>
      <c r="R82" s="46">
        <v>4723</v>
      </c>
      <c r="S82" s="46">
        <v>3418</v>
      </c>
      <c r="T82" s="46">
        <v>2331</v>
      </c>
      <c r="U82" s="46">
        <v>1720</v>
      </c>
      <c r="V82" s="55">
        <v>1972</v>
      </c>
      <c r="W82" s="46"/>
      <c r="X82" s="47">
        <v>7883</v>
      </c>
      <c r="Y82" s="48">
        <v>38640</v>
      </c>
      <c r="Z82" s="46">
        <v>9441</v>
      </c>
      <c r="AA82" s="46">
        <v>55964</v>
      </c>
      <c r="AB82" s="49">
        <v>14.085840897719962</v>
      </c>
      <c r="AC82" s="50">
        <v>69.044385676506323</v>
      </c>
      <c r="AD82" s="51">
        <v>16.869773425773712</v>
      </c>
      <c r="AE82" s="52">
        <v>100</v>
      </c>
      <c r="AF82" s="46">
        <v>5749</v>
      </c>
      <c r="AG82" s="46">
        <v>3692</v>
      </c>
      <c r="AH82" s="11">
        <v>34214</v>
      </c>
      <c r="AI82" s="51">
        <v>10.272675291258667</v>
      </c>
      <c r="AJ82" s="51">
        <v>6.5970981345150452</v>
      </c>
      <c r="AK82" s="53">
        <v>61.135730112214993</v>
      </c>
    </row>
    <row r="83" spans="1:37">
      <c r="A83" s="8" t="s">
        <v>90</v>
      </c>
      <c r="B83" s="9" t="s">
        <v>34</v>
      </c>
      <c r="C83" s="9" t="s">
        <v>91</v>
      </c>
      <c r="D83" s="54" t="s">
        <v>29</v>
      </c>
      <c r="E83" s="11">
        <v>22576</v>
      </c>
      <c r="F83" s="46">
        <v>778</v>
      </c>
      <c r="G83" s="46">
        <v>959</v>
      </c>
      <c r="H83" s="46">
        <v>1100</v>
      </c>
      <c r="I83" s="46">
        <v>1215</v>
      </c>
      <c r="J83" s="46">
        <v>1231</v>
      </c>
      <c r="K83" s="46">
        <v>1189</v>
      </c>
      <c r="L83" s="46">
        <v>1205</v>
      </c>
      <c r="M83" s="46">
        <v>1397</v>
      </c>
      <c r="N83" s="46">
        <v>1509</v>
      </c>
      <c r="O83" s="46">
        <v>1389</v>
      </c>
      <c r="P83" s="46">
        <v>1436</v>
      </c>
      <c r="Q83" s="46">
        <v>1587</v>
      </c>
      <c r="R83" s="46">
        <v>1924</v>
      </c>
      <c r="S83" s="46">
        <v>1746</v>
      </c>
      <c r="T83" s="46">
        <v>1316</v>
      </c>
      <c r="U83" s="46">
        <v>1057</v>
      </c>
      <c r="V83" s="55">
        <v>1538</v>
      </c>
      <c r="W83" s="46"/>
      <c r="X83" s="47">
        <v>2837</v>
      </c>
      <c r="Y83" s="48">
        <v>14082</v>
      </c>
      <c r="Z83" s="46">
        <v>5657</v>
      </c>
      <c r="AA83" s="46">
        <v>22576</v>
      </c>
      <c r="AB83" s="49">
        <v>12.566442239546422</v>
      </c>
      <c r="AC83" s="50">
        <v>62.37597448618002</v>
      </c>
      <c r="AD83" s="51">
        <v>25.057583274273565</v>
      </c>
      <c r="AE83" s="52">
        <v>100</v>
      </c>
      <c r="AF83" s="46">
        <v>3062</v>
      </c>
      <c r="AG83" s="46">
        <v>2595</v>
      </c>
      <c r="AH83" s="11">
        <v>13382</v>
      </c>
      <c r="AI83" s="51">
        <v>13.563075832742735</v>
      </c>
      <c r="AJ83" s="51">
        <v>11.49450744153083</v>
      </c>
      <c r="AK83" s="53">
        <v>59.275336640680365</v>
      </c>
    </row>
    <row r="84" spans="1:37">
      <c r="A84" s="8" t="s">
        <v>92</v>
      </c>
      <c r="B84" s="9" t="s">
        <v>34</v>
      </c>
      <c r="C84" s="9" t="s">
        <v>93</v>
      </c>
      <c r="D84" s="54" t="s">
        <v>29</v>
      </c>
      <c r="E84" s="11">
        <v>21008</v>
      </c>
      <c r="F84" s="46">
        <v>819</v>
      </c>
      <c r="G84" s="46">
        <v>889</v>
      </c>
      <c r="H84" s="46">
        <v>990</v>
      </c>
      <c r="I84" s="46">
        <v>1146</v>
      </c>
      <c r="J84" s="46">
        <v>1103</v>
      </c>
      <c r="K84" s="46">
        <v>1074</v>
      </c>
      <c r="L84" s="46">
        <v>1087</v>
      </c>
      <c r="M84" s="46">
        <v>1224</v>
      </c>
      <c r="N84" s="46">
        <v>1360</v>
      </c>
      <c r="O84" s="46">
        <v>1151</v>
      </c>
      <c r="P84" s="46">
        <v>1365</v>
      </c>
      <c r="Q84" s="46">
        <v>1495</v>
      </c>
      <c r="R84" s="46">
        <v>1884</v>
      </c>
      <c r="S84" s="46">
        <v>1540</v>
      </c>
      <c r="T84" s="46">
        <v>1182</v>
      </c>
      <c r="U84" s="46">
        <v>1080</v>
      </c>
      <c r="V84" s="55">
        <v>1619</v>
      </c>
      <c r="W84" s="46"/>
      <c r="X84" s="47">
        <v>2698</v>
      </c>
      <c r="Y84" s="48">
        <v>12889</v>
      </c>
      <c r="Z84" s="46">
        <v>5421</v>
      </c>
      <c r="AA84" s="46">
        <v>21008</v>
      </c>
      <c r="AB84" s="49">
        <v>12.842726580350341</v>
      </c>
      <c r="AC84" s="50">
        <v>61.352817974105101</v>
      </c>
      <c r="AD84" s="51">
        <v>25.804455445544555</v>
      </c>
      <c r="AE84" s="52">
        <v>100</v>
      </c>
      <c r="AF84" s="46">
        <v>2722</v>
      </c>
      <c r="AG84" s="46">
        <v>2699</v>
      </c>
      <c r="AH84" s="11">
        <v>12180</v>
      </c>
      <c r="AI84" s="51">
        <v>12.956968773800456</v>
      </c>
      <c r="AJ84" s="51">
        <v>12.847486671744099</v>
      </c>
      <c r="AK84" s="53">
        <v>57.977913175932983</v>
      </c>
    </row>
    <row r="85" spans="1:37">
      <c r="A85" s="8" t="s">
        <v>94</v>
      </c>
      <c r="B85" s="9" t="s">
        <v>34</v>
      </c>
      <c r="C85" s="9" t="s">
        <v>95</v>
      </c>
      <c r="D85" s="54" t="s">
        <v>29</v>
      </c>
      <c r="E85" s="11">
        <v>12490</v>
      </c>
      <c r="F85" s="46">
        <v>454</v>
      </c>
      <c r="G85" s="46">
        <v>518</v>
      </c>
      <c r="H85" s="46">
        <v>593</v>
      </c>
      <c r="I85" s="46">
        <v>673</v>
      </c>
      <c r="J85" s="46">
        <v>554</v>
      </c>
      <c r="K85" s="46">
        <v>572</v>
      </c>
      <c r="L85" s="46">
        <v>608</v>
      </c>
      <c r="M85" s="46">
        <v>685</v>
      </c>
      <c r="N85" s="46">
        <v>729</v>
      </c>
      <c r="O85" s="46">
        <v>639</v>
      </c>
      <c r="P85" s="46">
        <v>755</v>
      </c>
      <c r="Q85" s="46">
        <v>968</v>
      </c>
      <c r="R85" s="46">
        <v>1057</v>
      </c>
      <c r="S85" s="46">
        <v>939</v>
      </c>
      <c r="T85" s="46">
        <v>825</v>
      </c>
      <c r="U85" s="46">
        <v>655</v>
      </c>
      <c r="V85" s="55">
        <v>1266</v>
      </c>
      <c r="W85" s="46"/>
      <c r="X85" s="47">
        <v>1565</v>
      </c>
      <c r="Y85" s="48">
        <v>7240</v>
      </c>
      <c r="Z85" s="46">
        <v>3685</v>
      </c>
      <c r="AA85" s="46">
        <v>12490</v>
      </c>
      <c r="AB85" s="49">
        <v>12.530024019215372</v>
      </c>
      <c r="AC85" s="50">
        <v>57.966373098478783</v>
      </c>
      <c r="AD85" s="51">
        <v>29.503602882305845</v>
      </c>
      <c r="AE85" s="52">
        <v>100</v>
      </c>
      <c r="AF85" s="46">
        <v>1764</v>
      </c>
      <c r="AG85" s="46">
        <v>1921</v>
      </c>
      <c r="AH85" s="11">
        <v>6952</v>
      </c>
      <c r="AI85" s="51">
        <v>14.123298638911127</v>
      </c>
      <c r="AJ85" s="51">
        <v>15.380304243394715</v>
      </c>
      <c r="AK85" s="53">
        <v>55.660528422738189</v>
      </c>
    </row>
    <row r="86" spans="1:37">
      <c r="A86" s="8" t="s">
        <v>96</v>
      </c>
      <c r="B86" s="9" t="s">
        <v>34</v>
      </c>
      <c r="C86" s="9" t="s">
        <v>97</v>
      </c>
      <c r="D86" s="54" t="s">
        <v>29</v>
      </c>
      <c r="E86" s="11">
        <v>32712</v>
      </c>
      <c r="F86" s="46">
        <v>1367</v>
      </c>
      <c r="G86" s="46">
        <v>1471</v>
      </c>
      <c r="H86" s="46">
        <v>1705</v>
      </c>
      <c r="I86" s="46">
        <v>1789</v>
      </c>
      <c r="J86" s="46">
        <v>1715</v>
      </c>
      <c r="K86" s="46">
        <v>1653</v>
      </c>
      <c r="L86" s="46">
        <v>1749</v>
      </c>
      <c r="M86" s="46">
        <v>2063</v>
      </c>
      <c r="N86" s="46">
        <v>2050</v>
      </c>
      <c r="O86" s="46">
        <v>1759</v>
      </c>
      <c r="P86" s="46">
        <v>1962</v>
      </c>
      <c r="Q86" s="46">
        <v>2162</v>
      </c>
      <c r="R86" s="46">
        <v>2721</v>
      </c>
      <c r="S86" s="46">
        <v>2467</v>
      </c>
      <c r="T86" s="46">
        <v>1941</v>
      </c>
      <c r="U86" s="46">
        <v>1604</v>
      </c>
      <c r="V86" s="55">
        <v>2534</v>
      </c>
      <c r="W86" s="46"/>
      <c r="X86" s="47">
        <v>4543</v>
      </c>
      <c r="Y86" s="48">
        <v>19623</v>
      </c>
      <c r="Z86" s="46">
        <v>8546</v>
      </c>
      <c r="AA86" s="46">
        <v>32712</v>
      </c>
      <c r="AB86" s="49">
        <v>13.887869894839813</v>
      </c>
      <c r="AC86" s="50">
        <v>59.987160674981652</v>
      </c>
      <c r="AD86" s="51">
        <v>26.124969430178531</v>
      </c>
      <c r="AE86" s="52">
        <v>100</v>
      </c>
      <c r="AF86" s="46">
        <v>4408</v>
      </c>
      <c r="AG86" s="46">
        <v>4138</v>
      </c>
      <c r="AH86" s="11">
        <v>18586</v>
      </c>
      <c r="AI86" s="51">
        <v>13.475177304964539</v>
      </c>
      <c r="AJ86" s="51">
        <v>12.649792125213988</v>
      </c>
      <c r="AK86" s="53">
        <v>56.817070188310105</v>
      </c>
    </row>
    <row r="87" spans="1:37">
      <c r="A87" s="8" t="s">
        <v>98</v>
      </c>
      <c r="B87" s="9" t="s">
        <v>34</v>
      </c>
      <c r="C87" s="9" t="s">
        <v>99</v>
      </c>
      <c r="D87" s="54" t="s">
        <v>29</v>
      </c>
      <c r="E87" s="11">
        <v>24278</v>
      </c>
      <c r="F87" s="46">
        <v>914</v>
      </c>
      <c r="G87" s="46">
        <v>1036</v>
      </c>
      <c r="H87" s="46">
        <v>1107</v>
      </c>
      <c r="I87" s="46">
        <v>1292</v>
      </c>
      <c r="J87" s="46">
        <v>1078</v>
      </c>
      <c r="K87" s="46">
        <v>1174</v>
      </c>
      <c r="L87" s="46">
        <v>1283</v>
      </c>
      <c r="M87" s="46">
        <v>1516</v>
      </c>
      <c r="N87" s="46">
        <v>1609</v>
      </c>
      <c r="O87" s="46">
        <v>1456</v>
      </c>
      <c r="P87" s="46">
        <v>1478</v>
      </c>
      <c r="Q87" s="46">
        <v>1700</v>
      </c>
      <c r="R87" s="46">
        <v>2166</v>
      </c>
      <c r="S87" s="46">
        <v>1894</v>
      </c>
      <c r="T87" s="46">
        <v>1392</v>
      </c>
      <c r="U87" s="46">
        <v>1257</v>
      </c>
      <c r="V87" s="55">
        <v>1926</v>
      </c>
      <c r="W87" s="46"/>
      <c r="X87" s="47">
        <v>3057</v>
      </c>
      <c r="Y87" s="48">
        <v>14752</v>
      </c>
      <c r="Z87" s="46">
        <v>6469</v>
      </c>
      <c r="AA87" s="46">
        <v>24278</v>
      </c>
      <c r="AB87" s="49">
        <v>12.591646758382074</v>
      </c>
      <c r="AC87" s="50">
        <v>60.762830546173483</v>
      </c>
      <c r="AD87" s="51">
        <v>26.645522695444434</v>
      </c>
      <c r="AE87" s="52">
        <v>100</v>
      </c>
      <c r="AF87" s="46">
        <v>3286</v>
      </c>
      <c r="AG87" s="46">
        <v>3183</v>
      </c>
      <c r="AH87" s="11">
        <v>14276</v>
      </c>
      <c r="AI87" s="51">
        <v>13.534887552516681</v>
      </c>
      <c r="AJ87" s="51">
        <v>13.110635142927753</v>
      </c>
      <c r="AK87" s="53">
        <v>58.802207760112033</v>
      </c>
    </row>
    <row r="88" spans="1:37">
      <c r="A88" s="8" t="s">
        <v>100</v>
      </c>
      <c r="B88" s="9" t="s">
        <v>34</v>
      </c>
      <c r="C88" s="9" t="s">
        <v>101</v>
      </c>
      <c r="D88" s="54" t="s">
        <v>29</v>
      </c>
      <c r="E88" s="11">
        <v>15626</v>
      </c>
      <c r="F88" s="46">
        <v>659</v>
      </c>
      <c r="G88" s="46">
        <v>666</v>
      </c>
      <c r="H88" s="46">
        <v>799</v>
      </c>
      <c r="I88" s="46">
        <v>803</v>
      </c>
      <c r="J88" s="46">
        <v>725</v>
      </c>
      <c r="K88" s="46">
        <v>746</v>
      </c>
      <c r="L88" s="46">
        <v>788</v>
      </c>
      <c r="M88" s="46">
        <v>956</v>
      </c>
      <c r="N88" s="46">
        <v>998</v>
      </c>
      <c r="O88" s="46">
        <v>886</v>
      </c>
      <c r="P88" s="46">
        <v>970</v>
      </c>
      <c r="Q88" s="46">
        <v>1123</v>
      </c>
      <c r="R88" s="46">
        <v>1356</v>
      </c>
      <c r="S88" s="46">
        <v>1064</v>
      </c>
      <c r="T88" s="46">
        <v>904</v>
      </c>
      <c r="U88" s="46">
        <v>782</v>
      </c>
      <c r="V88" s="55">
        <v>1401</v>
      </c>
      <c r="W88" s="46"/>
      <c r="X88" s="47">
        <v>2124</v>
      </c>
      <c r="Y88" s="48">
        <v>9351</v>
      </c>
      <c r="Z88" s="46">
        <v>4151</v>
      </c>
      <c r="AA88" s="46">
        <v>15626</v>
      </c>
      <c r="AB88" s="49">
        <v>13.592730065275823</v>
      </c>
      <c r="AC88" s="50">
        <v>59.842570075515169</v>
      </c>
      <c r="AD88" s="51">
        <v>26.564699859209011</v>
      </c>
      <c r="AE88" s="52">
        <v>100</v>
      </c>
      <c r="AF88" s="46">
        <v>1968</v>
      </c>
      <c r="AG88" s="46">
        <v>2183</v>
      </c>
      <c r="AH88" s="11">
        <v>8887</v>
      </c>
      <c r="AI88" s="51">
        <v>12.594393958786638</v>
      </c>
      <c r="AJ88" s="51">
        <v>13.970305900422373</v>
      </c>
      <c r="AK88" s="53">
        <v>56.873160117752462</v>
      </c>
    </row>
    <row r="89" spans="1:37">
      <c r="A89" s="8" t="s">
        <v>102</v>
      </c>
      <c r="B89" s="9" t="s">
        <v>34</v>
      </c>
      <c r="C89" s="9" t="s">
        <v>103</v>
      </c>
      <c r="D89" s="54" t="s">
        <v>29</v>
      </c>
      <c r="E89" s="11">
        <v>22452</v>
      </c>
      <c r="F89" s="46">
        <v>811</v>
      </c>
      <c r="G89" s="46">
        <v>895</v>
      </c>
      <c r="H89" s="46">
        <v>1003</v>
      </c>
      <c r="I89" s="46">
        <v>1055</v>
      </c>
      <c r="J89" s="46">
        <v>1056</v>
      </c>
      <c r="K89" s="46">
        <v>1098</v>
      </c>
      <c r="L89" s="46">
        <v>1066</v>
      </c>
      <c r="M89" s="46">
        <v>1334</v>
      </c>
      <c r="N89" s="46">
        <v>1332</v>
      </c>
      <c r="O89" s="46">
        <v>1224</v>
      </c>
      <c r="P89" s="46">
        <v>1283</v>
      </c>
      <c r="Q89" s="46">
        <v>1611</v>
      </c>
      <c r="R89" s="46">
        <v>2064</v>
      </c>
      <c r="S89" s="46">
        <v>1831</v>
      </c>
      <c r="T89" s="46">
        <v>1406</v>
      </c>
      <c r="U89" s="46">
        <v>1324</v>
      </c>
      <c r="V89" s="55">
        <v>2059</v>
      </c>
      <c r="W89" s="46"/>
      <c r="X89" s="47">
        <v>2709</v>
      </c>
      <c r="Y89" s="48">
        <v>13123</v>
      </c>
      <c r="Z89" s="46">
        <v>6620</v>
      </c>
      <c r="AA89" s="46">
        <v>22452</v>
      </c>
      <c r="AB89" s="49">
        <v>12.06574024585783</v>
      </c>
      <c r="AC89" s="50">
        <v>58.449135934437912</v>
      </c>
      <c r="AD89" s="51">
        <v>29.485123819704256</v>
      </c>
      <c r="AE89" s="52">
        <v>100</v>
      </c>
      <c r="AF89" s="46">
        <v>3237</v>
      </c>
      <c r="AG89" s="46">
        <v>3383</v>
      </c>
      <c r="AH89" s="11">
        <v>12843</v>
      </c>
      <c r="AI89" s="51">
        <v>14.417423837520044</v>
      </c>
      <c r="AJ89" s="51">
        <v>15.067699982184216</v>
      </c>
      <c r="AK89" s="53">
        <v>57.202030999465528</v>
      </c>
    </row>
    <row r="90" spans="1:37">
      <c r="A90" s="8" t="s">
        <v>104</v>
      </c>
      <c r="B90" s="9" t="s">
        <v>34</v>
      </c>
      <c r="C90" s="9" t="s">
        <v>105</v>
      </c>
      <c r="D90" s="54" t="s">
        <v>29</v>
      </c>
      <c r="E90" s="11">
        <v>19810</v>
      </c>
      <c r="F90" s="46">
        <v>777</v>
      </c>
      <c r="G90" s="46">
        <v>900</v>
      </c>
      <c r="H90" s="46">
        <v>1043</v>
      </c>
      <c r="I90" s="46">
        <v>1086</v>
      </c>
      <c r="J90" s="46">
        <v>979</v>
      </c>
      <c r="K90" s="46">
        <v>995</v>
      </c>
      <c r="L90" s="46">
        <v>1063</v>
      </c>
      <c r="M90" s="46">
        <v>1212</v>
      </c>
      <c r="N90" s="46">
        <v>1250</v>
      </c>
      <c r="O90" s="46">
        <v>1080</v>
      </c>
      <c r="P90" s="46">
        <v>1197</v>
      </c>
      <c r="Q90" s="46">
        <v>1473</v>
      </c>
      <c r="R90" s="46">
        <v>1783</v>
      </c>
      <c r="S90" s="46">
        <v>1424</v>
      </c>
      <c r="T90" s="46">
        <v>1100</v>
      </c>
      <c r="U90" s="46">
        <v>982</v>
      </c>
      <c r="V90" s="55">
        <v>1466</v>
      </c>
      <c r="W90" s="46"/>
      <c r="X90" s="47">
        <v>2720</v>
      </c>
      <c r="Y90" s="48">
        <v>12118</v>
      </c>
      <c r="Z90" s="46">
        <v>4972</v>
      </c>
      <c r="AA90" s="46">
        <v>19810</v>
      </c>
      <c r="AB90" s="49">
        <v>13.730439172135286</v>
      </c>
      <c r="AC90" s="50">
        <v>61.171125694093895</v>
      </c>
      <c r="AD90" s="51">
        <v>25.098435133770824</v>
      </c>
      <c r="AE90" s="52">
        <v>100</v>
      </c>
      <c r="AF90" s="46">
        <v>2524</v>
      </c>
      <c r="AG90" s="46">
        <v>2448</v>
      </c>
      <c r="AH90" s="11">
        <v>11477</v>
      </c>
      <c r="AI90" s="51">
        <v>12.741039878849067</v>
      </c>
      <c r="AJ90" s="51">
        <v>12.357395254921757</v>
      </c>
      <c r="AK90" s="53">
        <v>57.935386168601724</v>
      </c>
    </row>
    <row r="91" spans="1:37">
      <c r="A91" s="8" t="s">
        <v>106</v>
      </c>
      <c r="B91" s="9" t="s">
        <v>34</v>
      </c>
      <c r="C91" s="9" t="s">
        <v>107</v>
      </c>
      <c r="D91" s="54" t="s">
        <v>29</v>
      </c>
      <c r="E91" s="11">
        <v>19546</v>
      </c>
      <c r="F91" s="46">
        <v>936</v>
      </c>
      <c r="G91" s="46">
        <v>938</v>
      </c>
      <c r="H91" s="46">
        <v>1014</v>
      </c>
      <c r="I91" s="46">
        <v>984</v>
      </c>
      <c r="J91" s="46">
        <v>1180</v>
      </c>
      <c r="K91" s="46">
        <v>1165</v>
      </c>
      <c r="L91" s="46">
        <v>1234</v>
      </c>
      <c r="M91" s="46">
        <v>1443</v>
      </c>
      <c r="N91" s="46">
        <v>1469</v>
      </c>
      <c r="O91" s="46">
        <v>1232</v>
      </c>
      <c r="P91" s="46">
        <v>1205</v>
      </c>
      <c r="Q91" s="46">
        <v>1241</v>
      </c>
      <c r="R91" s="46">
        <v>1387</v>
      </c>
      <c r="S91" s="46">
        <v>1309</v>
      </c>
      <c r="T91" s="46">
        <v>916</v>
      </c>
      <c r="U91" s="46">
        <v>785</v>
      </c>
      <c r="V91" s="55">
        <v>1108</v>
      </c>
      <c r="W91" s="46"/>
      <c r="X91" s="47">
        <v>2888</v>
      </c>
      <c r="Y91" s="48">
        <v>12540</v>
      </c>
      <c r="Z91" s="46">
        <v>4118</v>
      </c>
      <c r="AA91" s="46">
        <v>19546</v>
      </c>
      <c r="AB91" s="49">
        <v>14.775401616699069</v>
      </c>
      <c r="AC91" s="50">
        <v>64.156349125140693</v>
      </c>
      <c r="AD91" s="51">
        <v>21.068249258160236</v>
      </c>
      <c r="AE91" s="52">
        <v>100</v>
      </c>
      <c r="AF91" s="46">
        <v>2225</v>
      </c>
      <c r="AG91" s="46">
        <v>1893</v>
      </c>
      <c r="AH91" s="11">
        <v>11685</v>
      </c>
      <c r="AI91" s="51">
        <v>11.383403253862683</v>
      </c>
      <c r="AJ91" s="51">
        <v>9.6848460042975546</v>
      </c>
      <c r="AK91" s="53">
        <v>59.782052593881097</v>
      </c>
    </row>
    <row r="92" spans="1:37">
      <c r="A92" s="8" t="s">
        <v>108</v>
      </c>
      <c r="B92" s="9" t="s">
        <v>34</v>
      </c>
      <c r="C92" s="9" t="s">
        <v>109</v>
      </c>
      <c r="D92" s="54" t="s">
        <v>29</v>
      </c>
      <c r="E92" s="11">
        <v>38563</v>
      </c>
      <c r="F92" s="46">
        <v>1710</v>
      </c>
      <c r="G92" s="46">
        <v>1839</v>
      </c>
      <c r="H92" s="46">
        <v>1999</v>
      </c>
      <c r="I92" s="46">
        <v>2119</v>
      </c>
      <c r="J92" s="46">
        <v>1918</v>
      </c>
      <c r="K92" s="46">
        <v>2129</v>
      </c>
      <c r="L92" s="46">
        <v>2298</v>
      </c>
      <c r="M92" s="46">
        <v>2705</v>
      </c>
      <c r="N92" s="46">
        <v>2830</v>
      </c>
      <c r="O92" s="46">
        <v>2355</v>
      </c>
      <c r="P92" s="46">
        <v>2268</v>
      </c>
      <c r="Q92" s="46">
        <v>2427</v>
      </c>
      <c r="R92" s="46">
        <v>3129</v>
      </c>
      <c r="S92" s="46">
        <v>2938</v>
      </c>
      <c r="T92" s="46">
        <v>2376</v>
      </c>
      <c r="U92" s="46">
        <v>1589</v>
      </c>
      <c r="V92" s="55">
        <v>1934</v>
      </c>
      <c r="W92" s="46"/>
      <c r="X92" s="47">
        <v>5548</v>
      </c>
      <c r="Y92" s="48">
        <v>24178</v>
      </c>
      <c r="Z92" s="46">
        <v>8837</v>
      </c>
      <c r="AA92" s="46">
        <v>38563</v>
      </c>
      <c r="AB92" s="49">
        <v>14.386847496304748</v>
      </c>
      <c r="AC92" s="50">
        <v>62.697404247594847</v>
      </c>
      <c r="AD92" s="51">
        <v>22.915748256100407</v>
      </c>
      <c r="AE92" s="52">
        <v>100</v>
      </c>
      <c r="AF92" s="46">
        <v>5314</v>
      </c>
      <c r="AG92" s="46">
        <v>3523</v>
      </c>
      <c r="AH92" s="11">
        <v>23079</v>
      </c>
      <c r="AI92" s="51">
        <v>13.780048232761974</v>
      </c>
      <c r="AJ92" s="51">
        <v>9.1357000233384333</v>
      </c>
      <c r="AK92" s="53">
        <v>59.847522236340531</v>
      </c>
    </row>
    <row r="93" spans="1:37">
      <c r="A93" s="8" t="s">
        <v>110</v>
      </c>
      <c r="B93" s="9" t="s">
        <v>34</v>
      </c>
      <c r="C93" s="9" t="s">
        <v>268</v>
      </c>
      <c r="D93" s="54" t="s">
        <v>29</v>
      </c>
      <c r="E93" s="11">
        <v>15341</v>
      </c>
      <c r="F93" s="46">
        <v>591</v>
      </c>
      <c r="G93" s="46">
        <v>929</v>
      </c>
      <c r="H93" s="46">
        <v>949</v>
      </c>
      <c r="I93" s="46">
        <v>873</v>
      </c>
      <c r="J93" s="46">
        <v>757</v>
      </c>
      <c r="K93" s="46">
        <v>647</v>
      </c>
      <c r="L93" s="46">
        <v>667</v>
      </c>
      <c r="M93" s="46">
        <v>1034</v>
      </c>
      <c r="N93" s="46">
        <v>1218</v>
      </c>
      <c r="O93" s="46">
        <v>1054</v>
      </c>
      <c r="P93" s="46">
        <v>941</v>
      </c>
      <c r="Q93" s="46">
        <v>1076</v>
      </c>
      <c r="R93" s="46">
        <v>1321</v>
      </c>
      <c r="S93" s="46">
        <v>1160</v>
      </c>
      <c r="T93" s="46">
        <v>926</v>
      </c>
      <c r="U93" s="46">
        <v>573</v>
      </c>
      <c r="V93" s="55">
        <v>625</v>
      </c>
      <c r="W93" s="46"/>
      <c r="X93" s="47">
        <v>2469</v>
      </c>
      <c r="Y93" s="48">
        <v>9588</v>
      </c>
      <c r="Z93" s="46">
        <v>3284</v>
      </c>
      <c r="AA93" s="46">
        <v>15341</v>
      </c>
      <c r="AB93" s="49">
        <v>16.094126849618672</v>
      </c>
      <c r="AC93" s="50">
        <v>62.499185190013684</v>
      </c>
      <c r="AD93" s="51">
        <v>21.406687960367641</v>
      </c>
      <c r="AE93" s="52">
        <v>100</v>
      </c>
      <c r="AF93" s="46">
        <v>2086</v>
      </c>
      <c r="AG93" s="46">
        <v>1198</v>
      </c>
      <c r="AH93" s="11">
        <v>9118</v>
      </c>
      <c r="AI93" s="51">
        <v>13.597549051561176</v>
      </c>
      <c r="AJ93" s="51">
        <v>7.8091389088064664</v>
      </c>
      <c r="AK93" s="53">
        <v>59.435499641483602</v>
      </c>
    </row>
    <row r="94" spans="1:37">
      <c r="A94" s="8" t="s">
        <v>112</v>
      </c>
      <c r="B94" s="9" t="s">
        <v>34</v>
      </c>
      <c r="C94" s="9" t="s">
        <v>269</v>
      </c>
      <c r="D94" s="54" t="s">
        <v>29</v>
      </c>
      <c r="E94" s="11">
        <v>11042</v>
      </c>
      <c r="F94" s="46">
        <v>357</v>
      </c>
      <c r="G94" s="46">
        <v>485</v>
      </c>
      <c r="H94" s="46">
        <v>627</v>
      </c>
      <c r="I94" s="46">
        <v>679</v>
      </c>
      <c r="J94" s="46">
        <v>556</v>
      </c>
      <c r="K94" s="46">
        <v>560</v>
      </c>
      <c r="L94" s="46">
        <v>483</v>
      </c>
      <c r="M94" s="46">
        <v>607</v>
      </c>
      <c r="N94" s="46">
        <v>713</v>
      </c>
      <c r="O94" s="46">
        <v>673</v>
      </c>
      <c r="P94" s="46">
        <v>694</v>
      </c>
      <c r="Q94" s="46">
        <v>734</v>
      </c>
      <c r="R94" s="46">
        <v>871</v>
      </c>
      <c r="S94" s="46">
        <v>855</v>
      </c>
      <c r="T94" s="46">
        <v>715</v>
      </c>
      <c r="U94" s="46">
        <v>605</v>
      </c>
      <c r="V94" s="55">
        <v>828</v>
      </c>
      <c r="W94" s="46"/>
      <c r="X94" s="47">
        <v>1469</v>
      </c>
      <c r="Y94" s="48">
        <v>6570</v>
      </c>
      <c r="Z94" s="46">
        <v>3003</v>
      </c>
      <c r="AA94" s="46">
        <v>11042</v>
      </c>
      <c r="AB94" s="49">
        <v>13.303749320775221</v>
      </c>
      <c r="AC94" s="50">
        <v>59.50009056330375</v>
      </c>
      <c r="AD94" s="51">
        <v>27.196160115921032</v>
      </c>
      <c r="AE94" s="52">
        <v>100</v>
      </c>
      <c r="AF94" s="46">
        <v>1570</v>
      </c>
      <c r="AG94" s="46">
        <v>1433</v>
      </c>
      <c r="AH94" s="11">
        <v>6190</v>
      </c>
      <c r="AI94" s="51">
        <v>14.218438688643362</v>
      </c>
      <c r="AJ94" s="51">
        <v>12.977721427277666</v>
      </c>
      <c r="AK94" s="53">
        <v>56.058685020829557</v>
      </c>
    </row>
    <row r="95" spans="1:37">
      <c r="A95" s="8" t="s">
        <v>114</v>
      </c>
      <c r="B95" s="9" t="s">
        <v>34</v>
      </c>
      <c r="C95" s="9" t="s">
        <v>227</v>
      </c>
      <c r="D95" s="54" t="s">
        <v>29</v>
      </c>
      <c r="E95" s="11">
        <v>15685</v>
      </c>
      <c r="F95" s="46">
        <v>645</v>
      </c>
      <c r="G95" s="46">
        <v>735</v>
      </c>
      <c r="H95" s="46">
        <v>790</v>
      </c>
      <c r="I95" s="46">
        <v>809</v>
      </c>
      <c r="J95" s="46">
        <v>760</v>
      </c>
      <c r="K95" s="46">
        <v>846</v>
      </c>
      <c r="L95" s="46">
        <v>873</v>
      </c>
      <c r="M95" s="46">
        <v>1136</v>
      </c>
      <c r="N95" s="46">
        <v>1192</v>
      </c>
      <c r="O95" s="46">
        <v>927</v>
      </c>
      <c r="P95" s="46">
        <v>884</v>
      </c>
      <c r="Q95" s="46">
        <v>941</v>
      </c>
      <c r="R95" s="46">
        <v>1324</v>
      </c>
      <c r="S95" s="46">
        <v>1335</v>
      </c>
      <c r="T95" s="46">
        <v>1086</v>
      </c>
      <c r="U95" s="46">
        <v>696</v>
      </c>
      <c r="V95" s="55">
        <v>706</v>
      </c>
      <c r="W95" s="46"/>
      <c r="X95" s="47">
        <v>2170</v>
      </c>
      <c r="Y95" s="48">
        <v>9692</v>
      </c>
      <c r="Z95" s="46">
        <v>3823</v>
      </c>
      <c r="AA95" s="46">
        <v>15685</v>
      </c>
      <c r="AB95" s="49">
        <v>13.834874083519285</v>
      </c>
      <c r="AC95" s="50">
        <v>61.791520561045587</v>
      </c>
      <c r="AD95" s="51">
        <v>24.373605355435128</v>
      </c>
      <c r="AE95" s="52">
        <v>100</v>
      </c>
      <c r="AF95" s="46">
        <v>2421</v>
      </c>
      <c r="AG95" s="46">
        <v>1402</v>
      </c>
      <c r="AH95" s="11">
        <v>9458</v>
      </c>
      <c r="AI95" s="51">
        <v>15.435129104239721</v>
      </c>
      <c r="AJ95" s="51">
        <v>8.938476251195409</v>
      </c>
      <c r="AK95" s="53">
        <v>60.299649346509398</v>
      </c>
    </row>
    <row r="96" spans="1:37">
      <c r="A96" s="8" t="s">
        <v>116</v>
      </c>
      <c r="B96" s="9" t="s">
        <v>34</v>
      </c>
      <c r="C96" s="9" t="s">
        <v>228</v>
      </c>
      <c r="D96" s="54" t="s">
        <v>29</v>
      </c>
      <c r="E96" s="11">
        <v>17095</v>
      </c>
      <c r="F96" s="46">
        <v>881</v>
      </c>
      <c r="G96" s="46">
        <v>843</v>
      </c>
      <c r="H96" s="46">
        <v>874</v>
      </c>
      <c r="I96" s="46">
        <v>928</v>
      </c>
      <c r="J96" s="46">
        <v>957</v>
      </c>
      <c r="K96" s="46">
        <v>1002</v>
      </c>
      <c r="L96" s="46">
        <v>1136</v>
      </c>
      <c r="M96" s="46">
        <v>1319</v>
      </c>
      <c r="N96" s="46">
        <v>1348</v>
      </c>
      <c r="O96" s="46">
        <v>1094</v>
      </c>
      <c r="P96" s="46">
        <v>913</v>
      </c>
      <c r="Q96" s="46">
        <v>935</v>
      </c>
      <c r="R96" s="46">
        <v>1199</v>
      </c>
      <c r="S96" s="46">
        <v>1206</v>
      </c>
      <c r="T96" s="46">
        <v>1101</v>
      </c>
      <c r="U96" s="46">
        <v>687</v>
      </c>
      <c r="V96" s="55">
        <v>672</v>
      </c>
      <c r="W96" s="46"/>
      <c r="X96" s="47">
        <v>2598</v>
      </c>
      <c r="Y96" s="48">
        <v>10831</v>
      </c>
      <c r="Z96" s="46">
        <v>3666</v>
      </c>
      <c r="AA96" s="46">
        <v>17095</v>
      </c>
      <c r="AB96" s="49">
        <v>15.19742614799649</v>
      </c>
      <c r="AC96" s="50">
        <v>63.357706931851418</v>
      </c>
      <c r="AD96" s="51">
        <v>21.444866920152091</v>
      </c>
      <c r="AE96" s="52">
        <v>100</v>
      </c>
      <c r="AF96" s="46">
        <v>2307</v>
      </c>
      <c r="AG96" s="46">
        <v>1359</v>
      </c>
      <c r="AH96" s="11">
        <v>10152</v>
      </c>
      <c r="AI96" s="51">
        <v>13.49517402749342</v>
      </c>
      <c r="AJ96" s="51">
        <v>7.9496928926586721</v>
      </c>
      <c r="AK96" s="53">
        <v>59.385785317344251</v>
      </c>
    </row>
    <row r="97" spans="1:37">
      <c r="A97" s="8" t="s">
        <v>118</v>
      </c>
      <c r="B97" s="9" t="s">
        <v>34</v>
      </c>
      <c r="C97" s="9" t="s">
        <v>229</v>
      </c>
      <c r="D97" s="54" t="s">
        <v>29</v>
      </c>
      <c r="E97" s="11">
        <v>6415</v>
      </c>
      <c r="F97" s="46">
        <v>193</v>
      </c>
      <c r="G97" s="46">
        <v>243</v>
      </c>
      <c r="H97" s="46">
        <v>272</v>
      </c>
      <c r="I97" s="46">
        <v>329</v>
      </c>
      <c r="J97" s="46">
        <v>340</v>
      </c>
      <c r="K97" s="46">
        <v>340</v>
      </c>
      <c r="L97" s="46">
        <v>316</v>
      </c>
      <c r="M97" s="46">
        <v>375</v>
      </c>
      <c r="N97" s="46">
        <v>365</v>
      </c>
      <c r="O97" s="46">
        <v>364</v>
      </c>
      <c r="P97" s="46">
        <v>401</v>
      </c>
      <c r="Q97" s="46">
        <v>502</v>
      </c>
      <c r="R97" s="46">
        <v>608</v>
      </c>
      <c r="S97" s="46">
        <v>514</v>
      </c>
      <c r="T97" s="46">
        <v>434</v>
      </c>
      <c r="U97" s="46">
        <v>324</v>
      </c>
      <c r="V97" s="55">
        <v>495</v>
      </c>
      <c r="W97" s="46"/>
      <c r="X97" s="47">
        <v>708</v>
      </c>
      <c r="Y97" s="48">
        <v>3940</v>
      </c>
      <c r="Z97" s="46">
        <v>1767</v>
      </c>
      <c r="AA97" s="46">
        <v>6415</v>
      </c>
      <c r="AB97" s="49">
        <v>11.036632891660171</v>
      </c>
      <c r="AC97" s="50">
        <v>61.418550272798136</v>
      </c>
      <c r="AD97" s="51">
        <v>27.544816835541695</v>
      </c>
      <c r="AE97" s="52">
        <v>100</v>
      </c>
      <c r="AF97" s="46">
        <v>948</v>
      </c>
      <c r="AG97" s="46">
        <v>819</v>
      </c>
      <c r="AH97" s="11">
        <v>3785</v>
      </c>
      <c r="AI97" s="51">
        <v>14.777864380358535</v>
      </c>
      <c r="AJ97" s="51">
        <v>12.766952455183164</v>
      </c>
      <c r="AK97" s="53">
        <v>59.002338269680429</v>
      </c>
    </row>
    <row r="98" spans="1:37">
      <c r="A98" s="8" t="s">
        <v>120</v>
      </c>
      <c r="B98" s="9" t="s">
        <v>34</v>
      </c>
      <c r="C98" s="9" t="s">
        <v>230</v>
      </c>
      <c r="D98" s="54" t="s">
        <v>29</v>
      </c>
      <c r="E98" s="11">
        <v>9330</v>
      </c>
      <c r="F98" s="46">
        <v>432</v>
      </c>
      <c r="G98" s="46">
        <v>474</v>
      </c>
      <c r="H98" s="46">
        <v>492</v>
      </c>
      <c r="I98" s="46">
        <v>496</v>
      </c>
      <c r="J98" s="46">
        <v>542</v>
      </c>
      <c r="K98" s="46">
        <v>513</v>
      </c>
      <c r="L98" s="46">
        <v>570</v>
      </c>
      <c r="M98" s="46">
        <v>650</v>
      </c>
      <c r="N98" s="46">
        <v>676</v>
      </c>
      <c r="O98" s="46">
        <v>531</v>
      </c>
      <c r="P98" s="46">
        <v>552</v>
      </c>
      <c r="Q98" s="46">
        <v>565</v>
      </c>
      <c r="R98" s="46">
        <v>659</v>
      </c>
      <c r="S98" s="46">
        <v>698</v>
      </c>
      <c r="T98" s="46">
        <v>543</v>
      </c>
      <c r="U98" s="46">
        <v>372</v>
      </c>
      <c r="V98" s="55">
        <v>565</v>
      </c>
      <c r="W98" s="46"/>
      <c r="X98" s="47">
        <v>1398</v>
      </c>
      <c r="Y98" s="48">
        <v>5754</v>
      </c>
      <c r="Z98" s="46">
        <v>2178</v>
      </c>
      <c r="AA98" s="46">
        <v>9330</v>
      </c>
      <c r="AB98" s="49">
        <v>14.983922829581994</v>
      </c>
      <c r="AC98" s="50">
        <v>61.672025723472665</v>
      </c>
      <c r="AD98" s="51">
        <v>23.34405144694534</v>
      </c>
      <c r="AE98" s="52">
        <v>100</v>
      </c>
      <c r="AF98" s="46">
        <v>1241</v>
      </c>
      <c r="AG98" s="46">
        <v>937</v>
      </c>
      <c r="AH98" s="11">
        <v>5414</v>
      </c>
      <c r="AI98" s="51">
        <v>13.30117899249732</v>
      </c>
      <c r="AJ98" s="51">
        <v>10.042872454448016</v>
      </c>
      <c r="AK98" s="53">
        <v>58.027867095391208</v>
      </c>
    </row>
    <row r="99" spans="1:37">
      <c r="A99" s="8" t="s">
        <v>122</v>
      </c>
      <c r="B99" s="9" t="s">
        <v>34</v>
      </c>
      <c r="C99" s="9" t="s">
        <v>123</v>
      </c>
      <c r="D99" s="54" t="s">
        <v>29</v>
      </c>
      <c r="E99" s="11">
        <v>5817</v>
      </c>
      <c r="F99" s="46">
        <v>206</v>
      </c>
      <c r="G99" s="46">
        <v>231</v>
      </c>
      <c r="H99" s="46">
        <v>285</v>
      </c>
      <c r="I99" s="46">
        <v>318</v>
      </c>
      <c r="J99" s="46">
        <v>311</v>
      </c>
      <c r="K99" s="46">
        <v>263</v>
      </c>
      <c r="L99" s="46">
        <v>279</v>
      </c>
      <c r="M99" s="46">
        <v>312</v>
      </c>
      <c r="N99" s="46">
        <v>334</v>
      </c>
      <c r="O99" s="46">
        <v>363</v>
      </c>
      <c r="P99" s="46">
        <v>375</v>
      </c>
      <c r="Q99" s="46">
        <v>402</v>
      </c>
      <c r="R99" s="46">
        <v>536</v>
      </c>
      <c r="S99" s="46">
        <v>464</v>
      </c>
      <c r="T99" s="46">
        <v>359</v>
      </c>
      <c r="U99" s="46">
        <v>302</v>
      </c>
      <c r="V99" s="55">
        <v>468</v>
      </c>
      <c r="W99" s="46"/>
      <c r="X99" s="47">
        <v>722</v>
      </c>
      <c r="Y99" s="48">
        <v>3493</v>
      </c>
      <c r="Z99" s="46">
        <v>1593</v>
      </c>
      <c r="AA99" s="46">
        <v>5808</v>
      </c>
      <c r="AB99" s="49">
        <v>12.431129476584022</v>
      </c>
      <c r="AC99" s="50">
        <v>60.141184573002761</v>
      </c>
      <c r="AD99" s="51">
        <v>27.42768595041322</v>
      </c>
      <c r="AE99" s="52">
        <v>100</v>
      </c>
      <c r="AF99" s="46">
        <v>823</v>
      </c>
      <c r="AG99" s="46">
        <v>770</v>
      </c>
      <c r="AH99" s="11">
        <v>3328</v>
      </c>
      <c r="AI99" s="51">
        <v>14.170110192837464</v>
      </c>
      <c r="AJ99" s="51">
        <v>13.257575757575758</v>
      </c>
      <c r="AK99" s="53">
        <v>57.300275482093667</v>
      </c>
    </row>
    <row r="100" spans="1:37">
      <c r="A100" s="8" t="s">
        <v>124</v>
      </c>
      <c r="B100" s="9" t="s">
        <v>34</v>
      </c>
      <c r="C100" s="9" t="s">
        <v>231</v>
      </c>
      <c r="D100" s="54" t="s">
        <v>29</v>
      </c>
      <c r="E100" s="11">
        <v>16995</v>
      </c>
      <c r="F100" s="46">
        <v>911</v>
      </c>
      <c r="G100" s="46">
        <v>1052</v>
      </c>
      <c r="H100" s="46">
        <v>1038</v>
      </c>
      <c r="I100" s="46">
        <v>873</v>
      </c>
      <c r="J100" s="46">
        <v>764</v>
      </c>
      <c r="K100" s="46">
        <v>856</v>
      </c>
      <c r="L100" s="46">
        <v>1039</v>
      </c>
      <c r="M100" s="46">
        <v>1422</v>
      </c>
      <c r="N100" s="46">
        <v>1532</v>
      </c>
      <c r="O100" s="46">
        <v>1058</v>
      </c>
      <c r="P100" s="46">
        <v>886</v>
      </c>
      <c r="Q100" s="46">
        <v>911</v>
      </c>
      <c r="R100" s="46">
        <v>1242</v>
      </c>
      <c r="S100" s="46">
        <v>1175</v>
      </c>
      <c r="T100" s="46">
        <v>1049</v>
      </c>
      <c r="U100" s="46">
        <v>634</v>
      </c>
      <c r="V100" s="55">
        <v>553</v>
      </c>
      <c r="W100" s="46"/>
      <c r="X100" s="47">
        <v>3001</v>
      </c>
      <c r="Y100" s="48">
        <v>10583</v>
      </c>
      <c r="Z100" s="46">
        <v>3411</v>
      </c>
      <c r="AA100" s="46">
        <v>16995</v>
      </c>
      <c r="AB100" s="49">
        <v>17.658134745513387</v>
      </c>
      <c r="AC100" s="50">
        <v>62.271256251838778</v>
      </c>
      <c r="AD100" s="51">
        <v>20.070609002647839</v>
      </c>
      <c r="AE100" s="52">
        <v>100</v>
      </c>
      <c r="AF100" s="46">
        <v>2224</v>
      </c>
      <c r="AG100" s="46">
        <v>1187</v>
      </c>
      <c r="AH100" s="11">
        <v>10121</v>
      </c>
      <c r="AI100" s="51">
        <v>13.086201824065903</v>
      </c>
      <c r="AJ100" s="51">
        <v>6.9844071785819359</v>
      </c>
      <c r="AK100" s="53">
        <v>59.552809649897029</v>
      </c>
    </row>
    <row r="101" spans="1:37">
      <c r="A101" s="8" t="s">
        <v>126</v>
      </c>
      <c r="B101" s="9" t="s">
        <v>34</v>
      </c>
      <c r="C101" s="9" t="s">
        <v>232</v>
      </c>
      <c r="D101" s="54" t="s">
        <v>29</v>
      </c>
      <c r="E101" s="11">
        <v>7957</v>
      </c>
      <c r="F101" s="46">
        <v>259</v>
      </c>
      <c r="G101" s="46">
        <v>323</v>
      </c>
      <c r="H101" s="46">
        <v>377</v>
      </c>
      <c r="I101" s="46">
        <v>418</v>
      </c>
      <c r="J101" s="46">
        <v>389</v>
      </c>
      <c r="K101" s="46">
        <v>378</v>
      </c>
      <c r="L101" s="46">
        <v>401</v>
      </c>
      <c r="M101" s="46">
        <v>471</v>
      </c>
      <c r="N101" s="46">
        <v>481</v>
      </c>
      <c r="O101" s="46">
        <v>460</v>
      </c>
      <c r="P101" s="46">
        <v>515</v>
      </c>
      <c r="Q101" s="46">
        <v>576</v>
      </c>
      <c r="R101" s="46">
        <v>752</v>
      </c>
      <c r="S101" s="46">
        <v>689</v>
      </c>
      <c r="T101" s="46">
        <v>544</v>
      </c>
      <c r="U101" s="46">
        <v>382</v>
      </c>
      <c r="V101" s="55">
        <v>542</v>
      </c>
      <c r="W101" s="46"/>
      <c r="X101" s="47">
        <v>959</v>
      </c>
      <c r="Y101" s="48">
        <v>4841</v>
      </c>
      <c r="Z101" s="46">
        <v>2157</v>
      </c>
      <c r="AA101" s="46">
        <v>7957</v>
      </c>
      <c r="AB101" s="49">
        <v>12.052281010431066</v>
      </c>
      <c r="AC101" s="50">
        <v>60.83951237903733</v>
      </c>
      <c r="AD101" s="51">
        <v>27.10820661053161</v>
      </c>
      <c r="AE101" s="52">
        <v>100</v>
      </c>
      <c r="AF101" s="46">
        <v>1233</v>
      </c>
      <c r="AG101" s="46">
        <v>924</v>
      </c>
      <c r="AH101" s="11">
        <v>4723</v>
      </c>
      <c r="AI101" s="51">
        <v>15.49578987055423</v>
      </c>
      <c r="AJ101" s="51">
        <v>11.612416739977379</v>
      </c>
      <c r="AK101" s="53">
        <v>59.356541410079174</v>
      </c>
    </row>
    <row r="102" spans="1:37">
      <c r="A102" s="8" t="s">
        <v>128</v>
      </c>
      <c r="B102" s="9" t="s">
        <v>34</v>
      </c>
      <c r="C102" s="9" t="s">
        <v>233</v>
      </c>
      <c r="D102" s="54" t="s">
        <v>29</v>
      </c>
      <c r="E102" s="11">
        <v>9063</v>
      </c>
      <c r="F102" s="46">
        <v>261</v>
      </c>
      <c r="G102" s="46">
        <v>336</v>
      </c>
      <c r="H102" s="46">
        <v>417</v>
      </c>
      <c r="I102" s="46">
        <v>454</v>
      </c>
      <c r="J102" s="46">
        <v>461</v>
      </c>
      <c r="K102" s="46">
        <v>445</v>
      </c>
      <c r="L102" s="46">
        <v>423</v>
      </c>
      <c r="M102" s="46">
        <v>524</v>
      </c>
      <c r="N102" s="46">
        <v>481</v>
      </c>
      <c r="O102" s="46">
        <v>421</v>
      </c>
      <c r="P102" s="46">
        <v>583</v>
      </c>
      <c r="Q102" s="46">
        <v>700</v>
      </c>
      <c r="R102" s="46">
        <v>854</v>
      </c>
      <c r="S102" s="46">
        <v>745</v>
      </c>
      <c r="T102" s="46">
        <v>548</v>
      </c>
      <c r="U102" s="46">
        <v>525</v>
      </c>
      <c r="V102" s="55">
        <v>885</v>
      </c>
      <c r="W102" s="46"/>
      <c r="X102" s="47">
        <v>1014</v>
      </c>
      <c r="Y102" s="48">
        <v>5346</v>
      </c>
      <c r="Z102" s="46">
        <v>2703</v>
      </c>
      <c r="AA102" s="46">
        <v>9063</v>
      </c>
      <c r="AB102" s="49">
        <v>11.188348229063225</v>
      </c>
      <c r="AC102" s="50">
        <v>58.98709036742801</v>
      </c>
      <c r="AD102" s="51">
        <v>29.82456140350877</v>
      </c>
      <c r="AE102" s="52">
        <v>100</v>
      </c>
      <c r="AF102" s="46">
        <v>1293</v>
      </c>
      <c r="AG102" s="46">
        <v>1410</v>
      </c>
      <c r="AH102" s="11">
        <v>5176</v>
      </c>
      <c r="AI102" s="51">
        <v>14.266799073154585</v>
      </c>
      <c r="AJ102" s="51">
        <v>15.557762330354189</v>
      </c>
      <c r="AK102" s="53">
        <v>57.111331788590967</v>
      </c>
    </row>
    <row r="103" spans="1:37">
      <c r="A103" s="8" t="s">
        <v>130</v>
      </c>
      <c r="B103" s="9" t="s">
        <v>34</v>
      </c>
      <c r="C103" s="9" t="s">
        <v>234</v>
      </c>
      <c r="D103" s="54" t="s">
        <v>29</v>
      </c>
      <c r="E103" s="11">
        <v>9502</v>
      </c>
      <c r="F103" s="46">
        <v>325</v>
      </c>
      <c r="G103" s="46">
        <v>376</v>
      </c>
      <c r="H103" s="46">
        <v>461</v>
      </c>
      <c r="I103" s="46">
        <v>553</v>
      </c>
      <c r="J103" s="46">
        <v>458</v>
      </c>
      <c r="K103" s="46">
        <v>421</v>
      </c>
      <c r="L103" s="46">
        <v>420</v>
      </c>
      <c r="M103" s="46">
        <v>495</v>
      </c>
      <c r="N103" s="46">
        <v>529</v>
      </c>
      <c r="O103" s="46">
        <v>531</v>
      </c>
      <c r="P103" s="46">
        <v>647</v>
      </c>
      <c r="Q103" s="46">
        <v>721</v>
      </c>
      <c r="R103" s="46">
        <v>862</v>
      </c>
      <c r="S103" s="46">
        <v>607</v>
      </c>
      <c r="T103" s="46">
        <v>588</v>
      </c>
      <c r="U103" s="46">
        <v>592</v>
      </c>
      <c r="V103" s="55">
        <v>916</v>
      </c>
      <c r="W103" s="46"/>
      <c r="X103" s="47">
        <v>1162</v>
      </c>
      <c r="Y103" s="48">
        <v>5637</v>
      </c>
      <c r="Z103" s="46">
        <v>2703</v>
      </c>
      <c r="AA103" s="46">
        <v>9502</v>
      </c>
      <c r="AB103" s="49">
        <v>12.229004420122079</v>
      </c>
      <c r="AC103" s="50">
        <v>59.324352767838349</v>
      </c>
      <c r="AD103" s="51">
        <v>28.44664281203957</v>
      </c>
      <c r="AE103" s="52">
        <v>100</v>
      </c>
      <c r="AF103" s="46">
        <v>1195</v>
      </c>
      <c r="AG103" s="46">
        <v>1508</v>
      </c>
      <c r="AH103" s="11">
        <v>5233</v>
      </c>
      <c r="AI103" s="51">
        <v>12.576299726373394</v>
      </c>
      <c r="AJ103" s="51">
        <v>15.870343085666175</v>
      </c>
      <c r="AK103" s="53">
        <v>55.072616291307099</v>
      </c>
    </row>
    <row r="104" spans="1:37">
      <c r="A104" s="13" t="s">
        <v>132</v>
      </c>
      <c r="B104" s="14" t="s">
        <v>34</v>
      </c>
      <c r="C104" s="14" t="s">
        <v>246</v>
      </c>
      <c r="D104" s="63" t="s">
        <v>29</v>
      </c>
      <c r="E104" s="15">
        <v>7642</v>
      </c>
      <c r="F104" s="64">
        <v>268</v>
      </c>
      <c r="G104" s="64">
        <v>318</v>
      </c>
      <c r="H104" s="64">
        <v>354</v>
      </c>
      <c r="I104" s="64">
        <v>405</v>
      </c>
      <c r="J104" s="64">
        <v>378</v>
      </c>
      <c r="K104" s="64">
        <v>333</v>
      </c>
      <c r="L104" s="64">
        <v>392</v>
      </c>
      <c r="M104" s="64">
        <v>433</v>
      </c>
      <c r="N104" s="64">
        <v>379</v>
      </c>
      <c r="O104" s="64">
        <v>399</v>
      </c>
      <c r="P104" s="64">
        <v>497</v>
      </c>
      <c r="Q104" s="64">
        <v>641</v>
      </c>
      <c r="R104" s="64">
        <v>659</v>
      </c>
      <c r="S104" s="64">
        <v>582</v>
      </c>
      <c r="T104" s="64">
        <v>447</v>
      </c>
      <c r="U104" s="64">
        <v>439</v>
      </c>
      <c r="V104" s="65">
        <v>718</v>
      </c>
      <c r="W104" s="46"/>
      <c r="X104" s="47">
        <v>940</v>
      </c>
      <c r="Y104" s="48">
        <v>4516</v>
      </c>
      <c r="Z104" s="46">
        <v>2186</v>
      </c>
      <c r="AA104" s="46">
        <v>7642</v>
      </c>
      <c r="AB104" s="49">
        <v>12.300444909709499</v>
      </c>
      <c r="AC104" s="50">
        <v>59.094477885370324</v>
      </c>
      <c r="AD104" s="51">
        <v>28.605077204920175</v>
      </c>
      <c r="AE104" s="52">
        <v>100</v>
      </c>
      <c r="AF104" s="46">
        <v>1029</v>
      </c>
      <c r="AG104" s="46">
        <v>1157</v>
      </c>
      <c r="AH104" s="11">
        <v>4315</v>
      </c>
      <c r="AI104" s="51">
        <v>13.465061502224549</v>
      </c>
      <c r="AJ104" s="51">
        <v>15.140015702695631</v>
      </c>
      <c r="AK104" s="53">
        <v>56.464276367443077</v>
      </c>
    </row>
    <row r="105" spans="1:37">
      <c r="A105" s="26" t="s">
        <v>31</v>
      </c>
      <c r="B105" s="27" t="s">
        <v>32</v>
      </c>
      <c r="C105" s="27"/>
      <c r="D105" s="83" t="s">
        <v>30</v>
      </c>
      <c r="E105" s="29">
        <v>2938816</v>
      </c>
      <c r="F105" s="74">
        <v>116071</v>
      </c>
      <c r="G105" s="74">
        <v>121605</v>
      </c>
      <c r="H105" s="74">
        <v>131396</v>
      </c>
      <c r="I105" s="84">
        <v>135497</v>
      </c>
      <c r="J105" s="84">
        <v>137647</v>
      </c>
      <c r="K105" s="84">
        <v>151696</v>
      </c>
      <c r="L105" s="84">
        <v>167246</v>
      </c>
      <c r="M105" s="84">
        <v>202559</v>
      </c>
      <c r="N105" s="84">
        <v>225280</v>
      </c>
      <c r="O105" s="84">
        <v>193292</v>
      </c>
      <c r="P105" s="74">
        <v>174633</v>
      </c>
      <c r="Q105" s="74">
        <v>168950</v>
      </c>
      <c r="R105" s="74">
        <v>212771</v>
      </c>
      <c r="S105" s="74">
        <v>207716</v>
      </c>
      <c r="T105" s="74">
        <v>182984</v>
      </c>
      <c r="U105" s="74">
        <v>152662</v>
      </c>
      <c r="V105" s="75">
        <v>256793</v>
      </c>
      <c r="W105" s="46"/>
      <c r="X105" s="76">
        <v>369072</v>
      </c>
      <c r="Y105" s="77">
        <v>1769571</v>
      </c>
      <c r="Z105" s="74">
        <v>800155</v>
      </c>
      <c r="AA105" s="74">
        <v>2938798</v>
      </c>
      <c r="AB105" s="78">
        <v>12.558603891795217</v>
      </c>
      <c r="AC105" s="79">
        <v>60.21410794481281</v>
      </c>
      <c r="AD105" s="80">
        <v>27.227288163391972</v>
      </c>
      <c r="AE105" s="81">
        <v>100</v>
      </c>
      <c r="AF105" s="74">
        <v>390700</v>
      </c>
      <c r="AG105" s="74">
        <v>409455</v>
      </c>
      <c r="AH105" s="29">
        <v>1704143</v>
      </c>
      <c r="AI105" s="80">
        <v>13.294551037533031</v>
      </c>
      <c r="AJ105" s="80">
        <v>13.932737125858941</v>
      </c>
      <c r="AK105" s="82">
        <v>57.987755538148591</v>
      </c>
    </row>
    <row r="106" spans="1:37">
      <c r="A106" s="8" t="s">
        <v>33</v>
      </c>
      <c r="B106" s="9" t="s">
        <v>34</v>
      </c>
      <c r="C106" s="9" t="s">
        <v>35</v>
      </c>
      <c r="D106" s="85" t="s">
        <v>30</v>
      </c>
      <c r="E106" s="11">
        <v>815067</v>
      </c>
      <c r="F106" s="46">
        <v>31124</v>
      </c>
      <c r="G106" s="46">
        <v>32021</v>
      </c>
      <c r="H106" s="46">
        <v>33877</v>
      </c>
      <c r="I106" s="86">
        <v>34497</v>
      </c>
      <c r="J106" s="86">
        <v>39337</v>
      </c>
      <c r="K106" s="86">
        <v>45072</v>
      </c>
      <c r="L106" s="86">
        <v>48159</v>
      </c>
      <c r="M106" s="86">
        <v>57356</v>
      </c>
      <c r="N106" s="86">
        <v>62732</v>
      </c>
      <c r="O106" s="86">
        <v>53930</v>
      </c>
      <c r="P106" s="46">
        <v>49474</v>
      </c>
      <c r="Q106" s="46">
        <v>47201</v>
      </c>
      <c r="R106" s="46">
        <v>58322</v>
      </c>
      <c r="S106" s="46">
        <v>56827</v>
      </c>
      <c r="T106" s="46">
        <v>51197</v>
      </c>
      <c r="U106" s="46">
        <v>43297</v>
      </c>
      <c r="V106" s="55">
        <v>70644</v>
      </c>
      <c r="W106" s="46"/>
      <c r="X106" s="47">
        <v>97022</v>
      </c>
      <c r="Y106" s="48">
        <v>496080</v>
      </c>
      <c r="Z106" s="46">
        <v>221965</v>
      </c>
      <c r="AA106" s="46">
        <v>815067</v>
      </c>
      <c r="AB106" s="49">
        <v>11.903561302322386</v>
      </c>
      <c r="AC106" s="50">
        <v>60.863708136877094</v>
      </c>
      <c r="AD106" s="51">
        <v>27.232730560800523</v>
      </c>
      <c r="AE106" s="52">
        <v>100</v>
      </c>
      <c r="AF106" s="46">
        <v>108024</v>
      </c>
      <c r="AG106" s="46">
        <v>113941</v>
      </c>
      <c r="AH106" s="11">
        <v>479073</v>
      </c>
      <c r="AI106" s="51">
        <v>13.25338898519999</v>
      </c>
      <c r="AJ106" s="51">
        <v>13.979341575600534</v>
      </c>
      <c r="AK106" s="53">
        <v>58.777131205164736</v>
      </c>
    </row>
    <row r="107" spans="1:37">
      <c r="A107" s="22" t="s">
        <v>36</v>
      </c>
      <c r="B107" s="23" t="s">
        <v>34</v>
      </c>
      <c r="C107" s="23" t="s">
        <v>236</v>
      </c>
      <c r="D107" s="87" t="s">
        <v>30</v>
      </c>
      <c r="E107" s="25">
        <v>112568</v>
      </c>
      <c r="F107" s="44">
        <v>4759</v>
      </c>
      <c r="G107" s="44">
        <v>4814</v>
      </c>
      <c r="H107" s="44">
        <v>5223</v>
      </c>
      <c r="I107" s="88">
        <v>4909</v>
      </c>
      <c r="J107" s="88">
        <v>5257</v>
      </c>
      <c r="K107" s="88">
        <v>5902</v>
      </c>
      <c r="L107" s="88">
        <v>6966</v>
      </c>
      <c r="M107" s="88">
        <v>8656</v>
      </c>
      <c r="N107" s="88">
        <v>9978</v>
      </c>
      <c r="O107" s="88">
        <v>8548</v>
      </c>
      <c r="P107" s="44">
        <v>7225</v>
      </c>
      <c r="Q107" s="44">
        <v>6176</v>
      </c>
      <c r="R107" s="44">
        <v>7179</v>
      </c>
      <c r="S107" s="44">
        <v>6993</v>
      </c>
      <c r="T107" s="44">
        <v>5970</v>
      </c>
      <c r="U107" s="44">
        <v>5234</v>
      </c>
      <c r="V107" s="45">
        <v>8779</v>
      </c>
      <c r="W107" s="46"/>
      <c r="X107" s="56">
        <v>14796</v>
      </c>
      <c r="Y107" s="57">
        <v>70796</v>
      </c>
      <c r="Z107" s="44">
        <v>26976</v>
      </c>
      <c r="AA107" s="44">
        <v>112568</v>
      </c>
      <c r="AB107" s="58">
        <v>13.144055148887784</v>
      </c>
      <c r="AC107" s="59">
        <v>62.891763200909665</v>
      </c>
      <c r="AD107" s="60">
        <v>23.964181650202544</v>
      </c>
      <c r="AE107" s="61">
        <v>100</v>
      </c>
      <c r="AF107" s="44">
        <v>12963</v>
      </c>
      <c r="AG107" s="44">
        <v>14013</v>
      </c>
      <c r="AH107" s="25">
        <v>67623</v>
      </c>
      <c r="AI107" s="60">
        <v>11.515706062113566</v>
      </c>
      <c r="AJ107" s="60">
        <v>12.448475588088977</v>
      </c>
      <c r="AK107" s="62">
        <v>60.073022528604938</v>
      </c>
    </row>
    <row r="108" spans="1:37">
      <c r="A108" s="8" t="s">
        <v>38</v>
      </c>
      <c r="B108" s="9" t="s">
        <v>34</v>
      </c>
      <c r="C108" s="9" t="s">
        <v>237</v>
      </c>
      <c r="D108" s="85" t="s">
        <v>30</v>
      </c>
      <c r="E108" s="11">
        <v>70320</v>
      </c>
      <c r="F108" s="46">
        <v>2872</v>
      </c>
      <c r="G108" s="46">
        <v>2787</v>
      </c>
      <c r="H108" s="46">
        <v>2848</v>
      </c>
      <c r="I108" s="86">
        <v>2681</v>
      </c>
      <c r="J108" s="86">
        <v>3408</v>
      </c>
      <c r="K108" s="86">
        <v>4054</v>
      </c>
      <c r="L108" s="86">
        <v>4468</v>
      </c>
      <c r="M108" s="86">
        <v>5609</v>
      </c>
      <c r="N108" s="86">
        <v>5845</v>
      </c>
      <c r="O108" s="86">
        <v>4770</v>
      </c>
      <c r="P108" s="46">
        <v>3997</v>
      </c>
      <c r="Q108" s="46">
        <v>3506</v>
      </c>
      <c r="R108" s="46">
        <v>4530</v>
      </c>
      <c r="S108" s="46">
        <v>4392</v>
      </c>
      <c r="T108" s="46">
        <v>4039</v>
      </c>
      <c r="U108" s="46">
        <v>3745</v>
      </c>
      <c r="V108" s="55">
        <v>6769</v>
      </c>
      <c r="W108" s="46"/>
      <c r="X108" s="47">
        <v>8507</v>
      </c>
      <c r="Y108" s="48">
        <v>42868</v>
      </c>
      <c r="Z108" s="46">
        <v>18945</v>
      </c>
      <c r="AA108" s="46">
        <v>70320</v>
      </c>
      <c r="AB108" s="49">
        <v>12.097554038680318</v>
      </c>
      <c r="AC108" s="50">
        <v>60.961319681456203</v>
      </c>
      <c r="AD108" s="51">
        <v>26.941126279863482</v>
      </c>
      <c r="AE108" s="52">
        <v>100</v>
      </c>
      <c r="AF108" s="46">
        <v>8431</v>
      </c>
      <c r="AG108" s="46">
        <v>10514</v>
      </c>
      <c r="AH108" s="11">
        <v>41171</v>
      </c>
      <c r="AI108" s="51">
        <v>11.989476678043232</v>
      </c>
      <c r="AJ108" s="51">
        <v>14.95164960182025</v>
      </c>
      <c r="AK108" s="53">
        <v>58.548065984072807</v>
      </c>
    </row>
    <row r="109" spans="1:37">
      <c r="A109" s="8" t="s">
        <v>40</v>
      </c>
      <c r="B109" s="9" t="s">
        <v>34</v>
      </c>
      <c r="C109" s="9" t="s">
        <v>247</v>
      </c>
      <c r="D109" s="85" t="s">
        <v>30</v>
      </c>
      <c r="E109" s="11">
        <v>56186</v>
      </c>
      <c r="F109" s="46">
        <v>1915</v>
      </c>
      <c r="G109" s="46">
        <v>1779</v>
      </c>
      <c r="H109" s="46">
        <v>1877</v>
      </c>
      <c r="I109" s="86">
        <v>1968</v>
      </c>
      <c r="J109" s="86">
        <v>2788</v>
      </c>
      <c r="K109" s="86">
        <v>3602</v>
      </c>
      <c r="L109" s="86">
        <v>3478</v>
      </c>
      <c r="M109" s="86">
        <v>3749</v>
      </c>
      <c r="N109" s="86">
        <v>4103</v>
      </c>
      <c r="O109" s="86">
        <v>3432</v>
      </c>
      <c r="P109" s="46">
        <v>2977</v>
      </c>
      <c r="Q109" s="46">
        <v>2934</v>
      </c>
      <c r="R109" s="46">
        <v>3654</v>
      </c>
      <c r="S109" s="46">
        <v>3914</v>
      </c>
      <c r="T109" s="46">
        <v>4000</v>
      </c>
      <c r="U109" s="46">
        <v>3765</v>
      </c>
      <c r="V109" s="55">
        <v>6251</v>
      </c>
      <c r="W109" s="46"/>
      <c r="X109" s="47">
        <v>5571</v>
      </c>
      <c r="Y109" s="48">
        <v>32685</v>
      </c>
      <c r="Z109" s="46">
        <v>17930</v>
      </c>
      <c r="AA109" s="46">
        <v>56186</v>
      </c>
      <c r="AB109" s="49">
        <v>9.9152813868223397</v>
      </c>
      <c r="AC109" s="50">
        <v>58.172854447727197</v>
      </c>
      <c r="AD109" s="51">
        <v>31.911864165450467</v>
      </c>
      <c r="AE109" s="52">
        <v>100</v>
      </c>
      <c r="AF109" s="46">
        <v>7914</v>
      </c>
      <c r="AG109" s="46">
        <v>10016</v>
      </c>
      <c r="AH109" s="11">
        <v>31843</v>
      </c>
      <c r="AI109" s="51">
        <v>14.085359342184885</v>
      </c>
      <c r="AJ109" s="51">
        <v>17.826504823265584</v>
      </c>
      <c r="AK109" s="53">
        <v>56.674260491937488</v>
      </c>
    </row>
    <row r="110" spans="1:37">
      <c r="A110" s="8" t="s">
        <v>42</v>
      </c>
      <c r="B110" s="9" t="s">
        <v>34</v>
      </c>
      <c r="C110" s="9" t="s">
        <v>239</v>
      </c>
      <c r="D110" s="85" t="s">
        <v>30</v>
      </c>
      <c r="E110" s="11">
        <v>53452</v>
      </c>
      <c r="F110" s="46">
        <v>1577</v>
      </c>
      <c r="G110" s="46">
        <v>1709</v>
      </c>
      <c r="H110" s="46">
        <v>1750</v>
      </c>
      <c r="I110" s="86">
        <v>2007</v>
      </c>
      <c r="J110" s="86">
        <v>2293</v>
      </c>
      <c r="K110" s="86">
        <v>2764</v>
      </c>
      <c r="L110" s="86">
        <v>2667</v>
      </c>
      <c r="M110" s="86">
        <v>3133</v>
      </c>
      <c r="N110" s="86">
        <v>3641</v>
      </c>
      <c r="O110" s="86">
        <v>3202</v>
      </c>
      <c r="P110" s="46">
        <v>3050</v>
      </c>
      <c r="Q110" s="46">
        <v>2939</v>
      </c>
      <c r="R110" s="46">
        <v>3908</v>
      </c>
      <c r="S110" s="46">
        <v>4167</v>
      </c>
      <c r="T110" s="46">
        <v>4387</v>
      </c>
      <c r="U110" s="46">
        <v>3976</v>
      </c>
      <c r="V110" s="55">
        <v>6282</v>
      </c>
      <c r="W110" s="46"/>
      <c r="X110" s="47">
        <v>5036</v>
      </c>
      <c r="Y110" s="48">
        <v>29604</v>
      </c>
      <c r="Z110" s="46">
        <v>18812</v>
      </c>
      <c r="AA110" s="46">
        <v>53452</v>
      </c>
      <c r="AB110" s="49">
        <v>9.4215370799970071</v>
      </c>
      <c r="AC110" s="50">
        <v>55.384269999251664</v>
      </c>
      <c r="AD110" s="51">
        <v>35.194192920751327</v>
      </c>
      <c r="AE110" s="52">
        <v>100</v>
      </c>
      <c r="AF110" s="46">
        <v>8554</v>
      </c>
      <c r="AG110" s="46">
        <v>10258</v>
      </c>
      <c r="AH110" s="11">
        <v>29471</v>
      </c>
      <c r="AI110" s="51">
        <v>16.003143006809847</v>
      </c>
      <c r="AJ110" s="51">
        <v>19.19104991394148</v>
      </c>
      <c r="AK110" s="53">
        <v>55.135448626805363</v>
      </c>
    </row>
    <row r="111" spans="1:37">
      <c r="A111" s="8" t="s">
        <v>44</v>
      </c>
      <c r="B111" s="9" t="s">
        <v>34</v>
      </c>
      <c r="C111" s="9" t="s">
        <v>240</v>
      </c>
      <c r="D111" s="85" t="s">
        <v>30</v>
      </c>
      <c r="E111" s="11">
        <v>88587</v>
      </c>
      <c r="F111" s="46">
        <v>3135</v>
      </c>
      <c r="G111" s="46">
        <v>3093</v>
      </c>
      <c r="H111" s="46">
        <v>3429</v>
      </c>
      <c r="I111" s="86">
        <v>3661</v>
      </c>
      <c r="J111" s="86">
        <v>3961</v>
      </c>
      <c r="K111" s="86">
        <v>4485</v>
      </c>
      <c r="L111" s="86">
        <v>4815</v>
      </c>
      <c r="M111" s="86">
        <v>5640</v>
      </c>
      <c r="N111" s="86">
        <v>6255</v>
      </c>
      <c r="O111" s="86">
        <v>5616</v>
      </c>
      <c r="P111" s="46">
        <v>5461</v>
      </c>
      <c r="Q111" s="46">
        <v>5311</v>
      </c>
      <c r="R111" s="46">
        <v>6998</v>
      </c>
      <c r="S111" s="46">
        <v>7019</v>
      </c>
      <c r="T111" s="46">
        <v>6428</v>
      </c>
      <c r="U111" s="46">
        <v>5301</v>
      </c>
      <c r="V111" s="55">
        <v>7979</v>
      </c>
      <c r="W111" s="46"/>
      <c r="X111" s="47">
        <v>9657</v>
      </c>
      <c r="Y111" s="48">
        <v>52203</v>
      </c>
      <c r="Z111" s="46">
        <v>26727</v>
      </c>
      <c r="AA111" s="46">
        <v>88587</v>
      </c>
      <c r="AB111" s="49">
        <v>10.901148023976431</v>
      </c>
      <c r="AC111" s="50">
        <v>58.928510955332044</v>
      </c>
      <c r="AD111" s="51">
        <v>30.17034102069152</v>
      </c>
      <c r="AE111" s="52">
        <v>100</v>
      </c>
      <c r="AF111" s="46">
        <v>13447</v>
      </c>
      <c r="AG111" s="46">
        <v>13280</v>
      </c>
      <c r="AH111" s="11">
        <v>51600</v>
      </c>
      <c r="AI111" s="51">
        <v>15.179428132796009</v>
      </c>
      <c r="AJ111" s="51">
        <v>14.990912887895517</v>
      </c>
      <c r="AK111" s="53">
        <v>58.247824172847032</v>
      </c>
    </row>
    <row r="112" spans="1:37">
      <c r="A112" s="8" t="s">
        <v>46</v>
      </c>
      <c r="B112" s="9" t="s">
        <v>34</v>
      </c>
      <c r="C112" s="9" t="s">
        <v>241</v>
      </c>
      <c r="D112" s="85" t="s">
        <v>30</v>
      </c>
      <c r="E112" s="11">
        <v>118680</v>
      </c>
      <c r="F112" s="46">
        <v>4744</v>
      </c>
      <c r="G112" s="46">
        <v>4854</v>
      </c>
      <c r="H112" s="46">
        <v>4904</v>
      </c>
      <c r="I112" s="86">
        <v>4977</v>
      </c>
      <c r="J112" s="86">
        <v>5173</v>
      </c>
      <c r="K112" s="86">
        <v>5984</v>
      </c>
      <c r="L112" s="86">
        <v>6838</v>
      </c>
      <c r="M112" s="86">
        <v>7927</v>
      </c>
      <c r="N112" s="86">
        <v>8831</v>
      </c>
      <c r="O112" s="86">
        <v>7601</v>
      </c>
      <c r="P112" s="46">
        <v>6934</v>
      </c>
      <c r="Q112" s="46">
        <v>6724</v>
      </c>
      <c r="R112" s="46">
        <v>8629</v>
      </c>
      <c r="S112" s="46">
        <v>8569</v>
      </c>
      <c r="T112" s="46">
        <v>8212</v>
      </c>
      <c r="U112" s="46">
        <v>6871</v>
      </c>
      <c r="V112" s="55">
        <v>10908</v>
      </c>
      <c r="W112" s="46"/>
      <c r="X112" s="47">
        <v>14502</v>
      </c>
      <c r="Y112" s="48">
        <v>69618</v>
      </c>
      <c r="Z112" s="46">
        <v>34560</v>
      </c>
      <c r="AA112" s="46">
        <v>118680</v>
      </c>
      <c r="AB112" s="49">
        <v>12.219413549039434</v>
      </c>
      <c r="AC112" s="50">
        <v>58.660262891809914</v>
      </c>
      <c r="AD112" s="51">
        <v>29.120323559150656</v>
      </c>
      <c r="AE112" s="52">
        <v>100</v>
      </c>
      <c r="AF112" s="46">
        <v>16781</v>
      </c>
      <c r="AG112" s="46">
        <v>17779</v>
      </c>
      <c r="AH112" s="11">
        <v>68037</v>
      </c>
      <c r="AI112" s="51">
        <v>14.139703404111897</v>
      </c>
      <c r="AJ112" s="51">
        <v>14.980620155038761</v>
      </c>
      <c r="AK112" s="53">
        <v>57.328109201213351</v>
      </c>
    </row>
    <row r="113" spans="1:37">
      <c r="A113" s="8" t="s">
        <v>48</v>
      </c>
      <c r="B113" s="9" t="s">
        <v>34</v>
      </c>
      <c r="C113" s="9" t="s">
        <v>242</v>
      </c>
      <c r="D113" s="85" t="s">
        <v>30</v>
      </c>
      <c r="E113" s="11">
        <v>118494</v>
      </c>
      <c r="F113" s="46">
        <v>4499</v>
      </c>
      <c r="G113" s="46">
        <v>5100</v>
      </c>
      <c r="H113" s="46">
        <v>5415</v>
      </c>
      <c r="I113" s="86">
        <v>5658</v>
      </c>
      <c r="J113" s="86">
        <v>5597</v>
      </c>
      <c r="K113" s="86">
        <v>5645</v>
      </c>
      <c r="L113" s="86">
        <v>6209</v>
      </c>
      <c r="M113" s="86">
        <v>7938</v>
      </c>
      <c r="N113" s="86">
        <v>8898</v>
      </c>
      <c r="O113" s="86">
        <v>7653</v>
      </c>
      <c r="P113" s="46">
        <v>7262</v>
      </c>
      <c r="Q113" s="46">
        <v>7132</v>
      </c>
      <c r="R113" s="46">
        <v>9022</v>
      </c>
      <c r="S113" s="46">
        <v>9163</v>
      </c>
      <c r="T113" s="46">
        <v>7882</v>
      </c>
      <c r="U113" s="46">
        <v>5931</v>
      </c>
      <c r="V113" s="55">
        <v>9490</v>
      </c>
      <c r="W113" s="46"/>
      <c r="X113" s="47">
        <v>15014</v>
      </c>
      <c r="Y113" s="48">
        <v>71014</v>
      </c>
      <c r="Z113" s="46">
        <v>32466</v>
      </c>
      <c r="AA113" s="46">
        <v>118494</v>
      </c>
      <c r="AB113" s="49">
        <v>12.670683747700306</v>
      </c>
      <c r="AC113" s="50">
        <v>59.930460614039525</v>
      </c>
      <c r="AD113" s="51">
        <v>27.398855638260166</v>
      </c>
      <c r="AE113" s="52">
        <v>100</v>
      </c>
      <c r="AF113" s="46">
        <v>17045</v>
      </c>
      <c r="AG113" s="46">
        <v>15421</v>
      </c>
      <c r="AH113" s="11">
        <v>68922</v>
      </c>
      <c r="AI113" s="51">
        <v>14.384694583692001</v>
      </c>
      <c r="AJ113" s="51">
        <v>13.014161054568163</v>
      </c>
      <c r="AK113" s="53">
        <v>58.164970378247006</v>
      </c>
    </row>
    <row r="114" spans="1:37">
      <c r="A114" s="8" t="s">
        <v>50</v>
      </c>
      <c r="B114" s="9" t="s">
        <v>34</v>
      </c>
      <c r="C114" s="9" t="s">
        <v>243</v>
      </c>
      <c r="D114" s="85" t="s">
        <v>30</v>
      </c>
      <c r="E114" s="11">
        <v>68214</v>
      </c>
      <c r="F114" s="46">
        <v>2416</v>
      </c>
      <c r="G114" s="46">
        <v>2053</v>
      </c>
      <c r="H114" s="46">
        <v>2020</v>
      </c>
      <c r="I114" s="86">
        <v>1975</v>
      </c>
      <c r="J114" s="86">
        <v>3954</v>
      </c>
      <c r="K114" s="86">
        <v>5598</v>
      </c>
      <c r="L114" s="86">
        <v>5334</v>
      </c>
      <c r="M114" s="86">
        <v>5560</v>
      </c>
      <c r="N114" s="86">
        <v>5555</v>
      </c>
      <c r="O114" s="86">
        <v>4482</v>
      </c>
      <c r="P114" s="46">
        <v>3775</v>
      </c>
      <c r="Q114" s="46">
        <v>3633</v>
      </c>
      <c r="R114" s="46">
        <v>4358</v>
      </c>
      <c r="S114" s="46">
        <v>4254</v>
      </c>
      <c r="T114" s="46">
        <v>3912</v>
      </c>
      <c r="U114" s="46">
        <v>3582</v>
      </c>
      <c r="V114" s="55">
        <v>5753</v>
      </c>
      <c r="W114" s="46"/>
      <c r="X114" s="47">
        <v>6489</v>
      </c>
      <c r="Y114" s="48">
        <v>44224</v>
      </c>
      <c r="Z114" s="46">
        <v>17501</v>
      </c>
      <c r="AA114" s="46">
        <v>68214</v>
      </c>
      <c r="AB114" s="49">
        <v>9.5127100008795846</v>
      </c>
      <c r="AC114" s="50">
        <v>64.831266308968836</v>
      </c>
      <c r="AD114" s="51">
        <v>25.656023690151581</v>
      </c>
      <c r="AE114" s="52">
        <v>100</v>
      </c>
      <c r="AF114" s="46">
        <v>8166</v>
      </c>
      <c r="AG114" s="46">
        <v>9335</v>
      </c>
      <c r="AH114" s="11">
        <v>42549</v>
      </c>
      <c r="AI114" s="51">
        <v>11.971149617380597</v>
      </c>
      <c r="AJ114" s="51">
        <v>13.684874072770986</v>
      </c>
      <c r="AK114" s="53">
        <v>62.37575864192101</v>
      </c>
    </row>
    <row r="115" spans="1:37">
      <c r="A115" s="13" t="s">
        <v>52</v>
      </c>
      <c r="B115" s="14" t="s">
        <v>34</v>
      </c>
      <c r="C115" s="14" t="s">
        <v>244</v>
      </c>
      <c r="D115" s="89" t="s">
        <v>30</v>
      </c>
      <c r="E115" s="15">
        <v>128566</v>
      </c>
      <c r="F115" s="64">
        <v>5207</v>
      </c>
      <c r="G115" s="64">
        <v>5832</v>
      </c>
      <c r="H115" s="64">
        <v>6411</v>
      </c>
      <c r="I115" s="90">
        <v>6661</v>
      </c>
      <c r="J115" s="90">
        <v>6906</v>
      </c>
      <c r="K115" s="90">
        <v>7038</v>
      </c>
      <c r="L115" s="90">
        <v>7384</v>
      </c>
      <c r="M115" s="90">
        <v>9144</v>
      </c>
      <c r="N115" s="90">
        <v>9626</v>
      </c>
      <c r="O115" s="90">
        <v>8626</v>
      </c>
      <c r="P115" s="64">
        <v>8793</v>
      </c>
      <c r="Q115" s="64">
        <v>8846</v>
      </c>
      <c r="R115" s="64">
        <v>10044</v>
      </c>
      <c r="S115" s="64">
        <v>8356</v>
      </c>
      <c r="T115" s="64">
        <v>6367</v>
      </c>
      <c r="U115" s="64">
        <v>4892</v>
      </c>
      <c r="V115" s="65">
        <v>8433</v>
      </c>
      <c r="W115" s="46"/>
      <c r="X115" s="66">
        <v>17450</v>
      </c>
      <c r="Y115" s="67">
        <v>83068</v>
      </c>
      <c r="Z115" s="64">
        <v>28048</v>
      </c>
      <c r="AA115" s="64">
        <v>128566</v>
      </c>
      <c r="AB115" s="68">
        <v>13.572795295801379</v>
      </c>
      <c r="AC115" s="69">
        <v>64.61117247172659</v>
      </c>
      <c r="AD115" s="70">
        <v>21.81603223247204</v>
      </c>
      <c r="AE115" s="71">
        <v>100</v>
      </c>
      <c r="AF115" s="64">
        <v>14723</v>
      </c>
      <c r="AG115" s="64">
        <v>13325</v>
      </c>
      <c r="AH115" s="15">
        <v>77857</v>
      </c>
      <c r="AI115" s="70">
        <v>11.451705738686744</v>
      </c>
      <c r="AJ115" s="70">
        <v>10.364326493785294</v>
      </c>
      <c r="AK115" s="72">
        <v>60.55800133783427</v>
      </c>
    </row>
    <row r="116" spans="1:37">
      <c r="A116" s="8" t="s">
        <v>54</v>
      </c>
      <c r="B116" s="9" t="s">
        <v>34</v>
      </c>
      <c r="C116" s="9" t="s">
        <v>55</v>
      </c>
      <c r="D116" s="85" t="s">
        <v>30</v>
      </c>
      <c r="E116" s="11">
        <v>280356</v>
      </c>
      <c r="F116" s="46">
        <v>11990</v>
      </c>
      <c r="G116" s="46">
        <v>12605</v>
      </c>
      <c r="H116" s="46">
        <v>13671</v>
      </c>
      <c r="I116" s="86">
        <v>14278</v>
      </c>
      <c r="J116" s="86">
        <v>13580</v>
      </c>
      <c r="K116" s="86">
        <v>14665</v>
      </c>
      <c r="L116" s="86">
        <v>15786</v>
      </c>
      <c r="M116" s="86">
        <v>19565</v>
      </c>
      <c r="N116" s="86">
        <v>21683</v>
      </c>
      <c r="O116" s="86">
        <v>18283</v>
      </c>
      <c r="P116" s="46">
        <v>16192</v>
      </c>
      <c r="Q116" s="46">
        <v>15423</v>
      </c>
      <c r="R116" s="46">
        <v>19473</v>
      </c>
      <c r="S116" s="46">
        <v>19829</v>
      </c>
      <c r="T116" s="46">
        <v>17238</v>
      </c>
      <c r="U116" s="46">
        <v>13873</v>
      </c>
      <c r="V116" s="55">
        <v>22222</v>
      </c>
      <c r="W116" s="46"/>
      <c r="X116" s="47">
        <v>38266</v>
      </c>
      <c r="Y116" s="48">
        <v>168928</v>
      </c>
      <c r="Z116" s="46">
        <v>73162</v>
      </c>
      <c r="AA116" s="46">
        <v>280356</v>
      </c>
      <c r="AB116" s="49">
        <v>13.649074747820627</v>
      </c>
      <c r="AC116" s="50">
        <v>60.254818873146995</v>
      </c>
      <c r="AD116" s="51">
        <v>26.096106379032374</v>
      </c>
      <c r="AE116" s="52">
        <v>100</v>
      </c>
      <c r="AF116" s="46">
        <v>37067</v>
      </c>
      <c r="AG116" s="46">
        <v>36095</v>
      </c>
      <c r="AH116" s="11">
        <v>160899</v>
      </c>
      <c r="AI116" s="51">
        <v>13.221404214641385</v>
      </c>
      <c r="AJ116" s="51">
        <v>12.874702164390989</v>
      </c>
      <c r="AK116" s="53">
        <v>57.390960065060135</v>
      </c>
    </row>
    <row r="117" spans="1:37">
      <c r="A117" s="8" t="s">
        <v>56</v>
      </c>
      <c r="B117" s="9" t="s">
        <v>34</v>
      </c>
      <c r="C117" s="9" t="s">
        <v>57</v>
      </c>
      <c r="D117" s="85" t="s">
        <v>30</v>
      </c>
      <c r="E117" s="11">
        <v>239186</v>
      </c>
      <c r="F117" s="46">
        <v>9562</v>
      </c>
      <c r="G117" s="46">
        <v>9214</v>
      </c>
      <c r="H117" s="46">
        <v>9577</v>
      </c>
      <c r="I117" s="86">
        <v>9980</v>
      </c>
      <c r="J117" s="86">
        <v>11067</v>
      </c>
      <c r="K117" s="86">
        <v>13397</v>
      </c>
      <c r="L117" s="86">
        <v>15098</v>
      </c>
      <c r="M117" s="86">
        <v>17247</v>
      </c>
      <c r="N117" s="86">
        <v>19000</v>
      </c>
      <c r="O117" s="86">
        <v>15900</v>
      </c>
      <c r="P117" s="46">
        <v>13444</v>
      </c>
      <c r="Q117" s="46">
        <v>12372</v>
      </c>
      <c r="R117" s="46">
        <v>16922</v>
      </c>
      <c r="S117" s="46">
        <v>17261</v>
      </c>
      <c r="T117" s="46">
        <v>16124</v>
      </c>
      <c r="U117" s="46">
        <v>13454</v>
      </c>
      <c r="V117" s="55">
        <v>19567</v>
      </c>
      <c r="W117" s="46"/>
      <c r="X117" s="47">
        <v>28353</v>
      </c>
      <c r="Y117" s="48">
        <v>144427</v>
      </c>
      <c r="Z117" s="46">
        <v>66406</v>
      </c>
      <c r="AA117" s="46">
        <v>239186</v>
      </c>
      <c r="AB117" s="49">
        <v>11.85395466289833</v>
      </c>
      <c r="AC117" s="50">
        <v>60.382714707382533</v>
      </c>
      <c r="AD117" s="51">
        <v>27.763330629719128</v>
      </c>
      <c r="AE117" s="52">
        <v>100</v>
      </c>
      <c r="AF117" s="46">
        <v>33385</v>
      </c>
      <c r="AG117" s="46">
        <v>33021</v>
      </c>
      <c r="AH117" s="11">
        <v>140641</v>
      </c>
      <c r="AI117" s="51">
        <v>13.957756724891926</v>
      </c>
      <c r="AJ117" s="51">
        <v>13.805573904827206</v>
      </c>
      <c r="AK117" s="53">
        <v>58.799846144841247</v>
      </c>
    </row>
    <row r="118" spans="1:37">
      <c r="A118" s="8" t="s">
        <v>58</v>
      </c>
      <c r="B118" s="9" t="s">
        <v>34</v>
      </c>
      <c r="C118" s="9" t="s">
        <v>59</v>
      </c>
      <c r="D118" s="85" t="s">
        <v>30</v>
      </c>
      <c r="E118" s="11">
        <v>153139</v>
      </c>
      <c r="F118" s="46">
        <v>6490</v>
      </c>
      <c r="G118" s="46">
        <v>6462</v>
      </c>
      <c r="H118" s="46">
        <v>6949</v>
      </c>
      <c r="I118" s="86">
        <v>7278</v>
      </c>
      <c r="J118" s="86">
        <v>7252</v>
      </c>
      <c r="K118" s="86">
        <v>8123</v>
      </c>
      <c r="L118" s="86">
        <v>9158</v>
      </c>
      <c r="M118" s="86">
        <v>10894</v>
      </c>
      <c r="N118" s="86">
        <v>12278</v>
      </c>
      <c r="O118" s="86">
        <v>10627</v>
      </c>
      <c r="P118" s="46">
        <v>9008</v>
      </c>
      <c r="Q118" s="46">
        <v>8232</v>
      </c>
      <c r="R118" s="46">
        <v>10926</v>
      </c>
      <c r="S118" s="46">
        <v>10941</v>
      </c>
      <c r="T118" s="46">
        <v>9594</v>
      </c>
      <c r="U118" s="46">
        <v>7587</v>
      </c>
      <c r="V118" s="55">
        <v>11340</v>
      </c>
      <c r="W118" s="46"/>
      <c r="X118" s="47">
        <v>19901</v>
      </c>
      <c r="Y118" s="48">
        <v>93776</v>
      </c>
      <c r="Z118" s="46">
        <v>39462</v>
      </c>
      <c r="AA118" s="46">
        <v>153139</v>
      </c>
      <c r="AB118" s="49">
        <v>12.995383279243041</v>
      </c>
      <c r="AC118" s="50">
        <v>61.235870679578689</v>
      </c>
      <c r="AD118" s="51">
        <v>25.768746041178275</v>
      </c>
      <c r="AE118" s="52">
        <v>100</v>
      </c>
      <c r="AF118" s="46">
        <v>20535</v>
      </c>
      <c r="AG118" s="46">
        <v>18927</v>
      </c>
      <c r="AH118" s="11">
        <v>90187</v>
      </c>
      <c r="AI118" s="51">
        <v>13.409386243869948</v>
      </c>
      <c r="AJ118" s="51">
        <v>12.359359797308327</v>
      </c>
      <c r="AK118" s="53">
        <v>58.892248218938349</v>
      </c>
    </row>
    <row r="119" spans="1:37">
      <c r="A119" s="8" t="s">
        <v>60</v>
      </c>
      <c r="B119" s="9" t="s">
        <v>34</v>
      </c>
      <c r="C119" s="9" t="s">
        <v>61</v>
      </c>
      <c r="D119" s="85" t="s">
        <v>30</v>
      </c>
      <c r="E119" s="11">
        <v>253153</v>
      </c>
      <c r="F119" s="46">
        <v>11045</v>
      </c>
      <c r="G119" s="46">
        <v>11673</v>
      </c>
      <c r="H119" s="46">
        <v>12177</v>
      </c>
      <c r="I119" s="86">
        <v>11392</v>
      </c>
      <c r="J119" s="86">
        <v>11634</v>
      </c>
      <c r="K119" s="86">
        <v>13565</v>
      </c>
      <c r="L119" s="86">
        <v>16080</v>
      </c>
      <c r="M119" s="86">
        <v>20110</v>
      </c>
      <c r="N119" s="86">
        <v>23153</v>
      </c>
      <c r="O119" s="86">
        <v>18471</v>
      </c>
      <c r="P119" s="46">
        <v>15293</v>
      </c>
      <c r="Q119" s="46">
        <v>13349</v>
      </c>
      <c r="R119" s="46">
        <v>16378</v>
      </c>
      <c r="S119" s="46">
        <v>16021</v>
      </c>
      <c r="T119" s="46">
        <v>13687</v>
      </c>
      <c r="U119" s="46">
        <v>11298</v>
      </c>
      <c r="V119" s="55">
        <v>17827</v>
      </c>
      <c r="W119" s="46"/>
      <c r="X119" s="47">
        <v>34895</v>
      </c>
      <c r="Y119" s="48">
        <v>159425</v>
      </c>
      <c r="Z119" s="46">
        <v>58833</v>
      </c>
      <c r="AA119" s="46">
        <v>253153</v>
      </c>
      <c r="AB119" s="49">
        <v>13.784154246641359</v>
      </c>
      <c r="AC119" s="50">
        <v>62.975749842980335</v>
      </c>
      <c r="AD119" s="51">
        <v>23.240095910378308</v>
      </c>
      <c r="AE119" s="52">
        <v>100</v>
      </c>
      <c r="AF119" s="46">
        <v>29708</v>
      </c>
      <c r="AG119" s="46">
        <v>29125</v>
      </c>
      <c r="AH119" s="11">
        <v>152420</v>
      </c>
      <c r="AI119" s="51">
        <v>11.73519571168424</v>
      </c>
      <c r="AJ119" s="51">
        <v>11.50490019869407</v>
      </c>
      <c r="AK119" s="53">
        <v>60.208648524805156</v>
      </c>
    </row>
    <row r="120" spans="1:37">
      <c r="A120" s="8" t="s">
        <v>62</v>
      </c>
      <c r="B120" s="9" t="s">
        <v>34</v>
      </c>
      <c r="C120" s="9" t="s">
        <v>63</v>
      </c>
      <c r="D120" s="85" t="s">
        <v>30</v>
      </c>
      <c r="E120" s="11">
        <v>24662</v>
      </c>
      <c r="F120" s="46">
        <v>771</v>
      </c>
      <c r="G120" s="46">
        <v>912</v>
      </c>
      <c r="H120" s="46">
        <v>1021</v>
      </c>
      <c r="I120" s="86">
        <v>1159</v>
      </c>
      <c r="J120" s="86">
        <v>996</v>
      </c>
      <c r="K120" s="86">
        <v>960</v>
      </c>
      <c r="L120" s="86">
        <v>1115</v>
      </c>
      <c r="M120" s="86">
        <v>1397</v>
      </c>
      <c r="N120" s="86">
        <v>1563</v>
      </c>
      <c r="O120" s="86">
        <v>1455</v>
      </c>
      <c r="P120" s="46">
        <v>1400</v>
      </c>
      <c r="Q120" s="46">
        <v>1566</v>
      </c>
      <c r="R120" s="46">
        <v>2018</v>
      </c>
      <c r="S120" s="46">
        <v>1923</v>
      </c>
      <c r="T120" s="46">
        <v>1534</v>
      </c>
      <c r="U120" s="46">
        <v>1533</v>
      </c>
      <c r="V120" s="55">
        <v>3339</v>
      </c>
      <c r="W120" s="46"/>
      <c r="X120" s="47">
        <v>2704</v>
      </c>
      <c r="Y120" s="48">
        <v>13629</v>
      </c>
      <c r="Z120" s="46">
        <v>8329</v>
      </c>
      <c r="AA120" s="46">
        <v>24662</v>
      </c>
      <c r="AB120" s="49">
        <v>10.964236477171358</v>
      </c>
      <c r="AC120" s="50">
        <v>55.26315789473685</v>
      </c>
      <c r="AD120" s="51">
        <v>33.772605628091803</v>
      </c>
      <c r="AE120" s="52">
        <v>100</v>
      </c>
      <c r="AF120" s="46">
        <v>3457</v>
      </c>
      <c r="AG120" s="46">
        <v>4872</v>
      </c>
      <c r="AH120" s="11">
        <v>13397</v>
      </c>
      <c r="AI120" s="51">
        <v>14.017516827507906</v>
      </c>
      <c r="AJ120" s="51">
        <v>19.755088800583895</v>
      </c>
      <c r="AK120" s="53">
        <v>54.322439380423326</v>
      </c>
    </row>
    <row r="121" spans="1:37">
      <c r="A121" s="8" t="s">
        <v>64</v>
      </c>
      <c r="B121" s="9" t="s">
        <v>34</v>
      </c>
      <c r="C121" s="9" t="s">
        <v>65</v>
      </c>
      <c r="D121" s="85" t="s">
        <v>30</v>
      </c>
      <c r="E121" s="11">
        <v>52656</v>
      </c>
      <c r="F121" s="46">
        <v>1981</v>
      </c>
      <c r="G121" s="46">
        <v>2191</v>
      </c>
      <c r="H121" s="46">
        <v>2111</v>
      </c>
      <c r="I121" s="86">
        <v>2074</v>
      </c>
      <c r="J121" s="86">
        <v>1983</v>
      </c>
      <c r="K121" s="86">
        <v>2294</v>
      </c>
      <c r="L121" s="86">
        <v>2872</v>
      </c>
      <c r="M121" s="86">
        <v>3905</v>
      </c>
      <c r="N121" s="86">
        <v>4550</v>
      </c>
      <c r="O121" s="86">
        <v>4030</v>
      </c>
      <c r="P121" s="46">
        <v>3414</v>
      </c>
      <c r="Q121" s="46">
        <v>3090</v>
      </c>
      <c r="R121" s="46">
        <v>3707</v>
      </c>
      <c r="S121" s="46">
        <v>3802</v>
      </c>
      <c r="T121" s="46">
        <v>3269</v>
      </c>
      <c r="U121" s="46">
        <v>2744</v>
      </c>
      <c r="V121" s="55">
        <v>4639</v>
      </c>
      <c r="W121" s="46"/>
      <c r="X121" s="47">
        <v>6283</v>
      </c>
      <c r="Y121" s="48">
        <v>31919</v>
      </c>
      <c r="Z121" s="46">
        <v>14454</v>
      </c>
      <c r="AA121" s="46">
        <v>52656</v>
      </c>
      <c r="AB121" s="49">
        <v>11.932163476147068</v>
      </c>
      <c r="AC121" s="50">
        <v>60.617973260407176</v>
      </c>
      <c r="AD121" s="51">
        <v>27.449863263445764</v>
      </c>
      <c r="AE121" s="52">
        <v>100</v>
      </c>
      <c r="AF121" s="46">
        <v>7071</v>
      </c>
      <c r="AG121" s="46">
        <v>7383</v>
      </c>
      <c r="AH121" s="11">
        <v>31664</v>
      </c>
      <c r="AI121" s="51">
        <v>13.428669097538743</v>
      </c>
      <c r="AJ121" s="51">
        <v>14.021194165907019</v>
      </c>
      <c r="AK121" s="53">
        <v>60.133697964144638</v>
      </c>
    </row>
    <row r="122" spans="1:37">
      <c r="A122" s="8" t="s">
        <v>66</v>
      </c>
      <c r="B122" s="9" t="s">
        <v>34</v>
      </c>
      <c r="C122" s="9" t="s">
        <v>67</v>
      </c>
      <c r="D122" s="85" t="s">
        <v>30</v>
      </c>
      <c r="E122" s="11">
        <v>102863</v>
      </c>
      <c r="F122" s="46">
        <v>4765</v>
      </c>
      <c r="G122" s="46">
        <v>4752</v>
      </c>
      <c r="H122" s="46">
        <v>4929</v>
      </c>
      <c r="I122" s="86">
        <v>5024</v>
      </c>
      <c r="J122" s="86">
        <v>4704</v>
      </c>
      <c r="K122" s="86">
        <v>5281</v>
      </c>
      <c r="L122" s="86">
        <v>6421</v>
      </c>
      <c r="M122" s="86">
        <v>7879</v>
      </c>
      <c r="N122" s="86">
        <v>8722</v>
      </c>
      <c r="O122" s="86">
        <v>7338</v>
      </c>
      <c r="P122" s="46">
        <v>5754</v>
      </c>
      <c r="Q122" s="46">
        <v>5233</v>
      </c>
      <c r="R122" s="46">
        <v>7034</v>
      </c>
      <c r="S122" s="46">
        <v>7000</v>
      </c>
      <c r="T122" s="46">
        <v>6251</v>
      </c>
      <c r="U122" s="46">
        <v>4836</v>
      </c>
      <c r="V122" s="55">
        <v>6940</v>
      </c>
      <c r="W122" s="46"/>
      <c r="X122" s="47">
        <v>14446</v>
      </c>
      <c r="Y122" s="48">
        <v>63390</v>
      </c>
      <c r="Z122" s="46">
        <v>25027</v>
      </c>
      <c r="AA122" s="46">
        <v>102863</v>
      </c>
      <c r="AB122" s="49">
        <v>14.043922498857702</v>
      </c>
      <c r="AC122" s="50">
        <v>61.62565742784092</v>
      </c>
      <c r="AD122" s="51">
        <v>24.330420073301383</v>
      </c>
      <c r="AE122" s="52">
        <v>100</v>
      </c>
      <c r="AF122" s="46">
        <v>13251</v>
      </c>
      <c r="AG122" s="46">
        <v>11776</v>
      </c>
      <c r="AH122" s="11">
        <v>60662</v>
      </c>
      <c r="AI122" s="51">
        <v>12.882183097906925</v>
      </c>
      <c r="AJ122" s="51">
        <v>11.448236975394458</v>
      </c>
      <c r="AK122" s="53">
        <v>58.97358622633989</v>
      </c>
    </row>
    <row r="123" spans="1:37">
      <c r="A123" s="8" t="s">
        <v>68</v>
      </c>
      <c r="B123" s="9" t="s">
        <v>34</v>
      </c>
      <c r="C123" s="9" t="s">
        <v>69</v>
      </c>
      <c r="D123" s="85" t="s">
        <v>30</v>
      </c>
      <c r="E123" s="11">
        <v>16053</v>
      </c>
      <c r="F123" s="46">
        <v>546</v>
      </c>
      <c r="G123" s="46">
        <v>579</v>
      </c>
      <c r="H123" s="46">
        <v>601</v>
      </c>
      <c r="I123" s="86">
        <v>663</v>
      </c>
      <c r="J123" s="86">
        <v>650</v>
      </c>
      <c r="K123" s="86">
        <v>712</v>
      </c>
      <c r="L123" s="86">
        <v>773</v>
      </c>
      <c r="M123" s="86">
        <v>937</v>
      </c>
      <c r="N123" s="86">
        <v>978</v>
      </c>
      <c r="O123" s="86">
        <v>908</v>
      </c>
      <c r="P123" s="46">
        <v>794</v>
      </c>
      <c r="Q123" s="46">
        <v>911</v>
      </c>
      <c r="R123" s="46">
        <v>1358</v>
      </c>
      <c r="S123" s="46">
        <v>1449</v>
      </c>
      <c r="T123" s="46">
        <v>1219</v>
      </c>
      <c r="U123" s="46">
        <v>1066</v>
      </c>
      <c r="V123" s="55">
        <v>1909</v>
      </c>
      <c r="W123" s="46"/>
      <c r="X123" s="47">
        <v>1726</v>
      </c>
      <c r="Y123" s="48">
        <v>8684</v>
      </c>
      <c r="Z123" s="46">
        <v>5643</v>
      </c>
      <c r="AA123" s="46">
        <v>16053</v>
      </c>
      <c r="AB123" s="49">
        <v>10.751884382981375</v>
      </c>
      <c r="AC123" s="50">
        <v>54.095807637201766</v>
      </c>
      <c r="AD123" s="51">
        <v>35.152307979816854</v>
      </c>
      <c r="AE123" s="52">
        <v>100</v>
      </c>
      <c r="AF123" s="46">
        <v>2668</v>
      </c>
      <c r="AG123" s="46">
        <v>2975</v>
      </c>
      <c r="AH123" s="11">
        <v>8820</v>
      </c>
      <c r="AI123" s="51">
        <v>16.619946427459041</v>
      </c>
      <c r="AJ123" s="51">
        <v>18.532361552357816</v>
      </c>
      <c r="AK123" s="53">
        <v>54.943001308166693</v>
      </c>
    </row>
    <row r="124" spans="1:37">
      <c r="A124" s="8" t="s">
        <v>70</v>
      </c>
      <c r="B124" s="9" t="s">
        <v>34</v>
      </c>
      <c r="C124" s="9" t="s">
        <v>71</v>
      </c>
      <c r="D124" s="85" t="s">
        <v>30</v>
      </c>
      <c r="E124" s="11">
        <v>45111</v>
      </c>
      <c r="F124" s="46">
        <v>1784</v>
      </c>
      <c r="G124" s="46">
        <v>1848</v>
      </c>
      <c r="H124" s="46">
        <v>1930</v>
      </c>
      <c r="I124" s="86">
        <v>2235</v>
      </c>
      <c r="J124" s="86">
        <v>1951</v>
      </c>
      <c r="K124" s="86">
        <v>1849</v>
      </c>
      <c r="L124" s="86">
        <v>2154</v>
      </c>
      <c r="M124" s="86">
        <v>2487</v>
      </c>
      <c r="N124" s="86">
        <v>2724</v>
      </c>
      <c r="O124" s="86">
        <v>2502</v>
      </c>
      <c r="P124" s="46">
        <v>2662</v>
      </c>
      <c r="Q124" s="46">
        <v>2820</v>
      </c>
      <c r="R124" s="46">
        <v>3469</v>
      </c>
      <c r="S124" s="46">
        <v>3137</v>
      </c>
      <c r="T124" s="46">
        <v>2809</v>
      </c>
      <c r="U124" s="46">
        <v>2773</v>
      </c>
      <c r="V124" s="55">
        <v>5977</v>
      </c>
      <c r="W124" s="46"/>
      <c r="X124" s="47">
        <v>5562</v>
      </c>
      <c r="Y124" s="48">
        <v>24853</v>
      </c>
      <c r="Z124" s="46">
        <v>14696</v>
      </c>
      <c r="AA124" s="46">
        <v>45111</v>
      </c>
      <c r="AB124" s="49">
        <v>12.329587018687238</v>
      </c>
      <c r="AC124" s="50">
        <v>55.092992839883848</v>
      </c>
      <c r="AD124" s="51">
        <v>32.577420141428917</v>
      </c>
      <c r="AE124" s="52">
        <v>100</v>
      </c>
      <c r="AF124" s="46">
        <v>5946</v>
      </c>
      <c r="AG124" s="46">
        <v>8750</v>
      </c>
      <c r="AH124" s="11">
        <v>23804</v>
      </c>
      <c r="AI124" s="51">
        <v>13.180820642415375</v>
      </c>
      <c r="AJ124" s="51">
        <v>19.396599499013544</v>
      </c>
      <c r="AK124" s="53">
        <v>52.767617654230683</v>
      </c>
    </row>
    <row r="125" spans="1:37">
      <c r="A125" s="8" t="s">
        <v>72</v>
      </c>
      <c r="B125" s="9" t="s">
        <v>34</v>
      </c>
      <c r="C125" s="9" t="s">
        <v>73</v>
      </c>
      <c r="D125" s="85" t="s">
        <v>30</v>
      </c>
      <c r="E125" s="11">
        <v>138166</v>
      </c>
      <c r="F125" s="46">
        <v>6095</v>
      </c>
      <c r="G125" s="46">
        <v>5999</v>
      </c>
      <c r="H125" s="46">
        <v>6820</v>
      </c>
      <c r="I125" s="86">
        <v>6881</v>
      </c>
      <c r="J125" s="86">
        <v>6489</v>
      </c>
      <c r="K125" s="86">
        <v>7375</v>
      </c>
      <c r="L125" s="86">
        <v>8199</v>
      </c>
      <c r="M125" s="86">
        <v>9706</v>
      </c>
      <c r="N125" s="86">
        <v>10737</v>
      </c>
      <c r="O125" s="86">
        <v>8853</v>
      </c>
      <c r="P125" s="46">
        <v>8014</v>
      </c>
      <c r="Q125" s="46">
        <v>8109</v>
      </c>
      <c r="R125" s="46">
        <v>10589</v>
      </c>
      <c r="S125" s="46">
        <v>10079</v>
      </c>
      <c r="T125" s="46">
        <v>8505</v>
      </c>
      <c r="U125" s="46">
        <v>6157</v>
      </c>
      <c r="V125" s="55">
        <v>9559</v>
      </c>
      <c r="W125" s="46"/>
      <c r="X125" s="47">
        <v>18914</v>
      </c>
      <c r="Y125" s="48">
        <v>84952</v>
      </c>
      <c r="Z125" s="46">
        <v>34300</v>
      </c>
      <c r="AA125" s="46">
        <v>138166</v>
      </c>
      <c r="AB125" s="49">
        <v>13.689330225960077</v>
      </c>
      <c r="AC125" s="50">
        <v>61.485459519708172</v>
      </c>
      <c r="AD125" s="51">
        <v>24.825210254331743</v>
      </c>
      <c r="AE125" s="52">
        <v>100</v>
      </c>
      <c r="AF125" s="46">
        <v>18584</v>
      </c>
      <c r="AG125" s="46">
        <v>15716</v>
      </c>
      <c r="AH125" s="11">
        <v>81661</v>
      </c>
      <c r="AI125" s="51">
        <v>13.450487095233271</v>
      </c>
      <c r="AJ125" s="51">
        <v>11.374723159098474</v>
      </c>
      <c r="AK125" s="53">
        <v>59.103542116005379</v>
      </c>
    </row>
    <row r="126" spans="1:37">
      <c r="A126" s="8" t="s">
        <v>74</v>
      </c>
      <c r="B126" s="9" t="s">
        <v>34</v>
      </c>
      <c r="C126" s="9" t="s">
        <v>75</v>
      </c>
      <c r="D126" s="85" t="s">
        <v>30</v>
      </c>
      <c r="E126" s="11">
        <v>25953</v>
      </c>
      <c r="F126" s="46">
        <v>874</v>
      </c>
      <c r="G126" s="46">
        <v>1002</v>
      </c>
      <c r="H126" s="46">
        <v>1231</v>
      </c>
      <c r="I126" s="86">
        <v>1285</v>
      </c>
      <c r="J126" s="86">
        <v>1177</v>
      </c>
      <c r="K126" s="86">
        <v>1168</v>
      </c>
      <c r="L126" s="86">
        <v>1265</v>
      </c>
      <c r="M126" s="86">
        <v>1596</v>
      </c>
      <c r="N126" s="86">
        <v>1754</v>
      </c>
      <c r="O126" s="86">
        <v>1612</v>
      </c>
      <c r="P126" s="46">
        <v>1484</v>
      </c>
      <c r="Q126" s="46">
        <v>1479</v>
      </c>
      <c r="R126" s="46">
        <v>2085</v>
      </c>
      <c r="S126" s="46">
        <v>1921</v>
      </c>
      <c r="T126" s="46">
        <v>1742</v>
      </c>
      <c r="U126" s="46">
        <v>1545</v>
      </c>
      <c r="V126" s="55">
        <v>2733</v>
      </c>
      <c r="W126" s="46"/>
      <c r="X126" s="47">
        <v>3107</v>
      </c>
      <c r="Y126" s="48">
        <v>14905</v>
      </c>
      <c r="Z126" s="46">
        <v>7941</v>
      </c>
      <c r="AA126" s="46">
        <v>25953</v>
      </c>
      <c r="AB126" s="49">
        <v>11.971641043424652</v>
      </c>
      <c r="AC126" s="50">
        <v>57.430740184179093</v>
      </c>
      <c r="AD126" s="51">
        <v>30.597618772396256</v>
      </c>
      <c r="AE126" s="52">
        <v>100</v>
      </c>
      <c r="AF126" s="46">
        <v>3663</v>
      </c>
      <c r="AG126" s="46">
        <v>4278</v>
      </c>
      <c r="AH126" s="11">
        <v>14364</v>
      </c>
      <c r="AI126" s="51">
        <v>14.113975262975378</v>
      </c>
      <c r="AJ126" s="51">
        <v>16.483643509420876</v>
      </c>
      <c r="AK126" s="53">
        <v>55.346202751127038</v>
      </c>
    </row>
    <row r="127" spans="1:37">
      <c r="A127" s="8" t="s">
        <v>76</v>
      </c>
      <c r="B127" s="9" t="s">
        <v>34</v>
      </c>
      <c r="C127" s="9" t="s">
        <v>77</v>
      </c>
      <c r="D127" s="85" t="s">
        <v>30</v>
      </c>
      <c r="E127" s="11">
        <v>22363</v>
      </c>
      <c r="F127" s="46">
        <v>792</v>
      </c>
      <c r="G127" s="46">
        <v>888</v>
      </c>
      <c r="H127" s="46">
        <v>1022</v>
      </c>
      <c r="I127" s="86">
        <v>1130</v>
      </c>
      <c r="J127" s="86">
        <v>996</v>
      </c>
      <c r="K127" s="86">
        <v>988</v>
      </c>
      <c r="L127" s="86">
        <v>1030</v>
      </c>
      <c r="M127" s="86">
        <v>1322</v>
      </c>
      <c r="N127" s="86">
        <v>1438</v>
      </c>
      <c r="O127" s="86">
        <v>1366</v>
      </c>
      <c r="P127" s="46">
        <v>1262</v>
      </c>
      <c r="Q127" s="46">
        <v>1337</v>
      </c>
      <c r="R127" s="46">
        <v>1639</v>
      </c>
      <c r="S127" s="46">
        <v>1577</v>
      </c>
      <c r="T127" s="46">
        <v>1661</v>
      </c>
      <c r="U127" s="46">
        <v>1387</v>
      </c>
      <c r="V127" s="55">
        <v>2528</v>
      </c>
      <c r="W127" s="46"/>
      <c r="X127" s="47">
        <v>2702</v>
      </c>
      <c r="Y127" s="48">
        <v>12508</v>
      </c>
      <c r="Z127" s="46">
        <v>7153</v>
      </c>
      <c r="AA127" s="46">
        <v>22363</v>
      </c>
      <c r="AB127" s="49">
        <v>12.082457630908197</v>
      </c>
      <c r="AC127" s="50">
        <v>55.931672852479544</v>
      </c>
      <c r="AD127" s="51">
        <v>31.985869516612258</v>
      </c>
      <c r="AE127" s="52">
        <v>100</v>
      </c>
      <c r="AF127" s="46">
        <v>3238</v>
      </c>
      <c r="AG127" s="46">
        <v>3915</v>
      </c>
      <c r="AH127" s="11">
        <v>11959</v>
      </c>
      <c r="AI127" s="51">
        <v>14.479273800473996</v>
      </c>
      <c r="AJ127" s="51">
        <v>17.506595716138264</v>
      </c>
      <c r="AK127" s="53">
        <v>53.476724947457853</v>
      </c>
    </row>
    <row r="128" spans="1:37">
      <c r="A128" s="8" t="s">
        <v>78</v>
      </c>
      <c r="B128" s="9" t="s">
        <v>34</v>
      </c>
      <c r="C128" s="9" t="s">
        <v>79</v>
      </c>
      <c r="D128" s="85" t="s">
        <v>30</v>
      </c>
      <c r="E128" s="11">
        <v>124710</v>
      </c>
      <c r="F128" s="46">
        <v>5013</v>
      </c>
      <c r="G128" s="46">
        <v>5423</v>
      </c>
      <c r="H128" s="46">
        <v>5894</v>
      </c>
      <c r="I128" s="86">
        <v>5747</v>
      </c>
      <c r="J128" s="86">
        <v>5364</v>
      </c>
      <c r="K128" s="86">
        <v>5742</v>
      </c>
      <c r="L128" s="86">
        <v>6725</v>
      </c>
      <c r="M128" s="86">
        <v>9141</v>
      </c>
      <c r="N128" s="86">
        <v>10746</v>
      </c>
      <c r="O128" s="86">
        <v>9000</v>
      </c>
      <c r="P128" s="46">
        <v>7618</v>
      </c>
      <c r="Q128" s="46">
        <v>6911</v>
      </c>
      <c r="R128" s="46">
        <v>8699</v>
      </c>
      <c r="S128" s="46">
        <v>8922</v>
      </c>
      <c r="T128" s="46">
        <v>7698</v>
      </c>
      <c r="U128" s="46">
        <v>6130</v>
      </c>
      <c r="V128" s="55">
        <v>9937</v>
      </c>
      <c r="W128" s="46"/>
      <c r="X128" s="47">
        <v>16330</v>
      </c>
      <c r="Y128" s="48">
        <v>75693</v>
      </c>
      <c r="Z128" s="46">
        <v>32687</v>
      </c>
      <c r="AA128" s="46">
        <v>124710</v>
      </c>
      <c r="AB128" s="49">
        <v>13.09437895918531</v>
      </c>
      <c r="AC128" s="50">
        <v>60.695212893913883</v>
      </c>
      <c r="AD128" s="51">
        <v>26.210408146900811</v>
      </c>
      <c r="AE128" s="52">
        <v>100</v>
      </c>
      <c r="AF128" s="46">
        <v>16620</v>
      </c>
      <c r="AG128" s="46">
        <v>16067</v>
      </c>
      <c r="AH128" s="11">
        <v>73504</v>
      </c>
      <c r="AI128" s="51">
        <v>13.32691845080587</v>
      </c>
      <c r="AJ128" s="51">
        <v>12.883489696094941</v>
      </c>
      <c r="AK128" s="53">
        <v>58.939940662336618</v>
      </c>
    </row>
    <row r="129" spans="1:37">
      <c r="A129" s="8" t="s">
        <v>80</v>
      </c>
      <c r="B129" s="9" t="s">
        <v>34</v>
      </c>
      <c r="C129" s="9" t="s">
        <v>81</v>
      </c>
      <c r="D129" s="85" t="s">
        <v>30</v>
      </c>
      <c r="E129" s="11">
        <v>41449</v>
      </c>
      <c r="F129" s="46">
        <v>1346</v>
      </c>
      <c r="G129" s="46">
        <v>1561</v>
      </c>
      <c r="H129" s="46">
        <v>1745</v>
      </c>
      <c r="I129" s="86">
        <v>1984</v>
      </c>
      <c r="J129" s="86">
        <v>1854</v>
      </c>
      <c r="K129" s="86">
        <v>1925</v>
      </c>
      <c r="L129" s="86">
        <v>2052</v>
      </c>
      <c r="M129" s="86">
        <v>2543</v>
      </c>
      <c r="N129" s="86">
        <v>2740</v>
      </c>
      <c r="O129" s="86">
        <v>2429</v>
      </c>
      <c r="P129" s="46">
        <v>2353</v>
      </c>
      <c r="Q129" s="46">
        <v>2710</v>
      </c>
      <c r="R129" s="46">
        <v>3569</v>
      </c>
      <c r="S129" s="46">
        <v>3489</v>
      </c>
      <c r="T129" s="46">
        <v>2954</v>
      </c>
      <c r="U129" s="46">
        <v>2200</v>
      </c>
      <c r="V129" s="55">
        <v>3995</v>
      </c>
      <c r="W129" s="46"/>
      <c r="X129" s="47">
        <v>4652</v>
      </c>
      <c r="Y129" s="48">
        <v>24159</v>
      </c>
      <c r="Z129" s="46">
        <v>12638</v>
      </c>
      <c r="AA129" s="46">
        <v>41449</v>
      </c>
      <c r="AB129" s="49">
        <v>11.223431204612897</v>
      </c>
      <c r="AC129" s="50">
        <v>58.286086515959369</v>
      </c>
      <c r="AD129" s="51">
        <v>30.490482279427734</v>
      </c>
      <c r="AE129" s="52">
        <v>100</v>
      </c>
      <c r="AF129" s="46">
        <v>6443</v>
      </c>
      <c r="AG129" s="46">
        <v>6195</v>
      </c>
      <c r="AH129" s="11">
        <v>23810</v>
      </c>
      <c r="AI129" s="51">
        <v>15.544403966320056</v>
      </c>
      <c r="AJ129" s="51">
        <v>14.946078313107675</v>
      </c>
      <c r="AK129" s="53">
        <v>57.444087915269371</v>
      </c>
    </row>
    <row r="130" spans="1:37">
      <c r="A130" s="8" t="s">
        <v>82</v>
      </c>
      <c r="B130" s="9" t="s">
        <v>34</v>
      </c>
      <c r="C130" s="9" t="s">
        <v>83</v>
      </c>
      <c r="D130" s="85" t="s">
        <v>30</v>
      </c>
      <c r="E130" s="11">
        <v>48119</v>
      </c>
      <c r="F130" s="46">
        <v>1893</v>
      </c>
      <c r="G130" s="46">
        <v>2088</v>
      </c>
      <c r="H130" s="46">
        <v>2374</v>
      </c>
      <c r="I130" s="86">
        <v>2356</v>
      </c>
      <c r="J130" s="86">
        <v>2297</v>
      </c>
      <c r="K130" s="86">
        <v>2522</v>
      </c>
      <c r="L130" s="86">
        <v>2688</v>
      </c>
      <c r="M130" s="86">
        <v>3224</v>
      </c>
      <c r="N130" s="86">
        <v>3539</v>
      </c>
      <c r="O130" s="86">
        <v>2985</v>
      </c>
      <c r="P130" s="46">
        <v>2808</v>
      </c>
      <c r="Q130" s="46">
        <v>2816</v>
      </c>
      <c r="R130" s="46">
        <v>3777</v>
      </c>
      <c r="S130" s="46">
        <v>3734</v>
      </c>
      <c r="T130" s="46">
        <v>2948</v>
      </c>
      <c r="U130" s="46">
        <v>2335</v>
      </c>
      <c r="V130" s="55">
        <v>3735</v>
      </c>
      <c r="W130" s="46"/>
      <c r="X130" s="47">
        <v>6355</v>
      </c>
      <c r="Y130" s="48">
        <v>29012</v>
      </c>
      <c r="Z130" s="46">
        <v>12752</v>
      </c>
      <c r="AA130" s="46">
        <v>48119</v>
      </c>
      <c r="AB130" s="49">
        <v>13.20684137243085</v>
      </c>
      <c r="AC130" s="50">
        <v>60.292192273322385</v>
      </c>
      <c r="AD130" s="51">
        <v>26.500966354246764</v>
      </c>
      <c r="AE130" s="52">
        <v>100</v>
      </c>
      <c r="AF130" s="46">
        <v>6682</v>
      </c>
      <c r="AG130" s="46">
        <v>6070</v>
      </c>
      <c r="AH130" s="11">
        <v>28093</v>
      </c>
      <c r="AI130" s="51">
        <v>13.886406616928864</v>
      </c>
      <c r="AJ130" s="51">
        <v>12.614559737317899</v>
      </c>
      <c r="AK130" s="53">
        <v>58.382343772730103</v>
      </c>
    </row>
    <row r="131" spans="1:37">
      <c r="A131" s="8" t="s">
        <v>84</v>
      </c>
      <c r="B131" s="9" t="s">
        <v>34</v>
      </c>
      <c r="C131" s="9" t="s">
        <v>85</v>
      </c>
      <c r="D131" s="85" t="s">
        <v>30</v>
      </c>
      <c r="E131" s="11">
        <v>84250</v>
      </c>
      <c r="F131" s="46">
        <v>3095</v>
      </c>
      <c r="G131" s="46">
        <v>3470</v>
      </c>
      <c r="H131" s="46">
        <v>3867</v>
      </c>
      <c r="I131" s="86">
        <v>3758</v>
      </c>
      <c r="J131" s="86">
        <v>3580</v>
      </c>
      <c r="K131" s="86">
        <v>3733</v>
      </c>
      <c r="L131" s="86">
        <v>4339</v>
      </c>
      <c r="M131" s="86">
        <v>5633</v>
      </c>
      <c r="N131" s="86">
        <v>6959</v>
      </c>
      <c r="O131" s="86">
        <v>5661</v>
      </c>
      <c r="P131" s="46">
        <v>4711</v>
      </c>
      <c r="Q131" s="46">
        <v>4474</v>
      </c>
      <c r="R131" s="46">
        <v>6060</v>
      </c>
      <c r="S131" s="46">
        <v>6831</v>
      </c>
      <c r="T131" s="46">
        <v>6432</v>
      </c>
      <c r="U131" s="46">
        <v>4873</v>
      </c>
      <c r="V131" s="55">
        <v>6774</v>
      </c>
      <c r="W131" s="46"/>
      <c r="X131" s="47">
        <v>10432</v>
      </c>
      <c r="Y131" s="48">
        <v>48908</v>
      </c>
      <c r="Z131" s="46">
        <v>24910</v>
      </c>
      <c r="AA131" s="46">
        <v>84250</v>
      </c>
      <c r="AB131" s="49">
        <v>12.382195845697328</v>
      </c>
      <c r="AC131" s="50">
        <v>58.051038575667654</v>
      </c>
      <c r="AD131" s="51">
        <v>29.566765578635014</v>
      </c>
      <c r="AE131" s="52">
        <v>100</v>
      </c>
      <c r="AF131" s="46">
        <v>13263</v>
      </c>
      <c r="AG131" s="46">
        <v>11647</v>
      </c>
      <c r="AH131" s="11">
        <v>48401</v>
      </c>
      <c r="AI131" s="51">
        <v>15.742433234421366</v>
      </c>
      <c r="AJ131" s="51">
        <v>13.82433234421365</v>
      </c>
      <c r="AK131" s="53">
        <v>57.449258160237392</v>
      </c>
    </row>
    <row r="132" spans="1:37">
      <c r="A132" s="8" t="s">
        <v>86</v>
      </c>
      <c r="B132" s="9" t="s">
        <v>34</v>
      </c>
      <c r="C132" s="9" t="s">
        <v>87</v>
      </c>
      <c r="D132" s="85" t="s">
        <v>30</v>
      </c>
      <c r="E132" s="11">
        <v>25578</v>
      </c>
      <c r="F132" s="46">
        <v>1094</v>
      </c>
      <c r="G132" s="46">
        <v>1267</v>
      </c>
      <c r="H132" s="46">
        <v>1256</v>
      </c>
      <c r="I132" s="86">
        <v>1325</v>
      </c>
      <c r="J132" s="86">
        <v>1153</v>
      </c>
      <c r="K132" s="86">
        <v>1311</v>
      </c>
      <c r="L132" s="86">
        <v>1394</v>
      </c>
      <c r="M132" s="86">
        <v>1680</v>
      </c>
      <c r="N132" s="86">
        <v>1916</v>
      </c>
      <c r="O132" s="86">
        <v>1611</v>
      </c>
      <c r="P132" s="46">
        <v>1430</v>
      </c>
      <c r="Q132" s="46">
        <v>1486</v>
      </c>
      <c r="R132" s="46">
        <v>1910</v>
      </c>
      <c r="S132" s="46">
        <v>1760</v>
      </c>
      <c r="T132" s="46">
        <v>1498</v>
      </c>
      <c r="U132" s="46">
        <v>1162</v>
      </c>
      <c r="V132" s="55">
        <v>2325</v>
      </c>
      <c r="W132" s="46"/>
      <c r="X132" s="47">
        <v>3617</v>
      </c>
      <c r="Y132" s="48">
        <v>15216</v>
      </c>
      <c r="Z132" s="46">
        <v>6745</v>
      </c>
      <c r="AA132" s="46">
        <v>25578</v>
      </c>
      <c r="AB132" s="49">
        <v>14.141058722339512</v>
      </c>
      <c r="AC132" s="50">
        <v>59.488623035421064</v>
      </c>
      <c r="AD132" s="51">
        <v>26.370318242239428</v>
      </c>
      <c r="AE132" s="52">
        <v>100</v>
      </c>
      <c r="AF132" s="46">
        <v>3258</v>
      </c>
      <c r="AG132" s="46">
        <v>3487</v>
      </c>
      <c r="AH132" s="11">
        <v>14498</v>
      </c>
      <c r="AI132" s="51">
        <v>12.737508796622096</v>
      </c>
      <c r="AJ132" s="51">
        <v>13.632809445617328</v>
      </c>
      <c r="AK132" s="53">
        <v>56.681523183986236</v>
      </c>
    </row>
    <row r="133" spans="1:37">
      <c r="A133" s="8" t="s">
        <v>88</v>
      </c>
      <c r="B133" s="9" t="s">
        <v>34</v>
      </c>
      <c r="C133" s="9" t="s">
        <v>89</v>
      </c>
      <c r="D133" s="85" t="s">
        <v>30</v>
      </c>
      <c r="E133" s="11">
        <v>58906</v>
      </c>
      <c r="F133" s="46">
        <v>2220</v>
      </c>
      <c r="G133" s="46">
        <v>2332</v>
      </c>
      <c r="H133" s="46">
        <v>2767</v>
      </c>
      <c r="I133" s="86">
        <v>3656</v>
      </c>
      <c r="J133" s="86">
        <v>3844</v>
      </c>
      <c r="K133" s="86">
        <v>3405</v>
      </c>
      <c r="L133" s="86">
        <v>3164</v>
      </c>
      <c r="M133" s="86">
        <v>3519</v>
      </c>
      <c r="N133" s="86">
        <v>4079</v>
      </c>
      <c r="O133" s="86">
        <v>4549</v>
      </c>
      <c r="P133" s="46">
        <v>4934</v>
      </c>
      <c r="Q133" s="46">
        <v>4584</v>
      </c>
      <c r="R133" s="46">
        <v>4247</v>
      </c>
      <c r="S133" s="46">
        <v>3175</v>
      </c>
      <c r="T133" s="46">
        <v>2544</v>
      </c>
      <c r="U133" s="46">
        <v>2190</v>
      </c>
      <c r="V133" s="55">
        <v>3697</v>
      </c>
      <c r="W133" s="46"/>
      <c r="X133" s="47">
        <v>7319</v>
      </c>
      <c r="Y133" s="48">
        <v>39981</v>
      </c>
      <c r="Z133" s="46">
        <v>11606</v>
      </c>
      <c r="AA133" s="46">
        <v>58906</v>
      </c>
      <c r="AB133" s="49">
        <v>12.424880317794452</v>
      </c>
      <c r="AC133" s="50">
        <v>67.872542695141419</v>
      </c>
      <c r="AD133" s="51">
        <v>19.702576987064134</v>
      </c>
      <c r="AE133" s="52">
        <v>100</v>
      </c>
      <c r="AF133" s="46">
        <v>5719</v>
      </c>
      <c r="AG133" s="46">
        <v>5887</v>
      </c>
      <c r="AH133" s="11">
        <v>35656</v>
      </c>
      <c r="AI133" s="51">
        <v>9.7086884188367897</v>
      </c>
      <c r="AJ133" s="51">
        <v>9.9938885682273444</v>
      </c>
      <c r="AK133" s="53">
        <v>60.530336468271486</v>
      </c>
    </row>
    <row r="134" spans="1:37">
      <c r="A134" s="8" t="s">
        <v>90</v>
      </c>
      <c r="B134" s="9" t="s">
        <v>34</v>
      </c>
      <c r="C134" s="9" t="s">
        <v>91</v>
      </c>
      <c r="D134" s="85" t="s">
        <v>30</v>
      </c>
      <c r="E134" s="11">
        <v>23810</v>
      </c>
      <c r="F134" s="46">
        <v>758</v>
      </c>
      <c r="G134" s="46">
        <v>854</v>
      </c>
      <c r="H134" s="46">
        <v>1065</v>
      </c>
      <c r="I134" s="86">
        <v>1172</v>
      </c>
      <c r="J134" s="86">
        <v>1153</v>
      </c>
      <c r="K134" s="86">
        <v>1167</v>
      </c>
      <c r="L134" s="86">
        <v>1106</v>
      </c>
      <c r="M134" s="86">
        <v>1287</v>
      </c>
      <c r="N134" s="86">
        <v>1495</v>
      </c>
      <c r="O134" s="86">
        <v>1454</v>
      </c>
      <c r="P134" s="46">
        <v>1435</v>
      </c>
      <c r="Q134" s="46">
        <v>1531</v>
      </c>
      <c r="R134" s="46">
        <v>1946</v>
      </c>
      <c r="S134" s="46">
        <v>1769</v>
      </c>
      <c r="T134" s="46">
        <v>1436</v>
      </c>
      <c r="U134" s="46">
        <v>1314</v>
      </c>
      <c r="V134" s="55">
        <v>2868</v>
      </c>
      <c r="W134" s="46"/>
      <c r="X134" s="47">
        <v>2677</v>
      </c>
      <c r="Y134" s="48">
        <v>13746</v>
      </c>
      <c r="Z134" s="46">
        <v>7387</v>
      </c>
      <c r="AA134" s="46">
        <v>23810</v>
      </c>
      <c r="AB134" s="49">
        <v>11.243175136497269</v>
      </c>
      <c r="AC134" s="50">
        <v>57.732045359092822</v>
      </c>
      <c r="AD134" s="51">
        <v>31.02477950440991</v>
      </c>
      <c r="AE134" s="52">
        <v>100</v>
      </c>
      <c r="AF134" s="46">
        <v>3205</v>
      </c>
      <c r="AG134" s="46">
        <v>4182</v>
      </c>
      <c r="AH134" s="11">
        <v>13190</v>
      </c>
      <c r="AI134" s="51">
        <v>13.460730785384293</v>
      </c>
      <c r="AJ134" s="51">
        <v>17.564048719025617</v>
      </c>
      <c r="AK134" s="53">
        <v>55.396892062158756</v>
      </c>
    </row>
    <row r="135" spans="1:37">
      <c r="A135" s="8" t="s">
        <v>92</v>
      </c>
      <c r="B135" s="9" t="s">
        <v>34</v>
      </c>
      <c r="C135" s="9" t="s">
        <v>93</v>
      </c>
      <c r="D135" s="85" t="s">
        <v>30</v>
      </c>
      <c r="E135" s="11">
        <v>22785</v>
      </c>
      <c r="F135" s="46">
        <v>799</v>
      </c>
      <c r="G135" s="46">
        <v>781</v>
      </c>
      <c r="H135" s="46">
        <v>896</v>
      </c>
      <c r="I135" s="86">
        <v>1017</v>
      </c>
      <c r="J135" s="86">
        <v>1102</v>
      </c>
      <c r="K135" s="86">
        <v>1058</v>
      </c>
      <c r="L135" s="86">
        <v>1090</v>
      </c>
      <c r="M135" s="86">
        <v>1234</v>
      </c>
      <c r="N135" s="86">
        <v>1290</v>
      </c>
      <c r="O135" s="86">
        <v>1297</v>
      </c>
      <c r="P135" s="46">
        <v>1414</v>
      </c>
      <c r="Q135" s="46">
        <v>1503</v>
      </c>
      <c r="R135" s="46">
        <v>1787</v>
      </c>
      <c r="S135" s="46">
        <v>1594</v>
      </c>
      <c r="T135" s="46">
        <v>1380</v>
      </c>
      <c r="U135" s="46">
        <v>1449</v>
      </c>
      <c r="V135" s="55">
        <v>3094</v>
      </c>
      <c r="W135" s="46"/>
      <c r="X135" s="47">
        <v>2476</v>
      </c>
      <c r="Y135" s="48">
        <v>12792</v>
      </c>
      <c r="Z135" s="46">
        <v>7517</v>
      </c>
      <c r="AA135" s="46">
        <v>22785</v>
      </c>
      <c r="AB135" s="49">
        <v>10.866798332236121</v>
      </c>
      <c r="AC135" s="50">
        <v>56.14219881500987</v>
      </c>
      <c r="AD135" s="51">
        <v>32.991002852754001</v>
      </c>
      <c r="AE135" s="52">
        <v>100</v>
      </c>
      <c r="AF135" s="46">
        <v>2974</v>
      </c>
      <c r="AG135" s="46">
        <v>4543</v>
      </c>
      <c r="AH135" s="11">
        <v>12267</v>
      </c>
      <c r="AI135" s="51">
        <v>13.052446785165678</v>
      </c>
      <c r="AJ135" s="51">
        <v>19.938556067588326</v>
      </c>
      <c r="AK135" s="53">
        <v>53.83805134957209</v>
      </c>
    </row>
    <row r="136" spans="1:37">
      <c r="A136" s="8" t="s">
        <v>94</v>
      </c>
      <c r="B136" s="9" t="s">
        <v>34</v>
      </c>
      <c r="C136" s="9" t="s">
        <v>95</v>
      </c>
      <c r="D136" s="85" t="s">
        <v>30</v>
      </c>
      <c r="E136" s="11">
        <v>13516</v>
      </c>
      <c r="F136" s="46">
        <v>394</v>
      </c>
      <c r="G136" s="46">
        <v>473</v>
      </c>
      <c r="H136" s="46">
        <v>543</v>
      </c>
      <c r="I136" s="86">
        <v>649</v>
      </c>
      <c r="J136" s="86">
        <v>550</v>
      </c>
      <c r="K136" s="86">
        <v>531</v>
      </c>
      <c r="L136" s="86">
        <v>557</v>
      </c>
      <c r="M136" s="86">
        <v>659</v>
      </c>
      <c r="N136" s="86">
        <v>687</v>
      </c>
      <c r="O136" s="86">
        <v>641</v>
      </c>
      <c r="P136" s="46">
        <v>807</v>
      </c>
      <c r="Q136" s="46">
        <v>930</v>
      </c>
      <c r="R136" s="46">
        <v>1031</v>
      </c>
      <c r="S136" s="46">
        <v>939</v>
      </c>
      <c r="T136" s="46">
        <v>801</v>
      </c>
      <c r="U136" s="46">
        <v>978</v>
      </c>
      <c r="V136" s="55">
        <v>2346</v>
      </c>
      <c r="W136" s="46"/>
      <c r="X136" s="47">
        <v>1410</v>
      </c>
      <c r="Y136" s="48">
        <v>7042</v>
      </c>
      <c r="Z136" s="46">
        <v>5064</v>
      </c>
      <c r="AA136" s="46">
        <v>13516</v>
      </c>
      <c r="AB136" s="49">
        <v>10.432080497188517</v>
      </c>
      <c r="AC136" s="50">
        <v>52.101213376738677</v>
      </c>
      <c r="AD136" s="51">
        <v>37.4667061260728</v>
      </c>
      <c r="AE136" s="52">
        <v>100</v>
      </c>
      <c r="AF136" s="46">
        <v>1740</v>
      </c>
      <c r="AG136" s="46">
        <v>3324</v>
      </c>
      <c r="AH136" s="11">
        <v>6782</v>
      </c>
      <c r="AI136" s="51">
        <v>12.873631251849659</v>
      </c>
      <c r="AJ136" s="51">
        <v>24.593074874223142</v>
      </c>
      <c r="AK136" s="53">
        <v>50.177567327611719</v>
      </c>
    </row>
    <row r="137" spans="1:37">
      <c r="A137" s="8" t="s">
        <v>96</v>
      </c>
      <c r="B137" s="9" t="s">
        <v>34</v>
      </c>
      <c r="C137" s="9" t="s">
        <v>97</v>
      </c>
      <c r="D137" s="85" t="s">
        <v>30</v>
      </c>
      <c r="E137" s="11">
        <v>35540</v>
      </c>
      <c r="F137" s="46">
        <v>1271</v>
      </c>
      <c r="G137" s="46">
        <v>1405</v>
      </c>
      <c r="H137" s="46">
        <v>1684</v>
      </c>
      <c r="I137" s="86">
        <v>1775</v>
      </c>
      <c r="J137" s="86">
        <v>1599</v>
      </c>
      <c r="K137" s="86">
        <v>1552</v>
      </c>
      <c r="L137" s="86">
        <v>1672</v>
      </c>
      <c r="M137" s="86">
        <v>1981</v>
      </c>
      <c r="N137" s="86">
        <v>2026</v>
      </c>
      <c r="O137" s="86">
        <v>1869</v>
      </c>
      <c r="P137" s="46">
        <v>2074</v>
      </c>
      <c r="Q137" s="46">
        <v>2280</v>
      </c>
      <c r="R137" s="46">
        <v>2748</v>
      </c>
      <c r="S137" s="46">
        <v>2450</v>
      </c>
      <c r="T137" s="46">
        <v>2210</v>
      </c>
      <c r="U137" s="46">
        <v>2131</v>
      </c>
      <c r="V137" s="55">
        <v>4813</v>
      </c>
      <c r="W137" s="46"/>
      <c r="X137" s="47">
        <v>4360</v>
      </c>
      <c r="Y137" s="48">
        <v>19576</v>
      </c>
      <c r="Z137" s="46">
        <v>11604</v>
      </c>
      <c r="AA137" s="46">
        <v>35540</v>
      </c>
      <c r="AB137" s="49">
        <v>12.267867191896455</v>
      </c>
      <c r="AC137" s="50">
        <v>55.081598199212159</v>
      </c>
      <c r="AD137" s="51">
        <v>32.650534608891391</v>
      </c>
      <c r="AE137" s="52">
        <v>100</v>
      </c>
      <c r="AF137" s="46">
        <v>4660</v>
      </c>
      <c r="AG137" s="46">
        <v>6944</v>
      </c>
      <c r="AH137" s="11">
        <v>18652</v>
      </c>
      <c r="AI137" s="51">
        <v>13.111986494091166</v>
      </c>
      <c r="AJ137" s="51">
        <v>19.538548114800225</v>
      </c>
      <c r="AK137" s="53">
        <v>52.48171074845245</v>
      </c>
    </row>
    <row r="138" spans="1:37">
      <c r="A138" s="8" t="s">
        <v>98</v>
      </c>
      <c r="B138" s="9" t="s">
        <v>34</v>
      </c>
      <c r="C138" s="9" t="s">
        <v>99</v>
      </c>
      <c r="D138" s="85" t="s">
        <v>30</v>
      </c>
      <c r="E138" s="11">
        <v>26066</v>
      </c>
      <c r="F138" s="46">
        <v>947</v>
      </c>
      <c r="G138" s="46">
        <v>988</v>
      </c>
      <c r="H138" s="46">
        <v>1099</v>
      </c>
      <c r="I138" s="86">
        <v>1221</v>
      </c>
      <c r="J138" s="86">
        <v>1082</v>
      </c>
      <c r="K138" s="86">
        <v>1152</v>
      </c>
      <c r="L138" s="86">
        <v>1237</v>
      </c>
      <c r="M138" s="86">
        <v>1412</v>
      </c>
      <c r="N138" s="86">
        <v>1593</v>
      </c>
      <c r="O138" s="86">
        <v>1457</v>
      </c>
      <c r="P138" s="46">
        <v>1499</v>
      </c>
      <c r="Q138" s="46">
        <v>1683</v>
      </c>
      <c r="R138" s="46">
        <v>2136</v>
      </c>
      <c r="S138" s="46">
        <v>1932</v>
      </c>
      <c r="T138" s="46">
        <v>1605</v>
      </c>
      <c r="U138" s="46">
        <v>1557</v>
      </c>
      <c r="V138" s="55">
        <v>3466</v>
      </c>
      <c r="W138" s="46"/>
      <c r="X138" s="47">
        <v>3034</v>
      </c>
      <c r="Y138" s="48">
        <v>14472</v>
      </c>
      <c r="Z138" s="46">
        <v>8560</v>
      </c>
      <c r="AA138" s="46">
        <v>26066</v>
      </c>
      <c r="AB138" s="49">
        <v>11.639683879383105</v>
      </c>
      <c r="AC138" s="50">
        <v>55.52060154991176</v>
      </c>
      <c r="AD138" s="51">
        <v>32.839714570705134</v>
      </c>
      <c r="AE138" s="52">
        <v>100</v>
      </c>
      <c r="AF138" s="46">
        <v>3537</v>
      </c>
      <c r="AG138" s="46">
        <v>5023</v>
      </c>
      <c r="AH138" s="11">
        <v>14101</v>
      </c>
      <c r="AI138" s="51">
        <v>13.56940075193739</v>
      </c>
      <c r="AJ138" s="51">
        <v>19.270313818767743</v>
      </c>
      <c r="AK138" s="53">
        <v>54.097291490830969</v>
      </c>
    </row>
    <row r="139" spans="1:37">
      <c r="A139" s="8" t="s">
        <v>100</v>
      </c>
      <c r="B139" s="9" t="s">
        <v>34</v>
      </c>
      <c r="C139" s="9" t="s">
        <v>101</v>
      </c>
      <c r="D139" s="85" t="s">
        <v>30</v>
      </c>
      <c r="E139" s="11">
        <v>17136</v>
      </c>
      <c r="F139" s="46">
        <v>600</v>
      </c>
      <c r="G139" s="46">
        <v>588</v>
      </c>
      <c r="H139" s="46">
        <v>729</v>
      </c>
      <c r="I139" s="86">
        <v>867</v>
      </c>
      <c r="J139" s="86">
        <v>776</v>
      </c>
      <c r="K139" s="86">
        <v>730</v>
      </c>
      <c r="L139" s="86">
        <v>809</v>
      </c>
      <c r="M139" s="86">
        <v>867</v>
      </c>
      <c r="N139" s="86">
        <v>986</v>
      </c>
      <c r="O139" s="86">
        <v>888</v>
      </c>
      <c r="P139" s="46">
        <v>998</v>
      </c>
      <c r="Q139" s="46">
        <v>1135</v>
      </c>
      <c r="R139" s="46">
        <v>1271</v>
      </c>
      <c r="S139" s="46">
        <v>1178</v>
      </c>
      <c r="T139" s="46">
        <v>1059</v>
      </c>
      <c r="U139" s="46">
        <v>1058</v>
      </c>
      <c r="V139" s="55">
        <v>2597</v>
      </c>
      <c r="W139" s="46"/>
      <c r="X139" s="47">
        <v>1917</v>
      </c>
      <c r="Y139" s="48">
        <v>9327</v>
      </c>
      <c r="Z139" s="46">
        <v>5892</v>
      </c>
      <c r="AA139" s="46">
        <v>17136</v>
      </c>
      <c r="AB139" s="49">
        <v>11.186974789915967</v>
      </c>
      <c r="AC139" s="50">
        <v>54.429271708683466</v>
      </c>
      <c r="AD139" s="51">
        <v>34.383753501400562</v>
      </c>
      <c r="AE139" s="52">
        <v>100</v>
      </c>
      <c r="AF139" s="46">
        <v>2237</v>
      </c>
      <c r="AG139" s="46">
        <v>3655</v>
      </c>
      <c r="AH139" s="11">
        <v>8862</v>
      </c>
      <c r="AI139" s="51">
        <v>13.054388422035482</v>
      </c>
      <c r="AJ139" s="51">
        <v>21.329365079365079</v>
      </c>
      <c r="AK139" s="53">
        <v>51.715686274509807</v>
      </c>
    </row>
    <row r="140" spans="1:37">
      <c r="A140" s="8" t="s">
        <v>102</v>
      </c>
      <c r="B140" s="9" t="s">
        <v>34</v>
      </c>
      <c r="C140" s="9" t="s">
        <v>103</v>
      </c>
      <c r="D140" s="85" t="s">
        <v>30</v>
      </c>
      <c r="E140" s="11">
        <v>24470</v>
      </c>
      <c r="F140" s="46">
        <v>782</v>
      </c>
      <c r="G140" s="46">
        <v>820</v>
      </c>
      <c r="H140" s="46">
        <v>928</v>
      </c>
      <c r="I140" s="86">
        <v>1018</v>
      </c>
      <c r="J140" s="86">
        <v>994</v>
      </c>
      <c r="K140" s="86">
        <v>1030</v>
      </c>
      <c r="L140" s="86">
        <v>1074</v>
      </c>
      <c r="M140" s="86">
        <v>1307</v>
      </c>
      <c r="N140" s="86">
        <v>1348</v>
      </c>
      <c r="O140" s="86">
        <v>1315</v>
      </c>
      <c r="P140" s="46">
        <v>1349</v>
      </c>
      <c r="Q140" s="46">
        <v>1545</v>
      </c>
      <c r="R140" s="46">
        <v>1938</v>
      </c>
      <c r="S140" s="46">
        <v>1811</v>
      </c>
      <c r="T140" s="46">
        <v>1670</v>
      </c>
      <c r="U140" s="46">
        <v>1627</v>
      </c>
      <c r="V140" s="55">
        <v>3914</v>
      </c>
      <c r="W140" s="46"/>
      <c r="X140" s="47">
        <v>2530</v>
      </c>
      <c r="Y140" s="48">
        <v>12918</v>
      </c>
      <c r="Z140" s="46">
        <v>9022</v>
      </c>
      <c r="AA140" s="46">
        <v>24470</v>
      </c>
      <c r="AB140" s="49">
        <v>10.339190845933796</v>
      </c>
      <c r="AC140" s="50">
        <v>52.791172864732324</v>
      </c>
      <c r="AD140" s="51">
        <v>36.869636289333876</v>
      </c>
      <c r="AE140" s="52">
        <v>100</v>
      </c>
      <c r="AF140" s="46">
        <v>3481</v>
      </c>
      <c r="AG140" s="46">
        <v>5541</v>
      </c>
      <c r="AH140" s="11">
        <v>12717</v>
      </c>
      <c r="AI140" s="51">
        <v>14.225582345729466</v>
      </c>
      <c r="AJ140" s="51">
        <v>22.644053943604415</v>
      </c>
      <c r="AK140" s="53">
        <v>51.969758888434811</v>
      </c>
    </row>
    <row r="141" spans="1:37">
      <c r="A141" s="8" t="s">
        <v>104</v>
      </c>
      <c r="B141" s="9" t="s">
        <v>34</v>
      </c>
      <c r="C141" s="9" t="s">
        <v>105</v>
      </c>
      <c r="D141" s="85" t="s">
        <v>30</v>
      </c>
      <c r="E141" s="11">
        <v>21630</v>
      </c>
      <c r="F141" s="46">
        <v>725</v>
      </c>
      <c r="G141" s="46">
        <v>848</v>
      </c>
      <c r="H141" s="46">
        <v>997</v>
      </c>
      <c r="I141" s="86">
        <v>1046</v>
      </c>
      <c r="J141" s="86">
        <v>935</v>
      </c>
      <c r="K141" s="86">
        <v>948</v>
      </c>
      <c r="L141" s="86">
        <v>996</v>
      </c>
      <c r="M141" s="86">
        <v>1157</v>
      </c>
      <c r="N141" s="86">
        <v>1251</v>
      </c>
      <c r="O141" s="86">
        <v>1133</v>
      </c>
      <c r="P141" s="46">
        <v>1344</v>
      </c>
      <c r="Q141" s="46">
        <v>1429</v>
      </c>
      <c r="R141" s="46">
        <v>1754</v>
      </c>
      <c r="S141" s="46">
        <v>1520</v>
      </c>
      <c r="T141" s="46">
        <v>1292</v>
      </c>
      <c r="U141" s="46">
        <v>1362</v>
      </c>
      <c r="V141" s="55">
        <v>2893</v>
      </c>
      <c r="W141" s="46"/>
      <c r="X141" s="47">
        <v>2570</v>
      </c>
      <c r="Y141" s="48">
        <v>11993</v>
      </c>
      <c r="Z141" s="46">
        <v>7067</v>
      </c>
      <c r="AA141" s="46">
        <v>21630</v>
      </c>
      <c r="AB141" s="49">
        <v>11.881645862228387</v>
      </c>
      <c r="AC141" s="50">
        <v>55.446139620896908</v>
      </c>
      <c r="AD141" s="51">
        <v>32.67221451687471</v>
      </c>
      <c r="AE141" s="52">
        <v>100</v>
      </c>
      <c r="AF141" s="46">
        <v>2812</v>
      </c>
      <c r="AG141" s="46">
        <v>4255</v>
      </c>
      <c r="AH141" s="11">
        <v>11532</v>
      </c>
      <c r="AI141" s="51">
        <v>13.000462320850669</v>
      </c>
      <c r="AJ141" s="51">
        <v>19.671752196024038</v>
      </c>
      <c r="AK141" s="53">
        <v>53.314840499306513</v>
      </c>
    </row>
    <row r="142" spans="1:37">
      <c r="A142" s="8" t="s">
        <v>106</v>
      </c>
      <c r="B142" s="9" t="s">
        <v>34</v>
      </c>
      <c r="C142" s="9" t="s">
        <v>107</v>
      </c>
      <c r="D142" s="85" t="s">
        <v>30</v>
      </c>
      <c r="E142" s="11">
        <v>20513</v>
      </c>
      <c r="F142" s="46">
        <v>909</v>
      </c>
      <c r="G142" s="46">
        <v>892</v>
      </c>
      <c r="H142" s="46">
        <v>1011</v>
      </c>
      <c r="I142" s="86">
        <v>1023</v>
      </c>
      <c r="J142" s="86">
        <v>1125</v>
      </c>
      <c r="K142" s="86">
        <v>1150</v>
      </c>
      <c r="L142" s="86">
        <v>1183</v>
      </c>
      <c r="M142" s="86">
        <v>1311</v>
      </c>
      <c r="N142" s="86">
        <v>1401</v>
      </c>
      <c r="O142" s="86">
        <v>1302</v>
      </c>
      <c r="P142" s="46">
        <v>1180</v>
      </c>
      <c r="Q142" s="46">
        <v>1237</v>
      </c>
      <c r="R142" s="46">
        <v>1423</v>
      </c>
      <c r="S142" s="46">
        <v>1243</v>
      </c>
      <c r="T142" s="46">
        <v>1037</v>
      </c>
      <c r="U142" s="46">
        <v>1040</v>
      </c>
      <c r="V142" s="55">
        <v>2046</v>
      </c>
      <c r="W142" s="46"/>
      <c r="X142" s="47">
        <v>2812</v>
      </c>
      <c r="Y142" s="48">
        <v>12335</v>
      </c>
      <c r="Z142" s="46">
        <v>5366</v>
      </c>
      <c r="AA142" s="46">
        <v>20513</v>
      </c>
      <c r="AB142" s="49">
        <v>13.708380051674549</v>
      </c>
      <c r="AC142" s="50">
        <v>60.132598839760156</v>
      </c>
      <c r="AD142" s="51">
        <v>26.159021108565302</v>
      </c>
      <c r="AE142" s="52">
        <v>100</v>
      </c>
      <c r="AF142" s="46">
        <v>2280</v>
      </c>
      <c r="AG142" s="46">
        <v>3086</v>
      </c>
      <c r="AH142" s="11">
        <v>11430</v>
      </c>
      <c r="AI142" s="51">
        <v>11.114902744600986</v>
      </c>
      <c r="AJ142" s="51">
        <v>15.044118363964316</v>
      </c>
      <c r="AK142" s="53">
        <v>55.720762443328617</v>
      </c>
    </row>
    <row r="143" spans="1:37">
      <c r="A143" s="8" t="s">
        <v>108</v>
      </c>
      <c r="B143" s="9" t="s">
        <v>34</v>
      </c>
      <c r="C143" s="9" t="s">
        <v>109</v>
      </c>
      <c r="D143" s="85" t="s">
        <v>30</v>
      </c>
      <c r="E143" s="11">
        <v>41307</v>
      </c>
      <c r="F143" s="46">
        <v>1555</v>
      </c>
      <c r="G143" s="46">
        <v>1716</v>
      </c>
      <c r="H143" s="46">
        <v>1977</v>
      </c>
      <c r="I143" s="86">
        <v>1990</v>
      </c>
      <c r="J143" s="86">
        <v>1938</v>
      </c>
      <c r="K143" s="86">
        <v>2044</v>
      </c>
      <c r="L143" s="86">
        <v>2181</v>
      </c>
      <c r="M143" s="86">
        <v>2600</v>
      </c>
      <c r="N143" s="86">
        <v>2791</v>
      </c>
      <c r="O143" s="86">
        <v>2442</v>
      </c>
      <c r="P143" s="46">
        <v>2338</v>
      </c>
      <c r="Q143" s="46">
        <v>2557</v>
      </c>
      <c r="R143" s="46">
        <v>3240</v>
      </c>
      <c r="S143" s="46">
        <v>3231</v>
      </c>
      <c r="T143" s="46">
        <v>2589</v>
      </c>
      <c r="U143" s="46">
        <v>2106</v>
      </c>
      <c r="V143" s="55">
        <v>4012</v>
      </c>
      <c r="W143" s="46"/>
      <c r="X143" s="47">
        <v>5248</v>
      </c>
      <c r="Y143" s="48">
        <v>24121</v>
      </c>
      <c r="Z143" s="46">
        <v>11938</v>
      </c>
      <c r="AA143" s="46">
        <v>41307</v>
      </c>
      <c r="AB143" s="49">
        <v>12.704868424238022</v>
      </c>
      <c r="AC143" s="50">
        <v>58.394460987241871</v>
      </c>
      <c r="AD143" s="51">
        <v>28.900670588520107</v>
      </c>
      <c r="AE143" s="52">
        <v>100</v>
      </c>
      <c r="AF143" s="46">
        <v>5820</v>
      </c>
      <c r="AG143" s="46">
        <v>6118</v>
      </c>
      <c r="AH143" s="11">
        <v>23424</v>
      </c>
      <c r="AI143" s="51">
        <v>14.089621613770062</v>
      </c>
      <c r="AJ143" s="51">
        <v>14.811048974750044</v>
      </c>
      <c r="AK143" s="53">
        <v>56.707095649647755</v>
      </c>
    </row>
    <row r="144" spans="1:37">
      <c r="A144" s="8" t="s">
        <v>110</v>
      </c>
      <c r="B144" s="9" t="s">
        <v>34</v>
      </c>
      <c r="C144" s="9" t="s">
        <v>245</v>
      </c>
      <c r="D144" s="85" t="s">
        <v>30</v>
      </c>
      <c r="E144" s="11">
        <v>16581</v>
      </c>
      <c r="F144" s="46">
        <v>566</v>
      </c>
      <c r="G144" s="46">
        <v>851</v>
      </c>
      <c r="H144" s="46">
        <v>894</v>
      </c>
      <c r="I144" s="86">
        <v>880</v>
      </c>
      <c r="J144" s="86">
        <v>767</v>
      </c>
      <c r="K144" s="86">
        <v>720</v>
      </c>
      <c r="L144" s="86">
        <v>779</v>
      </c>
      <c r="M144" s="86">
        <v>1167</v>
      </c>
      <c r="N144" s="86">
        <v>1291</v>
      </c>
      <c r="O144" s="86">
        <v>1110</v>
      </c>
      <c r="P144" s="46">
        <v>1065</v>
      </c>
      <c r="Q144" s="46">
        <v>1176</v>
      </c>
      <c r="R144" s="46">
        <v>1330</v>
      </c>
      <c r="S144" s="46">
        <v>1173</v>
      </c>
      <c r="T144" s="46">
        <v>926</v>
      </c>
      <c r="U144" s="46">
        <v>596</v>
      </c>
      <c r="V144" s="55">
        <v>1290</v>
      </c>
      <c r="W144" s="46"/>
      <c r="X144" s="47">
        <v>2311</v>
      </c>
      <c r="Y144" s="48">
        <v>10285</v>
      </c>
      <c r="Z144" s="46">
        <v>3985</v>
      </c>
      <c r="AA144" s="46">
        <v>16581</v>
      </c>
      <c r="AB144" s="49">
        <v>13.937639466859657</v>
      </c>
      <c r="AC144" s="50">
        <v>62.028828176828895</v>
      </c>
      <c r="AD144" s="51">
        <v>24.03353235631144</v>
      </c>
      <c r="AE144" s="52">
        <v>100</v>
      </c>
      <c r="AF144" s="46">
        <v>2099</v>
      </c>
      <c r="AG144" s="46">
        <v>1886</v>
      </c>
      <c r="AH144" s="11">
        <v>9811</v>
      </c>
      <c r="AI144" s="51">
        <v>12.659067607502564</v>
      </c>
      <c r="AJ144" s="51">
        <v>11.374464748808878</v>
      </c>
      <c r="AK144" s="53">
        <v>59.170134491285211</v>
      </c>
    </row>
    <row r="145" spans="1:37">
      <c r="A145" s="8" t="s">
        <v>112</v>
      </c>
      <c r="B145" s="9" t="s">
        <v>34</v>
      </c>
      <c r="C145" s="9" t="s">
        <v>226</v>
      </c>
      <c r="D145" s="85" t="s">
        <v>30</v>
      </c>
      <c r="E145" s="11">
        <v>11677</v>
      </c>
      <c r="F145" s="46">
        <v>339</v>
      </c>
      <c r="G145" s="46">
        <v>447</v>
      </c>
      <c r="H145" s="46">
        <v>555</v>
      </c>
      <c r="I145" s="86">
        <v>640</v>
      </c>
      <c r="J145" s="86">
        <v>525</v>
      </c>
      <c r="K145" s="86">
        <v>451</v>
      </c>
      <c r="L145" s="86">
        <v>493</v>
      </c>
      <c r="M145" s="86">
        <v>581</v>
      </c>
      <c r="N145" s="86">
        <v>723</v>
      </c>
      <c r="O145" s="86">
        <v>643</v>
      </c>
      <c r="P145" s="46">
        <v>715</v>
      </c>
      <c r="Q145" s="46">
        <v>737</v>
      </c>
      <c r="R145" s="46">
        <v>908</v>
      </c>
      <c r="S145" s="46">
        <v>825</v>
      </c>
      <c r="T145" s="46">
        <v>827</v>
      </c>
      <c r="U145" s="46">
        <v>700</v>
      </c>
      <c r="V145" s="55">
        <v>1568</v>
      </c>
      <c r="W145" s="46"/>
      <c r="X145" s="47">
        <v>1341</v>
      </c>
      <c r="Y145" s="48">
        <v>6416</v>
      </c>
      <c r="Z145" s="46">
        <v>3920</v>
      </c>
      <c r="AA145" s="46">
        <v>11677</v>
      </c>
      <c r="AB145" s="49">
        <v>11.484114070394794</v>
      </c>
      <c r="AC145" s="50">
        <v>54.945619594073825</v>
      </c>
      <c r="AD145" s="51">
        <v>33.570266335531386</v>
      </c>
      <c r="AE145" s="52">
        <v>100</v>
      </c>
      <c r="AF145" s="46">
        <v>1652</v>
      </c>
      <c r="AG145" s="46">
        <v>2268</v>
      </c>
      <c r="AH145" s="11">
        <v>6076</v>
      </c>
      <c r="AI145" s="51">
        <v>14.147469384259656</v>
      </c>
      <c r="AJ145" s="51">
        <v>19.422796951271732</v>
      </c>
      <c r="AK145" s="53">
        <v>52.033912820073645</v>
      </c>
    </row>
    <row r="146" spans="1:37">
      <c r="A146" s="8" t="s">
        <v>114</v>
      </c>
      <c r="B146" s="9" t="s">
        <v>34</v>
      </c>
      <c r="C146" s="9" t="s">
        <v>227</v>
      </c>
      <c r="D146" s="85" t="s">
        <v>30</v>
      </c>
      <c r="E146" s="11">
        <v>16125</v>
      </c>
      <c r="F146" s="46">
        <v>607</v>
      </c>
      <c r="G146" s="46">
        <v>661</v>
      </c>
      <c r="H146" s="46">
        <v>756</v>
      </c>
      <c r="I146" s="86">
        <v>771</v>
      </c>
      <c r="J146" s="86">
        <v>709</v>
      </c>
      <c r="K146" s="86">
        <v>782</v>
      </c>
      <c r="L146" s="86">
        <v>855</v>
      </c>
      <c r="M146" s="86">
        <v>1069</v>
      </c>
      <c r="N146" s="86">
        <v>1142</v>
      </c>
      <c r="O146" s="86">
        <v>912</v>
      </c>
      <c r="P146" s="46">
        <v>919</v>
      </c>
      <c r="Q146" s="46">
        <v>1032</v>
      </c>
      <c r="R146" s="46">
        <v>1418</v>
      </c>
      <c r="S146" s="46">
        <v>1399</v>
      </c>
      <c r="T146" s="46">
        <v>1094</v>
      </c>
      <c r="U146" s="46">
        <v>746</v>
      </c>
      <c r="V146" s="55">
        <v>1253</v>
      </c>
      <c r="W146" s="46"/>
      <c r="X146" s="47">
        <v>2024</v>
      </c>
      <c r="Y146" s="48">
        <v>9609</v>
      </c>
      <c r="Z146" s="46">
        <v>4492</v>
      </c>
      <c r="AA146" s="46">
        <v>16125</v>
      </c>
      <c r="AB146" s="49">
        <v>12.551937984496126</v>
      </c>
      <c r="AC146" s="50">
        <v>59.5906976744186</v>
      </c>
      <c r="AD146" s="51">
        <v>27.857364341085272</v>
      </c>
      <c r="AE146" s="52">
        <v>100</v>
      </c>
      <c r="AF146" s="46">
        <v>2493</v>
      </c>
      <c r="AG146" s="46">
        <v>1999</v>
      </c>
      <c r="AH146" s="11">
        <v>9528</v>
      </c>
      <c r="AI146" s="51">
        <v>15.460465116279071</v>
      </c>
      <c r="AJ146" s="51">
        <v>12.396899224806202</v>
      </c>
      <c r="AK146" s="53">
        <v>59.088372093023253</v>
      </c>
    </row>
    <row r="147" spans="1:37">
      <c r="A147" s="8" t="s">
        <v>116</v>
      </c>
      <c r="B147" s="9" t="s">
        <v>34</v>
      </c>
      <c r="C147" s="9" t="s">
        <v>228</v>
      </c>
      <c r="D147" s="85" t="s">
        <v>30</v>
      </c>
      <c r="E147" s="11">
        <v>17735</v>
      </c>
      <c r="F147" s="46">
        <v>769</v>
      </c>
      <c r="G147" s="46">
        <v>791</v>
      </c>
      <c r="H147" s="46">
        <v>877</v>
      </c>
      <c r="I147" s="86">
        <v>904</v>
      </c>
      <c r="J147" s="86">
        <v>891</v>
      </c>
      <c r="K147" s="86">
        <v>909</v>
      </c>
      <c r="L147" s="86">
        <v>1104</v>
      </c>
      <c r="M147" s="86">
        <v>1315</v>
      </c>
      <c r="N147" s="86">
        <v>1334</v>
      </c>
      <c r="O147" s="86">
        <v>1093</v>
      </c>
      <c r="P147" s="46">
        <v>969</v>
      </c>
      <c r="Q147" s="46">
        <v>1013</v>
      </c>
      <c r="R147" s="46">
        <v>1387</v>
      </c>
      <c r="S147" s="46">
        <v>1313</v>
      </c>
      <c r="T147" s="46">
        <v>1111</v>
      </c>
      <c r="U147" s="46">
        <v>828</v>
      </c>
      <c r="V147" s="55">
        <v>1127</v>
      </c>
      <c r="W147" s="46"/>
      <c r="X147" s="47">
        <v>2437</v>
      </c>
      <c r="Y147" s="48">
        <v>10919</v>
      </c>
      <c r="Z147" s="46">
        <v>4379</v>
      </c>
      <c r="AA147" s="46">
        <v>17735</v>
      </c>
      <c r="AB147" s="49">
        <v>13.741189737806597</v>
      </c>
      <c r="AC147" s="50">
        <v>61.567521849450237</v>
      </c>
      <c r="AD147" s="51">
        <v>24.691288412743162</v>
      </c>
      <c r="AE147" s="52">
        <v>100</v>
      </c>
      <c r="AF147" s="46">
        <v>2424</v>
      </c>
      <c r="AG147" s="46">
        <v>1955</v>
      </c>
      <c r="AH147" s="11">
        <v>10437</v>
      </c>
      <c r="AI147" s="51">
        <v>13.667888356357485</v>
      </c>
      <c r="AJ147" s="51">
        <v>11.023400056385677</v>
      </c>
      <c r="AK147" s="53">
        <v>58.84973216802932</v>
      </c>
    </row>
    <row r="148" spans="1:37">
      <c r="A148" s="8" t="s">
        <v>118</v>
      </c>
      <c r="B148" s="9" t="s">
        <v>34</v>
      </c>
      <c r="C148" s="9" t="s">
        <v>229</v>
      </c>
      <c r="D148" s="85" t="s">
        <v>30</v>
      </c>
      <c r="E148" s="11">
        <v>6801</v>
      </c>
      <c r="F148" s="46">
        <v>190</v>
      </c>
      <c r="G148" s="46">
        <v>224</v>
      </c>
      <c r="H148" s="46">
        <v>296</v>
      </c>
      <c r="I148" s="86">
        <v>325</v>
      </c>
      <c r="J148" s="86">
        <v>302</v>
      </c>
      <c r="K148" s="86">
        <v>298</v>
      </c>
      <c r="L148" s="86">
        <v>297</v>
      </c>
      <c r="M148" s="86">
        <v>360</v>
      </c>
      <c r="N148" s="86">
        <v>373</v>
      </c>
      <c r="O148" s="86">
        <v>395</v>
      </c>
      <c r="P148" s="46">
        <v>409</v>
      </c>
      <c r="Q148" s="46">
        <v>481</v>
      </c>
      <c r="R148" s="46">
        <v>584</v>
      </c>
      <c r="S148" s="46">
        <v>507</v>
      </c>
      <c r="T148" s="46">
        <v>440</v>
      </c>
      <c r="U148" s="46">
        <v>424</v>
      </c>
      <c r="V148" s="55">
        <v>896</v>
      </c>
      <c r="W148" s="46"/>
      <c r="X148" s="47">
        <v>710</v>
      </c>
      <c r="Y148" s="48">
        <v>3824</v>
      </c>
      <c r="Z148" s="46">
        <v>2267</v>
      </c>
      <c r="AA148" s="46">
        <v>6801</v>
      </c>
      <c r="AB148" s="49">
        <v>10.439641229230995</v>
      </c>
      <c r="AC148" s="50">
        <v>56.227025437435671</v>
      </c>
      <c r="AD148" s="51">
        <v>33.333333333333329</v>
      </c>
      <c r="AE148" s="52">
        <v>100</v>
      </c>
      <c r="AF148" s="46">
        <v>947</v>
      </c>
      <c r="AG148" s="46">
        <v>1320</v>
      </c>
      <c r="AH148" s="11">
        <v>3704</v>
      </c>
      <c r="AI148" s="51">
        <v>13.924422878988384</v>
      </c>
      <c r="AJ148" s="51">
        <v>19.408910454344948</v>
      </c>
      <c r="AK148" s="53">
        <v>54.462579032495221</v>
      </c>
    </row>
    <row r="149" spans="1:37">
      <c r="A149" s="8" t="s">
        <v>120</v>
      </c>
      <c r="B149" s="9" t="s">
        <v>34</v>
      </c>
      <c r="C149" s="9" t="s">
        <v>230</v>
      </c>
      <c r="D149" s="85" t="s">
        <v>30</v>
      </c>
      <c r="E149" s="11">
        <v>10206</v>
      </c>
      <c r="F149" s="46">
        <v>411</v>
      </c>
      <c r="G149" s="46">
        <v>458</v>
      </c>
      <c r="H149" s="46">
        <v>512</v>
      </c>
      <c r="I149" s="86">
        <v>526</v>
      </c>
      <c r="J149" s="86">
        <v>655</v>
      </c>
      <c r="K149" s="86">
        <v>543</v>
      </c>
      <c r="L149" s="86">
        <v>545</v>
      </c>
      <c r="M149" s="86">
        <v>649</v>
      </c>
      <c r="N149" s="86">
        <v>649</v>
      </c>
      <c r="O149" s="86">
        <v>573</v>
      </c>
      <c r="P149" s="46">
        <v>576</v>
      </c>
      <c r="Q149" s="46">
        <v>575</v>
      </c>
      <c r="R149" s="46">
        <v>775</v>
      </c>
      <c r="S149" s="46">
        <v>732</v>
      </c>
      <c r="T149" s="46">
        <v>588</v>
      </c>
      <c r="U149" s="46">
        <v>505</v>
      </c>
      <c r="V149" s="55">
        <v>934</v>
      </c>
      <c r="W149" s="46"/>
      <c r="X149" s="47">
        <v>1381</v>
      </c>
      <c r="Y149" s="48">
        <v>6066</v>
      </c>
      <c r="Z149" s="46">
        <v>2759</v>
      </c>
      <c r="AA149" s="46">
        <v>10206</v>
      </c>
      <c r="AB149" s="49">
        <v>13.531256123848717</v>
      </c>
      <c r="AC149" s="50">
        <v>59.435626102292773</v>
      </c>
      <c r="AD149" s="51">
        <v>27.033117773858518</v>
      </c>
      <c r="AE149" s="52">
        <v>100</v>
      </c>
      <c r="AF149" s="46">
        <v>1320</v>
      </c>
      <c r="AG149" s="46">
        <v>1439</v>
      </c>
      <c r="AH149" s="11">
        <v>5617</v>
      </c>
      <c r="AI149" s="51">
        <v>12.933568489124045</v>
      </c>
      <c r="AJ149" s="51">
        <v>14.099549284734469</v>
      </c>
      <c r="AK149" s="53">
        <v>55.036253184401332</v>
      </c>
    </row>
    <row r="150" spans="1:37">
      <c r="A150" s="8" t="s">
        <v>122</v>
      </c>
      <c r="B150" s="9" t="s">
        <v>34</v>
      </c>
      <c r="C150" s="9" t="s">
        <v>123</v>
      </c>
      <c r="D150" s="85" t="s">
        <v>30</v>
      </c>
      <c r="E150" s="11">
        <v>6510</v>
      </c>
      <c r="F150" s="46">
        <v>181</v>
      </c>
      <c r="G150" s="46">
        <v>271</v>
      </c>
      <c r="H150" s="46">
        <v>296</v>
      </c>
      <c r="I150" s="86">
        <v>351</v>
      </c>
      <c r="J150" s="86">
        <v>309</v>
      </c>
      <c r="K150" s="86">
        <v>252</v>
      </c>
      <c r="L150" s="86">
        <v>268</v>
      </c>
      <c r="M150" s="86">
        <v>320</v>
      </c>
      <c r="N150" s="86">
        <v>353</v>
      </c>
      <c r="O150" s="86">
        <v>378</v>
      </c>
      <c r="P150" s="46">
        <v>353</v>
      </c>
      <c r="Q150" s="46">
        <v>447</v>
      </c>
      <c r="R150" s="46">
        <v>481</v>
      </c>
      <c r="S150" s="46">
        <v>443</v>
      </c>
      <c r="T150" s="46">
        <v>401</v>
      </c>
      <c r="U150" s="46">
        <v>424</v>
      </c>
      <c r="V150" s="55">
        <v>964</v>
      </c>
      <c r="W150" s="46"/>
      <c r="X150" s="47">
        <v>748</v>
      </c>
      <c r="Y150" s="48">
        <v>3512</v>
      </c>
      <c r="Z150" s="46">
        <v>2232</v>
      </c>
      <c r="AA150" s="46">
        <v>6492</v>
      </c>
      <c r="AB150" s="49">
        <v>11.521873074553296</v>
      </c>
      <c r="AC150" s="50">
        <v>54.097350585335803</v>
      </c>
      <c r="AD150" s="51">
        <v>34.380776340110906</v>
      </c>
      <c r="AE150" s="52">
        <v>100</v>
      </c>
      <c r="AF150" s="46">
        <v>844</v>
      </c>
      <c r="AG150" s="46">
        <v>1388</v>
      </c>
      <c r="AH150" s="11">
        <v>3295</v>
      </c>
      <c r="AI150" s="51">
        <v>13.000616142945162</v>
      </c>
      <c r="AJ150" s="51">
        <v>21.380160197165743</v>
      </c>
      <c r="AK150" s="53">
        <v>50.754775107825012</v>
      </c>
    </row>
    <row r="151" spans="1:37">
      <c r="A151" s="8" t="s">
        <v>124</v>
      </c>
      <c r="B151" s="9" t="s">
        <v>34</v>
      </c>
      <c r="C151" s="9" t="s">
        <v>231</v>
      </c>
      <c r="D151" s="85" t="s">
        <v>30</v>
      </c>
      <c r="E151" s="11">
        <v>17618</v>
      </c>
      <c r="F151" s="46">
        <v>787</v>
      </c>
      <c r="G151" s="46">
        <v>955</v>
      </c>
      <c r="H151" s="46">
        <v>1032</v>
      </c>
      <c r="I151" s="86">
        <v>894</v>
      </c>
      <c r="J151" s="86">
        <v>740</v>
      </c>
      <c r="K151" s="86">
        <v>900</v>
      </c>
      <c r="L151" s="86">
        <v>1052</v>
      </c>
      <c r="M151" s="86">
        <v>1399</v>
      </c>
      <c r="N151" s="86">
        <v>1419</v>
      </c>
      <c r="O151" s="86">
        <v>1024</v>
      </c>
      <c r="P151" s="46">
        <v>875</v>
      </c>
      <c r="Q151" s="46">
        <v>1011</v>
      </c>
      <c r="R151" s="46">
        <v>1380</v>
      </c>
      <c r="S151" s="46">
        <v>1299</v>
      </c>
      <c r="T151" s="46">
        <v>1025</v>
      </c>
      <c r="U151" s="46">
        <v>705</v>
      </c>
      <c r="V151" s="55">
        <v>1121</v>
      </c>
      <c r="W151" s="46"/>
      <c r="X151" s="47">
        <v>2774</v>
      </c>
      <c r="Y151" s="48">
        <v>10694</v>
      </c>
      <c r="Z151" s="46">
        <v>4150</v>
      </c>
      <c r="AA151" s="46">
        <v>17618</v>
      </c>
      <c r="AB151" s="49">
        <v>15.745260529004426</v>
      </c>
      <c r="AC151" s="50">
        <v>60.699284822340793</v>
      </c>
      <c r="AD151" s="51">
        <v>23.555454648654788</v>
      </c>
      <c r="AE151" s="52">
        <v>100</v>
      </c>
      <c r="AF151" s="46">
        <v>2324</v>
      </c>
      <c r="AG151" s="46">
        <v>1826</v>
      </c>
      <c r="AH151" s="11">
        <v>10359</v>
      </c>
      <c r="AI151" s="51">
        <v>13.19105460324668</v>
      </c>
      <c r="AJ151" s="51">
        <v>10.364400045408106</v>
      </c>
      <c r="AK151" s="53">
        <v>58.797820410943359</v>
      </c>
    </row>
    <row r="152" spans="1:37">
      <c r="A152" s="8" t="s">
        <v>126</v>
      </c>
      <c r="B152" s="9" t="s">
        <v>34</v>
      </c>
      <c r="C152" s="9" t="s">
        <v>232</v>
      </c>
      <c r="D152" s="85" t="s">
        <v>30</v>
      </c>
      <c r="E152" s="11">
        <v>8440</v>
      </c>
      <c r="F152" s="46">
        <v>206</v>
      </c>
      <c r="G152" s="46">
        <v>297</v>
      </c>
      <c r="H152" s="46">
        <v>348</v>
      </c>
      <c r="I152" s="86">
        <v>375</v>
      </c>
      <c r="J152" s="86">
        <v>359</v>
      </c>
      <c r="K152" s="86">
        <v>352</v>
      </c>
      <c r="L152" s="86">
        <v>342</v>
      </c>
      <c r="M152" s="86">
        <v>459</v>
      </c>
      <c r="N152" s="86">
        <v>490</v>
      </c>
      <c r="O152" s="86">
        <v>437</v>
      </c>
      <c r="P152" s="46">
        <v>514</v>
      </c>
      <c r="Q152" s="46">
        <v>574</v>
      </c>
      <c r="R152" s="46">
        <v>778</v>
      </c>
      <c r="S152" s="46">
        <v>702</v>
      </c>
      <c r="T152" s="46">
        <v>590</v>
      </c>
      <c r="U152" s="46">
        <v>520</v>
      </c>
      <c r="V152" s="55">
        <v>1097</v>
      </c>
      <c r="W152" s="46"/>
      <c r="X152" s="47">
        <v>851</v>
      </c>
      <c r="Y152" s="48">
        <v>4680</v>
      </c>
      <c r="Z152" s="46">
        <v>2909</v>
      </c>
      <c r="AA152" s="46">
        <v>8440</v>
      </c>
      <c r="AB152" s="49">
        <v>10.082938388625593</v>
      </c>
      <c r="AC152" s="50">
        <v>55.45023696682464</v>
      </c>
      <c r="AD152" s="51">
        <v>34.466824644549767</v>
      </c>
      <c r="AE152" s="52">
        <v>100</v>
      </c>
      <c r="AF152" s="46">
        <v>1292</v>
      </c>
      <c r="AG152" s="46">
        <v>1617</v>
      </c>
      <c r="AH152" s="11">
        <v>4648</v>
      </c>
      <c r="AI152" s="51">
        <v>15.308056872037914</v>
      </c>
      <c r="AJ152" s="51">
        <v>19.158767772511847</v>
      </c>
      <c r="AK152" s="53">
        <v>55.071090047393369</v>
      </c>
    </row>
    <row r="153" spans="1:37">
      <c r="A153" s="8" t="s">
        <v>128</v>
      </c>
      <c r="B153" s="9" t="s">
        <v>34</v>
      </c>
      <c r="C153" s="9" t="s">
        <v>233</v>
      </c>
      <c r="D153" s="85" t="s">
        <v>30</v>
      </c>
      <c r="E153" s="11">
        <v>9840</v>
      </c>
      <c r="F153" s="46">
        <v>240</v>
      </c>
      <c r="G153" s="46">
        <v>331</v>
      </c>
      <c r="H153" s="46">
        <v>343</v>
      </c>
      <c r="I153" s="86">
        <v>450</v>
      </c>
      <c r="J153" s="86">
        <v>450</v>
      </c>
      <c r="K153" s="86">
        <v>390</v>
      </c>
      <c r="L153" s="86">
        <v>396</v>
      </c>
      <c r="M153" s="86">
        <v>443</v>
      </c>
      <c r="N153" s="86">
        <v>435</v>
      </c>
      <c r="O153" s="86">
        <v>489</v>
      </c>
      <c r="P153" s="46">
        <v>614</v>
      </c>
      <c r="Q153" s="46">
        <v>687</v>
      </c>
      <c r="R153" s="46">
        <v>810</v>
      </c>
      <c r="S153" s="46">
        <v>672</v>
      </c>
      <c r="T153" s="46">
        <v>669</v>
      </c>
      <c r="U153" s="46">
        <v>730</v>
      </c>
      <c r="V153" s="55">
        <v>1691</v>
      </c>
      <c r="W153" s="46"/>
      <c r="X153" s="47">
        <v>914</v>
      </c>
      <c r="Y153" s="48">
        <v>5164</v>
      </c>
      <c r="Z153" s="46">
        <v>3762</v>
      </c>
      <c r="AA153" s="46">
        <v>9840</v>
      </c>
      <c r="AB153" s="49">
        <v>9.2886178861788604</v>
      </c>
      <c r="AC153" s="50">
        <v>52.479674796747965</v>
      </c>
      <c r="AD153" s="51">
        <v>38.231707317073173</v>
      </c>
      <c r="AE153" s="52">
        <v>100</v>
      </c>
      <c r="AF153" s="46">
        <v>1341</v>
      </c>
      <c r="AG153" s="46">
        <v>2421</v>
      </c>
      <c r="AH153" s="11">
        <v>4936</v>
      </c>
      <c r="AI153" s="51">
        <v>13.628048780487806</v>
      </c>
      <c r="AJ153" s="51">
        <v>24.603658536585364</v>
      </c>
      <c r="AK153" s="53">
        <v>50.162601626016254</v>
      </c>
    </row>
    <row r="154" spans="1:37">
      <c r="A154" s="8" t="s">
        <v>130</v>
      </c>
      <c r="B154" s="9" t="s">
        <v>34</v>
      </c>
      <c r="C154" s="9" t="s">
        <v>234</v>
      </c>
      <c r="D154" s="85" t="s">
        <v>30</v>
      </c>
      <c r="E154" s="11">
        <v>10361</v>
      </c>
      <c r="F154" s="46">
        <v>300</v>
      </c>
      <c r="G154" s="46">
        <v>361</v>
      </c>
      <c r="H154" s="46">
        <v>410</v>
      </c>
      <c r="I154" s="86">
        <v>518</v>
      </c>
      <c r="J154" s="86">
        <v>431</v>
      </c>
      <c r="K154" s="86">
        <v>374</v>
      </c>
      <c r="L154" s="86">
        <v>390</v>
      </c>
      <c r="M154" s="86">
        <v>461</v>
      </c>
      <c r="N154" s="86">
        <v>523</v>
      </c>
      <c r="O154" s="86">
        <v>527</v>
      </c>
      <c r="P154" s="46">
        <v>625</v>
      </c>
      <c r="Q154" s="46">
        <v>684</v>
      </c>
      <c r="R154" s="46">
        <v>758</v>
      </c>
      <c r="S154" s="46">
        <v>755</v>
      </c>
      <c r="T154" s="46">
        <v>768</v>
      </c>
      <c r="U154" s="46">
        <v>818</v>
      </c>
      <c r="V154" s="55">
        <v>1658</v>
      </c>
      <c r="W154" s="46"/>
      <c r="X154" s="47">
        <v>1071</v>
      </c>
      <c r="Y154" s="48">
        <v>5291</v>
      </c>
      <c r="Z154" s="46">
        <v>3999</v>
      </c>
      <c r="AA154" s="46">
        <v>10361</v>
      </c>
      <c r="AB154" s="49">
        <v>10.336840073351992</v>
      </c>
      <c r="AC154" s="50">
        <v>51.066499372647421</v>
      </c>
      <c r="AD154" s="51">
        <v>38.596660554000579</v>
      </c>
      <c r="AE154" s="52">
        <v>100</v>
      </c>
      <c r="AF154" s="46">
        <v>1523</v>
      </c>
      <c r="AG154" s="46">
        <v>2476</v>
      </c>
      <c r="AH154" s="11">
        <v>5097</v>
      </c>
      <c r="AI154" s="51">
        <v>14.699353344271787</v>
      </c>
      <c r="AJ154" s="51">
        <v>23.89730720972879</v>
      </c>
      <c r="AK154" s="53">
        <v>49.194093234243795</v>
      </c>
    </row>
    <row r="155" spans="1:37">
      <c r="A155" s="13" t="s">
        <v>132</v>
      </c>
      <c r="B155" s="14" t="s">
        <v>34</v>
      </c>
      <c r="C155" s="14" t="s">
        <v>246</v>
      </c>
      <c r="D155" s="89" t="s">
        <v>30</v>
      </c>
      <c r="E155" s="15">
        <v>8409</v>
      </c>
      <c r="F155" s="64">
        <v>255</v>
      </c>
      <c r="G155" s="64">
        <v>306</v>
      </c>
      <c r="H155" s="64">
        <v>329</v>
      </c>
      <c r="I155" s="90">
        <v>383</v>
      </c>
      <c r="J155" s="90">
        <v>347</v>
      </c>
      <c r="K155" s="90">
        <v>276</v>
      </c>
      <c r="L155" s="90">
        <v>348</v>
      </c>
      <c r="M155" s="90">
        <v>380</v>
      </c>
      <c r="N155" s="90">
        <v>389</v>
      </c>
      <c r="O155" s="90">
        <v>403</v>
      </c>
      <c r="P155" s="64">
        <v>512</v>
      </c>
      <c r="Q155" s="64">
        <v>600</v>
      </c>
      <c r="R155" s="64">
        <v>706</v>
      </c>
      <c r="S155" s="64">
        <v>551</v>
      </c>
      <c r="T155" s="64">
        <v>562</v>
      </c>
      <c r="U155" s="64">
        <v>604</v>
      </c>
      <c r="V155" s="65">
        <v>1458</v>
      </c>
      <c r="W155" s="46"/>
      <c r="X155" s="66">
        <v>890</v>
      </c>
      <c r="Y155" s="67">
        <v>4344</v>
      </c>
      <c r="Z155" s="64">
        <v>3175</v>
      </c>
      <c r="AA155" s="64">
        <v>8409</v>
      </c>
      <c r="AB155" s="68">
        <v>10.583898204304912</v>
      </c>
      <c r="AC155" s="69">
        <v>51.658936853371387</v>
      </c>
      <c r="AD155" s="70">
        <v>37.757164942323698</v>
      </c>
      <c r="AE155" s="71">
        <v>100</v>
      </c>
      <c r="AF155" s="64">
        <v>1113</v>
      </c>
      <c r="AG155" s="64">
        <v>2062</v>
      </c>
      <c r="AH155" s="15">
        <v>4165</v>
      </c>
      <c r="AI155" s="70">
        <v>13.235818765608276</v>
      </c>
      <c r="AJ155" s="70">
        <v>24.521346176715426</v>
      </c>
      <c r="AK155" s="72">
        <v>49.530265192056127</v>
      </c>
    </row>
    <row r="156" spans="1:37">
      <c r="A156" s="17" t="s">
        <v>248</v>
      </c>
    </row>
  </sheetData>
  <phoneticPr fontId="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155"/>
  <sheetViews>
    <sheetView workbookViewId="0">
      <pane xSplit="4" ySplit="2" topLeftCell="E3" activePane="bottomRight" state="frozen"/>
      <selection pane="topRight" activeCell="E1" sqref="E1"/>
      <selection pane="bottomLeft" activeCell="A3" sqref="A3"/>
      <selection pane="bottomRight" activeCell="D2" sqref="D2"/>
    </sheetView>
  </sheetViews>
  <sheetFormatPr defaultRowHeight="12.75"/>
  <cols>
    <col min="1" max="2" width="8.125" style="4" customWidth="1"/>
    <col min="3" max="3" width="13" style="4" customWidth="1"/>
    <col min="4" max="4" width="5" style="12" bestFit="1" customWidth="1"/>
    <col min="5" max="22" width="12.125" style="4" customWidth="1"/>
    <col min="23" max="256" width="9" style="4"/>
    <col min="257" max="258" width="13.625" style="4" customWidth="1"/>
    <col min="259" max="259" width="19.625" style="4" customWidth="1"/>
    <col min="260" max="260" width="5" style="4" bestFit="1" customWidth="1"/>
    <col min="261" max="278" width="15.625" style="4" customWidth="1"/>
    <col min="279" max="512" width="9" style="4"/>
    <col min="513" max="514" width="13.625" style="4" customWidth="1"/>
    <col min="515" max="515" width="19.625" style="4" customWidth="1"/>
    <col min="516" max="516" width="5" style="4" bestFit="1" customWidth="1"/>
    <col min="517" max="534" width="15.625" style="4" customWidth="1"/>
    <col min="535" max="768" width="9" style="4"/>
    <col min="769" max="770" width="13.625" style="4" customWidth="1"/>
    <col min="771" max="771" width="19.625" style="4" customWidth="1"/>
    <col min="772" max="772" width="5" style="4" bestFit="1" customWidth="1"/>
    <col min="773" max="790" width="15.625" style="4" customWidth="1"/>
    <col min="791" max="1024" width="9" style="4"/>
    <col min="1025" max="1026" width="13.625" style="4" customWidth="1"/>
    <col min="1027" max="1027" width="19.625" style="4" customWidth="1"/>
    <col min="1028" max="1028" width="5" style="4" bestFit="1" customWidth="1"/>
    <col min="1029" max="1046" width="15.625" style="4" customWidth="1"/>
    <col min="1047" max="1280" width="9" style="4"/>
    <col min="1281" max="1282" width="13.625" style="4" customWidth="1"/>
    <col min="1283" max="1283" width="19.625" style="4" customWidth="1"/>
    <col min="1284" max="1284" width="5" style="4" bestFit="1" customWidth="1"/>
    <col min="1285" max="1302" width="15.625" style="4" customWidth="1"/>
    <col min="1303" max="1536" width="9" style="4"/>
    <col min="1537" max="1538" width="13.625" style="4" customWidth="1"/>
    <col min="1539" max="1539" width="19.625" style="4" customWidth="1"/>
    <col min="1540" max="1540" width="5" style="4" bestFit="1" customWidth="1"/>
    <col min="1541" max="1558" width="15.625" style="4" customWidth="1"/>
    <col min="1559" max="1792" width="9" style="4"/>
    <col min="1793" max="1794" width="13.625" style="4" customWidth="1"/>
    <col min="1795" max="1795" width="19.625" style="4" customWidth="1"/>
    <col min="1796" max="1796" width="5" style="4" bestFit="1" customWidth="1"/>
    <col min="1797" max="1814" width="15.625" style="4" customWidth="1"/>
    <col min="1815" max="2048" width="9" style="4"/>
    <col min="2049" max="2050" width="13.625" style="4" customWidth="1"/>
    <col min="2051" max="2051" width="19.625" style="4" customWidth="1"/>
    <col min="2052" max="2052" width="5" style="4" bestFit="1" customWidth="1"/>
    <col min="2053" max="2070" width="15.625" style="4" customWidth="1"/>
    <col min="2071" max="2304" width="9" style="4"/>
    <col min="2305" max="2306" width="13.625" style="4" customWidth="1"/>
    <col min="2307" max="2307" width="19.625" style="4" customWidth="1"/>
    <col min="2308" max="2308" width="5" style="4" bestFit="1" customWidth="1"/>
    <col min="2309" max="2326" width="15.625" style="4" customWidth="1"/>
    <col min="2327" max="2560" width="9" style="4"/>
    <col min="2561" max="2562" width="13.625" style="4" customWidth="1"/>
    <col min="2563" max="2563" width="19.625" style="4" customWidth="1"/>
    <col min="2564" max="2564" width="5" style="4" bestFit="1" customWidth="1"/>
    <col min="2565" max="2582" width="15.625" style="4" customWidth="1"/>
    <col min="2583" max="2816" width="9" style="4"/>
    <col min="2817" max="2818" width="13.625" style="4" customWidth="1"/>
    <col min="2819" max="2819" width="19.625" style="4" customWidth="1"/>
    <col min="2820" max="2820" width="5" style="4" bestFit="1" customWidth="1"/>
    <col min="2821" max="2838" width="15.625" style="4" customWidth="1"/>
    <col min="2839" max="3072" width="9" style="4"/>
    <col min="3073" max="3074" width="13.625" style="4" customWidth="1"/>
    <col min="3075" max="3075" width="19.625" style="4" customWidth="1"/>
    <col min="3076" max="3076" width="5" style="4" bestFit="1" customWidth="1"/>
    <col min="3077" max="3094" width="15.625" style="4" customWidth="1"/>
    <col min="3095" max="3328" width="9" style="4"/>
    <col min="3329" max="3330" width="13.625" style="4" customWidth="1"/>
    <col min="3331" max="3331" width="19.625" style="4" customWidth="1"/>
    <col min="3332" max="3332" width="5" style="4" bestFit="1" customWidth="1"/>
    <col min="3333" max="3350" width="15.625" style="4" customWidth="1"/>
    <col min="3351" max="3584" width="9" style="4"/>
    <col min="3585" max="3586" width="13.625" style="4" customWidth="1"/>
    <col min="3587" max="3587" width="19.625" style="4" customWidth="1"/>
    <col min="3588" max="3588" width="5" style="4" bestFit="1" customWidth="1"/>
    <col min="3589" max="3606" width="15.625" style="4" customWidth="1"/>
    <col min="3607" max="3840" width="9" style="4"/>
    <col min="3841" max="3842" width="13.625" style="4" customWidth="1"/>
    <col min="3843" max="3843" width="19.625" style="4" customWidth="1"/>
    <col min="3844" max="3844" width="5" style="4" bestFit="1" customWidth="1"/>
    <col min="3845" max="3862" width="15.625" style="4" customWidth="1"/>
    <col min="3863" max="4096" width="9" style="4"/>
    <col min="4097" max="4098" width="13.625" style="4" customWidth="1"/>
    <col min="4099" max="4099" width="19.625" style="4" customWidth="1"/>
    <col min="4100" max="4100" width="5" style="4" bestFit="1" customWidth="1"/>
    <col min="4101" max="4118" width="15.625" style="4" customWidth="1"/>
    <col min="4119" max="4352" width="9" style="4"/>
    <col min="4353" max="4354" width="13.625" style="4" customWidth="1"/>
    <col min="4355" max="4355" width="19.625" style="4" customWidth="1"/>
    <col min="4356" max="4356" width="5" style="4" bestFit="1" customWidth="1"/>
    <col min="4357" max="4374" width="15.625" style="4" customWidth="1"/>
    <col min="4375" max="4608" width="9" style="4"/>
    <col min="4609" max="4610" width="13.625" style="4" customWidth="1"/>
    <col min="4611" max="4611" width="19.625" style="4" customWidth="1"/>
    <col min="4612" max="4612" width="5" style="4" bestFit="1" customWidth="1"/>
    <col min="4613" max="4630" width="15.625" style="4" customWidth="1"/>
    <col min="4631" max="4864" width="9" style="4"/>
    <col min="4865" max="4866" width="13.625" style="4" customWidth="1"/>
    <col min="4867" max="4867" width="19.625" style="4" customWidth="1"/>
    <col min="4868" max="4868" width="5" style="4" bestFit="1" customWidth="1"/>
    <col min="4869" max="4886" width="15.625" style="4" customWidth="1"/>
    <col min="4887" max="5120" width="9" style="4"/>
    <col min="5121" max="5122" width="13.625" style="4" customWidth="1"/>
    <col min="5123" max="5123" width="19.625" style="4" customWidth="1"/>
    <col min="5124" max="5124" width="5" style="4" bestFit="1" customWidth="1"/>
    <col min="5125" max="5142" width="15.625" style="4" customWidth="1"/>
    <col min="5143" max="5376" width="9" style="4"/>
    <col min="5377" max="5378" width="13.625" style="4" customWidth="1"/>
    <col min="5379" max="5379" width="19.625" style="4" customWidth="1"/>
    <col min="5380" max="5380" width="5" style="4" bestFit="1" customWidth="1"/>
    <col min="5381" max="5398" width="15.625" style="4" customWidth="1"/>
    <col min="5399" max="5632" width="9" style="4"/>
    <col min="5633" max="5634" width="13.625" style="4" customWidth="1"/>
    <col min="5635" max="5635" width="19.625" style="4" customWidth="1"/>
    <col min="5636" max="5636" width="5" style="4" bestFit="1" customWidth="1"/>
    <col min="5637" max="5654" width="15.625" style="4" customWidth="1"/>
    <col min="5655" max="5888" width="9" style="4"/>
    <col min="5889" max="5890" width="13.625" style="4" customWidth="1"/>
    <col min="5891" max="5891" width="19.625" style="4" customWidth="1"/>
    <col min="5892" max="5892" width="5" style="4" bestFit="1" customWidth="1"/>
    <col min="5893" max="5910" width="15.625" style="4" customWidth="1"/>
    <col min="5911" max="6144" width="9" style="4"/>
    <col min="6145" max="6146" width="13.625" style="4" customWidth="1"/>
    <col min="6147" max="6147" width="19.625" style="4" customWidth="1"/>
    <col min="6148" max="6148" width="5" style="4" bestFit="1" customWidth="1"/>
    <col min="6149" max="6166" width="15.625" style="4" customWidth="1"/>
    <col min="6167" max="6400" width="9" style="4"/>
    <col min="6401" max="6402" width="13.625" style="4" customWidth="1"/>
    <col min="6403" max="6403" width="19.625" style="4" customWidth="1"/>
    <col min="6404" max="6404" width="5" style="4" bestFit="1" customWidth="1"/>
    <col min="6405" max="6422" width="15.625" style="4" customWidth="1"/>
    <col min="6423" max="6656" width="9" style="4"/>
    <col min="6657" max="6658" width="13.625" style="4" customWidth="1"/>
    <col min="6659" max="6659" width="19.625" style="4" customWidth="1"/>
    <col min="6660" max="6660" width="5" style="4" bestFit="1" customWidth="1"/>
    <col min="6661" max="6678" width="15.625" style="4" customWidth="1"/>
    <col min="6679" max="6912" width="9" style="4"/>
    <col min="6913" max="6914" width="13.625" style="4" customWidth="1"/>
    <col min="6915" max="6915" width="19.625" style="4" customWidth="1"/>
    <col min="6916" max="6916" width="5" style="4" bestFit="1" customWidth="1"/>
    <col min="6917" max="6934" width="15.625" style="4" customWidth="1"/>
    <col min="6935" max="7168" width="9" style="4"/>
    <col min="7169" max="7170" width="13.625" style="4" customWidth="1"/>
    <col min="7171" max="7171" width="19.625" style="4" customWidth="1"/>
    <col min="7172" max="7172" width="5" style="4" bestFit="1" customWidth="1"/>
    <col min="7173" max="7190" width="15.625" style="4" customWidth="1"/>
    <col min="7191" max="7424" width="9" style="4"/>
    <col min="7425" max="7426" width="13.625" style="4" customWidth="1"/>
    <col min="7427" max="7427" width="19.625" style="4" customWidth="1"/>
    <col min="7428" max="7428" width="5" style="4" bestFit="1" customWidth="1"/>
    <col min="7429" max="7446" width="15.625" style="4" customWidth="1"/>
    <col min="7447" max="7680" width="9" style="4"/>
    <col min="7681" max="7682" width="13.625" style="4" customWidth="1"/>
    <col min="7683" max="7683" width="19.625" style="4" customWidth="1"/>
    <col min="7684" max="7684" width="5" style="4" bestFit="1" customWidth="1"/>
    <col min="7685" max="7702" width="15.625" style="4" customWidth="1"/>
    <col min="7703" max="7936" width="9" style="4"/>
    <col min="7937" max="7938" width="13.625" style="4" customWidth="1"/>
    <col min="7939" max="7939" width="19.625" style="4" customWidth="1"/>
    <col min="7940" max="7940" width="5" style="4" bestFit="1" customWidth="1"/>
    <col min="7941" max="7958" width="15.625" style="4" customWidth="1"/>
    <col min="7959" max="8192" width="9" style="4"/>
    <col min="8193" max="8194" width="13.625" style="4" customWidth="1"/>
    <col min="8195" max="8195" width="19.625" style="4" customWidth="1"/>
    <col min="8196" max="8196" width="5" style="4" bestFit="1" customWidth="1"/>
    <col min="8197" max="8214" width="15.625" style="4" customWidth="1"/>
    <col min="8215" max="8448" width="9" style="4"/>
    <col min="8449" max="8450" width="13.625" style="4" customWidth="1"/>
    <col min="8451" max="8451" width="19.625" style="4" customWidth="1"/>
    <col min="8452" max="8452" width="5" style="4" bestFit="1" customWidth="1"/>
    <col min="8453" max="8470" width="15.625" style="4" customWidth="1"/>
    <col min="8471" max="8704" width="9" style="4"/>
    <col min="8705" max="8706" width="13.625" style="4" customWidth="1"/>
    <col min="8707" max="8707" width="19.625" style="4" customWidth="1"/>
    <col min="8708" max="8708" width="5" style="4" bestFit="1" customWidth="1"/>
    <col min="8709" max="8726" width="15.625" style="4" customWidth="1"/>
    <col min="8727" max="8960" width="9" style="4"/>
    <col min="8961" max="8962" width="13.625" style="4" customWidth="1"/>
    <col min="8963" max="8963" width="19.625" style="4" customWidth="1"/>
    <col min="8964" max="8964" width="5" style="4" bestFit="1" customWidth="1"/>
    <col min="8965" max="8982" width="15.625" style="4" customWidth="1"/>
    <col min="8983" max="9216" width="9" style="4"/>
    <col min="9217" max="9218" width="13.625" style="4" customWidth="1"/>
    <col min="9219" max="9219" width="19.625" style="4" customWidth="1"/>
    <col min="9220" max="9220" width="5" style="4" bestFit="1" customWidth="1"/>
    <col min="9221" max="9238" width="15.625" style="4" customWidth="1"/>
    <col min="9239" max="9472" width="9" style="4"/>
    <col min="9473" max="9474" width="13.625" style="4" customWidth="1"/>
    <col min="9475" max="9475" width="19.625" style="4" customWidth="1"/>
    <col min="9476" max="9476" width="5" style="4" bestFit="1" customWidth="1"/>
    <col min="9477" max="9494" width="15.625" style="4" customWidth="1"/>
    <col min="9495" max="9728" width="9" style="4"/>
    <col min="9729" max="9730" width="13.625" style="4" customWidth="1"/>
    <col min="9731" max="9731" width="19.625" style="4" customWidth="1"/>
    <col min="9732" max="9732" width="5" style="4" bestFit="1" customWidth="1"/>
    <col min="9733" max="9750" width="15.625" style="4" customWidth="1"/>
    <col min="9751" max="9984" width="9" style="4"/>
    <col min="9985" max="9986" width="13.625" style="4" customWidth="1"/>
    <col min="9987" max="9987" width="19.625" style="4" customWidth="1"/>
    <col min="9988" max="9988" width="5" style="4" bestFit="1" customWidth="1"/>
    <col min="9989" max="10006" width="15.625" style="4" customWidth="1"/>
    <col min="10007" max="10240" width="9" style="4"/>
    <col min="10241" max="10242" width="13.625" style="4" customWidth="1"/>
    <col min="10243" max="10243" width="19.625" style="4" customWidth="1"/>
    <col min="10244" max="10244" width="5" style="4" bestFit="1" customWidth="1"/>
    <col min="10245" max="10262" width="15.625" style="4" customWidth="1"/>
    <col min="10263" max="10496" width="9" style="4"/>
    <col min="10497" max="10498" width="13.625" style="4" customWidth="1"/>
    <col min="10499" max="10499" width="19.625" style="4" customWidth="1"/>
    <col min="10500" max="10500" width="5" style="4" bestFit="1" customWidth="1"/>
    <col min="10501" max="10518" width="15.625" style="4" customWidth="1"/>
    <col min="10519" max="10752" width="9" style="4"/>
    <col min="10753" max="10754" width="13.625" style="4" customWidth="1"/>
    <col min="10755" max="10755" width="19.625" style="4" customWidth="1"/>
    <col min="10756" max="10756" width="5" style="4" bestFit="1" customWidth="1"/>
    <col min="10757" max="10774" width="15.625" style="4" customWidth="1"/>
    <col min="10775" max="11008" width="9" style="4"/>
    <col min="11009" max="11010" width="13.625" style="4" customWidth="1"/>
    <col min="11011" max="11011" width="19.625" style="4" customWidth="1"/>
    <col min="11012" max="11012" width="5" style="4" bestFit="1" customWidth="1"/>
    <col min="11013" max="11030" width="15.625" style="4" customWidth="1"/>
    <col min="11031" max="11264" width="9" style="4"/>
    <col min="11265" max="11266" width="13.625" style="4" customWidth="1"/>
    <col min="11267" max="11267" width="19.625" style="4" customWidth="1"/>
    <col min="11268" max="11268" width="5" style="4" bestFit="1" customWidth="1"/>
    <col min="11269" max="11286" width="15.625" style="4" customWidth="1"/>
    <col min="11287" max="11520" width="9" style="4"/>
    <col min="11521" max="11522" width="13.625" style="4" customWidth="1"/>
    <col min="11523" max="11523" width="19.625" style="4" customWidth="1"/>
    <col min="11524" max="11524" width="5" style="4" bestFit="1" customWidth="1"/>
    <col min="11525" max="11542" width="15.625" style="4" customWidth="1"/>
    <col min="11543" max="11776" width="9" style="4"/>
    <col min="11777" max="11778" width="13.625" style="4" customWidth="1"/>
    <col min="11779" max="11779" width="19.625" style="4" customWidth="1"/>
    <col min="11780" max="11780" width="5" style="4" bestFit="1" customWidth="1"/>
    <col min="11781" max="11798" width="15.625" style="4" customWidth="1"/>
    <col min="11799" max="12032" width="9" style="4"/>
    <col min="12033" max="12034" width="13.625" style="4" customWidth="1"/>
    <col min="12035" max="12035" width="19.625" style="4" customWidth="1"/>
    <col min="12036" max="12036" width="5" style="4" bestFit="1" customWidth="1"/>
    <col min="12037" max="12054" width="15.625" style="4" customWidth="1"/>
    <col min="12055" max="12288" width="9" style="4"/>
    <col min="12289" max="12290" width="13.625" style="4" customWidth="1"/>
    <col min="12291" max="12291" width="19.625" style="4" customWidth="1"/>
    <col min="12292" max="12292" width="5" style="4" bestFit="1" customWidth="1"/>
    <col min="12293" max="12310" width="15.625" style="4" customWidth="1"/>
    <col min="12311" max="12544" width="9" style="4"/>
    <col min="12545" max="12546" width="13.625" style="4" customWidth="1"/>
    <col min="12547" max="12547" width="19.625" style="4" customWidth="1"/>
    <col min="12548" max="12548" width="5" style="4" bestFit="1" customWidth="1"/>
    <col min="12549" max="12566" width="15.625" style="4" customWidth="1"/>
    <col min="12567" max="12800" width="9" style="4"/>
    <col min="12801" max="12802" width="13.625" style="4" customWidth="1"/>
    <col min="12803" max="12803" width="19.625" style="4" customWidth="1"/>
    <col min="12804" max="12804" width="5" style="4" bestFit="1" customWidth="1"/>
    <col min="12805" max="12822" width="15.625" style="4" customWidth="1"/>
    <col min="12823" max="13056" width="9" style="4"/>
    <col min="13057" max="13058" width="13.625" style="4" customWidth="1"/>
    <col min="13059" max="13059" width="19.625" style="4" customWidth="1"/>
    <col min="13060" max="13060" width="5" style="4" bestFit="1" customWidth="1"/>
    <col min="13061" max="13078" width="15.625" style="4" customWidth="1"/>
    <col min="13079" max="13312" width="9" style="4"/>
    <col min="13313" max="13314" width="13.625" style="4" customWidth="1"/>
    <col min="13315" max="13315" width="19.625" style="4" customWidth="1"/>
    <col min="13316" max="13316" width="5" style="4" bestFit="1" customWidth="1"/>
    <col min="13317" max="13334" width="15.625" style="4" customWidth="1"/>
    <col min="13335" max="13568" width="9" style="4"/>
    <col min="13569" max="13570" width="13.625" style="4" customWidth="1"/>
    <col min="13571" max="13571" width="19.625" style="4" customWidth="1"/>
    <col min="13572" max="13572" width="5" style="4" bestFit="1" customWidth="1"/>
    <col min="13573" max="13590" width="15.625" style="4" customWidth="1"/>
    <col min="13591" max="13824" width="9" style="4"/>
    <col min="13825" max="13826" width="13.625" style="4" customWidth="1"/>
    <col min="13827" max="13827" width="19.625" style="4" customWidth="1"/>
    <col min="13828" max="13828" width="5" style="4" bestFit="1" customWidth="1"/>
    <col min="13829" max="13846" width="15.625" style="4" customWidth="1"/>
    <col min="13847" max="14080" width="9" style="4"/>
    <col min="14081" max="14082" width="13.625" style="4" customWidth="1"/>
    <col min="14083" max="14083" width="19.625" style="4" customWidth="1"/>
    <col min="14084" max="14084" width="5" style="4" bestFit="1" customWidth="1"/>
    <col min="14085" max="14102" width="15.625" style="4" customWidth="1"/>
    <col min="14103" max="14336" width="9" style="4"/>
    <col min="14337" max="14338" width="13.625" style="4" customWidth="1"/>
    <col min="14339" max="14339" width="19.625" style="4" customWidth="1"/>
    <col min="14340" max="14340" width="5" style="4" bestFit="1" customWidth="1"/>
    <col min="14341" max="14358" width="15.625" style="4" customWidth="1"/>
    <col min="14359" max="14592" width="9" style="4"/>
    <col min="14593" max="14594" width="13.625" style="4" customWidth="1"/>
    <col min="14595" max="14595" width="19.625" style="4" customWidth="1"/>
    <col min="14596" max="14596" width="5" style="4" bestFit="1" customWidth="1"/>
    <col min="14597" max="14614" width="15.625" style="4" customWidth="1"/>
    <col min="14615" max="14848" width="9" style="4"/>
    <col min="14849" max="14850" width="13.625" style="4" customWidth="1"/>
    <col min="14851" max="14851" width="19.625" style="4" customWidth="1"/>
    <col min="14852" max="14852" width="5" style="4" bestFit="1" customWidth="1"/>
    <col min="14853" max="14870" width="15.625" style="4" customWidth="1"/>
    <col min="14871" max="15104" width="9" style="4"/>
    <col min="15105" max="15106" width="13.625" style="4" customWidth="1"/>
    <col min="15107" max="15107" width="19.625" style="4" customWidth="1"/>
    <col min="15108" max="15108" width="5" style="4" bestFit="1" customWidth="1"/>
    <col min="15109" max="15126" width="15.625" style="4" customWidth="1"/>
    <col min="15127" max="15360" width="9" style="4"/>
    <col min="15361" max="15362" width="13.625" style="4" customWidth="1"/>
    <col min="15363" max="15363" width="19.625" style="4" customWidth="1"/>
    <col min="15364" max="15364" width="5" style="4" bestFit="1" customWidth="1"/>
    <col min="15365" max="15382" width="15.625" style="4" customWidth="1"/>
    <col min="15383" max="15616" width="9" style="4"/>
    <col min="15617" max="15618" width="13.625" style="4" customWidth="1"/>
    <col min="15619" max="15619" width="19.625" style="4" customWidth="1"/>
    <col min="15620" max="15620" width="5" style="4" bestFit="1" customWidth="1"/>
    <col min="15621" max="15638" width="15.625" style="4" customWidth="1"/>
    <col min="15639" max="15872" width="9" style="4"/>
    <col min="15873" max="15874" width="13.625" style="4" customWidth="1"/>
    <col min="15875" max="15875" width="19.625" style="4" customWidth="1"/>
    <col min="15876" max="15876" width="5" style="4" bestFit="1" customWidth="1"/>
    <col min="15877" max="15894" width="15.625" style="4" customWidth="1"/>
    <col min="15895" max="16128" width="9" style="4"/>
    <col min="16129" max="16130" width="13.625" style="4" customWidth="1"/>
    <col min="16131" max="16131" width="19.625" style="4" customWidth="1"/>
    <col min="16132" max="16132" width="5" style="4" bestFit="1" customWidth="1"/>
    <col min="16133" max="16150" width="15.625" style="4" customWidth="1"/>
    <col min="16151" max="16384" width="9" style="4"/>
  </cols>
  <sheetData>
    <row r="1" spans="1:22">
      <c r="A1" s="21" t="s">
        <v>413</v>
      </c>
      <c r="B1" s="2"/>
      <c r="C1" s="2"/>
      <c r="D1" s="3"/>
      <c r="E1" s="2"/>
      <c r="F1" s="2"/>
      <c r="G1" s="2"/>
      <c r="H1" s="2"/>
      <c r="I1" s="2"/>
      <c r="J1" s="2"/>
      <c r="K1" s="2"/>
      <c r="L1" s="2"/>
      <c r="M1" s="2"/>
      <c r="N1" s="2"/>
      <c r="O1" s="2"/>
      <c r="P1" s="2"/>
      <c r="Q1" s="2"/>
      <c r="R1" s="2"/>
      <c r="S1" s="2"/>
      <c r="T1" s="2"/>
      <c r="U1" s="2"/>
      <c r="V1" s="2"/>
    </row>
    <row r="2" spans="1:22">
      <c r="A2" s="5" t="s">
        <v>2</v>
      </c>
      <c r="B2" s="6" t="s">
        <v>3</v>
      </c>
      <c r="C2" s="7" t="s">
        <v>4</v>
      </c>
      <c r="D2" s="6" t="s">
        <v>5</v>
      </c>
      <c r="E2" s="5" t="s">
        <v>6</v>
      </c>
      <c r="F2" s="5" t="s">
        <v>7</v>
      </c>
      <c r="G2" s="5" t="s">
        <v>414</v>
      </c>
      <c r="H2" s="5" t="s">
        <v>415</v>
      </c>
      <c r="I2" s="5" t="s">
        <v>416</v>
      </c>
      <c r="J2" s="5" t="s">
        <v>417</v>
      </c>
      <c r="K2" s="5" t="s">
        <v>418</v>
      </c>
      <c r="L2" s="5" t="s">
        <v>419</v>
      </c>
      <c r="M2" s="5" t="s">
        <v>420</v>
      </c>
      <c r="N2" s="5" t="s">
        <v>421</v>
      </c>
      <c r="O2" s="5" t="s">
        <v>422</v>
      </c>
      <c r="P2" s="5" t="s">
        <v>423</v>
      </c>
      <c r="Q2" s="5" t="s">
        <v>424</v>
      </c>
      <c r="R2" s="5" t="s">
        <v>425</v>
      </c>
      <c r="S2" s="5" t="s">
        <v>426</v>
      </c>
      <c r="T2" s="5" t="s">
        <v>427</v>
      </c>
      <c r="U2" s="5" t="s">
        <v>428</v>
      </c>
      <c r="V2" s="5" t="s">
        <v>207</v>
      </c>
    </row>
    <row r="3" spans="1:22">
      <c r="A3" s="8" t="s">
        <v>31</v>
      </c>
      <c r="B3" s="9" t="s">
        <v>34</v>
      </c>
      <c r="C3" s="9"/>
      <c r="D3" s="10" t="s">
        <v>28</v>
      </c>
      <c r="E3" s="11">
        <v>5560378</v>
      </c>
      <c r="F3" s="11">
        <v>235543</v>
      </c>
      <c r="G3" s="11">
        <v>247317</v>
      </c>
      <c r="H3" s="11">
        <v>266948</v>
      </c>
      <c r="I3" s="11">
        <v>273580</v>
      </c>
      <c r="J3" s="11">
        <v>269343</v>
      </c>
      <c r="K3" s="11">
        <v>293016</v>
      </c>
      <c r="L3" s="11">
        <v>321050</v>
      </c>
      <c r="M3" s="11">
        <v>391239</v>
      </c>
      <c r="N3" s="11">
        <v>436383</v>
      </c>
      <c r="O3" s="11">
        <v>373133</v>
      </c>
      <c r="P3" s="11">
        <v>335015</v>
      </c>
      <c r="Q3" s="11">
        <v>324460</v>
      </c>
      <c r="R3" s="11">
        <v>407122</v>
      </c>
      <c r="S3" s="11">
        <v>391534</v>
      </c>
      <c r="T3" s="11">
        <v>337228</v>
      </c>
      <c r="U3" s="11">
        <v>268266</v>
      </c>
      <c r="V3" s="11">
        <v>389201</v>
      </c>
    </row>
    <row r="4" spans="1:22">
      <c r="A4" s="8" t="s">
        <v>33</v>
      </c>
      <c r="B4" s="9" t="s">
        <v>34</v>
      </c>
      <c r="C4" s="9" t="s">
        <v>35</v>
      </c>
      <c r="D4" s="10" t="s">
        <v>28</v>
      </c>
      <c r="E4" s="11">
        <v>1511329</v>
      </c>
      <c r="F4" s="11">
        <v>62424</v>
      </c>
      <c r="G4" s="11">
        <v>64460</v>
      </c>
      <c r="H4" s="11">
        <v>68308</v>
      </c>
      <c r="I4" s="11">
        <v>69368</v>
      </c>
      <c r="J4" s="11">
        <v>74329</v>
      </c>
      <c r="K4" s="11">
        <v>83303</v>
      </c>
      <c r="L4" s="11">
        <v>89678</v>
      </c>
      <c r="M4" s="11">
        <v>107837</v>
      </c>
      <c r="N4" s="11">
        <v>119054</v>
      </c>
      <c r="O4" s="11">
        <v>101948</v>
      </c>
      <c r="P4" s="11">
        <v>93059</v>
      </c>
      <c r="Q4" s="11">
        <v>88732</v>
      </c>
      <c r="R4" s="11">
        <v>110516</v>
      </c>
      <c r="S4" s="11">
        <v>106188</v>
      </c>
      <c r="T4" s="11">
        <v>92085</v>
      </c>
      <c r="U4" s="11">
        <v>74074</v>
      </c>
      <c r="V4" s="11">
        <v>105966</v>
      </c>
    </row>
    <row r="5" spans="1:22">
      <c r="A5" s="8" t="s">
        <v>36</v>
      </c>
      <c r="B5" s="9" t="s">
        <v>34</v>
      </c>
      <c r="C5" s="9" t="s">
        <v>134</v>
      </c>
      <c r="D5" s="10" t="s">
        <v>28</v>
      </c>
      <c r="E5" s="11">
        <v>208086</v>
      </c>
      <c r="F5" s="11">
        <v>9488</v>
      </c>
      <c r="G5" s="11">
        <v>9665</v>
      </c>
      <c r="H5" s="11">
        <v>10449</v>
      </c>
      <c r="I5" s="11">
        <v>9940</v>
      </c>
      <c r="J5" s="11">
        <v>10163</v>
      </c>
      <c r="K5" s="11">
        <v>10912</v>
      </c>
      <c r="L5" s="11">
        <v>12718</v>
      </c>
      <c r="M5" s="11">
        <v>15947</v>
      </c>
      <c r="N5" s="11">
        <v>18316</v>
      </c>
      <c r="O5" s="11">
        <v>15963</v>
      </c>
      <c r="P5" s="11">
        <v>13592</v>
      </c>
      <c r="Q5" s="11">
        <v>11789</v>
      </c>
      <c r="R5" s="11">
        <v>13493</v>
      </c>
      <c r="S5" s="11">
        <v>12833</v>
      </c>
      <c r="T5" s="11">
        <v>10700</v>
      </c>
      <c r="U5" s="11">
        <v>8857</v>
      </c>
      <c r="V5" s="11">
        <v>13261</v>
      </c>
    </row>
    <row r="6" spans="1:22">
      <c r="A6" s="8" t="s">
        <v>38</v>
      </c>
      <c r="B6" s="9" t="s">
        <v>34</v>
      </c>
      <c r="C6" s="9" t="s">
        <v>135</v>
      </c>
      <c r="D6" s="10" t="s">
        <v>28</v>
      </c>
      <c r="E6" s="11">
        <v>127435</v>
      </c>
      <c r="F6" s="11">
        <v>5759</v>
      </c>
      <c r="G6" s="11">
        <v>5556</v>
      </c>
      <c r="H6" s="11">
        <v>5763</v>
      </c>
      <c r="I6" s="11">
        <v>5310</v>
      </c>
      <c r="J6" s="11">
        <v>6294</v>
      </c>
      <c r="K6" s="11">
        <v>7008</v>
      </c>
      <c r="L6" s="11">
        <v>8115</v>
      </c>
      <c r="M6" s="11">
        <v>10166</v>
      </c>
      <c r="N6" s="11">
        <v>10931</v>
      </c>
      <c r="O6" s="11">
        <v>8980</v>
      </c>
      <c r="P6" s="11">
        <v>7518</v>
      </c>
      <c r="Q6" s="11">
        <v>6560</v>
      </c>
      <c r="R6" s="11">
        <v>8388</v>
      </c>
      <c r="S6" s="11">
        <v>8023</v>
      </c>
      <c r="T6" s="11">
        <v>7029</v>
      </c>
      <c r="U6" s="11">
        <v>6109</v>
      </c>
      <c r="V6" s="11">
        <v>9926</v>
      </c>
    </row>
    <row r="7" spans="1:22">
      <c r="A7" s="8" t="s">
        <v>40</v>
      </c>
      <c r="B7" s="9" t="s">
        <v>34</v>
      </c>
      <c r="C7" s="9" t="s">
        <v>136</v>
      </c>
      <c r="D7" s="10" t="s">
        <v>28</v>
      </c>
      <c r="E7" s="11">
        <v>105015</v>
      </c>
      <c r="F7" s="11">
        <v>3741</v>
      </c>
      <c r="G7" s="11">
        <v>3584</v>
      </c>
      <c r="H7" s="11">
        <v>3751</v>
      </c>
      <c r="I7" s="11">
        <v>3814</v>
      </c>
      <c r="J7" s="11">
        <v>4740</v>
      </c>
      <c r="K7" s="11">
        <v>6694</v>
      </c>
      <c r="L7" s="11">
        <v>6638</v>
      </c>
      <c r="M7" s="11">
        <v>7377</v>
      </c>
      <c r="N7" s="11">
        <v>8178</v>
      </c>
      <c r="O7" s="11">
        <v>6866</v>
      </c>
      <c r="P7" s="11">
        <v>6029</v>
      </c>
      <c r="Q7" s="11">
        <v>5775</v>
      </c>
      <c r="R7" s="11">
        <v>7559</v>
      </c>
      <c r="S7" s="11">
        <v>7553</v>
      </c>
      <c r="T7" s="11">
        <v>7181</v>
      </c>
      <c r="U7" s="11">
        <v>6371</v>
      </c>
      <c r="V7" s="11">
        <v>9164</v>
      </c>
    </row>
    <row r="8" spans="1:22">
      <c r="A8" s="8" t="s">
        <v>42</v>
      </c>
      <c r="B8" s="9" t="s">
        <v>34</v>
      </c>
      <c r="C8" s="9" t="s">
        <v>137</v>
      </c>
      <c r="D8" s="10" t="s">
        <v>28</v>
      </c>
      <c r="E8" s="11">
        <v>95094</v>
      </c>
      <c r="F8" s="11">
        <v>3132</v>
      </c>
      <c r="G8" s="11">
        <v>3287</v>
      </c>
      <c r="H8" s="11">
        <v>3513</v>
      </c>
      <c r="I8" s="11">
        <v>3823</v>
      </c>
      <c r="J8" s="11">
        <v>4299</v>
      </c>
      <c r="K8" s="11">
        <v>5066</v>
      </c>
      <c r="L8" s="11">
        <v>4917</v>
      </c>
      <c r="M8" s="11">
        <v>5845</v>
      </c>
      <c r="N8" s="11">
        <v>6907</v>
      </c>
      <c r="O8" s="11">
        <v>6091</v>
      </c>
      <c r="P8" s="11">
        <v>5668</v>
      </c>
      <c r="Q8" s="11">
        <v>5435</v>
      </c>
      <c r="R8" s="11">
        <v>7329</v>
      </c>
      <c r="S8" s="11">
        <v>7369</v>
      </c>
      <c r="T8" s="11">
        <v>7227</v>
      </c>
      <c r="U8" s="11">
        <v>6270</v>
      </c>
      <c r="V8" s="11">
        <v>8916</v>
      </c>
    </row>
    <row r="9" spans="1:22">
      <c r="A9" s="8" t="s">
        <v>44</v>
      </c>
      <c r="B9" s="9" t="s">
        <v>34</v>
      </c>
      <c r="C9" s="9" t="s">
        <v>138</v>
      </c>
      <c r="D9" s="10" t="s">
        <v>28</v>
      </c>
      <c r="E9" s="11">
        <v>163033</v>
      </c>
      <c r="F9" s="11">
        <v>6229</v>
      </c>
      <c r="G9" s="11">
        <v>6237</v>
      </c>
      <c r="H9" s="11">
        <v>7014</v>
      </c>
      <c r="I9" s="11">
        <v>7368</v>
      </c>
      <c r="J9" s="11">
        <v>7612</v>
      </c>
      <c r="K9" s="11">
        <v>8399</v>
      </c>
      <c r="L9" s="11">
        <v>9011</v>
      </c>
      <c r="M9" s="11">
        <v>10671</v>
      </c>
      <c r="N9" s="11">
        <v>11838</v>
      </c>
      <c r="O9" s="11">
        <v>10443</v>
      </c>
      <c r="P9" s="11">
        <v>10101</v>
      </c>
      <c r="Q9" s="11">
        <v>9693</v>
      </c>
      <c r="R9" s="11">
        <v>12703</v>
      </c>
      <c r="S9" s="11">
        <v>12913</v>
      </c>
      <c r="T9" s="11">
        <v>11510</v>
      </c>
      <c r="U9" s="11">
        <v>9119</v>
      </c>
      <c r="V9" s="11">
        <v>12172</v>
      </c>
    </row>
    <row r="10" spans="1:22">
      <c r="A10" s="8" t="s">
        <v>46</v>
      </c>
      <c r="B10" s="9" t="s">
        <v>34</v>
      </c>
      <c r="C10" s="9" t="s">
        <v>139</v>
      </c>
      <c r="D10" s="10" t="s">
        <v>28</v>
      </c>
      <c r="E10" s="11">
        <v>222810</v>
      </c>
      <c r="F10" s="11">
        <v>9844</v>
      </c>
      <c r="G10" s="11">
        <v>9845</v>
      </c>
      <c r="H10" s="11">
        <v>10006</v>
      </c>
      <c r="I10" s="11">
        <v>10210</v>
      </c>
      <c r="J10" s="11">
        <v>10392</v>
      </c>
      <c r="K10" s="11">
        <v>11800</v>
      </c>
      <c r="L10" s="11">
        <v>13104</v>
      </c>
      <c r="M10" s="11">
        <v>15197</v>
      </c>
      <c r="N10" s="11">
        <v>16901</v>
      </c>
      <c r="O10" s="11">
        <v>14369</v>
      </c>
      <c r="P10" s="11">
        <v>13008</v>
      </c>
      <c r="Q10" s="11">
        <v>12685</v>
      </c>
      <c r="R10" s="11">
        <v>16081</v>
      </c>
      <c r="S10" s="11">
        <v>15909</v>
      </c>
      <c r="T10" s="11">
        <v>14674</v>
      </c>
      <c r="U10" s="11">
        <v>11904</v>
      </c>
      <c r="V10" s="11">
        <v>16881</v>
      </c>
    </row>
    <row r="11" spans="1:22">
      <c r="A11" s="8" t="s">
        <v>48</v>
      </c>
      <c r="B11" s="9" t="s">
        <v>34</v>
      </c>
      <c r="C11" s="9" t="s">
        <v>140</v>
      </c>
      <c r="D11" s="10" t="s">
        <v>28</v>
      </c>
      <c r="E11" s="11">
        <v>225567</v>
      </c>
      <c r="F11" s="11">
        <v>9066</v>
      </c>
      <c r="G11" s="11">
        <v>10443</v>
      </c>
      <c r="H11" s="11">
        <v>11143</v>
      </c>
      <c r="I11" s="11">
        <v>11667</v>
      </c>
      <c r="J11" s="11">
        <v>10941</v>
      </c>
      <c r="K11" s="11">
        <v>10820</v>
      </c>
      <c r="L11" s="11">
        <v>11752</v>
      </c>
      <c r="M11" s="11">
        <v>15318</v>
      </c>
      <c r="N11" s="11">
        <v>17386</v>
      </c>
      <c r="O11" s="11">
        <v>14770</v>
      </c>
      <c r="P11" s="11">
        <v>13850</v>
      </c>
      <c r="Q11" s="11">
        <v>13458</v>
      </c>
      <c r="R11" s="11">
        <v>17275</v>
      </c>
      <c r="S11" s="11">
        <v>17103</v>
      </c>
      <c r="T11" s="11">
        <v>14921</v>
      </c>
      <c r="U11" s="11">
        <v>11047</v>
      </c>
      <c r="V11" s="11">
        <v>14607</v>
      </c>
    </row>
    <row r="12" spans="1:22">
      <c r="A12" s="8" t="s">
        <v>50</v>
      </c>
      <c r="B12" s="9" t="s">
        <v>34</v>
      </c>
      <c r="C12" s="9" t="s">
        <v>141</v>
      </c>
      <c r="D12" s="10" t="s">
        <v>28</v>
      </c>
      <c r="E12" s="11">
        <v>116675</v>
      </c>
      <c r="F12" s="11">
        <v>4474</v>
      </c>
      <c r="G12" s="11">
        <v>3851</v>
      </c>
      <c r="H12" s="11">
        <v>3673</v>
      </c>
      <c r="I12" s="11">
        <v>3675</v>
      </c>
      <c r="J12" s="11">
        <v>6049</v>
      </c>
      <c r="K12" s="11">
        <v>8963</v>
      </c>
      <c r="L12" s="11">
        <v>9147</v>
      </c>
      <c r="M12" s="11">
        <v>9803</v>
      </c>
      <c r="N12" s="11">
        <v>9749</v>
      </c>
      <c r="O12" s="11">
        <v>8018</v>
      </c>
      <c r="P12" s="11">
        <v>6903</v>
      </c>
      <c r="Q12" s="11">
        <v>6492</v>
      </c>
      <c r="R12" s="11">
        <v>7959</v>
      </c>
      <c r="S12" s="11">
        <v>7721</v>
      </c>
      <c r="T12" s="11">
        <v>6459</v>
      </c>
      <c r="U12" s="11">
        <v>5612</v>
      </c>
      <c r="V12" s="11">
        <v>8127</v>
      </c>
    </row>
    <row r="13" spans="1:22">
      <c r="A13" s="8" t="s">
        <v>52</v>
      </c>
      <c r="B13" s="9" t="s">
        <v>34</v>
      </c>
      <c r="C13" s="9" t="s">
        <v>142</v>
      </c>
      <c r="D13" s="10" t="s">
        <v>28</v>
      </c>
      <c r="E13" s="11">
        <v>247614</v>
      </c>
      <c r="F13" s="11">
        <v>10691</v>
      </c>
      <c r="G13" s="11">
        <v>11992</v>
      </c>
      <c r="H13" s="11">
        <v>12996</v>
      </c>
      <c r="I13" s="11">
        <v>13561</v>
      </c>
      <c r="J13" s="11">
        <v>13839</v>
      </c>
      <c r="K13" s="11">
        <v>13641</v>
      </c>
      <c r="L13" s="11">
        <v>14276</v>
      </c>
      <c r="M13" s="11">
        <v>17513</v>
      </c>
      <c r="N13" s="11">
        <v>18848</v>
      </c>
      <c r="O13" s="11">
        <v>16448</v>
      </c>
      <c r="P13" s="11">
        <v>16390</v>
      </c>
      <c r="Q13" s="11">
        <v>16845</v>
      </c>
      <c r="R13" s="11">
        <v>19729</v>
      </c>
      <c r="S13" s="11">
        <v>16764</v>
      </c>
      <c r="T13" s="11">
        <v>12384</v>
      </c>
      <c r="U13" s="11">
        <v>8785</v>
      </c>
      <c r="V13" s="11">
        <v>12912</v>
      </c>
    </row>
    <row r="14" spans="1:22">
      <c r="A14" s="8" t="s">
        <v>54</v>
      </c>
      <c r="B14" s="9" t="s">
        <v>34</v>
      </c>
      <c r="C14" s="9" t="s">
        <v>55</v>
      </c>
      <c r="D14" s="10" t="s">
        <v>28</v>
      </c>
      <c r="E14" s="11">
        <v>533868</v>
      </c>
      <c r="F14" s="11">
        <v>24437</v>
      </c>
      <c r="G14" s="11">
        <v>25343</v>
      </c>
      <c r="H14" s="11">
        <v>27731</v>
      </c>
      <c r="I14" s="11">
        <v>28872</v>
      </c>
      <c r="J14" s="11">
        <v>27147</v>
      </c>
      <c r="K14" s="11">
        <v>28800</v>
      </c>
      <c r="L14" s="11">
        <v>31185</v>
      </c>
      <c r="M14" s="11">
        <v>38335</v>
      </c>
      <c r="N14" s="11">
        <v>42245</v>
      </c>
      <c r="O14" s="11">
        <v>35201</v>
      </c>
      <c r="P14" s="11">
        <v>31271</v>
      </c>
      <c r="Q14" s="11">
        <v>30019</v>
      </c>
      <c r="R14" s="11">
        <v>37472</v>
      </c>
      <c r="S14" s="11">
        <v>36753</v>
      </c>
      <c r="T14" s="11">
        <v>31598</v>
      </c>
      <c r="U14" s="11">
        <v>24279</v>
      </c>
      <c r="V14" s="11">
        <v>33180</v>
      </c>
    </row>
    <row r="15" spans="1:22">
      <c r="A15" s="8" t="s">
        <v>56</v>
      </c>
      <c r="B15" s="9" t="s">
        <v>34</v>
      </c>
      <c r="C15" s="9" t="s">
        <v>57</v>
      </c>
      <c r="D15" s="10" t="s">
        <v>28</v>
      </c>
      <c r="E15" s="11">
        <v>456141</v>
      </c>
      <c r="F15" s="11">
        <v>19357</v>
      </c>
      <c r="G15" s="11">
        <v>18720</v>
      </c>
      <c r="H15" s="11">
        <v>19240</v>
      </c>
      <c r="I15" s="11">
        <v>20043</v>
      </c>
      <c r="J15" s="11">
        <v>21564</v>
      </c>
      <c r="K15" s="11">
        <v>26310</v>
      </c>
      <c r="L15" s="11">
        <v>29320</v>
      </c>
      <c r="M15" s="11">
        <v>34409</v>
      </c>
      <c r="N15" s="11">
        <v>38113</v>
      </c>
      <c r="O15" s="11">
        <v>31720</v>
      </c>
      <c r="P15" s="11">
        <v>26263</v>
      </c>
      <c r="Q15" s="11">
        <v>24324</v>
      </c>
      <c r="R15" s="11">
        <v>32405</v>
      </c>
      <c r="S15" s="11">
        <v>32447</v>
      </c>
      <c r="T15" s="11">
        <v>29590</v>
      </c>
      <c r="U15" s="11">
        <v>23384</v>
      </c>
      <c r="V15" s="11">
        <v>28932</v>
      </c>
    </row>
    <row r="16" spans="1:22">
      <c r="A16" s="8" t="s">
        <v>58</v>
      </c>
      <c r="B16" s="9" t="s">
        <v>34</v>
      </c>
      <c r="C16" s="9" t="s">
        <v>59</v>
      </c>
      <c r="D16" s="10" t="s">
        <v>28</v>
      </c>
      <c r="E16" s="11">
        <v>294150</v>
      </c>
      <c r="F16" s="11">
        <v>13125</v>
      </c>
      <c r="G16" s="11">
        <v>13106</v>
      </c>
      <c r="H16" s="11">
        <v>14273</v>
      </c>
      <c r="I16" s="11">
        <v>14809</v>
      </c>
      <c r="J16" s="11">
        <v>14306</v>
      </c>
      <c r="K16" s="11">
        <v>16285</v>
      </c>
      <c r="L16" s="11">
        <v>17938</v>
      </c>
      <c r="M16" s="11">
        <v>21248</v>
      </c>
      <c r="N16" s="11">
        <v>24052</v>
      </c>
      <c r="O16" s="11">
        <v>20816</v>
      </c>
      <c r="P16" s="11">
        <v>17700</v>
      </c>
      <c r="Q16" s="11">
        <v>16225</v>
      </c>
      <c r="R16" s="11">
        <v>21042</v>
      </c>
      <c r="S16" s="11">
        <v>20594</v>
      </c>
      <c r="T16" s="11">
        <v>17859</v>
      </c>
      <c r="U16" s="11">
        <v>13398</v>
      </c>
      <c r="V16" s="11">
        <v>17374</v>
      </c>
    </row>
    <row r="17" spans="1:22">
      <c r="A17" s="8" t="s">
        <v>60</v>
      </c>
      <c r="B17" s="9" t="s">
        <v>34</v>
      </c>
      <c r="C17" s="9" t="s">
        <v>61</v>
      </c>
      <c r="D17" s="10" t="s">
        <v>28</v>
      </c>
      <c r="E17" s="11">
        <v>476302</v>
      </c>
      <c r="F17" s="11">
        <v>22559</v>
      </c>
      <c r="G17" s="11">
        <v>24076</v>
      </c>
      <c r="H17" s="11">
        <v>25165</v>
      </c>
      <c r="I17" s="11">
        <v>23109</v>
      </c>
      <c r="J17" s="11">
        <v>22435</v>
      </c>
      <c r="K17" s="11">
        <v>25480</v>
      </c>
      <c r="L17" s="11">
        <v>29854</v>
      </c>
      <c r="M17" s="11">
        <v>37540</v>
      </c>
      <c r="N17" s="11">
        <v>43573</v>
      </c>
      <c r="O17" s="11">
        <v>36284</v>
      </c>
      <c r="P17" s="11">
        <v>29441</v>
      </c>
      <c r="Q17" s="11">
        <v>25222</v>
      </c>
      <c r="R17" s="11">
        <v>30361</v>
      </c>
      <c r="S17" s="11">
        <v>29703</v>
      </c>
      <c r="T17" s="11">
        <v>24975</v>
      </c>
      <c r="U17" s="11">
        <v>19568</v>
      </c>
      <c r="V17" s="11">
        <v>26957</v>
      </c>
    </row>
    <row r="18" spans="1:22">
      <c r="A18" s="8" t="s">
        <v>62</v>
      </c>
      <c r="B18" s="9" t="s">
        <v>34</v>
      </c>
      <c r="C18" s="9" t="s">
        <v>63</v>
      </c>
      <c r="D18" s="10" t="s">
        <v>28</v>
      </c>
      <c r="E18" s="11">
        <v>46811</v>
      </c>
      <c r="F18" s="11">
        <v>1628</v>
      </c>
      <c r="G18" s="11">
        <v>1832</v>
      </c>
      <c r="H18" s="11">
        <v>2146</v>
      </c>
      <c r="I18" s="11">
        <v>2255</v>
      </c>
      <c r="J18" s="11">
        <v>1993</v>
      </c>
      <c r="K18" s="11">
        <v>1884</v>
      </c>
      <c r="L18" s="11">
        <v>2230</v>
      </c>
      <c r="M18" s="11">
        <v>2774</v>
      </c>
      <c r="N18" s="11">
        <v>3100</v>
      </c>
      <c r="O18" s="11">
        <v>2818</v>
      </c>
      <c r="P18" s="11">
        <v>2697</v>
      </c>
      <c r="Q18" s="11">
        <v>3013</v>
      </c>
      <c r="R18" s="11">
        <v>3970</v>
      </c>
      <c r="S18" s="11">
        <v>3760</v>
      </c>
      <c r="T18" s="11">
        <v>2842</v>
      </c>
      <c r="U18" s="11">
        <v>2687</v>
      </c>
      <c r="V18" s="11">
        <v>5182</v>
      </c>
    </row>
    <row r="19" spans="1:22">
      <c r="A19" s="8" t="s">
        <v>64</v>
      </c>
      <c r="B19" s="9" t="s">
        <v>34</v>
      </c>
      <c r="C19" s="9" t="s">
        <v>65</v>
      </c>
      <c r="D19" s="10" t="s">
        <v>28</v>
      </c>
      <c r="E19" s="11">
        <v>95355</v>
      </c>
      <c r="F19" s="11">
        <v>4040</v>
      </c>
      <c r="G19" s="11">
        <v>4459</v>
      </c>
      <c r="H19" s="11">
        <v>4363</v>
      </c>
      <c r="I19" s="11">
        <v>4116</v>
      </c>
      <c r="J19" s="11">
        <v>3784</v>
      </c>
      <c r="K19" s="11">
        <v>4087</v>
      </c>
      <c r="L19" s="11">
        <v>5125</v>
      </c>
      <c r="M19" s="11">
        <v>6844</v>
      </c>
      <c r="N19" s="11">
        <v>8223</v>
      </c>
      <c r="O19" s="11">
        <v>7335</v>
      </c>
      <c r="P19" s="11">
        <v>6227</v>
      </c>
      <c r="Q19" s="11">
        <v>5556</v>
      </c>
      <c r="R19" s="11">
        <v>6744</v>
      </c>
      <c r="S19" s="11">
        <v>6812</v>
      </c>
      <c r="T19" s="11">
        <v>5729</v>
      </c>
      <c r="U19" s="11">
        <v>4739</v>
      </c>
      <c r="V19" s="11">
        <v>7172</v>
      </c>
    </row>
    <row r="20" spans="1:22">
      <c r="A20" s="8" t="s">
        <v>66</v>
      </c>
      <c r="B20" s="9" t="s">
        <v>34</v>
      </c>
      <c r="C20" s="9" t="s">
        <v>67</v>
      </c>
      <c r="D20" s="10" t="s">
        <v>28</v>
      </c>
      <c r="E20" s="11">
        <v>198659</v>
      </c>
      <c r="F20" s="11">
        <v>9627</v>
      </c>
      <c r="G20" s="11">
        <v>9511</v>
      </c>
      <c r="H20" s="11">
        <v>9981</v>
      </c>
      <c r="I20" s="11">
        <v>10191</v>
      </c>
      <c r="J20" s="11">
        <v>9894</v>
      </c>
      <c r="K20" s="11">
        <v>10956</v>
      </c>
      <c r="L20" s="11">
        <v>12642</v>
      </c>
      <c r="M20" s="11">
        <v>15430</v>
      </c>
      <c r="N20" s="11">
        <v>17225</v>
      </c>
      <c r="O20" s="11">
        <v>14542</v>
      </c>
      <c r="P20" s="11">
        <v>11575</v>
      </c>
      <c r="Q20" s="11">
        <v>10012</v>
      </c>
      <c r="R20" s="11">
        <v>13088</v>
      </c>
      <c r="S20" s="11">
        <v>13014</v>
      </c>
      <c r="T20" s="11">
        <v>11504</v>
      </c>
      <c r="U20" s="11">
        <v>8715</v>
      </c>
      <c r="V20" s="11">
        <v>10752</v>
      </c>
    </row>
    <row r="21" spans="1:22">
      <c r="A21" s="8" t="s">
        <v>68</v>
      </c>
      <c r="B21" s="9" t="s">
        <v>34</v>
      </c>
      <c r="C21" s="9" t="s">
        <v>69</v>
      </c>
      <c r="D21" s="10" t="s">
        <v>28</v>
      </c>
      <c r="E21" s="11">
        <v>30603</v>
      </c>
      <c r="F21" s="11">
        <v>1122</v>
      </c>
      <c r="G21" s="11">
        <v>1179</v>
      </c>
      <c r="H21" s="11">
        <v>1198</v>
      </c>
      <c r="I21" s="11">
        <v>1451</v>
      </c>
      <c r="J21" s="11">
        <v>1367</v>
      </c>
      <c r="K21" s="11">
        <v>1462</v>
      </c>
      <c r="L21" s="11">
        <v>1577</v>
      </c>
      <c r="M21" s="11">
        <v>1903</v>
      </c>
      <c r="N21" s="11">
        <v>1966</v>
      </c>
      <c r="O21" s="11">
        <v>1767</v>
      </c>
      <c r="P21" s="11">
        <v>1559</v>
      </c>
      <c r="Q21" s="11">
        <v>1733</v>
      </c>
      <c r="R21" s="11">
        <v>2638</v>
      </c>
      <c r="S21" s="11">
        <v>2712</v>
      </c>
      <c r="T21" s="11">
        <v>2315</v>
      </c>
      <c r="U21" s="11">
        <v>1812</v>
      </c>
      <c r="V21" s="11">
        <v>2842</v>
      </c>
    </row>
    <row r="22" spans="1:22">
      <c r="A22" s="8" t="s">
        <v>70</v>
      </c>
      <c r="B22" s="9" t="s">
        <v>34</v>
      </c>
      <c r="C22" s="9" t="s">
        <v>71</v>
      </c>
      <c r="D22" s="10" t="s">
        <v>28</v>
      </c>
      <c r="E22" s="11">
        <v>86179</v>
      </c>
      <c r="F22" s="11">
        <v>3571</v>
      </c>
      <c r="G22" s="11">
        <v>3731</v>
      </c>
      <c r="H22" s="11">
        <v>4110</v>
      </c>
      <c r="I22" s="11">
        <v>4409</v>
      </c>
      <c r="J22" s="11">
        <v>3748</v>
      </c>
      <c r="K22" s="11">
        <v>3835</v>
      </c>
      <c r="L22" s="11">
        <v>4313</v>
      </c>
      <c r="M22" s="11">
        <v>5071</v>
      </c>
      <c r="N22" s="11">
        <v>5574</v>
      </c>
      <c r="O22" s="11">
        <v>4870</v>
      </c>
      <c r="P22" s="11">
        <v>5214</v>
      </c>
      <c r="Q22" s="11">
        <v>5696</v>
      </c>
      <c r="R22" s="11">
        <v>6725</v>
      </c>
      <c r="S22" s="11">
        <v>6120</v>
      </c>
      <c r="T22" s="11">
        <v>5139</v>
      </c>
      <c r="U22" s="11">
        <v>4905</v>
      </c>
      <c r="V22" s="11">
        <v>9148</v>
      </c>
    </row>
    <row r="23" spans="1:22">
      <c r="A23" s="8" t="s">
        <v>72</v>
      </c>
      <c r="B23" s="9" t="s">
        <v>34</v>
      </c>
      <c r="C23" s="9" t="s">
        <v>73</v>
      </c>
      <c r="D23" s="10" t="s">
        <v>28</v>
      </c>
      <c r="E23" s="11">
        <v>268984</v>
      </c>
      <c r="F23" s="11">
        <v>12209</v>
      </c>
      <c r="G23" s="11">
        <v>12256</v>
      </c>
      <c r="H23" s="11">
        <v>13786</v>
      </c>
      <c r="I23" s="11">
        <v>14327</v>
      </c>
      <c r="J23" s="11">
        <v>13628</v>
      </c>
      <c r="K23" s="11">
        <v>15177</v>
      </c>
      <c r="L23" s="11">
        <v>16115</v>
      </c>
      <c r="M23" s="11">
        <v>19476</v>
      </c>
      <c r="N23" s="11">
        <v>21367</v>
      </c>
      <c r="O23" s="11">
        <v>17266</v>
      </c>
      <c r="P23" s="11">
        <v>15225</v>
      </c>
      <c r="Q23" s="11">
        <v>15750</v>
      </c>
      <c r="R23" s="11">
        <v>20428</v>
      </c>
      <c r="S23" s="11">
        <v>19221</v>
      </c>
      <c r="T23" s="11">
        <v>16428</v>
      </c>
      <c r="U23" s="11">
        <v>11446</v>
      </c>
      <c r="V23" s="11">
        <v>14879</v>
      </c>
    </row>
    <row r="24" spans="1:22">
      <c r="A24" s="8" t="s">
        <v>74</v>
      </c>
      <c r="B24" s="9" t="s">
        <v>34</v>
      </c>
      <c r="C24" s="9" t="s">
        <v>75</v>
      </c>
      <c r="D24" s="10" t="s">
        <v>28</v>
      </c>
      <c r="E24" s="11">
        <v>49986</v>
      </c>
      <c r="F24" s="11">
        <v>1878</v>
      </c>
      <c r="G24" s="11">
        <v>2115</v>
      </c>
      <c r="H24" s="11">
        <v>2502</v>
      </c>
      <c r="I24" s="11">
        <v>2625</v>
      </c>
      <c r="J24" s="11">
        <v>2410</v>
      </c>
      <c r="K24" s="11">
        <v>2468</v>
      </c>
      <c r="L24" s="11">
        <v>2557</v>
      </c>
      <c r="M24" s="11">
        <v>3217</v>
      </c>
      <c r="N24" s="11">
        <v>3429</v>
      </c>
      <c r="O24" s="11">
        <v>3118</v>
      </c>
      <c r="P24" s="11">
        <v>2934</v>
      </c>
      <c r="Q24" s="11">
        <v>2951</v>
      </c>
      <c r="R24" s="11">
        <v>4004</v>
      </c>
      <c r="S24" s="11">
        <v>3691</v>
      </c>
      <c r="T24" s="11">
        <v>3227</v>
      </c>
      <c r="U24" s="11">
        <v>2734</v>
      </c>
      <c r="V24" s="11">
        <v>4126</v>
      </c>
    </row>
    <row r="25" spans="1:22">
      <c r="A25" s="8" t="s">
        <v>76</v>
      </c>
      <c r="B25" s="9" t="s">
        <v>34</v>
      </c>
      <c r="C25" s="9" t="s">
        <v>77</v>
      </c>
      <c r="D25" s="10" t="s">
        <v>28</v>
      </c>
      <c r="E25" s="11">
        <v>42638</v>
      </c>
      <c r="F25" s="11">
        <v>1669</v>
      </c>
      <c r="G25" s="11">
        <v>1828</v>
      </c>
      <c r="H25" s="11">
        <v>2077</v>
      </c>
      <c r="I25" s="11">
        <v>2295</v>
      </c>
      <c r="J25" s="11">
        <v>1976</v>
      </c>
      <c r="K25" s="11">
        <v>1994</v>
      </c>
      <c r="L25" s="11">
        <v>2089</v>
      </c>
      <c r="M25" s="11">
        <v>2614</v>
      </c>
      <c r="N25" s="11">
        <v>2915</v>
      </c>
      <c r="O25" s="11">
        <v>2658</v>
      </c>
      <c r="P25" s="11">
        <v>2492</v>
      </c>
      <c r="Q25" s="11">
        <v>2593</v>
      </c>
      <c r="R25" s="11">
        <v>3132</v>
      </c>
      <c r="S25" s="11">
        <v>3003</v>
      </c>
      <c r="T25" s="11">
        <v>3016</v>
      </c>
      <c r="U25" s="11">
        <v>2488</v>
      </c>
      <c r="V25" s="11">
        <v>3799</v>
      </c>
    </row>
    <row r="26" spans="1:22">
      <c r="A26" s="8" t="s">
        <v>78</v>
      </c>
      <c r="B26" s="9" t="s">
        <v>34</v>
      </c>
      <c r="C26" s="9" t="s">
        <v>79</v>
      </c>
      <c r="D26" s="10" t="s">
        <v>28</v>
      </c>
      <c r="E26" s="11">
        <v>231302</v>
      </c>
      <c r="F26" s="11">
        <v>10197</v>
      </c>
      <c r="G26" s="11">
        <v>10980</v>
      </c>
      <c r="H26" s="11">
        <v>11746</v>
      </c>
      <c r="I26" s="11">
        <v>11321</v>
      </c>
      <c r="J26" s="11">
        <v>10184</v>
      </c>
      <c r="K26" s="11">
        <v>10504</v>
      </c>
      <c r="L26" s="11">
        <v>12308</v>
      </c>
      <c r="M26" s="11">
        <v>17141</v>
      </c>
      <c r="N26" s="11">
        <v>20248</v>
      </c>
      <c r="O26" s="11">
        <v>17196</v>
      </c>
      <c r="P26" s="11">
        <v>14266</v>
      </c>
      <c r="Q26" s="11">
        <v>12938</v>
      </c>
      <c r="R26" s="11">
        <v>15809</v>
      </c>
      <c r="S26" s="11">
        <v>16277</v>
      </c>
      <c r="T26" s="11">
        <v>14085</v>
      </c>
      <c r="U26" s="11">
        <v>10961</v>
      </c>
      <c r="V26" s="11">
        <v>15141</v>
      </c>
    </row>
    <row r="27" spans="1:22">
      <c r="A27" s="8" t="s">
        <v>80</v>
      </c>
      <c r="B27" s="9" t="s">
        <v>34</v>
      </c>
      <c r="C27" s="9" t="s">
        <v>81</v>
      </c>
      <c r="D27" s="10" t="s">
        <v>28</v>
      </c>
      <c r="E27" s="11">
        <v>79416</v>
      </c>
      <c r="F27" s="11">
        <v>2750</v>
      </c>
      <c r="G27" s="11">
        <v>3214</v>
      </c>
      <c r="H27" s="11">
        <v>3575</v>
      </c>
      <c r="I27" s="11">
        <v>3900</v>
      </c>
      <c r="J27" s="11">
        <v>3741</v>
      </c>
      <c r="K27" s="11">
        <v>3733</v>
      </c>
      <c r="L27" s="11">
        <v>4031</v>
      </c>
      <c r="M27" s="11">
        <v>5040</v>
      </c>
      <c r="N27" s="11">
        <v>5480</v>
      </c>
      <c r="O27" s="11">
        <v>4683</v>
      </c>
      <c r="P27" s="11">
        <v>4513</v>
      </c>
      <c r="Q27" s="11">
        <v>5119</v>
      </c>
      <c r="R27" s="11">
        <v>6877</v>
      </c>
      <c r="S27" s="11">
        <v>6596</v>
      </c>
      <c r="T27" s="11">
        <v>5794</v>
      </c>
      <c r="U27" s="11">
        <v>4170</v>
      </c>
      <c r="V27" s="11">
        <v>6200</v>
      </c>
    </row>
    <row r="28" spans="1:22">
      <c r="A28" s="8" t="s">
        <v>82</v>
      </c>
      <c r="B28" s="9" t="s">
        <v>34</v>
      </c>
      <c r="C28" s="9" t="s">
        <v>83</v>
      </c>
      <c r="D28" s="10" t="s">
        <v>28</v>
      </c>
      <c r="E28" s="11">
        <v>93284</v>
      </c>
      <c r="F28" s="11">
        <v>3865</v>
      </c>
      <c r="G28" s="11">
        <v>4220</v>
      </c>
      <c r="H28" s="11">
        <v>4667</v>
      </c>
      <c r="I28" s="11">
        <v>4855</v>
      </c>
      <c r="J28" s="11">
        <v>5043</v>
      </c>
      <c r="K28" s="11">
        <v>5336</v>
      </c>
      <c r="L28" s="11">
        <v>5512</v>
      </c>
      <c r="M28" s="11">
        <v>6372</v>
      </c>
      <c r="N28" s="11">
        <v>7058</v>
      </c>
      <c r="O28" s="11">
        <v>5708</v>
      </c>
      <c r="P28" s="11">
        <v>5356</v>
      </c>
      <c r="Q28" s="11">
        <v>5302</v>
      </c>
      <c r="R28" s="11">
        <v>7368</v>
      </c>
      <c r="S28" s="11">
        <v>7153</v>
      </c>
      <c r="T28" s="11">
        <v>5740</v>
      </c>
      <c r="U28" s="11">
        <v>4125</v>
      </c>
      <c r="V28" s="11">
        <v>5604</v>
      </c>
    </row>
    <row r="29" spans="1:22">
      <c r="A29" s="8" t="s">
        <v>84</v>
      </c>
      <c r="B29" s="9" t="s">
        <v>34</v>
      </c>
      <c r="C29" s="9" t="s">
        <v>85</v>
      </c>
      <c r="D29" s="10" t="s">
        <v>28</v>
      </c>
      <c r="E29" s="11">
        <v>159697</v>
      </c>
      <c r="F29" s="11">
        <v>6269</v>
      </c>
      <c r="G29" s="11">
        <v>7121</v>
      </c>
      <c r="H29" s="11">
        <v>8008</v>
      </c>
      <c r="I29" s="11">
        <v>7638</v>
      </c>
      <c r="J29" s="11">
        <v>6834</v>
      </c>
      <c r="K29" s="11">
        <v>7207</v>
      </c>
      <c r="L29" s="11">
        <v>8251</v>
      </c>
      <c r="M29" s="11">
        <v>10719</v>
      </c>
      <c r="N29" s="11">
        <v>13494</v>
      </c>
      <c r="O29" s="11">
        <v>11163</v>
      </c>
      <c r="P29" s="11">
        <v>8961</v>
      </c>
      <c r="Q29" s="11">
        <v>8281</v>
      </c>
      <c r="R29" s="11">
        <v>11185</v>
      </c>
      <c r="S29" s="11">
        <v>12363</v>
      </c>
      <c r="T29" s="11">
        <v>11986</v>
      </c>
      <c r="U29" s="11">
        <v>9276</v>
      </c>
      <c r="V29" s="11">
        <v>10941</v>
      </c>
    </row>
    <row r="30" spans="1:22">
      <c r="A30" s="8" t="s">
        <v>86</v>
      </c>
      <c r="B30" s="9" t="s">
        <v>34</v>
      </c>
      <c r="C30" s="9" t="s">
        <v>87</v>
      </c>
      <c r="D30" s="10" t="s">
        <v>28</v>
      </c>
      <c r="E30" s="11">
        <v>49434</v>
      </c>
      <c r="F30" s="11">
        <v>2210</v>
      </c>
      <c r="G30" s="11">
        <v>2556</v>
      </c>
      <c r="H30" s="11">
        <v>2648</v>
      </c>
      <c r="I30" s="11">
        <v>2671</v>
      </c>
      <c r="J30" s="11">
        <v>2382</v>
      </c>
      <c r="K30" s="11">
        <v>2559</v>
      </c>
      <c r="L30" s="11">
        <v>2783</v>
      </c>
      <c r="M30" s="11">
        <v>3316</v>
      </c>
      <c r="N30" s="11">
        <v>3779</v>
      </c>
      <c r="O30" s="11">
        <v>3147</v>
      </c>
      <c r="P30" s="11">
        <v>2792</v>
      </c>
      <c r="Q30" s="11">
        <v>2940</v>
      </c>
      <c r="R30" s="11">
        <v>3675</v>
      </c>
      <c r="S30" s="11">
        <v>3479</v>
      </c>
      <c r="T30" s="11">
        <v>2793</v>
      </c>
      <c r="U30" s="11">
        <v>2192</v>
      </c>
      <c r="V30" s="11">
        <v>3512</v>
      </c>
    </row>
    <row r="31" spans="1:22">
      <c r="A31" s="8" t="s">
        <v>88</v>
      </c>
      <c r="B31" s="9" t="s">
        <v>34</v>
      </c>
      <c r="C31" s="9" t="s">
        <v>89</v>
      </c>
      <c r="D31" s="10" t="s">
        <v>28</v>
      </c>
      <c r="E31" s="11">
        <v>113888</v>
      </c>
      <c r="F31" s="11">
        <v>4554</v>
      </c>
      <c r="G31" s="11">
        <v>4924</v>
      </c>
      <c r="H31" s="11">
        <v>5664</v>
      </c>
      <c r="I31" s="11">
        <v>7395</v>
      </c>
      <c r="J31" s="11">
        <v>7827</v>
      </c>
      <c r="K31" s="11">
        <v>6716</v>
      </c>
      <c r="L31" s="11">
        <v>6098</v>
      </c>
      <c r="M31" s="11">
        <v>6768</v>
      </c>
      <c r="N31" s="11">
        <v>7525</v>
      </c>
      <c r="O31" s="11">
        <v>8416</v>
      </c>
      <c r="P31" s="11">
        <v>9312</v>
      </c>
      <c r="Q31" s="11">
        <v>8903</v>
      </c>
      <c r="R31" s="11">
        <v>8894</v>
      </c>
      <c r="S31" s="11">
        <v>6546</v>
      </c>
      <c r="T31" s="11">
        <v>4829</v>
      </c>
      <c r="U31" s="11">
        <v>3888</v>
      </c>
      <c r="V31" s="11">
        <v>5629</v>
      </c>
    </row>
    <row r="32" spans="1:22">
      <c r="A32" s="8" t="s">
        <v>90</v>
      </c>
      <c r="B32" s="9" t="s">
        <v>34</v>
      </c>
      <c r="C32" s="9" t="s">
        <v>91</v>
      </c>
      <c r="D32" s="10" t="s">
        <v>28</v>
      </c>
      <c r="E32" s="11">
        <v>45638</v>
      </c>
      <c r="F32" s="11">
        <v>1518</v>
      </c>
      <c r="G32" s="11">
        <v>1791</v>
      </c>
      <c r="H32" s="11">
        <v>2142</v>
      </c>
      <c r="I32" s="11">
        <v>2370</v>
      </c>
      <c r="J32" s="11">
        <v>2222</v>
      </c>
      <c r="K32" s="11">
        <v>2194</v>
      </c>
      <c r="L32" s="11">
        <v>2205</v>
      </c>
      <c r="M32" s="11">
        <v>2626</v>
      </c>
      <c r="N32" s="11">
        <v>2953</v>
      </c>
      <c r="O32" s="11">
        <v>2808</v>
      </c>
      <c r="P32" s="11">
        <v>2843</v>
      </c>
      <c r="Q32" s="11">
        <v>3097</v>
      </c>
      <c r="R32" s="11">
        <v>3860</v>
      </c>
      <c r="S32" s="11">
        <v>3502</v>
      </c>
      <c r="T32" s="11">
        <v>2743</v>
      </c>
      <c r="U32" s="11">
        <v>2366</v>
      </c>
      <c r="V32" s="11">
        <v>4398</v>
      </c>
    </row>
    <row r="33" spans="1:22">
      <c r="A33" s="8" t="s">
        <v>92</v>
      </c>
      <c r="B33" s="9" t="s">
        <v>34</v>
      </c>
      <c r="C33" s="9" t="s">
        <v>93</v>
      </c>
      <c r="D33" s="10" t="s">
        <v>28</v>
      </c>
      <c r="E33" s="11">
        <v>43303</v>
      </c>
      <c r="F33" s="11">
        <v>1606</v>
      </c>
      <c r="G33" s="11">
        <v>1664</v>
      </c>
      <c r="H33" s="11">
        <v>1879</v>
      </c>
      <c r="I33" s="11">
        <v>2150</v>
      </c>
      <c r="J33" s="11">
        <v>2130</v>
      </c>
      <c r="K33" s="11">
        <v>2057</v>
      </c>
      <c r="L33" s="11">
        <v>2116</v>
      </c>
      <c r="M33" s="11">
        <v>2409</v>
      </c>
      <c r="N33" s="11">
        <v>2606</v>
      </c>
      <c r="O33" s="11">
        <v>2409</v>
      </c>
      <c r="P33" s="11">
        <v>2754</v>
      </c>
      <c r="Q33" s="11">
        <v>2974</v>
      </c>
      <c r="R33" s="11">
        <v>3652</v>
      </c>
      <c r="S33" s="11">
        <v>3116</v>
      </c>
      <c r="T33" s="11">
        <v>2551</v>
      </c>
      <c r="U33" s="11">
        <v>2525</v>
      </c>
      <c r="V33" s="11">
        <v>4705</v>
      </c>
    </row>
    <row r="34" spans="1:22">
      <c r="A34" s="8" t="s">
        <v>94</v>
      </c>
      <c r="B34" s="9" t="s">
        <v>34</v>
      </c>
      <c r="C34" s="9" t="s">
        <v>95</v>
      </c>
      <c r="D34" s="10" t="s">
        <v>28</v>
      </c>
      <c r="E34" s="11">
        <v>25897</v>
      </c>
      <c r="F34" s="11">
        <v>848</v>
      </c>
      <c r="G34" s="11">
        <v>988</v>
      </c>
      <c r="H34" s="11">
        <v>1132</v>
      </c>
      <c r="I34" s="11">
        <v>1314</v>
      </c>
      <c r="J34" s="11">
        <v>1088</v>
      </c>
      <c r="K34" s="11">
        <v>1080</v>
      </c>
      <c r="L34" s="11">
        <v>1151</v>
      </c>
      <c r="M34" s="11">
        <v>1330</v>
      </c>
      <c r="N34" s="11">
        <v>1405</v>
      </c>
      <c r="O34" s="11">
        <v>1272</v>
      </c>
      <c r="P34" s="11">
        <v>1558</v>
      </c>
      <c r="Q34" s="11">
        <v>1896</v>
      </c>
      <c r="R34" s="11">
        <v>2087</v>
      </c>
      <c r="S34" s="11">
        <v>1877</v>
      </c>
      <c r="T34" s="11">
        <v>1626</v>
      </c>
      <c r="U34" s="11">
        <v>1633</v>
      </c>
      <c r="V34" s="11">
        <v>3612</v>
      </c>
    </row>
    <row r="35" spans="1:22">
      <c r="A35" s="8" t="s">
        <v>96</v>
      </c>
      <c r="B35" s="9" t="s">
        <v>34</v>
      </c>
      <c r="C35" s="9" t="s">
        <v>97</v>
      </c>
      <c r="D35" s="10" t="s">
        <v>28</v>
      </c>
      <c r="E35" s="11">
        <v>67625</v>
      </c>
      <c r="F35" s="11">
        <v>2628</v>
      </c>
      <c r="G35" s="11">
        <v>2867</v>
      </c>
      <c r="H35" s="11">
        <v>3371</v>
      </c>
      <c r="I35" s="11">
        <v>3538</v>
      </c>
      <c r="J35" s="11">
        <v>3197</v>
      </c>
      <c r="K35" s="11">
        <v>3083</v>
      </c>
      <c r="L35" s="11">
        <v>3332</v>
      </c>
      <c r="M35" s="11">
        <v>3963</v>
      </c>
      <c r="N35" s="11">
        <v>4025</v>
      </c>
      <c r="O35" s="11">
        <v>3594</v>
      </c>
      <c r="P35" s="11">
        <v>4016</v>
      </c>
      <c r="Q35" s="11">
        <v>4422</v>
      </c>
      <c r="R35" s="11">
        <v>5455</v>
      </c>
      <c r="S35" s="11">
        <v>4909</v>
      </c>
      <c r="T35" s="11">
        <v>4149</v>
      </c>
      <c r="U35" s="11">
        <v>3733</v>
      </c>
      <c r="V35" s="11">
        <v>7343</v>
      </c>
    </row>
    <row r="36" spans="1:22">
      <c r="A36" s="8" t="s">
        <v>98</v>
      </c>
      <c r="B36" s="9" t="s">
        <v>34</v>
      </c>
      <c r="C36" s="9" t="s">
        <v>99</v>
      </c>
      <c r="D36" s="10" t="s">
        <v>28</v>
      </c>
      <c r="E36" s="11">
        <v>50116</v>
      </c>
      <c r="F36" s="11">
        <v>1861</v>
      </c>
      <c r="G36" s="11">
        <v>2024</v>
      </c>
      <c r="H36" s="11">
        <v>2203</v>
      </c>
      <c r="I36" s="11">
        <v>2503</v>
      </c>
      <c r="J36" s="11">
        <v>2120</v>
      </c>
      <c r="K36" s="11">
        <v>2279</v>
      </c>
      <c r="L36" s="11">
        <v>2490</v>
      </c>
      <c r="M36" s="11">
        <v>2902</v>
      </c>
      <c r="N36" s="11">
        <v>3187</v>
      </c>
      <c r="O36" s="11">
        <v>2890</v>
      </c>
      <c r="P36" s="11">
        <v>2965</v>
      </c>
      <c r="Q36" s="11">
        <v>3374</v>
      </c>
      <c r="R36" s="11">
        <v>4299</v>
      </c>
      <c r="S36" s="11">
        <v>3823</v>
      </c>
      <c r="T36" s="11">
        <v>2994</v>
      </c>
      <c r="U36" s="11">
        <v>2814</v>
      </c>
      <c r="V36" s="11">
        <v>5388</v>
      </c>
    </row>
    <row r="37" spans="1:22">
      <c r="A37" s="8" t="s">
        <v>100</v>
      </c>
      <c r="B37" s="9" t="s">
        <v>34</v>
      </c>
      <c r="C37" s="9" t="s">
        <v>101</v>
      </c>
      <c r="D37" s="10" t="s">
        <v>28</v>
      </c>
      <c r="E37" s="11">
        <v>32572</v>
      </c>
      <c r="F37" s="11">
        <v>1258</v>
      </c>
      <c r="G37" s="11">
        <v>1253</v>
      </c>
      <c r="H37" s="11">
        <v>1523</v>
      </c>
      <c r="I37" s="11">
        <v>1664</v>
      </c>
      <c r="J37" s="11">
        <v>1466</v>
      </c>
      <c r="K37" s="11">
        <v>1445</v>
      </c>
      <c r="L37" s="11">
        <v>1560</v>
      </c>
      <c r="M37" s="11">
        <v>1798</v>
      </c>
      <c r="N37" s="11">
        <v>1965</v>
      </c>
      <c r="O37" s="11">
        <v>1758</v>
      </c>
      <c r="P37" s="11">
        <v>1967</v>
      </c>
      <c r="Q37" s="11">
        <v>2253</v>
      </c>
      <c r="R37" s="11">
        <v>2623</v>
      </c>
      <c r="S37" s="11">
        <v>2239</v>
      </c>
      <c r="T37" s="11">
        <v>1963</v>
      </c>
      <c r="U37" s="11">
        <v>1840</v>
      </c>
      <c r="V37" s="11">
        <v>3997</v>
      </c>
    </row>
    <row r="38" spans="1:22">
      <c r="A38" s="8" t="s">
        <v>102</v>
      </c>
      <c r="B38" s="9" t="s">
        <v>34</v>
      </c>
      <c r="C38" s="9" t="s">
        <v>103</v>
      </c>
      <c r="D38" s="10" t="s">
        <v>28</v>
      </c>
      <c r="E38" s="11">
        <v>46723</v>
      </c>
      <c r="F38" s="11">
        <v>1592</v>
      </c>
      <c r="G38" s="11">
        <v>1713</v>
      </c>
      <c r="H38" s="11">
        <v>1927</v>
      </c>
      <c r="I38" s="11">
        <v>2069</v>
      </c>
      <c r="J38" s="11">
        <v>2028</v>
      </c>
      <c r="K38" s="11">
        <v>2099</v>
      </c>
      <c r="L38" s="11">
        <v>2117</v>
      </c>
      <c r="M38" s="11">
        <v>2617</v>
      </c>
      <c r="N38" s="11">
        <v>2661</v>
      </c>
      <c r="O38" s="11">
        <v>2524</v>
      </c>
      <c r="P38" s="11">
        <v>2617</v>
      </c>
      <c r="Q38" s="11">
        <v>3150</v>
      </c>
      <c r="R38" s="11">
        <v>3994</v>
      </c>
      <c r="S38" s="11">
        <v>3635</v>
      </c>
      <c r="T38" s="11">
        <v>3069</v>
      </c>
      <c r="U38" s="11">
        <v>2945</v>
      </c>
      <c r="V38" s="11">
        <v>5966</v>
      </c>
    </row>
    <row r="39" spans="1:22">
      <c r="A39" s="8" t="s">
        <v>104</v>
      </c>
      <c r="B39" s="9" t="s">
        <v>34</v>
      </c>
      <c r="C39" s="9" t="s">
        <v>105</v>
      </c>
      <c r="D39" s="10" t="s">
        <v>28</v>
      </c>
      <c r="E39" s="11">
        <v>41267</v>
      </c>
      <c r="F39" s="11">
        <v>1502</v>
      </c>
      <c r="G39" s="11">
        <v>1747</v>
      </c>
      <c r="H39" s="11">
        <v>2038</v>
      </c>
      <c r="I39" s="11">
        <v>2129</v>
      </c>
      <c r="J39" s="11">
        <v>1874</v>
      </c>
      <c r="K39" s="11">
        <v>1913</v>
      </c>
      <c r="L39" s="11">
        <v>2037</v>
      </c>
      <c r="M39" s="11">
        <v>2345</v>
      </c>
      <c r="N39" s="11">
        <v>2490</v>
      </c>
      <c r="O39" s="11">
        <v>2198</v>
      </c>
      <c r="P39" s="11">
        <v>2533</v>
      </c>
      <c r="Q39" s="11">
        <v>2899</v>
      </c>
      <c r="R39" s="11">
        <v>3530</v>
      </c>
      <c r="S39" s="11">
        <v>2942</v>
      </c>
      <c r="T39" s="11">
        <v>2389</v>
      </c>
      <c r="U39" s="11">
        <v>2344</v>
      </c>
      <c r="V39" s="11">
        <v>4357</v>
      </c>
    </row>
    <row r="40" spans="1:22">
      <c r="A40" s="8" t="s">
        <v>106</v>
      </c>
      <c r="B40" s="9" t="s">
        <v>34</v>
      </c>
      <c r="C40" s="9" t="s">
        <v>107</v>
      </c>
      <c r="D40" s="10" t="s">
        <v>28</v>
      </c>
      <c r="E40" s="11">
        <v>39542</v>
      </c>
      <c r="F40" s="11">
        <v>1831</v>
      </c>
      <c r="G40" s="11">
        <v>1824</v>
      </c>
      <c r="H40" s="11">
        <v>2018</v>
      </c>
      <c r="I40" s="11">
        <v>1997</v>
      </c>
      <c r="J40" s="11">
        <v>2139</v>
      </c>
      <c r="K40" s="11">
        <v>2208</v>
      </c>
      <c r="L40" s="11">
        <v>2354</v>
      </c>
      <c r="M40" s="11">
        <v>2712</v>
      </c>
      <c r="N40" s="11">
        <v>2837</v>
      </c>
      <c r="O40" s="11">
        <v>2516</v>
      </c>
      <c r="P40" s="11">
        <v>2376</v>
      </c>
      <c r="Q40" s="11">
        <v>2464</v>
      </c>
      <c r="R40" s="11">
        <v>2800</v>
      </c>
      <c r="S40" s="11">
        <v>2548</v>
      </c>
      <c r="T40" s="11">
        <v>1946</v>
      </c>
      <c r="U40" s="11">
        <v>1821</v>
      </c>
      <c r="V40" s="11">
        <v>3151</v>
      </c>
    </row>
    <row r="41" spans="1:22">
      <c r="A41" s="8" t="s">
        <v>108</v>
      </c>
      <c r="B41" s="9" t="s">
        <v>34</v>
      </c>
      <c r="C41" s="9" t="s">
        <v>109</v>
      </c>
      <c r="D41" s="10" t="s">
        <v>28</v>
      </c>
      <c r="E41" s="11">
        <v>79466</v>
      </c>
      <c r="F41" s="11">
        <v>3257</v>
      </c>
      <c r="G41" s="11">
        <v>3545</v>
      </c>
      <c r="H41" s="11">
        <v>3970</v>
      </c>
      <c r="I41" s="11">
        <v>4104</v>
      </c>
      <c r="J41" s="11">
        <v>3828</v>
      </c>
      <c r="K41" s="11">
        <v>4091</v>
      </c>
      <c r="L41" s="11">
        <v>4431</v>
      </c>
      <c r="M41" s="11">
        <v>5255</v>
      </c>
      <c r="N41" s="11">
        <v>5583</v>
      </c>
      <c r="O41" s="11">
        <v>4756</v>
      </c>
      <c r="P41" s="11">
        <v>4584</v>
      </c>
      <c r="Q41" s="11">
        <v>4964</v>
      </c>
      <c r="R41" s="11">
        <v>6356</v>
      </c>
      <c r="S41" s="11">
        <v>6152</v>
      </c>
      <c r="T41" s="11">
        <v>4958</v>
      </c>
      <c r="U41" s="11">
        <v>3691</v>
      </c>
      <c r="V41" s="11">
        <v>5941</v>
      </c>
    </row>
    <row r="42" spans="1:22">
      <c r="A42" s="8" t="s">
        <v>110</v>
      </c>
      <c r="B42" s="9" t="s">
        <v>34</v>
      </c>
      <c r="C42" s="9" t="s">
        <v>381</v>
      </c>
      <c r="D42" s="10" t="s">
        <v>28</v>
      </c>
      <c r="E42" s="11">
        <v>31775</v>
      </c>
      <c r="F42" s="11">
        <v>1155</v>
      </c>
      <c r="G42" s="11">
        <v>1780</v>
      </c>
      <c r="H42" s="11">
        <v>1841</v>
      </c>
      <c r="I42" s="11">
        <v>1749</v>
      </c>
      <c r="J42" s="11">
        <v>1507</v>
      </c>
      <c r="K42" s="11">
        <v>1348</v>
      </c>
      <c r="L42" s="11">
        <v>1426</v>
      </c>
      <c r="M42" s="11">
        <v>2187</v>
      </c>
      <c r="N42" s="11">
        <v>2497</v>
      </c>
      <c r="O42" s="11">
        <v>2148</v>
      </c>
      <c r="P42" s="11">
        <v>1996</v>
      </c>
      <c r="Q42" s="11">
        <v>2240</v>
      </c>
      <c r="R42" s="11">
        <v>2647</v>
      </c>
      <c r="S42" s="11">
        <v>2328</v>
      </c>
      <c r="T42" s="11">
        <v>1847</v>
      </c>
      <c r="U42" s="11">
        <v>1166</v>
      </c>
      <c r="V42" s="11">
        <v>1913</v>
      </c>
    </row>
    <row r="43" spans="1:22">
      <c r="A43" s="8" t="s">
        <v>112</v>
      </c>
      <c r="B43" s="9" t="s">
        <v>34</v>
      </c>
      <c r="C43" s="9" t="s">
        <v>382</v>
      </c>
      <c r="D43" s="10" t="s">
        <v>28</v>
      </c>
      <c r="E43" s="11">
        <v>22564</v>
      </c>
      <c r="F43" s="11">
        <v>693</v>
      </c>
      <c r="G43" s="11">
        <v>930</v>
      </c>
      <c r="H43" s="11">
        <v>1182</v>
      </c>
      <c r="I43" s="11">
        <v>1317</v>
      </c>
      <c r="J43" s="11">
        <v>1037</v>
      </c>
      <c r="K43" s="11">
        <v>963</v>
      </c>
      <c r="L43" s="11">
        <v>964</v>
      </c>
      <c r="M43" s="11">
        <v>1179</v>
      </c>
      <c r="N43" s="11">
        <v>1423</v>
      </c>
      <c r="O43" s="11">
        <v>1310</v>
      </c>
      <c r="P43" s="11">
        <v>1400</v>
      </c>
      <c r="Q43" s="11">
        <v>1469</v>
      </c>
      <c r="R43" s="11">
        <v>1778</v>
      </c>
      <c r="S43" s="11">
        <v>1678</v>
      </c>
      <c r="T43" s="11">
        <v>1541</v>
      </c>
      <c r="U43" s="11">
        <v>1305</v>
      </c>
      <c r="V43" s="11">
        <v>2395</v>
      </c>
    </row>
    <row r="44" spans="1:22">
      <c r="A44" s="8" t="s">
        <v>114</v>
      </c>
      <c r="B44" s="9" t="s">
        <v>34</v>
      </c>
      <c r="C44" s="9" t="s">
        <v>383</v>
      </c>
      <c r="D44" s="10" t="s">
        <v>28</v>
      </c>
      <c r="E44" s="11">
        <v>31551</v>
      </c>
      <c r="F44" s="11">
        <v>1247</v>
      </c>
      <c r="G44" s="11">
        <v>1394</v>
      </c>
      <c r="H44" s="11">
        <v>1541</v>
      </c>
      <c r="I44" s="11">
        <v>1574</v>
      </c>
      <c r="J44" s="11">
        <v>1408</v>
      </c>
      <c r="K44" s="11">
        <v>1581</v>
      </c>
      <c r="L44" s="11">
        <v>1700</v>
      </c>
      <c r="M44" s="11">
        <v>2186</v>
      </c>
      <c r="N44" s="11">
        <v>2315</v>
      </c>
      <c r="O44" s="11">
        <v>1822</v>
      </c>
      <c r="P44" s="11">
        <v>1789</v>
      </c>
      <c r="Q44" s="11">
        <v>1966</v>
      </c>
      <c r="R44" s="11">
        <v>2727</v>
      </c>
      <c r="S44" s="11">
        <v>2730</v>
      </c>
      <c r="T44" s="11">
        <v>2173</v>
      </c>
      <c r="U44" s="11">
        <v>1440</v>
      </c>
      <c r="V44" s="11">
        <v>1958</v>
      </c>
    </row>
    <row r="45" spans="1:22">
      <c r="A45" s="8" t="s">
        <v>116</v>
      </c>
      <c r="B45" s="9" t="s">
        <v>34</v>
      </c>
      <c r="C45" s="9" t="s">
        <v>384</v>
      </c>
      <c r="D45" s="10" t="s">
        <v>28</v>
      </c>
      <c r="E45" s="11">
        <v>34437</v>
      </c>
      <c r="F45" s="11">
        <v>1636</v>
      </c>
      <c r="G45" s="11">
        <v>1624</v>
      </c>
      <c r="H45" s="11">
        <v>1743</v>
      </c>
      <c r="I45" s="11">
        <v>1823</v>
      </c>
      <c r="J45" s="11">
        <v>1777</v>
      </c>
      <c r="K45" s="11">
        <v>1839</v>
      </c>
      <c r="L45" s="11">
        <v>2190</v>
      </c>
      <c r="M45" s="11">
        <v>2609</v>
      </c>
      <c r="N45" s="11">
        <v>2666</v>
      </c>
      <c r="O45" s="11">
        <v>2157</v>
      </c>
      <c r="P45" s="11">
        <v>1864</v>
      </c>
      <c r="Q45" s="11">
        <v>1930</v>
      </c>
      <c r="R45" s="11">
        <v>2566</v>
      </c>
      <c r="S45" s="11">
        <v>2501</v>
      </c>
      <c r="T45" s="11">
        <v>2207</v>
      </c>
      <c r="U45" s="11">
        <v>1511</v>
      </c>
      <c r="V45" s="11">
        <v>1794</v>
      </c>
    </row>
    <row r="46" spans="1:22">
      <c r="A46" s="8" t="s">
        <v>118</v>
      </c>
      <c r="B46" s="9" t="s">
        <v>34</v>
      </c>
      <c r="C46" s="9" t="s">
        <v>385</v>
      </c>
      <c r="D46" s="10" t="s">
        <v>28</v>
      </c>
      <c r="E46" s="11">
        <v>13140</v>
      </c>
      <c r="F46" s="11">
        <v>382</v>
      </c>
      <c r="G46" s="11">
        <v>466</v>
      </c>
      <c r="H46" s="11">
        <v>568</v>
      </c>
      <c r="I46" s="11">
        <v>652</v>
      </c>
      <c r="J46" s="11">
        <v>626</v>
      </c>
      <c r="K46" s="11">
        <v>622</v>
      </c>
      <c r="L46" s="11">
        <v>595</v>
      </c>
      <c r="M46" s="11">
        <v>726</v>
      </c>
      <c r="N46" s="11">
        <v>733</v>
      </c>
      <c r="O46" s="11">
        <v>757</v>
      </c>
      <c r="P46" s="11">
        <v>810</v>
      </c>
      <c r="Q46" s="11">
        <v>982</v>
      </c>
      <c r="R46" s="11">
        <v>1190</v>
      </c>
      <c r="S46" s="11">
        <v>1021</v>
      </c>
      <c r="T46" s="11">
        <v>873</v>
      </c>
      <c r="U46" s="11">
        <v>747</v>
      </c>
      <c r="V46" s="11">
        <v>1390</v>
      </c>
    </row>
    <row r="47" spans="1:22">
      <c r="A47" s="8" t="s">
        <v>120</v>
      </c>
      <c r="B47" s="9" t="s">
        <v>34</v>
      </c>
      <c r="C47" s="9" t="s">
        <v>386</v>
      </c>
      <c r="D47" s="10" t="s">
        <v>28</v>
      </c>
      <c r="E47" s="11">
        <v>19204</v>
      </c>
      <c r="F47" s="11">
        <v>840</v>
      </c>
      <c r="G47" s="11">
        <v>927</v>
      </c>
      <c r="H47" s="11">
        <v>1003</v>
      </c>
      <c r="I47" s="11">
        <v>1001</v>
      </c>
      <c r="J47" s="11">
        <v>1026</v>
      </c>
      <c r="K47" s="11">
        <v>994</v>
      </c>
      <c r="L47" s="11">
        <v>1094</v>
      </c>
      <c r="M47" s="11">
        <v>1283</v>
      </c>
      <c r="N47" s="11">
        <v>1320</v>
      </c>
      <c r="O47" s="11">
        <v>1098</v>
      </c>
      <c r="P47" s="11">
        <v>1120</v>
      </c>
      <c r="Q47" s="11">
        <v>1138</v>
      </c>
      <c r="R47" s="11">
        <v>1430</v>
      </c>
      <c r="S47" s="11">
        <v>1428</v>
      </c>
      <c r="T47" s="11">
        <v>1130</v>
      </c>
      <c r="U47" s="11">
        <v>875</v>
      </c>
      <c r="V47" s="11">
        <v>1497</v>
      </c>
    </row>
    <row r="48" spans="1:22">
      <c r="A48" s="8" t="s">
        <v>122</v>
      </c>
      <c r="B48" s="9" t="s">
        <v>34</v>
      </c>
      <c r="C48" s="9" t="s">
        <v>387</v>
      </c>
      <c r="D48" s="10" t="s">
        <v>28</v>
      </c>
      <c r="E48" s="11">
        <v>12300</v>
      </c>
      <c r="F48" s="11">
        <v>387</v>
      </c>
      <c r="G48" s="11">
        <v>502</v>
      </c>
      <c r="H48" s="11">
        <v>581</v>
      </c>
      <c r="I48" s="11">
        <v>669</v>
      </c>
      <c r="J48" s="11">
        <v>620</v>
      </c>
      <c r="K48" s="11">
        <v>515</v>
      </c>
      <c r="L48" s="11">
        <v>547</v>
      </c>
      <c r="M48" s="11">
        <v>632</v>
      </c>
      <c r="N48" s="11">
        <v>687</v>
      </c>
      <c r="O48" s="11">
        <v>741</v>
      </c>
      <c r="P48" s="11">
        <v>728</v>
      </c>
      <c r="Q48" s="11">
        <v>849</v>
      </c>
      <c r="R48" s="11">
        <v>1017</v>
      </c>
      <c r="S48" s="11">
        <v>907</v>
      </c>
      <c r="T48" s="11">
        <v>760</v>
      </c>
      <c r="U48" s="11">
        <v>726</v>
      </c>
      <c r="V48" s="11">
        <v>1432</v>
      </c>
    </row>
    <row r="49" spans="1:22">
      <c r="A49" s="8" t="s">
        <v>124</v>
      </c>
      <c r="B49" s="9" t="s">
        <v>34</v>
      </c>
      <c r="C49" s="9" t="s">
        <v>388</v>
      </c>
      <c r="D49" s="10" t="s">
        <v>28</v>
      </c>
      <c r="E49" s="11">
        <v>34398</v>
      </c>
      <c r="F49" s="11">
        <v>1698</v>
      </c>
      <c r="G49" s="11">
        <v>2001</v>
      </c>
      <c r="H49" s="11">
        <v>2063</v>
      </c>
      <c r="I49" s="11">
        <v>1760</v>
      </c>
      <c r="J49" s="11">
        <v>1481</v>
      </c>
      <c r="K49" s="11">
        <v>1723</v>
      </c>
      <c r="L49" s="11">
        <v>2074</v>
      </c>
      <c r="M49" s="11">
        <v>2788</v>
      </c>
      <c r="N49" s="11">
        <v>2922</v>
      </c>
      <c r="O49" s="11">
        <v>2070</v>
      </c>
      <c r="P49" s="11">
        <v>1749</v>
      </c>
      <c r="Q49" s="11">
        <v>1914</v>
      </c>
      <c r="R49" s="11">
        <v>2612</v>
      </c>
      <c r="S49" s="11">
        <v>2468</v>
      </c>
      <c r="T49" s="11">
        <v>2067</v>
      </c>
      <c r="U49" s="11">
        <v>1336</v>
      </c>
      <c r="V49" s="11">
        <v>1672</v>
      </c>
    </row>
    <row r="50" spans="1:22">
      <c r="A50" s="8" t="s">
        <v>126</v>
      </c>
      <c r="B50" s="9" t="s">
        <v>34</v>
      </c>
      <c r="C50" s="9" t="s">
        <v>389</v>
      </c>
      <c r="D50" s="10" t="s">
        <v>28</v>
      </c>
      <c r="E50" s="11">
        <v>16305</v>
      </c>
      <c r="F50" s="11">
        <v>464</v>
      </c>
      <c r="G50" s="11">
        <v>618</v>
      </c>
      <c r="H50" s="11">
        <v>723</v>
      </c>
      <c r="I50" s="11">
        <v>790</v>
      </c>
      <c r="J50" s="11">
        <v>740</v>
      </c>
      <c r="K50" s="11">
        <v>718</v>
      </c>
      <c r="L50" s="11">
        <v>732</v>
      </c>
      <c r="M50" s="11">
        <v>924</v>
      </c>
      <c r="N50" s="11">
        <v>961</v>
      </c>
      <c r="O50" s="11">
        <v>888</v>
      </c>
      <c r="P50" s="11">
        <v>1021</v>
      </c>
      <c r="Q50" s="11">
        <v>1143</v>
      </c>
      <c r="R50" s="11">
        <v>1525</v>
      </c>
      <c r="S50" s="11">
        <v>1389</v>
      </c>
      <c r="T50" s="11">
        <v>1131</v>
      </c>
      <c r="U50" s="11">
        <v>902</v>
      </c>
      <c r="V50" s="11">
        <v>1636</v>
      </c>
    </row>
    <row r="51" spans="1:22">
      <c r="A51" s="8" t="s">
        <v>128</v>
      </c>
      <c r="B51" s="9" t="s">
        <v>34</v>
      </c>
      <c r="C51" s="9" t="s">
        <v>390</v>
      </c>
      <c r="D51" s="10" t="s">
        <v>28</v>
      </c>
      <c r="E51" s="11">
        <v>18813</v>
      </c>
      <c r="F51" s="11">
        <v>501</v>
      </c>
      <c r="G51" s="11">
        <v>667</v>
      </c>
      <c r="H51" s="11">
        <v>760</v>
      </c>
      <c r="I51" s="11">
        <v>904</v>
      </c>
      <c r="J51" s="11">
        <v>882</v>
      </c>
      <c r="K51" s="11">
        <v>809</v>
      </c>
      <c r="L51" s="11">
        <v>814</v>
      </c>
      <c r="M51" s="11">
        <v>964</v>
      </c>
      <c r="N51" s="11">
        <v>913</v>
      </c>
      <c r="O51" s="11">
        <v>907</v>
      </c>
      <c r="P51" s="11">
        <v>1191</v>
      </c>
      <c r="Q51" s="11">
        <v>1384</v>
      </c>
      <c r="R51" s="11">
        <v>1659</v>
      </c>
      <c r="S51" s="11">
        <v>1414</v>
      </c>
      <c r="T51" s="11">
        <v>1214</v>
      </c>
      <c r="U51" s="11">
        <v>1255</v>
      </c>
      <c r="V51" s="11">
        <v>2575</v>
      </c>
    </row>
    <row r="52" spans="1:22">
      <c r="A52" s="8" t="s">
        <v>130</v>
      </c>
      <c r="B52" s="9" t="s">
        <v>34</v>
      </c>
      <c r="C52" s="9" t="s">
        <v>391</v>
      </c>
      <c r="D52" s="10" t="s">
        <v>28</v>
      </c>
      <c r="E52" s="11">
        <v>19758</v>
      </c>
      <c r="F52" s="11">
        <v>625</v>
      </c>
      <c r="G52" s="11">
        <v>737</v>
      </c>
      <c r="H52" s="11">
        <v>869</v>
      </c>
      <c r="I52" s="11">
        <v>1067</v>
      </c>
      <c r="J52" s="11">
        <v>861</v>
      </c>
      <c r="K52" s="11">
        <v>769</v>
      </c>
      <c r="L52" s="11">
        <v>795</v>
      </c>
      <c r="M52" s="11">
        <v>947</v>
      </c>
      <c r="N52" s="11">
        <v>1048</v>
      </c>
      <c r="O52" s="11">
        <v>1056</v>
      </c>
      <c r="P52" s="11">
        <v>1268</v>
      </c>
      <c r="Q52" s="11">
        <v>1402</v>
      </c>
      <c r="R52" s="11">
        <v>1619</v>
      </c>
      <c r="S52" s="11">
        <v>1362</v>
      </c>
      <c r="T52" s="11">
        <v>1354</v>
      </c>
      <c r="U52" s="11">
        <v>1409</v>
      </c>
      <c r="V52" s="11">
        <v>2570</v>
      </c>
    </row>
    <row r="53" spans="1:22">
      <c r="A53" s="8" t="s">
        <v>132</v>
      </c>
      <c r="B53" s="9" t="s">
        <v>34</v>
      </c>
      <c r="C53" s="9" t="s">
        <v>392</v>
      </c>
      <c r="D53" s="10" t="s">
        <v>28</v>
      </c>
      <c r="E53" s="11">
        <v>15958</v>
      </c>
      <c r="F53" s="11">
        <v>523</v>
      </c>
      <c r="G53" s="11">
        <v>624</v>
      </c>
      <c r="H53" s="11">
        <v>683</v>
      </c>
      <c r="I53" s="11">
        <v>786</v>
      </c>
      <c r="J53" s="11">
        <v>694</v>
      </c>
      <c r="K53" s="11">
        <v>590</v>
      </c>
      <c r="L53" s="11">
        <v>720</v>
      </c>
      <c r="M53" s="11">
        <v>803</v>
      </c>
      <c r="N53" s="11">
        <v>766</v>
      </c>
      <c r="O53" s="11">
        <v>798</v>
      </c>
      <c r="P53" s="11">
        <v>1009</v>
      </c>
      <c r="Q53" s="11">
        <v>1241</v>
      </c>
      <c r="R53" s="11">
        <v>1363</v>
      </c>
      <c r="S53" s="11">
        <v>1133</v>
      </c>
      <c r="T53" s="11">
        <v>1009</v>
      </c>
      <c r="U53" s="11">
        <v>1041</v>
      </c>
      <c r="V53" s="11">
        <v>2175</v>
      </c>
    </row>
    <row r="54" spans="1:22">
      <c r="A54" s="8" t="s">
        <v>31</v>
      </c>
      <c r="B54" s="9" t="s">
        <v>34</v>
      </c>
      <c r="C54" s="9"/>
      <c r="D54" s="10" t="s">
        <v>29</v>
      </c>
      <c r="E54" s="11">
        <v>2672329</v>
      </c>
      <c r="F54" s="11">
        <v>120693</v>
      </c>
      <c r="G54" s="11">
        <v>126847</v>
      </c>
      <c r="H54" s="11">
        <v>136764</v>
      </c>
      <c r="I54" s="11">
        <v>139794</v>
      </c>
      <c r="J54" s="11">
        <v>136551</v>
      </c>
      <c r="K54" s="11">
        <v>146571</v>
      </c>
      <c r="L54" s="11">
        <v>158513</v>
      </c>
      <c r="M54" s="11">
        <v>192902</v>
      </c>
      <c r="N54" s="11">
        <v>215521</v>
      </c>
      <c r="O54" s="11">
        <v>183666</v>
      </c>
      <c r="P54" s="11">
        <v>163706</v>
      </c>
      <c r="Q54" s="11">
        <v>158617</v>
      </c>
      <c r="R54" s="11">
        <v>197392</v>
      </c>
      <c r="S54" s="11">
        <v>186446</v>
      </c>
      <c r="T54" s="11">
        <v>156564</v>
      </c>
      <c r="U54" s="11">
        <v>117298</v>
      </c>
      <c r="V54" s="11">
        <v>134484</v>
      </c>
    </row>
    <row r="55" spans="1:22">
      <c r="A55" s="8" t="s">
        <v>33</v>
      </c>
      <c r="B55" s="9" t="s">
        <v>34</v>
      </c>
      <c r="C55" s="9" t="s">
        <v>35</v>
      </c>
      <c r="D55" s="10" t="s">
        <v>29</v>
      </c>
      <c r="E55" s="11">
        <v>718482</v>
      </c>
      <c r="F55" s="11">
        <v>31915</v>
      </c>
      <c r="G55" s="11">
        <v>32970</v>
      </c>
      <c r="H55" s="11">
        <v>34994</v>
      </c>
      <c r="I55" s="11">
        <v>35618</v>
      </c>
      <c r="J55" s="11">
        <v>37088</v>
      </c>
      <c r="K55" s="11">
        <v>40601</v>
      </c>
      <c r="L55" s="11">
        <v>43452</v>
      </c>
      <c r="M55" s="11">
        <v>52250</v>
      </c>
      <c r="N55" s="11">
        <v>58150</v>
      </c>
      <c r="O55" s="11">
        <v>49643</v>
      </c>
      <c r="P55" s="11">
        <v>44970</v>
      </c>
      <c r="Q55" s="11">
        <v>42869</v>
      </c>
      <c r="R55" s="11">
        <v>53536</v>
      </c>
      <c r="S55" s="11">
        <v>50547</v>
      </c>
      <c r="T55" s="11">
        <v>41955</v>
      </c>
      <c r="U55" s="11">
        <v>31575</v>
      </c>
      <c r="V55" s="11">
        <v>36349</v>
      </c>
    </row>
    <row r="56" spans="1:22">
      <c r="A56" s="8" t="s">
        <v>36</v>
      </c>
      <c r="B56" s="9" t="s">
        <v>34</v>
      </c>
      <c r="C56" s="9" t="s">
        <v>134</v>
      </c>
      <c r="D56" s="10" t="s">
        <v>29</v>
      </c>
      <c r="E56" s="11">
        <v>97985</v>
      </c>
      <c r="F56" s="11">
        <v>4822</v>
      </c>
      <c r="G56" s="11">
        <v>4937</v>
      </c>
      <c r="H56" s="11">
        <v>5324</v>
      </c>
      <c r="I56" s="11">
        <v>5160</v>
      </c>
      <c r="J56" s="11">
        <v>5201</v>
      </c>
      <c r="K56" s="11">
        <v>5277</v>
      </c>
      <c r="L56" s="11">
        <v>5966</v>
      </c>
      <c r="M56" s="11">
        <v>7522</v>
      </c>
      <c r="N56" s="11">
        <v>8570</v>
      </c>
      <c r="O56" s="11">
        <v>7635</v>
      </c>
      <c r="P56" s="11">
        <v>6526</v>
      </c>
      <c r="Q56" s="11">
        <v>5743</v>
      </c>
      <c r="R56" s="11">
        <v>6412</v>
      </c>
      <c r="S56" s="11">
        <v>5910</v>
      </c>
      <c r="T56" s="11">
        <v>4786</v>
      </c>
      <c r="U56" s="11">
        <v>3659</v>
      </c>
      <c r="V56" s="11">
        <v>4535</v>
      </c>
    </row>
    <row r="57" spans="1:22">
      <c r="A57" s="8" t="s">
        <v>38</v>
      </c>
      <c r="B57" s="9" t="s">
        <v>34</v>
      </c>
      <c r="C57" s="9" t="s">
        <v>135</v>
      </c>
      <c r="D57" s="10" t="s">
        <v>29</v>
      </c>
      <c r="E57" s="11">
        <v>59283</v>
      </c>
      <c r="F57" s="11">
        <v>2937</v>
      </c>
      <c r="G57" s="11">
        <v>2815</v>
      </c>
      <c r="H57" s="11">
        <v>2965</v>
      </c>
      <c r="I57" s="11">
        <v>2721</v>
      </c>
      <c r="J57" s="11">
        <v>3198</v>
      </c>
      <c r="K57" s="11">
        <v>3267</v>
      </c>
      <c r="L57" s="11">
        <v>3832</v>
      </c>
      <c r="M57" s="11">
        <v>4706</v>
      </c>
      <c r="N57" s="11">
        <v>5250</v>
      </c>
      <c r="O57" s="11">
        <v>4355</v>
      </c>
      <c r="P57" s="11">
        <v>3669</v>
      </c>
      <c r="Q57" s="11">
        <v>3157</v>
      </c>
      <c r="R57" s="11">
        <v>3959</v>
      </c>
      <c r="S57" s="11">
        <v>3733</v>
      </c>
      <c r="T57" s="11">
        <v>3059</v>
      </c>
      <c r="U57" s="11">
        <v>2424</v>
      </c>
      <c r="V57" s="11">
        <v>3236</v>
      </c>
    </row>
    <row r="58" spans="1:22">
      <c r="A58" s="8" t="s">
        <v>40</v>
      </c>
      <c r="B58" s="9" t="s">
        <v>34</v>
      </c>
      <c r="C58" s="9" t="s">
        <v>136</v>
      </c>
      <c r="D58" s="10" t="s">
        <v>29</v>
      </c>
      <c r="E58" s="11">
        <v>50944</v>
      </c>
      <c r="F58" s="11">
        <v>1894</v>
      </c>
      <c r="G58" s="11">
        <v>1848</v>
      </c>
      <c r="H58" s="11">
        <v>1916</v>
      </c>
      <c r="I58" s="11">
        <v>1903</v>
      </c>
      <c r="J58" s="11">
        <v>2269</v>
      </c>
      <c r="K58" s="11">
        <v>3382</v>
      </c>
      <c r="L58" s="11">
        <v>3364</v>
      </c>
      <c r="M58" s="11">
        <v>3791</v>
      </c>
      <c r="N58" s="11">
        <v>4222</v>
      </c>
      <c r="O58" s="11">
        <v>3567</v>
      </c>
      <c r="P58" s="11">
        <v>3168</v>
      </c>
      <c r="Q58" s="11">
        <v>2957</v>
      </c>
      <c r="R58" s="11">
        <v>4010</v>
      </c>
      <c r="S58" s="11">
        <v>3724</v>
      </c>
      <c r="T58" s="11">
        <v>3263</v>
      </c>
      <c r="U58" s="11">
        <v>2672</v>
      </c>
      <c r="V58" s="11">
        <v>2994</v>
      </c>
    </row>
    <row r="59" spans="1:22">
      <c r="A59" s="8" t="s">
        <v>42</v>
      </c>
      <c r="B59" s="9" t="s">
        <v>34</v>
      </c>
      <c r="C59" s="9" t="s">
        <v>137</v>
      </c>
      <c r="D59" s="10" t="s">
        <v>29</v>
      </c>
      <c r="E59" s="11">
        <v>45353</v>
      </c>
      <c r="F59" s="11">
        <v>1642</v>
      </c>
      <c r="G59" s="11">
        <v>1667</v>
      </c>
      <c r="H59" s="11">
        <v>1855</v>
      </c>
      <c r="I59" s="11">
        <v>1950</v>
      </c>
      <c r="J59" s="11">
        <v>2195</v>
      </c>
      <c r="K59" s="11">
        <v>2554</v>
      </c>
      <c r="L59" s="11">
        <v>2502</v>
      </c>
      <c r="M59" s="11">
        <v>2937</v>
      </c>
      <c r="N59" s="11">
        <v>3537</v>
      </c>
      <c r="O59" s="11">
        <v>3120</v>
      </c>
      <c r="P59" s="11">
        <v>2848</v>
      </c>
      <c r="Q59" s="11">
        <v>2751</v>
      </c>
      <c r="R59" s="11">
        <v>3711</v>
      </c>
      <c r="S59" s="11">
        <v>3496</v>
      </c>
      <c r="T59" s="11">
        <v>3147</v>
      </c>
      <c r="U59" s="11">
        <v>2520</v>
      </c>
      <c r="V59" s="11">
        <v>2921</v>
      </c>
    </row>
    <row r="60" spans="1:22">
      <c r="A60" s="8" t="s">
        <v>44</v>
      </c>
      <c r="B60" s="9" t="s">
        <v>34</v>
      </c>
      <c r="C60" s="9" t="s">
        <v>138</v>
      </c>
      <c r="D60" s="10" t="s">
        <v>29</v>
      </c>
      <c r="E60" s="11">
        <v>76404</v>
      </c>
      <c r="F60" s="11">
        <v>3124</v>
      </c>
      <c r="G60" s="11">
        <v>3187</v>
      </c>
      <c r="H60" s="11">
        <v>3638</v>
      </c>
      <c r="I60" s="11">
        <v>3766</v>
      </c>
      <c r="J60" s="11">
        <v>3719</v>
      </c>
      <c r="K60" s="11">
        <v>4026</v>
      </c>
      <c r="L60" s="11">
        <v>4346</v>
      </c>
      <c r="M60" s="11">
        <v>5188</v>
      </c>
      <c r="N60" s="11">
        <v>5757</v>
      </c>
      <c r="O60" s="11">
        <v>4966</v>
      </c>
      <c r="P60" s="11">
        <v>4775</v>
      </c>
      <c r="Q60" s="11">
        <v>4543</v>
      </c>
      <c r="R60" s="11">
        <v>5863</v>
      </c>
      <c r="S60" s="11">
        <v>6066</v>
      </c>
      <c r="T60" s="11">
        <v>5218</v>
      </c>
      <c r="U60" s="11">
        <v>3912</v>
      </c>
      <c r="V60" s="11">
        <v>4310</v>
      </c>
    </row>
    <row r="61" spans="1:22">
      <c r="A61" s="8" t="s">
        <v>46</v>
      </c>
      <c r="B61" s="9" t="s">
        <v>34</v>
      </c>
      <c r="C61" s="9" t="s">
        <v>139</v>
      </c>
      <c r="D61" s="10" t="s">
        <v>29</v>
      </c>
      <c r="E61" s="11">
        <v>105511</v>
      </c>
      <c r="F61" s="11">
        <v>5128</v>
      </c>
      <c r="G61" s="11">
        <v>5016</v>
      </c>
      <c r="H61" s="11">
        <v>5130</v>
      </c>
      <c r="I61" s="11">
        <v>5269</v>
      </c>
      <c r="J61" s="11">
        <v>5304</v>
      </c>
      <c r="K61" s="11">
        <v>5922</v>
      </c>
      <c r="L61" s="11">
        <v>6400</v>
      </c>
      <c r="M61" s="11">
        <v>7402</v>
      </c>
      <c r="N61" s="11">
        <v>8188</v>
      </c>
      <c r="O61" s="11">
        <v>6882</v>
      </c>
      <c r="P61" s="11">
        <v>6179</v>
      </c>
      <c r="Q61" s="11">
        <v>6055</v>
      </c>
      <c r="R61" s="11">
        <v>7569</v>
      </c>
      <c r="S61" s="11">
        <v>7428</v>
      </c>
      <c r="T61" s="11">
        <v>6537</v>
      </c>
      <c r="U61" s="11">
        <v>5075</v>
      </c>
      <c r="V61" s="11">
        <v>6027</v>
      </c>
    </row>
    <row r="62" spans="1:22">
      <c r="A62" s="8" t="s">
        <v>48</v>
      </c>
      <c r="B62" s="9" t="s">
        <v>34</v>
      </c>
      <c r="C62" s="9" t="s">
        <v>140</v>
      </c>
      <c r="D62" s="10" t="s">
        <v>29</v>
      </c>
      <c r="E62" s="11">
        <v>108097</v>
      </c>
      <c r="F62" s="11">
        <v>4587</v>
      </c>
      <c r="G62" s="11">
        <v>5356</v>
      </c>
      <c r="H62" s="11">
        <v>5747</v>
      </c>
      <c r="I62" s="11">
        <v>6045</v>
      </c>
      <c r="J62" s="11">
        <v>5398</v>
      </c>
      <c r="K62" s="11">
        <v>5256</v>
      </c>
      <c r="L62" s="11">
        <v>5653</v>
      </c>
      <c r="M62" s="11">
        <v>7457</v>
      </c>
      <c r="N62" s="11">
        <v>8575</v>
      </c>
      <c r="O62" s="11">
        <v>7213</v>
      </c>
      <c r="P62" s="11">
        <v>6669</v>
      </c>
      <c r="Q62" s="11">
        <v>6413</v>
      </c>
      <c r="R62" s="11">
        <v>8335</v>
      </c>
      <c r="S62" s="11">
        <v>8007</v>
      </c>
      <c r="T62" s="11">
        <v>7075</v>
      </c>
      <c r="U62" s="11">
        <v>5149</v>
      </c>
      <c r="V62" s="11">
        <v>5162</v>
      </c>
    </row>
    <row r="63" spans="1:22">
      <c r="A63" s="8" t="s">
        <v>50</v>
      </c>
      <c r="B63" s="9" t="s">
        <v>34</v>
      </c>
      <c r="C63" s="9" t="s">
        <v>141</v>
      </c>
      <c r="D63" s="10" t="s">
        <v>29</v>
      </c>
      <c r="E63" s="11">
        <v>54617</v>
      </c>
      <c r="F63" s="11">
        <v>2267</v>
      </c>
      <c r="G63" s="11">
        <v>1953</v>
      </c>
      <c r="H63" s="11">
        <v>1808</v>
      </c>
      <c r="I63" s="11">
        <v>1867</v>
      </c>
      <c r="J63" s="11">
        <v>2761</v>
      </c>
      <c r="K63" s="11">
        <v>4172</v>
      </c>
      <c r="L63" s="11">
        <v>4379</v>
      </c>
      <c r="M63" s="11">
        <v>4754</v>
      </c>
      <c r="N63" s="11">
        <v>4726</v>
      </c>
      <c r="O63" s="11">
        <v>3972</v>
      </c>
      <c r="P63" s="11">
        <v>3455</v>
      </c>
      <c r="Q63" s="11">
        <v>3161</v>
      </c>
      <c r="R63" s="11">
        <v>3928</v>
      </c>
      <c r="S63" s="11">
        <v>3737</v>
      </c>
      <c r="T63" s="11">
        <v>2809</v>
      </c>
      <c r="U63" s="11">
        <v>2234</v>
      </c>
      <c r="V63" s="11">
        <v>2634</v>
      </c>
    </row>
    <row r="64" spans="1:22">
      <c r="A64" s="8" t="s">
        <v>52</v>
      </c>
      <c r="B64" s="9" t="s">
        <v>34</v>
      </c>
      <c r="C64" s="9" t="s">
        <v>142</v>
      </c>
      <c r="D64" s="10" t="s">
        <v>29</v>
      </c>
      <c r="E64" s="11">
        <v>120288</v>
      </c>
      <c r="F64" s="11">
        <v>5514</v>
      </c>
      <c r="G64" s="11">
        <v>6191</v>
      </c>
      <c r="H64" s="11">
        <v>6611</v>
      </c>
      <c r="I64" s="11">
        <v>6937</v>
      </c>
      <c r="J64" s="11">
        <v>7043</v>
      </c>
      <c r="K64" s="11">
        <v>6745</v>
      </c>
      <c r="L64" s="11">
        <v>7010</v>
      </c>
      <c r="M64" s="11">
        <v>8493</v>
      </c>
      <c r="N64" s="11">
        <v>9325</v>
      </c>
      <c r="O64" s="11">
        <v>7933</v>
      </c>
      <c r="P64" s="11">
        <v>7681</v>
      </c>
      <c r="Q64" s="11">
        <v>8089</v>
      </c>
      <c r="R64" s="11">
        <v>9749</v>
      </c>
      <c r="S64" s="11">
        <v>8446</v>
      </c>
      <c r="T64" s="11">
        <v>6061</v>
      </c>
      <c r="U64" s="11">
        <v>3930</v>
      </c>
      <c r="V64" s="11">
        <v>4530</v>
      </c>
    </row>
    <row r="65" spans="1:22">
      <c r="A65" s="8" t="s">
        <v>54</v>
      </c>
      <c r="B65" s="9" t="s">
        <v>34</v>
      </c>
      <c r="C65" s="9" t="s">
        <v>55</v>
      </c>
      <c r="D65" s="10" t="s">
        <v>29</v>
      </c>
      <c r="E65" s="11">
        <v>259099</v>
      </c>
      <c r="F65" s="11">
        <v>12619</v>
      </c>
      <c r="G65" s="11">
        <v>12895</v>
      </c>
      <c r="H65" s="11">
        <v>14242</v>
      </c>
      <c r="I65" s="11">
        <v>14855</v>
      </c>
      <c r="J65" s="11">
        <v>14141</v>
      </c>
      <c r="K65" s="11">
        <v>14634</v>
      </c>
      <c r="L65" s="11">
        <v>15861</v>
      </c>
      <c r="M65" s="11">
        <v>19256</v>
      </c>
      <c r="N65" s="11">
        <v>21077</v>
      </c>
      <c r="O65" s="11">
        <v>17341</v>
      </c>
      <c r="P65" s="11">
        <v>15475</v>
      </c>
      <c r="Q65" s="11">
        <v>14894</v>
      </c>
      <c r="R65" s="11">
        <v>18298</v>
      </c>
      <c r="S65" s="11">
        <v>17210</v>
      </c>
      <c r="T65" s="11">
        <v>14597</v>
      </c>
      <c r="U65" s="11">
        <v>10584</v>
      </c>
      <c r="V65" s="11">
        <v>11120</v>
      </c>
    </row>
    <row r="66" spans="1:22">
      <c r="A66" s="8" t="s">
        <v>56</v>
      </c>
      <c r="B66" s="9" t="s">
        <v>34</v>
      </c>
      <c r="C66" s="9" t="s">
        <v>57</v>
      </c>
      <c r="D66" s="10" t="s">
        <v>29</v>
      </c>
      <c r="E66" s="11">
        <v>222864</v>
      </c>
      <c r="F66" s="11">
        <v>9903</v>
      </c>
      <c r="G66" s="11">
        <v>9629</v>
      </c>
      <c r="H66" s="11">
        <v>9777</v>
      </c>
      <c r="I66" s="11">
        <v>10221</v>
      </c>
      <c r="J66" s="11">
        <v>10858</v>
      </c>
      <c r="K66" s="11">
        <v>13390</v>
      </c>
      <c r="L66" s="11">
        <v>14707</v>
      </c>
      <c r="M66" s="11">
        <v>17599</v>
      </c>
      <c r="N66" s="11">
        <v>19602</v>
      </c>
      <c r="O66" s="11">
        <v>16280</v>
      </c>
      <c r="P66" s="11">
        <v>13247</v>
      </c>
      <c r="Q66" s="11">
        <v>12404</v>
      </c>
      <c r="R66" s="11">
        <v>15966</v>
      </c>
      <c r="S66" s="11">
        <v>15571</v>
      </c>
      <c r="T66" s="11">
        <v>13812</v>
      </c>
      <c r="U66" s="11">
        <v>10190</v>
      </c>
      <c r="V66" s="11">
        <v>9708</v>
      </c>
    </row>
    <row r="67" spans="1:22">
      <c r="A67" s="8" t="s">
        <v>58</v>
      </c>
      <c r="B67" s="9" t="s">
        <v>34</v>
      </c>
      <c r="C67" s="9" t="s">
        <v>59</v>
      </c>
      <c r="D67" s="10" t="s">
        <v>29</v>
      </c>
      <c r="E67" s="11">
        <v>142541</v>
      </c>
      <c r="F67" s="11">
        <v>6669</v>
      </c>
      <c r="G67" s="11">
        <v>6678</v>
      </c>
      <c r="H67" s="11">
        <v>7357</v>
      </c>
      <c r="I67" s="11">
        <v>7579</v>
      </c>
      <c r="J67" s="11">
        <v>7154</v>
      </c>
      <c r="K67" s="11">
        <v>8306</v>
      </c>
      <c r="L67" s="11">
        <v>8948</v>
      </c>
      <c r="M67" s="11">
        <v>10499</v>
      </c>
      <c r="N67" s="11">
        <v>11925</v>
      </c>
      <c r="O67" s="11">
        <v>10322</v>
      </c>
      <c r="P67" s="11">
        <v>8809</v>
      </c>
      <c r="Q67" s="11">
        <v>8092</v>
      </c>
      <c r="R67" s="11">
        <v>10201</v>
      </c>
      <c r="S67" s="11">
        <v>9723</v>
      </c>
      <c r="T67" s="11">
        <v>8337</v>
      </c>
      <c r="U67" s="11">
        <v>5858</v>
      </c>
      <c r="V67" s="11">
        <v>6084</v>
      </c>
    </row>
    <row r="68" spans="1:22">
      <c r="A68" s="8" t="s">
        <v>60</v>
      </c>
      <c r="B68" s="9" t="s">
        <v>34</v>
      </c>
      <c r="C68" s="9" t="s">
        <v>61</v>
      </c>
      <c r="D68" s="10" t="s">
        <v>29</v>
      </c>
      <c r="E68" s="11">
        <v>226489</v>
      </c>
      <c r="F68" s="11">
        <v>11565</v>
      </c>
      <c r="G68" s="11">
        <v>12471</v>
      </c>
      <c r="H68" s="11">
        <v>13069</v>
      </c>
      <c r="I68" s="11">
        <v>11815</v>
      </c>
      <c r="J68" s="11">
        <v>11083</v>
      </c>
      <c r="K68" s="11">
        <v>12187</v>
      </c>
      <c r="L68" s="11">
        <v>14096</v>
      </c>
      <c r="M68" s="11">
        <v>17684</v>
      </c>
      <c r="N68" s="11">
        <v>20756</v>
      </c>
      <c r="O68" s="11">
        <v>18068</v>
      </c>
      <c r="P68" s="11">
        <v>14406</v>
      </c>
      <c r="Q68" s="11">
        <v>12134</v>
      </c>
      <c r="R68" s="11">
        <v>14182</v>
      </c>
      <c r="S68" s="11">
        <v>13861</v>
      </c>
      <c r="T68" s="11">
        <v>11440</v>
      </c>
      <c r="U68" s="11">
        <v>8405</v>
      </c>
      <c r="V68" s="11">
        <v>9267</v>
      </c>
    </row>
    <row r="69" spans="1:22">
      <c r="A69" s="8" t="s">
        <v>62</v>
      </c>
      <c r="B69" s="9" t="s">
        <v>34</v>
      </c>
      <c r="C69" s="9" t="s">
        <v>63</v>
      </c>
      <c r="D69" s="10" t="s">
        <v>29</v>
      </c>
      <c r="E69" s="11">
        <v>22286</v>
      </c>
      <c r="F69" s="11">
        <v>860</v>
      </c>
      <c r="G69" s="11">
        <v>922</v>
      </c>
      <c r="H69" s="11">
        <v>1126</v>
      </c>
      <c r="I69" s="11">
        <v>1100</v>
      </c>
      <c r="J69" s="11">
        <v>1007</v>
      </c>
      <c r="K69" s="11">
        <v>946</v>
      </c>
      <c r="L69" s="11">
        <v>1138</v>
      </c>
      <c r="M69" s="11">
        <v>1390</v>
      </c>
      <c r="N69" s="11">
        <v>1556</v>
      </c>
      <c r="O69" s="11">
        <v>1375</v>
      </c>
      <c r="P69" s="11">
        <v>1304</v>
      </c>
      <c r="Q69" s="11">
        <v>1454</v>
      </c>
      <c r="R69" s="11">
        <v>1955</v>
      </c>
      <c r="S69" s="11">
        <v>1844</v>
      </c>
      <c r="T69" s="11">
        <v>1308</v>
      </c>
      <c r="U69" s="11">
        <v>1157</v>
      </c>
      <c r="V69" s="11">
        <v>1844</v>
      </c>
    </row>
    <row r="70" spans="1:22">
      <c r="A70" s="8" t="s">
        <v>64</v>
      </c>
      <c r="B70" s="9" t="s">
        <v>34</v>
      </c>
      <c r="C70" s="9" t="s">
        <v>65</v>
      </c>
      <c r="D70" s="10" t="s">
        <v>29</v>
      </c>
      <c r="E70" s="11">
        <v>43450</v>
      </c>
      <c r="F70" s="11">
        <v>2073</v>
      </c>
      <c r="G70" s="11">
        <v>2287</v>
      </c>
      <c r="H70" s="11">
        <v>2280</v>
      </c>
      <c r="I70" s="11">
        <v>2067</v>
      </c>
      <c r="J70" s="11">
        <v>1862</v>
      </c>
      <c r="K70" s="11">
        <v>1851</v>
      </c>
      <c r="L70" s="11">
        <v>2311</v>
      </c>
      <c r="M70" s="11">
        <v>3015</v>
      </c>
      <c r="N70" s="11">
        <v>3751</v>
      </c>
      <c r="O70" s="11">
        <v>3375</v>
      </c>
      <c r="P70" s="11">
        <v>2875</v>
      </c>
      <c r="Q70" s="11">
        <v>2525</v>
      </c>
      <c r="R70" s="11">
        <v>3084</v>
      </c>
      <c r="S70" s="11">
        <v>3046</v>
      </c>
      <c r="T70" s="11">
        <v>2482</v>
      </c>
      <c r="U70" s="11">
        <v>2010</v>
      </c>
      <c r="V70" s="11">
        <v>2556</v>
      </c>
    </row>
    <row r="71" spans="1:22">
      <c r="A71" s="8" t="s">
        <v>66</v>
      </c>
      <c r="B71" s="9" t="s">
        <v>34</v>
      </c>
      <c r="C71" s="9" t="s">
        <v>67</v>
      </c>
      <c r="D71" s="10" t="s">
        <v>29</v>
      </c>
      <c r="E71" s="11">
        <v>97411</v>
      </c>
      <c r="F71" s="11">
        <v>4897</v>
      </c>
      <c r="G71" s="11">
        <v>4801</v>
      </c>
      <c r="H71" s="11">
        <v>5085</v>
      </c>
      <c r="I71" s="11">
        <v>5218</v>
      </c>
      <c r="J71" s="11">
        <v>5270</v>
      </c>
      <c r="K71" s="11">
        <v>5794</v>
      </c>
      <c r="L71" s="11">
        <v>6379</v>
      </c>
      <c r="M71" s="11">
        <v>7707</v>
      </c>
      <c r="N71" s="11">
        <v>8642</v>
      </c>
      <c r="O71" s="11">
        <v>7351</v>
      </c>
      <c r="P71" s="11">
        <v>5928</v>
      </c>
      <c r="Q71" s="11">
        <v>4882</v>
      </c>
      <c r="R71" s="11">
        <v>6172</v>
      </c>
      <c r="S71" s="11">
        <v>6126</v>
      </c>
      <c r="T71" s="11">
        <v>5349</v>
      </c>
      <c r="U71" s="11">
        <v>3937</v>
      </c>
      <c r="V71" s="11">
        <v>3873</v>
      </c>
    </row>
    <row r="72" spans="1:22">
      <c r="A72" s="8" t="s">
        <v>68</v>
      </c>
      <c r="B72" s="9" t="s">
        <v>34</v>
      </c>
      <c r="C72" s="9" t="s">
        <v>69</v>
      </c>
      <c r="D72" s="10" t="s">
        <v>29</v>
      </c>
      <c r="E72" s="11">
        <v>14715</v>
      </c>
      <c r="F72" s="11">
        <v>577</v>
      </c>
      <c r="G72" s="11">
        <v>601</v>
      </c>
      <c r="H72" s="11">
        <v>603</v>
      </c>
      <c r="I72" s="11">
        <v>796</v>
      </c>
      <c r="J72" s="11">
        <v>730</v>
      </c>
      <c r="K72" s="11">
        <v>772</v>
      </c>
      <c r="L72" s="11">
        <v>822</v>
      </c>
      <c r="M72" s="11">
        <v>978</v>
      </c>
      <c r="N72" s="11">
        <v>997</v>
      </c>
      <c r="O72" s="11">
        <v>874</v>
      </c>
      <c r="P72" s="11">
        <v>776</v>
      </c>
      <c r="Q72" s="11">
        <v>833</v>
      </c>
      <c r="R72" s="11">
        <v>1287</v>
      </c>
      <c r="S72" s="11">
        <v>1271</v>
      </c>
      <c r="T72" s="11">
        <v>1104</v>
      </c>
      <c r="U72" s="11">
        <v>758</v>
      </c>
      <c r="V72" s="11">
        <v>936</v>
      </c>
    </row>
    <row r="73" spans="1:22">
      <c r="A73" s="8" t="s">
        <v>70</v>
      </c>
      <c r="B73" s="9" t="s">
        <v>34</v>
      </c>
      <c r="C73" s="9" t="s">
        <v>71</v>
      </c>
      <c r="D73" s="10" t="s">
        <v>29</v>
      </c>
      <c r="E73" s="11">
        <v>41428</v>
      </c>
      <c r="F73" s="11">
        <v>1787</v>
      </c>
      <c r="G73" s="11">
        <v>1884</v>
      </c>
      <c r="H73" s="11">
        <v>2181</v>
      </c>
      <c r="I73" s="11">
        <v>2182</v>
      </c>
      <c r="J73" s="11">
        <v>1876</v>
      </c>
      <c r="K73" s="11">
        <v>2052</v>
      </c>
      <c r="L73" s="11">
        <v>2224</v>
      </c>
      <c r="M73" s="11">
        <v>2626</v>
      </c>
      <c r="N73" s="11">
        <v>2879</v>
      </c>
      <c r="O73" s="11">
        <v>2391</v>
      </c>
      <c r="P73" s="11">
        <v>2563</v>
      </c>
      <c r="Q73" s="11">
        <v>2880</v>
      </c>
      <c r="R73" s="11">
        <v>3262</v>
      </c>
      <c r="S73" s="11">
        <v>2996</v>
      </c>
      <c r="T73" s="11">
        <v>2337</v>
      </c>
      <c r="U73" s="11">
        <v>2135</v>
      </c>
      <c r="V73" s="11">
        <v>3173</v>
      </c>
    </row>
    <row r="74" spans="1:22">
      <c r="A74" s="8" t="s">
        <v>72</v>
      </c>
      <c r="B74" s="9" t="s">
        <v>34</v>
      </c>
      <c r="C74" s="9" t="s">
        <v>73</v>
      </c>
      <c r="D74" s="10" t="s">
        <v>29</v>
      </c>
      <c r="E74" s="11">
        <v>132153</v>
      </c>
      <c r="F74" s="11">
        <v>6160</v>
      </c>
      <c r="G74" s="11">
        <v>6292</v>
      </c>
      <c r="H74" s="11">
        <v>7001</v>
      </c>
      <c r="I74" s="11">
        <v>7486</v>
      </c>
      <c r="J74" s="11">
        <v>7224</v>
      </c>
      <c r="K74" s="11">
        <v>7953</v>
      </c>
      <c r="L74" s="11">
        <v>8107</v>
      </c>
      <c r="M74" s="11">
        <v>9906</v>
      </c>
      <c r="N74" s="11">
        <v>10776</v>
      </c>
      <c r="O74" s="11">
        <v>8520</v>
      </c>
      <c r="P74" s="11">
        <v>7305</v>
      </c>
      <c r="Q74" s="11">
        <v>7713</v>
      </c>
      <c r="R74" s="11">
        <v>9901</v>
      </c>
      <c r="S74" s="11">
        <v>9196</v>
      </c>
      <c r="T74" s="11">
        <v>7965</v>
      </c>
      <c r="U74" s="11">
        <v>5308</v>
      </c>
      <c r="V74" s="11">
        <v>5340</v>
      </c>
    </row>
    <row r="75" spans="1:22">
      <c r="A75" s="8" t="s">
        <v>74</v>
      </c>
      <c r="B75" s="9" t="s">
        <v>34</v>
      </c>
      <c r="C75" s="9" t="s">
        <v>75</v>
      </c>
      <c r="D75" s="10" t="s">
        <v>29</v>
      </c>
      <c r="E75" s="11">
        <v>24189</v>
      </c>
      <c r="F75" s="11">
        <v>1007</v>
      </c>
      <c r="G75" s="11">
        <v>1116</v>
      </c>
      <c r="H75" s="11">
        <v>1276</v>
      </c>
      <c r="I75" s="11">
        <v>1341</v>
      </c>
      <c r="J75" s="11">
        <v>1246</v>
      </c>
      <c r="K75" s="11">
        <v>1321</v>
      </c>
      <c r="L75" s="11">
        <v>1304</v>
      </c>
      <c r="M75" s="11">
        <v>1634</v>
      </c>
      <c r="N75" s="11">
        <v>1696</v>
      </c>
      <c r="O75" s="11">
        <v>1513</v>
      </c>
      <c r="P75" s="11">
        <v>1457</v>
      </c>
      <c r="Q75" s="11">
        <v>1482</v>
      </c>
      <c r="R75" s="11">
        <v>1932</v>
      </c>
      <c r="S75" s="11">
        <v>1774</v>
      </c>
      <c r="T75" s="11">
        <v>1497</v>
      </c>
      <c r="U75" s="11">
        <v>1195</v>
      </c>
      <c r="V75" s="11">
        <v>1398</v>
      </c>
    </row>
    <row r="76" spans="1:22">
      <c r="A76" s="8" t="s">
        <v>76</v>
      </c>
      <c r="B76" s="9" t="s">
        <v>34</v>
      </c>
      <c r="C76" s="9" t="s">
        <v>77</v>
      </c>
      <c r="D76" s="10" t="s">
        <v>29</v>
      </c>
      <c r="E76" s="11">
        <v>20510</v>
      </c>
      <c r="F76" s="11">
        <v>880</v>
      </c>
      <c r="G76" s="11">
        <v>943</v>
      </c>
      <c r="H76" s="11">
        <v>1056</v>
      </c>
      <c r="I76" s="11">
        <v>1170</v>
      </c>
      <c r="J76" s="11">
        <v>1001</v>
      </c>
      <c r="K76" s="11">
        <v>1043</v>
      </c>
      <c r="L76" s="11">
        <v>1080</v>
      </c>
      <c r="M76" s="11">
        <v>1316</v>
      </c>
      <c r="N76" s="11">
        <v>1496</v>
      </c>
      <c r="O76" s="11">
        <v>1315</v>
      </c>
      <c r="P76" s="11">
        <v>1244</v>
      </c>
      <c r="Q76" s="11">
        <v>1265</v>
      </c>
      <c r="R76" s="11">
        <v>1508</v>
      </c>
      <c r="S76" s="11">
        <v>1437</v>
      </c>
      <c r="T76" s="11">
        <v>1360</v>
      </c>
      <c r="U76" s="11">
        <v>1109</v>
      </c>
      <c r="V76" s="11">
        <v>1287</v>
      </c>
    </row>
    <row r="77" spans="1:22">
      <c r="A77" s="8" t="s">
        <v>78</v>
      </c>
      <c r="B77" s="9" t="s">
        <v>34</v>
      </c>
      <c r="C77" s="9" t="s">
        <v>79</v>
      </c>
      <c r="D77" s="10" t="s">
        <v>29</v>
      </c>
      <c r="E77" s="11">
        <v>108176</v>
      </c>
      <c r="F77" s="11">
        <v>5210</v>
      </c>
      <c r="G77" s="11">
        <v>5583</v>
      </c>
      <c r="H77" s="11">
        <v>5881</v>
      </c>
      <c r="I77" s="11">
        <v>5642</v>
      </c>
      <c r="J77" s="11">
        <v>4926</v>
      </c>
      <c r="K77" s="11">
        <v>4882</v>
      </c>
      <c r="L77" s="11">
        <v>5696</v>
      </c>
      <c r="M77" s="11">
        <v>8115</v>
      </c>
      <c r="N77" s="11">
        <v>9655</v>
      </c>
      <c r="O77" s="11">
        <v>8344</v>
      </c>
      <c r="P77" s="11">
        <v>6762</v>
      </c>
      <c r="Q77" s="11">
        <v>6148</v>
      </c>
      <c r="R77" s="11">
        <v>7226</v>
      </c>
      <c r="S77" s="11">
        <v>7450</v>
      </c>
      <c r="T77" s="11">
        <v>6472</v>
      </c>
      <c r="U77" s="11">
        <v>4893</v>
      </c>
      <c r="V77" s="11">
        <v>5291</v>
      </c>
    </row>
    <row r="78" spans="1:22">
      <c r="A78" s="8" t="s">
        <v>80</v>
      </c>
      <c r="B78" s="9" t="s">
        <v>34</v>
      </c>
      <c r="C78" s="9" t="s">
        <v>81</v>
      </c>
      <c r="D78" s="10" t="s">
        <v>29</v>
      </c>
      <c r="E78" s="11">
        <v>38459</v>
      </c>
      <c r="F78" s="11">
        <v>1416</v>
      </c>
      <c r="G78" s="11">
        <v>1665</v>
      </c>
      <c r="H78" s="11">
        <v>1840</v>
      </c>
      <c r="I78" s="11">
        <v>1938</v>
      </c>
      <c r="J78" s="11">
        <v>1944</v>
      </c>
      <c r="K78" s="11">
        <v>1870</v>
      </c>
      <c r="L78" s="11">
        <v>2026</v>
      </c>
      <c r="M78" s="11">
        <v>2542</v>
      </c>
      <c r="N78" s="11">
        <v>2783</v>
      </c>
      <c r="O78" s="11">
        <v>2284</v>
      </c>
      <c r="P78" s="11">
        <v>2194</v>
      </c>
      <c r="Q78" s="11">
        <v>2439</v>
      </c>
      <c r="R78" s="11">
        <v>3340</v>
      </c>
      <c r="S78" s="11">
        <v>3130</v>
      </c>
      <c r="T78" s="11">
        <v>2860</v>
      </c>
      <c r="U78" s="11">
        <v>1976</v>
      </c>
      <c r="V78" s="11">
        <v>2212</v>
      </c>
    </row>
    <row r="79" spans="1:22">
      <c r="A79" s="8" t="s">
        <v>82</v>
      </c>
      <c r="B79" s="9" t="s">
        <v>34</v>
      </c>
      <c r="C79" s="9" t="s">
        <v>83</v>
      </c>
      <c r="D79" s="10" t="s">
        <v>29</v>
      </c>
      <c r="E79" s="11">
        <v>45693</v>
      </c>
      <c r="F79" s="11">
        <v>1988</v>
      </c>
      <c r="G79" s="11">
        <v>2141</v>
      </c>
      <c r="H79" s="11">
        <v>2308</v>
      </c>
      <c r="I79" s="11">
        <v>2519</v>
      </c>
      <c r="J79" s="11">
        <v>2778</v>
      </c>
      <c r="K79" s="11">
        <v>2867</v>
      </c>
      <c r="L79" s="11">
        <v>2871</v>
      </c>
      <c r="M79" s="11">
        <v>3185</v>
      </c>
      <c r="N79" s="11">
        <v>3570</v>
      </c>
      <c r="O79" s="11">
        <v>2762</v>
      </c>
      <c r="P79" s="11">
        <v>2586</v>
      </c>
      <c r="Q79" s="11">
        <v>2521</v>
      </c>
      <c r="R79" s="11">
        <v>3626</v>
      </c>
      <c r="S79" s="11">
        <v>3450</v>
      </c>
      <c r="T79" s="11">
        <v>2819</v>
      </c>
      <c r="U79" s="11">
        <v>1809</v>
      </c>
      <c r="V79" s="11">
        <v>1893</v>
      </c>
    </row>
    <row r="80" spans="1:22">
      <c r="A80" s="8" t="s">
        <v>84</v>
      </c>
      <c r="B80" s="9" t="s">
        <v>34</v>
      </c>
      <c r="C80" s="9" t="s">
        <v>85</v>
      </c>
      <c r="D80" s="10" t="s">
        <v>29</v>
      </c>
      <c r="E80" s="11">
        <v>76064</v>
      </c>
      <c r="F80" s="11">
        <v>3182</v>
      </c>
      <c r="G80" s="11">
        <v>3664</v>
      </c>
      <c r="H80" s="11">
        <v>4153</v>
      </c>
      <c r="I80" s="11">
        <v>3893</v>
      </c>
      <c r="J80" s="11">
        <v>3277</v>
      </c>
      <c r="K80" s="11">
        <v>3523</v>
      </c>
      <c r="L80" s="11">
        <v>3980</v>
      </c>
      <c r="M80" s="11">
        <v>5132</v>
      </c>
      <c r="N80" s="11">
        <v>6582</v>
      </c>
      <c r="O80" s="11">
        <v>5551</v>
      </c>
      <c r="P80" s="11">
        <v>4301</v>
      </c>
      <c r="Q80" s="11">
        <v>3859</v>
      </c>
      <c r="R80" s="11">
        <v>5174</v>
      </c>
      <c r="S80" s="11">
        <v>5571</v>
      </c>
      <c r="T80" s="11">
        <v>5597</v>
      </c>
      <c r="U80" s="11">
        <v>4431</v>
      </c>
      <c r="V80" s="11">
        <v>4194</v>
      </c>
    </row>
    <row r="81" spans="1:22">
      <c r="A81" s="8" t="s">
        <v>86</v>
      </c>
      <c r="B81" s="9" t="s">
        <v>34</v>
      </c>
      <c r="C81" s="9" t="s">
        <v>87</v>
      </c>
      <c r="D81" s="10" t="s">
        <v>29</v>
      </c>
      <c r="E81" s="11">
        <v>24118</v>
      </c>
      <c r="F81" s="11">
        <v>1124</v>
      </c>
      <c r="G81" s="11">
        <v>1298</v>
      </c>
      <c r="H81" s="11">
        <v>1395</v>
      </c>
      <c r="I81" s="11">
        <v>1358</v>
      </c>
      <c r="J81" s="11">
        <v>1249</v>
      </c>
      <c r="K81" s="11">
        <v>1287</v>
      </c>
      <c r="L81" s="11">
        <v>1416</v>
      </c>
      <c r="M81" s="11">
        <v>1666</v>
      </c>
      <c r="N81" s="11">
        <v>1878</v>
      </c>
      <c r="O81" s="11">
        <v>1557</v>
      </c>
      <c r="P81" s="11">
        <v>1380</v>
      </c>
      <c r="Q81" s="11">
        <v>1473</v>
      </c>
      <c r="R81" s="11">
        <v>1780</v>
      </c>
      <c r="S81" s="11">
        <v>1726</v>
      </c>
      <c r="T81" s="11">
        <v>1303</v>
      </c>
      <c r="U81" s="11">
        <v>1032</v>
      </c>
      <c r="V81" s="11">
        <v>1196</v>
      </c>
    </row>
    <row r="82" spans="1:22">
      <c r="A82" s="8" t="s">
        <v>88</v>
      </c>
      <c r="B82" s="9" t="s">
        <v>34</v>
      </c>
      <c r="C82" s="9" t="s">
        <v>89</v>
      </c>
      <c r="D82" s="10" t="s">
        <v>29</v>
      </c>
      <c r="E82" s="11">
        <v>55509</v>
      </c>
      <c r="F82" s="11">
        <v>2352</v>
      </c>
      <c r="G82" s="11">
        <v>2605</v>
      </c>
      <c r="H82" s="11">
        <v>2905</v>
      </c>
      <c r="I82" s="11">
        <v>3751</v>
      </c>
      <c r="J82" s="11">
        <v>4050</v>
      </c>
      <c r="K82" s="11">
        <v>3365</v>
      </c>
      <c r="L82" s="11">
        <v>2980</v>
      </c>
      <c r="M82" s="11">
        <v>3283</v>
      </c>
      <c r="N82" s="11">
        <v>3503</v>
      </c>
      <c r="O82" s="11">
        <v>3894</v>
      </c>
      <c r="P82" s="11">
        <v>4409</v>
      </c>
      <c r="Q82" s="11">
        <v>4354</v>
      </c>
      <c r="R82" s="11">
        <v>4683</v>
      </c>
      <c r="S82" s="11">
        <v>3397</v>
      </c>
      <c r="T82" s="11">
        <v>2307</v>
      </c>
      <c r="U82" s="11">
        <v>1711</v>
      </c>
      <c r="V82" s="11">
        <v>1960</v>
      </c>
    </row>
    <row r="83" spans="1:22">
      <c r="A83" s="8" t="s">
        <v>90</v>
      </c>
      <c r="B83" s="9" t="s">
        <v>34</v>
      </c>
      <c r="C83" s="9" t="s">
        <v>91</v>
      </c>
      <c r="D83" s="10" t="s">
        <v>29</v>
      </c>
      <c r="E83" s="11">
        <v>22204</v>
      </c>
      <c r="F83" s="11">
        <v>767</v>
      </c>
      <c r="G83" s="11">
        <v>942</v>
      </c>
      <c r="H83" s="11">
        <v>1087</v>
      </c>
      <c r="I83" s="11">
        <v>1206</v>
      </c>
      <c r="J83" s="11">
        <v>1138</v>
      </c>
      <c r="K83" s="11">
        <v>1106</v>
      </c>
      <c r="L83" s="11">
        <v>1169</v>
      </c>
      <c r="M83" s="11">
        <v>1374</v>
      </c>
      <c r="N83" s="11">
        <v>1490</v>
      </c>
      <c r="O83" s="11">
        <v>1372</v>
      </c>
      <c r="P83" s="11">
        <v>1421</v>
      </c>
      <c r="Q83" s="11">
        <v>1575</v>
      </c>
      <c r="R83" s="11">
        <v>1919</v>
      </c>
      <c r="S83" s="11">
        <v>1737</v>
      </c>
      <c r="T83" s="11">
        <v>1311</v>
      </c>
      <c r="U83" s="11">
        <v>1055</v>
      </c>
      <c r="V83" s="11">
        <v>1535</v>
      </c>
    </row>
    <row r="84" spans="1:22">
      <c r="A84" s="8" t="s">
        <v>92</v>
      </c>
      <c r="B84" s="9" t="s">
        <v>34</v>
      </c>
      <c r="C84" s="9" t="s">
        <v>93</v>
      </c>
      <c r="D84" s="10" t="s">
        <v>29</v>
      </c>
      <c r="E84" s="11">
        <v>20823</v>
      </c>
      <c r="F84" s="11">
        <v>813</v>
      </c>
      <c r="G84" s="11">
        <v>886</v>
      </c>
      <c r="H84" s="11">
        <v>987</v>
      </c>
      <c r="I84" s="11">
        <v>1139</v>
      </c>
      <c r="J84" s="11">
        <v>1087</v>
      </c>
      <c r="K84" s="11">
        <v>1049</v>
      </c>
      <c r="L84" s="11">
        <v>1062</v>
      </c>
      <c r="M84" s="11">
        <v>1215</v>
      </c>
      <c r="N84" s="11">
        <v>1344</v>
      </c>
      <c r="O84" s="11">
        <v>1131</v>
      </c>
      <c r="P84" s="11">
        <v>1355</v>
      </c>
      <c r="Q84" s="11">
        <v>1480</v>
      </c>
      <c r="R84" s="11">
        <v>1872</v>
      </c>
      <c r="S84" s="11">
        <v>1529</v>
      </c>
      <c r="T84" s="11">
        <v>1177</v>
      </c>
      <c r="U84" s="11">
        <v>1078</v>
      </c>
      <c r="V84" s="11">
        <v>1619</v>
      </c>
    </row>
    <row r="85" spans="1:22">
      <c r="A85" s="8" t="s">
        <v>94</v>
      </c>
      <c r="B85" s="9" t="s">
        <v>34</v>
      </c>
      <c r="C85" s="9" t="s">
        <v>95</v>
      </c>
      <c r="D85" s="10" t="s">
        <v>29</v>
      </c>
      <c r="E85" s="11">
        <v>12469</v>
      </c>
      <c r="F85" s="11">
        <v>454</v>
      </c>
      <c r="G85" s="11">
        <v>518</v>
      </c>
      <c r="H85" s="11">
        <v>590</v>
      </c>
      <c r="I85" s="11">
        <v>668</v>
      </c>
      <c r="J85" s="11">
        <v>549</v>
      </c>
      <c r="K85" s="11">
        <v>570</v>
      </c>
      <c r="L85" s="11">
        <v>608</v>
      </c>
      <c r="M85" s="11">
        <v>682</v>
      </c>
      <c r="N85" s="11">
        <v>727</v>
      </c>
      <c r="O85" s="11">
        <v>639</v>
      </c>
      <c r="P85" s="11">
        <v>755</v>
      </c>
      <c r="Q85" s="11">
        <v>968</v>
      </c>
      <c r="R85" s="11">
        <v>1056</v>
      </c>
      <c r="S85" s="11">
        <v>939</v>
      </c>
      <c r="T85" s="11">
        <v>825</v>
      </c>
      <c r="U85" s="11">
        <v>655</v>
      </c>
      <c r="V85" s="11">
        <v>1266</v>
      </c>
    </row>
    <row r="86" spans="1:22">
      <c r="A86" s="8" t="s">
        <v>96</v>
      </c>
      <c r="B86" s="9" t="s">
        <v>34</v>
      </c>
      <c r="C86" s="9" t="s">
        <v>97</v>
      </c>
      <c r="D86" s="10" t="s">
        <v>29</v>
      </c>
      <c r="E86" s="11">
        <v>32481</v>
      </c>
      <c r="F86" s="11">
        <v>1363</v>
      </c>
      <c r="G86" s="11">
        <v>1466</v>
      </c>
      <c r="H86" s="11">
        <v>1694</v>
      </c>
      <c r="I86" s="11">
        <v>1781</v>
      </c>
      <c r="J86" s="11">
        <v>1684</v>
      </c>
      <c r="K86" s="11">
        <v>1599</v>
      </c>
      <c r="L86" s="11">
        <v>1715</v>
      </c>
      <c r="M86" s="11">
        <v>2039</v>
      </c>
      <c r="N86" s="11">
        <v>2038</v>
      </c>
      <c r="O86" s="11">
        <v>1749</v>
      </c>
      <c r="P86" s="11">
        <v>1953</v>
      </c>
      <c r="Q86" s="11">
        <v>2153</v>
      </c>
      <c r="R86" s="11">
        <v>2713</v>
      </c>
      <c r="S86" s="11">
        <v>2460</v>
      </c>
      <c r="T86" s="11">
        <v>1940</v>
      </c>
      <c r="U86" s="11">
        <v>1602</v>
      </c>
      <c r="V86" s="11">
        <v>2532</v>
      </c>
    </row>
    <row r="87" spans="1:22">
      <c r="A87" s="8" t="s">
        <v>98</v>
      </c>
      <c r="B87" s="9" t="s">
        <v>34</v>
      </c>
      <c r="C87" s="9" t="s">
        <v>99</v>
      </c>
      <c r="D87" s="10" t="s">
        <v>29</v>
      </c>
      <c r="E87" s="11">
        <v>24211</v>
      </c>
      <c r="F87" s="11">
        <v>914</v>
      </c>
      <c r="G87" s="11">
        <v>1036</v>
      </c>
      <c r="H87" s="11">
        <v>1105</v>
      </c>
      <c r="I87" s="11">
        <v>1290</v>
      </c>
      <c r="J87" s="11">
        <v>1067</v>
      </c>
      <c r="K87" s="11">
        <v>1156</v>
      </c>
      <c r="L87" s="11">
        <v>1277</v>
      </c>
      <c r="M87" s="11">
        <v>1511</v>
      </c>
      <c r="N87" s="11">
        <v>1607</v>
      </c>
      <c r="O87" s="11">
        <v>1449</v>
      </c>
      <c r="P87" s="11">
        <v>1475</v>
      </c>
      <c r="Q87" s="11">
        <v>1695</v>
      </c>
      <c r="R87" s="11">
        <v>2165</v>
      </c>
      <c r="S87" s="11">
        <v>1891</v>
      </c>
      <c r="T87" s="11">
        <v>1391</v>
      </c>
      <c r="U87" s="11">
        <v>1257</v>
      </c>
      <c r="V87" s="11">
        <v>1925</v>
      </c>
    </row>
    <row r="88" spans="1:22">
      <c r="A88" s="8" t="s">
        <v>100</v>
      </c>
      <c r="B88" s="9" t="s">
        <v>34</v>
      </c>
      <c r="C88" s="9" t="s">
        <v>101</v>
      </c>
      <c r="D88" s="10" t="s">
        <v>29</v>
      </c>
      <c r="E88" s="11">
        <v>15585</v>
      </c>
      <c r="F88" s="11">
        <v>658</v>
      </c>
      <c r="G88" s="11">
        <v>666</v>
      </c>
      <c r="H88" s="11">
        <v>798</v>
      </c>
      <c r="I88" s="11">
        <v>803</v>
      </c>
      <c r="J88" s="11">
        <v>722</v>
      </c>
      <c r="K88" s="11">
        <v>736</v>
      </c>
      <c r="L88" s="11">
        <v>779</v>
      </c>
      <c r="M88" s="11">
        <v>952</v>
      </c>
      <c r="N88" s="11">
        <v>997</v>
      </c>
      <c r="O88" s="11">
        <v>880</v>
      </c>
      <c r="P88" s="11">
        <v>970</v>
      </c>
      <c r="Q88" s="11">
        <v>1122</v>
      </c>
      <c r="R88" s="11">
        <v>1354</v>
      </c>
      <c r="S88" s="11">
        <v>1062</v>
      </c>
      <c r="T88" s="11">
        <v>904</v>
      </c>
      <c r="U88" s="11">
        <v>782</v>
      </c>
      <c r="V88" s="11">
        <v>1400</v>
      </c>
    </row>
    <row r="89" spans="1:22">
      <c r="A89" s="8" t="s">
        <v>102</v>
      </c>
      <c r="B89" s="9" t="s">
        <v>34</v>
      </c>
      <c r="C89" s="9" t="s">
        <v>103</v>
      </c>
      <c r="D89" s="10" t="s">
        <v>29</v>
      </c>
      <c r="E89" s="11">
        <v>22383</v>
      </c>
      <c r="F89" s="11">
        <v>810</v>
      </c>
      <c r="G89" s="11">
        <v>895</v>
      </c>
      <c r="H89" s="11">
        <v>999</v>
      </c>
      <c r="I89" s="11">
        <v>1054</v>
      </c>
      <c r="J89" s="11">
        <v>1047</v>
      </c>
      <c r="K89" s="11">
        <v>1089</v>
      </c>
      <c r="L89" s="11">
        <v>1056</v>
      </c>
      <c r="M89" s="11">
        <v>1329</v>
      </c>
      <c r="N89" s="11">
        <v>1328</v>
      </c>
      <c r="O89" s="11">
        <v>1218</v>
      </c>
      <c r="P89" s="11">
        <v>1277</v>
      </c>
      <c r="Q89" s="11">
        <v>1609</v>
      </c>
      <c r="R89" s="11">
        <v>2063</v>
      </c>
      <c r="S89" s="11">
        <v>1828</v>
      </c>
      <c r="T89" s="11">
        <v>1403</v>
      </c>
      <c r="U89" s="11">
        <v>1321</v>
      </c>
      <c r="V89" s="11">
        <v>2057</v>
      </c>
    </row>
    <row r="90" spans="1:22">
      <c r="A90" s="8" t="s">
        <v>104</v>
      </c>
      <c r="B90" s="9" t="s">
        <v>34</v>
      </c>
      <c r="C90" s="9" t="s">
        <v>105</v>
      </c>
      <c r="D90" s="10" t="s">
        <v>29</v>
      </c>
      <c r="E90" s="11">
        <v>19774</v>
      </c>
      <c r="F90" s="11">
        <v>777</v>
      </c>
      <c r="G90" s="11">
        <v>899</v>
      </c>
      <c r="H90" s="11">
        <v>1042</v>
      </c>
      <c r="I90" s="11">
        <v>1086</v>
      </c>
      <c r="J90" s="11">
        <v>975</v>
      </c>
      <c r="K90" s="11">
        <v>988</v>
      </c>
      <c r="L90" s="11">
        <v>1061</v>
      </c>
      <c r="M90" s="11">
        <v>1205</v>
      </c>
      <c r="N90" s="11">
        <v>1246</v>
      </c>
      <c r="O90" s="11">
        <v>1076</v>
      </c>
      <c r="P90" s="11">
        <v>1195</v>
      </c>
      <c r="Q90" s="11">
        <v>1472</v>
      </c>
      <c r="R90" s="11">
        <v>1782</v>
      </c>
      <c r="S90" s="11">
        <v>1424</v>
      </c>
      <c r="T90" s="11">
        <v>1099</v>
      </c>
      <c r="U90" s="11">
        <v>982</v>
      </c>
      <c r="V90" s="11">
        <v>1465</v>
      </c>
    </row>
    <row r="91" spans="1:22">
      <c r="A91" s="8" t="s">
        <v>106</v>
      </c>
      <c r="B91" s="9" t="s">
        <v>34</v>
      </c>
      <c r="C91" s="9" t="s">
        <v>107</v>
      </c>
      <c r="D91" s="10" t="s">
        <v>29</v>
      </c>
      <c r="E91" s="11">
        <v>19365</v>
      </c>
      <c r="F91" s="11">
        <v>928</v>
      </c>
      <c r="G91" s="11">
        <v>933</v>
      </c>
      <c r="H91" s="11">
        <v>1011</v>
      </c>
      <c r="I91" s="11">
        <v>980</v>
      </c>
      <c r="J91" s="11">
        <v>1143</v>
      </c>
      <c r="K91" s="11">
        <v>1137</v>
      </c>
      <c r="L91" s="11">
        <v>1207</v>
      </c>
      <c r="M91" s="11">
        <v>1421</v>
      </c>
      <c r="N91" s="11">
        <v>1452</v>
      </c>
      <c r="O91" s="11">
        <v>1226</v>
      </c>
      <c r="P91" s="11">
        <v>1202</v>
      </c>
      <c r="Q91" s="11">
        <v>1233</v>
      </c>
      <c r="R91" s="11">
        <v>1382</v>
      </c>
      <c r="S91" s="11">
        <v>1308</v>
      </c>
      <c r="T91" s="11">
        <v>912</v>
      </c>
      <c r="U91" s="11">
        <v>782</v>
      </c>
      <c r="V91" s="11">
        <v>1108</v>
      </c>
    </row>
    <row r="92" spans="1:22">
      <c r="A92" s="8" t="s">
        <v>108</v>
      </c>
      <c r="B92" s="9" t="s">
        <v>34</v>
      </c>
      <c r="C92" s="9" t="s">
        <v>109</v>
      </c>
      <c r="D92" s="10" t="s">
        <v>29</v>
      </c>
      <c r="E92" s="11">
        <v>38372</v>
      </c>
      <c r="F92" s="11">
        <v>1706</v>
      </c>
      <c r="G92" s="11">
        <v>1835</v>
      </c>
      <c r="H92" s="11">
        <v>1996</v>
      </c>
      <c r="I92" s="11">
        <v>2117</v>
      </c>
      <c r="J92" s="11">
        <v>1902</v>
      </c>
      <c r="K92" s="11">
        <v>2084</v>
      </c>
      <c r="L92" s="11">
        <v>2277</v>
      </c>
      <c r="M92" s="11">
        <v>2676</v>
      </c>
      <c r="N92" s="11">
        <v>2816</v>
      </c>
      <c r="O92" s="11">
        <v>2337</v>
      </c>
      <c r="P92" s="11">
        <v>2260</v>
      </c>
      <c r="Q92" s="11">
        <v>2419</v>
      </c>
      <c r="R92" s="11">
        <v>3122</v>
      </c>
      <c r="S92" s="11">
        <v>2932</v>
      </c>
      <c r="T92" s="11">
        <v>2373</v>
      </c>
      <c r="U92" s="11">
        <v>1587</v>
      </c>
      <c r="V92" s="11">
        <v>1933</v>
      </c>
    </row>
    <row r="93" spans="1:22">
      <c r="A93" s="8" t="s">
        <v>110</v>
      </c>
      <c r="B93" s="9" t="s">
        <v>34</v>
      </c>
      <c r="C93" s="9" t="s">
        <v>381</v>
      </c>
      <c r="D93" s="10" t="s">
        <v>29</v>
      </c>
      <c r="E93" s="11">
        <v>15287</v>
      </c>
      <c r="F93" s="11">
        <v>591</v>
      </c>
      <c r="G93" s="11">
        <v>929</v>
      </c>
      <c r="H93" s="11">
        <v>947</v>
      </c>
      <c r="I93" s="11">
        <v>871</v>
      </c>
      <c r="J93" s="11">
        <v>753</v>
      </c>
      <c r="K93" s="11">
        <v>642</v>
      </c>
      <c r="L93" s="11">
        <v>660</v>
      </c>
      <c r="M93" s="11">
        <v>1026</v>
      </c>
      <c r="N93" s="11">
        <v>1215</v>
      </c>
      <c r="O93" s="11">
        <v>1048</v>
      </c>
      <c r="P93" s="11">
        <v>939</v>
      </c>
      <c r="Q93" s="11">
        <v>1069</v>
      </c>
      <c r="R93" s="11">
        <v>1319</v>
      </c>
      <c r="S93" s="11">
        <v>1158</v>
      </c>
      <c r="T93" s="11">
        <v>925</v>
      </c>
      <c r="U93" s="11">
        <v>571</v>
      </c>
      <c r="V93" s="11">
        <v>624</v>
      </c>
    </row>
    <row r="94" spans="1:22">
      <c r="A94" s="8" t="s">
        <v>112</v>
      </c>
      <c r="B94" s="9" t="s">
        <v>34</v>
      </c>
      <c r="C94" s="9" t="s">
        <v>382</v>
      </c>
      <c r="D94" s="10" t="s">
        <v>29</v>
      </c>
      <c r="E94" s="11">
        <v>10944</v>
      </c>
      <c r="F94" s="11">
        <v>356</v>
      </c>
      <c r="G94" s="11">
        <v>483</v>
      </c>
      <c r="H94" s="11">
        <v>627</v>
      </c>
      <c r="I94" s="11">
        <v>677</v>
      </c>
      <c r="J94" s="11">
        <v>522</v>
      </c>
      <c r="K94" s="11">
        <v>521</v>
      </c>
      <c r="L94" s="11">
        <v>475</v>
      </c>
      <c r="M94" s="11">
        <v>603</v>
      </c>
      <c r="N94" s="11">
        <v>711</v>
      </c>
      <c r="O94" s="11">
        <v>672</v>
      </c>
      <c r="P94" s="11">
        <v>691</v>
      </c>
      <c r="Q94" s="11">
        <v>733</v>
      </c>
      <c r="R94" s="11">
        <v>870</v>
      </c>
      <c r="S94" s="11">
        <v>855</v>
      </c>
      <c r="T94" s="11">
        <v>715</v>
      </c>
      <c r="U94" s="11">
        <v>605</v>
      </c>
      <c r="V94" s="11">
        <v>828</v>
      </c>
    </row>
    <row r="95" spans="1:22">
      <c r="A95" s="8" t="s">
        <v>114</v>
      </c>
      <c r="B95" s="9" t="s">
        <v>34</v>
      </c>
      <c r="C95" s="9" t="s">
        <v>383</v>
      </c>
      <c r="D95" s="10" t="s">
        <v>29</v>
      </c>
      <c r="E95" s="11">
        <v>15514</v>
      </c>
      <c r="F95" s="11">
        <v>642</v>
      </c>
      <c r="G95" s="11">
        <v>734</v>
      </c>
      <c r="H95" s="11">
        <v>788</v>
      </c>
      <c r="I95" s="11">
        <v>805</v>
      </c>
      <c r="J95" s="11">
        <v>710</v>
      </c>
      <c r="K95" s="11">
        <v>811</v>
      </c>
      <c r="L95" s="11">
        <v>853</v>
      </c>
      <c r="M95" s="11">
        <v>1124</v>
      </c>
      <c r="N95" s="11">
        <v>1183</v>
      </c>
      <c r="O95" s="11">
        <v>916</v>
      </c>
      <c r="P95" s="11">
        <v>876</v>
      </c>
      <c r="Q95" s="11">
        <v>938</v>
      </c>
      <c r="R95" s="11">
        <v>1319</v>
      </c>
      <c r="S95" s="11">
        <v>1332</v>
      </c>
      <c r="T95" s="11">
        <v>1082</v>
      </c>
      <c r="U95" s="11">
        <v>696</v>
      </c>
      <c r="V95" s="11">
        <v>705</v>
      </c>
    </row>
    <row r="96" spans="1:22">
      <c r="A96" s="8" t="s">
        <v>116</v>
      </c>
      <c r="B96" s="9" t="s">
        <v>34</v>
      </c>
      <c r="C96" s="9" t="s">
        <v>384</v>
      </c>
      <c r="D96" s="10" t="s">
        <v>29</v>
      </c>
      <c r="E96" s="11">
        <v>16897</v>
      </c>
      <c r="F96" s="11">
        <v>877</v>
      </c>
      <c r="G96" s="11">
        <v>837</v>
      </c>
      <c r="H96" s="11">
        <v>872</v>
      </c>
      <c r="I96" s="11">
        <v>926</v>
      </c>
      <c r="J96" s="11">
        <v>924</v>
      </c>
      <c r="K96" s="11">
        <v>960</v>
      </c>
      <c r="L96" s="11">
        <v>1109</v>
      </c>
      <c r="M96" s="11">
        <v>1307</v>
      </c>
      <c r="N96" s="11">
        <v>1338</v>
      </c>
      <c r="O96" s="11">
        <v>1079</v>
      </c>
      <c r="P96" s="11">
        <v>903</v>
      </c>
      <c r="Q96" s="11">
        <v>926</v>
      </c>
      <c r="R96" s="11">
        <v>1188</v>
      </c>
      <c r="S96" s="11">
        <v>1197</v>
      </c>
      <c r="T96" s="11">
        <v>1099</v>
      </c>
      <c r="U96" s="11">
        <v>686</v>
      </c>
      <c r="V96" s="11">
        <v>669</v>
      </c>
    </row>
    <row r="97" spans="1:22">
      <c r="A97" s="8" t="s">
        <v>118</v>
      </c>
      <c r="B97" s="9" t="s">
        <v>34</v>
      </c>
      <c r="C97" s="9" t="s">
        <v>385</v>
      </c>
      <c r="D97" s="10" t="s">
        <v>29</v>
      </c>
      <c r="E97" s="11">
        <v>6379</v>
      </c>
      <c r="F97" s="11">
        <v>193</v>
      </c>
      <c r="G97" s="11">
        <v>242</v>
      </c>
      <c r="H97" s="11">
        <v>272</v>
      </c>
      <c r="I97" s="11">
        <v>329</v>
      </c>
      <c r="J97" s="11">
        <v>334</v>
      </c>
      <c r="K97" s="11">
        <v>326</v>
      </c>
      <c r="L97" s="11">
        <v>305</v>
      </c>
      <c r="M97" s="11">
        <v>374</v>
      </c>
      <c r="N97" s="11">
        <v>365</v>
      </c>
      <c r="O97" s="11">
        <v>364</v>
      </c>
      <c r="P97" s="11">
        <v>401</v>
      </c>
      <c r="Q97" s="11">
        <v>501</v>
      </c>
      <c r="R97" s="11">
        <v>606</v>
      </c>
      <c r="S97" s="11">
        <v>514</v>
      </c>
      <c r="T97" s="11">
        <v>434</v>
      </c>
      <c r="U97" s="11">
        <v>324</v>
      </c>
      <c r="V97" s="11">
        <v>495</v>
      </c>
    </row>
    <row r="98" spans="1:22">
      <c r="A98" s="8" t="s">
        <v>120</v>
      </c>
      <c r="B98" s="9" t="s">
        <v>34</v>
      </c>
      <c r="C98" s="9" t="s">
        <v>386</v>
      </c>
      <c r="D98" s="10" t="s">
        <v>29</v>
      </c>
      <c r="E98" s="11">
        <v>9265</v>
      </c>
      <c r="F98" s="11">
        <v>430</v>
      </c>
      <c r="G98" s="11">
        <v>470</v>
      </c>
      <c r="H98" s="11">
        <v>492</v>
      </c>
      <c r="I98" s="11">
        <v>496</v>
      </c>
      <c r="J98" s="11">
        <v>529</v>
      </c>
      <c r="K98" s="11">
        <v>501</v>
      </c>
      <c r="L98" s="11">
        <v>561</v>
      </c>
      <c r="M98" s="11">
        <v>642</v>
      </c>
      <c r="N98" s="11">
        <v>672</v>
      </c>
      <c r="O98" s="11">
        <v>528</v>
      </c>
      <c r="P98" s="11">
        <v>548</v>
      </c>
      <c r="Q98" s="11">
        <v>564</v>
      </c>
      <c r="R98" s="11">
        <v>657</v>
      </c>
      <c r="S98" s="11">
        <v>697</v>
      </c>
      <c r="T98" s="11">
        <v>543</v>
      </c>
      <c r="U98" s="11">
        <v>371</v>
      </c>
      <c r="V98" s="11">
        <v>564</v>
      </c>
    </row>
    <row r="99" spans="1:22">
      <c r="A99" s="8" t="s">
        <v>122</v>
      </c>
      <c r="B99" s="9" t="s">
        <v>34</v>
      </c>
      <c r="C99" s="9" t="s">
        <v>387</v>
      </c>
      <c r="D99" s="10" t="s">
        <v>29</v>
      </c>
      <c r="E99" s="11">
        <v>5808</v>
      </c>
      <c r="F99" s="11">
        <v>206</v>
      </c>
      <c r="G99" s="11">
        <v>231</v>
      </c>
      <c r="H99" s="11">
        <v>285</v>
      </c>
      <c r="I99" s="11">
        <v>318</v>
      </c>
      <c r="J99" s="11">
        <v>311</v>
      </c>
      <c r="K99" s="11">
        <v>263</v>
      </c>
      <c r="L99" s="11">
        <v>279</v>
      </c>
      <c r="M99" s="11">
        <v>312</v>
      </c>
      <c r="N99" s="11">
        <v>334</v>
      </c>
      <c r="O99" s="11">
        <v>363</v>
      </c>
      <c r="P99" s="11">
        <v>375</v>
      </c>
      <c r="Q99" s="11">
        <v>402</v>
      </c>
      <c r="R99" s="11">
        <v>536</v>
      </c>
      <c r="S99" s="11">
        <v>464</v>
      </c>
      <c r="T99" s="11">
        <v>359</v>
      </c>
      <c r="U99" s="11">
        <v>302</v>
      </c>
      <c r="V99" s="11">
        <v>468</v>
      </c>
    </row>
    <row r="100" spans="1:22">
      <c r="A100" s="8" t="s">
        <v>124</v>
      </c>
      <c r="B100" s="9" t="s">
        <v>34</v>
      </c>
      <c r="C100" s="9" t="s">
        <v>388</v>
      </c>
      <c r="D100" s="10" t="s">
        <v>29</v>
      </c>
      <c r="E100" s="11">
        <v>16894</v>
      </c>
      <c r="F100" s="11">
        <v>911</v>
      </c>
      <c r="G100" s="11">
        <v>1048</v>
      </c>
      <c r="H100" s="11">
        <v>1035</v>
      </c>
      <c r="I100" s="11">
        <v>872</v>
      </c>
      <c r="J100" s="11">
        <v>750</v>
      </c>
      <c r="K100" s="11">
        <v>832</v>
      </c>
      <c r="L100" s="11">
        <v>1035</v>
      </c>
      <c r="M100" s="11">
        <v>1408</v>
      </c>
      <c r="N100" s="11">
        <v>1520</v>
      </c>
      <c r="O100" s="11">
        <v>1054</v>
      </c>
      <c r="P100" s="11">
        <v>884</v>
      </c>
      <c r="Q100" s="11">
        <v>906</v>
      </c>
      <c r="R100" s="11">
        <v>1236</v>
      </c>
      <c r="S100" s="11">
        <v>1172</v>
      </c>
      <c r="T100" s="11">
        <v>1048</v>
      </c>
      <c r="U100" s="11">
        <v>632</v>
      </c>
      <c r="V100" s="11">
        <v>551</v>
      </c>
    </row>
    <row r="101" spans="1:22">
      <c r="A101" s="8" t="s">
        <v>126</v>
      </c>
      <c r="B101" s="9" t="s">
        <v>34</v>
      </c>
      <c r="C101" s="9" t="s">
        <v>389</v>
      </c>
      <c r="D101" s="10" t="s">
        <v>29</v>
      </c>
      <c r="E101" s="11">
        <v>7915</v>
      </c>
      <c r="F101" s="11">
        <v>259</v>
      </c>
      <c r="G101" s="11">
        <v>322</v>
      </c>
      <c r="H101" s="11">
        <v>377</v>
      </c>
      <c r="I101" s="11">
        <v>416</v>
      </c>
      <c r="J101" s="11">
        <v>385</v>
      </c>
      <c r="K101" s="11">
        <v>372</v>
      </c>
      <c r="L101" s="11">
        <v>398</v>
      </c>
      <c r="M101" s="11">
        <v>469</v>
      </c>
      <c r="N101" s="11">
        <v>477</v>
      </c>
      <c r="O101" s="11">
        <v>456</v>
      </c>
      <c r="P101" s="11">
        <v>510</v>
      </c>
      <c r="Q101" s="11">
        <v>572</v>
      </c>
      <c r="R101" s="11">
        <v>749</v>
      </c>
      <c r="S101" s="11">
        <v>687</v>
      </c>
      <c r="T101" s="11">
        <v>543</v>
      </c>
      <c r="U101" s="11">
        <v>382</v>
      </c>
      <c r="V101" s="11">
        <v>541</v>
      </c>
    </row>
    <row r="102" spans="1:22">
      <c r="A102" s="8" t="s">
        <v>128</v>
      </c>
      <c r="B102" s="9" t="s">
        <v>34</v>
      </c>
      <c r="C102" s="9" t="s">
        <v>390</v>
      </c>
      <c r="D102" s="10" t="s">
        <v>29</v>
      </c>
      <c r="E102" s="11">
        <v>9033</v>
      </c>
      <c r="F102" s="11">
        <v>261</v>
      </c>
      <c r="G102" s="11">
        <v>336</v>
      </c>
      <c r="H102" s="11">
        <v>417</v>
      </c>
      <c r="I102" s="11">
        <v>454</v>
      </c>
      <c r="J102" s="11">
        <v>449</v>
      </c>
      <c r="K102" s="11">
        <v>438</v>
      </c>
      <c r="L102" s="11">
        <v>422</v>
      </c>
      <c r="M102" s="11">
        <v>523</v>
      </c>
      <c r="N102" s="11">
        <v>479</v>
      </c>
      <c r="O102" s="11">
        <v>421</v>
      </c>
      <c r="P102" s="11">
        <v>582</v>
      </c>
      <c r="Q102" s="11">
        <v>698</v>
      </c>
      <c r="R102" s="11">
        <v>852</v>
      </c>
      <c r="S102" s="11">
        <v>745</v>
      </c>
      <c r="T102" s="11">
        <v>546</v>
      </c>
      <c r="U102" s="11">
        <v>525</v>
      </c>
      <c r="V102" s="11">
        <v>885</v>
      </c>
    </row>
    <row r="103" spans="1:22">
      <c r="A103" s="8" t="s">
        <v>130</v>
      </c>
      <c r="B103" s="9" t="s">
        <v>34</v>
      </c>
      <c r="C103" s="9" t="s">
        <v>391</v>
      </c>
      <c r="D103" s="10" t="s">
        <v>29</v>
      </c>
      <c r="E103" s="11">
        <v>9486</v>
      </c>
      <c r="F103" s="11">
        <v>325</v>
      </c>
      <c r="G103" s="11">
        <v>376</v>
      </c>
      <c r="H103" s="11">
        <v>460</v>
      </c>
      <c r="I103" s="11">
        <v>552</v>
      </c>
      <c r="J103" s="11">
        <v>452</v>
      </c>
      <c r="K103" s="11">
        <v>419</v>
      </c>
      <c r="L103" s="11">
        <v>419</v>
      </c>
      <c r="M103" s="11">
        <v>495</v>
      </c>
      <c r="N103" s="11">
        <v>529</v>
      </c>
      <c r="O103" s="11">
        <v>531</v>
      </c>
      <c r="P103" s="11">
        <v>646</v>
      </c>
      <c r="Q103" s="11">
        <v>720</v>
      </c>
      <c r="R103" s="11">
        <v>861</v>
      </c>
      <c r="S103" s="11">
        <v>607</v>
      </c>
      <c r="T103" s="11">
        <v>587</v>
      </c>
      <c r="U103" s="11">
        <v>592</v>
      </c>
      <c r="V103" s="11">
        <v>915</v>
      </c>
    </row>
    <row r="104" spans="1:22">
      <c r="A104" s="8" t="s">
        <v>132</v>
      </c>
      <c r="B104" s="9" t="s">
        <v>34</v>
      </c>
      <c r="C104" s="9" t="s">
        <v>392</v>
      </c>
      <c r="D104" s="10" t="s">
        <v>29</v>
      </c>
      <c r="E104" s="11">
        <v>7604</v>
      </c>
      <c r="F104" s="11">
        <v>268</v>
      </c>
      <c r="G104" s="11">
        <v>318</v>
      </c>
      <c r="H104" s="11">
        <v>354</v>
      </c>
      <c r="I104" s="11">
        <v>405</v>
      </c>
      <c r="J104" s="11">
        <v>354</v>
      </c>
      <c r="K104" s="11">
        <v>328</v>
      </c>
      <c r="L104" s="11">
        <v>388</v>
      </c>
      <c r="M104" s="11">
        <v>432</v>
      </c>
      <c r="N104" s="11">
        <v>379</v>
      </c>
      <c r="O104" s="11">
        <v>397</v>
      </c>
      <c r="P104" s="11">
        <v>497</v>
      </c>
      <c r="Q104" s="11">
        <v>641</v>
      </c>
      <c r="R104" s="11">
        <v>658</v>
      </c>
      <c r="S104" s="11">
        <v>582</v>
      </c>
      <c r="T104" s="11">
        <v>447</v>
      </c>
      <c r="U104" s="11">
        <v>438</v>
      </c>
      <c r="V104" s="11">
        <v>718</v>
      </c>
    </row>
    <row r="105" spans="1:22">
      <c r="A105" s="8" t="s">
        <v>31</v>
      </c>
      <c r="B105" s="9" t="s">
        <v>34</v>
      </c>
      <c r="C105" s="9"/>
      <c r="D105" s="10" t="s">
        <v>30</v>
      </c>
      <c r="E105" s="11">
        <v>2888049</v>
      </c>
      <c r="F105" s="11">
        <v>114850</v>
      </c>
      <c r="G105" s="11">
        <v>120470</v>
      </c>
      <c r="H105" s="11">
        <v>130184</v>
      </c>
      <c r="I105" s="11">
        <v>133786</v>
      </c>
      <c r="J105" s="11">
        <v>132792</v>
      </c>
      <c r="K105" s="11">
        <v>146445</v>
      </c>
      <c r="L105" s="11">
        <v>162537</v>
      </c>
      <c r="M105" s="11">
        <v>198337</v>
      </c>
      <c r="N105" s="11">
        <v>220862</v>
      </c>
      <c r="O105" s="11">
        <v>189467</v>
      </c>
      <c r="P105" s="11">
        <v>171309</v>
      </c>
      <c r="Q105" s="11">
        <v>165843</v>
      </c>
      <c r="R105" s="11">
        <v>209730</v>
      </c>
      <c r="S105" s="11">
        <v>205088</v>
      </c>
      <c r="T105" s="11">
        <v>180664</v>
      </c>
      <c r="U105" s="11">
        <v>150968</v>
      </c>
      <c r="V105" s="11">
        <v>254717</v>
      </c>
    </row>
    <row r="106" spans="1:22">
      <c r="A106" s="8" t="s">
        <v>33</v>
      </c>
      <c r="B106" s="9" t="s">
        <v>34</v>
      </c>
      <c r="C106" s="9" t="s">
        <v>35</v>
      </c>
      <c r="D106" s="10" t="s">
        <v>30</v>
      </c>
      <c r="E106" s="11">
        <v>792847</v>
      </c>
      <c r="F106" s="11">
        <v>30509</v>
      </c>
      <c r="G106" s="11">
        <v>31490</v>
      </c>
      <c r="H106" s="11">
        <v>33314</v>
      </c>
      <c r="I106" s="11">
        <v>33750</v>
      </c>
      <c r="J106" s="11">
        <v>37241</v>
      </c>
      <c r="K106" s="11">
        <v>42702</v>
      </c>
      <c r="L106" s="11">
        <v>46226</v>
      </c>
      <c r="M106" s="11">
        <v>55587</v>
      </c>
      <c r="N106" s="11">
        <v>60904</v>
      </c>
      <c r="O106" s="11">
        <v>52305</v>
      </c>
      <c r="P106" s="11">
        <v>48089</v>
      </c>
      <c r="Q106" s="11">
        <v>45863</v>
      </c>
      <c r="R106" s="11">
        <v>56980</v>
      </c>
      <c r="S106" s="11">
        <v>55641</v>
      </c>
      <c r="T106" s="11">
        <v>50130</v>
      </c>
      <c r="U106" s="11">
        <v>42499</v>
      </c>
      <c r="V106" s="11">
        <v>69617</v>
      </c>
    </row>
    <row r="107" spans="1:22">
      <c r="A107" s="8" t="s">
        <v>36</v>
      </c>
      <c r="B107" s="9" t="s">
        <v>34</v>
      </c>
      <c r="C107" s="9" t="s">
        <v>134</v>
      </c>
      <c r="D107" s="10" t="s">
        <v>30</v>
      </c>
      <c r="E107" s="11">
        <v>110101</v>
      </c>
      <c r="F107" s="11">
        <v>4666</v>
      </c>
      <c r="G107" s="11">
        <v>4728</v>
      </c>
      <c r="H107" s="11">
        <v>5125</v>
      </c>
      <c r="I107" s="11">
        <v>4780</v>
      </c>
      <c r="J107" s="11">
        <v>4962</v>
      </c>
      <c r="K107" s="11">
        <v>5635</v>
      </c>
      <c r="L107" s="11">
        <v>6752</v>
      </c>
      <c r="M107" s="11">
        <v>8425</v>
      </c>
      <c r="N107" s="11">
        <v>9746</v>
      </c>
      <c r="O107" s="11">
        <v>8328</v>
      </c>
      <c r="P107" s="11">
        <v>7066</v>
      </c>
      <c r="Q107" s="11">
        <v>6046</v>
      </c>
      <c r="R107" s="11">
        <v>7081</v>
      </c>
      <c r="S107" s="11">
        <v>6923</v>
      </c>
      <c r="T107" s="11">
        <v>5914</v>
      </c>
      <c r="U107" s="11">
        <v>5198</v>
      </c>
      <c r="V107" s="11">
        <v>8726</v>
      </c>
    </row>
    <row r="108" spans="1:22">
      <c r="A108" s="8" t="s">
        <v>38</v>
      </c>
      <c r="B108" s="9" t="s">
        <v>34</v>
      </c>
      <c r="C108" s="9" t="s">
        <v>135</v>
      </c>
      <c r="D108" s="10" t="s">
        <v>30</v>
      </c>
      <c r="E108" s="11">
        <v>68152</v>
      </c>
      <c r="F108" s="11">
        <v>2822</v>
      </c>
      <c r="G108" s="11">
        <v>2741</v>
      </c>
      <c r="H108" s="11">
        <v>2798</v>
      </c>
      <c r="I108" s="11">
        <v>2589</v>
      </c>
      <c r="J108" s="11">
        <v>3096</v>
      </c>
      <c r="K108" s="11">
        <v>3741</v>
      </c>
      <c r="L108" s="11">
        <v>4283</v>
      </c>
      <c r="M108" s="11">
        <v>5460</v>
      </c>
      <c r="N108" s="11">
        <v>5681</v>
      </c>
      <c r="O108" s="11">
        <v>4625</v>
      </c>
      <c r="P108" s="11">
        <v>3849</v>
      </c>
      <c r="Q108" s="11">
        <v>3403</v>
      </c>
      <c r="R108" s="11">
        <v>4429</v>
      </c>
      <c r="S108" s="11">
        <v>4290</v>
      </c>
      <c r="T108" s="11">
        <v>3970</v>
      </c>
      <c r="U108" s="11">
        <v>3685</v>
      </c>
      <c r="V108" s="11">
        <v>6690</v>
      </c>
    </row>
    <row r="109" spans="1:22">
      <c r="A109" s="8" t="s">
        <v>40</v>
      </c>
      <c r="B109" s="9" t="s">
        <v>34</v>
      </c>
      <c r="C109" s="9" t="s">
        <v>136</v>
      </c>
      <c r="D109" s="10" t="s">
        <v>30</v>
      </c>
      <c r="E109" s="11">
        <v>54071</v>
      </c>
      <c r="F109" s="11">
        <v>1847</v>
      </c>
      <c r="G109" s="11">
        <v>1736</v>
      </c>
      <c r="H109" s="11">
        <v>1835</v>
      </c>
      <c r="I109" s="11">
        <v>1911</v>
      </c>
      <c r="J109" s="11">
        <v>2471</v>
      </c>
      <c r="K109" s="11">
        <v>3312</v>
      </c>
      <c r="L109" s="11">
        <v>3274</v>
      </c>
      <c r="M109" s="11">
        <v>3586</v>
      </c>
      <c r="N109" s="11">
        <v>3956</v>
      </c>
      <c r="O109" s="11">
        <v>3299</v>
      </c>
      <c r="P109" s="11">
        <v>2861</v>
      </c>
      <c r="Q109" s="11">
        <v>2818</v>
      </c>
      <c r="R109" s="11">
        <v>3549</v>
      </c>
      <c r="S109" s="11">
        <v>3829</v>
      </c>
      <c r="T109" s="11">
        <v>3918</v>
      </c>
      <c r="U109" s="11">
        <v>3699</v>
      </c>
      <c r="V109" s="11">
        <v>6170</v>
      </c>
    </row>
    <row r="110" spans="1:22">
      <c r="A110" s="8" t="s">
        <v>42</v>
      </c>
      <c r="B110" s="9" t="s">
        <v>34</v>
      </c>
      <c r="C110" s="9" t="s">
        <v>137</v>
      </c>
      <c r="D110" s="10" t="s">
        <v>30</v>
      </c>
      <c r="E110" s="11">
        <v>49741</v>
      </c>
      <c r="F110" s="11">
        <v>1490</v>
      </c>
      <c r="G110" s="11">
        <v>1620</v>
      </c>
      <c r="H110" s="11">
        <v>1658</v>
      </c>
      <c r="I110" s="11">
        <v>1873</v>
      </c>
      <c r="J110" s="11">
        <v>2104</v>
      </c>
      <c r="K110" s="11">
        <v>2512</v>
      </c>
      <c r="L110" s="11">
        <v>2415</v>
      </c>
      <c r="M110" s="11">
        <v>2908</v>
      </c>
      <c r="N110" s="11">
        <v>3370</v>
      </c>
      <c r="O110" s="11">
        <v>2971</v>
      </c>
      <c r="P110" s="11">
        <v>2820</v>
      </c>
      <c r="Q110" s="11">
        <v>2684</v>
      </c>
      <c r="R110" s="11">
        <v>3618</v>
      </c>
      <c r="S110" s="11">
        <v>3873</v>
      </c>
      <c r="T110" s="11">
        <v>4080</v>
      </c>
      <c r="U110" s="11">
        <v>3750</v>
      </c>
      <c r="V110" s="11">
        <v>5995</v>
      </c>
    </row>
    <row r="111" spans="1:22">
      <c r="A111" s="8" t="s">
        <v>44</v>
      </c>
      <c r="B111" s="9" t="s">
        <v>34</v>
      </c>
      <c r="C111" s="9" t="s">
        <v>138</v>
      </c>
      <c r="D111" s="10" t="s">
        <v>30</v>
      </c>
      <c r="E111" s="11">
        <v>86629</v>
      </c>
      <c r="F111" s="11">
        <v>3105</v>
      </c>
      <c r="G111" s="11">
        <v>3050</v>
      </c>
      <c r="H111" s="11">
        <v>3376</v>
      </c>
      <c r="I111" s="11">
        <v>3602</v>
      </c>
      <c r="J111" s="11">
        <v>3893</v>
      </c>
      <c r="K111" s="11">
        <v>4373</v>
      </c>
      <c r="L111" s="11">
        <v>4665</v>
      </c>
      <c r="M111" s="11">
        <v>5483</v>
      </c>
      <c r="N111" s="11">
        <v>6081</v>
      </c>
      <c r="O111" s="11">
        <v>5477</v>
      </c>
      <c r="P111" s="11">
        <v>5326</v>
      </c>
      <c r="Q111" s="11">
        <v>5150</v>
      </c>
      <c r="R111" s="11">
        <v>6840</v>
      </c>
      <c r="S111" s="11">
        <v>6847</v>
      </c>
      <c r="T111" s="11">
        <v>6292</v>
      </c>
      <c r="U111" s="11">
        <v>5207</v>
      </c>
      <c r="V111" s="11">
        <v>7862</v>
      </c>
    </row>
    <row r="112" spans="1:22">
      <c r="A112" s="8" t="s">
        <v>46</v>
      </c>
      <c r="B112" s="9" t="s">
        <v>34</v>
      </c>
      <c r="C112" s="9" t="s">
        <v>139</v>
      </c>
      <c r="D112" s="10" t="s">
        <v>30</v>
      </c>
      <c r="E112" s="11">
        <v>117299</v>
      </c>
      <c r="F112" s="11">
        <v>4716</v>
      </c>
      <c r="G112" s="11">
        <v>4829</v>
      </c>
      <c r="H112" s="11">
        <v>4876</v>
      </c>
      <c r="I112" s="11">
        <v>4941</v>
      </c>
      <c r="J112" s="11">
        <v>5088</v>
      </c>
      <c r="K112" s="11">
        <v>5878</v>
      </c>
      <c r="L112" s="11">
        <v>6704</v>
      </c>
      <c r="M112" s="11">
        <v>7795</v>
      </c>
      <c r="N112" s="11">
        <v>8713</v>
      </c>
      <c r="O112" s="11">
        <v>7487</v>
      </c>
      <c r="P112" s="11">
        <v>6829</v>
      </c>
      <c r="Q112" s="11">
        <v>6630</v>
      </c>
      <c r="R112" s="11">
        <v>8512</v>
      </c>
      <c r="S112" s="11">
        <v>8481</v>
      </c>
      <c r="T112" s="11">
        <v>8137</v>
      </c>
      <c r="U112" s="11">
        <v>6829</v>
      </c>
      <c r="V112" s="11">
        <v>10854</v>
      </c>
    </row>
    <row r="113" spans="1:22">
      <c r="A113" s="8" t="s">
        <v>48</v>
      </c>
      <c r="B113" s="9" t="s">
        <v>34</v>
      </c>
      <c r="C113" s="9" t="s">
        <v>140</v>
      </c>
      <c r="D113" s="10" t="s">
        <v>30</v>
      </c>
      <c r="E113" s="11">
        <v>117470</v>
      </c>
      <c r="F113" s="11">
        <v>4479</v>
      </c>
      <c r="G113" s="11">
        <v>5087</v>
      </c>
      <c r="H113" s="11">
        <v>5396</v>
      </c>
      <c r="I113" s="11">
        <v>5622</v>
      </c>
      <c r="J113" s="11">
        <v>5543</v>
      </c>
      <c r="K113" s="11">
        <v>5564</v>
      </c>
      <c r="L113" s="11">
        <v>6099</v>
      </c>
      <c r="M113" s="11">
        <v>7861</v>
      </c>
      <c r="N113" s="11">
        <v>8811</v>
      </c>
      <c r="O113" s="11">
        <v>7557</v>
      </c>
      <c r="P113" s="11">
        <v>7181</v>
      </c>
      <c r="Q113" s="11">
        <v>7045</v>
      </c>
      <c r="R113" s="11">
        <v>8940</v>
      </c>
      <c r="S113" s="11">
        <v>9096</v>
      </c>
      <c r="T113" s="11">
        <v>7846</v>
      </c>
      <c r="U113" s="11">
        <v>5898</v>
      </c>
      <c r="V113" s="11">
        <v>9445</v>
      </c>
    </row>
    <row r="114" spans="1:22">
      <c r="A114" s="8" t="s">
        <v>50</v>
      </c>
      <c r="B114" s="9" t="s">
        <v>34</v>
      </c>
      <c r="C114" s="9" t="s">
        <v>141</v>
      </c>
      <c r="D114" s="10" t="s">
        <v>30</v>
      </c>
      <c r="E114" s="11">
        <v>62058</v>
      </c>
      <c r="F114" s="11">
        <v>2207</v>
      </c>
      <c r="G114" s="11">
        <v>1898</v>
      </c>
      <c r="H114" s="11">
        <v>1865</v>
      </c>
      <c r="I114" s="11">
        <v>1808</v>
      </c>
      <c r="J114" s="11">
        <v>3288</v>
      </c>
      <c r="K114" s="11">
        <v>4791</v>
      </c>
      <c r="L114" s="11">
        <v>4768</v>
      </c>
      <c r="M114" s="11">
        <v>5049</v>
      </c>
      <c r="N114" s="11">
        <v>5023</v>
      </c>
      <c r="O114" s="11">
        <v>4046</v>
      </c>
      <c r="P114" s="11">
        <v>3448</v>
      </c>
      <c r="Q114" s="11">
        <v>3331</v>
      </c>
      <c r="R114" s="11">
        <v>4031</v>
      </c>
      <c r="S114" s="11">
        <v>3984</v>
      </c>
      <c r="T114" s="11">
        <v>3650</v>
      </c>
      <c r="U114" s="11">
        <v>3378</v>
      </c>
      <c r="V114" s="11">
        <v>5493</v>
      </c>
    </row>
    <row r="115" spans="1:22">
      <c r="A115" s="8" t="s">
        <v>52</v>
      </c>
      <c r="B115" s="9" t="s">
        <v>34</v>
      </c>
      <c r="C115" s="9" t="s">
        <v>142</v>
      </c>
      <c r="D115" s="10" t="s">
        <v>30</v>
      </c>
      <c r="E115" s="11">
        <v>127326</v>
      </c>
      <c r="F115" s="11">
        <v>5177</v>
      </c>
      <c r="G115" s="11">
        <v>5801</v>
      </c>
      <c r="H115" s="11">
        <v>6385</v>
      </c>
      <c r="I115" s="11">
        <v>6624</v>
      </c>
      <c r="J115" s="11">
        <v>6796</v>
      </c>
      <c r="K115" s="11">
        <v>6896</v>
      </c>
      <c r="L115" s="11">
        <v>7266</v>
      </c>
      <c r="M115" s="11">
        <v>9020</v>
      </c>
      <c r="N115" s="11">
        <v>9523</v>
      </c>
      <c r="O115" s="11">
        <v>8515</v>
      </c>
      <c r="P115" s="11">
        <v>8709</v>
      </c>
      <c r="Q115" s="11">
        <v>8756</v>
      </c>
      <c r="R115" s="11">
        <v>9980</v>
      </c>
      <c r="S115" s="11">
        <v>8318</v>
      </c>
      <c r="T115" s="11">
        <v>6323</v>
      </c>
      <c r="U115" s="11">
        <v>4855</v>
      </c>
      <c r="V115" s="11">
        <v>8382</v>
      </c>
    </row>
    <row r="116" spans="1:22">
      <c r="A116" s="8" t="s">
        <v>54</v>
      </c>
      <c r="B116" s="9" t="s">
        <v>34</v>
      </c>
      <c r="C116" s="9" t="s">
        <v>55</v>
      </c>
      <c r="D116" s="10" t="s">
        <v>30</v>
      </c>
      <c r="E116" s="11">
        <v>274769</v>
      </c>
      <c r="F116" s="11">
        <v>11818</v>
      </c>
      <c r="G116" s="11">
        <v>12448</v>
      </c>
      <c r="H116" s="11">
        <v>13489</v>
      </c>
      <c r="I116" s="11">
        <v>14017</v>
      </c>
      <c r="J116" s="11">
        <v>13006</v>
      </c>
      <c r="K116" s="11">
        <v>14166</v>
      </c>
      <c r="L116" s="11">
        <v>15324</v>
      </c>
      <c r="M116" s="11">
        <v>19079</v>
      </c>
      <c r="N116" s="11">
        <v>21168</v>
      </c>
      <c r="O116" s="11">
        <v>17860</v>
      </c>
      <c r="P116" s="11">
        <v>15796</v>
      </c>
      <c r="Q116" s="11">
        <v>15125</v>
      </c>
      <c r="R116" s="11">
        <v>19174</v>
      </c>
      <c r="S116" s="11">
        <v>19543</v>
      </c>
      <c r="T116" s="11">
        <v>17001</v>
      </c>
      <c r="U116" s="11">
        <v>13695</v>
      </c>
      <c r="V116" s="11">
        <v>22060</v>
      </c>
    </row>
    <row r="117" spans="1:22">
      <c r="A117" s="8" t="s">
        <v>56</v>
      </c>
      <c r="B117" s="9" t="s">
        <v>34</v>
      </c>
      <c r="C117" s="9" t="s">
        <v>57</v>
      </c>
      <c r="D117" s="10" t="s">
        <v>30</v>
      </c>
      <c r="E117" s="11">
        <v>233277</v>
      </c>
      <c r="F117" s="11">
        <v>9454</v>
      </c>
      <c r="G117" s="11">
        <v>9091</v>
      </c>
      <c r="H117" s="11">
        <v>9463</v>
      </c>
      <c r="I117" s="11">
        <v>9822</v>
      </c>
      <c r="J117" s="11">
        <v>10706</v>
      </c>
      <c r="K117" s="11">
        <v>12920</v>
      </c>
      <c r="L117" s="11">
        <v>14613</v>
      </c>
      <c r="M117" s="11">
        <v>16810</v>
      </c>
      <c r="N117" s="11">
        <v>18511</v>
      </c>
      <c r="O117" s="11">
        <v>15440</v>
      </c>
      <c r="P117" s="11">
        <v>13016</v>
      </c>
      <c r="Q117" s="11">
        <v>11920</v>
      </c>
      <c r="R117" s="11">
        <v>16439</v>
      </c>
      <c r="S117" s="11">
        <v>16876</v>
      </c>
      <c r="T117" s="11">
        <v>15778</v>
      </c>
      <c r="U117" s="11">
        <v>13194</v>
      </c>
      <c r="V117" s="11">
        <v>19224</v>
      </c>
    </row>
    <row r="118" spans="1:22">
      <c r="A118" s="8" t="s">
        <v>58</v>
      </c>
      <c r="B118" s="9" t="s">
        <v>34</v>
      </c>
      <c r="C118" s="9" t="s">
        <v>59</v>
      </c>
      <c r="D118" s="10" t="s">
        <v>30</v>
      </c>
      <c r="E118" s="11">
        <v>151609</v>
      </c>
      <c r="F118" s="11">
        <v>6456</v>
      </c>
      <c r="G118" s="11">
        <v>6428</v>
      </c>
      <c r="H118" s="11">
        <v>6916</v>
      </c>
      <c r="I118" s="11">
        <v>7230</v>
      </c>
      <c r="J118" s="11">
        <v>7152</v>
      </c>
      <c r="K118" s="11">
        <v>7979</v>
      </c>
      <c r="L118" s="11">
        <v>8990</v>
      </c>
      <c r="M118" s="11">
        <v>10749</v>
      </c>
      <c r="N118" s="11">
        <v>12127</v>
      </c>
      <c r="O118" s="11">
        <v>10494</v>
      </c>
      <c r="P118" s="11">
        <v>8891</v>
      </c>
      <c r="Q118" s="11">
        <v>8133</v>
      </c>
      <c r="R118" s="11">
        <v>10841</v>
      </c>
      <c r="S118" s="11">
        <v>10871</v>
      </c>
      <c r="T118" s="11">
        <v>9522</v>
      </c>
      <c r="U118" s="11">
        <v>7540</v>
      </c>
      <c r="V118" s="11">
        <v>11290</v>
      </c>
    </row>
    <row r="119" spans="1:22">
      <c r="A119" s="8" t="s">
        <v>60</v>
      </c>
      <c r="B119" s="9" t="s">
        <v>34</v>
      </c>
      <c r="C119" s="9" t="s">
        <v>61</v>
      </c>
      <c r="D119" s="10" t="s">
        <v>30</v>
      </c>
      <c r="E119" s="11">
        <v>249813</v>
      </c>
      <c r="F119" s="11">
        <v>10994</v>
      </c>
      <c r="G119" s="11">
        <v>11605</v>
      </c>
      <c r="H119" s="11">
        <v>12096</v>
      </c>
      <c r="I119" s="11">
        <v>11294</v>
      </c>
      <c r="J119" s="11">
        <v>11352</v>
      </c>
      <c r="K119" s="11">
        <v>13293</v>
      </c>
      <c r="L119" s="11">
        <v>15758</v>
      </c>
      <c r="M119" s="11">
        <v>19856</v>
      </c>
      <c r="N119" s="11">
        <v>22817</v>
      </c>
      <c r="O119" s="11">
        <v>18216</v>
      </c>
      <c r="P119" s="11">
        <v>15035</v>
      </c>
      <c r="Q119" s="11">
        <v>13088</v>
      </c>
      <c r="R119" s="11">
        <v>16179</v>
      </c>
      <c r="S119" s="11">
        <v>15842</v>
      </c>
      <c r="T119" s="11">
        <v>13535</v>
      </c>
      <c r="U119" s="11">
        <v>11163</v>
      </c>
      <c r="V119" s="11">
        <v>17690</v>
      </c>
    </row>
    <row r="120" spans="1:22">
      <c r="A120" s="8" t="s">
        <v>62</v>
      </c>
      <c r="B120" s="9" t="s">
        <v>34</v>
      </c>
      <c r="C120" s="9" t="s">
        <v>63</v>
      </c>
      <c r="D120" s="10" t="s">
        <v>30</v>
      </c>
      <c r="E120" s="11">
        <v>24525</v>
      </c>
      <c r="F120" s="11">
        <v>768</v>
      </c>
      <c r="G120" s="11">
        <v>910</v>
      </c>
      <c r="H120" s="11">
        <v>1020</v>
      </c>
      <c r="I120" s="11">
        <v>1155</v>
      </c>
      <c r="J120" s="11">
        <v>986</v>
      </c>
      <c r="K120" s="11">
        <v>938</v>
      </c>
      <c r="L120" s="11">
        <v>1092</v>
      </c>
      <c r="M120" s="11">
        <v>1384</v>
      </c>
      <c r="N120" s="11">
        <v>1544</v>
      </c>
      <c r="O120" s="11">
        <v>1443</v>
      </c>
      <c r="P120" s="11">
        <v>1393</v>
      </c>
      <c r="Q120" s="11">
        <v>1559</v>
      </c>
      <c r="R120" s="11">
        <v>2015</v>
      </c>
      <c r="S120" s="11">
        <v>1916</v>
      </c>
      <c r="T120" s="11">
        <v>1534</v>
      </c>
      <c r="U120" s="11">
        <v>1530</v>
      </c>
      <c r="V120" s="11">
        <v>3338</v>
      </c>
    </row>
    <row r="121" spans="1:22">
      <c r="A121" s="8" t="s">
        <v>64</v>
      </c>
      <c r="B121" s="9" t="s">
        <v>34</v>
      </c>
      <c r="C121" s="9" t="s">
        <v>65</v>
      </c>
      <c r="D121" s="10" t="s">
        <v>30</v>
      </c>
      <c r="E121" s="11">
        <v>51905</v>
      </c>
      <c r="F121" s="11">
        <v>1967</v>
      </c>
      <c r="G121" s="11">
        <v>2172</v>
      </c>
      <c r="H121" s="11">
        <v>2083</v>
      </c>
      <c r="I121" s="11">
        <v>2049</v>
      </c>
      <c r="J121" s="11">
        <v>1922</v>
      </c>
      <c r="K121" s="11">
        <v>2236</v>
      </c>
      <c r="L121" s="11">
        <v>2814</v>
      </c>
      <c r="M121" s="11">
        <v>3829</v>
      </c>
      <c r="N121" s="11">
        <v>4472</v>
      </c>
      <c r="O121" s="11">
        <v>3960</v>
      </c>
      <c r="P121" s="11">
        <v>3352</v>
      </c>
      <c r="Q121" s="11">
        <v>3031</v>
      </c>
      <c r="R121" s="11">
        <v>3660</v>
      </c>
      <c r="S121" s="11">
        <v>3766</v>
      </c>
      <c r="T121" s="11">
        <v>3247</v>
      </c>
      <c r="U121" s="11">
        <v>2729</v>
      </c>
      <c r="V121" s="11">
        <v>4616</v>
      </c>
    </row>
    <row r="122" spans="1:22">
      <c r="A122" s="8" t="s">
        <v>66</v>
      </c>
      <c r="B122" s="9" t="s">
        <v>34</v>
      </c>
      <c r="C122" s="9" t="s">
        <v>67</v>
      </c>
      <c r="D122" s="10" t="s">
        <v>30</v>
      </c>
      <c r="E122" s="11">
        <v>101248</v>
      </c>
      <c r="F122" s="11">
        <v>4730</v>
      </c>
      <c r="G122" s="11">
        <v>4710</v>
      </c>
      <c r="H122" s="11">
        <v>4896</v>
      </c>
      <c r="I122" s="11">
        <v>4973</v>
      </c>
      <c r="J122" s="11">
        <v>4624</v>
      </c>
      <c r="K122" s="11">
        <v>5162</v>
      </c>
      <c r="L122" s="11">
        <v>6263</v>
      </c>
      <c r="M122" s="11">
        <v>7723</v>
      </c>
      <c r="N122" s="11">
        <v>8583</v>
      </c>
      <c r="O122" s="11">
        <v>7191</v>
      </c>
      <c r="P122" s="11">
        <v>5647</v>
      </c>
      <c r="Q122" s="11">
        <v>5130</v>
      </c>
      <c r="R122" s="11">
        <v>6916</v>
      </c>
      <c r="S122" s="11">
        <v>6888</v>
      </c>
      <c r="T122" s="11">
        <v>6155</v>
      </c>
      <c r="U122" s="11">
        <v>4778</v>
      </c>
      <c r="V122" s="11">
        <v>6879</v>
      </c>
    </row>
    <row r="123" spans="1:22">
      <c r="A123" s="8" t="s">
        <v>68</v>
      </c>
      <c r="B123" s="9" t="s">
        <v>34</v>
      </c>
      <c r="C123" s="9" t="s">
        <v>69</v>
      </c>
      <c r="D123" s="10" t="s">
        <v>30</v>
      </c>
      <c r="E123" s="11">
        <v>15888</v>
      </c>
      <c r="F123" s="11">
        <v>545</v>
      </c>
      <c r="G123" s="11">
        <v>578</v>
      </c>
      <c r="H123" s="11">
        <v>595</v>
      </c>
      <c r="I123" s="11">
        <v>655</v>
      </c>
      <c r="J123" s="11">
        <v>637</v>
      </c>
      <c r="K123" s="11">
        <v>690</v>
      </c>
      <c r="L123" s="11">
        <v>755</v>
      </c>
      <c r="M123" s="11">
        <v>925</v>
      </c>
      <c r="N123" s="11">
        <v>969</v>
      </c>
      <c r="O123" s="11">
        <v>893</v>
      </c>
      <c r="P123" s="11">
        <v>783</v>
      </c>
      <c r="Q123" s="11">
        <v>900</v>
      </c>
      <c r="R123" s="11">
        <v>1351</v>
      </c>
      <c r="S123" s="11">
        <v>1441</v>
      </c>
      <c r="T123" s="11">
        <v>1211</v>
      </c>
      <c r="U123" s="11">
        <v>1054</v>
      </c>
      <c r="V123" s="11">
        <v>1906</v>
      </c>
    </row>
    <row r="124" spans="1:22">
      <c r="A124" s="8" t="s">
        <v>70</v>
      </c>
      <c r="B124" s="9" t="s">
        <v>34</v>
      </c>
      <c r="C124" s="9" t="s">
        <v>71</v>
      </c>
      <c r="D124" s="10" t="s">
        <v>30</v>
      </c>
      <c r="E124" s="11">
        <v>44751</v>
      </c>
      <c r="F124" s="11">
        <v>1784</v>
      </c>
      <c r="G124" s="11">
        <v>1847</v>
      </c>
      <c r="H124" s="11">
        <v>1929</v>
      </c>
      <c r="I124" s="11">
        <v>2227</v>
      </c>
      <c r="J124" s="11">
        <v>1872</v>
      </c>
      <c r="K124" s="11">
        <v>1783</v>
      </c>
      <c r="L124" s="11">
        <v>2089</v>
      </c>
      <c r="M124" s="11">
        <v>2445</v>
      </c>
      <c r="N124" s="11">
        <v>2695</v>
      </c>
      <c r="O124" s="11">
        <v>2479</v>
      </c>
      <c r="P124" s="11">
        <v>2651</v>
      </c>
      <c r="Q124" s="11">
        <v>2816</v>
      </c>
      <c r="R124" s="11">
        <v>3463</v>
      </c>
      <c r="S124" s="11">
        <v>3124</v>
      </c>
      <c r="T124" s="11">
        <v>2802</v>
      </c>
      <c r="U124" s="11">
        <v>2770</v>
      </c>
      <c r="V124" s="11">
        <v>5975</v>
      </c>
    </row>
    <row r="125" spans="1:22">
      <c r="A125" s="8" t="s">
        <v>72</v>
      </c>
      <c r="B125" s="9" t="s">
        <v>34</v>
      </c>
      <c r="C125" s="9" t="s">
        <v>73</v>
      </c>
      <c r="D125" s="10" t="s">
        <v>30</v>
      </c>
      <c r="E125" s="11">
        <v>136831</v>
      </c>
      <c r="F125" s="11">
        <v>6049</v>
      </c>
      <c r="G125" s="11">
        <v>5964</v>
      </c>
      <c r="H125" s="11">
        <v>6785</v>
      </c>
      <c r="I125" s="11">
        <v>6841</v>
      </c>
      <c r="J125" s="11">
        <v>6404</v>
      </c>
      <c r="K125" s="11">
        <v>7224</v>
      </c>
      <c r="L125" s="11">
        <v>8008</v>
      </c>
      <c r="M125" s="11">
        <v>9570</v>
      </c>
      <c r="N125" s="11">
        <v>10591</v>
      </c>
      <c r="O125" s="11">
        <v>8746</v>
      </c>
      <c r="P125" s="11">
        <v>7920</v>
      </c>
      <c r="Q125" s="11">
        <v>8037</v>
      </c>
      <c r="R125" s="11">
        <v>10527</v>
      </c>
      <c r="S125" s="11">
        <v>10025</v>
      </c>
      <c r="T125" s="11">
        <v>8463</v>
      </c>
      <c r="U125" s="11">
        <v>6138</v>
      </c>
      <c r="V125" s="11">
        <v>9539</v>
      </c>
    </row>
    <row r="126" spans="1:22">
      <c r="A126" s="8" t="s">
        <v>74</v>
      </c>
      <c r="B126" s="9" t="s">
        <v>34</v>
      </c>
      <c r="C126" s="9" t="s">
        <v>75</v>
      </c>
      <c r="D126" s="10" t="s">
        <v>30</v>
      </c>
      <c r="E126" s="11">
        <v>25797</v>
      </c>
      <c r="F126" s="11">
        <v>871</v>
      </c>
      <c r="G126" s="11">
        <v>999</v>
      </c>
      <c r="H126" s="11">
        <v>1226</v>
      </c>
      <c r="I126" s="11">
        <v>1284</v>
      </c>
      <c r="J126" s="11">
        <v>1164</v>
      </c>
      <c r="K126" s="11">
        <v>1147</v>
      </c>
      <c r="L126" s="11">
        <v>1253</v>
      </c>
      <c r="M126" s="11">
        <v>1583</v>
      </c>
      <c r="N126" s="11">
        <v>1733</v>
      </c>
      <c r="O126" s="11">
        <v>1605</v>
      </c>
      <c r="P126" s="11">
        <v>1477</v>
      </c>
      <c r="Q126" s="11">
        <v>1469</v>
      </c>
      <c r="R126" s="11">
        <v>2072</v>
      </c>
      <c r="S126" s="11">
        <v>1917</v>
      </c>
      <c r="T126" s="11">
        <v>1730</v>
      </c>
      <c r="U126" s="11">
        <v>1539</v>
      </c>
      <c r="V126" s="11">
        <v>2728</v>
      </c>
    </row>
    <row r="127" spans="1:22">
      <c r="A127" s="8" t="s">
        <v>76</v>
      </c>
      <c r="B127" s="9" t="s">
        <v>34</v>
      </c>
      <c r="C127" s="9" t="s">
        <v>77</v>
      </c>
      <c r="D127" s="10" t="s">
        <v>30</v>
      </c>
      <c r="E127" s="11">
        <v>22128</v>
      </c>
      <c r="F127" s="11">
        <v>789</v>
      </c>
      <c r="G127" s="11">
        <v>885</v>
      </c>
      <c r="H127" s="11">
        <v>1021</v>
      </c>
      <c r="I127" s="11">
        <v>1125</v>
      </c>
      <c r="J127" s="11">
        <v>975</v>
      </c>
      <c r="K127" s="11">
        <v>951</v>
      </c>
      <c r="L127" s="11">
        <v>1009</v>
      </c>
      <c r="M127" s="11">
        <v>1298</v>
      </c>
      <c r="N127" s="11">
        <v>1419</v>
      </c>
      <c r="O127" s="11">
        <v>1343</v>
      </c>
      <c r="P127" s="11">
        <v>1248</v>
      </c>
      <c r="Q127" s="11">
        <v>1328</v>
      </c>
      <c r="R127" s="11">
        <v>1624</v>
      </c>
      <c r="S127" s="11">
        <v>1566</v>
      </c>
      <c r="T127" s="11">
        <v>1656</v>
      </c>
      <c r="U127" s="11">
        <v>1379</v>
      </c>
      <c r="V127" s="11">
        <v>2512</v>
      </c>
    </row>
    <row r="128" spans="1:22">
      <c r="A128" s="8" t="s">
        <v>78</v>
      </c>
      <c r="B128" s="9" t="s">
        <v>34</v>
      </c>
      <c r="C128" s="9" t="s">
        <v>79</v>
      </c>
      <c r="D128" s="10" t="s">
        <v>30</v>
      </c>
      <c r="E128" s="11">
        <v>123126</v>
      </c>
      <c r="F128" s="11">
        <v>4987</v>
      </c>
      <c r="G128" s="11">
        <v>5397</v>
      </c>
      <c r="H128" s="11">
        <v>5865</v>
      </c>
      <c r="I128" s="11">
        <v>5679</v>
      </c>
      <c r="J128" s="11">
        <v>5258</v>
      </c>
      <c r="K128" s="11">
        <v>5622</v>
      </c>
      <c r="L128" s="11">
        <v>6612</v>
      </c>
      <c r="M128" s="11">
        <v>9026</v>
      </c>
      <c r="N128" s="11">
        <v>10593</v>
      </c>
      <c r="O128" s="11">
        <v>8852</v>
      </c>
      <c r="P128" s="11">
        <v>7504</v>
      </c>
      <c r="Q128" s="11">
        <v>6790</v>
      </c>
      <c r="R128" s="11">
        <v>8583</v>
      </c>
      <c r="S128" s="11">
        <v>8827</v>
      </c>
      <c r="T128" s="11">
        <v>7613</v>
      </c>
      <c r="U128" s="11">
        <v>6068</v>
      </c>
      <c r="V128" s="11">
        <v>9850</v>
      </c>
    </row>
    <row r="129" spans="1:22">
      <c r="A129" s="8" t="s">
        <v>80</v>
      </c>
      <c r="B129" s="9" t="s">
        <v>34</v>
      </c>
      <c r="C129" s="9" t="s">
        <v>81</v>
      </c>
      <c r="D129" s="10" t="s">
        <v>30</v>
      </c>
      <c r="E129" s="11">
        <v>40957</v>
      </c>
      <c r="F129" s="11">
        <v>1334</v>
      </c>
      <c r="G129" s="11">
        <v>1549</v>
      </c>
      <c r="H129" s="11">
        <v>1735</v>
      </c>
      <c r="I129" s="11">
        <v>1962</v>
      </c>
      <c r="J129" s="11">
        <v>1797</v>
      </c>
      <c r="K129" s="11">
        <v>1863</v>
      </c>
      <c r="L129" s="11">
        <v>2005</v>
      </c>
      <c r="M129" s="11">
        <v>2498</v>
      </c>
      <c r="N129" s="11">
        <v>2697</v>
      </c>
      <c r="O129" s="11">
        <v>2399</v>
      </c>
      <c r="P129" s="11">
        <v>2319</v>
      </c>
      <c r="Q129" s="11">
        <v>2680</v>
      </c>
      <c r="R129" s="11">
        <v>3537</v>
      </c>
      <c r="S129" s="11">
        <v>3466</v>
      </c>
      <c r="T129" s="11">
        <v>2934</v>
      </c>
      <c r="U129" s="11">
        <v>2194</v>
      </c>
      <c r="V129" s="11">
        <v>3988</v>
      </c>
    </row>
    <row r="130" spans="1:22">
      <c r="A130" s="8" t="s">
        <v>82</v>
      </c>
      <c r="B130" s="9" t="s">
        <v>34</v>
      </c>
      <c r="C130" s="9" t="s">
        <v>83</v>
      </c>
      <c r="D130" s="10" t="s">
        <v>30</v>
      </c>
      <c r="E130" s="11">
        <v>47591</v>
      </c>
      <c r="F130" s="11">
        <v>1877</v>
      </c>
      <c r="G130" s="11">
        <v>2079</v>
      </c>
      <c r="H130" s="11">
        <v>2359</v>
      </c>
      <c r="I130" s="11">
        <v>2336</v>
      </c>
      <c r="J130" s="11">
        <v>2265</v>
      </c>
      <c r="K130" s="11">
        <v>2469</v>
      </c>
      <c r="L130" s="11">
        <v>2641</v>
      </c>
      <c r="M130" s="11">
        <v>3187</v>
      </c>
      <c r="N130" s="11">
        <v>3488</v>
      </c>
      <c r="O130" s="11">
        <v>2946</v>
      </c>
      <c r="P130" s="11">
        <v>2770</v>
      </c>
      <c r="Q130" s="11">
        <v>2781</v>
      </c>
      <c r="R130" s="11">
        <v>3742</v>
      </c>
      <c r="S130" s="11">
        <v>3703</v>
      </c>
      <c r="T130" s="11">
        <v>2921</v>
      </c>
      <c r="U130" s="11">
        <v>2316</v>
      </c>
      <c r="V130" s="11">
        <v>3711</v>
      </c>
    </row>
    <row r="131" spans="1:22">
      <c r="A131" s="8" t="s">
        <v>84</v>
      </c>
      <c r="B131" s="9" t="s">
        <v>34</v>
      </c>
      <c r="C131" s="9" t="s">
        <v>85</v>
      </c>
      <c r="D131" s="10" t="s">
        <v>30</v>
      </c>
      <c r="E131" s="11">
        <v>83633</v>
      </c>
      <c r="F131" s="11">
        <v>3087</v>
      </c>
      <c r="G131" s="11">
        <v>3457</v>
      </c>
      <c r="H131" s="11">
        <v>3855</v>
      </c>
      <c r="I131" s="11">
        <v>3745</v>
      </c>
      <c r="J131" s="11">
        <v>3557</v>
      </c>
      <c r="K131" s="11">
        <v>3684</v>
      </c>
      <c r="L131" s="11">
        <v>4271</v>
      </c>
      <c r="M131" s="11">
        <v>5587</v>
      </c>
      <c r="N131" s="11">
        <v>6912</v>
      </c>
      <c r="O131" s="11">
        <v>5612</v>
      </c>
      <c r="P131" s="11">
        <v>4660</v>
      </c>
      <c r="Q131" s="11">
        <v>4422</v>
      </c>
      <c r="R131" s="11">
        <v>6011</v>
      </c>
      <c r="S131" s="11">
        <v>6792</v>
      </c>
      <c r="T131" s="11">
        <v>6389</v>
      </c>
      <c r="U131" s="11">
        <v>4845</v>
      </c>
      <c r="V131" s="11">
        <v>6747</v>
      </c>
    </row>
    <row r="132" spans="1:22">
      <c r="A132" s="8" t="s">
        <v>86</v>
      </c>
      <c r="B132" s="9" t="s">
        <v>34</v>
      </c>
      <c r="C132" s="9" t="s">
        <v>87</v>
      </c>
      <c r="D132" s="10" t="s">
        <v>30</v>
      </c>
      <c r="E132" s="11">
        <v>25316</v>
      </c>
      <c r="F132" s="11">
        <v>1086</v>
      </c>
      <c r="G132" s="11">
        <v>1258</v>
      </c>
      <c r="H132" s="11">
        <v>1253</v>
      </c>
      <c r="I132" s="11">
        <v>1313</v>
      </c>
      <c r="J132" s="11">
        <v>1133</v>
      </c>
      <c r="K132" s="11">
        <v>1272</v>
      </c>
      <c r="L132" s="11">
        <v>1367</v>
      </c>
      <c r="M132" s="11">
        <v>1650</v>
      </c>
      <c r="N132" s="11">
        <v>1901</v>
      </c>
      <c r="O132" s="11">
        <v>1590</v>
      </c>
      <c r="P132" s="11">
        <v>1412</v>
      </c>
      <c r="Q132" s="11">
        <v>1467</v>
      </c>
      <c r="R132" s="11">
        <v>1895</v>
      </c>
      <c r="S132" s="11">
        <v>1753</v>
      </c>
      <c r="T132" s="11">
        <v>1490</v>
      </c>
      <c r="U132" s="11">
        <v>1160</v>
      </c>
      <c r="V132" s="11">
        <v>2316</v>
      </c>
    </row>
    <row r="133" spans="1:22">
      <c r="A133" s="8" t="s">
        <v>88</v>
      </c>
      <c r="B133" s="9" t="s">
        <v>34</v>
      </c>
      <c r="C133" s="9" t="s">
        <v>89</v>
      </c>
      <c r="D133" s="10" t="s">
        <v>30</v>
      </c>
      <c r="E133" s="11">
        <v>58379</v>
      </c>
      <c r="F133" s="11">
        <v>2202</v>
      </c>
      <c r="G133" s="11">
        <v>2319</v>
      </c>
      <c r="H133" s="11">
        <v>2759</v>
      </c>
      <c r="I133" s="11">
        <v>3644</v>
      </c>
      <c r="J133" s="11">
        <v>3777</v>
      </c>
      <c r="K133" s="11">
        <v>3351</v>
      </c>
      <c r="L133" s="11">
        <v>3118</v>
      </c>
      <c r="M133" s="11">
        <v>3485</v>
      </c>
      <c r="N133" s="11">
        <v>4022</v>
      </c>
      <c r="O133" s="11">
        <v>4522</v>
      </c>
      <c r="P133" s="11">
        <v>4903</v>
      </c>
      <c r="Q133" s="11">
        <v>4549</v>
      </c>
      <c r="R133" s="11">
        <v>4211</v>
      </c>
      <c r="S133" s="11">
        <v>3149</v>
      </c>
      <c r="T133" s="11">
        <v>2522</v>
      </c>
      <c r="U133" s="11">
        <v>2177</v>
      </c>
      <c r="V133" s="11">
        <v>3669</v>
      </c>
    </row>
    <row r="134" spans="1:22">
      <c r="A134" s="8" t="s">
        <v>90</v>
      </c>
      <c r="B134" s="9" t="s">
        <v>34</v>
      </c>
      <c r="C134" s="9" t="s">
        <v>91</v>
      </c>
      <c r="D134" s="10" t="s">
        <v>30</v>
      </c>
      <c r="E134" s="11">
        <v>23434</v>
      </c>
      <c r="F134" s="11">
        <v>751</v>
      </c>
      <c r="G134" s="11">
        <v>849</v>
      </c>
      <c r="H134" s="11">
        <v>1055</v>
      </c>
      <c r="I134" s="11">
        <v>1164</v>
      </c>
      <c r="J134" s="11">
        <v>1084</v>
      </c>
      <c r="K134" s="11">
        <v>1088</v>
      </c>
      <c r="L134" s="11">
        <v>1036</v>
      </c>
      <c r="M134" s="11">
        <v>1252</v>
      </c>
      <c r="N134" s="11">
        <v>1463</v>
      </c>
      <c r="O134" s="11">
        <v>1436</v>
      </c>
      <c r="P134" s="11">
        <v>1422</v>
      </c>
      <c r="Q134" s="11">
        <v>1522</v>
      </c>
      <c r="R134" s="11">
        <v>1941</v>
      </c>
      <c r="S134" s="11">
        <v>1765</v>
      </c>
      <c r="T134" s="11">
        <v>1432</v>
      </c>
      <c r="U134" s="11">
        <v>1311</v>
      </c>
      <c r="V134" s="11">
        <v>2863</v>
      </c>
    </row>
    <row r="135" spans="1:22">
      <c r="A135" s="8" t="s">
        <v>92</v>
      </c>
      <c r="B135" s="9" t="s">
        <v>34</v>
      </c>
      <c r="C135" s="9" t="s">
        <v>93</v>
      </c>
      <c r="D135" s="10" t="s">
        <v>30</v>
      </c>
      <c r="E135" s="11">
        <v>22480</v>
      </c>
      <c r="F135" s="11">
        <v>793</v>
      </c>
      <c r="G135" s="11">
        <v>778</v>
      </c>
      <c r="H135" s="11">
        <v>892</v>
      </c>
      <c r="I135" s="11">
        <v>1011</v>
      </c>
      <c r="J135" s="11">
        <v>1043</v>
      </c>
      <c r="K135" s="11">
        <v>1008</v>
      </c>
      <c r="L135" s="11">
        <v>1054</v>
      </c>
      <c r="M135" s="11">
        <v>1194</v>
      </c>
      <c r="N135" s="11">
        <v>1262</v>
      </c>
      <c r="O135" s="11">
        <v>1278</v>
      </c>
      <c r="P135" s="11">
        <v>1399</v>
      </c>
      <c r="Q135" s="11">
        <v>1494</v>
      </c>
      <c r="R135" s="11">
        <v>1780</v>
      </c>
      <c r="S135" s="11">
        <v>1587</v>
      </c>
      <c r="T135" s="11">
        <v>1374</v>
      </c>
      <c r="U135" s="11">
        <v>1447</v>
      </c>
      <c r="V135" s="11">
        <v>3086</v>
      </c>
    </row>
    <row r="136" spans="1:22">
      <c r="A136" s="8" t="s">
        <v>94</v>
      </c>
      <c r="B136" s="9" t="s">
        <v>34</v>
      </c>
      <c r="C136" s="9" t="s">
        <v>95</v>
      </c>
      <c r="D136" s="10" t="s">
        <v>30</v>
      </c>
      <c r="E136" s="11">
        <v>13428</v>
      </c>
      <c r="F136" s="11">
        <v>394</v>
      </c>
      <c r="G136" s="11">
        <v>470</v>
      </c>
      <c r="H136" s="11">
        <v>542</v>
      </c>
      <c r="I136" s="11">
        <v>646</v>
      </c>
      <c r="J136" s="11">
        <v>539</v>
      </c>
      <c r="K136" s="11">
        <v>510</v>
      </c>
      <c r="L136" s="11">
        <v>543</v>
      </c>
      <c r="M136" s="11">
        <v>648</v>
      </c>
      <c r="N136" s="11">
        <v>678</v>
      </c>
      <c r="O136" s="11">
        <v>633</v>
      </c>
      <c r="P136" s="11">
        <v>803</v>
      </c>
      <c r="Q136" s="11">
        <v>928</v>
      </c>
      <c r="R136" s="11">
        <v>1031</v>
      </c>
      <c r="S136" s="11">
        <v>938</v>
      </c>
      <c r="T136" s="11">
        <v>801</v>
      </c>
      <c r="U136" s="11">
        <v>978</v>
      </c>
      <c r="V136" s="11">
        <v>2346</v>
      </c>
    </row>
    <row r="137" spans="1:22">
      <c r="A137" s="8" t="s">
        <v>96</v>
      </c>
      <c r="B137" s="9" t="s">
        <v>34</v>
      </c>
      <c r="C137" s="9" t="s">
        <v>97</v>
      </c>
      <c r="D137" s="10" t="s">
        <v>30</v>
      </c>
      <c r="E137" s="11">
        <v>35144</v>
      </c>
      <c r="F137" s="11">
        <v>1265</v>
      </c>
      <c r="G137" s="11">
        <v>1401</v>
      </c>
      <c r="H137" s="11">
        <v>1677</v>
      </c>
      <c r="I137" s="11">
        <v>1757</v>
      </c>
      <c r="J137" s="11">
        <v>1513</v>
      </c>
      <c r="K137" s="11">
        <v>1484</v>
      </c>
      <c r="L137" s="11">
        <v>1617</v>
      </c>
      <c r="M137" s="11">
        <v>1924</v>
      </c>
      <c r="N137" s="11">
        <v>1987</v>
      </c>
      <c r="O137" s="11">
        <v>1845</v>
      </c>
      <c r="P137" s="11">
        <v>2063</v>
      </c>
      <c r="Q137" s="11">
        <v>2269</v>
      </c>
      <c r="R137" s="11">
        <v>2742</v>
      </c>
      <c r="S137" s="11">
        <v>2449</v>
      </c>
      <c r="T137" s="11">
        <v>2209</v>
      </c>
      <c r="U137" s="11">
        <v>2131</v>
      </c>
      <c r="V137" s="11">
        <v>4811</v>
      </c>
    </row>
    <row r="138" spans="1:22">
      <c r="A138" s="8" t="s">
        <v>98</v>
      </c>
      <c r="B138" s="9" t="s">
        <v>34</v>
      </c>
      <c r="C138" s="9" t="s">
        <v>99</v>
      </c>
      <c r="D138" s="10" t="s">
        <v>30</v>
      </c>
      <c r="E138" s="11">
        <v>25905</v>
      </c>
      <c r="F138" s="11">
        <v>947</v>
      </c>
      <c r="G138" s="11">
        <v>988</v>
      </c>
      <c r="H138" s="11">
        <v>1098</v>
      </c>
      <c r="I138" s="11">
        <v>1213</v>
      </c>
      <c r="J138" s="11">
        <v>1053</v>
      </c>
      <c r="K138" s="11">
        <v>1123</v>
      </c>
      <c r="L138" s="11">
        <v>1213</v>
      </c>
      <c r="M138" s="11">
        <v>1391</v>
      </c>
      <c r="N138" s="11">
        <v>1580</v>
      </c>
      <c r="O138" s="11">
        <v>1441</v>
      </c>
      <c r="P138" s="11">
        <v>1490</v>
      </c>
      <c r="Q138" s="11">
        <v>1679</v>
      </c>
      <c r="R138" s="11">
        <v>2134</v>
      </c>
      <c r="S138" s="11">
        <v>1932</v>
      </c>
      <c r="T138" s="11">
        <v>1603</v>
      </c>
      <c r="U138" s="11">
        <v>1557</v>
      </c>
      <c r="V138" s="11">
        <v>3463</v>
      </c>
    </row>
    <row r="139" spans="1:22">
      <c r="A139" s="8" t="s">
        <v>100</v>
      </c>
      <c r="B139" s="9" t="s">
        <v>34</v>
      </c>
      <c r="C139" s="9" t="s">
        <v>101</v>
      </c>
      <c r="D139" s="10" t="s">
        <v>30</v>
      </c>
      <c r="E139" s="11">
        <v>16987</v>
      </c>
      <c r="F139" s="11">
        <v>600</v>
      </c>
      <c r="G139" s="11">
        <v>587</v>
      </c>
      <c r="H139" s="11">
        <v>725</v>
      </c>
      <c r="I139" s="11">
        <v>861</v>
      </c>
      <c r="J139" s="11">
        <v>744</v>
      </c>
      <c r="K139" s="11">
        <v>709</v>
      </c>
      <c r="L139" s="11">
        <v>781</v>
      </c>
      <c r="M139" s="11">
        <v>846</v>
      </c>
      <c r="N139" s="11">
        <v>968</v>
      </c>
      <c r="O139" s="11">
        <v>878</v>
      </c>
      <c r="P139" s="11">
        <v>997</v>
      </c>
      <c r="Q139" s="11">
        <v>1131</v>
      </c>
      <c r="R139" s="11">
        <v>1269</v>
      </c>
      <c r="S139" s="11">
        <v>1177</v>
      </c>
      <c r="T139" s="11">
        <v>1059</v>
      </c>
      <c r="U139" s="11">
        <v>1058</v>
      </c>
      <c r="V139" s="11">
        <v>2597</v>
      </c>
    </row>
    <row r="140" spans="1:22">
      <c r="A140" s="8" t="s">
        <v>102</v>
      </c>
      <c r="B140" s="9" t="s">
        <v>34</v>
      </c>
      <c r="C140" s="9" t="s">
        <v>103</v>
      </c>
      <c r="D140" s="10" t="s">
        <v>30</v>
      </c>
      <c r="E140" s="11">
        <v>24340</v>
      </c>
      <c r="F140" s="11">
        <v>782</v>
      </c>
      <c r="G140" s="11">
        <v>818</v>
      </c>
      <c r="H140" s="11">
        <v>928</v>
      </c>
      <c r="I140" s="11">
        <v>1015</v>
      </c>
      <c r="J140" s="11">
        <v>981</v>
      </c>
      <c r="K140" s="11">
        <v>1010</v>
      </c>
      <c r="L140" s="11">
        <v>1061</v>
      </c>
      <c r="M140" s="11">
        <v>1288</v>
      </c>
      <c r="N140" s="11">
        <v>1333</v>
      </c>
      <c r="O140" s="11">
        <v>1306</v>
      </c>
      <c r="P140" s="11">
        <v>1340</v>
      </c>
      <c r="Q140" s="11">
        <v>1541</v>
      </c>
      <c r="R140" s="11">
        <v>1931</v>
      </c>
      <c r="S140" s="11">
        <v>1807</v>
      </c>
      <c r="T140" s="11">
        <v>1666</v>
      </c>
      <c r="U140" s="11">
        <v>1624</v>
      </c>
      <c r="V140" s="11">
        <v>3909</v>
      </c>
    </row>
    <row r="141" spans="1:22">
      <c r="A141" s="8" t="s">
        <v>104</v>
      </c>
      <c r="B141" s="9" t="s">
        <v>34</v>
      </c>
      <c r="C141" s="9" t="s">
        <v>105</v>
      </c>
      <c r="D141" s="10" t="s">
        <v>30</v>
      </c>
      <c r="E141" s="11">
        <v>21493</v>
      </c>
      <c r="F141" s="11">
        <v>725</v>
      </c>
      <c r="G141" s="11">
        <v>848</v>
      </c>
      <c r="H141" s="11">
        <v>996</v>
      </c>
      <c r="I141" s="11">
        <v>1043</v>
      </c>
      <c r="J141" s="11">
        <v>899</v>
      </c>
      <c r="K141" s="11">
        <v>925</v>
      </c>
      <c r="L141" s="11">
        <v>976</v>
      </c>
      <c r="M141" s="11">
        <v>1140</v>
      </c>
      <c r="N141" s="11">
        <v>1244</v>
      </c>
      <c r="O141" s="11">
        <v>1122</v>
      </c>
      <c r="P141" s="11">
        <v>1338</v>
      </c>
      <c r="Q141" s="11">
        <v>1427</v>
      </c>
      <c r="R141" s="11">
        <v>1748</v>
      </c>
      <c r="S141" s="11">
        <v>1518</v>
      </c>
      <c r="T141" s="11">
        <v>1290</v>
      </c>
      <c r="U141" s="11">
        <v>1362</v>
      </c>
      <c r="V141" s="11">
        <v>2892</v>
      </c>
    </row>
    <row r="142" spans="1:22">
      <c r="A142" s="8" t="s">
        <v>106</v>
      </c>
      <c r="B142" s="9" t="s">
        <v>34</v>
      </c>
      <c r="C142" s="9" t="s">
        <v>107</v>
      </c>
      <c r="D142" s="10" t="s">
        <v>30</v>
      </c>
      <c r="E142" s="11">
        <v>20177</v>
      </c>
      <c r="F142" s="11">
        <v>903</v>
      </c>
      <c r="G142" s="11">
        <v>891</v>
      </c>
      <c r="H142" s="11">
        <v>1007</v>
      </c>
      <c r="I142" s="11">
        <v>1017</v>
      </c>
      <c r="J142" s="11">
        <v>996</v>
      </c>
      <c r="K142" s="11">
        <v>1071</v>
      </c>
      <c r="L142" s="11">
        <v>1147</v>
      </c>
      <c r="M142" s="11">
        <v>1291</v>
      </c>
      <c r="N142" s="11">
        <v>1385</v>
      </c>
      <c r="O142" s="11">
        <v>1290</v>
      </c>
      <c r="P142" s="11">
        <v>1174</v>
      </c>
      <c r="Q142" s="11">
        <v>1231</v>
      </c>
      <c r="R142" s="11">
        <v>1418</v>
      </c>
      <c r="S142" s="11">
        <v>1240</v>
      </c>
      <c r="T142" s="11">
        <v>1034</v>
      </c>
      <c r="U142" s="11">
        <v>1039</v>
      </c>
      <c r="V142" s="11">
        <v>2043</v>
      </c>
    </row>
    <row r="143" spans="1:22">
      <c r="A143" s="8" t="s">
        <v>108</v>
      </c>
      <c r="B143" s="9" t="s">
        <v>34</v>
      </c>
      <c r="C143" s="9" t="s">
        <v>109</v>
      </c>
      <c r="D143" s="10" t="s">
        <v>30</v>
      </c>
      <c r="E143" s="11">
        <v>41094</v>
      </c>
      <c r="F143" s="11">
        <v>1551</v>
      </c>
      <c r="G143" s="11">
        <v>1710</v>
      </c>
      <c r="H143" s="11">
        <v>1974</v>
      </c>
      <c r="I143" s="11">
        <v>1987</v>
      </c>
      <c r="J143" s="11">
        <v>1926</v>
      </c>
      <c r="K143" s="11">
        <v>2007</v>
      </c>
      <c r="L143" s="11">
        <v>2154</v>
      </c>
      <c r="M143" s="11">
        <v>2579</v>
      </c>
      <c r="N143" s="11">
        <v>2767</v>
      </c>
      <c r="O143" s="11">
        <v>2419</v>
      </c>
      <c r="P143" s="11">
        <v>2324</v>
      </c>
      <c r="Q143" s="11">
        <v>2545</v>
      </c>
      <c r="R143" s="11">
        <v>3234</v>
      </c>
      <c r="S143" s="11">
        <v>3220</v>
      </c>
      <c r="T143" s="11">
        <v>2585</v>
      </c>
      <c r="U143" s="11">
        <v>2104</v>
      </c>
      <c r="V143" s="11">
        <v>4008</v>
      </c>
    </row>
    <row r="144" spans="1:22">
      <c r="A144" s="8" t="s">
        <v>110</v>
      </c>
      <c r="B144" s="9" t="s">
        <v>34</v>
      </c>
      <c r="C144" s="9" t="s">
        <v>381</v>
      </c>
      <c r="D144" s="10" t="s">
        <v>30</v>
      </c>
      <c r="E144" s="11">
        <v>16488</v>
      </c>
      <c r="F144" s="11">
        <v>564</v>
      </c>
      <c r="G144" s="11">
        <v>851</v>
      </c>
      <c r="H144" s="11">
        <v>894</v>
      </c>
      <c r="I144" s="11">
        <v>878</v>
      </c>
      <c r="J144" s="11">
        <v>754</v>
      </c>
      <c r="K144" s="11">
        <v>706</v>
      </c>
      <c r="L144" s="11">
        <v>766</v>
      </c>
      <c r="M144" s="11">
        <v>1161</v>
      </c>
      <c r="N144" s="11">
        <v>1282</v>
      </c>
      <c r="O144" s="11">
        <v>1100</v>
      </c>
      <c r="P144" s="11">
        <v>1057</v>
      </c>
      <c r="Q144" s="11">
        <v>1171</v>
      </c>
      <c r="R144" s="11">
        <v>1328</v>
      </c>
      <c r="S144" s="11">
        <v>1170</v>
      </c>
      <c r="T144" s="11">
        <v>922</v>
      </c>
      <c r="U144" s="11">
        <v>595</v>
      </c>
      <c r="V144" s="11">
        <v>1289</v>
      </c>
    </row>
    <row r="145" spans="1:22">
      <c r="A145" s="8" t="s">
        <v>112</v>
      </c>
      <c r="B145" s="9" t="s">
        <v>34</v>
      </c>
      <c r="C145" s="9" t="s">
        <v>382</v>
      </c>
      <c r="D145" s="10" t="s">
        <v>30</v>
      </c>
      <c r="E145" s="11">
        <v>11620</v>
      </c>
      <c r="F145" s="11">
        <v>337</v>
      </c>
      <c r="G145" s="11">
        <v>447</v>
      </c>
      <c r="H145" s="11">
        <v>555</v>
      </c>
      <c r="I145" s="11">
        <v>640</v>
      </c>
      <c r="J145" s="11">
        <v>515</v>
      </c>
      <c r="K145" s="11">
        <v>442</v>
      </c>
      <c r="L145" s="11">
        <v>489</v>
      </c>
      <c r="M145" s="11">
        <v>576</v>
      </c>
      <c r="N145" s="11">
        <v>712</v>
      </c>
      <c r="O145" s="11">
        <v>638</v>
      </c>
      <c r="P145" s="11">
        <v>709</v>
      </c>
      <c r="Q145" s="11">
        <v>736</v>
      </c>
      <c r="R145" s="11">
        <v>908</v>
      </c>
      <c r="S145" s="11">
        <v>823</v>
      </c>
      <c r="T145" s="11">
        <v>826</v>
      </c>
      <c r="U145" s="11">
        <v>700</v>
      </c>
      <c r="V145" s="11">
        <v>1567</v>
      </c>
    </row>
    <row r="146" spans="1:22">
      <c r="A146" s="8" t="s">
        <v>114</v>
      </c>
      <c r="B146" s="9" t="s">
        <v>34</v>
      </c>
      <c r="C146" s="9" t="s">
        <v>383</v>
      </c>
      <c r="D146" s="10" t="s">
        <v>30</v>
      </c>
      <c r="E146" s="11">
        <v>16037</v>
      </c>
      <c r="F146" s="11">
        <v>605</v>
      </c>
      <c r="G146" s="11">
        <v>660</v>
      </c>
      <c r="H146" s="11">
        <v>753</v>
      </c>
      <c r="I146" s="11">
        <v>769</v>
      </c>
      <c r="J146" s="11">
        <v>698</v>
      </c>
      <c r="K146" s="11">
        <v>770</v>
      </c>
      <c r="L146" s="11">
        <v>847</v>
      </c>
      <c r="M146" s="11">
        <v>1062</v>
      </c>
      <c r="N146" s="11">
        <v>1132</v>
      </c>
      <c r="O146" s="11">
        <v>906</v>
      </c>
      <c r="P146" s="11">
        <v>913</v>
      </c>
      <c r="Q146" s="11">
        <v>1028</v>
      </c>
      <c r="R146" s="11">
        <v>1408</v>
      </c>
      <c r="S146" s="11">
        <v>1398</v>
      </c>
      <c r="T146" s="11">
        <v>1091</v>
      </c>
      <c r="U146" s="11">
        <v>744</v>
      </c>
      <c r="V146" s="11">
        <v>1253</v>
      </c>
    </row>
    <row r="147" spans="1:22">
      <c r="A147" s="8" t="s">
        <v>116</v>
      </c>
      <c r="B147" s="9" t="s">
        <v>34</v>
      </c>
      <c r="C147" s="9" t="s">
        <v>384</v>
      </c>
      <c r="D147" s="10" t="s">
        <v>30</v>
      </c>
      <c r="E147" s="11">
        <v>17540</v>
      </c>
      <c r="F147" s="11">
        <v>759</v>
      </c>
      <c r="G147" s="11">
        <v>787</v>
      </c>
      <c r="H147" s="11">
        <v>871</v>
      </c>
      <c r="I147" s="11">
        <v>897</v>
      </c>
      <c r="J147" s="11">
        <v>853</v>
      </c>
      <c r="K147" s="11">
        <v>879</v>
      </c>
      <c r="L147" s="11">
        <v>1081</v>
      </c>
      <c r="M147" s="11">
        <v>1302</v>
      </c>
      <c r="N147" s="11">
        <v>1328</v>
      </c>
      <c r="O147" s="11">
        <v>1078</v>
      </c>
      <c r="P147" s="11">
        <v>961</v>
      </c>
      <c r="Q147" s="11">
        <v>1004</v>
      </c>
      <c r="R147" s="11">
        <v>1378</v>
      </c>
      <c r="S147" s="11">
        <v>1304</v>
      </c>
      <c r="T147" s="11">
        <v>1108</v>
      </c>
      <c r="U147" s="11">
        <v>825</v>
      </c>
      <c r="V147" s="11">
        <v>1125</v>
      </c>
    </row>
    <row r="148" spans="1:22">
      <c r="A148" s="8" t="s">
        <v>118</v>
      </c>
      <c r="B148" s="9" t="s">
        <v>34</v>
      </c>
      <c r="C148" s="9" t="s">
        <v>385</v>
      </c>
      <c r="D148" s="10" t="s">
        <v>30</v>
      </c>
      <c r="E148" s="11">
        <v>6761</v>
      </c>
      <c r="F148" s="11">
        <v>189</v>
      </c>
      <c r="G148" s="11">
        <v>224</v>
      </c>
      <c r="H148" s="11">
        <v>296</v>
      </c>
      <c r="I148" s="11">
        <v>323</v>
      </c>
      <c r="J148" s="11">
        <v>292</v>
      </c>
      <c r="K148" s="11">
        <v>296</v>
      </c>
      <c r="L148" s="11">
        <v>290</v>
      </c>
      <c r="M148" s="11">
        <v>352</v>
      </c>
      <c r="N148" s="11">
        <v>368</v>
      </c>
      <c r="O148" s="11">
        <v>393</v>
      </c>
      <c r="P148" s="11">
        <v>409</v>
      </c>
      <c r="Q148" s="11">
        <v>481</v>
      </c>
      <c r="R148" s="11">
        <v>584</v>
      </c>
      <c r="S148" s="11">
        <v>507</v>
      </c>
      <c r="T148" s="11">
        <v>439</v>
      </c>
      <c r="U148" s="11">
        <v>423</v>
      </c>
      <c r="V148" s="11">
        <v>895</v>
      </c>
    </row>
    <row r="149" spans="1:22">
      <c r="A149" s="8" t="s">
        <v>120</v>
      </c>
      <c r="B149" s="9" t="s">
        <v>34</v>
      </c>
      <c r="C149" s="9" t="s">
        <v>386</v>
      </c>
      <c r="D149" s="10" t="s">
        <v>30</v>
      </c>
      <c r="E149" s="11">
        <v>9939</v>
      </c>
      <c r="F149" s="11">
        <v>410</v>
      </c>
      <c r="G149" s="11">
        <v>457</v>
      </c>
      <c r="H149" s="11">
        <v>511</v>
      </c>
      <c r="I149" s="11">
        <v>505</v>
      </c>
      <c r="J149" s="11">
        <v>497</v>
      </c>
      <c r="K149" s="11">
        <v>493</v>
      </c>
      <c r="L149" s="11">
        <v>533</v>
      </c>
      <c r="M149" s="11">
        <v>641</v>
      </c>
      <c r="N149" s="11">
        <v>648</v>
      </c>
      <c r="O149" s="11">
        <v>570</v>
      </c>
      <c r="P149" s="11">
        <v>572</v>
      </c>
      <c r="Q149" s="11">
        <v>574</v>
      </c>
      <c r="R149" s="11">
        <v>773</v>
      </c>
      <c r="S149" s="11">
        <v>731</v>
      </c>
      <c r="T149" s="11">
        <v>587</v>
      </c>
      <c r="U149" s="11">
        <v>504</v>
      </c>
      <c r="V149" s="11">
        <v>933</v>
      </c>
    </row>
    <row r="150" spans="1:22">
      <c r="A150" s="8" t="s">
        <v>122</v>
      </c>
      <c r="B150" s="9" t="s">
        <v>34</v>
      </c>
      <c r="C150" s="9" t="s">
        <v>387</v>
      </c>
      <c r="D150" s="10" t="s">
        <v>30</v>
      </c>
      <c r="E150" s="11">
        <v>6492</v>
      </c>
      <c r="F150" s="11">
        <v>181</v>
      </c>
      <c r="G150" s="11">
        <v>271</v>
      </c>
      <c r="H150" s="11">
        <v>296</v>
      </c>
      <c r="I150" s="11">
        <v>351</v>
      </c>
      <c r="J150" s="11">
        <v>309</v>
      </c>
      <c r="K150" s="11">
        <v>252</v>
      </c>
      <c r="L150" s="11">
        <v>268</v>
      </c>
      <c r="M150" s="11">
        <v>320</v>
      </c>
      <c r="N150" s="11">
        <v>353</v>
      </c>
      <c r="O150" s="11">
        <v>378</v>
      </c>
      <c r="P150" s="11">
        <v>353</v>
      </c>
      <c r="Q150" s="11">
        <v>447</v>
      </c>
      <c r="R150" s="11">
        <v>481</v>
      </c>
      <c r="S150" s="11">
        <v>443</v>
      </c>
      <c r="T150" s="11">
        <v>401</v>
      </c>
      <c r="U150" s="11">
        <v>424</v>
      </c>
      <c r="V150" s="11">
        <v>964</v>
      </c>
    </row>
    <row r="151" spans="1:22">
      <c r="A151" s="8" t="s">
        <v>124</v>
      </c>
      <c r="B151" s="9" t="s">
        <v>34</v>
      </c>
      <c r="C151" s="9" t="s">
        <v>388</v>
      </c>
      <c r="D151" s="10" t="s">
        <v>30</v>
      </c>
      <c r="E151" s="11">
        <v>17504</v>
      </c>
      <c r="F151" s="11">
        <v>787</v>
      </c>
      <c r="G151" s="11">
        <v>953</v>
      </c>
      <c r="H151" s="11">
        <v>1028</v>
      </c>
      <c r="I151" s="11">
        <v>888</v>
      </c>
      <c r="J151" s="11">
        <v>731</v>
      </c>
      <c r="K151" s="11">
        <v>891</v>
      </c>
      <c r="L151" s="11">
        <v>1039</v>
      </c>
      <c r="M151" s="11">
        <v>1380</v>
      </c>
      <c r="N151" s="11">
        <v>1402</v>
      </c>
      <c r="O151" s="11">
        <v>1016</v>
      </c>
      <c r="P151" s="11">
        <v>865</v>
      </c>
      <c r="Q151" s="11">
        <v>1008</v>
      </c>
      <c r="R151" s="11">
        <v>1376</v>
      </c>
      <c r="S151" s="11">
        <v>1296</v>
      </c>
      <c r="T151" s="11">
        <v>1019</v>
      </c>
      <c r="U151" s="11">
        <v>704</v>
      </c>
      <c r="V151" s="11">
        <v>1121</v>
      </c>
    </row>
    <row r="152" spans="1:22">
      <c r="A152" s="8" t="s">
        <v>126</v>
      </c>
      <c r="B152" s="9" t="s">
        <v>34</v>
      </c>
      <c r="C152" s="9" t="s">
        <v>389</v>
      </c>
      <c r="D152" s="10" t="s">
        <v>30</v>
      </c>
      <c r="E152" s="11">
        <v>8390</v>
      </c>
      <c r="F152" s="11">
        <v>205</v>
      </c>
      <c r="G152" s="11">
        <v>296</v>
      </c>
      <c r="H152" s="11">
        <v>346</v>
      </c>
      <c r="I152" s="11">
        <v>374</v>
      </c>
      <c r="J152" s="11">
        <v>355</v>
      </c>
      <c r="K152" s="11">
        <v>346</v>
      </c>
      <c r="L152" s="11">
        <v>334</v>
      </c>
      <c r="M152" s="11">
        <v>455</v>
      </c>
      <c r="N152" s="11">
        <v>484</v>
      </c>
      <c r="O152" s="11">
        <v>432</v>
      </c>
      <c r="P152" s="11">
        <v>511</v>
      </c>
      <c r="Q152" s="11">
        <v>571</v>
      </c>
      <c r="R152" s="11">
        <v>776</v>
      </c>
      <c r="S152" s="11">
        <v>702</v>
      </c>
      <c r="T152" s="11">
        <v>588</v>
      </c>
      <c r="U152" s="11">
        <v>520</v>
      </c>
      <c r="V152" s="11">
        <v>1095</v>
      </c>
    </row>
    <row r="153" spans="1:22">
      <c r="A153" s="8" t="s">
        <v>128</v>
      </c>
      <c r="B153" s="9" t="s">
        <v>34</v>
      </c>
      <c r="C153" s="9" t="s">
        <v>390</v>
      </c>
      <c r="D153" s="10" t="s">
        <v>30</v>
      </c>
      <c r="E153" s="11">
        <v>9780</v>
      </c>
      <c r="F153" s="11">
        <v>240</v>
      </c>
      <c r="G153" s="11">
        <v>331</v>
      </c>
      <c r="H153" s="11">
        <v>343</v>
      </c>
      <c r="I153" s="11">
        <v>450</v>
      </c>
      <c r="J153" s="11">
        <v>433</v>
      </c>
      <c r="K153" s="11">
        <v>371</v>
      </c>
      <c r="L153" s="11">
        <v>392</v>
      </c>
      <c r="M153" s="11">
        <v>441</v>
      </c>
      <c r="N153" s="11">
        <v>434</v>
      </c>
      <c r="O153" s="11">
        <v>486</v>
      </c>
      <c r="P153" s="11">
        <v>609</v>
      </c>
      <c r="Q153" s="11">
        <v>686</v>
      </c>
      <c r="R153" s="11">
        <v>807</v>
      </c>
      <c r="S153" s="11">
        <v>669</v>
      </c>
      <c r="T153" s="11">
        <v>668</v>
      </c>
      <c r="U153" s="11">
        <v>730</v>
      </c>
      <c r="V153" s="11">
        <v>1690</v>
      </c>
    </row>
    <row r="154" spans="1:22">
      <c r="A154" s="8" t="s">
        <v>130</v>
      </c>
      <c r="B154" s="9" t="s">
        <v>34</v>
      </c>
      <c r="C154" s="9" t="s">
        <v>391</v>
      </c>
      <c r="D154" s="10" t="s">
        <v>30</v>
      </c>
      <c r="E154" s="11">
        <v>10272</v>
      </c>
      <c r="F154" s="11">
        <v>300</v>
      </c>
      <c r="G154" s="11">
        <v>361</v>
      </c>
      <c r="H154" s="11">
        <v>409</v>
      </c>
      <c r="I154" s="11">
        <v>515</v>
      </c>
      <c r="J154" s="11">
        <v>409</v>
      </c>
      <c r="K154" s="11">
        <v>350</v>
      </c>
      <c r="L154" s="11">
        <v>376</v>
      </c>
      <c r="M154" s="11">
        <v>452</v>
      </c>
      <c r="N154" s="11">
        <v>519</v>
      </c>
      <c r="O154" s="11">
        <v>525</v>
      </c>
      <c r="P154" s="11">
        <v>622</v>
      </c>
      <c r="Q154" s="11">
        <v>682</v>
      </c>
      <c r="R154" s="11">
        <v>758</v>
      </c>
      <c r="S154" s="11">
        <v>755</v>
      </c>
      <c r="T154" s="11">
        <v>767</v>
      </c>
      <c r="U154" s="11">
        <v>817</v>
      </c>
      <c r="V154" s="11">
        <v>1655</v>
      </c>
    </row>
    <row r="155" spans="1:22">
      <c r="A155" s="13" t="s">
        <v>132</v>
      </c>
      <c r="B155" s="14" t="s">
        <v>34</v>
      </c>
      <c r="C155" s="14" t="s">
        <v>392</v>
      </c>
      <c r="D155" s="16" t="s">
        <v>30</v>
      </c>
      <c r="E155" s="15">
        <v>8354</v>
      </c>
      <c r="F155" s="15">
        <v>255</v>
      </c>
      <c r="G155" s="15">
        <v>306</v>
      </c>
      <c r="H155" s="15">
        <v>329</v>
      </c>
      <c r="I155" s="15">
        <v>381</v>
      </c>
      <c r="J155" s="15">
        <v>340</v>
      </c>
      <c r="K155" s="15">
        <v>262</v>
      </c>
      <c r="L155" s="15">
        <v>332</v>
      </c>
      <c r="M155" s="15">
        <v>371</v>
      </c>
      <c r="N155" s="15">
        <v>387</v>
      </c>
      <c r="O155" s="15">
        <v>401</v>
      </c>
      <c r="P155" s="15">
        <v>512</v>
      </c>
      <c r="Q155" s="15">
        <v>600</v>
      </c>
      <c r="R155" s="15">
        <v>705</v>
      </c>
      <c r="S155" s="15">
        <v>551</v>
      </c>
      <c r="T155" s="15">
        <v>562</v>
      </c>
      <c r="U155" s="15">
        <v>603</v>
      </c>
      <c r="V155" s="15">
        <v>1457</v>
      </c>
    </row>
  </sheetData>
  <phoneticPr fontId="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V155"/>
  <sheetViews>
    <sheetView workbookViewId="0">
      <pane xSplit="4" ySplit="2" topLeftCell="E3" activePane="bottomRight" state="frozen"/>
      <selection pane="topRight" activeCell="E1" sqref="E1"/>
      <selection pane="bottomLeft" activeCell="A3" sqref="A3"/>
      <selection pane="bottomRight" activeCell="C11" sqref="C11"/>
    </sheetView>
  </sheetViews>
  <sheetFormatPr defaultRowHeight="12"/>
  <cols>
    <col min="1" max="1" width="7.25" style="160" customWidth="1"/>
    <col min="2" max="2" width="9.125" style="160" customWidth="1"/>
    <col min="3" max="3" width="11.875" style="160" customWidth="1"/>
    <col min="4" max="4" width="5" style="168" bestFit="1" customWidth="1"/>
    <col min="5" max="22" width="12.625" style="160" customWidth="1"/>
    <col min="23" max="256" width="9" style="160"/>
    <col min="257" max="258" width="13.625" style="160" customWidth="1"/>
    <col min="259" max="259" width="19.625" style="160" customWidth="1"/>
    <col min="260" max="260" width="5" style="160" bestFit="1" customWidth="1"/>
    <col min="261" max="278" width="15.625" style="160" customWidth="1"/>
    <col min="279" max="512" width="9" style="160"/>
    <col min="513" max="514" width="13.625" style="160" customWidth="1"/>
    <col min="515" max="515" width="19.625" style="160" customWidth="1"/>
    <col min="516" max="516" width="5" style="160" bestFit="1" customWidth="1"/>
    <col min="517" max="534" width="15.625" style="160" customWidth="1"/>
    <col min="535" max="768" width="9" style="160"/>
    <col min="769" max="770" width="13.625" style="160" customWidth="1"/>
    <col min="771" max="771" width="19.625" style="160" customWidth="1"/>
    <col min="772" max="772" width="5" style="160" bestFit="1" customWidth="1"/>
    <col min="773" max="790" width="15.625" style="160" customWidth="1"/>
    <col min="791" max="1024" width="9" style="160"/>
    <col min="1025" max="1026" width="13.625" style="160" customWidth="1"/>
    <col min="1027" max="1027" width="19.625" style="160" customWidth="1"/>
    <col min="1028" max="1028" width="5" style="160" bestFit="1" customWidth="1"/>
    <col min="1029" max="1046" width="15.625" style="160" customWidth="1"/>
    <col min="1047" max="1280" width="9" style="160"/>
    <col min="1281" max="1282" width="13.625" style="160" customWidth="1"/>
    <col min="1283" max="1283" width="19.625" style="160" customWidth="1"/>
    <col min="1284" max="1284" width="5" style="160" bestFit="1" customWidth="1"/>
    <col min="1285" max="1302" width="15.625" style="160" customWidth="1"/>
    <col min="1303" max="1536" width="9" style="160"/>
    <col min="1537" max="1538" width="13.625" style="160" customWidth="1"/>
    <col min="1539" max="1539" width="19.625" style="160" customWidth="1"/>
    <col min="1540" max="1540" width="5" style="160" bestFit="1" customWidth="1"/>
    <col min="1541" max="1558" width="15.625" style="160" customWidth="1"/>
    <col min="1559" max="1792" width="9" style="160"/>
    <col min="1793" max="1794" width="13.625" style="160" customWidth="1"/>
    <col min="1795" max="1795" width="19.625" style="160" customWidth="1"/>
    <col min="1796" max="1796" width="5" style="160" bestFit="1" customWidth="1"/>
    <col min="1797" max="1814" width="15.625" style="160" customWidth="1"/>
    <col min="1815" max="2048" width="9" style="160"/>
    <col min="2049" max="2050" width="13.625" style="160" customWidth="1"/>
    <col min="2051" max="2051" width="19.625" style="160" customWidth="1"/>
    <col min="2052" max="2052" width="5" style="160" bestFit="1" customWidth="1"/>
    <col min="2053" max="2070" width="15.625" style="160" customWidth="1"/>
    <col min="2071" max="2304" width="9" style="160"/>
    <col min="2305" max="2306" width="13.625" style="160" customWidth="1"/>
    <col min="2307" max="2307" width="19.625" style="160" customWidth="1"/>
    <col min="2308" max="2308" width="5" style="160" bestFit="1" customWidth="1"/>
    <col min="2309" max="2326" width="15.625" style="160" customWidth="1"/>
    <col min="2327" max="2560" width="9" style="160"/>
    <col min="2561" max="2562" width="13.625" style="160" customWidth="1"/>
    <col min="2563" max="2563" width="19.625" style="160" customWidth="1"/>
    <col min="2564" max="2564" width="5" style="160" bestFit="1" customWidth="1"/>
    <col min="2565" max="2582" width="15.625" style="160" customWidth="1"/>
    <col min="2583" max="2816" width="9" style="160"/>
    <col min="2817" max="2818" width="13.625" style="160" customWidth="1"/>
    <col min="2819" max="2819" width="19.625" style="160" customWidth="1"/>
    <col min="2820" max="2820" width="5" style="160" bestFit="1" customWidth="1"/>
    <col min="2821" max="2838" width="15.625" style="160" customWidth="1"/>
    <col min="2839" max="3072" width="9" style="160"/>
    <col min="3073" max="3074" width="13.625" style="160" customWidth="1"/>
    <col min="3075" max="3075" width="19.625" style="160" customWidth="1"/>
    <col min="3076" max="3076" width="5" style="160" bestFit="1" customWidth="1"/>
    <col min="3077" max="3094" width="15.625" style="160" customWidth="1"/>
    <col min="3095" max="3328" width="9" style="160"/>
    <col min="3329" max="3330" width="13.625" style="160" customWidth="1"/>
    <col min="3331" max="3331" width="19.625" style="160" customWidth="1"/>
    <col min="3332" max="3332" width="5" style="160" bestFit="1" customWidth="1"/>
    <col min="3333" max="3350" width="15.625" style="160" customWidth="1"/>
    <col min="3351" max="3584" width="9" style="160"/>
    <col min="3585" max="3586" width="13.625" style="160" customWidth="1"/>
    <col min="3587" max="3587" width="19.625" style="160" customWidth="1"/>
    <col min="3588" max="3588" width="5" style="160" bestFit="1" customWidth="1"/>
    <col min="3589" max="3606" width="15.625" style="160" customWidth="1"/>
    <col min="3607" max="3840" width="9" style="160"/>
    <col min="3841" max="3842" width="13.625" style="160" customWidth="1"/>
    <col min="3843" max="3843" width="19.625" style="160" customWidth="1"/>
    <col min="3844" max="3844" width="5" style="160" bestFit="1" customWidth="1"/>
    <col min="3845" max="3862" width="15.625" style="160" customWidth="1"/>
    <col min="3863" max="4096" width="9" style="160"/>
    <col min="4097" max="4098" width="13.625" style="160" customWidth="1"/>
    <col min="4099" max="4099" width="19.625" style="160" customWidth="1"/>
    <col min="4100" max="4100" width="5" style="160" bestFit="1" customWidth="1"/>
    <col min="4101" max="4118" width="15.625" style="160" customWidth="1"/>
    <col min="4119" max="4352" width="9" style="160"/>
    <col min="4353" max="4354" width="13.625" style="160" customWidth="1"/>
    <col min="4355" max="4355" width="19.625" style="160" customWidth="1"/>
    <col min="4356" max="4356" width="5" style="160" bestFit="1" customWidth="1"/>
    <col min="4357" max="4374" width="15.625" style="160" customWidth="1"/>
    <col min="4375" max="4608" width="9" style="160"/>
    <col min="4609" max="4610" width="13.625" style="160" customWidth="1"/>
    <col min="4611" max="4611" width="19.625" style="160" customWidth="1"/>
    <col min="4612" max="4612" width="5" style="160" bestFit="1" customWidth="1"/>
    <col min="4613" max="4630" width="15.625" style="160" customWidth="1"/>
    <col min="4631" max="4864" width="9" style="160"/>
    <col min="4865" max="4866" width="13.625" style="160" customWidth="1"/>
    <col min="4867" max="4867" width="19.625" style="160" customWidth="1"/>
    <col min="4868" max="4868" width="5" style="160" bestFit="1" customWidth="1"/>
    <col min="4869" max="4886" width="15.625" style="160" customWidth="1"/>
    <col min="4887" max="5120" width="9" style="160"/>
    <col min="5121" max="5122" width="13.625" style="160" customWidth="1"/>
    <col min="5123" max="5123" width="19.625" style="160" customWidth="1"/>
    <col min="5124" max="5124" width="5" style="160" bestFit="1" customWidth="1"/>
    <col min="5125" max="5142" width="15.625" style="160" customWidth="1"/>
    <col min="5143" max="5376" width="9" style="160"/>
    <col min="5377" max="5378" width="13.625" style="160" customWidth="1"/>
    <col min="5379" max="5379" width="19.625" style="160" customWidth="1"/>
    <col min="5380" max="5380" width="5" style="160" bestFit="1" customWidth="1"/>
    <col min="5381" max="5398" width="15.625" style="160" customWidth="1"/>
    <col min="5399" max="5632" width="9" style="160"/>
    <col min="5633" max="5634" width="13.625" style="160" customWidth="1"/>
    <col min="5635" max="5635" width="19.625" style="160" customWidth="1"/>
    <col min="5636" max="5636" width="5" style="160" bestFit="1" customWidth="1"/>
    <col min="5637" max="5654" width="15.625" style="160" customWidth="1"/>
    <col min="5655" max="5888" width="9" style="160"/>
    <col min="5889" max="5890" width="13.625" style="160" customWidth="1"/>
    <col min="5891" max="5891" width="19.625" style="160" customWidth="1"/>
    <col min="5892" max="5892" width="5" style="160" bestFit="1" customWidth="1"/>
    <col min="5893" max="5910" width="15.625" style="160" customWidth="1"/>
    <col min="5911" max="6144" width="9" style="160"/>
    <col min="6145" max="6146" width="13.625" style="160" customWidth="1"/>
    <col min="6147" max="6147" width="19.625" style="160" customWidth="1"/>
    <col min="6148" max="6148" width="5" style="160" bestFit="1" customWidth="1"/>
    <col min="6149" max="6166" width="15.625" style="160" customWidth="1"/>
    <col min="6167" max="6400" width="9" style="160"/>
    <col min="6401" max="6402" width="13.625" style="160" customWidth="1"/>
    <col min="6403" max="6403" width="19.625" style="160" customWidth="1"/>
    <col min="6404" max="6404" width="5" style="160" bestFit="1" customWidth="1"/>
    <col min="6405" max="6422" width="15.625" style="160" customWidth="1"/>
    <col min="6423" max="6656" width="9" style="160"/>
    <col min="6657" max="6658" width="13.625" style="160" customWidth="1"/>
    <col min="6659" max="6659" width="19.625" style="160" customWidth="1"/>
    <col min="6660" max="6660" width="5" style="160" bestFit="1" customWidth="1"/>
    <col min="6661" max="6678" width="15.625" style="160" customWidth="1"/>
    <col min="6679" max="6912" width="9" style="160"/>
    <col min="6913" max="6914" width="13.625" style="160" customWidth="1"/>
    <col min="6915" max="6915" width="19.625" style="160" customWidth="1"/>
    <col min="6916" max="6916" width="5" style="160" bestFit="1" customWidth="1"/>
    <col min="6917" max="6934" width="15.625" style="160" customWidth="1"/>
    <col min="6935" max="7168" width="9" style="160"/>
    <col min="7169" max="7170" width="13.625" style="160" customWidth="1"/>
    <col min="7171" max="7171" width="19.625" style="160" customWidth="1"/>
    <col min="7172" max="7172" width="5" style="160" bestFit="1" customWidth="1"/>
    <col min="7173" max="7190" width="15.625" style="160" customWidth="1"/>
    <col min="7191" max="7424" width="9" style="160"/>
    <col min="7425" max="7426" width="13.625" style="160" customWidth="1"/>
    <col min="7427" max="7427" width="19.625" style="160" customWidth="1"/>
    <col min="7428" max="7428" width="5" style="160" bestFit="1" customWidth="1"/>
    <col min="7429" max="7446" width="15.625" style="160" customWidth="1"/>
    <col min="7447" max="7680" width="9" style="160"/>
    <col min="7681" max="7682" width="13.625" style="160" customWidth="1"/>
    <col min="7683" max="7683" width="19.625" style="160" customWidth="1"/>
    <col min="7684" max="7684" width="5" style="160" bestFit="1" customWidth="1"/>
    <col min="7685" max="7702" width="15.625" style="160" customWidth="1"/>
    <col min="7703" max="7936" width="9" style="160"/>
    <col min="7937" max="7938" width="13.625" style="160" customWidth="1"/>
    <col min="7939" max="7939" width="19.625" style="160" customWidth="1"/>
    <col min="7940" max="7940" width="5" style="160" bestFit="1" customWidth="1"/>
    <col min="7941" max="7958" width="15.625" style="160" customWidth="1"/>
    <col min="7959" max="8192" width="9" style="160"/>
    <col min="8193" max="8194" width="13.625" style="160" customWidth="1"/>
    <col min="8195" max="8195" width="19.625" style="160" customWidth="1"/>
    <col min="8196" max="8196" width="5" style="160" bestFit="1" customWidth="1"/>
    <col min="8197" max="8214" width="15.625" style="160" customWidth="1"/>
    <col min="8215" max="8448" width="9" style="160"/>
    <col min="8449" max="8450" width="13.625" style="160" customWidth="1"/>
    <col min="8451" max="8451" width="19.625" style="160" customWidth="1"/>
    <col min="8452" max="8452" width="5" style="160" bestFit="1" customWidth="1"/>
    <col min="8453" max="8470" width="15.625" style="160" customWidth="1"/>
    <col min="8471" max="8704" width="9" style="160"/>
    <col min="8705" max="8706" width="13.625" style="160" customWidth="1"/>
    <col min="8707" max="8707" width="19.625" style="160" customWidth="1"/>
    <col min="8708" max="8708" width="5" style="160" bestFit="1" customWidth="1"/>
    <col min="8709" max="8726" width="15.625" style="160" customWidth="1"/>
    <col min="8727" max="8960" width="9" style="160"/>
    <col min="8961" max="8962" width="13.625" style="160" customWidth="1"/>
    <col min="8963" max="8963" width="19.625" style="160" customWidth="1"/>
    <col min="8964" max="8964" width="5" style="160" bestFit="1" customWidth="1"/>
    <col min="8965" max="8982" width="15.625" style="160" customWidth="1"/>
    <col min="8983" max="9216" width="9" style="160"/>
    <col min="9217" max="9218" width="13.625" style="160" customWidth="1"/>
    <col min="9219" max="9219" width="19.625" style="160" customWidth="1"/>
    <col min="9220" max="9220" width="5" style="160" bestFit="1" customWidth="1"/>
    <col min="9221" max="9238" width="15.625" style="160" customWidth="1"/>
    <col min="9239" max="9472" width="9" style="160"/>
    <col min="9473" max="9474" width="13.625" style="160" customWidth="1"/>
    <col min="9475" max="9475" width="19.625" style="160" customWidth="1"/>
    <col min="9476" max="9476" width="5" style="160" bestFit="1" customWidth="1"/>
    <col min="9477" max="9494" width="15.625" style="160" customWidth="1"/>
    <col min="9495" max="9728" width="9" style="160"/>
    <col min="9729" max="9730" width="13.625" style="160" customWidth="1"/>
    <col min="9731" max="9731" width="19.625" style="160" customWidth="1"/>
    <col min="9732" max="9732" width="5" style="160" bestFit="1" customWidth="1"/>
    <col min="9733" max="9750" width="15.625" style="160" customWidth="1"/>
    <col min="9751" max="9984" width="9" style="160"/>
    <col min="9985" max="9986" width="13.625" style="160" customWidth="1"/>
    <col min="9987" max="9987" width="19.625" style="160" customWidth="1"/>
    <col min="9988" max="9988" width="5" style="160" bestFit="1" customWidth="1"/>
    <col min="9989" max="10006" width="15.625" style="160" customWidth="1"/>
    <col min="10007" max="10240" width="9" style="160"/>
    <col min="10241" max="10242" width="13.625" style="160" customWidth="1"/>
    <col min="10243" max="10243" width="19.625" style="160" customWidth="1"/>
    <col min="10244" max="10244" width="5" style="160" bestFit="1" customWidth="1"/>
    <col min="10245" max="10262" width="15.625" style="160" customWidth="1"/>
    <col min="10263" max="10496" width="9" style="160"/>
    <col min="10497" max="10498" width="13.625" style="160" customWidth="1"/>
    <col min="10499" max="10499" width="19.625" style="160" customWidth="1"/>
    <col min="10500" max="10500" width="5" style="160" bestFit="1" customWidth="1"/>
    <col min="10501" max="10518" width="15.625" style="160" customWidth="1"/>
    <col min="10519" max="10752" width="9" style="160"/>
    <col min="10753" max="10754" width="13.625" style="160" customWidth="1"/>
    <col min="10755" max="10755" width="19.625" style="160" customWidth="1"/>
    <col min="10756" max="10756" width="5" style="160" bestFit="1" customWidth="1"/>
    <col min="10757" max="10774" width="15.625" style="160" customWidth="1"/>
    <col min="10775" max="11008" width="9" style="160"/>
    <col min="11009" max="11010" width="13.625" style="160" customWidth="1"/>
    <col min="11011" max="11011" width="19.625" style="160" customWidth="1"/>
    <col min="11012" max="11012" width="5" style="160" bestFit="1" customWidth="1"/>
    <col min="11013" max="11030" width="15.625" style="160" customWidth="1"/>
    <col min="11031" max="11264" width="9" style="160"/>
    <col min="11265" max="11266" width="13.625" style="160" customWidth="1"/>
    <col min="11267" max="11267" width="19.625" style="160" customWidth="1"/>
    <col min="11268" max="11268" width="5" style="160" bestFit="1" customWidth="1"/>
    <col min="11269" max="11286" width="15.625" style="160" customWidth="1"/>
    <col min="11287" max="11520" width="9" style="160"/>
    <col min="11521" max="11522" width="13.625" style="160" customWidth="1"/>
    <col min="11523" max="11523" width="19.625" style="160" customWidth="1"/>
    <col min="11524" max="11524" width="5" style="160" bestFit="1" customWidth="1"/>
    <col min="11525" max="11542" width="15.625" style="160" customWidth="1"/>
    <col min="11543" max="11776" width="9" style="160"/>
    <col min="11777" max="11778" width="13.625" style="160" customWidth="1"/>
    <col min="11779" max="11779" width="19.625" style="160" customWidth="1"/>
    <col min="11780" max="11780" width="5" style="160" bestFit="1" customWidth="1"/>
    <col min="11781" max="11798" width="15.625" style="160" customWidth="1"/>
    <col min="11799" max="12032" width="9" style="160"/>
    <col min="12033" max="12034" width="13.625" style="160" customWidth="1"/>
    <col min="12035" max="12035" width="19.625" style="160" customWidth="1"/>
    <col min="12036" max="12036" width="5" style="160" bestFit="1" customWidth="1"/>
    <col min="12037" max="12054" width="15.625" style="160" customWidth="1"/>
    <col min="12055" max="12288" width="9" style="160"/>
    <col min="12289" max="12290" width="13.625" style="160" customWidth="1"/>
    <col min="12291" max="12291" width="19.625" style="160" customWidth="1"/>
    <col min="12292" max="12292" width="5" style="160" bestFit="1" customWidth="1"/>
    <col min="12293" max="12310" width="15.625" style="160" customWidth="1"/>
    <col min="12311" max="12544" width="9" style="160"/>
    <col min="12545" max="12546" width="13.625" style="160" customWidth="1"/>
    <col min="12547" max="12547" width="19.625" style="160" customWidth="1"/>
    <col min="12548" max="12548" width="5" style="160" bestFit="1" customWidth="1"/>
    <col min="12549" max="12566" width="15.625" style="160" customWidth="1"/>
    <col min="12567" max="12800" width="9" style="160"/>
    <col min="12801" max="12802" width="13.625" style="160" customWidth="1"/>
    <col min="12803" max="12803" width="19.625" style="160" customWidth="1"/>
    <col min="12804" max="12804" width="5" style="160" bestFit="1" customWidth="1"/>
    <col min="12805" max="12822" width="15.625" style="160" customWidth="1"/>
    <col min="12823" max="13056" width="9" style="160"/>
    <col min="13057" max="13058" width="13.625" style="160" customWidth="1"/>
    <col min="13059" max="13059" width="19.625" style="160" customWidth="1"/>
    <col min="13060" max="13060" width="5" style="160" bestFit="1" customWidth="1"/>
    <col min="13061" max="13078" width="15.625" style="160" customWidth="1"/>
    <col min="13079" max="13312" width="9" style="160"/>
    <col min="13313" max="13314" width="13.625" style="160" customWidth="1"/>
    <col min="13315" max="13315" width="19.625" style="160" customWidth="1"/>
    <col min="13316" max="13316" width="5" style="160" bestFit="1" customWidth="1"/>
    <col min="13317" max="13334" width="15.625" style="160" customWidth="1"/>
    <col min="13335" max="13568" width="9" style="160"/>
    <col min="13569" max="13570" width="13.625" style="160" customWidth="1"/>
    <col min="13571" max="13571" width="19.625" style="160" customWidth="1"/>
    <col min="13572" max="13572" width="5" style="160" bestFit="1" customWidth="1"/>
    <col min="13573" max="13590" width="15.625" style="160" customWidth="1"/>
    <col min="13591" max="13824" width="9" style="160"/>
    <col min="13825" max="13826" width="13.625" style="160" customWidth="1"/>
    <col min="13827" max="13827" width="19.625" style="160" customWidth="1"/>
    <col min="13828" max="13828" width="5" style="160" bestFit="1" customWidth="1"/>
    <col min="13829" max="13846" width="15.625" style="160" customWidth="1"/>
    <col min="13847" max="14080" width="9" style="160"/>
    <col min="14081" max="14082" width="13.625" style="160" customWidth="1"/>
    <col min="14083" max="14083" width="19.625" style="160" customWidth="1"/>
    <col min="14084" max="14084" width="5" style="160" bestFit="1" customWidth="1"/>
    <col min="14085" max="14102" width="15.625" style="160" customWidth="1"/>
    <col min="14103" max="14336" width="9" style="160"/>
    <col min="14337" max="14338" width="13.625" style="160" customWidth="1"/>
    <col min="14339" max="14339" width="19.625" style="160" customWidth="1"/>
    <col min="14340" max="14340" width="5" style="160" bestFit="1" customWidth="1"/>
    <col min="14341" max="14358" width="15.625" style="160" customWidth="1"/>
    <col min="14359" max="14592" width="9" style="160"/>
    <col min="14593" max="14594" width="13.625" style="160" customWidth="1"/>
    <col min="14595" max="14595" width="19.625" style="160" customWidth="1"/>
    <col min="14596" max="14596" width="5" style="160" bestFit="1" customWidth="1"/>
    <col min="14597" max="14614" width="15.625" style="160" customWidth="1"/>
    <col min="14615" max="14848" width="9" style="160"/>
    <col min="14849" max="14850" width="13.625" style="160" customWidth="1"/>
    <col min="14851" max="14851" width="19.625" style="160" customWidth="1"/>
    <col min="14852" max="14852" width="5" style="160" bestFit="1" customWidth="1"/>
    <col min="14853" max="14870" width="15.625" style="160" customWidth="1"/>
    <col min="14871" max="15104" width="9" style="160"/>
    <col min="15105" max="15106" width="13.625" style="160" customWidth="1"/>
    <col min="15107" max="15107" width="19.625" style="160" customWidth="1"/>
    <col min="15108" max="15108" width="5" style="160" bestFit="1" customWidth="1"/>
    <col min="15109" max="15126" width="15.625" style="160" customWidth="1"/>
    <col min="15127" max="15360" width="9" style="160"/>
    <col min="15361" max="15362" width="13.625" style="160" customWidth="1"/>
    <col min="15363" max="15363" width="19.625" style="160" customWidth="1"/>
    <col min="15364" max="15364" width="5" style="160" bestFit="1" customWidth="1"/>
    <col min="15365" max="15382" width="15.625" style="160" customWidth="1"/>
    <col min="15383" max="15616" width="9" style="160"/>
    <col min="15617" max="15618" width="13.625" style="160" customWidth="1"/>
    <col min="15619" max="15619" width="19.625" style="160" customWidth="1"/>
    <col min="15620" max="15620" width="5" style="160" bestFit="1" customWidth="1"/>
    <col min="15621" max="15638" width="15.625" style="160" customWidth="1"/>
    <col min="15639" max="15872" width="9" style="160"/>
    <col min="15873" max="15874" width="13.625" style="160" customWidth="1"/>
    <col min="15875" max="15875" width="19.625" style="160" customWidth="1"/>
    <col min="15876" max="15876" width="5" style="160" bestFit="1" customWidth="1"/>
    <col min="15877" max="15894" width="15.625" style="160" customWidth="1"/>
    <col min="15895" max="16128" width="9" style="160"/>
    <col min="16129" max="16130" width="13.625" style="160" customWidth="1"/>
    <col min="16131" max="16131" width="19.625" style="160" customWidth="1"/>
    <col min="16132" max="16132" width="5" style="160" bestFit="1" customWidth="1"/>
    <col min="16133" max="16150" width="15.625" style="160" customWidth="1"/>
    <col min="16151" max="16384" width="9" style="160"/>
  </cols>
  <sheetData>
    <row r="1" spans="1:22">
      <c r="A1" s="356" t="s">
        <v>1001</v>
      </c>
      <c r="B1" s="158"/>
      <c r="C1" s="158"/>
      <c r="D1" s="159"/>
      <c r="E1" s="158"/>
      <c r="F1" s="158"/>
      <c r="G1" s="158"/>
      <c r="H1" s="158"/>
      <c r="I1" s="158"/>
      <c r="J1" s="158"/>
      <c r="K1" s="158"/>
      <c r="L1" s="158"/>
      <c r="M1" s="158"/>
      <c r="N1" s="158"/>
      <c r="O1" s="158"/>
      <c r="P1" s="158"/>
      <c r="Q1" s="158"/>
      <c r="R1" s="158"/>
      <c r="S1" s="158"/>
      <c r="T1" s="158"/>
      <c r="U1" s="158"/>
      <c r="V1" s="158"/>
    </row>
    <row r="2" spans="1:22">
      <c r="A2" s="161" t="s">
        <v>2</v>
      </c>
      <c r="B2" s="162" t="s">
        <v>3</v>
      </c>
      <c r="C2" s="163" t="s">
        <v>4</v>
      </c>
      <c r="D2" s="162" t="s">
        <v>5</v>
      </c>
      <c r="E2" s="161" t="s">
        <v>6</v>
      </c>
      <c r="F2" s="161" t="s">
        <v>7</v>
      </c>
      <c r="G2" s="161" t="s">
        <v>1002</v>
      </c>
      <c r="H2" s="161" t="s">
        <v>1003</v>
      </c>
      <c r="I2" s="161" t="s">
        <v>1004</v>
      </c>
      <c r="J2" s="161" t="s">
        <v>1005</v>
      </c>
      <c r="K2" s="161" t="s">
        <v>1006</v>
      </c>
      <c r="L2" s="161" t="s">
        <v>1007</v>
      </c>
      <c r="M2" s="161" t="s">
        <v>1008</v>
      </c>
      <c r="N2" s="161" t="s">
        <v>1009</v>
      </c>
      <c r="O2" s="161" t="s">
        <v>1010</v>
      </c>
      <c r="P2" s="161" t="s">
        <v>1011</v>
      </c>
      <c r="Q2" s="161" t="s">
        <v>1012</v>
      </c>
      <c r="R2" s="161" t="s">
        <v>1013</v>
      </c>
      <c r="S2" s="161" t="s">
        <v>1014</v>
      </c>
      <c r="T2" s="161" t="s">
        <v>1015</v>
      </c>
      <c r="U2" s="161" t="s">
        <v>1016</v>
      </c>
      <c r="V2" s="161" t="s">
        <v>207</v>
      </c>
    </row>
    <row r="3" spans="1:22">
      <c r="A3" s="164" t="s">
        <v>31</v>
      </c>
      <c r="B3" s="165" t="s">
        <v>1017</v>
      </c>
      <c r="C3" s="165"/>
      <c r="D3" s="166" t="s">
        <v>28</v>
      </c>
      <c r="E3" s="167">
        <v>94983</v>
      </c>
      <c r="F3" s="167">
        <v>2481</v>
      </c>
      <c r="G3" s="167">
        <v>2298</v>
      </c>
      <c r="H3" s="167">
        <v>2500</v>
      </c>
      <c r="I3" s="167">
        <v>3462</v>
      </c>
      <c r="J3" s="167">
        <v>8962</v>
      </c>
      <c r="K3" s="167">
        <v>9963</v>
      </c>
      <c r="L3" s="167">
        <v>8864</v>
      </c>
      <c r="M3" s="167">
        <v>7936</v>
      </c>
      <c r="N3" s="167">
        <v>8217</v>
      </c>
      <c r="O3" s="167">
        <v>7147</v>
      </c>
      <c r="P3" s="167">
        <v>6325</v>
      </c>
      <c r="Q3" s="167">
        <v>5919</v>
      </c>
      <c r="R3" s="167">
        <v>5855</v>
      </c>
      <c r="S3" s="167">
        <v>5019</v>
      </c>
      <c r="T3" s="167">
        <v>4057</v>
      </c>
      <c r="U3" s="167">
        <v>2897</v>
      </c>
      <c r="V3" s="167">
        <v>3054</v>
      </c>
    </row>
    <row r="4" spans="1:22">
      <c r="A4" s="350" t="s">
        <v>33</v>
      </c>
      <c r="B4" s="351" t="s">
        <v>34</v>
      </c>
      <c r="C4" s="351" t="s">
        <v>35</v>
      </c>
      <c r="D4" s="352" t="s">
        <v>28</v>
      </c>
      <c r="E4" s="353">
        <v>42460</v>
      </c>
      <c r="F4" s="353">
        <v>1206</v>
      </c>
      <c r="G4" s="353">
        <v>1055</v>
      </c>
      <c r="H4" s="353">
        <v>1156</v>
      </c>
      <c r="I4" s="353">
        <v>1582</v>
      </c>
      <c r="J4" s="353">
        <v>4105</v>
      </c>
      <c r="K4" s="353">
        <v>4613</v>
      </c>
      <c r="L4" s="353">
        <v>3787</v>
      </c>
      <c r="M4" s="353">
        <v>3397</v>
      </c>
      <c r="N4" s="353">
        <v>3486</v>
      </c>
      <c r="O4" s="353">
        <v>3092</v>
      </c>
      <c r="P4" s="353">
        <v>2715</v>
      </c>
      <c r="Q4" s="353">
        <v>2595</v>
      </c>
      <c r="R4" s="353">
        <v>2622</v>
      </c>
      <c r="S4" s="353">
        <v>2272</v>
      </c>
      <c r="T4" s="353">
        <v>1867</v>
      </c>
      <c r="U4" s="353">
        <v>1373</v>
      </c>
      <c r="V4" s="353">
        <v>1537</v>
      </c>
    </row>
    <row r="5" spans="1:22">
      <c r="A5" s="346" t="s">
        <v>36</v>
      </c>
      <c r="B5" s="347" t="s">
        <v>34</v>
      </c>
      <c r="C5" s="354" t="s">
        <v>980</v>
      </c>
      <c r="D5" s="348" t="s">
        <v>28</v>
      </c>
      <c r="E5" s="349">
        <v>4792</v>
      </c>
      <c r="F5" s="349">
        <v>183</v>
      </c>
      <c r="G5" s="349">
        <v>171</v>
      </c>
      <c r="H5" s="349">
        <v>198</v>
      </c>
      <c r="I5" s="349">
        <v>231</v>
      </c>
      <c r="J5" s="349">
        <v>551</v>
      </c>
      <c r="K5" s="349">
        <v>516</v>
      </c>
      <c r="L5" s="349">
        <v>432</v>
      </c>
      <c r="M5" s="349">
        <v>447</v>
      </c>
      <c r="N5" s="349">
        <v>461</v>
      </c>
      <c r="O5" s="349">
        <v>405</v>
      </c>
      <c r="P5" s="349">
        <v>341</v>
      </c>
      <c r="Q5" s="349">
        <v>271</v>
      </c>
      <c r="R5" s="349">
        <v>201</v>
      </c>
      <c r="S5" s="349">
        <v>149</v>
      </c>
      <c r="T5" s="349">
        <v>94</v>
      </c>
      <c r="U5" s="349">
        <v>65</v>
      </c>
      <c r="V5" s="349">
        <v>76</v>
      </c>
    </row>
    <row r="6" spans="1:22">
      <c r="A6" s="164" t="s">
        <v>38</v>
      </c>
      <c r="B6" s="165" t="s">
        <v>34</v>
      </c>
      <c r="C6" s="345" t="s">
        <v>981</v>
      </c>
      <c r="D6" s="166" t="s">
        <v>28</v>
      </c>
      <c r="E6" s="167">
        <v>4196</v>
      </c>
      <c r="F6" s="167">
        <v>111</v>
      </c>
      <c r="G6" s="167">
        <v>96</v>
      </c>
      <c r="H6" s="167">
        <v>117</v>
      </c>
      <c r="I6" s="167">
        <v>228</v>
      </c>
      <c r="J6" s="167">
        <v>539</v>
      </c>
      <c r="K6" s="167">
        <v>555</v>
      </c>
      <c r="L6" s="167">
        <v>401</v>
      </c>
      <c r="M6" s="167">
        <v>303</v>
      </c>
      <c r="N6" s="167">
        <v>328</v>
      </c>
      <c r="O6" s="167">
        <v>271</v>
      </c>
      <c r="P6" s="167">
        <v>287</v>
      </c>
      <c r="Q6" s="167">
        <v>219</v>
      </c>
      <c r="R6" s="167">
        <v>202</v>
      </c>
      <c r="S6" s="167">
        <v>182</v>
      </c>
      <c r="T6" s="167">
        <v>128</v>
      </c>
      <c r="U6" s="167">
        <v>110</v>
      </c>
      <c r="V6" s="167">
        <v>119</v>
      </c>
    </row>
    <row r="7" spans="1:22">
      <c r="A7" s="164" t="s">
        <v>40</v>
      </c>
      <c r="B7" s="165" t="s">
        <v>34</v>
      </c>
      <c r="C7" s="345" t="s">
        <v>982</v>
      </c>
      <c r="D7" s="166" t="s">
        <v>28</v>
      </c>
      <c r="E7" s="167">
        <v>4148</v>
      </c>
      <c r="F7" s="167">
        <v>128</v>
      </c>
      <c r="G7" s="167">
        <v>84</v>
      </c>
      <c r="H7" s="167">
        <v>72</v>
      </c>
      <c r="I7" s="167">
        <v>143</v>
      </c>
      <c r="J7" s="167">
        <v>665</v>
      </c>
      <c r="K7" s="167">
        <v>628</v>
      </c>
      <c r="L7" s="167">
        <v>397</v>
      </c>
      <c r="M7" s="167">
        <v>287</v>
      </c>
      <c r="N7" s="167">
        <v>274</v>
      </c>
      <c r="O7" s="167">
        <v>265</v>
      </c>
      <c r="P7" s="167">
        <v>221</v>
      </c>
      <c r="Q7" s="167">
        <v>217</v>
      </c>
      <c r="R7" s="167">
        <v>217</v>
      </c>
      <c r="S7" s="167">
        <v>169</v>
      </c>
      <c r="T7" s="167">
        <v>148</v>
      </c>
      <c r="U7" s="167">
        <v>106</v>
      </c>
      <c r="V7" s="167">
        <v>127</v>
      </c>
    </row>
    <row r="8" spans="1:22">
      <c r="A8" s="164" t="s">
        <v>42</v>
      </c>
      <c r="B8" s="165" t="s">
        <v>34</v>
      </c>
      <c r="C8" s="345" t="s">
        <v>983</v>
      </c>
      <c r="D8" s="166" t="s">
        <v>28</v>
      </c>
      <c r="E8" s="167">
        <v>7062</v>
      </c>
      <c r="F8" s="167">
        <v>178</v>
      </c>
      <c r="G8" s="167">
        <v>175</v>
      </c>
      <c r="H8" s="167">
        <v>200</v>
      </c>
      <c r="I8" s="167">
        <v>264</v>
      </c>
      <c r="J8" s="167">
        <v>429</v>
      </c>
      <c r="K8" s="167">
        <v>459</v>
      </c>
      <c r="L8" s="167">
        <v>484</v>
      </c>
      <c r="M8" s="167">
        <v>477</v>
      </c>
      <c r="N8" s="167">
        <v>538</v>
      </c>
      <c r="O8" s="167">
        <v>464</v>
      </c>
      <c r="P8" s="167">
        <v>465</v>
      </c>
      <c r="Q8" s="167">
        <v>500</v>
      </c>
      <c r="R8" s="167">
        <v>570</v>
      </c>
      <c r="S8" s="167">
        <v>541</v>
      </c>
      <c r="T8" s="167">
        <v>536</v>
      </c>
      <c r="U8" s="167">
        <v>368</v>
      </c>
      <c r="V8" s="167">
        <v>414</v>
      </c>
    </row>
    <row r="9" spans="1:22">
      <c r="A9" s="164" t="s">
        <v>44</v>
      </c>
      <c r="B9" s="165" t="s">
        <v>34</v>
      </c>
      <c r="C9" s="345" t="s">
        <v>984</v>
      </c>
      <c r="D9" s="166" t="s">
        <v>28</v>
      </c>
      <c r="E9" s="167">
        <v>3724</v>
      </c>
      <c r="F9" s="167">
        <v>64</v>
      </c>
      <c r="G9" s="167">
        <v>81</v>
      </c>
      <c r="H9" s="167">
        <v>106</v>
      </c>
      <c r="I9" s="167">
        <v>131</v>
      </c>
      <c r="J9" s="167">
        <v>161</v>
      </c>
      <c r="K9" s="167">
        <v>226</v>
      </c>
      <c r="L9" s="167">
        <v>290</v>
      </c>
      <c r="M9" s="167">
        <v>283</v>
      </c>
      <c r="N9" s="167">
        <v>322</v>
      </c>
      <c r="O9" s="167">
        <v>267</v>
      </c>
      <c r="P9" s="167">
        <v>263</v>
      </c>
      <c r="Q9" s="167">
        <v>297</v>
      </c>
      <c r="R9" s="167">
        <v>322</v>
      </c>
      <c r="S9" s="167">
        <v>334</v>
      </c>
      <c r="T9" s="167">
        <v>240</v>
      </c>
      <c r="U9" s="167">
        <v>165</v>
      </c>
      <c r="V9" s="167">
        <v>172</v>
      </c>
    </row>
    <row r="10" spans="1:22">
      <c r="A10" s="164" t="s">
        <v>46</v>
      </c>
      <c r="B10" s="165" t="s">
        <v>34</v>
      </c>
      <c r="C10" s="345" t="s">
        <v>985</v>
      </c>
      <c r="D10" s="166" t="s">
        <v>28</v>
      </c>
      <c r="E10" s="167">
        <v>2564</v>
      </c>
      <c r="F10" s="167">
        <v>70</v>
      </c>
      <c r="G10" s="167">
        <v>49</v>
      </c>
      <c r="H10" s="167">
        <v>56</v>
      </c>
      <c r="I10" s="167">
        <v>79</v>
      </c>
      <c r="J10" s="167">
        <v>155</v>
      </c>
      <c r="K10" s="167">
        <v>201</v>
      </c>
      <c r="L10" s="167">
        <v>258</v>
      </c>
      <c r="M10" s="167">
        <v>243</v>
      </c>
      <c r="N10" s="167">
        <v>218</v>
      </c>
      <c r="O10" s="167">
        <v>203</v>
      </c>
      <c r="P10" s="167">
        <v>196</v>
      </c>
      <c r="Q10" s="167">
        <v>176</v>
      </c>
      <c r="R10" s="167">
        <v>216</v>
      </c>
      <c r="S10" s="167">
        <v>164</v>
      </c>
      <c r="T10" s="167">
        <v>112</v>
      </c>
      <c r="U10" s="167">
        <v>79</v>
      </c>
      <c r="V10" s="167">
        <v>89</v>
      </c>
    </row>
    <row r="11" spans="1:22">
      <c r="A11" s="164" t="s">
        <v>48</v>
      </c>
      <c r="B11" s="165" t="s">
        <v>34</v>
      </c>
      <c r="C11" s="345" t="s">
        <v>986</v>
      </c>
      <c r="D11" s="166" t="s">
        <v>28</v>
      </c>
      <c r="E11" s="167">
        <v>1905</v>
      </c>
      <c r="F11" s="167">
        <v>32</v>
      </c>
      <c r="G11" s="167">
        <v>35</v>
      </c>
      <c r="H11" s="167">
        <v>36</v>
      </c>
      <c r="I11" s="167">
        <v>58</v>
      </c>
      <c r="J11" s="167">
        <v>104</v>
      </c>
      <c r="K11" s="167">
        <v>158</v>
      </c>
      <c r="L11" s="167">
        <v>190</v>
      </c>
      <c r="M11" s="167">
        <v>148</v>
      </c>
      <c r="N11" s="167">
        <v>179</v>
      </c>
      <c r="O11" s="167">
        <v>168</v>
      </c>
      <c r="P11" s="167">
        <v>151</v>
      </c>
      <c r="Q11" s="167">
        <v>161</v>
      </c>
      <c r="R11" s="167">
        <v>149</v>
      </c>
      <c r="S11" s="167">
        <v>137</v>
      </c>
      <c r="T11" s="167">
        <v>83</v>
      </c>
      <c r="U11" s="167">
        <v>57</v>
      </c>
      <c r="V11" s="167">
        <v>59</v>
      </c>
    </row>
    <row r="12" spans="1:22">
      <c r="A12" s="164" t="s">
        <v>50</v>
      </c>
      <c r="B12" s="165" t="s">
        <v>34</v>
      </c>
      <c r="C12" s="345" t="s">
        <v>987</v>
      </c>
      <c r="D12" s="166" t="s">
        <v>28</v>
      </c>
      <c r="E12" s="167">
        <v>11596</v>
      </c>
      <c r="F12" s="167">
        <v>386</v>
      </c>
      <c r="G12" s="167">
        <v>306</v>
      </c>
      <c r="H12" s="167">
        <v>306</v>
      </c>
      <c r="I12" s="167">
        <v>349</v>
      </c>
      <c r="J12" s="167">
        <v>1246</v>
      </c>
      <c r="K12" s="167">
        <v>1565</v>
      </c>
      <c r="L12" s="167">
        <v>1080</v>
      </c>
      <c r="M12" s="167">
        <v>995</v>
      </c>
      <c r="N12" s="167">
        <v>970</v>
      </c>
      <c r="O12" s="167">
        <v>847</v>
      </c>
      <c r="P12" s="167">
        <v>629</v>
      </c>
      <c r="Q12" s="167">
        <v>578</v>
      </c>
      <c r="R12" s="167">
        <v>609</v>
      </c>
      <c r="S12" s="167">
        <v>505</v>
      </c>
      <c r="T12" s="167">
        <v>452</v>
      </c>
      <c r="U12" s="167">
        <v>362</v>
      </c>
      <c r="V12" s="167">
        <v>411</v>
      </c>
    </row>
    <row r="13" spans="1:22">
      <c r="A13" s="170" t="s">
        <v>52</v>
      </c>
      <c r="B13" s="171" t="s">
        <v>34</v>
      </c>
      <c r="C13" s="355" t="s">
        <v>988</v>
      </c>
      <c r="D13" s="172" t="s">
        <v>28</v>
      </c>
      <c r="E13" s="173">
        <v>2473</v>
      </c>
      <c r="F13" s="173">
        <v>54</v>
      </c>
      <c r="G13" s="173">
        <v>58</v>
      </c>
      <c r="H13" s="173">
        <v>65</v>
      </c>
      <c r="I13" s="173">
        <v>99</v>
      </c>
      <c r="J13" s="173">
        <v>255</v>
      </c>
      <c r="K13" s="173">
        <v>305</v>
      </c>
      <c r="L13" s="173">
        <v>255</v>
      </c>
      <c r="M13" s="173">
        <v>214</v>
      </c>
      <c r="N13" s="173">
        <v>196</v>
      </c>
      <c r="O13" s="173">
        <v>202</v>
      </c>
      <c r="P13" s="173">
        <v>162</v>
      </c>
      <c r="Q13" s="173">
        <v>176</v>
      </c>
      <c r="R13" s="173">
        <v>136</v>
      </c>
      <c r="S13" s="173">
        <v>91</v>
      </c>
      <c r="T13" s="173">
        <v>74</v>
      </c>
      <c r="U13" s="173">
        <v>61</v>
      </c>
      <c r="V13" s="173">
        <v>70</v>
      </c>
    </row>
    <row r="14" spans="1:22">
      <c r="A14" s="164" t="s">
        <v>54</v>
      </c>
      <c r="B14" s="165" t="s">
        <v>34</v>
      </c>
      <c r="C14" s="165" t="s">
        <v>55</v>
      </c>
      <c r="D14" s="166" t="s">
        <v>28</v>
      </c>
      <c r="E14" s="167">
        <v>10123</v>
      </c>
      <c r="F14" s="167">
        <v>363</v>
      </c>
      <c r="G14" s="167">
        <v>331</v>
      </c>
      <c r="H14" s="167">
        <v>348</v>
      </c>
      <c r="I14" s="167">
        <v>500</v>
      </c>
      <c r="J14" s="167">
        <v>1003</v>
      </c>
      <c r="K14" s="167">
        <v>952</v>
      </c>
      <c r="L14" s="167">
        <v>847</v>
      </c>
      <c r="M14" s="167">
        <v>834</v>
      </c>
      <c r="N14" s="167">
        <v>899</v>
      </c>
      <c r="O14" s="167">
        <v>735</v>
      </c>
      <c r="P14" s="167">
        <v>724</v>
      </c>
      <c r="Q14" s="167">
        <v>576</v>
      </c>
      <c r="R14" s="167">
        <v>566</v>
      </c>
      <c r="S14" s="167">
        <v>507</v>
      </c>
      <c r="T14" s="167">
        <v>402</v>
      </c>
      <c r="U14" s="167">
        <v>294</v>
      </c>
      <c r="V14" s="167">
        <v>242</v>
      </c>
    </row>
    <row r="15" spans="1:22">
      <c r="A15" s="164" t="s">
        <v>56</v>
      </c>
      <c r="B15" s="165" t="s">
        <v>34</v>
      </c>
      <c r="C15" s="165" t="s">
        <v>57</v>
      </c>
      <c r="D15" s="166" t="s">
        <v>28</v>
      </c>
      <c r="E15" s="167">
        <v>10984</v>
      </c>
      <c r="F15" s="167">
        <v>233</v>
      </c>
      <c r="G15" s="167">
        <v>257</v>
      </c>
      <c r="H15" s="167">
        <v>254</v>
      </c>
      <c r="I15" s="167">
        <v>338</v>
      </c>
      <c r="J15" s="167">
        <v>685</v>
      </c>
      <c r="K15" s="167">
        <v>935</v>
      </c>
      <c r="L15" s="167">
        <v>948</v>
      </c>
      <c r="M15" s="167">
        <v>851</v>
      </c>
      <c r="N15" s="167">
        <v>901</v>
      </c>
      <c r="O15" s="167">
        <v>848</v>
      </c>
      <c r="P15" s="167">
        <v>794</v>
      </c>
      <c r="Q15" s="167">
        <v>829</v>
      </c>
      <c r="R15" s="167">
        <v>886</v>
      </c>
      <c r="S15" s="167">
        <v>731</v>
      </c>
      <c r="T15" s="167">
        <v>600</v>
      </c>
      <c r="U15" s="167">
        <v>434</v>
      </c>
      <c r="V15" s="167">
        <v>460</v>
      </c>
    </row>
    <row r="16" spans="1:22">
      <c r="A16" s="164" t="s">
        <v>58</v>
      </c>
      <c r="B16" s="165" t="s">
        <v>34</v>
      </c>
      <c r="C16" s="165" t="s">
        <v>59</v>
      </c>
      <c r="D16" s="166" t="s">
        <v>28</v>
      </c>
      <c r="E16" s="167">
        <v>2907</v>
      </c>
      <c r="F16" s="167">
        <v>82</v>
      </c>
      <c r="G16" s="167">
        <v>82</v>
      </c>
      <c r="H16" s="167">
        <v>75</v>
      </c>
      <c r="I16" s="167">
        <v>99</v>
      </c>
      <c r="J16" s="167">
        <v>198</v>
      </c>
      <c r="K16" s="167">
        <v>274</v>
      </c>
      <c r="L16" s="167">
        <v>315</v>
      </c>
      <c r="M16" s="167">
        <v>275</v>
      </c>
      <c r="N16" s="167">
        <v>292</v>
      </c>
      <c r="O16" s="167">
        <v>256</v>
      </c>
      <c r="P16" s="167">
        <v>199</v>
      </c>
      <c r="Q16" s="167">
        <v>196</v>
      </c>
      <c r="R16" s="167">
        <v>159</v>
      </c>
      <c r="S16" s="167">
        <v>125</v>
      </c>
      <c r="T16" s="167">
        <v>115</v>
      </c>
      <c r="U16" s="167">
        <v>85</v>
      </c>
      <c r="V16" s="167">
        <v>80</v>
      </c>
    </row>
    <row r="17" spans="1:22">
      <c r="A17" s="164" t="s">
        <v>60</v>
      </c>
      <c r="B17" s="165" t="s">
        <v>34</v>
      </c>
      <c r="C17" s="165" t="s">
        <v>61</v>
      </c>
      <c r="D17" s="166" t="s">
        <v>28</v>
      </c>
      <c r="E17" s="167">
        <v>6204</v>
      </c>
      <c r="F17" s="167">
        <v>107</v>
      </c>
      <c r="G17" s="167">
        <v>127</v>
      </c>
      <c r="H17" s="167">
        <v>155</v>
      </c>
      <c r="I17" s="167">
        <v>198</v>
      </c>
      <c r="J17" s="167">
        <v>492</v>
      </c>
      <c r="K17" s="167">
        <v>493</v>
      </c>
      <c r="L17" s="167">
        <v>582</v>
      </c>
      <c r="M17" s="167">
        <v>521</v>
      </c>
      <c r="N17" s="167">
        <v>629</v>
      </c>
      <c r="O17" s="167">
        <v>517</v>
      </c>
      <c r="P17" s="167">
        <v>491</v>
      </c>
      <c r="Q17" s="167">
        <v>469</v>
      </c>
      <c r="R17" s="167">
        <v>386</v>
      </c>
      <c r="S17" s="167">
        <v>349</v>
      </c>
      <c r="T17" s="167">
        <v>262</v>
      </c>
      <c r="U17" s="167">
        <v>224</v>
      </c>
      <c r="V17" s="167">
        <v>202</v>
      </c>
    </row>
    <row r="18" spans="1:22">
      <c r="A18" s="164" t="s">
        <v>62</v>
      </c>
      <c r="B18" s="165" t="s">
        <v>34</v>
      </c>
      <c r="C18" s="165" t="s">
        <v>63</v>
      </c>
      <c r="D18" s="166" t="s">
        <v>28</v>
      </c>
      <c r="E18" s="167">
        <v>228</v>
      </c>
      <c r="F18" s="167">
        <v>6</v>
      </c>
      <c r="G18" s="167">
        <v>2</v>
      </c>
      <c r="H18" s="167">
        <v>2</v>
      </c>
      <c r="I18" s="167">
        <v>6</v>
      </c>
      <c r="J18" s="167">
        <v>23</v>
      </c>
      <c r="K18" s="167">
        <v>42</v>
      </c>
      <c r="L18" s="167">
        <v>41</v>
      </c>
      <c r="M18" s="167">
        <v>22</v>
      </c>
      <c r="N18" s="167">
        <v>25</v>
      </c>
      <c r="O18" s="167">
        <v>17</v>
      </c>
      <c r="P18" s="167">
        <v>10</v>
      </c>
      <c r="Q18" s="167">
        <v>10</v>
      </c>
      <c r="R18" s="167">
        <v>6</v>
      </c>
      <c r="S18" s="167">
        <v>10</v>
      </c>
      <c r="T18" s="167">
        <v>1</v>
      </c>
      <c r="U18" s="167">
        <v>3</v>
      </c>
      <c r="V18" s="167">
        <v>2</v>
      </c>
    </row>
    <row r="19" spans="1:22">
      <c r="A19" s="164" t="s">
        <v>64</v>
      </c>
      <c r="B19" s="165" t="s">
        <v>34</v>
      </c>
      <c r="C19" s="165" t="s">
        <v>65</v>
      </c>
      <c r="D19" s="166" t="s">
        <v>28</v>
      </c>
      <c r="E19" s="167">
        <v>1495</v>
      </c>
      <c r="F19" s="167">
        <v>28</v>
      </c>
      <c r="G19" s="167">
        <v>35</v>
      </c>
      <c r="H19" s="167">
        <v>57</v>
      </c>
      <c r="I19" s="167">
        <v>69</v>
      </c>
      <c r="J19" s="167">
        <v>126</v>
      </c>
      <c r="K19" s="167">
        <v>99</v>
      </c>
      <c r="L19" s="167">
        <v>112</v>
      </c>
      <c r="M19" s="167">
        <v>130</v>
      </c>
      <c r="N19" s="167">
        <v>150</v>
      </c>
      <c r="O19" s="167">
        <v>160</v>
      </c>
      <c r="P19" s="167">
        <v>137</v>
      </c>
      <c r="Q19" s="167">
        <v>102</v>
      </c>
      <c r="R19" s="167">
        <v>95</v>
      </c>
      <c r="S19" s="167">
        <v>76</v>
      </c>
      <c r="T19" s="167">
        <v>49</v>
      </c>
      <c r="U19" s="167">
        <v>31</v>
      </c>
      <c r="V19" s="167">
        <v>39</v>
      </c>
    </row>
    <row r="20" spans="1:22">
      <c r="A20" s="164" t="s">
        <v>66</v>
      </c>
      <c r="B20" s="165" t="s">
        <v>34</v>
      </c>
      <c r="C20" s="165" t="s">
        <v>67</v>
      </c>
      <c r="D20" s="166" t="s">
        <v>28</v>
      </c>
      <c r="E20" s="167">
        <v>3101</v>
      </c>
      <c r="F20" s="167">
        <v>70</v>
      </c>
      <c r="G20" s="167">
        <v>83</v>
      </c>
      <c r="H20" s="167">
        <v>73</v>
      </c>
      <c r="I20" s="167">
        <v>107</v>
      </c>
      <c r="J20" s="167">
        <v>173</v>
      </c>
      <c r="K20" s="167">
        <v>234</v>
      </c>
      <c r="L20" s="167">
        <v>289</v>
      </c>
      <c r="M20" s="167">
        <v>301</v>
      </c>
      <c r="N20" s="167">
        <v>283</v>
      </c>
      <c r="O20" s="167">
        <v>275</v>
      </c>
      <c r="P20" s="167">
        <v>209</v>
      </c>
      <c r="Q20" s="167">
        <v>186</v>
      </c>
      <c r="R20" s="167">
        <v>232</v>
      </c>
      <c r="S20" s="167">
        <v>209</v>
      </c>
      <c r="T20" s="167">
        <v>172</v>
      </c>
      <c r="U20" s="167">
        <v>106</v>
      </c>
      <c r="V20" s="167">
        <v>99</v>
      </c>
    </row>
    <row r="21" spans="1:22">
      <c r="A21" s="164" t="s">
        <v>68</v>
      </c>
      <c r="B21" s="165" t="s">
        <v>34</v>
      </c>
      <c r="C21" s="165" t="s">
        <v>69</v>
      </c>
      <c r="D21" s="166" t="s">
        <v>28</v>
      </c>
      <c r="E21" s="167">
        <v>328</v>
      </c>
      <c r="F21" s="167">
        <v>4</v>
      </c>
      <c r="G21" s="167">
        <v>3</v>
      </c>
      <c r="H21" s="167">
        <v>9</v>
      </c>
      <c r="I21" s="167">
        <v>17</v>
      </c>
      <c r="J21" s="167">
        <v>29</v>
      </c>
      <c r="K21" s="167">
        <v>41</v>
      </c>
      <c r="L21" s="167">
        <v>32</v>
      </c>
      <c r="M21" s="167">
        <v>19</v>
      </c>
      <c r="N21" s="167">
        <v>21</v>
      </c>
      <c r="O21" s="167">
        <v>27</v>
      </c>
      <c r="P21" s="167">
        <v>23</v>
      </c>
      <c r="Q21" s="167">
        <v>24</v>
      </c>
      <c r="R21" s="167">
        <v>23</v>
      </c>
      <c r="S21" s="167">
        <v>20</v>
      </c>
      <c r="T21" s="167">
        <v>16</v>
      </c>
      <c r="U21" s="167">
        <v>14</v>
      </c>
      <c r="V21" s="167">
        <v>6</v>
      </c>
    </row>
    <row r="22" spans="1:22">
      <c r="A22" s="164" t="s">
        <v>70</v>
      </c>
      <c r="B22" s="165" t="s">
        <v>34</v>
      </c>
      <c r="C22" s="165" t="s">
        <v>71</v>
      </c>
      <c r="D22" s="166" t="s">
        <v>28</v>
      </c>
      <c r="E22" s="167">
        <v>510</v>
      </c>
      <c r="F22" s="167">
        <v>1</v>
      </c>
      <c r="G22" s="167">
        <v>6</v>
      </c>
      <c r="H22" s="167">
        <v>6</v>
      </c>
      <c r="I22" s="167">
        <v>12</v>
      </c>
      <c r="J22" s="167">
        <v>117</v>
      </c>
      <c r="K22" s="167">
        <v>98</v>
      </c>
      <c r="L22" s="167">
        <v>82</v>
      </c>
      <c r="M22" s="167">
        <v>49</v>
      </c>
      <c r="N22" s="167">
        <v>36</v>
      </c>
      <c r="O22" s="167">
        <v>31</v>
      </c>
      <c r="P22" s="167">
        <v>15</v>
      </c>
      <c r="Q22" s="167">
        <v>4</v>
      </c>
      <c r="R22" s="167">
        <v>10</v>
      </c>
      <c r="S22" s="167">
        <v>18</v>
      </c>
      <c r="T22" s="167">
        <v>13</v>
      </c>
      <c r="U22" s="167">
        <v>9</v>
      </c>
      <c r="V22" s="167">
        <v>3</v>
      </c>
    </row>
    <row r="23" spans="1:22">
      <c r="A23" s="164" t="s">
        <v>72</v>
      </c>
      <c r="B23" s="165" t="s">
        <v>34</v>
      </c>
      <c r="C23" s="165" t="s">
        <v>73</v>
      </c>
      <c r="D23" s="166" t="s">
        <v>28</v>
      </c>
      <c r="E23" s="167">
        <v>2442</v>
      </c>
      <c r="F23" s="167">
        <v>87</v>
      </c>
      <c r="G23" s="167">
        <v>70</v>
      </c>
      <c r="H23" s="167">
        <v>76</v>
      </c>
      <c r="I23" s="167">
        <v>77</v>
      </c>
      <c r="J23" s="167">
        <v>167</v>
      </c>
      <c r="K23" s="167">
        <v>273</v>
      </c>
      <c r="L23" s="167">
        <v>333</v>
      </c>
      <c r="M23" s="167">
        <v>251</v>
      </c>
      <c r="N23" s="167">
        <v>258</v>
      </c>
      <c r="O23" s="167">
        <v>180</v>
      </c>
      <c r="P23" s="167">
        <v>164</v>
      </c>
      <c r="Q23" s="167">
        <v>132</v>
      </c>
      <c r="R23" s="167">
        <v>122</v>
      </c>
      <c r="S23" s="167">
        <v>114</v>
      </c>
      <c r="T23" s="167">
        <v>73</v>
      </c>
      <c r="U23" s="167">
        <v>33</v>
      </c>
      <c r="V23" s="167">
        <v>32</v>
      </c>
    </row>
    <row r="24" spans="1:22">
      <c r="A24" s="164" t="s">
        <v>74</v>
      </c>
      <c r="B24" s="165" t="s">
        <v>34</v>
      </c>
      <c r="C24" s="165" t="s">
        <v>75</v>
      </c>
      <c r="D24" s="166" t="s">
        <v>28</v>
      </c>
      <c r="E24" s="167">
        <v>312</v>
      </c>
      <c r="F24" s="167">
        <v>11</v>
      </c>
      <c r="G24" s="167">
        <v>5</v>
      </c>
      <c r="H24" s="167">
        <v>8</v>
      </c>
      <c r="I24" s="167">
        <v>3</v>
      </c>
      <c r="J24" s="167">
        <v>25</v>
      </c>
      <c r="K24" s="167">
        <v>33</v>
      </c>
      <c r="L24" s="167">
        <v>35</v>
      </c>
      <c r="M24" s="167">
        <v>28</v>
      </c>
      <c r="N24" s="167">
        <v>38</v>
      </c>
      <c r="O24" s="167">
        <v>18</v>
      </c>
      <c r="P24" s="167">
        <v>16</v>
      </c>
      <c r="Q24" s="167">
        <v>24</v>
      </c>
      <c r="R24" s="167">
        <v>24</v>
      </c>
      <c r="S24" s="167">
        <v>9</v>
      </c>
      <c r="T24" s="167">
        <v>19</v>
      </c>
      <c r="U24" s="167">
        <v>9</v>
      </c>
      <c r="V24" s="167">
        <v>7</v>
      </c>
    </row>
    <row r="25" spans="1:22">
      <c r="A25" s="164" t="s">
        <v>76</v>
      </c>
      <c r="B25" s="165" t="s">
        <v>34</v>
      </c>
      <c r="C25" s="165" t="s">
        <v>77</v>
      </c>
      <c r="D25" s="166" t="s">
        <v>28</v>
      </c>
      <c r="E25" s="167">
        <v>410</v>
      </c>
      <c r="F25" s="167">
        <v>7</v>
      </c>
      <c r="G25" s="167">
        <v>3</v>
      </c>
      <c r="H25" s="167">
        <v>2</v>
      </c>
      <c r="I25" s="167">
        <v>12</v>
      </c>
      <c r="J25" s="167">
        <v>43</v>
      </c>
      <c r="K25" s="167">
        <v>65</v>
      </c>
      <c r="L25" s="167">
        <v>34</v>
      </c>
      <c r="M25" s="167">
        <v>33</v>
      </c>
      <c r="N25" s="167">
        <v>38</v>
      </c>
      <c r="O25" s="167">
        <v>30</v>
      </c>
      <c r="P25" s="167">
        <v>27</v>
      </c>
      <c r="Q25" s="167">
        <v>22</v>
      </c>
      <c r="R25" s="167">
        <v>25</v>
      </c>
      <c r="S25" s="167">
        <v>20</v>
      </c>
      <c r="T25" s="167">
        <v>15</v>
      </c>
      <c r="U25" s="167">
        <v>14</v>
      </c>
      <c r="V25" s="167">
        <v>20</v>
      </c>
    </row>
    <row r="26" spans="1:22">
      <c r="A26" s="164" t="s">
        <v>78</v>
      </c>
      <c r="B26" s="165" t="s">
        <v>34</v>
      </c>
      <c r="C26" s="165" t="s">
        <v>79</v>
      </c>
      <c r="D26" s="166" t="s">
        <v>28</v>
      </c>
      <c r="E26" s="167">
        <v>2988</v>
      </c>
      <c r="F26" s="167">
        <v>58</v>
      </c>
      <c r="G26" s="167">
        <v>52</v>
      </c>
      <c r="H26" s="167">
        <v>72</v>
      </c>
      <c r="I26" s="167">
        <v>127</v>
      </c>
      <c r="J26" s="167">
        <v>179</v>
      </c>
      <c r="K26" s="167">
        <v>198</v>
      </c>
      <c r="L26" s="167">
        <v>222</v>
      </c>
      <c r="M26" s="167">
        <v>259</v>
      </c>
      <c r="N26" s="167">
        <v>291</v>
      </c>
      <c r="O26" s="167">
        <v>276</v>
      </c>
      <c r="P26" s="167">
        <v>243</v>
      </c>
      <c r="Q26" s="167">
        <v>247</v>
      </c>
      <c r="R26" s="167">
        <v>198</v>
      </c>
      <c r="S26" s="167">
        <v>185</v>
      </c>
      <c r="T26" s="167">
        <v>149</v>
      </c>
      <c r="U26" s="167">
        <v>107</v>
      </c>
      <c r="V26" s="167">
        <v>125</v>
      </c>
    </row>
    <row r="27" spans="1:22">
      <c r="A27" s="164" t="s">
        <v>80</v>
      </c>
      <c r="B27" s="165" t="s">
        <v>34</v>
      </c>
      <c r="C27" s="165" t="s">
        <v>81</v>
      </c>
      <c r="D27" s="166" t="s">
        <v>28</v>
      </c>
      <c r="E27" s="167">
        <v>971</v>
      </c>
      <c r="F27" s="167">
        <v>23</v>
      </c>
      <c r="G27" s="167">
        <v>20</v>
      </c>
      <c r="H27" s="167">
        <v>24</v>
      </c>
      <c r="I27" s="167">
        <v>33</v>
      </c>
      <c r="J27" s="167">
        <v>110</v>
      </c>
      <c r="K27" s="167">
        <v>132</v>
      </c>
      <c r="L27" s="167">
        <v>98</v>
      </c>
      <c r="M27" s="167">
        <v>85</v>
      </c>
      <c r="N27" s="167">
        <v>102</v>
      </c>
      <c r="O27" s="167">
        <v>60</v>
      </c>
      <c r="P27" s="167">
        <v>58</v>
      </c>
      <c r="Q27" s="167">
        <v>60</v>
      </c>
      <c r="R27" s="167">
        <v>62</v>
      </c>
      <c r="S27" s="167">
        <v>49</v>
      </c>
      <c r="T27" s="167">
        <v>31</v>
      </c>
      <c r="U27" s="167">
        <v>13</v>
      </c>
      <c r="V27" s="167">
        <v>11</v>
      </c>
    </row>
    <row r="28" spans="1:22">
      <c r="A28" s="164" t="s">
        <v>82</v>
      </c>
      <c r="B28" s="165" t="s">
        <v>34</v>
      </c>
      <c r="C28" s="165" t="s">
        <v>83</v>
      </c>
      <c r="D28" s="166" t="s">
        <v>28</v>
      </c>
      <c r="E28" s="167">
        <v>1025</v>
      </c>
      <c r="F28" s="167">
        <v>34</v>
      </c>
      <c r="G28" s="167">
        <v>19</v>
      </c>
      <c r="H28" s="167">
        <v>27</v>
      </c>
      <c r="I28" s="167">
        <v>40</v>
      </c>
      <c r="J28" s="167">
        <v>64</v>
      </c>
      <c r="K28" s="167">
        <v>103</v>
      </c>
      <c r="L28" s="167">
        <v>107</v>
      </c>
      <c r="M28" s="167">
        <v>80</v>
      </c>
      <c r="N28" s="167">
        <v>91</v>
      </c>
      <c r="O28" s="167">
        <v>82</v>
      </c>
      <c r="P28" s="167">
        <v>66</v>
      </c>
      <c r="Q28" s="167">
        <v>67</v>
      </c>
      <c r="R28" s="167">
        <v>77</v>
      </c>
      <c r="S28" s="167">
        <v>56</v>
      </c>
      <c r="T28" s="167">
        <v>48</v>
      </c>
      <c r="U28" s="167">
        <v>30</v>
      </c>
      <c r="V28" s="167">
        <v>34</v>
      </c>
    </row>
    <row r="29" spans="1:22">
      <c r="A29" s="164" t="s">
        <v>84</v>
      </c>
      <c r="B29" s="165" t="s">
        <v>34</v>
      </c>
      <c r="C29" s="165" t="s">
        <v>85</v>
      </c>
      <c r="D29" s="166" t="s">
        <v>28</v>
      </c>
      <c r="E29" s="167">
        <v>1226</v>
      </c>
      <c r="F29" s="167">
        <v>19</v>
      </c>
      <c r="G29" s="167">
        <v>23</v>
      </c>
      <c r="H29" s="167">
        <v>26</v>
      </c>
      <c r="I29" s="167">
        <v>27</v>
      </c>
      <c r="J29" s="167">
        <v>58</v>
      </c>
      <c r="K29" s="167">
        <v>88</v>
      </c>
      <c r="L29" s="167">
        <v>130</v>
      </c>
      <c r="M29" s="167">
        <v>110</v>
      </c>
      <c r="N29" s="167">
        <v>117</v>
      </c>
      <c r="O29" s="167">
        <v>93</v>
      </c>
      <c r="P29" s="167">
        <v>99</v>
      </c>
      <c r="Q29" s="167">
        <v>98</v>
      </c>
      <c r="R29" s="167">
        <v>86</v>
      </c>
      <c r="S29" s="167">
        <v>83</v>
      </c>
      <c r="T29" s="167">
        <v>80</v>
      </c>
      <c r="U29" s="167">
        <v>49</v>
      </c>
      <c r="V29" s="167">
        <v>40</v>
      </c>
    </row>
    <row r="30" spans="1:22">
      <c r="A30" s="164" t="s">
        <v>86</v>
      </c>
      <c r="B30" s="165" t="s">
        <v>34</v>
      </c>
      <c r="C30" s="165" t="s">
        <v>87</v>
      </c>
      <c r="D30" s="166" t="s">
        <v>28</v>
      </c>
      <c r="E30" s="167">
        <v>618</v>
      </c>
      <c r="F30" s="167">
        <v>23</v>
      </c>
      <c r="G30" s="167">
        <v>19</v>
      </c>
      <c r="H30" s="167">
        <v>8</v>
      </c>
      <c r="I30" s="167">
        <v>24</v>
      </c>
      <c r="J30" s="167">
        <v>72</v>
      </c>
      <c r="K30" s="167">
        <v>89</v>
      </c>
      <c r="L30" s="167">
        <v>62</v>
      </c>
      <c r="M30" s="167">
        <v>72</v>
      </c>
      <c r="N30" s="167">
        <v>39</v>
      </c>
      <c r="O30" s="167">
        <v>47</v>
      </c>
      <c r="P30" s="167">
        <v>35</v>
      </c>
      <c r="Q30" s="167">
        <v>36</v>
      </c>
      <c r="R30" s="167">
        <v>42</v>
      </c>
      <c r="S30" s="167">
        <v>21</v>
      </c>
      <c r="T30" s="167">
        <v>15</v>
      </c>
      <c r="U30" s="167">
        <v>4</v>
      </c>
      <c r="V30" s="167">
        <v>10</v>
      </c>
    </row>
    <row r="31" spans="1:22">
      <c r="A31" s="164" t="s">
        <v>88</v>
      </c>
      <c r="B31" s="165" t="s">
        <v>34</v>
      </c>
      <c r="C31" s="165" t="s">
        <v>89</v>
      </c>
      <c r="D31" s="166" t="s">
        <v>28</v>
      </c>
      <c r="E31" s="167">
        <v>982</v>
      </c>
      <c r="F31" s="167">
        <v>26</v>
      </c>
      <c r="G31" s="167">
        <v>18</v>
      </c>
      <c r="H31" s="167">
        <v>16</v>
      </c>
      <c r="I31" s="167">
        <v>29</v>
      </c>
      <c r="J31" s="167">
        <v>93</v>
      </c>
      <c r="K31" s="167">
        <v>113</v>
      </c>
      <c r="L31" s="167">
        <v>98</v>
      </c>
      <c r="M31" s="167">
        <v>73</v>
      </c>
      <c r="N31" s="167">
        <v>111</v>
      </c>
      <c r="O31" s="167">
        <v>52</v>
      </c>
      <c r="P31" s="167">
        <v>67</v>
      </c>
      <c r="Q31" s="167">
        <v>55</v>
      </c>
      <c r="R31" s="167">
        <v>76</v>
      </c>
      <c r="S31" s="167">
        <v>47</v>
      </c>
      <c r="T31" s="167">
        <v>46</v>
      </c>
      <c r="U31" s="167">
        <v>22</v>
      </c>
      <c r="V31" s="167">
        <v>40</v>
      </c>
    </row>
    <row r="32" spans="1:22">
      <c r="A32" s="164" t="s">
        <v>90</v>
      </c>
      <c r="B32" s="165" t="s">
        <v>34</v>
      </c>
      <c r="C32" s="165" t="s">
        <v>91</v>
      </c>
      <c r="D32" s="166" t="s">
        <v>28</v>
      </c>
      <c r="E32" s="167">
        <v>748</v>
      </c>
      <c r="F32" s="167">
        <v>18</v>
      </c>
      <c r="G32" s="167">
        <v>22</v>
      </c>
      <c r="H32" s="167">
        <v>23</v>
      </c>
      <c r="I32" s="167">
        <v>17</v>
      </c>
      <c r="J32" s="167">
        <v>162</v>
      </c>
      <c r="K32" s="167">
        <v>162</v>
      </c>
      <c r="L32" s="167">
        <v>106</v>
      </c>
      <c r="M32" s="167">
        <v>58</v>
      </c>
      <c r="N32" s="167">
        <v>51</v>
      </c>
      <c r="O32" s="167">
        <v>35</v>
      </c>
      <c r="P32" s="167">
        <v>28</v>
      </c>
      <c r="Q32" s="167">
        <v>21</v>
      </c>
      <c r="R32" s="167">
        <v>10</v>
      </c>
      <c r="S32" s="167">
        <v>13</v>
      </c>
      <c r="T32" s="167">
        <v>9</v>
      </c>
      <c r="U32" s="167">
        <v>5</v>
      </c>
      <c r="V32" s="167">
        <v>8</v>
      </c>
    </row>
    <row r="33" spans="1:22">
      <c r="A33" s="164" t="s">
        <v>92</v>
      </c>
      <c r="B33" s="165" t="s">
        <v>34</v>
      </c>
      <c r="C33" s="165" t="s">
        <v>93</v>
      </c>
      <c r="D33" s="166" t="s">
        <v>28</v>
      </c>
      <c r="E33" s="167">
        <v>490</v>
      </c>
      <c r="F33" s="167">
        <v>12</v>
      </c>
      <c r="G33" s="167">
        <v>6</v>
      </c>
      <c r="H33" s="167">
        <v>7</v>
      </c>
      <c r="I33" s="167">
        <v>13</v>
      </c>
      <c r="J33" s="167">
        <v>75</v>
      </c>
      <c r="K33" s="167">
        <v>75</v>
      </c>
      <c r="L33" s="167">
        <v>61</v>
      </c>
      <c r="M33" s="167">
        <v>49</v>
      </c>
      <c r="N33" s="167">
        <v>44</v>
      </c>
      <c r="O33" s="167">
        <v>39</v>
      </c>
      <c r="P33" s="167">
        <v>25</v>
      </c>
      <c r="Q33" s="167">
        <v>24</v>
      </c>
      <c r="R33" s="167">
        <v>19</v>
      </c>
      <c r="S33" s="167">
        <v>18</v>
      </c>
      <c r="T33" s="167">
        <v>11</v>
      </c>
      <c r="U33" s="167">
        <v>4</v>
      </c>
      <c r="V33" s="167">
        <v>8</v>
      </c>
    </row>
    <row r="34" spans="1:22">
      <c r="A34" s="164" t="s">
        <v>94</v>
      </c>
      <c r="B34" s="165" t="s">
        <v>34</v>
      </c>
      <c r="C34" s="165" t="s">
        <v>95</v>
      </c>
      <c r="D34" s="166" t="s">
        <v>28</v>
      </c>
      <c r="E34" s="167">
        <v>109</v>
      </c>
      <c r="F34" s="167">
        <v>0</v>
      </c>
      <c r="G34" s="167">
        <v>3</v>
      </c>
      <c r="H34" s="167">
        <v>4</v>
      </c>
      <c r="I34" s="167">
        <v>8</v>
      </c>
      <c r="J34" s="167">
        <v>16</v>
      </c>
      <c r="K34" s="167">
        <v>23</v>
      </c>
      <c r="L34" s="167">
        <v>14</v>
      </c>
      <c r="M34" s="167">
        <v>14</v>
      </c>
      <c r="N34" s="167">
        <v>11</v>
      </c>
      <c r="O34" s="167">
        <v>8</v>
      </c>
      <c r="P34" s="167">
        <v>4</v>
      </c>
      <c r="Q34" s="167">
        <v>2</v>
      </c>
      <c r="R34" s="167">
        <v>1</v>
      </c>
      <c r="S34" s="167">
        <v>1</v>
      </c>
      <c r="T34" s="167">
        <v>0</v>
      </c>
      <c r="U34" s="167">
        <v>0</v>
      </c>
      <c r="V34" s="167">
        <v>0</v>
      </c>
    </row>
    <row r="35" spans="1:22">
      <c r="A35" s="164" t="s">
        <v>96</v>
      </c>
      <c r="B35" s="165" t="s">
        <v>34</v>
      </c>
      <c r="C35" s="165" t="s">
        <v>97</v>
      </c>
      <c r="D35" s="166" t="s">
        <v>28</v>
      </c>
      <c r="E35" s="167">
        <v>627</v>
      </c>
      <c r="F35" s="167">
        <v>10</v>
      </c>
      <c r="G35" s="167">
        <v>9</v>
      </c>
      <c r="H35" s="167">
        <v>18</v>
      </c>
      <c r="I35" s="167">
        <v>26</v>
      </c>
      <c r="J35" s="167">
        <v>117</v>
      </c>
      <c r="K35" s="167">
        <v>122</v>
      </c>
      <c r="L35" s="167">
        <v>89</v>
      </c>
      <c r="M35" s="167">
        <v>81</v>
      </c>
      <c r="N35" s="167">
        <v>51</v>
      </c>
      <c r="O35" s="167">
        <v>34</v>
      </c>
      <c r="P35" s="167">
        <v>20</v>
      </c>
      <c r="Q35" s="167">
        <v>20</v>
      </c>
      <c r="R35" s="167">
        <v>14</v>
      </c>
      <c r="S35" s="167">
        <v>8</v>
      </c>
      <c r="T35" s="167">
        <v>2</v>
      </c>
      <c r="U35" s="167">
        <v>2</v>
      </c>
      <c r="V35" s="167">
        <v>4</v>
      </c>
    </row>
    <row r="36" spans="1:22">
      <c r="A36" s="164" t="s">
        <v>98</v>
      </c>
      <c r="B36" s="165" t="s">
        <v>34</v>
      </c>
      <c r="C36" s="165" t="s">
        <v>99</v>
      </c>
      <c r="D36" s="166" t="s">
        <v>28</v>
      </c>
      <c r="E36" s="167">
        <v>228</v>
      </c>
      <c r="F36" s="167">
        <v>0</v>
      </c>
      <c r="G36" s="167">
        <v>0</v>
      </c>
      <c r="H36" s="167">
        <v>3</v>
      </c>
      <c r="I36" s="167">
        <v>10</v>
      </c>
      <c r="J36" s="167">
        <v>40</v>
      </c>
      <c r="K36" s="167">
        <v>47</v>
      </c>
      <c r="L36" s="167">
        <v>30</v>
      </c>
      <c r="M36" s="167">
        <v>26</v>
      </c>
      <c r="N36" s="167">
        <v>15</v>
      </c>
      <c r="O36" s="167">
        <v>23</v>
      </c>
      <c r="P36" s="167">
        <v>12</v>
      </c>
      <c r="Q36" s="167">
        <v>9</v>
      </c>
      <c r="R36" s="167">
        <v>3</v>
      </c>
      <c r="S36" s="167">
        <v>3</v>
      </c>
      <c r="T36" s="167">
        <v>3</v>
      </c>
      <c r="U36" s="167">
        <v>0</v>
      </c>
      <c r="V36" s="167">
        <v>4</v>
      </c>
    </row>
    <row r="37" spans="1:22">
      <c r="A37" s="164" t="s">
        <v>100</v>
      </c>
      <c r="B37" s="165" t="s">
        <v>34</v>
      </c>
      <c r="C37" s="165" t="s">
        <v>101</v>
      </c>
      <c r="D37" s="166" t="s">
        <v>28</v>
      </c>
      <c r="E37" s="167">
        <v>190</v>
      </c>
      <c r="F37" s="167">
        <v>1</v>
      </c>
      <c r="G37" s="167">
        <v>1</v>
      </c>
      <c r="H37" s="167">
        <v>5</v>
      </c>
      <c r="I37" s="167">
        <v>6</v>
      </c>
      <c r="J37" s="167">
        <v>35</v>
      </c>
      <c r="K37" s="167">
        <v>31</v>
      </c>
      <c r="L37" s="167">
        <v>37</v>
      </c>
      <c r="M37" s="167">
        <v>25</v>
      </c>
      <c r="N37" s="167">
        <v>19</v>
      </c>
      <c r="O37" s="167">
        <v>16</v>
      </c>
      <c r="P37" s="167">
        <v>1</v>
      </c>
      <c r="Q37" s="167">
        <v>5</v>
      </c>
      <c r="R37" s="167">
        <v>4</v>
      </c>
      <c r="S37" s="167">
        <v>3</v>
      </c>
      <c r="T37" s="167">
        <v>0</v>
      </c>
      <c r="U37" s="167">
        <v>0</v>
      </c>
      <c r="V37" s="167">
        <v>1</v>
      </c>
    </row>
    <row r="38" spans="1:22">
      <c r="A38" s="164" t="s">
        <v>102</v>
      </c>
      <c r="B38" s="165" t="s">
        <v>34</v>
      </c>
      <c r="C38" s="165" t="s">
        <v>103</v>
      </c>
      <c r="D38" s="166" t="s">
        <v>28</v>
      </c>
      <c r="E38" s="167">
        <v>199</v>
      </c>
      <c r="F38" s="167">
        <v>1</v>
      </c>
      <c r="G38" s="167">
        <v>2</v>
      </c>
      <c r="H38" s="167">
        <v>4</v>
      </c>
      <c r="I38" s="167">
        <v>4</v>
      </c>
      <c r="J38" s="167">
        <v>22</v>
      </c>
      <c r="K38" s="167">
        <v>29</v>
      </c>
      <c r="L38" s="167">
        <v>23</v>
      </c>
      <c r="M38" s="167">
        <v>24</v>
      </c>
      <c r="N38" s="167">
        <v>19</v>
      </c>
      <c r="O38" s="167">
        <v>15</v>
      </c>
      <c r="P38" s="167">
        <v>15</v>
      </c>
      <c r="Q38" s="167">
        <v>6</v>
      </c>
      <c r="R38" s="167">
        <v>8</v>
      </c>
      <c r="S38" s="167">
        <v>7</v>
      </c>
      <c r="T38" s="167">
        <v>7</v>
      </c>
      <c r="U38" s="167">
        <v>6</v>
      </c>
      <c r="V38" s="167">
        <v>7</v>
      </c>
    </row>
    <row r="39" spans="1:22">
      <c r="A39" s="164" t="s">
        <v>104</v>
      </c>
      <c r="B39" s="165" t="s">
        <v>34</v>
      </c>
      <c r="C39" s="165" t="s">
        <v>105</v>
      </c>
      <c r="D39" s="166" t="s">
        <v>28</v>
      </c>
      <c r="E39" s="167">
        <v>173</v>
      </c>
      <c r="F39" s="167">
        <v>0</v>
      </c>
      <c r="G39" s="167">
        <v>1</v>
      </c>
      <c r="H39" s="167">
        <v>2</v>
      </c>
      <c r="I39" s="167">
        <v>3</v>
      </c>
      <c r="J39" s="167">
        <v>40</v>
      </c>
      <c r="K39" s="167">
        <v>30</v>
      </c>
      <c r="L39" s="167">
        <v>22</v>
      </c>
      <c r="M39" s="167">
        <v>24</v>
      </c>
      <c r="N39" s="167">
        <v>11</v>
      </c>
      <c r="O39" s="167">
        <v>15</v>
      </c>
      <c r="P39" s="167">
        <v>8</v>
      </c>
      <c r="Q39" s="167">
        <v>3</v>
      </c>
      <c r="R39" s="167">
        <v>7</v>
      </c>
      <c r="S39" s="167">
        <v>2</v>
      </c>
      <c r="T39" s="167">
        <v>3</v>
      </c>
      <c r="U39" s="167">
        <v>0</v>
      </c>
      <c r="V39" s="167">
        <v>2</v>
      </c>
    </row>
    <row r="40" spans="1:22">
      <c r="A40" s="164" t="s">
        <v>106</v>
      </c>
      <c r="B40" s="165" t="s">
        <v>34</v>
      </c>
      <c r="C40" s="165" t="s">
        <v>107</v>
      </c>
      <c r="D40" s="166" t="s">
        <v>28</v>
      </c>
      <c r="E40" s="167">
        <v>517</v>
      </c>
      <c r="F40" s="167">
        <v>14</v>
      </c>
      <c r="G40" s="167">
        <v>6</v>
      </c>
      <c r="H40" s="167">
        <v>7</v>
      </c>
      <c r="I40" s="167">
        <v>10</v>
      </c>
      <c r="J40" s="167">
        <v>166</v>
      </c>
      <c r="K40" s="167">
        <v>107</v>
      </c>
      <c r="L40" s="167">
        <v>63</v>
      </c>
      <c r="M40" s="167">
        <v>42</v>
      </c>
      <c r="N40" s="167">
        <v>33</v>
      </c>
      <c r="O40" s="167">
        <v>18</v>
      </c>
      <c r="P40" s="167">
        <v>9</v>
      </c>
      <c r="Q40" s="167">
        <v>14</v>
      </c>
      <c r="R40" s="167">
        <v>10</v>
      </c>
      <c r="S40" s="167">
        <v>4</v>
      </c>
      <c r="T40" s="167">
        <v>7</v>
      </c>
      <c r="U40" s="167">
        <v>4</v>
      </c>
      <c r="V40" s="167">
        <v>3</v>
      </c>
    </row>
    <row r="41" spans="1:22">
      <c r="A41" s="164" t="s">
        <v>108</v>
      </c>
      <c r="B41" s="165" t="s">
        <v>34</v>
      </c>
      <c r="C41" s="165" t="s">
        <v>109</v>
      </c>
      <c r="D41" s="166" t="s">
        <v>28</v>
      </c>
      <c r="E41" s="167">
        <v>404</v>
      </c>
      <c r="F41" s="167">
        <v>8</v>
      </c>
      <c r="G41" s="167">
        <v>10</v>
      </c>
      <c r="H41" s="167">
        <v>6</v>
      </c>
      <c r="I41" s="167">
        <v>5</v>
      </c>
      <c r="J41" s="167">
        <v>28</v>
      </c>
      <c r="K41" s="167">
        <v>82</v>
      </c>
      <c r="L41" s="167">
        <v>48</v>
      </c>
      <c r="M41" s="167">
        <v>50</v>
      </c>
      <c r="N41" s="167">
        <v>38</v>
      </c>
      <c r="O41" s="167">
        <v>41</v>
      </c>
      <c r="P41" s="167">
        <v>22</v>
      </c>
      <c r="Q41" s="167">
        <v>20</v>
      </c>
      <c r="R41" s="167">
        <v>13</v>
      </c>
      <c r="S41" s="167">
        <v>17</v>
      </c>
      <c r="T41" s="167">
        <v>7</v>
      </c>
      <c r="U41" s="167">
        <v>4</v>
      </c>
      <c r="V41" s="167">
        <v>5</v>
      </c>
    </row>
    <row r="42" spans="1:22">
      <c r="A42" s="164" t="s">
        <v>110</v>
      </c>
      <c r="B42" s="165" t="s">
        <v>34</v>
      </c>
      <c r="C42" s="165" t="s">
        <v>989</v>
      </c>
      <c r="D42" s="166" t="s">
        <v>28</v>
      </c>
      <c r="E42" s="167">
        <v>147</v>
      </c>
      <c r="F42" s="167">
        <v>2</v>
      </c>
      <c r="G42" s="167">
        <v>0</v>
      </c>
      <c r="H42" s="167">
        <v>2</v>
      </c>
      <c r="I42" s="167">
        <v>4</v>
      </c>
      <c r="J42" s="167">
        <v>17</v>
      </c>
      <c r="K42" s="167">
        <v>19</v>
      </c>
      <c r="L42" s="167">
        <v>20</v>
      </c>
      <c r="M42" s="167">
        <v>14</v>
      </c>
      <c r="N42" s="167">
        <v>12</v>
      </c>
      <c r="O42" s="167">
        <v>16</v>
      </c>
      <c r="P42" s="167">
        <v>10</v>
      </c>
      <c r="Q42" s="167">
        <v>12</v>
      </c>
      <c r="R42" s="167">
        <v>4</v>
      </c>
      <c r="S42" s="167">
        <v>5</v>
      </c>
      <c r="T42" s="167">
        <v>5</v>
      </c>
      <c r="U42" s="167">
        <v>3</v>
      </c>
      <c r="V42" s="167">
        <v>2</v>
      </c>
    </row>
    <row r="43" spans="1:22">
      <c r="A43" s="164" t="s">
        <v>112</v>
      </c>
      <c r="B43" s="165" t="s">
        <v>34</v>
      </c>
      <c r="C43" s="165" t="s">
        <v>990</v>
      </c>
      <c r="D43" s="166" t="s">
        <v>28</v>
      </c>
      <c r="E43" s="167">
        <v>155</v>
      </c>
      <c r="F43" s="167">
        <v>3</v>
      </c>
      <c r="G43" s="167">
        <v>2</v>
      </c>
      <c r="H43" s="167">
        <v>0</v>
      </c>
      <c r="I43" s="167">
        <v>2</v>
      </c>
      <c r="J43" s="167">
        <v>44</v>
      </c>
      <c r="K43" s="167">
        <v>48</v>
      </c>
      <c r="L43" s="167">
        <v>12</v>
      </c>
      <c r="M43" s="167">
        <v>9</v>
      </c>
      <c r="N43" s="167">
        <v>13</v>
      </c>
      <c r="O43" s="167">
        <v>6</v>
      </c>
      <c r="P43" s="167">
        <v>9</v>
      </c>
      <c r="Q43" s="167">
        <v>2</v>
      </c>
      <c r="R43" s="167">
        <v>1</v>
      </c>
      <c r="S43" s="167">
        <v>2</v>
      </c>
      <c r="T43" s="167">
        <v>1</v>
      </c>
      <c r="U43" s="167">
        <v>0</v>
      </c>
      <c r="V43" s="167">
        <v>1</v>
      </c>
    </row>
    <row r="44" spans="1:22">
      <c r="A44" s="164" t="s">
        <v>114</v>
      </c>
      <c r="B44" s="165" t="s">
        <v>34</v>
      </c>
      <c r="C44" s="165" t="s">
        <v>991</v>
      </c>
      <c r="D44" s="166" t="s">
        <v>28</v>
      </c>
      <c r="E44" s="167">
        <v>259</v>
      </c>
      <c r="F44" s="167">
        <v>5</v>
      </c>
      <c r="G44" s="167">
        <v>2</v>
      </c>
      <c r="H44" s="167">
        <v>5</v>
      </c>
      <c r="I44" s="167">
        <v>6</v>
      </c>
      <c r="J44" s="167">
        <v>61</v>
      </c>
      <c r="K44" s="167">
        <v>47</v>
      </c>
      <c r="L44" s="167">
        <v>28</v>
      </c>
      <c r="M44" s="167">
        <v>19</v>
      </c>
      <c r="N44" s="167">
        <v>19</v>
      </c>
      <c r="O44" s="167">
        <v>17</v>
      </c>
      <c r="P44" s="167">
        <v>14</v>
      </c>
      <c r="Q44" s="167">
        <v>7</v>
      </c>
      <c r="R44" s="167">
        <v>15</v>
      </c>
      <c r="S44" s="167">
        <v>4</v>
      </c>
      <c r="T44" s="167">
        <v>7</v>
      </c>
      <c r="U44" s="167">
        <v>2</v>
      </c>
      <c r="V44" s="167">
        <v>1</v>
      </c>
    </row>
    <row r="45" spans="1:22">
      <c r="A45" s="164" t="s">
        <v>116</v>
      </c>
      <c r="B45" s="165" t="s">
        <v>34</v>
      </c>
      <c r="C45" s="165" t="s">
        <v>992</v>
      </c>
      <c r="D45" s="166" t="s">
        <v>28</v>
      </c>
      <c r="E45" s="167">
        <v>393</v>
      </c>
      <c r="F45" s="167">
        <v>14</v>
      </c>
      <c r="G45" s="167">
        <v>10</v>
      </c>
      <c r="H45" s="167">
        <v>8</v>
      </c>
      <c r="I45" s="167">
        <v>9</v>
      </c>
      <c r="J45" s="167">
        <v>71</v>
      </c>
      <c r="K45" s="167">
        <v>72</v>
      </c>
      <c r="L45" s="167">
        <v>50</v>
      </c>
      <c r="M45" s="167">
        <v>25</v>
      </c>
      <c r="N45" s="167">
        <v>16</v>
      </c>
      <c r="O45" s="167">
        <v>30</v>
      </c>
      <c r="P45" s="167">
        <v>18</v>
      </c>
      <c r="Q45" s="167">
        <v>18</v>
      </c>
      <c r="R45" s="167">
        <v>20</v>
      </c>
      <c r="S45" s="167">
        <v>18</v>
      </c>
      <c r="T45" s="167">
        <v>5</v>
      </c>
      <c r="U45" s="167">
        <v>4</v>
      </c>
      <c r="V45" s="167">
        <v>5</v>
      </c>
    </row>
    <row r="46" spans="1:22">
      <c r="A46" s="164" t="s">
        <v>118</v>
      </c>
      <c r="B46" s="165" t="s">
        <v>34</v>
      </c>
      <c r="C46" s="165" t="s">
        <v>993</v>
      </c>
      <c r="D46" s="166" t="s">
        <v>28</v>
      </c>
      <c r="E46" s="167">
        <v>76</v>
      </c>
      <c r="F46" s="167">
        <v>1</v>
      </c>
      <c r="G46" s="167">
        <v>1</v>
      </c>
      <c r="H46" s="167">
        <v>0</v>
      </c>
      <c r="I46" s="167">
        <v>2</v>
      </c>
      <c r="J46" s="167">
        <v>16</v>
      </c>
      <c r="K46" s="167">
        <v>16</v>
      </c>
      <c r="L46" s="167">
        <v>18</v>
      </c>
      <c r="M46" s="167">
        <v>9</v>
      </c>
      <c r="N46" s="167">
        <v>5</v>
      </c>
      <c r="O46" s="167">
        <v>2</v>
      </c>
      <c r="P46" s="167">
        <v>0</v>
      </c>
      <c r="Q46" s="167">
        <v>1</v>
      </c>
      <c r="R46" s="167">
        <v>2</v>
      </c>
      <c r="S46" s="167">
        <v>0</v>
      </c>
      <c r="T46" s="167">
        <v>1</v>
      </c>
      <c r="U46" s="167">
        <v>1</v>
      </c>
      <c r="V46" s="167">
        <v>1</v>
      </c>
    </row>
    <row r="47" spans="1:22">
      <c r="A47" s="164" t="s">
        <v>120</v>
      </c>
      <c r="B47" s="165" t="s">
        <v>34</v>
      </c>
      <c r="C47" s="165" t="s">
        <v>994</v>
      </c>
      <c r="D47" s="166" t="s">
        <v>28</v>
      </c>
      <c r="E47" s="167">
        <v>332</v>
      </c>
      <c r="F47" s="167">
        <v>3</v>
      </c>
      <c r="G47" s="167">
        <v>5</v>
      </c>
      <c r="H47" s="167">
        <v>1</v>
      </c>
      <c r="I47" s="167">
        <v>21</v>
      </c>
      <c r="J47" s="167">
        <v>171</v>
      </c>
      <c r="K47" s="167">
        <v>62</v>
      </c>
      <c r="L47" s="167">
        <v>21</v>
      </c>
      <c r="M47" s="167">
        <v>16</v>
      </c>
      <c r="N47" s="167">
        <v>5</v>
      </c>
      <c r="O47" s="167">
        <v>6</v>
      </c>
      <c r="P47" s="167">
        <v>8</v>
      </c>
      <c r="Q47" s="167">
        <v>2</v>
      </c>
      <c r="R47" s="167">
        <v>4</v>
      </c>
      <c r="S47" s="167">
        <v>2</v>
      </c>
      <c r="T47" s="167">
        <v>1</v>
      </c>
      <c r="U47" s="167">
        <v>2</v>
      </c>
      <c r="V47" s="167">
        <v>2</v>
      </c>
    </row>
    <row r="48" spans="1:22">
      <c r="A48" s="164" t="s">
        <v>122</v>
      </c>
      <c r="B48" s="165" t="s">
        <v>34</v>
      </c>
      <c r="C48" s="165" t="s">
        <v>995</v>
      </c>
      <c r="D48" s="166" t="s">
        <v>28</v>
      </c>
      <c r="E48" s="167">
        <v>27</v>
      </c>
      <c r="F48" s="167"/>
      <c r="G48" s="167"/>
      <c r="H48" s="167"/>
      <c r="I48" s="167"/>
      <c r="J48" s="167"/>
      <c r="K48" s="167"/>
      <c r="L48" s="167"/>
      <c r="M48" s="167"/>
      <c r="N48" s="167"/>
      <c r="O48" s="167"/>
      <c r="P48" s="167"/>
      <c r="Q48" s="167"/>
      <c r="R48" s="167"/>
      <c r="S48" s="167"/>
      <c r="T48" s="167"/>
      <c r="U48" s="167"/>
      <c r="V48" s="167"/>
    </row>
    <row r="49" spans="1:22">
      <c r="A49" s="164" t="s">
        <v>124</v>
      </c>
      <c r="B49" s="165" t="s">
        <v>34</v>
      </c>
      <c r="C49" s="165" t="s">
        <v>996</v>
      </c>
      <c r="D49" s="166" t="s">
        <v>28</v>
      </c>
      <c r="E49" s="167">
        <v>215</v>
      </c>
      <c r="F49" s="167">
        <v>0</v>
      </c>
      <c r="G49" s="167">
        <v>6</v>
      </c>
      <c r="H49" s="167">
        <v>7</v>
      </c>
      <c r="I49" s="167">
        <v>7</v>
      </c>
      <c r="J49" s="167">
        <v>23</v>
      </c>
      <c r="K49" s="167">
        <v>33</v>
      </c>
      <c r="L49" s="167">
        <v>17</v>
      </c>
      <c r="M49" s="167">
        <v>33</v>
      </c>
      <c r="N49" s="167">
        <v>29</v>
      </c>
      <c r="O49" s="167">
        <v>12</v>
      </c>
      <c r="P49" s="167">
        <v>12</v>
      </c>
      <c r="Q49" s="167">
        <v>8</v>
      </c>
      <c r="R49" s="167">
        <v>10</v>
      </c>
      <c r="S49" s="167">
        <v>6</v>
      </c>
      <c r="T49" s="167">
        <v>7</v>
      </c>
      <c r="U49" s="167">
        <v>3</v>
      </c>
      <c r="V49" s="167">
        <v>2</v>
      </c>
    </row>
    <row r="50" spans="1:22">
      <c r="A50" s="164" t="s">
        <v>126</v>
      </c>
      <c r="B50" s="165" t="s">
        <v>34</v>
      </c>
      <c r="C50" s="165" t="s">
        <v>997</v>
      </c>
      <c r="D50" s="166" t="s">
        <v>28</v>
      </c>
      <c r="E50" s="167">
        <v>92</v>
      </c>
      <c r="F50" s="167">
        <v>1</v>
      </c>
      <c r="G50" s="167">
        <v>2</v>
      </c>
      <c r="H50" s="167">
        <v>2</v>
      </c>
      <c r="I50" s="167">
        <v>3</v>
      </c>
      <c r="J50" s="167">
        <v>8</v>
      </c>
      <c r="K50" s="167">
        <v>12</v>
      </c>
      <c r="L50" s="167">
        <v>11</v>
      </c>
      <c r="M50" s="167">
        <v>6</v>
      </c>
      <c r="N50" s="167">
        <v>10</v>
      </c>
      <c r="O50" s="167">
        <v>9</v>
      </c>
      <c r="P50" s="167">
        <v>8</v>
      </c>
      <c r="Q50" s="167">
        <v>7</v>
      </c>
      <c r="R50" s="167">
        <v>5</v>
      </c>
      <c r="S50" s="167">
        <v>2</v>
      </c>
      <c r="T50" s="167">
        <v>3</v>
      </c>
      <c r="U50" s="167">
        <v>0</v>
      </c>
      <c r="V50" s="167">
        <v>3</v>
      </c>
    </row>
    <row r="51" spans="1:22">
      <c r="A51" s="164" t="s">
        <v>128</v>
      </c>
      <c r="B51" s="165" t="s">
        <v>34</v>
      </c>
      <c r="C51" s="165" t="s">
        <v>998</v>
      </c>
      <c r="D51" s="166" t="s">
        <v>28</v>
      </c>
      <c r="E51" s="167">
        <v>90</v>
      </c>
      <c r="F51" s="167">
        <v>0</v>
      </c>
      <c r="G51" s="167">
        <v>0</v>
      </c>
      <c r="H51" s="167">
        <v>0</v>
      </c>
      <c r="I51" s="167">
        <v>0</v>
      </c>
      <c r="J51" s="167">
        <v>29</v>
      </c>
      <c r="K51" s="167">
        <v>26</v>
      </c>
      <c r="L51" s="167">
        <v>5</v>
      </c>
      <c r="M51" s="167">
        <v>3</v>
      </c>
      <c r="N51" s="167">
        <v>3</v>
      </c>
      <c r="O51" s="167">
        <v>3</v>
      </c>
      <c r="P51" s="167">
        <v>6</v>
      </c>
      <c r="Q51" s="167">
        <v>3</v>
      </c>
      <c r="R51" s="167">
        <v>5</v>
      </c>
      <c r="S51" s="167">
        <v>3</v>
      </c>
      <c r="T51" s="167">
        <v>3</v>
      </c>
      <c r="U51" s="167">
        <v>0</v>
      </c>
      <c r="V51" s="167">
        <v>1</v>
      </c>
    </row>
    <row r="52" spans="1:22">
      <c r="A52" s="164" t="s">
        <v>130</v>
      </c>
      <c r="B52" s="165" t="s">
        <v>34</v>
      </c>
      <c r="C52" s="165" t="s">
        <v>999</v>
      </c>
      <c r="D52" s="166" t="s">
        <v>28</v>
      </c>
      <c r="E52" s="167">
        <v>105</v>
      </c>
      <c r="F52" s="167">
        <v>0</v>
      </c>
      <c r="G52" s="167">
        <v>0</v>
      </c>
      <c r="H52" s="167">
        <v>2</v>
      </c>
      <c r="I52" s="167">
        <v>4</v>
      </c>
      <c r="J52" s="167">
        <v>28</v>
      </c>
      <c r="K52" s="167">
        <v>26</v>
      </c>
      <c r="L52" s="167">
        <v>15</v>
      </c>
      <c r="M52" s="167">
        <v>9</v>
      </c>
      <c r="N52" s="167">
        <v>4</v>
      </c>
      <c r="O52" s="167">
        <v>2</v>
      </c>
      <c r="P52" s="167">
        <v>4</v>
      </c>
      <c r="Q52" s="167">
        <v>3</v>
      </c>
      <c r="R52" s="167">
        <v>1</v>
      </c>
      <c r="S52" s="167">
        <v>0</v>
      </c>
      <c r="T52" s="167">
        <v>2</v>
      </c>
      <c r="U52" s="167">
        <v>1</v>
      </c>
      <c r="V52" s="167">
        <v>4</v>
      </c>
    </row>
    <row r="53" spans="1:22">
      <c r="A53" s="164" t="s">
        <v>132</v>
      </c>
      <c r="B53" s="165" t="s">
        <v>34</v>
      </c>
      <c r="C53" s="165" t="s">
        <v>1000</v>
      </c>
      <c r="D53" s="166" t="s">
        <v>28</v>
      </c>
      <c r="E53" s="167">
        <v>93</v>
      </c>
      <c r="F53" s="167">
        <v>0</v>
      </c>
      <c r="G53" s="167">
        <v>0</v>
      </c>
      <c r="H53" s="167">
        <v>0</v>
      </c>
      <c r="I53" s="167">
        <v>2</v>
      </c>
      <c r="J53" s="167">
        <v>31</v>
      </c>
      <c r="K53" s="167">
        <v>19</v>
      </c>
      <c r="L53" s="167">
        <v>20</v>
      </c>
      <c r="M53" s="167">
        <v>10</v>
      </c>
      <c r="N53" s="167">
        <v>2</v>
      </c>
      <c r="O53" s="167">
        <v>4</v>
      </c>
      <c r="P53" s="167">
        <v>0</v>
      </c>
      <c r="Q53" s="167">
        <v>0</v>
      </c>
      <c r="R53" s="167">
        <v>2</v>
      </c>
      <c r="S53" s="167">
        <v>0</v>
      </c>
      <c r="T53" s="167">
        <v>0</v>
      </c>
      <c r="U53" s="167">
        <v>2</v>
      </c>
      <c r="V53" s="167">
        <v>1</v>
      </c>
    </row>
    <row r="54" spans="1:22">
      <c r="A54" s="350" t="s">
        <v>31</v>
      </c>
      <c r="B54" s="351" t="s">
        <v>1017</v>
      </c>
      <c r="C54" s="351"/>
      <c r="D54" s="352" t="s">
        <v>29</v>
      </c>
      <c r="E54" s="353">
        <v>44216</v>
      </c>
      <c r="F54" s="353">
        <v>1260</v>
      </c>
      <c r="G54" s="353">
        <v>1163</v>
      </c>
      <c r="H54" s="353">
        <v>1288</v>
      </c>
      <c r="I54" s="353">
        <v>1751</v>
      </c>
      <c r="J54" s="353">
        <v>4107</v>
      </c>
      <c r="K54" s="353">
        <v>4712</v>
      </c>
      <c r="L54" s="353">
        <v>4155</v>
      </c>
      <c r="M54" s="353">
        <v>3714</v>
      </c>
      <c r="N54" s="353">
        <v>3799</v>
      </c>
      <c r="O54" s="353">
        <v>3322</v>
      </c>
      <c r="P54" s="353">
        <v>3001</v>
      </c>
      <c r="Q54" s="353">
        <v>2812</v>
      </c>
      <c r="R54" s="353">
        <v>2814</v>
      </c>
      <c r="S54" s="353">
        <v>2391</v>
      </c>
      <c r="T54" s="353">
        <v>1737</v>
      </c>
      <c r="U54" s="353">
        <v>1203</v>
      </c>
      <c r="V54" s="353">
        <v>978</v>
      </c>
    </row>
    <row r="55" spans="1:22">
      <c r="A55" s="164" t="s">
        <v>33</v>
      </c>
      <c r="B55" s="165" t="s">
        <v>34</v>
      </c>
      <c r="C55" s="165" t="s">
        <v>35</v>
      </c>
      <c r="D55" s="166" t="s">
        <v>29</v>
      </c>
      <c r="E55" s="167">
        <v>20240</v>
      </c>
      <c r="F55" s="167">
        <v>591</v>
      </c>
      <c r="G55" s="167">
        <v>524</v>
      </c>
      <c r="H55" s="167">
        <v>593</v>
      </c>
      <c r="I55" s="167">
        <v>835</v>
      </c>
      <c r="J55" s="167">
        <v>2009</v>
      </c>
      <c r="K55" s="167">
        <v>2243</v>
      </c>
      <c r="L55" s="167">
        <v>1854</v>
      </c>
      <c r="M55" s="167">
        <v>1628</v>
      </c>
      <c r="N55" s="167">
        <v>1658</v>
      </c>
      <c r="O55" s="167">
        <v>1467</v>
      </c>
      <c r="P55" s="167">
        <v>1330</v>
      </c>
      <c r="Q55" s="167">
        <v>1257</v>
      </c>
      <c r="R55" s="167">
        <v>1280</v>
      </c>
      <c r="S55" s="167">
        <v>1086</v>
      </c>
      <c r="T55" s="167">
        <v>800</v>
      </c>
      <c r="U55" s="167">
        <v>575</v>
      </c>
      <c r="V55" s="167">
        <v>510</v>
      </c>
    </row>
    <row r="56" spans="1:22">
      <c r="A56" s="346" t="s">
        <v>36</v>
      </c>
      <c r="B56" s="347" t="s">
        <v>34</v>
      </c>
      <c r="C56" s="354" t="s">
        <v>980</v>
      </c>
      <c r="D56" s="348" t="s">
        <v>29</v>
      </c>
      <c r="E56" s="349">
        <v>2325</v>
      </c>
      <c r="F56" s="349">
        <v>90</v>
      </c>
      <c r="G56" s="349">
        <v>85</v>
      </c>
      <c r="H56" s="349">
        <v>100</v>
      </c>
      <c r="I56" s="349">
        <v>102</v>
      </c>
      <c r="J56" s="349">
        <v>256</v>
      </c>
      <c r="K56" s="349">
        <v>249</v>
      </c>
      <c r="L56" s="349">
        <v>218</v>
      </c>
      <c r="M56" s="349">
        <v>216</v>
      </c>
      <c r="N56" s="349">
        <v>229</v>
      </c>
      <c r="O56" s="349">
        <v>185</v>
      </c>
      <c r="P56" s="349">
        <v>182</v>
      </c>
      <c r="Q56" s="349">
        <v>141</v>
      </c>
      <c r="R56" s="349">
        <v>103</v>
      </c>
      <c r="S56" s="349">
        <v>79</v>
      </c>
      <c r="T56" s="349">
        <v>38</v>
      </c>
      <c r="U56" s="349">
        <v>29</v>
      </c>
      <c r="V56" s="349">
        <v>23</v>
      </c>
    </row>
    <row r="57" spans="1:22">
      <c r="A57" s="164" t="s">
        <v>38</v>
      </c>
      <c r="B57" s="165" t="s">
        <v>34</v>
      </c>
      <c r="C57" s="345" t="s">
        <v>981</v>
      </c>
      <c r="D57" s="166" t="s">
        <v>29</v>
      </c>
      <c r="E57" s="167">
        <v>2028</v>
      </c>
      <c r="F57" s="167">
        <v>61</v>
      </c>
      <c r="G57" s="167">
        <v>50</v>
      </c>
      <c r="H57" s="167">
        <v>67</v>
      </c>
      <c r="I57" s="167">
        <v>136</v>
      </c>
      <c r="J57" s="167">
        <v>227</v>
      </c>
      <c r="K57" s="167">
        <v>242</v>
      </c>
      <c r="L57" s="167">
        <v>216</v>
      </c>
      <c r="M57" s="167">
        <v>154</v>
      </c>
      <c r="N57" s="167">
        <v>164</v>
      </c>
      <c r="O57" s="167">
        <v>126</v>
      </c>
      <c r="P57" s="167">
        <v>139</v>
      </c>
      <c r="Q57" s="167">
        <v>116</v>
      </c>
      <c r="R57" s="167">
        <v>101</v>
      </c>
      <c r="S57" s="167">
        <v>80</v>
      </c>
      <c r="T57" s="167">
        <v>59</v>
      </c>
      <c r="U57" s="167">
        <v>50</v>
      </c>
      <c r="V57" s="167">
        <v>40</v>
      </c>
    </row>
    <row r="58" spans="1:22">
      <c r="A58" s="164" t="s">
        <v>40</v>
      </c>
      <c r="B58" s="165" t="s">
        <v>34</v>
      </c>
      <c r="C58" s="345" t="s">
        <v>982</v>
      </c>
      <c r="D58" s="166" t="s">
        <v>29</v>
      </c>
      <c r="E58" s="167">
        <v>2033</v>
      </c>
      <c r="F58" s="167">
        <v>60</v>
      </c>
      <c r="G58" s="167">
        <v>41</v>
      </c>
      <c r="H58" s="167">
        <v>30</v>
      </c>
      <c r="I58" s="167">
        <v>86</v>
      </c>
      <c r="J58" s="167">
        <v>348</v>
      </c>
      <c r="K58" s="167">
        <v>338</v>
      </c>
      <c r="L58" s="167">
        <v>193</v>
      </c>
      <c r="M58" s="167">
        <v>124</v>
      </c>
      <c r="N58" s="167">
        <v>127</v>
      </c>
      <c r="O58" s="167">
        <v>132</v>
      </c>
      <c r="P58" s="167">
        <v>105</v>
      </c>
      <c r="Q58" s="167">
        <v>101</v>
      </c>
      <c r="R58" s="167">
        <v>112</v>
      </c>
      <c r="S58" s="167">
        <v>84</v>
      </c>
      <c r="T58" s="167">
        <v>66</v>
      </c>
      <c r="U58" s="167">
        <v>40</v>
      </c>
      <c r="V58" s="167">
        <v>46</v>
      </c>
    </row>
    <row r="59" spans="1:22">
      <c r="A59" s="164" t="s">
        <v>42</v>
      </c>
      <c r="B59" s="165" t="s">
        <v>34</v>
      </c>
      <c r="C59" s="345" t="s">
        <v>983</v>
      </c>
      <c r="D59" s="166" t="s">
        <v>29</v>
      </c>
      <c r="E59" s="167">
        <v>3351</v>
      </c>
      <c r="F59" s="167">
        <v>91</v>
      </c>
      <c r="G59" s="167">
        <v>86</v>
      </c>
      <c r="H59" s="167">
        <v>108</v>
      </c>
      <c r="I59" s="167">
        <v>130</v>
      </c>
      <c r="J59" s="167">
        <v>240</v>
      </c>
      <c r="K59" s="167">
        <v>207</v>
      </c>
      <c r="L59" s="167">
        <v>232</v>
      </c>
      <c r="M59" s="167">
        <v>252</v>
      </c>
      <c r="N59" s="167">
        <v>267</v>
      </c>
      <c r="O59" s="167">
        <v>233</v>
      </c>
      <c r="P59" s="167">
        <v>235</v>
      </c>
      <c r="Q59" s="167">
        <v>245</v>
      </c>
      <c r="R59" s="167">
        <v>280</v>
      </c>
      <c r="S59" s="167">
        <v>247</v>
      </c>
      <c r="T59" s="167">
        <v>229</v>
      </c>
      <c r="U59" s="167">
        <v>142</v>
      </c>
      <c r="V59" s="167">
        <v>127</v>
      </c>
    </row>
    <row r="60" spans="1:22">
      <c r="A60" s="164" t="s">
        <v>44</v>
      </c>
      <c r="B60" s="165" t="s">
        <v>34</v>
      </c>
      <c r="C60" s="345" t="s">
        <v>984</v>
      </c>
      <c r="D60" s="166" t="s">
        <v>29</v>
      </c>
      <c r="E60" s="167">
        <v>1766</v>
      </c>
      <c r="F60" s="167">
        <v>34</v>
      </c>
      <c r="G60" s="167">
        <v>38</v>
      </c>
      <c r="H60" s="167">
        <v>53</v>
      </c>
      <c r="I60" s="167">
        <v>72</v>
      </c>
      <c r="J60" s="167">
        <v>93</v>
      </c>
      <c r="K60" s="167">
        <v>114</v>
      </c>
      <c r="L60" s="167">
        <v>140</v>
      </c>
      <c r="M60" s="167">
        <v>126</v>
      </c>
      <c r="N60" s="167">
        <v>148</v>
      </c>
      <c r="O60" s="167">
        <v>128</v>
      </c>
      <c r="P60" s="167">
        <v>128</v>
      </c>
      <c r="Q60" s="167">
        <v>136</v>
      </c>
      <c r="R60" s="167">
        <v>164</v>
      </c>
      <c r="S60" s="167">
        <v>162</v>
      </c>
      <c r="T60" s="167">
        <v>104</v>
      </c>
      <c r="U60" s="167">
        <v>71</v>
      </c>
      <c r="V60" s="167">
        <v>55</v>
      </c>
    </row>
    <row r="61" spans="1:22">
      <c r="A61" s="164" t="s">
        <v>46</v>
      </c>
      <c r="B61" s="165" t="s">
        <v>34</v>
      </c>
      <c r="C61" s="345" t="s">
        <v>985</v>
      </c>
      <c r="D61" s="166" t="s">
        <v>29</v>
      </c>
      <c r="E61" s="167">
        <v>1183</v>
      </c>
      <c r="F61" s="167">
        <v>42</v>
      </c>
      <c r="G61" s="167">
        <v>24</v>
      </c>
      <c r="H61" s="167">
        <v>28</v>
      </c>
      <c r="I61" s="167">
        <v>43</v>
      </c>
      <c r="J61" s="167">
        <v>70</v>
      </c>
      <c r="K61" s="167">
        <v>95</v>
      </c>
      <c r="L61" s="167">
        <v>124</v>
      </c>
      <c r="M61" s="167">
        <v>111</v>
      </c>
      <c r="N61" s="167">
        <v>100</v>
      </c>
      <c r="O61" s="167">
        <v>89</v>
      </c>
      <c r="P61" s="167">
        <v>91</v>
      </c>
      <c r="Q61" s="167">
        <v>82</v>
      </c>
      <c r="R61" s="167">
        <v>99</v>
      </c>
      <c r="S61" s="167">
        <v>76</v>
      </c>
      <c r="T61" s="167">
        <v>37</v>
      </c>
      <c r="U61" s="167">
        <v>37</v>
      </c>
      <c r="V61" s="167">
        <v>35</v>
      </c>
    </row>
    <row r="62" spans="1:22">
      <c r="A62" s="164" t="s">
        <v>48</v>
      </c>
      <c r="B62" s="165" t="s">
        <v>34</v>
      </c>
      <c r="C62" s="345" t="s">
        <v>986</v>
      </c>
      <c r="D62" s="166" t="s">
        <v>29</v>
      </c>
      <c r="E62" s="167">
        <v>881</v>
      </c>
      <c r="F62" s="167">
        <v>12</v>
      </c>
      <c r="G62" s="167">
        <v>22</v>
      </c>
      <c r="H62" s="167">
        <v>17</v>
      </c>
      <c r="I62" s="167">
        <v>22</v>
      </c>
      <c r="J62" s="167">
        <v>50</v>
      </c>
      <c r="K62" s="167">
        <v>77</v>
      </c>
      <c r="L62" s="167">
        <v>80</v>
      </c>
      <c r="M62" s="167">
        <v>71</v>
      </c>
      <c r="N62" s="167">
        <v>92</v>
      </c>
      <c r="O62" s="167">
        <v>72</v>
      </c>
      <c r="P62" s="167">
        <v>70</v>
      </c>
      <c r="Q62" s="167">
        <v>74</v>
      </c>
      <c r="R62" s="167">
        <v>67</v>
      </c>
      <c r="S62" s="167">
        <v>70</v>
      </c>
      <c r="T62" s="167">
        <v>47</v>
      </c>
      <c r="U62" s="167">
        <v>24</v>
      </c>
      <c r="V62" s="167">
        <v>14</v>
      </c>
    </row>
    <row r="63" spans="1:22">
      <c r="A63" s="164" t="s">
        <v>50</v>
      </c>
      <c r="B63" s="165" t="s">
        <v>34</v>
      </c>
      <c r="C63" s="345" t="s">
        <v>987</v>
      </c>
      <c r="D63" s="166" t="s">
        <v>29</v>
      </c>
      <c r="E63" s="167">
        <v>5440</v>
      </c>
      <c r="F63" s="167">
        <v>177</v>
      </c>
      <c r="G63" s="167">
        <v>151</v>
      </c>
      <c r="H63" s="167">
        <v>151</v>
      </c>
      <c r="I63" s="167">
        <v>182</v>
      </c>
      <c r="J63" s="167">
        <v>580</v>
      </c>
      <c r="K63" s="167">
        <v>758</v>
      </c>
      <c r="L63" s="167">
        <v>514</v>
      </c>
      <c r="M63" s="167">
        <v>484</v>
      </c>
      <c r="N63" s="167">
        <v>438</v>
      </c>
      <c r="O63" s="167">
        <v>411</v>
      </c>
      <c r="P63" s="167">
        <v>302</v>
      </c>
      <c r="Q63" s="167">
        <v>276</v>
      </c>
      <c r="R63" s="167">
        <v>282</v>
      </c>
      <c r="S63" s="167">
        <v>235</v>
      </c>
      <c r="T63" s="167">
        <v>190</v>
      </c>
      <c r="U63" s="167">
        <v>158</v>
      </c>
      <c r="V63" s="167">
        <v>151</v>
      </c>
    </row>
    <row r="64" spans="1:22">
      <c r="A64" s="170" t="s">
        <v>52</v>
      </c>
      <c r="B64" s="171" t="s">
        <v>34</v>
      </c>
      <c r="C64" s="355" t="s">
        <v>988</v>
      </c>
      <c r="D64" s="172" t="s">
        <v>29</v>
      </c>
      <c r="E64" s="173">
        <v>1233</v>
      </c>
      <c r="F64" s="173">
        <v>24</v>
      </c>
      <c r="G64" s="173">
        <v>27</v>
      </c>
      <c r="H64" s="173">
        <v>39</v>
      </c>
      <c r="I64" s="173">
        <v>62</v>
      </c>
      <c r="J64" s="173">
        <v>145</v>
      </c>
      <c r="K64" s="173">
        <v>163</v>
      </c>
      <c r="L64" s="173">
        <v>137</v>
      </c>
      <c r="M64" s="173">
        <v>90</v>
      </c>
      <c r="N64" s="173">
        <v>93</v>
      </c>
      <c r="O64" s="173">
        <v>91</v>
      </c>
      <c r="P64" s="173">
        <v>78</v>
      </c>
      <c r="Q64" s="173">
        <v>86</v>
      </c>
      <c r="R64" s="173">
        <v>72</v>
      </c>
      <c r="S64" s="173">
        <v>53</v>
      </c>
      <c r="T64" s="173">
        <v>30</v>
      </c>
      <c r="U64" s="173">
        <v>24</v>
      </c>
      <c r="V64" s="173">
        <v>19</v>
      </c>
    </row>
    <row r="65" spans="1:22">
      <c r="A65" s="164" t="s">
        <v>54</v>
      </c>
      <c r="B65" s="165" t="s">
        <v>34</v>
      </c>
      <c r="C65" s="165" t="s">
        <v>55</v>
      </c>
      <c r="D65" s="166" t="s">
        <v>29</v>
      </c>
      <c r="E65" s="167">
        <v>4536</v>
      </c>
      <c r="F65" s="167">
        <v>191</v>
      </c>
      <c r="G65" s="167">
        <v>174</v>
      </c>
      <c r="H65" s="167">
        <v>166</v>
      </c>
      <c r="I65" s="167">
        <v>239</v>
      </c>
      <c r="J65" s="167">
        <v>429</v>
      </c>
      <c r="K65" s="167">
        <v>453</v>
      </c>
      <c r="L65" s="167">
        <v>385</v>
      </c>
      <c r="M65" s="167">
        <v>348</v>
      </c>
      <c r="N65" s="167">
        <v>384</v>
      </c>
      <c r="O65" s="167">
        <v>312</v>
      </c>
      <c r="P65" s="167">
        <v>328</v>
      </c>
      <c r="Q65" s="167">
        <v>278</v>
      </c>
      <c r="R65" s="167">
        <v>267</v>
      </c>
      <c r="S65" s="167">
        <v>221</v>
      </c>
      <c r="T65" s="167">
        <v>165</v>
      </c>
      <c r="U65" s="167">
        <v>116</v>
      </c>
      <c r="V65" s="167">
        <v>80</v>
      </c>
    </row>
    <row r="66" spans="1:22">
      <c r="A66" s="164" t="s">
        <v>56</v>
      </c>
      <c r="B66" s="165" t="s">
        <v>34</v>
      </c>
      <c r="C66" s="165" t="s">
        <v>57</v>
      </c>
      <c r="D66" s="166" t="s">
        <v>29</v>
      </c>
      <c r="E66" s="167">
        <v>5075</v>
      </c>
      <c r="F66" s="167">
        <v>125</v>
      </c>
      <c r="G66" s="167">
        <v>134</v>
      </c>
      <c r="H66" s="167">
        <v>140</v>
      </c>
      <c r="I66" s="167">
        <v>180</v>
      </c>
      <c r="J66" s="167">
        <v>324</v>
      </c>
      <c r="K66" s="167">
        <v>458</v>
      </c>
      <c r="L66" s="167">
        <v>463</v>
      </c>
      <c r="M66" s="167">
        <v>414</v>
      </c>
      <c r="N66" s="167">
        <v>412</v>
      </c>
      <c r="O66" s="167">
        <v>388</v>
      </c>
      <c r="P66" s="167">
        <v>366</v>
      </c>
      <c r="Q66" s="167">
        <v>377</v>
      </c>
      <c r="R66" s="167">
        <v>403</v>
      </c>
      <c r="S66" s="167">
        <v>346</v>
      </c>
      <c r="T66" s="167">
        <v>254</v>
      </c>
      <c r="U66" s="167">
        <v>174</v>
      </c>
      <c r="V66" s="167">
        <v>117</v>
      </c>
    </row>
    <row r="67" spans="1:22">
      <c r="A67" s="164" t="s">
        <v>58</v>
      </c>
      <c r="B67" s="165" t="s">
        <v>34</v>
      </c>
      <c r="C67" s="165" t="s">
        <v>59</v>
      </c>
      <c r="D67" s="166" t="s">
        <v>29</v>
      </c>
      <c r="E67" s="167">
        <v>1377</v>
      </c>
      <c r="F67" s="167">
        <v>48</v>
      </c>
      <c r="G67" s="167">
        <v>48</v>
      </c>
      <c r="H67" s="167">
        <v>42</v>
      </c>
      <c r="I67" s="167">
        <v>51</v>
      </c>
      <c r="J67" s="167">
        <v>98</v>
      </c>
      <c r="K67" s="167">
        <v>130</v>
      </c>
      <c r="L67" s="167">
        <v>147</v>
      </c>
      <c r="M67" s="167">
        <v>130</v>
      </c>
      <c r="N67" s="167">
        <v>141</v>
      </c>
      <c r="O67" s="167">
        <v>123</v>
      </c>
      <c r="P67" s="167">
        <v>82</v>
      </c>
      <c r="Q67" s="167">
        <v>97</v>
      </c>
      <c r="R67" s="167">
        <v>74</v>
      </c>
      <c r="S67" s="167">
        <v>55</v>
      </c>
      <c r="T67" s="167">
        <v>43</v>
      </c>
      <c r="U67" s="167">
        <v>38</v>
      </c>
      <c r="V67" s="167">
        <v>30</v>
      </c>
    </row>
    <row r="68" spans="1:22">
      <c r="A68" s="164" t="s">
        <v>60</v>
      </c>
      <c r="B68" s="165" t="s">
        <v>34</v>
      </c>
      <c r="C68" s="165" t="s">
        <v>61</v>
      </c>
      <c r="D68" s="166" t="s">
        <v>29</v>
      </c>
      <c r="E68" s="167">
        <v>2864</v>
      </c>
      <c r="F68" s="167">
        <v>56</v>
      </c>
      <c r="G68" s="167">
        <v>59</v>
      </c>
      <c r="H68" s="167">
        <v>74</v>
      </c>
      <c r="I68" s="167">
        <v>100</v>
      </c>
      <c r="J68" s="167">
        <v>210</v>
      </c>
      <c r="K68" s="167">
        <v>221</v>
      </c>
      <c r="L68" s="167">
        <v>260</v>
      </c>
      <c r="M68" s="167">
        <v>267</v>
      </c>
      <c r="N68" s="167">
        <v>293</v>
      </c>
      <c r="O68" s="167">
        <v>262</v>
      </c>
      <c r="P68" s="167">
        <v>233</v>
      </c>
      <c r="Q68" s="167">
        <v>208</v>
      </c>
      <c r="R68" s="167">
        <v>187</v>
      </c>
      <c r="S68" s="167">
        <v>170</v>
      </c>
      <c r="T68" s="167">
        <v>110</v>
      </c>
      <c r="U68" s="167">
        <v>89</v>
      </c>
      <c r="V68" s="167">
        <v>65</v>
      </c>
    </row>
    <row r="69" spans="1:22">
      <c r="A69" s="164" t="s">
        <v>62</v>
      </c>
      <c r="B69" s="165" t="s">
        <v>34</v>
      </c>
      <c r="C69" s="165" t="s">
        <v>63</v>
      </c>
      <c r="D69" s="166" t="s">
        <v>29</v>
      </c>
      <c r="E69" s="167">
        <v>91</v>
      </c>
      <c r="F69" s="167">
        <v>3</v>
      </c>
      <c r="G69" s="167">
        <v>0</v>
      </c>
      <c r="H69" s="167">
        <v>1</v>
      </c>
      <c r="I69" s="167">
        <v>2</v>
      </c>
      <c r="J69" s="167">
        <v>13</v>
      </c>
      <c r="K69" s="167">
        <v>20</v>
      </c>
      <c r="L69" s="167">
        <v>18</v>
      </c>
      <c r="M69" s="167">
        <v>9</v>
      </c>
      <c r="N69" s="167">
        <v>6</v>
      </c>
      <c r="O69" s="167">
        <v>5</v>
      </c>
      <c r="P69" s="167">
        <v>3</v>
      </c>
      <c r="Q69" s="167">
        <v>3</v>
      </c>
      <c r="R69" s="167">
        <v>3</v>
      </c>
      <c r="S69" s="167">
        <v>3</v>
      </c>
      <c r="T69" s="167">
        <v>1</v>
      </c>
      <c r="U69" s="167">
        <v>0</v>
      </c>
      <c r="V69" s="167">
        <v>1</v>
      </c>
    </row>
    <row r="70" spans="1:22">
      <c r="A70" s="164" t="s">
        <v>64</v>
      </c>
      <c r="B70" s="165" t="s">
        <v>34</v>
      </c>
      <c r="C70" s="165" t="s">
        <v>65</v>
      </c>
      <c r="D70" s="166" t="s">
        <v>29</v>
      </c>
      <c r="E70" s="167">
        <v>744</v>
      </c>
      <c r="F70" s="167">
        <v>14</v>
      </c>
      <c r="G70" s="167">
        <v>16</v>
      </c>
      <c r="H70" s="167">
        <v>29</v>
      </c>
      <c r="I70" s="167">
        <v>44</v>
      </c>
      <c r="J70" s="167">
        <v>65</v>
      </c>
      <c r="K70" s="167">
        <v>41</v>
      </c>
      <c r="L70" s="167">
        <v>54</v>
      </c>
      <c r="M70" s="167">
        <v>54</v>
      </c>
      <c r="N70" s="167">
        <v>72</v>
      </c>
      <c r="O70" s="167">
        <v>90</v>
      </c>
      <c r="P70" s="167">
        <v>75</v>
      </c>
      <c r="Q70" s="167">
        <v>43</v>
      </c>
      <c r="R70" s="167">
        <v>48</v>
      </c>
      <c r="S70" s="167">
        <v>40</v>
      </c>
      <c r="T70" s="167">
        <v>27</v>
      </c>
      <c r="U70" s="167">
        <v>16</v>
      </c>
      <c r="V70" s="167">
        <v>16</v>
      </c>
    </row>
    <row r="71" spans="1:22">
      <c r="A71" s="164" t="s">
        <v>66</v>
      </c>
      <c r="B71" s="165" t="s">
        <v>34</v>
      </c>
      <c r="C71" s="165" t="s">
        <v>67</v>
      </c>
      <c r="D71" s="166" t="s">
        <v>29</v>
      </c>
      <c r="E71" s="167">
        <v>1486</v>
      </c>
      <c r="F71" s="167">
        <v>35</v>
      </c>
      <c r="G71" s="167">
        <v>41</v>
      </c>
      <c r="H71" s="167">
        <v>40</v>
      </c>
      <c r="I71" s="167">
        <v>56</v>
      </c>
      <c r="J71" s="167">
        <v>93</v>
      </c>
      <c r="K71" s="167">
        <v>115</v>
      </c>
      <c r="L71" s="167">
        <v>131</v>
      </c>
      <c r="M71" s="167">
        <v>145</v>
      </c>
      <c r="N71" s="167">
        <v>144</v>
      </c>
      <c r="O71" s="167">
        <v>128</v>
      </c>
      <c r="P71" s="167">
        <v>102</v>
      </c>
      <c r="Q71" s="167">
        <v>83</v>
      </c>
      <c r="R71" s="167">
        <v>114</v>
      </c>
      <c r="S71" s="167">
        <v>97</v>
      </c>
      <c r="T71" s="167">
        <v>76</v>
      </c>
      <c r="U71" s="167">
        <v>48</v>
      </c>
      <c r="V71" s="167">
        <v>38</v>
      </c>
    </row>
    <row r="72" spans="1:22">
      <c r="A72" s="164" t="s">
        <v>68</v>
      </c>
      <c r="B72" s="165" t="s">
        <v>34</v>
      </c>
      <c r="C72" s="165" t="s">
        <v>69</v>
      </c>
      <c r="D72" s="166" t="s">
        <v>29</v>
      </c>
      <c r="E72" s="167">
        <v>163</v>
      </c>
      <c r="F72" s="167">
        <v>3</v>
      </c>
      <c r="G72" s="167">
        <v>2</v>
      </c>
      <c r="H72" s="167">
        <v>3</v>
      </c>
      <c r="I72" s="167">
        <v>9</v>
      </c>
      <c r="J72" s="167">
        <v>16</v>
      </c>
      <c r="K72" s="167">
        <v>19</v>
      </c>
      <c r="L72" s="167">
        <v>14</v>
      </c>
      <c r="M72" s="167">
        <v>7</v>
      </c>
      <c r="N72" s="167">
        <v>12</v>
      </c>
      <c r="O72" s="167">
        <v>12</v>
      </c>
      <c r="P72" s="167">
        <v>12</v>
      </c>
      <c r="Q72" s="167">
        <v>13</v>
      </c>
      <c r="R72" s="167">
        <v>16</v>
      </c>
      <c r="S72" s="167">
        <v>12</v>
      </c>
      <c r="T72" s="167">
        <v>8</v>
      </c>
      <c r="U72" s="167">
        <v>2</v>
      </c>
      <c r="V72" s="167">
        <v>3</v>
      </c>
    </row>
    <row r="73" spans="1:22">
      <c r="A73" s="164" t="s">
        <v>70</v>
      </c>
      <c r="B73" s="165" t="s">
        <v>34</v>
      </c>
      <c r="C73" s="165" t="s">
        <v>71</v>
      </c>
      <c r="D73" s="166" t="s">
        <v>29</v>
      </c>
      <c r="E73" s="167">
        <v>150</v>
      </c>
      <c r="F73" s="167">
        <v>1</v>
      </c>
      <c r="G73" s="167">
        <v>5</v>
      </c>
      <c r="H73" s="167">
        <v>5</v>
      </c>
      <c r="I73" s="167">
        <v>4</v>
      </c>
      <c r="J73" s="167">
        <v>38</v>
      </c>
      <c r="K73" s="167">
        <v>32</v>
      </c>
      <c r="L73" s="167">
        <v>17</v>
      </c>
      <c r="M73" s="167">
        <v>7</v>
      </c>
      <c r="N73" s="167">
        <v>7</v>
      </c>
      <c r="O73" s="167">
        <v>8</v>
      </c>
      <c r="P73" s="167">
        <v>4</v>
      </c>
      <c r="Q73" s="167">
        <v>0</v>
      </c>
      <c r="R73" s="167">
        <v>4</v>
      </c>
      <c r="S73" s="167">
        <v>5</v>
      </c>
      <c r="T73" s="167">
        <v>6</v>
      </c>
      <c r="U73" s="167">
        <v>6</v>
      </c>
      <c r="V73" s="167">
        <v>1</v>
      </c>
    </row>
    <row r="74" spans="1:22">
      <c r="A74" s="164" t="s">
        <v>72</v>
      </c>
      <c r="B74" s="165" t="s">
        <v>34</v>
      </c>
      <c r="C74" s="165" t="s">
        <v>73</v>
      </c>
      <c r="D74" s="166" t="s">
        <v>29</v>
      </c>
      <c r="E74" s="167">
        <v>1107</v>
      </c>
      <c r="F74" s="167">
        <v>41</v>
      </c>
      <c r="G74" s="167">
        <v>35</v>
      </c>
      <c r="H74" s="167">
        <v>41</v>
      </c>
      <c r="I74" s="167">
        <v>37</v>
      </c>
      <c r="J74" s="167">
        <v>82</v>
      </c>
      <c r="K74" s="167">
        <v>122</v>
      </c>
      <c r="L74" s="167">
        <v>142</v>
      </c>
      <c r="M74" s="167">
        <v>115</v>
      </c>
      <c r="N74" s="167">
        <v>112</v>
      </c>
      <c r="O74" s="167">
        <v>73</v>
      </c>
      <c r="P74" s="167">
        <v>70</v>
      </c>
      <c r="Q74" s="167">
        <v>60</v>
      </c>
      <c r="R74" s="167">
        <v>60</v>
      </c>
      <c r="S74" s="167">
        <v>60</v>
      </c>
      <c r="T74" s="167">
        <v>31</v>
      </c>
      <c r="U74" s="167">
        <v>14</v>
      </c>
      <c r="V74" s="167">
        <v>12</v>
      </c>
    </row>
    <row r="75" spans="1:22">
      <c r="A75" s="164" t="s">
        <v>74</v>
      </c>
      <c r="B75" s="165" t="s">
        <v>34</v>
      </c>
      <c r="C75" s="165" t="s">
        <v>75</v>
      </c>
      <c r="D75" s="166" t="s">
        <v>29</v>
      </c>
      <c r="E75" s="167">
        <v>156</v>
      </c>
      <c r="F75" s="167">
        <v>8</v>
      </c>
      <c r="G75" s="167">
        <v>2</v>
      </c>
      <c r="H75" s="167">
        <v>3</v>
      </c>
      <c r="I75" s="167">
        <v>2</v>
      </c>
      <c r="J75" s="167">
        <v>12</v>
      </c>
      <c r="K75" s="167">
        <v>12</v>
      </c>
      <c r="L75" s="167">
        <v>23</v>
      </c>
      <c r="M75" s="167">
        <v>15</v>
      </c>
      <c r="N75" s="167">
        <v>17</v>
      </c>
      <c r="O75" s="167">
        <v>11</v>
      </c>
      <c r="P75" s="167">
        <v>9</v>
      </c>
      <c r="Q75" s="167">
        <v>14</v>
      </c>
      <c r="R75" s="167">
        <v>11</v>
      </c>
      <c r="S75" s="167">
        <v>5</v>
      </c>
      <c r="T75" s="167">
        <v>7</v>
      </c>
      <c r="U75" s="167">
        <v>3</v>
      </c>
      <c r="V75" s="167">
        <v>2</v>
      </c>
    </row>
    <row r="76" spans="1:22">
      <c r="A76" s="164" t="s">
        <v>76</v>
      </c>
      <c r="B76" s="165" t="s">
        <v>34</v>
      </c>
      <c r="C76" s="165" t="s">
        <v>77</v>
      </c>
      <c r="D76" s="166" t="s">
        <v>29</v>
      </c>
      <c r="E76" s="167">
        <v>175</v>
      </c>
      <c r="F76" s="167">
        <v>4</v>
      </c>
      <c r="G76" s="167">
        <v>0</v>
      </c>
      <c r="H76" s="167">
        <v>1</v>
      </c>
      <c r="I76" s="167">
        <v>7</v>
      </c>
      <c r="J76" s="167">
        <v>22</v>
      </c>
      <c r="K76" s="167">
        <v>28</v>
      </c>
      <c r="L76" s="167">
        <v>13</v>
      </c>
      <c r="M76" s="167">
        <v>9</v>
      </c>
      <c r="N76" s="167">
        <v>19</v>
      </c>
      <c r="O76" s="167">
        <v>7</v>
      </c>
      <c r="P76" s="167">
        <v>13</v>
      </c>
      <c r="Q76" s="167">
        <v>13</v>
      </c>
      <c r="R76" s="167">
        <v>10</v>
      </c>
      <c r="S76" s="167">
        <v>9</v>
      </c>
      <c r="T76" s="167">
        <v>10</v>
      </c>
      <c r="U76" s="167">
        <v>6</v>
      </c>
      <c r="V76" s="167">
        <v>4</v>
      </c>
    </row>
    <row r="77" spans="1:22">
      <c r="A77" s="164" t="s">
        <v>78</v>
      </c>
      <c r="B77" s="165" t="s">
        <v>34</v>
      </c>
      <c r="C77" s="165" t="s">
        <v>79</v>
      </c>
      <c r="D77" s="166" t="s">
        <v>29</v>
      </c>
      <c r="E77" s="167">
        <v>1404</v>
      </c>
      <c r="F77" s="167">
        <v>32</v>
      </c>
      <c r="G77" s="167">
        <v>26</v>
      </c>
      <c r="H77" s="167">
        <v>43</v>
      </c>
      <c r="I77" s="167">
        <v>59</v>
      </c>
      <c r="J77" s="167">
        <v>73</v>
      </c>
      <c r="K77" s="167">
        <v>78</v>
      </c>
      <c r="L77" s="167">
        <v>109</v>
      </c>
      <c r="M77" s="167">
        <v>144</v>
      </c>
      <c r="N77" s="167">
        <v>138</v>
      </c>
      <c r="O77" s="167">
        <v>128</v>
      </c>
      <c r="P77" s="167">
        <v>129</v>
      </c>
      <c r="Q77" s="167">
        <v>126</v>
      </c>
      <c r="R77" s="167">
        <v>82</v>
      </c>
      <c r="S77" s="167">
        <v>90</v>
      </c>
      <c r="T77" s="167">
        <v>64</v>
      </c>
      <c r="U77" s="167">
        <v>45</v>
      </c>
      <c r="V77" s="167">
        <v>38</v>
      </c>
    </row>
    <row r="78" spans="1:22">
      <c r="A78" s="164" t="s">
        <v>80</v>
      </c>
      <c r="B78" s="165" t="s">
        <v>34</v>
      </c>
      <c r="C78" s="165" t="s">
        <v>81</v>
      </c>
      <c r="D78" s="166" t="s">
        <v>29</v>
      </c>
      <c r="E78" s="167">
        <v>479</v>
      </c>
      <c r="F78" s="167">
        <v>11</v>
      </c>
      <c r="G78" s="167">
        <v>8</v>
      </c>
      <c r="H78" s="167">
        <v>14</v>
      </c>
      <c r="I78" s="167">
        <v>11</v>
      </c>
      <c r="J78" s="167">
        <v>53</v>
      </c>
      <c r="K78" s="167">
        <v>70</v>
      </c>
      <c r="L78" s="167">
        <v>51</v>
      </c>
      <c r="M78" s="167">
        <v>40</v>
      </c>
      <c r="N78" s="167">
        <v>59</v>
      </c>
      <c r="O78" s="167">
        <v>30</v>
      </c>
      <c r="P78" s="167">
        <v>24</v>
      </c>
      <c r="Q78" s="167">
        <v>30</v>
      </c>
      <c r="R78" s="167">
        <v>30</v>
      </c>
      <c r="S78" s="167">
        <v>26</v>
      </c>
      <c r="T78" s="167">
        <v>11</v>
      </c>
      <c r="U78" s="167">
        <v>7</v>
      </c>
      <c r="V78" s="167">
        <v>4</v>
      </c>
    </row>
    <row r="79" spans="1:22">
      <c r="A79" s="164" t="s">
        <v>82</v>
      </c>
      <c r="B79" s="165" t="s">
        <v>34</v>
      </c>
      <c r="C79" s="165" t="s">
        <v>83</v>
      </c>
      <c r="D79" s="166" t="s">
        <v>29</v>
      </c>
      <c r="E79" s="167">
        <v>497</v>
      </c>
      <c r="F79" s="167">
        <v>18</v>
      </c>
      <c r="G79" s="167">
        <v>10</v>
      </c>
      <c r="H79" s="167">
        <v>12</v>
      </c>
      <c r="I79" s="167">
        <v>20</v>
      </c>
      <c r="J79" s="167">
        <v>32</v>
      </c>
      <c r="K79" s="167">
        <v>50</v>
      </c>
      <c r="L79" s="167">
        <v>60</v>
      </c>
      <c r="M79" s="167">
        <v>43</v>
      </c>
      <c r="N79" s="167">
        <v>40</v>
      </c>
      <c r="O79" s="167">
        <v>43</v>
      </c>
      <c r="P79" s="167">
        <v>28</v>
      </c>
      <c r="Q79" s="167">
        <v>32</v>
      </c>
      <c r="R79" s="167">
        <v>42</v>
      </c>
      <c r="S79" s="167">
        <v>25</v>
      </c>
      <c r="T79" s="167">
        <v>21</v>
      </c>
      <c r="U79" s="167">
        <v>11</v>
      </c>
      <c r="V79" s="167">
        <v>10</v>
      </c>
    </row>
    <row r="80" spans="1:22">
      <c r="A80" s="164" t="s">
        <v>84</v>
      </c>
      <c r="B80" s="165" t="s">
        <v>34</v>
      </c>
      <c r="C80" s="165" t="s">
        <v>85</v>
      </c>
      <c r="D80" s="166" t="s">
        <v>29</v>
      </c>
      <c r="E80" s="167">
        <v>609</v>
      </c>
      <c r="F80" s="167">
        <v>11</v>
      </c>
      <c r="G80" s="167">
        <v>10</v>
      </c>
      <c r="H80" s="167">
        <v>14</v>
      </c>
      <c r="I80" s="167">
        <v>14</v>
      </c>
      <c r="J80" s="167">
        <v>35</v>
      </c>
      <c r="K80" s="167">
        <v>39</v>
      </c>
      <c r="L80" s="167">
        <v>62</v>
      </c>
      <c r="M80" s="167">
        <v>64</v>
      </c>
      <c r="N80" s="167">
        <v>70</v>
      </c>
      <c r="O80" s="167">
        <v>44</v>
      </c>
      <c r="P80" s="167">
        <v>48</v>
      </c>
      <c r="Q80" s="167">
        <v>46</v>
      </c>
      <c r="R80" s="167">
        <v>37</v>
      </c>
      <c r="S80" s="167">
        <v>44</v>
      </c>
      <c r="T80" s="167">
        <v>37</v>
      </c>
      <c r="U80" s="167">
        <v>21</v>
      </c>
      <c r="V80" s="167">
        <v>13</v>
      </c>
    </row>
    <row r="81" spans="1:22">
      <c r="A81" s="164" t="s">
        <v>86</v>
      </c>
      <c r="B81" s="165" t="s">
        <v>34</v>
      </c>
      <c r="C81" s="165" t="s">
        <v>87</v>
      </c>
      <c r="D81" s="166" t="s">
        <v>29</v>
      </c>
      <c r="E81" s="167">
        <v>356</v>
      </c>
      <c r="F81" s="167">
        <v>15</v>
      </c>
      <c r="G81" s="167">
        <v>10</v>
      </c>
      <c r="H81" s="167">
        <v>5</v>
      </c>
      <c r="I81" s="167">
        <v>12</v>
      </c>
      <c r="J81" s="167">
        <v>52</v>
      </c>
      <c r="K81" s="167">
        <v>50</v>
      </c>
      <c r="L81" s="167">
        <v>35</v>
      </c>
      <c r="M81" s="167">
        <v>42</v>
      </c>
      <c r="N81" s="167">
        <v>24</v>
      </c>
      <c r="O81" s="167">
        <v>26</v>
      </c>
      <c r="P81" s="167">
        <v>17</v>
      </c>
      <c r="Q81" s="167">
        <v>17</v>
      </c>
      <c r="R81" s="167">
        <v>27</v>
      </c>
      <c r="S81" s="167">
        <v>14</v>
      </c>
      <c r="T81" s="167">
        <v>7</v>
      </c>
      <c r="U81" s="167">
        <v>2</v>
      </c>
      <c r="V81" s="167">
        <v>1</v>
      </c>
    </row>
    <row r="82" spans="1:22">
      <c r="A82" s="164" t="s">
        <v>88</v>
      </c>
      <c r="B82" s="165" t="s">
        <v>34</v>
      </c>
      <c r="C82" s="165" t="s">
        <v>89</v>
      </c>
      <c r="D82" s="166" t="s">
        <v>29</v>
      </c>
      <c r="E82" s="167">
        <v>455</v>
      </c>
      <c r="F82" s="167">
        <v>8</v>
      </c>
      <c r="G82" s="167">
        <v>5</v>
      </c>
      <c r="H82" s="167">
        <v>8</v>
      </c>
      <c r="I82" s="167">
        <v>17</v>
      </c>
      <c r="J82" s="167">
        <v>26</v>
      </c>
      <c r="K82" s="167">
        <v>59</v>
      </c>
      <c r="L82" s="167">
        <v>52</v>
      </c>
      <c r="M82" s="167">
        <v>39</v>
      </c>
      <c r="N82" s="167">
        <v>54</v>
      </c>
      <c r="O82" s="167">
        <v>25</v>
      </c>
      <c r="P82" s="167">
        <v>36</v>
      </c>
      <c r="Q82" s="167">
        <v>20</v>
      </c>
      <c r="R82" s="167">
        <v>40</v>
      </c>
      <c r="S82" s="167">
        <v>21</v>
      </c>
      <c r="T82" s="167">
        <v>24</v>
      </c>
      <c r="U82" s="167">
        <v>9</v>
      </c>
      <c r="V82" s="167">
        <v>12</v>
      </c>
    </row>
    <row r="83" spans="1:22">
      <c r="A83" s="164" t="s">
        <v>90</v>
      </c>
      <c r="B83" s="165" t="s">
        <v>34</v>
      </c>
      <c r="C83" s="165" t="s">
        <v>91</v>
      </c>
      <c r="D83" s="166" t="s">
        <v>29</v>
      </c>
      <c r="E83" s="167">
        <v>372</v>
      </c>
      <c r="F83" s="167">
        <v>11</v>
      </c>
      <c r="G83" s="167">
        <v>17</v>
      </c>
      <c r="H83" s="167">
        <v>13</v>
      </c>
      <c r="I83" s="167">
        <v>9</v>
      </c>
      <c r="J83" s="167">
        <v>93</v>
      </c>
      <c r="K83" s="167">
        <v>83</v>
      </c>
      <c r="L83" s="167">
        <v>36</v>
      </c>
      <c r="M83" s="167">
        <v>23</v>
      </c>
      <c r="N83" s="167">
        <v>19</v>
      </c>
      <c r="O83" s="167">
        <v>17</v>
      </c>
      <c r="P83" s="167">
        <v>15</v>
      </c>
      <c r="Q83" s="167">
        <v>12</v>
      </c>
      <c r="R83" s="167">
        <v>5</v>
      </c>
      <c r="S83" s="167">
        <v>9</v>
      </c>
      <c r="T83" s="167">
        <v>5</v>
      </c>
      <c r="U83" s="167">
        <v>2</v>
      </c>
      <c r="V83" s="167">
        <v>3</v>
      </c>
    </row>
    <row r="84" spans="1:22">
      <c r="A84" s="164" t="s">
        <v>92</v>
      </c>
      <c r="B84" s="165" t="s">
        <v>34</v>
      </c>
      <c r="C84" s="165" t="s">
        <v>93</v>
      </c>
      <c r="D84" s="166" t="s">
        <v>29</v>
      </c>
      <c r="E84" s="167">
        <v>185</v>
      </c>
      <c r="F84" s="167">
        <v>6</v>
      </c>
      <c r="G84" s="167">
        <v>3</v>
      </c>
      <c r="H84" s="167">
        <v>3</v>
      </c>
      <c r="I84" s="167">
        <v>7</v>
      </c>
      <c r="J84" s="167">
        <v>16</v>
      </c>
      <c r="K84" s="167">
        <v>25</v>
      </c>
      <c r="L84" s="167">
        <v>25</v>
      </c>
      <c r="M84" s="167">
        <v>9</v>
      </c>
      <c r="N84" s="167">
        <v>16</v>
      </c>
      <c r="O84" s="167">
        <v>20</v>
      </c>
      <c r="P84" s="167">
        <v>10</v>
      </c>
      <c r="Q84" s="167">
        <v>15</v>
      </c>
      <c r="R84" s="167">
        <v>12</v>
      </c>
      <c r="S84" s="167">
        <v>11</v>
      </c>
      <c r="T84" s="167">
        <v>5</v>
      </c>
      <c r="U84" s="167">
        <v>2</v>
      </c>
      <c r="V84" s="167">
        <v>0</v>
      </c>
    </row>
    <row r="85" spans="1:22">
      <c r="A85" s="164" t="s">
        <v>94</v>
      </c>
      <c r="B85" s="165" t="s">
        <v>34</v>
      </c>
      <c r="C85" s="165" t="s">
        <v>95</v>
      </c>
      <c r="D85" s="166" t="s">
        <v>29</v>
      </c>
      <c r="E85" s="167">
        <v>21</v>
      </c>
      <c r="F85" s="167">
        <v>0</v>
      </c>
      <c r="G85" s="167">
        <v>0</v>
      </c>
      <c r="H85" s="167">
        <v>3</v>
      </c>
      <c r="I85" s="167">
        <v>5</v>
      </c>
      <c r="J85" s="167">
        <v>5</v>
      </c>
      <c r="K85" s="167">
        <v>2</v>
      </c>
      <c r="L85" s="167">
        <v>0</v>
      </c>
      <c r="M85" s="167">
        <v>3</v>
      </c>
      <c r="N85" s="167">
        <v>2</v>
      </c>
      <c r="O85" s="167">
        <v>0</v>
      </c>
      <c r="P85" s="167">
        <v>0</v>
      </c>
      <c r="Q85" s="167">
        <v>0</v>
      </c>
      <c r="R85" s="167">
        <v>1</v>
      </c>
      <c r="S85" s="167">
        <v>0</v>
      </c>
      <c r="T85" s="167">
        <v>0</v>
      </c>
      <c r="U85" s="167">
        <v>0</v>
      </c>
      <c r="V85" s="167">
        <v>0</v>
      </c>
    </row>
    <row r="86" spans="1:22">
      <c r="A86" s="164" t="s">
        <v>96</v>
      </c>
      <c r="B86" s="165" t="s">
        <v>34</v>
      </c>
      <c r="C86" s="165" t="s">
        <v>97</v>
      </c>
      <c r="D86" s="166" t="s">
        <v>29</v>
      </c>
      <c r="E86" s="167">
        <v>231</v>
      </c>
      <c r="F86" s="167">
        <v>4</v>
      </c>
      <c r="G86" s="167">
        <v>5</v>
      </c>
      <c r="H86" s="167">
        <v>11</v>
      </c>
      <c r="I86" s="167">
        <v>8</v>
      </c>
      <c r="J86" s="167">
        <v>31</v>
      </c>
      <c r="K86" s="167">
        <v>54</v>
      </c>
      <c r="L86" s="167">
        <v>34</v>
      </c>
      <c r="M86" s="167">
        <v>24</v>
      </c>
      <c r="N86" s="167">
        <v>12</v>
      </c>
      <c r="O86" s="167">
        <v>10</v>
      </c>
      <c r="P86" s="167">
        <v>9</v>
      </c>
      <c r="Q86" s="167">
        <v>9</v>
      </c>
      <c r="R86" s="167">
        <v>8</v>
      </c>
      <c r="S86" s="167">
        <v>7</v>
      </c>
      <c r="T86" s="167">
        <v>1</v>
      </c>
      <c r="U86" s="167">
        <v>2</v>
      </c>
      <c r="V86" s="167">
        <v>2</v>
      </c>
    </row>
    <row r="87" spans="1:22">
      <c r="A87" s="164" t="s">
        <v>98</v>
      </c>
      <c r="B87" s="165" t="s">
        <v>34</v>
      </c>
      <c r="C87" s="165" t="s">
        <v>99</v>
      </c>
      <c r="D87" s="166" t="s">
        <v>29</v>
      </c>
      <c r="E87" s="167">
        <v>67</v>
      </c>
      <c r="F87" s="167">
        <v>0</v>
      </c>
      <c r="G87" s="167">
        <v>0</v>
      </c>
      <c r="H87" s="167">
        <v>2</v>
      </c>
      <c r="I87" s="167">
        <v>2</v>
      </c>
      <c r="J87" s="167">
        <v>11</v>
      </c>
      <c r="K87" s="167">
        <v>18</v>
      </c>
      <c r="L87" s="167">
        <v>6</v>
      </c>
      <c r="M87" s="167">
        <v>5</v>
      </c>
      <c r="N87" s="167">
        <v>2</v>
      </c>
      <c r="O87" s="167">
        <v>7</v>
      </c>
      <c r="P87" s="167">
        <v>3</v>
      </c>
      <c r="Q87" s="167">
        <v>5</v>
      </c>
      <c r="R87" s="167">
        <v>1</v>
      </c>
      <c r="S87" s="167">
        <v>3</v>
      </c>
      <c r="T87" s="167">
        <v>1</v>
      </c>
      <c r="U87" s="167">
        <v>0</v>
      </c>
      <c r="V87" s="167">
        <v>1</v>
      </c>
    </row>
    <row r="88" spans="1:22">
      <c r="A88" s="164" t="s">
        <v>100</v>
      </c>
      <c r="B88" s="165" t="s">
        <v>34</v>
      </c>
      <c r="C88" s="165" t="s">
        <v>101</v>
      </c>
      <c r="D88" s="166" t="s">
        <v>29</v>
      </c>
      <c r="E88" s="167">
        <v>41</v>
      </c>
      <c r="F88" s="167">
        <v>1</v>
      </c>
      <c r="G88" s="167">
        <v>0</v>
      </c>
      <c r="H88" s="167">
        <v>1</v>
      </c>
      <c r="I88" s="167">
        <v>0</v>
      </c>
      <c r="J88" s="167">
        <v>3</v>
      </c>
      <c r="K88" s="167">
        <v>10</v>
      </c>
      <c r="L88" s="167">
        <v>9</v>
      </c>
      <c r="M88" s="167">
        <v>4</v>
      </c>
      <c r="N88" s="167">
        <v>1</v>
      </c>
      <c r="O88" s="167">
        <v>6</v>
      </c>
      <c r="P88" s="167">
        <v>0</v>
      </c>
      <c r="Q88" s="167">
        <v>1</v>
      </c>
      <c r="R88" s="167">
        <v>2</v>
      </c>
      <c r="S88" s="167">
        <v>2</v>
      </c>
      <c r="T88" s="167">
        <v>0</v>
      </c>
      <c r="U88" s="167">
        <v>0</v>
      </c>
      <c r="V88" s="167">
        <v>1</v>
      </c>
    </row>
    <row r="89" spans="1:22">
      <c r="A89" s="164" t="s">
        <v>102</v>
      </c>
      <c r="B89" s="165" t="s">
        <v>34</v>
      </c>
      <c r="C89" s="165" t="s">
        <v>103</v>
      </c>
      <c r="D89" s="166" t="s">
        <v>29</v>
      </c>
      <c r="E89" s="167">
        <v>69</v>
      </c>
      <c r="F89" s="167">
        <v>1</v>
      </c>
      <c r="G89" s="167">
        <v>0</v>
      </c>
      <c r="H89" s="167">
        <v>4</v>
      </c>
      <c r="I89" s="167">
        <v>1</v>
      </c>
      <c r="J89" s="167">
        <v>9</v>
      </c>
      <c r="K89" s="167">
        <v>9</v>
      </c>
      <c r="L89" s="167">
        <v>10</v>
      </c>
      <c r="M89" s="167">
        <v>5</v>
      </c>
      <c r="N89" s="167">
        <v>4</v>
      </c>
      <c r="O89" s="167">
        <v>6</v>
      </c>
      <c r="P89" s="167">
        <v>6</v>
      </c>
      <c r="Q89" s="167">
        <v>2</v>
      </c>
      <c r="R89" s="167">
        <v>1</v>
      </c>
      <c r="S89" s="167">
        <v>3</v>
      </c>
      <c r="T89" s="167">
        <v>3</v>
      </c>
      <c r="U89" s="167">
        <v>3</v>
      </c>
      <c r="V89" s="167">
        <v>2</v>
      </c>
    </row>
    <row r="90" spans="1:22">
      <c r="A90" s="164" t="s">
        <v>104</v>
      </c>
      <c r="B90" s="165" t="s">
        <v>34</v>
      </c>
      <c r="C90" s="165" t="s">
        <v>105</v>
      </c>
      <c r="D90" s="166" t="s">
        <v>29</v>
      </c>
      <c r="E90" s="167">
        <v>36</v>
      </c>
      <c r="F90" s="167">
        <v>0</v>
      </c>
      <c r="G90" s="167">
        <v>1</v>
      </c>
      <c r="H90" s="167">
        <v>1</v>
      </c>
      <c r="I90" s="167">
        <v>0</v>
      </c>
      <c r="J90" s="167">
        <v>4</v>
      </c>
      <c r="K90" s="167">
        <v>7</v>
      </c>
      <c r="L90" s="167">
        <v>2</v>
      </c>
      <c r="M90" s="167">
        <v>7</v>
      </c>
      <c r="N90" s="167">
        <v>4</v>
      </c>
      <c r="O90" s="167">
        <v>4</v>
      </c>
      <c r="P90" s="167">
        <v>2</v>
      </c>
      <c r="Q90" s="167">
        <v>1</v>
      </c>
      <c r="R90" s="167">
        <v>1</v>
      </c>
      <c r="S90" s="167">
        <v>0</v>
      </c>
      <c r="T90" s="167">
        <v>1</v>
      </c>
      <c r="U90" s="167">
        <v>0</v>
      </c>
      <c r="V90" s="167">
        <v>1</v>
      </c>
    </row>
    <row r="91" spans="1:22">
      <c r="A91" s="164" t="s">
        <v>106</v>
      </c>
      <c r="B91" s="165" t="s">
        <v>34</v>
      </c>
      <c r="C91" s="165" t="s">
        <v>107</v>
      </c>
      <c r="D91" s="166" t="s">
        <v>29</v>
      </c>
      <c r="E91" s="167">
        <v>181</v>
      </c>
      <c r="F91" s="167">
        <v>8</v>
      </c>
      <c r="G91" s="167">
        <v>5</v>
      </c>
      <c r="H91" s="167">
        <v>3</v>
      </c>
      <c r="I91" s="167">
        <v>4</v>
      </c>
      <c r="J91" s="167">
        <v>37</v>
      </c>
      <c r="K91" s="167">
        <v>28</v>
      </c>
      <c r="L91" s="167">
        <v>27</v>
      </c>
      <c r="M91" s="167">
        <v>22</v>
      </c>
      <c r="N91" s="167">
        <v>17</v>
      </c>
      <c r="O91" s="167">
        <v>6</v>
      </c>
      <c r="P91" s="167">
        <v>3</v>
      </c>
      <c r="Q91" s="167">
        <v>8</v>
      </c>
      <c r="R91" s="167">
        <v>5</v>
      </c>
      <c r="S91" s="167">
        <v>1</v>
      </c>
      <c r="T91" s="167">
        <v>4</v>
      </c>
      <c r="U91" s="167">
        <v>3</v>
      </c>
      <c r="V91" s="167">
        <v>0</v>
      </c>
    </row>
    <row r="92" spans="1:22">
      <c r="A92" s="164" t="s">
        <v>108</v>
      </c>
      <c r="B92" s="165" t="s">
        <v>34</v>
      </c>
      <c r="C92" s="165" t="s">
        <v>109</v>
      </c>
      <c r="D92" s="166" t="s">
        <v>29</v>
      </c>
      <c r="E92" s="167">
        <v>191</v>
      </c>
      <c r="F92" s="167">
        <v>4</v>
      </c>
      <c r="G92" s="167">
        <v>4</v>
      </c>
      <c r="H92" s="167">
        <v>3</v>
      </c>
      <c r="I92" s="167">
        <v>2</v>
      </c>
      <c r="J92" s="167">
        <v>16</v>
      </c>
      <c r="K92" s="167">
        <v>45</v>
      </c>
      <c r="L92" s="167">
        <v>21</v>
      </c>
      <c r="M92" s="167">
        <v>29</v>
      </c>
      <c r="N92" s="167">
        <v>14</v>
      </c>
      <c r="O92" s="167">
        <v>18</v>
      </c>
      <c r="P92" s="167">
        <v>8</v>
      </c>
      <c r="Q92" s="167">
        <v>8</v>
      </c>
      <c r="R92" s="167">
        <v>7</v>
      </c>
      <c r="S92" s="167">
        <v>6</v>
      </c>
      <c r="T92" s="167">
        <v>3</v>
      </c>
      <c r="U92" s="167">
        <v>2</v>
      </c>
      <c r="V92" s="167">
        <v>1</v>
      </c>
    </row>
    <row r="93" spans="1:22">
      <c r="A93" s="164" t="s">
        <v>110</v>
      </c>
      <c r="B93" s="165" t="s">
        <v>34</v>
      </c>
      <c r="C93" s="165" t="s">
        <v>989</v>
      </c>
      <c r="D93" s="166" t="s">
        <v>29</v>
      </c>
      <c r="E93" s="167">
        <v>54</v>
      </c>
      <c r="F93" s="167">
        <v>0</v>
      </c>
      <c r="G93" s="167">
        <v>0</v>
      </c>
      <c r="H93" s="167">
        <v>2</v>
      </c>
      <c r="I93" s="167">
        <v>2</v>
      </c>
      <c r="J93" s="167">
        <v>4</v>
      </c>
      <c r="K93" s="167">
        <v>5</v>
      </c>
      <c r="L93" s="167">
        <v>7</v>
      </c>
      <c r="M93" s="167">
        <v>8</v>
      </c>
      <c r="N93" s="167">
        <v>3</v>
      </c>
      <c r="O93" s="167">
        <v>6</v>
      </c>
      <c r="P93" s="167">
        <v>2</v>
      </c>
      <c r="Q93" s="167">
        <v>7</v>
      </c>
      <c r="R93" s="167">
        <v>2</v>
      </c>
      <c r="S93" s="167">
        <v>2</v>
      </c>
      <c r="T93" s="167">
        <v>1</v>
      </c>
      <c r="U93" s="167">
        <v>2</v>
      </c>
      <c r="V93" s="167">
        <v>1</v>
      </c>
    </row>
    <row r="94" spans="1:22">
      <c r="A94" s="164" t="s">
        <v>112</v>
      </c>
      <c r="B94" s="165" t="s">
        <v>34</v>
      </c>
      <c r="C94" s="165" t="s">
        <v>990</v>
      </c>
      <c r="D94" s="166" t="s">
        <v>29</v>
      </c>
      <c r="E94" s="167">
        <v>98</v>
      </c>
      <c r="F94" s="167">
        <v>1</v>
      </c>
      <c r="G94" s="167">
        <v>2</v>
      </c>
      <c r="H94" s="167">
        <v>0</v>
      </c>
      <c r="I94" s="167">
        <v>2</v>
      </c>
      <c r="J94" s="167">
        <v>34</v>
      </c>
      <c r="K94" s="167">
        <v>39</v>
      </c>
      <c r="L94" s="167">
        <v>8</v>
      </c>
      <c r="M94" s="167">
        <v>4</v>
      </c>
      <c r="N94" s="167">
        <v>2</v>
      </c>
      <c r="O94" s="167">
        <v>1</v>
      </c>
      <c r="P94" s="167">
        <v>3</v>
      </c>
      <c r="Q94" s="167">
        <v>1</v>
      </c>
      <c r="R94" s="167">
        <v>1</v>
      </c>
      <c r="S94" s="167">
        <v>0</v>
      </c>
      <c r="T94" s="167">
        <v>0</v>
      </c>
      <c r="U94" s="167">
        <v>0</v>
      </c>
      <c r="V94" s="167">
        <v>0</v>
      </c>
    </row>
    <row r="95" spans="1:22">
      <c r="A95" s="164" t="s">
        <v>114</v>
      </c>
      <c r="B95" s="165" t="s">
        <v>34</v>
      </c>
      <c r="C95" s="165" t="s">
        <v>991</v>
      </c>
      <c r="D95" s="166" t="s">
        <v>29</v>
      </c>
      <c r="E95" s="167">
        <v>171</v>
      </c>
      <c r="F95" s="167">
        <v>3</v>
      </c>
      <c r="G95" s="167">
        <v>1</v>
      </c>
      <c r="H95" s="167">
        <v>2</v>
      </c>
      <c r="I95" s="167">
        <v>4</v>
      </c>
      <c r="J95" s="167">
        <v>50</v>
      </c>
      <c r="K95" s="167">
        <v>35</v>
      </c>
      <c r="L95" s="167">
        <v>20</v>
      </c>
      <c r="M95" s="167">
        <v>12</v>
      </c>
      <c r="N95" s="167">
        <v>9</v>
      </c>
      <c r="O95" s="167">
        <v>11</v>
      </c>
      <c r="P95" s="167">
        <v>8</v>
      </c>
      <c r="Q95" s="167">
        <v>3</v>
      </c>
      <c r="R95" s="167">
        <v>5</v>
      </c>
      <c r="S95" s="167">
        <v>3</v>
      </c>
      <c r="T95" s="167">
        <v>4</v>
      </c>
      <c r="U95" s="167">
        <v>0</v>
      </c>
      <c r="V95" s="167">
        <v>1</v>
      </c>
    </row>
    <row r="96" spans="1:22">
      <c r="A96" s="164" t="s">
        <v>116</v>
      </c>
      <c r="B96" s="165" t="s">
        <v>34</v>
      </c>
      <c r="C96" s="165" t="s">
        <v>992</v>
      </c>
      <c r="D96" s="166" t="s">
        <v>29</v>
      </c>
      <c r="E96" s="167">
        <v>198</v>
      </c>
      <c r="F96" s="167">
        <v>4</v>
      </c>
      <c r="G96" s="167">
        <v>6</v>
      </c>
      <c r="H96" s="167">
        <v>2</v>
      </c>
      <c r="I96" s="167">
        <v>2</v>
      </c>
      <c r="J96" s="167">
        <v>33</v>
      </c>
      <c r="K96" s="167">
        <v>42</v>
      </c>
      <c r="L96" s="167">
        <v>27</v>
      </c>
      <c r="M96" s="167">
        <v>12</v>
      </c>
      <c r="N96" s="167">
        <v>10</v>
      </c>
      <c r="O96" s="167">
        <v>15</v>
      </c>
      <c r="P96" s="167">
        <v>10</v>
      </c>
      <c r="Q96" s="167">
        <v>9</v>
      </c>
      <c r="R96" s="167">
        <v>11</v>
      </c>
      <c r="S96" s="167">
        <v>9</v>
      </c>
      <c r="T96" s="167">
        <v>2</v>
      </c>
      <c r="U96" s="167">
        <v>1</v>
      </c>
      <c r="V96" s="167">
        <v>3</v>
      </c>
    </row>
    <row r="97" spans="1:22">
      <c r="A97" s="164" t="s">
        <v>118</v>
      </c>
      <c r="B97" s="165" t="s">
        <v>34</v>
      </c>
      <c r="C97" s="165" t="s">
        <v>993</v>
      </c>
      <c r="D97" s="166" t="s">
        <v>29</v>
      </c>
      <c r="E97" s="167">
        <v>36</v>
      </c>
      <c r="F97" s="167">
        <v>0</v>
      </c>
      <c r="G97" s="167">
        <v>1</v>
      </c>
      <c r="H97" s="167">
        <v>0</v>
      </c>
      <c r="I97" s="167">
        <v>0</v>
      </c>
      <c r="J97" s="167">
        <v>6</v>
      </c>
      <c r="K97" s="167">
        <v>14</v>
      </c>
      <c r="L97" s="167">
        <v>11</v>
      </c>
      <c r="M97" s="167">
        <v>1</v>
      </c>
      <c r="N97" s="167">
        <v>0</v>
      </c>
      <c r="O97" s="167">
        <v>0</v>
      </c>
      <c r="P97" s="167">
        <v>0</v>
      </c>
      <c r="Q97" s="167">
        <v>1</v>
      </c>
      <c r="R97" s="167">
        <v>2</v>
      </c>
      <c r="S97" s="167">
        <v>0</v>
      </c>
      <c r="T97" s="167">
        <v>0</v>
      </c>
      <c r="U97" s="167">
        <v>0</v>
      </c>
      <c r="V97" s="167">
        <v>0</v>
      </c>
    </row>
    <row r="98" spans="1:22">
      <c r="A98" s="164" t="s">
        <v>120</v>
      </c>
      <c r="B98" s="165" t="s">
        <v>34</v>
      </c>
      <c r="C98" s="165" t="s">
        <v>994</v>
      </c>
      <c r="D98" s="166" t="s">
        <v>29</v>
      </c>
      <c r="E98" s="167">
        <v>65</v>
      </c>
      <c r="F98" s="167">
        <v>2</v>
      </c>
      <c r="G98" s="167">
        <v>4</v>
      </c>
      <c r="H98" s="167">
        <v>0</v>
      </c>
      <c r="I98" s="167">
        <v>0</v>
      </c>
      <c r="J98" s="167">
        <v>13</v>
      </c>
      <c r="K98" s="167">
        <v>12</v>
      </c>
      <c r="L98" s="167">
        <v>9</v>
      </c>
      <c r="M98" s="167">
        <v>8</v>
      </c>
      <c r="N98" s="167">
        <v>4</v>
      </c>
      <c r="O98" s="167">
        <v>3</v>
      </c>
      <c r="P98" s="167">
        <v>4</v>
      </c>
      <c r="Q98" s="167">
        <v>1</v>
      </c>
      <c r="R98" s="167">
        <v>2</v>
      </c>
      <c r="S98" s="167">
        <v>1</v>
      </c>
      <c r="T98" s="167">
        <v>0</v>
      </c>
      <c r="U98" s="167">
        <v>1</v>
      </c>
      <c r="V98" s="167">
        <v>1</v>
      </c>
    </row>
    <row r="99" spans="1:22">
      <c r="A99" s="164" t="s">
        <v>122</v>
      </c>
      <c r="B99" s="165" t="s">
        <v>34</v>
      </c>
      <c r="C99" s="165" t="s">
        <v>995</v>
      </c>
      <c r="D99" s="166" t="s">
        <v>29</v>
      </c>
      <c r="E99" s="167">
        <v>9</v>
      </c>
      <c r="F99" s="167"/>
      <c r="G99" s="167"/>
      <c r="H99" s="167"/>
      <c r="I99" s="167"/>
      <c r="J99" s="167"/>
      <c r="K99" s="167"/>
      <c r="L99" s="167"/>
      <c r="M99" s="167"/>
      <c r="N99" s="167"/>
      <c r="O99" s="167"/>
      <c r="P99" s="167"/>
      <c r="Q99" s="167"/>
      <c r="R99" s="167"/>
      <c r="S99" s="167"/>
      <c r="T99" s="167"/>
      <c r="U99" s="167"/>
      <c r="V99" s="167"/>
    </row>
    <row r="100" spans="1:22">
      <c r="A100" s="164" t="s">
        <v>124</v>
      </c>
      <c r="B100" s="165" t="s">
        <v>34</v>
      </c>
      <c r="C100" s="165" t="s">
        <v>996</v>
      </c>
      <c r="D100" s="166" t="s">
        <v>29</v>
      </c>
      <c r="E100" s="167">
        <v>101</v>
      </c>
      <c r="F100" s="167">
        <v>0</v>
      </c>
      <c r="G100" s="167">
        <v>4</v>
      </c>
      <c r="H100" s="167">
        <v>3</v>
      </c>
      <c r="I100" s="167">
        <v>1</v>
      </c>
      <c r="J100" s="167">
        <v>14</v>
      </c>
      <c r="K100" s="167">
        <v>24</v>
      </c>
      <c r="L100" s="167">
        <v>4</v>
      </c>
      <c r="M100" s="167">
        <v>14</v>
      </c>
      <c r="N100" s="167">
        <v>12</v>
      </c>
      <c r="O100" s="167">
        <v>4</v>
      </c>
      <c r="P100" s="167">
        <v>2</v>
      </c>
      <c r="Q100" s="167">
        <v>5</v>
      </c>
      <c r="R100" s="167">
        <v>6</v>
      </c>
      <c r="S100" s="167">
        <v>3</v>
      </c>
      <c r="T100" s="167">
        <v>1</v>
      </c>
      <c r="U100" s="167">
        <v>2</v>
      </c>
      <c r="V100" s="167">
        <v>2</v>
      </c>
    </row>
    <row r="101" spans="1:22">
      <c r="A101" s="164" t="s">
        <v>126</v>
      </c>
      <c r="B101" s="165" t="s">
        <v>34</v>
      </c>
      <c r="C101" s="165" t="s">
        <v>997</v>
      </c>
      <c r="D101" s="166" t="s">
        <v>29</v>
      </c>
      <c r="E101" s="167">
        <v>42</v>
      </c>
      <c r="F101" s="167">
        <v>0</v>
      </c>
      <c r="G101" s="167">
        <v>1</v>
      </c>
      <c r="H101" s="167">
        <v>0</v>
      </c>
      <c r="I101" s="167">
        <v>2</v>
      </c>
      <c r="J101" s="167">
        <v>4</v>
      </c>
      <c r="K101" s="167">
        <v>6</v>
      </c>
      <c r="L101" s="167">
        <v>3</v>
      </c>
      <c r="M101" s="167">
        <v>2</v>
      </c>
      <c r="N101" s="167">
        <v>4</v>
      </c>
      <c r="O101" s="167">
        <v>4</v>
      </c>
      <c r="P101" s="167">
        <v>5</v>
      </c>
      <c r="Q101" s="167">
        <v>4</v>
      </c>
      <c r="R101" s="167">
        <v>3</v>
      </c>
      <c r="S101" s="167">
        <v>2</v>
      </c>
      <c r="T101" s="167">
        <v>1</v>
      </c>
      <c r="U101" s="167">
        <v>0</v>
      </c>
      <c r="V101" s="167">
        <v>1</v>
      </c>
    </row>
    <row r="102" spans="1:22">
      <c r="A102" s="164" t="s">
        <v>128</v>
      </c>
      <c r="B102" s="165" t="s">
        <v>34</v>
      </c>
      <c r="C102" s="165" t="s">
        <v>998</v>
      </c>
      <c r="D102" s="166" t="s">
        <v>29</v>
      </c>
      <c r="E102" s="167">
        <v>30</v>
      </c>
      <c r="F102" s="167">
        <v>0</v>
      </c>
      <c r="G102" s="167">
        <v>0</v>
      </c>
      <c r="H102" s="167">
        <v>0</v>
      </c>
      <c r="I102" s="167">
        <v>0</v>
      </c>
      <c r="J102" s="167">
        <v>12</v>
      </c>
      <c r="K102" s="167">
        <v>7</v>
      </c>
      <c r="L102" s="167">
        <v>1</v>
      </c>
      <c r="M102" s="167">
        <v>1</v>
      </c>
      <c r="N102" s="167">
        <v>2</v>
      </c>
      <c r="O102" s="167">
        <v>0</v>
      </c>
      <c r="P102" s="167">
        <v>1</v>
      </c>
      <c r="Q102" s="167">
        <v>2</v>
      </c>
      <c r="R102" s="167">
        <v>2</v>
      </c>
      <c r="S102" s="167">
        <v>0</v>
      </c>
      <c r="T102" s="167">
        <v>2</v>
      </c>
      <c r="U102" s="167">
        <v>0</v>
      </c>
      <c r="V102" s="167">
        <v>0</v>
      </c>
    </row>
    <row r="103" spans="1:22">
      <c r="A103" s="164" t="s">
        <v>130</v>
      </c>
      <c r="B103" s="165" t="s">
        <v>34</v>
      </c>
      <c r="C103" s="165" t="s">
        <v>999</v>
      </c>
      <c r="D103" s="166" t="s">
        <v>29</v>
      </c>
      <c r="E103" s="167">
        <v>16</v>
      </c>
      <c r="F103" s="167">
        <v>0</v>
      </c>
      <c r="G103" s="167">
        <v>0</v>
      </c>
      <c r="H103" s="167">
        <v>1</v>
      </c>
      <c r="I103" s="167">
        <v>1</v>
      </c>
      <c r="J103" s="167">
        <v>6</v>
      </c>
      <c r="K103" s="167">
        <v>2</v>
      </c>
      <c r="L103" s="167">
        <v>1</v>
      </c>
      <c r="M103" s="167">
        <v>0</v>
      </c>
      <c r="N103" s="167">
        <v>0</v>
      </c>
      <c r="O103" s="167">
        <v>0</v>
      </c>
      <c r="P103" s="167">
        <v>1</v>
      </c>
      <c r="Q103" s="167">
        <v>1</v>
      </c>
      <c r="R103" s="167">
        <v>1</v>
      </c>
      <c r="S103" s="167">
        <v>0</v>
      </c>
      <c r="T103" s="167">
        <v>1</v>
      </c>
      <c r="U103" s="167">
        <v>0</v>
      </c>
      <c r="V103" s="167">
        <v>1</v>
      </c>
    </row>
    <row r="104" spans="1:22">
      <c r="A104" s="164" t="s">
        <v>132</v>
      </c>
      <c r="B104" s="165" t="s">
        <v>34</v>
      </c>
      <c r="C104" s="165" t="s">
        <v>1000</v>
      </c>
      <c r="D104" s="166" t="s">
        <v>29</v>
      </c>
      <c r="E104" s="167">
        <v>38</v>
      </c>
      <c r="F104" s="167">
        <v>0</v>
      </c>
      <c r="G104" s="167">
        <v>0</v>
      </c>
      <c r="H104" s="167">
        <v>0</v>
      </c>
      <c r="I104" s="167">
        <v>0</v>
      </c>
      <c r="J104" s="167">
        <v>24</v>
      </c>
      <c r="K104" s="167">
        <v>5</v>
      </c>
      <c r="L104" s="167">
        <v>4</v>
      </c>
      <c r="M104" s="167">
        <v>1</v>
      </c>
      <c r="N104" s="167">
        <v>0</v>
      </c>
      <c r="O104" s="167">
        <v>2</v>
      </c>
      <c r="P104" s="167">
        <v>0</v>
      </c>
      <c r="Q104" s="167">
        <v>0</v>
      </c>
      <c r="R104" s="167">
        <v>1</v>
      </c>
      <c r="S104" s="167">
        <v>0</v>
      </c>
      <c r="T104" s="167">
        <v>0</v>
      </c>
      <c r="U104" s="167">
        <v>1</v>
      </c>
      <c r="V104" s="167">
        <v>0</v>
      </c>
    </row>
    <row r="105" spans="1:22">
      <c r="A105" s="350" t="s">
        <v>31</v>
      </c>
      <c r="B105" s="351" t="s">
        <v>1017</v>
      </c>
      <c r="C105" s="351"/>
      <c r="D105" s="352" t="s">
        <v>30</v>
      </c>
      <c r="E105" s="353">
        <v>50767</v>
      </c>
      <c r="F105" s="353">
        <v>1221</v>
      </c>
      <c r="G105" s="353">
        <v>1135</v>
      </c>
      <c r="H105" s="353">
        <v>1212</v>
      </c>
      <c r="I105" s="353">
        <v>1711</v>
      </c>
      <c r="J105" s="353">
        <v>4855</v>
      </c>
      <c r="K105" s="353">
        <v>5251</v>
      </c>
      <c r="L105" s="353">
        <v>4709</v>
      </c>
      <c r="M105" s="353">
        <v>4222</v>
      </c>
      <c r="N105" s="353">
        <v>4418</v>
      </c>
      <c r="O105" s="353">
        <v>3825</v>
      </c>
      <c r="P105" s="353">
        <v>3324</v>
      </c>
      <c r="Q105" s="353">
        <v>3107</v>
      </c>
      <c r="R105" s="353">
        <v>3041</v>
      </c>
      <c r="S105" s="353">
        <v>2628</v>
      </c>
      <c r="T105" s="353">
        <v>2320</v>
      </c>
      <c r="U105" s="353">
        <v>1694</v>
      </c>
      <c r="V105" s="353">
        <v>2076</v>
      </c>
    </row>
    <row r="106" spans="1:22">
      <c r="A106" s="164" t="s">
        <v>33</v>
      </c>
      <c r="B106" s="165" t="s">
        <v>34</v>
      </c>
      <c r="C106" s="165" t="s">
        <v>35</v>
      </c>
      <c r="D106" s="166" t="s">
        <v>30</v>
      </c>
      <c r="E106" s="167">
        <v>22220</v>
      </c>
      <c r="F106" s="167">
        <v>615</v>
      </c>
      <c r="G106" s="167">
        <v>531</v>
      </c>
      <c r="H106" s="167">
        <v>563</v>
      </c>
      <c r="I106" s="167">
        <v>747</v>
      </c>
      <c r="J106" s="167">
        <v>2096</v>
      </c>
      <c r="K106" s="167">
        <v>2370</v>
      </c>
      <c r="L106" s="167">
        <v>1933</v>
      </c>
      <c r="M106" s="167">
        <v>1769</v>
      </c>
      <c r="N106" s="167">
        <v>1828</v>
      </c>
      <c r="O106" s="167">
        <v>1625</v>
      </c>
      <c r="P106" s="167">
        <v>1385</v>
      </c>
      <c r="Q106" s="167">
        <v>1338</v>
      </c>
      <c r="R106" s="167">
        <v>1342</v>
      </c>
      <c r="S106" s="167">
        <v>1186</v>
      </c>
      <c r="T106" s="167">
        <v>1067</v>
      </c>
      <c r="U106" s="167">
        <v>798</v>
      </c>
      <c r="V106" s="167">
        <v>1027</v>
      </c>
    </row>
    <row r="107" spans="1:22">
      <c r="A107" s="346" t="s">
        <v>36</v>
      </c>
      <c r="B107" s="347" t="s">
        <v>34</v>
      </c>
      <c r="C107" s="354" t="s">
        <v>980</v>
      </c>
      <c r="D107" s="348" t="s">
        <v>30</v>
      </c>
      <c r="E107" s="349">
        <v>2467</v>
      </c>
      <c r="F107" s="349">
        <v>93</v>
      </c>
      <c r="G107" s="349">
        <v>86</v>
      </c>
      <c r="H107" s="349">
        <v>98</v>
      </c>
      <c r="I107" s="349">
        <v>129</v>
      </c>
      <c r="J107" s="349">
        <v>295</v>
      </c>
      <c r="K107" s="349">
        <v>267</v>
      </c>
      <c r="L107" s="349">
        <v>214</v>
      </c>
      <c r="M107" s="349">
        <v>231</v>
      </c>
      <c r="N107" s="349">
        <v>232</v>
      </c>
      <c r="O107" s="349">
        <v>220</v>
      </c>
      <c r="P107" s="349">
        <v>159</v>
      </c>
      <c r="Q107" s="349">
        <v>130</v>
      </c>
      <c r="R107" s="349">
        <v>98</v>
      </c>
      <c r="S107" s="349">
        <v>70</v>
      </c>
      <c r="T107" s="349">
        <v>56</v>
      </c>
      <c r="U107" s="349">
        <v>36</v>
      </c>
      <c r="V107" s="349">
        <v>53</v>
      </c>
    </row>
    <row r="108" spans="1:22">
      <c r="A108" s="164" t="s">
        <v>38</v>
      </c>
      <c r="B108" s="165" t="s">
        <v>34</v>
      </c>
      <c r="C108" s="345" t="s">
        <v>981</v>
      </c>
      <c r="D108" s="166" t="s">
        <v>30</v>
      </c>
      <c r="E108" s="167">
        <v>2168</v>
      </c>
      <c r="F108" s="167">
        <v>50</v>
      </c>
      <c r="G108" s="167">
        <v>46</v>
      </c>
      <c r="H108" s="167">
        <v>50</v>
      </c>
      <c r="I108" s="167">
        <v>92</v>
      </c>
      <c r="J108" s="167">
        <v>312</v>
      </c>
      <c r="K108" s="167">
        <v>313</v>
      </c>
      <c r="L108" s="167">
        <v>185</v>
      </c>
      <c r="M108" s="167">
        <v>149</v>
      </c>
      <c r="N108" s="167">
        <v>164</v>
      </c>
      <c r="O108" s="167">
        <v>145</v>
      </c>
      <c r="P108" s="167">
        <v>148</v>
      </c>
      <c r="Q108" s="167">
        <v>103</v>
      </c>
      <c r="R108" s="167">
        <v>101</v>
      </c>
      <c r="S108" s="167">
        <v>102</v>
      </c>
      <c r="T108" s="167">
        <v>69</v>
      </c>
      <c r="U108" s="167">
        <v>60</v>
      </c>
      <c r="V108" s="167">
        <v>79</v>
      </c>
    </row>
    <row r="109" spans="1:22">
      <c r="A109" s="164" t="s">
        <v>40</v>
      </c>
      <c r="B109" s="165" t="s">
        <v>34</v>
      </c>
      <c r="C109" s="345" t="s">
        <v>982</v>
      </c>
      <c r="D109" s="166" t="s">
        <v>30</v>
      </c>
      <c r="E109" s="167">
        <v>2115</v>
      </c>
      <c r="F109" s="167">
        <v>68</v>
      </c>
      <c r="G109" s="167">
        <v>43</v>
      </c>
      <c r="H109" s="167">
        <v>42</v>
      </c>
      <c r="I109" s="167">
        <v>57</v>
      </c>
      <c r="J109" s="167">
        <v>317</v>
      </c>
      <c r="K109" s="167">
        <v>290</v>
      </c>
      <c r="L109" s="167">
        <v>204</v>
      </c>
      <c r="M109" s="167">
        <v>163</v>
      </c>
      <c r="N109" s="167">
        <v>147</v>
      </c>
      <c r="O109" s="167">
        <v>133</v>
      </c>
      <c r="P109" s="167">
        <v>116</v>
      </c>
      <c r="Q109" s="167">
        <v>116</v>
      </c>
      <c r="R109" s="167">
        <v>105</v>
      </c>
      <c r="S109" s="167">
        <v>85</v>
      </c>
      <c r="T109" s="167">
        <v>82</v>
      </c>
      <c r="U109" s="167">
        <v>66</v>
      </c>
      <c r="V109" s="167">
        <v>81</v>
      </c>
    </row>
    <row r="110" spans="1:22">
      <c r="A110" s="164" t="s">
        <v>42</v>
      </c>
      <c r="B110" s="165" t="s">
        <v>34</v>
      </c>
      <c r="C110" s="345" t="s">
        <v>983</v>
      </c>
      <c r="D110" s="166" t="s">
        <v>30</v>
      </c>
      <c r="E110" s="167">
        <v>3711</v>
      </c>
      <c r="F110" s="167">
        <v>87</v>
      </c>
      <c r="G110" s="167">
        <v>89</v>
      </c>
      <c r="H110" s="167">
        <v>92</v>
      </c>
      <c r="I110" s="167">
        <v>134</v>
      </c>
      <c r="J110" s="167">
        <v>189</v>
      </c>
      <c r="K110" s="167">
        <v>252</v>
      </c>
      <c r="L110" s="167">
        <v>252</v>
      </c>
      <c r="M110" s="167">
        <v>225</v>
      </c>
      <c r="N110" s="167">
        <v>271</v>
      </c>
      <c r="O110" s="167">
        <v>231</v>
      </c>
      <c r="P110" s="167">
        <v>230</v>
      </c>
      <c r="Q110" s="167">
        <v>255</v>
      </c>
      <c r="R110" s="167">
        <v>290</v>
      </c>
      <c r="S110" s="167">
        <v>294</v>
      </c>
      <c r="T110" s="167">
        <v>307</v>
      </c>
      <c r="U110" s="167">
        <v>226</v>
      </c>
      <c r="V110" s="167">
        <v>287</v>
      </c>
    </row>
    <row r="111" spans="1:22">
      <c r="A111" s="164" t="s">
        <v>44</v>
      </c>
      <c r="B111" s="165" t="s">
        <v>34</v>
      </c>
      <c r="C111" s="345" t="s">
        <v>984</v>
      </c>
      <c r="D111" s="166" t="s">
        <v>30</v>
      </c>
      <c r="E111" s="167">
        <v>1958</v>
      </c>
      <c r="F111" s="167">
        <v>30</v>
      </c>
      <c r="G111" s="167">
        <v>43</v>
      </c>
      <c r="H111" s="167">
        <v>53</v>
      </c>
      <c r="I111" s="167">
        <v>59</v>
      </c>
      <c r="J111" s="167">
        <v>68</v>
      </c>
      <c r="K111" s="167">
        <v>112</v>
      </c>
      <c r="L111" s="167">
        <v>150</v>
      </c>
      <c r="M111" s="167">
        <v>157</v>
      </c>
      <c r="N111" s="167">
        <v>174</v>
      </c>
      <c r="O111" s="167">
        <v>139</v>
      </c>
      <c r="P111" s="167">
        <v>135</v>
      </c>
      <c r="Q111" s="167">
        <v>161</v>
      </c>
      <c r="R111" s="167">
        <v>158</v>
      </c>
      <c r="S111" s="167">
        <v>172</v>
      </c>
      <c r="T111" s="167">
        <v>136</v>
      </c>
      <c r="U111" s="167">
        <v>94</v>
      </c>
      <c r="V111" s="167">
        <v>117</v>
      </c>
    </row>
    <row r="112" spans="1:22">
      <c r="A112" s="164" t="s">
        <v>46</v>
      </c>
      <c r="B112" s="165" t="s">
        <v>34</v>
      </c>
      <c r="C112" s="345" t="s">
        <v>985</v>
      </c>
      <c r="D112" s="166" t="s">
        <v>30</v>
      </c>
      <c r="E112" s="167">
        <v>1381</v>
      </c>
      <c r="F112" s="167">
        <v>28</v>
      </c>
      <c r="G112" s="167">
        <v>25</v>
      </c>
      <c r="H112" s="167">
        <v>28</v>
      </c>
      <c r="I112" s="167">
        <v>36</v>
      </c>
      <c r="J112" s="167">
        <v>85</v>
      </c>
      <c r="K112" s="167">
        <v>106</v>
      </c>
      <c r="L112" s="167">
        <v>134</v>
      </c>
      <c r="M112" s="167">
        <v>132</v>
      </c>
      <c r="N112" s="167">
        <v>118</v>
      </c>
      <c r="O112" s="167">
        <v>114</v>
      </c>
      <c r="P112" s="167">
        <v>105</v>
      </c>
      <c r="Q112" s="167">
        <v>94</v>
      </c>
      <c r="R112" s="167">
        <v>117</v>
      </c>
      <c r="S112" s="167">
        <v>88</v>
      </c>
      <c r="T112" s="167">
        <v>75</v>
      </c>
      <c r="U112" s="167">
        <v>42</v>
      </c>
      <c r="V112" s="167">
        <v>54</v>
      </c>
    </row>
    <row r="113" spans="1:22">
      <c r="A113" s="164" t="s">
        <v>48</v>
      </c>
      <c r="B113" s="165" t="s">
        <v>34</v>
      </c>
      <c r="C113" s="345" t="s">
        <v>986</v>
      </c>
      <c r="D113" s="166" t="s">
        <v>30</v>
      </c>
      <c r="E113" s="167">
        <v>1024</v>
      </c>
      <c r="F113" s="167">
        <v>20</v>
      </c>
      <c r="G113" s="167">
        <v>13</v>
      </c>
      <c r="H113" s="167">
        <v>19</v>
      </c>
      <c r="I113" s="167">
        <v>36</v>
      </c>
      <c r="J113" s="167">
        <v>54</v>
      </c>
      <c r="K113" s="167">
        <v>81</v>
      </c>
      <c r="L113" s="167">
        <v>110</v>
      </c>
      <c r="M113" s="167">
        <v>77</v>
      </c>
      <c r="N113" s="167">
        <v>87</v>
      </c>
      <c r="O113" s="167">
        <v>96</v>
      </c>
      <c r="P113" s="167">
        <v>81</v>
      </c>
      <c r="Q113" s="167">
        <v>87</v>
      </c>
      <c r="R113" s="167">
        <v>82</v>
      </c>
      <c r="S113" s="167">
        <v>67</v>
      </c>
      <c r="T113" s="167">
        <v>36</v>
      </c>
      <c r="U113" s="167">
        <v>33</v>
      </c>
      <c r="V113" s="167">
        <v>45</v>
      </c>
    </row>
    <row r="114" spans="1:22">
      <c r="A114" s="164" t="s">
        <v>50</v>
      </c>
      <c r="B114" s="165" t="s">
        <v>34</v>
      </c>
      <c r="C114" s="345" t="s">
        <v>987</v>
      </c>
      <c r="D114" s="166" t="s">
        <v>30</v>
      </c>
      <c r="E114" s="167">
        <v>6156</v>
      </c>
      <c r="F114" s="167">
        <v>209</v>
      </c>
      <c r="G114" s="167">
        <v>155</v>
      </c>
      <c r="H114" s="167">
        <v>155</v>
      </c>
      <c r="I114" s="167">
        <v>167</v>
      </c>
      <c r="J114" s="167">
        <v>666</v>
      </c>
      <c r="K114" s="167">
        <v>807</v>
      </c>
      <c r="L114" s="167">
        <v>566</v>
      </c>
      <c r="M114" s="167">
        <v>511</v>
      </c>
      <c r="N114" s="167">
        <v>532</v>
      </c>
      <c r="O114" s="167">
        <v>436</v>
      </c>
      <c r="P114" s="167">
        <v>327</v>
      </c>
      <c r="Q114" s="167">
        <v>302</v>
      </c>
      <c r="R114" s="167">
        <v>327</v>
      </c>
      <c r="S114" s="167">
        <v>270</v>
      </c>
      <c r="T114" s="167">
        <v>262</v>
      </c>
      <c r="U114" s="167">
        <v>204</v>
      </c>
      <c r="V114" s="167">
        <v>260</v>
      </c>
    </row>
    <row r="115" spans="1:22">
      <c r="A115" s="170" t="s">
        <v>52</v>
      </c>
      <c r="B115" s="171" t="s">
        <v>34</v>
      </c>
      <c r="C115" s="355" t="s">
        <v>988</v>
      </c>
      <c r="D115" s="172" t="s">
        <v>30</v>
      </c>
      <c r="E115" s="173">
        <v>1240</v>
      </c>
      <c r="F115" s="173">
        <v>30</v>
      </c>
      <c r="G115" s="173">
        <v>31</v>
      </c>
      <c r="H115" s="173">
        <v>26</v>
      </c>
      <c r="I115" s="173">
        <v>37</v>
      </c>
      <c r="J115" s="173">
        <v>110</v>
      </c>
      <c r="K115" s="173">
        <v>142</v>
      </c>
      <c r="L115" s="173">
        <v>118</v>
      </c>
      <c r="M115" s="173">
        <v>124</v>
      </c>
      <c r="N115" s="173">
        <v>103</v>
      </c>
      <c r="O115" s="173">
        <v>111</v>
      </c>
      <c r="P115" s="173">
        <v>84</v>
      </c>
      <c r="Q115" s="173">
        <v>90</v>
      </c>
      <c r="R115" s="173">
        <v>64</v>
      </c>
      <c r="S115" s="173">
        <v>38</v>
      </c>
      <c r="T115" s="173">
        <v>44</v>
      </c>
      <c r="U115" s="173">
        <v>37</v>
      </c>
      <c r="V115" s="173">
        <v>51</v>
      </c>
    </row>
    <row r="116" spans="1:22">
      <c r="A116" s="164" t="s">
        <v>54</v>
      </c>
      <c r="B116" s="165" t="s">
        <v>34</v>
      </c>
      <c r="C116" s="165" t="s">
        <v>55</v>
      </c>
      <c r="D116" s="166" t="s">
        <v>30</v>
      </c>
      <c r="E116" s="167">
        <v>5587</v>
      </c>
      <c r="F116" s="167">
        <v>172</v>
      </c>
      <c r="G116" s="167">
        <v>157</v>
      </c>
      <c r="H116" s="167">
        <v>182</v>
      </c>
      <c r="I116" s="167">
        <v>261</v>
      </c>
      <c r="J116" s="167">
        <v>574</v>
      </c>
      <c r="K116" s="167">
        <v>499</v>
      </c>
      <c r="L116" s="167">
        <v>462</v>
      </c>
      <c r="M116" s="167">
        <v>486</v>
      </c>
      <c r="N116" s="167">
        <v>515</v>
      </c>
      <c r="O116" s="167">
        <v>423</v>
      </c>
      <c r="P116" s="167">
        <v>396</v>
      </c>
      <c r="Q116" s="167">
        <v>298</v>
      </c>
      <c r="R116" s="167">
        <v>299</v>
      </c>
      <c r="S116" s="167">
        <v>286</v>
      </c>
      <c r="T116" s="167">
        <v>237</v>
      </c>
      <c r="U116" s="167">
        <v>178</v>
      </c>
      <c r="V116" s="167">
        <v>162</v>
      </c>
    </row>
    <row r="117" spans="1:22">
      <c r="A117" s="164" t="s">
        <v>56</v>
      </c>
      <c r="B117" s="165" t="s">
        <v>34</v>
      </c>
      <c r="C117" s="165" t="s">
        <v>57</v>
      </c>
      <c r="D117" s="166" t="s">
        <v>30</v>
      </c>
      <c r="E117" s="167">
        <v>5909</v>
      </c>
      <c r="F117" s="167">
        <v>108</v>
      </c>
      <c r="G117" s="167">
        <v>123</v>
      </c>
      <c r="H117" s="167">
        <v>114</v>
      </c>
      <c r="I117" s="167">
        <v>158</v>
      </c>
      <c r="J117" s="167">
        <v>361</v>
      </c>
      <c r="K117" s="167">
        <v>477</v>
      </c>
      <c r="L117" s="167">
        <v>485</v>
      </c>
      <c r="M117" s="167">
        <v>437</v>
      </c>
      <c r="N117" s="167">
        <v>489</v>
      </c>
      <c r="O117" s="167">
        <v>460</v>
      </c>
      <c r="P117" s="167">
        <v>428</v>
      </c>
      <c r="Q117" s="167">
        <v>452</v>
      </c>
      <c r="R117" s="167">
        <v>483</v>
      </c>
      <c r="S117" s="167">
        <v>385</v>
      </c>
      <c r="T117" s="167">
        <v>346</v>
      </c>
      <c r="U117" s="167">
        <v>260</v>
      </c>
      <c r="V117" s="167">
        <v>343</v>
      </c>
    </row>
    <row r="118" spans="1:22">
      <c r="A118" s="164" t="s">
        <v>58</v>
      </c>
      <c r="B118" s="165" t="s">
        <v>34</v>
      </c>
      <c r="C118" s="165" t="s">
        <v>59</v>
      </c>
      <c r="D118" s="166" t="s">
        <v>30</v>
      </c>
      <c r="E118" s="167">
        <v>1530</v>
      </c>
      <c r="F118" s="167">
        <v>34</v>
      </c>
      <c r="G118" s="167">
        <v>34</v>
      </c>
      <c r="H118" s="167">
        <v>33</v>
      </c>
      <c r="I118" s="167">
        <v>48</v>
      </c>
      <c r="J118" s="167">
        <v>100</v>
      </c>
      <c r="K118" s="167">
        <v>144</v>
      </c>
      <c r="L118" s="167">
        <v>168</v>
      </c>
      <c r="M118" s="167">
        <v>145</v>
      </c>
      <c r="N118" s="167">
        <v>151</v>
      </c>
      <c r="O118" s="167">
        <v>133</v>
      </c>
      <c r="P118" s="167">
        <v>117</v>
      </c>
      <c r="Q118" s="167">
        <v>99</v>
      </c>
      <c r="R118" s="167">
        <v>85</v>
      </c>
      <c r="S118" s="167">
        <v>70</v>
      </c>
      <c r="T118" s="167">
        <v>72</v>
      </c>
      <c r="U118" s="167">
        <v>47</v>
      </c>
      <c r="V118" s="167">
        <v>50</v>
      </c>
    </row>
    <row r="119" spans="1:22">
      <c r="A119" s="164" t="s">
        <v>60</v>
      </c>
      <c r="B119" s="165" t="s">
        <v>34</v>
      </c>
      <c r="C119" s="165" t="s">
        <v>61</v>
      </c>
      <c r="D119" s="166" t="s">
        <v>30</v>
      </c>
      <c r="E119" s="167">
        <v>3340</v>
      </c>
      <c r="F119" s="167">
        <v>51</v>
      </c>
      <c r="G119" s="167">
        <v>68</v>
      </c>
      <c r="H119" s="167">
        <v>81</v>
      </c>
      <c r="I119" s="167">
        <v>98</v>
      </c>
      <c r="J119" s="167">
        <v>282</v>
      </c>
      <c r="K119" s="167">
        <v>272</v>
      </c>
      <c r="L119" s="167">
        <v>322</v>
      </c>
      <c r="M119" s="167">
        <v>254</v>
      </c>
      <c r="N119" s="167">
        <v>336</v>
      </c>
      <c r="O119" s="167">
        <v>255</v>
      </c>
      <c r="P119" s="167">
        <v>258</v>
      </c>
      <c r="Q119" s="167">
        <v>261</v>
      </c>
      <c r="R119" s="167">
        <v>199</v>
      </c>
      <c r="S119" s="167">
        <v>179</v>
      </c>
      <c r="T119" s="167">
        <v>152</v>
      </c>
      <c r="U119" s="167">
        <v>135</v>
      </c>
      <c r="V119" s="167">
        <v>137</v>
      </c>
    </row>
    <row r="120" spans="1:22">
      <c r="A120" s="164" t="s">
        <v>62</v>
      </c>
      <c r="B120" s="165" t="s">
        <v>34</v>
      </c>
      <c r="C120" s="165" t="s">
        <v>63</v>
      </c>
      <c r="D120" s="166" t="s">
        <v>30</v>
      </c>
      <c r="E120" s="167">
        <v>137</v>
      </c>
      <c r="F120" s="167">
        <v>3</v>
      </c>
      <c r="G120" s="167">
        <v>2</v>
      </c>
      <c r="H120" s="167">
        <v>1</v>
      </c>
      <c r="I120" s="167">
        <v>4</v>
      </c>
      <c r="J120" s="167">
        <v>10</v>
      </c>
      <c r="K120" s="167">
        <v>22</v>
      </c>
      <c r="L120" s="167">
        <v>23</v>
      </c>
      <c r="M120" s="167">
        <v>13</v>
      </c>
      <c r="N120" s="167">
        <v>19</v>
      </c>
      <c r="O120" s="167">
        <v>12</v>
      </c>
      <c r="P120" s="167">
        <v>7</v>
      </c>
      <c r="Q120" s="167">
        <v>7</v>
      </c>
      <c r="R120" s="167">
        <v>3</v>
      </c>
      <c r="S120" s="167">
        <v>7</v>
      </c>
      <c r="T120" s="167">
        <v>0</v>
      </c>
      <c r="U120" s="167">
        <v>3</v>
      </c>
      <c r="V120" s="167">
        <v>1</v>
      </c>
    </row>
    <row r="121" spans="1:22">
      <c r="A121" s="164" t="s">
        <v>64</v>
      </c>
      <c r="B121" s="165" t="s">
        <v>34</v>
      </c>
      <c r="C121" s="165" t="s">
        <v>65</v>
      </c>
      <c r="D121" s="166" t="s">
        <v>30</v>
      </c>
      <c r="E121" s="167">
        <v>751</v>
      </c>
      <c r="F121" s="167">
        <v>14</v>
      </c>
      <c r="G121" s="167">
        <v>19</v>
      </c>
      <c r="H121" s="167">
        <v>28</v>
      </c>
      <c r="I121" s="167">
        <v>25</v>
      </c>
      <c r="J121" s="167">
        <v>61</v>
      </c>
      <c r="K121" s="167">
        <v>58</v>
      </c>
      <c r="L121" s="167">
        <v>58</v>
      </c>
      <c r="M121" s="167">
        <v>76</v>
      </c>
      <c r="N121" s="167">
        <v>78</v>
      </c>
      <c r="O121" s="167">
        <v>70</v>
      </c>
      <c r="P121" s="167">
        <v>62</v>
      </c>
      <c r="Q121" s="167">
        <v>59</v>
      </c>
      <c r="R121" s="167">
        <v>47</v>
      </c>
      <c r="S121" s="167">
        <v>36</v>
      </c>
      <c r="T121" s="167">
        <v>22</v>
      </c>
      <c r="U121" s="167">
        <v>15</v>
      </c>
      <c r="V121" s="167">
        <v>23</v>
      </c>
    </row>
    <row r="122" spans="1:22">
      <c r="A122" s="164" t="s">
        <v>66</v>
      </c>
      <c r="B122" s="165" t="s">
        <v>34</v>
      </c>
      <c r="C122" s="165" t="s">
        <v>67</v>
      </c>
      <c r="D122" s="166" t="s">
        <v>30</v>
      </c>
      <c r="E122" s="167">
        <v>1615</v>
      </c>
      <c r="F122" s="167">
        <v>35</v>
      </c>
      <c r="G122" s="167">
        <v>42</v>
      </c>
      <c r="H122" s="167">
        <v>33</v>
      </c>
      <c r="I122" s="167">
        <v>51</v>
      </c>
      <c r="J122" s="167">
        <v>80</v>
      </c>
      <c r="K122" s="167">
        <v>119</v>
      </c>
      <c r="L122" s="167">
        <v>158</v>
      </c>
      <c r="M122" s="167">
        <v>156</v>
      </c>
      <c r="N122" s="167">
        <v>139</v>
      </c>
      <c r="O122" s="167">
        <v>147</v>
      </c>
      <c r="P122" s="167">
        <v>107</v>
      </c>
      <c r="Q122" s="167">
        <v>103</v>
      </c>
      <c r="R122" s="167">
        <v>118</v>
      </c>
      <c r="S122" s="167">
        <v>112</v>
      </c>
      <c r="T122" s="167">
        <v>96</v>
      </c>
      <c r="U122" s="167">
        <v>58</v>
      </c>
      <c r="V122" s="167">
        <v>61</v>
      </c>
    </row>
    <row r="123" spans="1:22">
      <c r="A123" s="164" t="s">
        <v>68</v>
      </c>
      <c r="B123" s="165" t="s">
        <v>34</v>
      </c>
      <c r="C123" s="165" t="s">
        <v>69</v>
      </c>
      <c r="D123" s="166" t="s">
        <v>30</v>
      </c>
      <c r="E123" s="167">
        <v>165</v>
      </c>
      <c r="F123" s="167">
        <v>1</v>
      </c>
      <c r="G123" s="167">
        <v>1</v>
      </c>
      <c r="H123" s="167">
        <v>6</v>
      </c>
      <c r="I123" s="167">
        <v>8</v>
      </c>
      <c r="J123" s="167">
        <v>13</v>
      </c>
      <c r="K123" s="167">
        <v>22</v>
      </c>
      <c r="L123" s="167">
        <v>18</v>
      </c>
      <c r="M123" s="167">
        <v>12</v>
      </c>
      <c r="N123" s="167">
        <v>9</v>
      </c>
      <c r="O123" s="167">
        <v>15</v>
      </c>
      <c r="P123" s="167">
        <v>11</v>
      </c>
      <c r="Q123" s="167">
        <v>11</v>
      </c>
      <c r="R123" s="167">
        <v>7</v>
      </c>
      <c r="S123" s="167">
        <v>8</v>
      </c>
      <c r="T123" s="167">
        <v>8</v>
      </c>
      <c r="U123" s="167">
        <v>12</v>
      </c>
      <c r="V123" s="167">
        <v>3</v>
      </c>
    </row>
    <row r="124" spans="1:22">
      <c r="A124" s="164" t="s">
        <v>70</v>
      </c>
      <c r="B124" s="165" t="s">
        <v>34</v>
      </c>
      <c r="C124" s="165" t="s">
        <v>71</v>
      </c>
      <c r="D124" s="166" t="s">
        <v>30</v>
      </c>
      <c r="E124" s="167">
        <v>360</v>
      </c>
      <c r="F124" s="167">
        <v>0</v>
      </c>
      <c r="G124" s="167">
        <v>1</v>
      </c>
      <c r="H124" s="167">
        <v>1</v>
      </c>
      <c r="I124" s="167">
        <v>8</v>
      </c>
      <c r="J124" s="167">
        <v>79</v>
      </c>
      <c r="K124" s="167">
        <v>66</v>
      </c>
      <c r="L124" s="167">
        <v>65</v>
      </c>
      <c r="M124" s="167">
        <v>42</v>
      </c>
      <c r="N124" s="167">
        <v>29</v>
      </c>
      <c r="O124" s="167">
        <v>23</v>
      </c>
      <c r="P124" s="167">
        <v>11</v>
      </c>
      <c r="Q124" s="167">
        <v>4</v>
      </c>
      <c r="R124" s="167">
        <v>6</v>
      </c>
      <c r="S124" s="167">
        <v>13</v>
      </c>
      <c r="T124" s="167">
        <v>7</v>
      </c>
      <c r="U124" s="167">
        <v>3</v>
      </c>
      <c r="V124" s="167">
        <v>2</v>
      </c>
    </row>
    <row r="125" spans="1:22">
      <c r="A125" s="164" t="s">
        <v>72</v>
      </c>
      <c r="B125" s="165" t="s">
        <v>34</v>
      </c>
      <c r="C125" s="165" t="s">
        <v>73</v>
      </c>
      <c r="D125" s="166" t="s">
        <v>30</v>
      </c>
      <c r="E125" s="167">
        <v>1335</v>
      </c>
      <c r="F125" s="167">
        <v>46</v>
      </c>
      <c r="G125" s="167">
        <v>35</v>
      </c>
      <c r="H125" s="167">
        <v>35</v>
      </c>
      <c r="I125" s="167">
        <v>40</v>
      </c>
      <c r="J125" s="167">
        <v>85</v>
      </c>
      <c r="K125" s="167">
        <v>151</v>
      </c>
      <c r="L125" s="167">
        <v>191</v>
      </c>
      <c r="M125" s="167">
        <v>136</v>
      </c>
      <c r="N125" s="167">
        <v>146</v>
      </c>
      <c r="O125" s="167">
        <v>107</v>
      </c>
      <c r="P125" s="167">
        <v>94</v>
      </c>
      <c r="Q125" s="167">
        <v>72</v>
      </c>
      <c r="R125" s="167">
        <v>62</v>
      </c>
      <c r="S125" s="167">
        <v>54</v>
      </c>
      <c r="T125" s="167">
        <v>42</v>
      </c>
      <c r="U125" s="167">
        <v>19</v>
      </c>
      <c r="V125" s="167">
        <v>20</v>
      </c>
    </row>
    <row r="126" spans="1:22">
      <c r="A126" s="164" t="s">
        <v>74</v>
      </c>
      <c r="B126" s="165" t="s">
        <v>34</v>
      </c>
      <c r="C126" s="165" t="s">
        <v>75</v>
      </c>
      <c r="D126" s="166" t="s">
        <v>30</v>
      </c>
      <c r="E126" s="167">
        <v>156</v>
      </c>
      <c r="F126" s="167">
        <v>3</v>
      </c>
      <c r="G126" s="167">
        <v>3</v>
      </c>
      <c r="H126" s="167">
        <v>5</v>
      </c>
      <c r="I126" s="167">
        <v>1</v>
      </c>
      <c r="J126" s="167">
        <v>13</v>
      </c>
      <c r="K126" s="167">
        <v>21</v>
      </c>
      <c r="L126" s="167">
        <v>12</v>
      </c>
      <c r="M126" s="167">
        <v>13</v>
      </c>
      <c r="N126" s="167">
        <v>21</v>
      </c>
      <c r="O126" s="167">
        <v>7</v>
      </c>
      <c r="P126" s="167">
        <v>7</v>
      </c>
      <c r="Q126" s="167">
        <v>10</v>
      </c>
      <c r="R126" s="167">
        <v>13</v>
      </c>
      <c r="S126" s="167">
        <v>4</v>
      </c>
      <c r="T126" s="167">
        <v>12</v>
      </c>
      <c r="U126" s="167">
        <v>6</v>
      </c>
      <c r="V126" s="167">
        <v>5</v>
      </c>
    </row>
    <row r="127" spans="1:22">
      <c r="A127" s="164" t="s">
        <v>76</v>
      </c>
      <c r="B127" s="165" t="s">
        <v>34</v>
      </c>
      <c r="C127" s="165" t="s">
        <v>77</v>
      </c>
      <c r="D127" s="166" t="s">
        <v>30</v>
      </c>
      <c r="E127" s="167">
        <v>235</v>
      </c>
      <c r="F127" s="167">
        <v>3</v>
      </c>
      <c r="G127" s="167">
        <v>3</v>
      </c>
      <c r="H127" s="167">
        <v>1</v>
      </c>
      <c r="I127" s="167">
        <v>5</v>
      </c>
      <c r="J127" s="167">
        <v>21</v>
      </c>
      <c r="K127" s="167">
        <v>37</v>
      </c>
      <c r="L127" s="167">
        <v>21</v>
      </c>
      <c r="M127" s="167">
        <v>24</v>
      </c>
      <c r="N127" s="167">
        <v>19</v>
      </c>
      <c r="O127" s="167">
        <v>23</v>
      </c>
      <c r="P127" s="167">
        <v>14</v>
      </c>
      <c r="Q127" s="167">
        <v>9</v>
      </c>
      <c r="R127" s="167">
        <v>15</v>
      </c>
      <c r="S127" s="167">
        <v>11</v>
      </c>
      <c r="T127" s="167">
        <v>5</v>
      </c>
      <c r="U127" s="167">
        <v>8</v>
      </c>
      <c r="V127" s="167">
        <v>16</v>
      </c>
    </row>
    <row r="128" spans="1:22">
      <c r="A128" s="164" t="s">
        <v>78</v>
      </c>
      <c r="B128" s="165" t="s">
        <v>34</v>
      </c>
      <c r="C128" s="165" t="s">
        <v>79</v>
      </c>
      <c r="D128" s="166" t="s">
        <v>30</v>
      </c>
      <c r="E128" s="167">
        <v>1584</v>
      </c>
      <c r="F128" s="167">
        <v>26</v>
      </c>
      <c r="G128" s="167">
        <v>26</v>
      </c>
      <c r="H128" s="167">
        <v>29</v>
      </c>
      <c r="I128" s="167">
        <v>68</v>
      </c>
      <c r="J128" s="167">
        <v>106</v>
      </c>
      <c r="K128" s="167">
        <v>120</v>
      </c>
      <c r="L128" s="167">
        <v>113</v>
      </c>
      <c r="M128" s="167">
        <v>115</v>
      </c>
      <c r="N128" s="167">
        <v>153</v>
      </c>
      <c r="O128" s="167">
        <v>148</v>
      </c>
      <c r="P128" s="167">
        <v>114</v>
      </c>
      <c r="Q128" s="167">
        <v>121</v>
      </c>
      <c r="R128" s="167">
        <v>116</v>
      </c>
      <c r="S128" s="167">
        <v>95</v>
      </c>
      <c r="T128" s="167">
        <v>85</v>
      </c>
      <c r="U128" s="167">
        <v>62</v>
      </c>
      <c r="V128" s="167">
        <v>87</v>
      </c>
    </row>
    <row r="129" spans="1:22">
      <c r="A129" s="164" t="s">
        <v>80</v>
      </c>
      <c r="B129" s="165" t="s">
        <v>34</v>
      </c>
      <c r="C129" s="165" t="s">
        <v>81</v>
      </c>
      <c r="D129" s="166" t="s">
        <v>30</v>
      </c>
      <c r="E129" s="167">
        <v>492</v>
      </c>
      <c r="F129" s="167">
        <v>12</v>
      </c>
      <c r="G129" s="167">
        <v>12</v>
      </c>
      <c r="H129" s="167">
        <v>10</v>
      </c>
      <c r="I129" s="167">
        <v>22</v>
      </c>
      <c r="J129" s="167">
        <v>57</v>
      </c>
      <c r="K129" s="167">
        <v>62</v>
      </c>
      <c r="L129" s="167">
        <v>47</v>
      </c>
      <c r="M129" s="167">
        <v>45</v>
      </c>
      <c r="N129" s="167">
        <v>43</v>
      </c>
      <c r="O129" s="167">
        <v>30</v>
      </c>
      <c r="P129" s="167">
        <v>34</v>
      </c>
      <c r="Q129" s="167">
        <v>30</v>
      </c>
      <c r="R129" s="167">
        <v>32</v>
      </c>
      <c r="S129" s="167">
        <v>23</v>
      </c>
      <c r="T129" s="167">
        <v>20</v>
      </c>
      <c r="U129" s="167">
        <v>6</v>
      </c>
      <c r="V129" s="167">
        <v>7</v>
      </c>
    </row>
    <row r="130" spans="1:22">
      <c r="A130" s="164" t="s">
        <v>82</v>
      </c>
      <c r="B130" s="165" t="s">
        <v>34</v>
      </c>
      <c r="C130" s="165" t="s">
        <v>83</v>
      </c>
      <c r="D130" s="166" t="s">
        <v>30</v>
      </c>
      <c r="E130" s="167">
        <v>528</v>
      </c>
      <c r="F130" s="167">
        <v>16</v>
      </c>
      <c r="G130" s="167">
        <v>9</v>
      </c>
      <c r="H130" s="167">
        <v>15</v>
      </c>
      <c r="I130" s="167">
        <v>20</v>
      </c>
      <c r="J130" s="167">
        <v>32</v>
      </c>
      <c r="K130" s="167">
        <v>53</v>
      </c>
      <c r="L130" s="167">
        <v>47</v>
      </c>
      <c r="M130" s="167">
        <v>37</v>
      </c>
      <c r="N130" s="167">
        <v>51</v>
      </c>
      <c r="O130" s="167">
        <v>39</v>
      </c>
      <c r="P130" s="167">
        <v>38</v>
      </c>
      <c r="Q130" s="167">
        <v>35</v>
      </c>
      <c r="R130" s="167">
        <v>35</v>
      </c>
      <c r="S130" s="167">
        <v>31</v>
      </c>
      <c r="T130" s="167">
        <v>27</v>
      </c>
      <c r="U130" s="167">
        <v>19</v>
      </c>
      <c r="V130" s="167">
        <v>24</v>
      </c>
    </row>
    <row r="131" spans="1:22">
      <c r="A131" s="164" t="s">
        <v>84</v>
      </c>
      <c r="B131" s="165" t="s">
        <v>34</v>
      </c>
      <c r="C131" s="165" t="s">
        <v>85</v>
      </c>
      <c r="D131" s="166" t="s">
        <v>30</v>
      </c>
      <c r="E131" s="167">
        <v>617</v>
      </c>
      <c r="F131" s="167">
        <v>8</v>
      </c>
      <c r="G131" s="167">
        <v>13</v>
      </c>
      <c r="H131" s="167">
        <v>12</v>
      </c>
      <c r="I131" s="167">
        <v>13</v>
      </c>
      <c r="J131" s="167">
        <v>23</v>
      </c>
      <c r="K131" s="167">
        <v>49</v>
      </c>
      <c r="L131" s="167">
        <v>68</v>
      </c>
      <c r="M131" s="167">
        <v>46</v>
      </c>
      <c r="N131" s="167">
        <v>47</v>
      </c>
      <c r="O131" s="167">
        <v>49</v>
      </c>
      <c r="P131" s="167">
        <v>51</v>
      </c>
      <c r="Q131" s="167">
        <v>52</v>
      </c>
      <c r="R131" s="167">
        <v>49</v>
      </c>
      <c r="S131" s="167">
        <v>39</v>
      </c>
      <c r="T131" s="167">
        <v>43</v>
      </c>
      <c r="U131" s="167">
        <v>28</v>
      </c>
      <c r="V131" s="167">
        <v>27</v>
      </c>
    </row>
    <row r="132" spans="1:22">
      <c r="A132" s="164" t="s">
        <v>86</v>
      </c>
      <c r="B132" s="165" t="s">
        <v>34</v>
      </c>
      <c r="C132" s="165" t="s">
        <v>87</v>
      </c>
      <c r="D132" s="166" t="s">
        <v>30</v>
      </c>
      <c r="E132" s="167">
        <v>262</v>
      </c>
      <c r="F132" s="167">
        <v>8</v>
      </c>
      <c r="G132" s="167">
        <v>9</v>
      </c>
      <c r="H132" s="167">
        <v>3</v>
      </c>
      <c r="I132" s="167">
        <v>12</v>
      </c>
      <c r="J132" s="167">
        <v>20</v>
      </c>
      <c r="K132" s="167">
        <v>39</v>
      </c>
      <c r="L132" s="167">
        <v>27</v>
      </c>
      <c r="M132" s="167">
        <v>30</v>
      </c>
      <c r="N132" s="167">
        <v>15</v>
      </c>
      <c r="O132" s="167">
        <v>21</v>
      </c>
      <c r="P132" s="167">
        <v>18</v>
      </c>
      <c r="Q132" s="167">
        <v>19</v>
      </c>
      <c r="R132" s="167">
        <v>15</v>
      </c>
      <c r="S132" s="167">
        <v>7</v>
      </c>
      <c r="T132" s="167">
        <v>8</v>
      </c>
      <c r="U132" s="167">
        <v>2</v>
      </c>
      <c r="V132" s="167">
        <v>9</v>
      </c>
    </row>
    <row r="133" spans="1:22">
      <c r="A133" s="164" t="s">
        <v>88</v>
      </c>
      <c r="B133" s="165" t="s">
        <v>34</v>
      </c>
      <c r="C133" s="165" t="s">
        <v>89</v>
      </c>
      <c r="D133" s="166" t="s">
        <v>30</v>
      </c>
      <c r="E133" s="167">
        <v>527</v>
      </c>
      <c r="F133" s="167">
        <v>18</v>
      </c>
      <c r="G133" s="167">
        <v>13</v>
      </c>
      <c r="H133" s="167">
        <v>8</v>
      </c>
      <c r="I133" s="167">
        <v>12</v>
      </c>
      <c r="J133" s="167">
        <v>67</v>
      </c>
      <c r="K133" s="167">
        <v>54</v>
      </c>
      <c r="L133" s="167">
        <v>46</v>
      </c>
      <c r="M133" s="167">
        <v>34</v>
      </c>
      <c r="N133" s="167">
        <v>57</v>
      </c>
      <c r="O133" s="167">
        <v>27</v>
      </c>
      <c r="P133" s="167">
        <v>31</v>
      </c>
      <c r="Q133" s="167">
        <v>35</v>
      </c>
      <c r="R133" s="167">
        <v>36</v>
      </c>
      <c r="S133" s="167">
        <v>26</v>
      </c>
      <c r="T133" s="167">
        <v>22</v>
      </c>
      <c r="U133" s="167">
        <v>13</v>
      </c>
      <c r="V133" s="167">
        <v>28</v>
      </c>
    </row>
    <row r="134" spans="1:22">
      <c r="A134" s="164" t="s">
        <v>90</v>
      </c>
      <c r="B134" s="165" t="s">
        <v>34</v>
      </c>
      <c r="C134" s="165" t="s">
        <v>91</v>
      </c>
      <c r="D134" s="166" t="s">
        <v>30</v>
      </c>
      <c r="E134" s="167">
        <v>376</v>
      </c>
      <c r="F134" s="167">
        <v>7</v>
      </c>
      <c r="G134" s="167">
        <v>5</v>
      </c>
      <c r="H134" s="167">
        <v>10</v>
      </c>
      <c r="I134" s="167">
        <v>8</v>
      </c>
      <c r="J134" s="167">
        <v>69</v>
      </c>
      <c r="K134" s="167">
        <v>79</v>
      </c>
      <c r="L134" s="167">
        <v>70</v>
      </c>
      <c r="M134" s="167">
        <v>35</v>
      </c>
      <c r="N134" s="167">
        <v>32</v>
      </c>
      <c r="O134" s="167">
        <v>18</v>
      </c>
      <c r="P134" s="167">
        <v>13</v>
      </c>
      <c r="Q134" s="167">
        <v>9</v>
      </c>
      <c r="R134" s="167">
        <v>5</v>
      </c>
      <c r="S134" s="167">
        <v>4</v>
      </c>
      <c r="T134" s="167">
        <v>4</v>
      </c>
      <c r="U134" s="167">
        <v>3</v>
      </c>
      <c r="V134" s="167">
        <v>5</v>
      </c>
    </row>
    <row r="135" spans="1:22">
      <c r="A135" s="164" t="s">
        <v>92</v>
      </c>
      <c r="B135" s="165" t="s">
        <v>34</v>
      </c>
      <c r="C135" s="165" t="s">
        <v>93</v>
      </c>
      <c r="D135" s="166" t="s">
        <v>30</v>
      </c>
      <c r="E135" s="167">
        <v>305</v>
      </c>
      <c r="F135" s="167">
        <v>6</v>
      </c>
      <c r="G135" s="167">
        <v>3</v>
      </c>
      <c r="H135" s="167">
        <v>4</v>
      </c>
      <c r="I135" s="167">
        <v>6</v>
      </c>
      <c r="J135" s="167">
        <v>59</v>
      </c>
      <c r="K135" s="167">
        <v>50</v>
      </c>
      <c r="L135" s="167">
        <v>36</v>
      </c>
      <c r="M135" s="167">
        <v>40</v>
      </c>
      <c r="N135" s="167">
        <v>28</v>
      </c>
      <c r="O135" s="167">
        <v>19</v>
      </c>
      <c r="P135" s="167">
        <v>15</v>
      </c>
      <c r="Q135" s="167">
        <v>9</v>
      </c>
      <c r="R135" s="167">
        <v>7</v>
      </c>
      <c r="S135" s="167">
        <v>7</v>
      </c>
      <c r="T135" s="167">
        <v>6</v>
      </c>
      <c r="U135" s="167">
        <v>2</v>
      </c>
      <c r="V135" s="167">
        <v>8</v>
      </c>
    </row>
    <row r="136" spans="1:22">
      <c r="A136" s="164" t="s">
        <v>94</v>
      </c>
      <c r="B136" s="165" t="s">
        <v>34</v>
      </c>
      <c r="C136" s="165" t="s">
        <v>95</v>
      </c>
      <c r="D136" s="166" t="s">
        <v>30</v>
      </c>
      <c r="E136" s="167">
        <v>88</v>
      </c>
      <c r="F136" s="167">
        <v>0</v>
      </c>
      <c r="G136" s="167">
        <v>3</v>
      </c>
      <c r="H136" s="167">
        <v>1</v>
      </c>
      <c r="I136" s="167">
        <v>3</v>
      </c>
      <c r="J136" s="167">
        <v>11</v>
      </c>
      <c r="K136" s="167">
        <v>21</v>
      </c>
      <c r="L136" s="167">
        <v>14</v>
      </c>
      <c r="M136" s="167">
        <v>11</v>
      </c>
      <c r="N136" s="167">
        <v>9</v>
      </c>
      <c r="O136" s="167">
        <v>8</v>
      </c>
      <c r="P136" s="167">
        <v>4</v>
      </c>
      <c r="Q136" s="167">
        <v>2</v>
      </c>
      <c r="R136" s="167">
        <v>0</v>
      </c>
      <c r="S136" s="167">
        <v>1</v>
      </c>
      <c r="T136" s="167">
        <v>0</v>
      </c>
      <c r="U136" s="167">
        <v>0</v>
      </c>
      <c r="V136" s="167">
        <v>0</v>
      </c>
    </row>
    <row r="137" spans="1:22">
      <c r="A137" s="164" t="s">
        <v>96</v>
      </c>
      <c r="B137" s="165" t="s">
        <v>34</v>
      </c>
      <c r="C137" s="165" t="s">
        <v>97</v>
      </c>
      <c r="D137" s="166" t="s">
        <v>30</v>
      </c>
      <c r="E137" s="167">
        <v>396</v>
      </c>
      <c r="F137" s="167">
        <v>6</v>
      </c>
      <c r="G137" s="167">
        <v>4</v>
      </c>
      <c r="H137" s="167">
        <v>7</v>
      </c>
      <c r="I137" s="167">
        <v>18</v>
      </c>
      <c r="J137" s="167">
        <v>86</v>
      </c>
      <c r="K137" s="167">
        <v>68</v>
      </c>
      <c r="L137" s="167">
        <v>55</v>
      </c>
      <c r="M137" s="167">
        <v>57</v>
      </c>
      <c r="N137" s="167">
        <v>39</v>
      </c>
      <c r="O137" s="167">
        <v>24</v>
      </c>
      <c r="P137" s="167">
        <v>11</v>
      </c>
      <c r="Q137" s="167">
        <v>11</v>
      </c>
      <c r="R137" s="167">
        <v>6</v>
      </c>
      <c r="S137" s="167">
        <v>1</v>
      </c>
      <c r="T137" s="167">
        <v>1</v>
      </c>
      <c r="U137" s="167">
        <v>0</v>
      </c>
      <c r="V137" s="167">
        <v>2</v>
      </c>
    </row>
    <row r="138" spans="1:22">
      <c r="A138" s="164" t="s">
        <v>98</v>
      </c>
      <c r="B138" s="165" t="s">
        <v>34</v>
      </c>
      <c r="C138" s="165" t="s">
        <v>99</v>
      </c>
      <c r="D138" s="166" t="s">
        <v>30</v>
      </c>
      <c r="E138" s="167">
        <v>161</v>
      </c>
      <c r="F138" s="167">
        <v>0</v>
      </c>
      <c r="G138" s="167">
        <v>0</v>
      </c>
      <c r="H138" s="167">
        <v>1</v>
      </c>
      <c r="I138" s="167">
        <v>8</v>
      </c>
      <c r="J138" s="167">
        <v>29</v>
      </c>
      <c r="K138" s="167">
        <v>29</v>
      </c>
      <c r="L138" s="167">
        <v>24</v>
      </c>
      <c r="M138" s="167">
        <v>21</v>
      </c>
      <c r="N138" s="167">
        <v>13</v>
      </c>
      <c r="O138" s="167">
        <v>16</v>
      </c>
      <c r="P138" s="167">
        <v>9</v>
      </c>
      <c r="Q138" s="167">
        <v>4</v>
      </c>
      <c r="R138" s="167">
        <v>2</v>
      </c>
      <c r="S138" s="167">
        <v>0</v>
      </c>
      <c r="T138" s="167">
        <v>2</v>
      </c>
      <c r="U138" s="167">
        <v>0</v>
      </c>
      <c r="V138" s="167">
        <v>3</v>
      </c>
    </row>
    <row r="139" spans="1:22">
      <c r="A139" s="164" t="s">
        <v>100</v>
      </c>
      <c r="B139" s="165" t="s">
        <v>34</v>
      </c>
      <c r="C139" s="165" t="s">
        <v>101</v>
      </c>
      <c r="D139" s="166" t="s">
        <v>30</v>
      </c>
      <c r="E139" s="167">
        <v>149</v>
      </c>
      <c r="F139" s="167">
        <v>0</v>
      </c>
      <c r="G139" s="167">
        <v>1</v>
      </c>
      <c r="H139" s="167">
        <v>4</v>
      </c>
      <c r="I139" s="167">
        <v>6</v>
      </c>
      <c r="J139" s="167">
        <v>32</v>
      </c>
      <c r="K139" s="167">
        <v>21</v>
      </c>
      <c r="L139" s="167">
        <v>28</v>
      </c>
      <c r="M139" s="167">
        <v>21</v>
      </c>
      <c r="N139" s="167">
        <v>18</v>
      </c>
      <c r="O139" s="167">
        <v>10</v>
      </c>
      <c r="P139" s="167">
        <v>1</v>
      </c>
      <c r="Q139" s="167">
        <v>4</v>
      </c>
      <c r="R139" s="167">
        <v>2</v>
      </c>
      <c r="S139" s="167">
        <v>1</v>
      </c>
      <c r="T139" s="167">
        <v>0</v>
      </c>
      <c r="U139" s="167">
        <v>0</v>
      </c>
      <c r="V139" s="167">
        <v>0</v>
      </c>
    </row>
    <row r="140" spans="1:22">
      <c r="A140" s="164" t="s">
        <v>102</v>
      </c>
      <c r="B140" s="165" t="s">
        <v>34</v>
      </c>
      <c r="C140" s="165" t="s">
        <v>103</v>
      </c>
      <c r="D140" s="166" t="s">
        <v>30</v>
      </c>
      <c r="E140" s="167">
        <v>130</v>
      </c>
      <c r="F140" s="167">
        <v>0</v>
      </c>
      <c r="G140" s="167">
        <v>2</v>
      </c>
      <c r="H140" s="167">
        <v>0</v>
      </c>
      <c r="I140" s="167">
        <v>3</v>
      </c>
      <c r="J140" s="167">
        <v>13</v>
      </c>
      <c r="K140" s="167">
        <v>20</v>
      </c>
      <c r="L140" s="167">
        <v>13</v>
      </c>
      <c r="M140" s="167">
        <v>19</v>
      </c>
      <c r="N140" s="167">
        <v>15</v>
      </c>
      <c r="O140" s="167">
        <v>9</v>
      </c>
      <c r="P140" s="167">
        <v>9</v>
      </c>
      <c r="Q140" s="167">
        <v>4</v>
      </c>
      <c r="R140" s="167">
        <v>7</v>
      </c>
      <c r="S140" s="167">
        <v>4</v>
      </c>
      <c r="T140" s="167">
        <v>4</v>
      </c>
      <c r="U140" s="167">
        <v>3</v>
      </c>
      <c r="V140" s="167">
        <v>5</v>
      </c>
    </row>
    <row r="141" spans="1:22">
      <c r="A141" s="164" t="s">
        <v>104</v>
      </c>
      <c r="B141" s="165" t="s">
        <v>34</v>
      </c>
      <c r="C141" s="165" t="s">
        <v>105</v>
      </c>
      <c r="D141" s="166" t="s">
        <v>30</v>
      </c>
      <c r="E141" s="167">
        <v>137</v>
      </c>
      <c r="F141" s="167">
        <v>0</v>
      </c>
      <c r="G141" s="167">
        <v>0</v>
      </c>
      <c r="H141" s="167">
        <v>1</v>
      </c>
      <c r="I141" s="167">
        <v>3</v>
      </c>
      <c r="J141" s="167">
        <v>36</v>
      </c>
      <c r="K141" s="167">
        <v>23</v>
      </c>
      <c r="L141" s="167">
        <v>20</v>
      </c>
      <c r="M141" s="167">
        <v>17</v>
      </c>
      <c r="N141" s="167">
        <v>7</v>
      </c>
      <c r="O141" s="167">
        <v>11</v>
      </c>
      <c r="P141" s="167">
        <v>6</v>
      </c>
      <c r="Q141" s="167">
        <v>2</v>
      </c>
      <c r="R141" s="167">
        <v>6</v>
      </c>
      <c r="S141" s="167">
        <v>2</v>
      </c>
      <c r="T141" s="167">
        <v>2</v>
      </c>
      <c r="U141" s="167">
        <v>0</v>
      </c>
      <c r="V141" s="167">
        <v>1</v>
      </c>
    </row>
    <row r="142" spans="1:22">
      <c r="A142" s="164" t="s">
        <v>106</v>
      </c>
      <c r="B142" s="165" t="s">
        <v>34</v>
      </c>
      <c r="C142" s="165" t="s">
        <v>107</v>
      </c>
      <c r="D142" s="166" t="s">
        <v>30</v>
      </c>
      <c r="E142" s="167">
        <v>336</v>
      </c>
      <c r="F142" s="167">
        <v>6</v>
      </c>
      <c r="G142" s="167">
        <v>1</v>
      </c>
      <c r="H142" s="167">
        <v>4</v>
      </c>
      <c r="I142" s="167">
        <v>6</v>
      </c>
      <c r="J142" s="167">
        <v>129</v>
      </c>
      <c r="K142" s="167">
        <v>79</v>
      </c>
      <c r="L142" s="167">
        <v>36</v>
      </c>
      <c r="M142" s="167">
        <v>20</v>
      </c>
      <c r="N142" s="167">
        <v>16</v>
      </c>
      <c r="O142" s="167">
        <v>12</v>
      </c>
      <c r="P142" s="167">
        <v>6</v>
      </c>
      <c r="Q142" s="167">
        <v>6</v>
      </c>
      <c r="R142" s="167">
        <v>5</v>
      </c>
      <c r="S142" s="167">
        <v>3</v>
      </c>
      <c r="T142" s="167">
        <v>3</v>
      </c>
      <c r="U142" s="167">
        <v>1</v>
      </c>
      <c r="V142" s="167">
        <v>3</v>
      </c>
    </row>
    <row r="143" spans="1:22">
      <c r="A143" s="164" t="s">
        <v>108</v>
      </c>
      <c r="B143" s="165" t="s">
        <v>34</v>
      </c>
      <c r="C143" s="165" t="s">
        <v>109</v>
      </c>
      <c r="D143" s="166" t="s">
        <v>30</v>
      </c>
      <c r="E143" s="167">
        <v>213</v>
      </c>
      <c r="F143" s="167">
        <v>4</v>
      </c>
      <c r="G143" s="167">
        <v>6</v>
      </c>
      <c r="H143" s="167">
        <v>3</v>
      </c>
      <c r="I143" s="167">
        <v>3</v>
      </c>
      <c r="J143" s="167">
        <v>12</v>
      </c>
      <c r="K143" s="167">
        <v>37</v>
      </c>
      <c r="L143" s="167">
        <v>27</v>
      </c>
      <c r="M143" s="167">
        <v>21</v>
      </c>
      <c r="N143" s="167">
        <v>24</v>
      </c>
      <c r="O143" s="167">
        <v>23</v>
      </c>
      <c r="P143" s="167">
        <v>14</v>
      </c>
      <c r="Q143" s="167">
        <v>12</v>
      </c>
      <c r="R143" s="167">
        <v>6</v>
      </c>
      <c r="S143" s="167">
        <v>11</v>
      </c>
      <c r="T143" s="167">
        <v>4</v>
      </c>
      <c r="U143" s="167">
        <v>2</v>
      </c>
      <c r="V143" s="167">
        <v>4</v>
      </c>
    </row>
    <row r="144" spans="1:22">
      <c r="A144" s="164" t="s">
        <v>110</v>
      </c>
      <c r="B144" s="165" t="s">
        <v>34</v>
      </c>
      <c r="C144" s="165" t="s">
        <v>989</v>
      </c>
      <c r="D144" s="166" t="s">
        <v>30</v>
      </c>
      <c r="E144" s="167">
        <v>93</v>
      </c>
      <c r="F144" s="167">
        <v>2</v>
      </c>
      <c r="G144" s="167">
        <v>0</v>
      </c>
      <c r="H144" s="167">
        <v>0</v>
      </c>
      <c r="I144" s="167">
        <v>2</v>
      </c>
      <c r="J144" s="167">
        <v>13</v>
      </c>
      <c r="K144" s="167">
        <v>14</v>
      </c>
      <c r="L144" s="167">
        <v>13</v>
      </c>
      <c r="M144" s="167">
        <v>6</v>
      </c>
      <c r="N144" s="167">
        <v>9</v>
      </c>
      <c r="O144" s="167">
        <v>10</v>
      </c>
      <c r="P144" s="167">
        <v>8</v>
      </c>
      <c r="Q144" s="167">
        <v>5</v>
      </c>
      <c r="R144" s="167">
        <v>2</v>
      </c>
      <c r="S144" s="167">
        <v>3</v>
      </c>
      <c r="T144" s="167">
        <v>4</v>
      </c>
      <c r="U144" s="167">
        <v>1</v>
      </c>
      <c r="V144" s="167">
        <v>1</v>
      </c>
    </row>
    <row r="145" spans="1:22">
      <c r="A145" s="164" t="s">
        <v>112</v>
      </c>
      <c r="B145" s="165" t="s">
        <v>34</v>
      </c>
      <c r="C145" s="165" t="s">
        <v>990</v>
      </c>
      <c r="D145" s="166" t="s">
        <v>30</v>
      </c>
      <c r="E145" s="167">
        <v>57</v>
      </c>
      <c r="F145" s="167">
        <v>2</v>
      </c>
      <c r="G145" s="167">
        <v>0</v>
      </c>
      <c r="H145" s="167">
        <v>0</v>
      </c>
      <c r="I145" s="167">
        <v>0</v>
      </c>
      <c r="J145" s="167">
        <v>10</v>
      </c>
      <c r="K145" s="167">
        <v>9</v>
      </c>
      <c r="L145" s="167">
        <v>4</v>
      </c>
      <c r="M145" s="167">
        <v>5</v>
      </c>
      <c r="N145" s="167">
        <v>11</v>
      </c>
      <c r="O145" s="167">
        <v>5</v>
      </c>
      <c r="P145" s="167">
        <v>6</v>
      </c>
      <c r="Q145" s="167">
        <v>1</v>
      </c>
      <c r="R145" s="167">
        <v>0</v>
      </c>
      <c r="S145" s="167">
        <v>2</v>
      </c>
      <c r="T145" s="167">
        <v>1</v>
      </c>
      <c r="U145" s="167">
        <v>0</v>
      </c>
      <c r="V145" s="167">
        <v>1</v>
      </c>
    </row>
    <row r="146" spans="1:22">
      <c r="A146" s="164" t="s">
        <v>114</v>
      </c>
      <c r="B146" s="165" t="s">
        <v>34</v>
      </c>
      <c r="C146" s="165" t="s">
        <v>991</v>
      </c>
      <c r="D146" s="166" t="s">
        <v>30</v>
      </c>
      <c r="E146" s="167">
        <v>88</v>
      </c>
      <c r="F146" s="167">
        <v>2</v>
      </c>
      <c r="G146" s="167">
        <v>1</v>
      </c>
      <c r="H146" s="167">
        <v>3</v>
      </c>
      <c r="I146" s="167">
        <v>2</v>
      </c>
      <c r="J146" s="167">
        <v>11</v>
      </c>
      <c r="K146" s="167">
        <v>12</v>
      </c>
      <c r="L146" s="167">
        <v>8</v>
      </c>
      <c r="M146" s="167">
        <v>7</v>
      </c>
      <c r="N146" s="167">
        <v>10</v>
      </c>
      <c r="O146" s="167">
        <v>6</v>
      </c>
      <c r="P146" s="167">
        <v>6</v>
      </c>
      <c r="Q146" s="167">
        <v>4</v>
      </c>
      <c r="R146" s="167">
        <v>10</v>
      </c>
      <c r="S146" s="167">
        <v>1</v>
      </c>
      <c r="T146" s="167">
        <v>3</v>
      </c>
      <c r="U146" s="167">
        <v>2</v>
      </c>
      <c r="V146" s="167">
        <v>0</v>
      </c>
    </row>
    <row r="147" spans="1:22">
      <c r="A147" s="164" t="s">
        <v>116</v>
      </c>
      <c r="B147" s="165" t="s">
        <v>34</v>
      </c>
      <c r="C147" s="165" t="s">
        <v>992</v>
      </c>
      <c r="D147" s="166" t="s">
        <v>30</v>
      </c>
      <c r="E147" s="167">
        <v>195</v>
      </c>
      <c r="F147" s="167">
        <v>10</v>
      </c>
      <c r="G147" s="167">
        <v>4</v>
      </c>
      <c r="H147" s="167">
        <v>6</v>
      </c>
      <c r="I147" s="167">
        <v>7</v>
      </c>
      <c r="J147" s="167">
        <v>38</v>
      </c>
      <c r="K147" s="167">
        <v>30</v>
      </c>
      <c r="L147" s="167">
        <v>23</v>
      </c>
      <c r="M147" s="167">
        <v>13</v>
      </c>
      <c r="N147" s="167">
        <v>6</v>
      </c>
      <c r="O147" s="167">
        <v>15</v>
      </c>
      <c r="P147" s="167">
        <v>8</v>
      </c>
      <c r="Q147" s="167">
        <v>9</v>
      </c>
      <c r="R147" s="167">
        <v>9</v>
      </c>
      <c r="S147" s="167">
        <v>9</v>
      </c>
      <c r="T147" s="167">
        <v>3</v>
      </c>
      <c r="U147" s="167">
        <v>3</v>
      </c>
      <c r="V147" s="167">
        <v>2</v>
      </c>
    </row>
    <row r="148" spans="1:22">
      <c r="A148" s="164" t="s">
        <v>118</v>
      </c>
      <c r="B148" s="165" t="s">
        <v>34</v>
      </c>
      <c r="C148" s="165" t="s">
        <v>993</v>
      </c>
      <c r="D148" s="166" t="s">
        <v>30</v>
      </c>
      <c r="E148" s="167">
        <v>40</v>
      </c>
      <c r="F148" s="167">
        <v>1</v>
      </c>
      <c r="G148" s="167">
        <v>0</v>
      </c>
      <c r="H148" s="167">
        <v>0</v>
      </c>
      <c r="I148" s="167">
        <v>2</v>
      </c>
      <c r="J148" s="167">
        <v>10</v>
      </c>
      <c r="K148" s="167">
        <v>2</v>
      </c>
      <c r="L148" s="167">
        <v>7</v>
      </c>
      <c r="M148" s="167">
        <v>8</v>
      </c>
      <c r="N148" s="167">
        <v>5</v>
      </c>
      <c r="O148" s="167">
        <v>2</v>
      </c>
      <c r="P148" s="167">
        <v>0</v>
      </c>
      <c r="Q148" s="167">
        <v>0</v>
      </c>
      <c r="R148" s="167">
        <v>0</v>
      </c>
      <c r="S148" s="167">
        <v>0</v>
      </c>
      <c r="T148" s="167">
        <v>1</v>
      </c>
      <c r="U148" s="167">
        <v>1</v>
      </c>
      <c r="V148" s="167">
        <v>1</v>
      </c>
    </row>
    <row r="149" spans="1:22">
      <c r="A149" s="164" t="s">
        <v>120</v>
      </c>
      <c r="B149" s="165" t="s">
        <v>34</v>
      </c>
      <c r="C149" s="165" t="s">
        <v>994</v>
      </c>
      <c r="D149" s="166" t="s">
        <v>30</v>
      </c>
      <c r="E149" s="167">
        <v>267</v>
      </c>
      <c r="F149" s="167">
        <v>1</v>
      </c>
      <c r="G149" s="167">
        <v>1</v>
      </c>
      <c r="H149" s="167">
        <v>1</v>
      </c>
      <c r="I149" s="167">
        <v>21</v>
      </c>
      <c r="J149" s="167">
        <v>158</v>
      </c>
      <c r="K149" s="167">
        <v>50</v>
      </c>
      <c r="L149" s="167">
        <v>12</v>
      </c>
      <c r="M149" s="167">
        <v>8</v>
      </c>
      <c r="N149" s="167">
        <v>1</v>
      </c>
      <c r="O149" s="167">
        <v>3</v>
      </c>
      <c r="P149" s="167">
        <v>4</v>
      </c>
      <c r="Q149" s="167">
        <v>1</v>
      </c>
      <c r="R149" s="167">
        <v>2</v>
      </c>
      <c r="S149" s="167">
        <v>1</v>
      </c>
      <c r="T149" s="167">
        <v>1</v>
      </c>
      <c r="U149" s="167">
        <v>1</v>
      </c>
      <c r="V149" s="167">
        <v>1</v>
      </c>
    </row>
    <row r="150" spans="1:22">
      <c r="A150" s="164" t="s">
        <v>122</v>
      </c>
      <c r="B150" s="165" t="s">
        <v>34</v>
      </c>
      <c r="C150" s="165" t="s">
        <v>995</v>
      </c>
      <c r="D150" s="166" t="s">
        <v>30</v>
      </c>
      <c r="E150" s="167">
        <v>18</v>
      </c>
      <c r="F150" s="167"/>
      <c r="G150" s="167"/>
      <c r="H150" s="167"/>
      <c r="I150" s="167"/>
      <c r="J150" s="167"/>
      <c r="K150" s="167"/>
      <c r="L150" s="167"/>
      <c r="M150" s="167"/>
      <c r="N150" s="167"/>
      <c r="O150" s="167"/>
      <c r="P150" s="167"/>
      <c r="Q150" s="167"/>
      <c r="R150" s="167"/>
      <c r="S150" s="167"/>
      <c r="T150" s="167"/>
      <c r="U150" s="167"/>
      <c r="V150" s="167"/>
    </row>
    <row r="151" spans="1:22">
      <c r="A151" s="164" t="s">
        <v>124</v>
      </c>
      <c r="B151" s="165" t="s">
        <v>34</v>
      </c>
      <c r="C151" s="165" t="s">
        <v>996</v>
      </c>
      <c r="D151" s="166" t="s">
        <v>30</v>
      </c>
      <c r="E151" s="167">
        <v>114</v>
      </c>
      <c r="F151" s="167">
        <v>0</v>
      </c>
      <c r="G151" s="167">
        <v>2</v>
      </c>
      <c r="H151" s="167">
        <v>4</v>
      </c>
      <c r="I151" s="167">
        <v>6</v>
      </c>
      <c r="J151" s="167">
        <v>9</v>
      </c>
      <c r="K151" s="167">
        <v>9</v>
      </c>
      <c r="L151" s="167">
        <v>13</v>
      </c>
      <c r="M151" s="167">
        <v>19</v>
      </c>
      <c r="N151" s="167">
        <v>17</v>
      </c>
      <c r="O151" s="167">
        <v>8</v>
      </c>
      <c r="P151" s="167">
        <v>10</v>
      </c>
      <c r="Q151" s="167">
        <v>3</v>
      </c>
      <c r="R151" s="167">
        <v>4</v>
      </c>
      <c r="S151" s="167">
        <v>3</v>
      </c>
      <c r="T151" s="167">
        <v>6</v>
      </c>
      <c r="U151" s="167">
        <v>1</v>
      </c>
      <c r="V151" s="167">
        <v>0</v>
      </c>
    </row>
    <row r="152" spans="1:22">
      <c r="A152" s="164" t="s">
        <v>126</v>
      </c>
      <c r="B152" s="165" t="s">
        <v>34</v>
      </c>
      <c r="C152" s="165" t="s">
        <v>997</v>
      </c>
      <c r="D152" s="166" t="s">
        <v>30</v>
      </c>
      <c r="E152" s="167">
        <v>50</v>
      </c>
      <c r="F152" s="167">
        <v>1</v>
      </c>
      <c r="G152" s="167">
        <v>1</v>
      </c>
      <c r="H152" s="167">
        <v>2</v>
      </c>
      <c r="I152" s="167">
        <v>1</v>
      </c>
      <c r="J152" s="167">
        <v>4</v>
      </c>
      <c r="K152" s="167">
        <v>6</v>
      </c>
      <c r="L152" s="167">
        <v>8</v>
      </c>
      <c r="M152" s="167">
        <v>4</v>
      </c>
      <c r="N152" s="167">
        <v>6</v>
      </c>
      <c r="O152" s="167">
        <v>5</v>
      </c>
      <c r="P152" s="167">
        <v>3</v>
      </c>
      <c r="Q152" s="167">
        <v>3</v>
      </c>
      <c r="R152" s="167">
        <v>2</v>
      </c>
      <c r="S152" s="167">
        <v>0</v>
      </c>
      <c r="T152" s="167">
        <v>2</v>
      </c>
      <c r="U152" s="167">
        <v>0</v>
      </c>
      <c r="V152" s="167">
        <v>2</v>
      </c>
    </row>
    <row r="153" spans="1:22">
      <c r="A153" s="164" t="s">
        <v>128</v>
      </c>
      <c r="B153" s="165" t="s">
        <v>34</v>
      </c>
      <c r="C153" s="165" t="s">
        <v>998</v>
      </c>
      <c r="D153" s="166" t="s">
        <v>30</v>
      </c>
      <c r="E153" s="167">
        <v>60</v>
      </c>
      <c r="F153" s="167">
        <v>0</v>
      </c>
      <c r="G153" s="167">
        <v>0</v>
      </c>
      <c r="H153" s="167">
        <v>0</v>
      </c>
      <c r="I153" s="167">
        <v>0</v>
      </c>
      <c r="J153" s="167">
        <v>17</v>
      </c>
      <c r="K153" s="167">
        <v>19</v>
      </c>
      <c r="L153" s="167">
        <v>4</v>
      </c>
      <c r="M153" s="167">
        <v>2</v>
      </c>
      <c r="N153" s="167">
        <v>1</v>
      </c>
      <c r="O153" s="167">
        <v>3</v>
      </c>
      <c r="P153" s="167">
        <v>5</v>
      </c>
      <c r="Q153" s="167">
        <v>1</v>
      </c>
      <c r="R153" s="167">
        <v>3</v>
      </c>
      <c r="S153" s="167">
        <v>3</v>
      </c>
      <c r="T153" s="167">
        <v>1</v>
      </c>
      <c r="U153" s="167">
        <v>0</v>
      </c>
      <c r="V153" s="167">
        <v>1</v>
      </c>
    </row>
    <row r="154" spans="1:22">
      <c r="A154" s="164" t="s">
        <v>130</v>
      </c>
      <c r="B154" s="165" t="s">
        <v>34</v>
      </c>
      <c r="C154" s="165" t="s">
        <v>999</v>
      </c>
      <c r="D154" s="166" t="s">
        <v>30</v>
      </c>
      <c r="E154" s="167">
        <v>89</v>
      </c>
      <c r="F154" s="167">
        <v>0</v>
      </c>
      <c r="G154" s="167">
        <v>0</v>
      </c>
      <c r="H154" s="167">
        <v>1</v>
      </c>
      <c r="I154" s="167">
        <v>3</v>
      </c>
      <c r="J154" s="167">
        <v>22</v>
      </c>
      <c r="K154" s="167">
        <v>24</v>
      </c>
      <c r="L154" s="167">
        <v>14</v>
      </c>
      <c r="M154" s="167">
        <v>9</v>
      </c>
      <c r="N154" s="167">
        <v>4</v>
      </c>
      <c r="O154" s="167">
        <v>2</v>
      </c>
      <c r="P154" s="167">
        <v>3</v>
      </c>
      <c r="Q154" s="167">
        <v>2</v>
      </c>
      <c r="R154" s="167">
        <v>0</v>
      </c>
      <c r="S154" s="167">
        <v>0</v>
      </c>
      <c r="T154" s="167">
        <v>1</v>
      </c>
      <c r="U154" s="167">
        <v>1</v>
      </c>
      <c r="V154" s="167">
        <v>3</v>
      </c>
    </row>
    <row r="155" spans="1:22">
      <c r="A155" s="170" t="s">
        <v>132</v>
      </c>
      <c r="B155" s="171" t="s">
        <v>34</v>
      </c>
      <c r="C155" s="171" t="s">
        <v>1000</v>
      </c>
      <c r="D155" s="172" t="s">
        <v>30</v>
      </c>
      <c r="E155" s="173">
        <v>55</v>
      </c>
      <c r="F155" s="173">
        <v>0</v>
      </c>
      <c r="G155" s="173">
        <v>0</v>
      </c>
      <c r="H155" s="173">
        <v>0</v>
      </c>
      <c r="I155" s="173">
        <v>2</v>
      </c>
      <c r="J155" s="173">
        <v>7</v>
      </c>
      <c r="K155" s="173">
        <v>14</v>
      </c>
      <c r="L155" s="173">
        <v>16</v>
      </c>
      <c r="M155" s="173">
        <v>9</v>
      </c>
      <c r="N155" s="173">
        <v>2</v>
      </c>
      <c r="O155" s="173">
        <v>2</v>
      </c>
      <c r="P155" s="173">
        <v>0</v>
      </c>
      <c r="Q155" s="173">
        <v>0</v>
      </c>
      <c r="R155" s="173">
        <v>1</v>
      </c>
      <c r="S155" s="173">
        <v>0</v>
      </c>
      <c r="T155" s="173">
        <v>0</v>
      </c>
      <c r="U155" s="173">
        <v>1</v>
      </c>
      <c r="V155" s="173">
        <v>1</v>
      </c>
    </row>
  </sheetData>
  <phoneticPr fontId="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K156"/>
  <sheetViews>
    <sheetView workbookViewId="0">
      <pane xSplit="4" ySplit="2" topLeftCell="O3" activePane="bottomRight" state="frozen"/>
      <selection pane="topRight" activeCell="E1" sqref="E1"/>
      <selection pane="bottomLeft" activeCell="A3" sqref="A3"/>
      <selection pane="bottomRight" activeCell="R22" sqref="R22"/>
    </sheetView>
  </sheetViews>
  <sheetFormatPr defaultRowHeight="12.75"/>
  <cols>
    <col min="1" max="1" width="8.25" style="4" customWidth="1"/>
    <col min="2" max="2" width="8.375" style="4" customWidth="1"/>
    <col min="3" max="3" width="10.25" style="4" customWidth="1"/>
    <col min="4" max="4" width="5" style="12" customWidth="1"/>
    <col min="5" max="22" width="11" style="4" customWidth="1"/>
    <col min="23" max="23" width="4.375" style="4" customWidth="1"/>
    <col min="24" max="24" width="11.375" style="4" customWidth="1"/>
    <col min="25" max="26" width="10.25" style="4" bestFit="1" customWidth="1"/>
    <col min="27" max="27" width="11.25" style="4" bestFit="1" customWidth="1"/>
    <col min="28" max="31" width="9" style="4"/>
    <col min="32" max="34" width="11.125" style="4" customWidth="1"/>
    <col min="35" max="256" width="9" style="4"/>
    <col min="257" max="257" width="8.25" style="4" customWidth="1"/>
    <col min="258" max="258" width="8.375" style="4" customWidth="1"/>
    <col min="259" max="259" width="10.25" style="4" customWidth="1"/>
    <col min="260" max="260" width="5" style="4" customWidth="1"/>
    <col min="261" max="278" width="11" style="4" customWidth="1"/>
    <col min="279" max="279" width="4.375" style="4" customWidth="1"/>
    <col min="280" max="280" width="11.375" style="4" customWidth="1"/>
    <col min="281" max="282" width="10.25" style="4" bestFit="1" customWidth="1"/>
    <col min="283" max="283" width="11.25" style="4" bestFit="1" customWidth="1"/>
    <col min="284" max="287" width="9" style="4"/>
    <col min="288" max="290" width="11.125" style="4" customWidth="1"/>
    <col min="291" max="512" width="9" style="4"/>
    <col min="513" max="513" width="8.25" style="4" customWidth="1"/>
    <col min="514" max="514" width="8.375" style="4" customWidth="1"/>
    <col min="515" max="515" width="10.25" style="4" customWidth="1"/>
    <col min="516" max="516" width="5" style="4" customWidth="1"/>
    <col min="517" max="534" width="11" style="4" customWidth="1"/>
    <col min="535" max="535" width="4.375" style="4" customWidth="1"/>
    <col min="536" max="536" width="11.375" style="4" customWidth="1"/>
    <col min="537" max="538" width="10.25" style="4" bestFit="1" customWidth="1"/>
    <col min="539" max="539" width="11.25" style="4" bestFit="1" customWidth="1"/>
    <col min="540" max="543" width="9" style="4"/>
    <col min="544" max="546" width="11.125" style="4" customWidth="1"/>
    <col min="547" max="768" width="9" style="4"/>
    <col min="769" max="769" width="8.25" style="4" customWidth="1"/>
    <col min="770" max="770" width="8.375" style="4" customWidth="1"/>
    <col min="771" max="771" width="10.25" style="4" customWidth="1"/>
    <col min="772" max="772" width="5" style="4" customWidth="1"/>
    <col min="773" max="790" width="11" style="4" customWidth="1"/>
    <col min="791" max="791" width="4.375" style="4" customWidth="1"/>
    <col min="792" max="792" width="11.375" style="4" customWidth="1"/>
    <col min="793" max="794" width="10.25" style="4" bestFit="1" customWidth="1"/>
    <col min="795" max="795" width="11.25" style="4" bestFit="1" customWidth="1"/>
    <col min="796" max="799" width="9" style="4"/>
    <col min="800" max="802" width="11.125" style="4" customWidth="1"/>
    <col min="803" max="1024" width="9" style="4"/>
    <col min="1025" max="1025" width="8.25" style="4" customWidth="1"/>
    <col min="1026" max="1026" width="8.375" style="4" customWidth="1"/>
    <col min="1027" max="1027" width="10.25" style="4" customWidth="1"/>
    <col min="1028" max="1028" width="5" style="4" customWidth="1"/>
    <col min="1029" max="1046" width="11" style="4" customWidth="1"/>
    <col min="1047" max="1047" width="4.375" style="4" customWidth="1"/>
    <col min="1048" max="1048" width="11.375" style="4" customWidth="1"/>
    <col min="1049" max="1050" width="10.25" style="4" bestFit="1" customWidth="1"/>
    <col min="1051" max="1051" width="11.25" style="4" bestFit="1" customWidth="1"/>
    <col min="1052" max="1055" width="9" style="4"/>
    <col min="1056" max="1058" width="11.125" style="4" customWidth="1"/>
    <col min="1059" max="1280" width="9" style="4"/>
    <col min="1281" max="1281" width="8.25" style="4" customWidth="1"/>
    <col min="1282" max="1282" width="8.375" style="4" customWidth="1"/>
    <col min="1283" max="1283" width="10.25" style="4" customWidth="1"/>
    <col min="1284" max="1284" width="5" style="4" customWidth="1"/>
    <col min="1285" max="1302" width="11" style="4" customWidth="1"/>
    <col min="1303" max="1303" width="4.375" style="4" customWidth="1"/>
    <col min="1304" max="1304" width="11.375" style="4" customWidth="1"/>
    <col min="1305" max="1306" width="10.25" style="4" bestFit="1" customWidth="1"/>
    <col min="1307" max="1307" width="11.25" style="4" bestFit="1" customWidth="1"/>
    <col min="1308" max="1311" width="9" style="4"/>
    <col min="1312" max="1314" width="11.125" style="4" customWidth="1"/>
    <col min="1315" max="1536" width="9" style="4"/>
    <col min="1537" max="1537" width="8.25" style="4" customWidth="1"/>
    <col min="1538" max="1538" width="8.375" style="4" customWidth="1"/>
    <col min="1539" max="1539" width="10.25" style="4" customWidth="1"/>
    <col min="1540" max="1540" width="5" style="4" customWidth="1"/>
    <col min="1541" max="1558" width="11" style="4" customWidth="1"/>
    <col min="1559" max="1559" width="4.375" style="4" customWidth="1"/>
    <col min="1560" max="1560" width="11.375" style="4" customWidth="1"/>
    <col min="1561" max="1562" width="10.25" style="4" bestFit="1" customWidth="1"/>
    <col min="1563" max="1563" width="11.25" style="4" bestFit="1" customWidth="1"/>
    <col min="1564" max="1567" width="9" style="4"/>
    <col min="1568" max="1570" width="11.125" style="4" customWidth="1"/>
    <col min="1571" max="1792" width="9" style="4"/>
    <col min="1793" max="1793" width="8.25" style="4" customWidth="1"/>
    <col min="1794" max="1794" width="8.375" style="4" customWidth="1"/>
    <col min="1795" max="1795" width="10.25" style="4" customWidth="1"/>
    <col min="1796" max="1796" width="5" style="4" customWidth="1"/>
    <col min="1797" max="1814" width="11" style="4" customWidth="1"/>
    <col min="1815" max="1815" width="4.375" style="4" customWidth="1"/>
    <col min="1816" max="1816" width="11.375" style="4" customWidth="1"/>
    <col min="1817" max="1818" width="10.25" style="4" bestFit="1" customWidth="1"/>
    <col min="1819" max="1819" width="11.25" style="4" bestFit="1" customWidth="1"/>
    <col min="1820" max="1823" width="9" style="4"/>
    <col min="1824" max="1826" width="11.125" style="4" customWidth="1"/>
    <col min="1827" max="2048" width="9" style="4"/>
    <col min="2049" max="2049" width="8.25" style="4" customWidth="1"/>
    <col min="2050" max="2050" width="8.375" style="4" customWidth="1"/>
    <col min="2051" max="2051" width="10.25" style="4" customWidth="1"/>
    <col min="2052" max="2052" width="5" style="4" customWidth="1"/>
    <col min="2053" max="2070" width="11" style="4" customWidth="1"/>
    <col min="2071" max="2071" width="4.375" style="4" customWidth="1"/>
    <col min="2072" max="2072" width="11.375" style="4" customWidth="1"/>
    <col min="2073" max="2074" width="10.25" style="4" bestFit="1" customWidth="1"/>
    <col min="2075" max="2075" width="11.25" style="4" bestFit="1" customWidth="1"/>
    <col min="2076" max="2079" width="9" style="4"/>
    <col min="2080" max="2082" width="11.125" style="4" customWidth="1"/>
    <col min="2083" max="2304" width="9" style="4"/>
    <col min="2305" max="2305" width="8.25" style="4" customWidth="1"/>
    <col min="2306" max="2306" width="8.375" style="4" customWidth="1"/>
    <col min="2307" max="2307" width="10.25" style="4" customWidth="1"/>
    <col min="2308" max="2308" width="5" style="4" customWidth="1"/>
    <col min="2309" max="2326" width="11" style="4" customWidth="1"/>
    <col min="2327" max="2327" width="4.375" style="4" customWidth="1"/>
    <col min="2328" max="2328" width="11.375" style="4" customWidth="1"/>
    <col min="2329" max="2330" width="10.25" style="4" bestFit="1" customWidth="1"/>
    <col min="2331" max="2331" width="11.25" style="4" bestFit="1" customWidth="1"/>
    <col min="2332" max="2335" width="9" style="4"/>
    <col min="2336" max="2338" width="11.125" style="4" customWidth="1"/>
    <col min="2339" max="2560" width="9" style="4"/>
    <col min="2561" max="2561" width="8.25" style="4" customWidth="1"/>
    <col min="2562" max="2562" width="8.375" style="4" customWidth="1"/>
    <col min="2563" max="2563" width="10.25" style="4" customWidth="1"/>
    <col min="2564" max="2564" width="5" style="4" customWidth="1"/>
    <col min="2565" max="2582" width="11" style="4" customWidth="1"/>
    <col min="2583" max="2583" width="4.375" style="4" customWidth="1"/>
    <col min="2584" max="2584" width="11.375" style="4" customWidth="1"/>
    <col min="2585" max="2586" width="10.25" style="4" bestFit="1" customWidth="1"/>
    <col min="2587" max="2587" width="11.25" style="4" bestFit="1" customWidth="1"/>
    <col min="2588" max="2591" width="9" style="4"/>
    <col min="2592" max="2594" width="11.125" style="4" customWidth="1"/>
    <col min="2595" max="2816" width="9" style="4"/>
    <col min="2817" max="2817" width="8.25" style="4" customWidth="1"/>
    <col min="2818" max="2818" width="8.375" style="4" customWidth="1"/>
    <col min="2819" max="2819" width="10.25" style="4" customWidth="1"/>
    <col min="2820" max="2820" width="5" style="4" customWidth="1"/>
    <col min="2821" max="2838" width="11" style="4" customWidth="1"/>
    <col min="2839" max="2839" width="4.375" style="4" customWidth="1"/>
    <col min="2840" max="2840" width="11.375" style="4" customWidth="1"/>
    <col min="2841" max="2842" width="10.25" style="4" bestFit="1" customWidth="1"/>
    <col min="2843" max="2843" width="11.25" style="4" bestFit="1" customWidth="1"/>
    <col min="2844" max="2847" width="9" style="4"/>
    <col min="2848" max="2850" width="11.125" style="4" customWidth="1"/>
    <col min="2851" max="3072" width="9" style="4"/>
    <col min="3073" max="3073" width="8.25" style="4" customWidth="1"/>
    <col min="3074" max="3074" width="8.375" style="4" customWidth="1"/>
    <col min="3075" max="3075" width="10.25" style="4" customWidth="1"/>
    <col min="3076" max="3076" width="5" style="4" customWidth="1"/>
    <col min="3077" max="3094" width="11" style="4" customWidth="1"/>
    <col min="3095" max="3095" width="4.375" style="4" customWidth="1"/>
    <col min="3096" max="3096" width="11.375" style="4" customWidth="1"/>
    <col min="3097" max="3098" width="10.25" style="4" bestFit="1" customWidth="1"/>
    <col min="3099" max="3099" width="11.25" style="4" bestFit="1" customWidth="1"/>
    <col min="3100" max="3103" width="9" style="4"/>
    <col min="3104" max="3106" width="11.125" style="4" customWidth="1"/>
    <col min="3107" max="3328" width="9" style="4"/>
    <col min="3329" max="3329" width="8.25" style="4" customWidth="1"/>
    <col min="3330" max="3330" width="8.375" style="4" customWidth="1"/>
    <col min="3331" max="3331" width="10.25" style="4" customWidth="1"/>
    <col min="3332" max="3332" width="5" style="4" customWidth="1"/>
    <col min="3333" max="3350" width="11" style="4" customWidth="1"/>
    <col min="3351" max="3351" width="4.375" style="4" customWidth="1"/>
    <col min="3352" max="3352" width="11.375" style="4" customWidth="1"/>
    <col min="3353" max="3354" width="10.25" style="4" bestFit="1" customWidth="1"/>
    <col min="3355" max="3355" width="11.25" style="4" bestFit="1" customWidth="1"/>
    <col min="3356" max="3359" width="9" style="4"/>
    <col min="3360" max="3362" width="11.125" style="4" customWidth="1"/>
    <col min="3363" max="3584" width="9" style="4"/>
    <col min="3585" max="3585" width="8.25" style="4" customWidth="1"/>
    <col min="3586" max="3586" width="8.375" style="4" customWidth="1"/>
    <col min="3587" max="3587" width="10.25" style="4" customWidth="1"/>
    <col min="3588" max="3588" width="5" style="4" customWidth="1"/>
    <col min="3589" max="3606" width="11" style="4" customWidth="1"/>
    <col min="3607" max="3607" width="4.375" style="4" customWidth="1"/>
    <col min="3608" max="3608" width="11.375" style="4" customWidth="1"/>
    <col min="3609" max="3610" width="10.25" style="4" bestFit="1" customWidth="1"/>
    <col min="3611" max="3611" width="11.25" style="4" bestFit="1" customWidth="1"/>
    <col min="3612" max="3615" width="9" style="4"/>
    <col min="3616" max="3618" width="11.125" style="4" customWidth="1"/>
    <col min="3619" max="3840" width="9" style="4"/>
    <col min="3841" max="3841" width="8.25" style="4" customWidth="1"/>
    <col min="3842" max="3842" width="8.375" style="4" customWidth="1"/>
    <col min="3843" max="3843" width="10.25" style="4" customWidth="1"/>
    <col min="3844" max="3844" width="5" style="4" customWidth="1"/>
    <col min="3845" max="3862" width="11" style="4" customWidth="1"/>
    <col min="3863" max="3863" width="4.375" style="4" customWidth="1"/>
    <col min="3864" max="3864" width="11.375" style="4" customWidth="1"/>
    <col min="3865" max="3866" width="10.25" style="4" bestFit="1" customWidth="1"/>
    <col min="3867" max="3867" width="11.25" style="4" bestFit="1" customWidth="1"/>
    <col min="3868" max="3871" width="9" style="4"/>
    <col min="3872" max="3874" width="11.125" style="4" customWidth="1"/>
    <col min="3875" max="4096" width="9" style="4"/>
    <col min="4097" max="4097" width="8.25" style="4" customWidth="1"/>
    <col min="4098" max="4098" width="8.375" style="4" customWidth="1"/>
    <col min="4099" max="4099" width="10.25" style="4" customWidth="1"/>
    <col min="4100" max="4100" width="5" style="4" customWidth="1"/>
    <col min="4101" max="4118" width="11" style="4" customWidth="1"/>
    <col min="4119" max="4119" width="4.375" style="4" customWidth="1"/>
    <col min="4120" max="4120" width="11.375" style="4" customWidth="1"/>
    <col min="4121" max="4122" width="10.25" style="4" bestFit="1" customWidth="1"/>
    <col min="4123" max="4123" width="11.25" style="4" bestFit="1" customWidth="1"/>
    <col min="4124" max="4127" width="9" style="4"/>
    <col min="4128" max="4130" width="11.125" style="4" customWidth="1"/>
    <col min="4131" max="4352" width="9" style="4"/>
    <col min="4353" max="4353" width="8.25" style="4" customWidth="1"/>
    <col min="4354" max="4354" width="8.375" style="4" customWidth="1"/>
    <col min="4355" max="4355" width="10.25" style="4" customWidth="1"/>
    <col min="4356" max="4356" width="5" style="4" customWidth="1"/>
    <col min="4357" max="4374" width="11" style="4" customWidth="1"/>
    <col min="4375" max="4375" width="4.375" style="4" customWidth="1"/>
    <col min="4376" max="4376" width="11.375" style="4" customWidth="1"/>
    <col min="4377" max="4378" width="10.25" style="4" bestFit="1" customWidth="1"/>
    <col min="4379" max="4379" width="11.25" style="4" bestFit="1" customWidth="1"/>
    <col min="4380" max="4383" width="9" style="4"/>
    <col min="4384" max="4386" width="11.125" style="4" customWidth="1"/>
    <col min="4387" max="4608" width="9" style="4"/>
    <col min="4609" max="4609" width="8.25" style="4" customWidth="1"/>
    <col min="4610" max="4610" width="8.375" style="4" customWidth="1"/>
    <col min="4611" max="4611" width="10.25" style="4" customWidth="1"/>
    <col min="4612" max="4612" width="5" style="4" customWidth="1"/>
    <col min="4613" max="4630" width="11" style="4" customWidth="1"/>
    <col min="4631" max="4631" width="4.375" style="4" customWidth="1"/>
    <col min="4632" max="4632" width="11.375" style="4" customWidth="1"/>
    <col min="4633" max="4634" width="10.25" style="4" bestFit="1" customWidth="1"/>
    <col min="4635" max="4635" width="11.25" style="4" bestFit="1" customWidth="1"/>
    <col min="4636" max="4639" width="9" style="4"/>
    <col min="4640" max="4642" width="11.125" style="4" customWidth="1"/>
    <col min="4643" max="4864" width="9" style="4"/>
    <col min="4865" max="4865" width="8.25" style="4" customWidth="1"/>
    <col min="4866" max="4866" width="8.375" style="4" customWidth="1"/>
    <col min="4867" max="4867" width="10.25" style="4" customWidth="1"/>
    <col min="4868" max="4868" width="5" style="4" customWidth="1"/>
    <col min="4869" max="4886" width="11" style="4" customWidth="1"/>
    <col min="4887" max="4887" width="4.375" style="4" customWidth="1"/>
    <col min="4888" max="4888" width="11.375" style="4" customWidth="1"/>
    <col min="4889" max="4890" width="10.25" style="4" bestFit="1" customWidth="1"/>
    <col min="4891" max="4891" width="11.25" style="4" bestFit="1" customWidth="1"/>
    <col min="4892" max="4895" width="9" style="4"/>
    <col min="4896" max="4898" width="11.125" style="4" customWidth="1"/>
    <col min="4899" max="5120" width="9" style="4"/>
    <col min="5121" max="5121" width="8.25" style="4" customWidth="1"/>
    <col min="5122" max="5122" width="8.375" style="4" customWidth="1"/>
    <col min="5123" max="5123" width="10.25" style="4" customWidth="1"/>
    <col min="5124" max="5124" width="5" style="4" customWidth="1"/>
    <col min="5125" max="5142" width="11" style="4" customWidth="1"/>
    <col min="5143" max="5143" width="4.375" style="4" customWidth="1"/>
    <col min="5144" max="5144" width="11.375" style="4" customWidth="1"/>
    <col min="5145" max="5146" width="10.25" style="4" bestFit="1" customWidth="1"/>
    <col min="5147" max="5147" width="11.25" style="4" bestFit="1" customWidth="1"/>
    <col min="5148" max="5151" width="9" style="4"/>
    <col min="5152" max="5154" width="11.125" style="4" customWidth="1"/>
    <col min="5155" max="5376" width="9" style="4"/>
    <col min="5377" max="5377" width="8.25" style="4" customWidth="1"/>
    <col min="5378" max="5378" width="8.375" style="4" customWidth="1"/>
    <col min="5379" max="5379" width="10.25" style="4" customWidth="1"/>
    <col min="5380" max="5380" width="5" style="4" customWidth="1"/>
    <col min="5381" max="5398" width="11" style="4" customWidth="1"/>
    <col min="5399" max="5399" width="4.375" style="4" customWidth="1"/>
    <col min="5400" max="5400" width="11.375" style="4" customWidth="1"/>
    <col min="5401" max="5402" width="10.25" style="4" bestFit="1" customWidth="1"/>
    <col min="5403" max="5403" width="11.25" style="4" bestFit="1" customWidth="1"/>
    <col min="5404" max="5407" width="9" style="4"/>
    <col min="5408" max="5410" width="11.125" style="4" customWidth="1"/>
    <col min="5411" max="5632" width="9" style="4"/>
    <col min="5633" max="5633" width="8.25" style="4" customWidth="1"/>
    <col min="5634" max="5634" width="8.375" style="4" customWidth="1"/>
    <col min="5635" max="5635" width="10.25" style="4" customWidth="1"/>
    <col min="5636" max="5636" width="5" style="4" customWidth="1"/>
    <col min="5637" max="5654" width="11" style="4" customWidth="1"/>
    <col min="5655" max="5655" width="4.375" style="4" customWidth="1"/>
    <col min="5656" max="5656" width="11.375" style="4" customWidth="1"/>
    <col min="5657" max="5658" width="10.25" style="4" bestFit="1" customWidth="1"/>
    <col min="5659" max="5659" width="11.25" style="4" bestFit="1" customWidth="1"/>
    <col min="5660" max="5663" width="9" style="4"/>
    <col min="5664" max="5666" width="11.125" style="4" customWidth="1"/>
    <col min="5667" max="5888" width="9" style="4"/>
    <col min="5889" max="5889" width="8.25" style="4" customWidth="1"/>
    <col min="5890" max="5890" width="8.375" style="4" customWidth="1"/>
    <col min="5891" max="5891" width="10.25" style="4" customWidth="1"/>
    <col min="5892" max="5892" width="5" style="4" customWidth="1"/>
    <col min="5893" max="5910" width="11" style="4" customWidth="1"/>
    <col min="5911" max="5911" width="4.375" style="4" customWidth="1"/>
    <col min="5912" max="5912" width="11.375" style="4" customWidth="1"/>
    <col min="5913" max="5914" width="10.25" style="4" bestFit="1" customWidth="1"/>
    <col min="5915" max="5915" width="11.25" style="4" bestFit="1" customWidth="1"/>
    <col min="5916" max="5919" width="9" style="4"/>
    <col min="5920" max="5922" width="11.125" style="4" customWidth="1"/>
    <col min="5923" max="6144" width="9" style="4"/>
    <col min="6145" max="6145" width="8.25" style="4" customWidth="1"/>
    <col min="6146" max="6146" width="8.375" style="4" customWidth="1"/>
    <col min="6147" max="6147" width="10.25" style="4" customWidth="1"/>
    <col min="6148" max="6148" width="5" style="4" customWidth="1"/>
    <col min="6149" max="6166" width="11" style="4" customWidth="1"/>
    <col min="6167" max="6167" width="4.375" style="4" customWidth="1"/>
    <col min="6168" max="6168" width="11.375" style="4" customWidth="1"/>
    <col min="6169" max="6170" width="10.25" style="4" bestFit="1" customWidth="1"/>
    <col min="6171" max="6171" width="11.25" style="4" bestFit="1" customWidth="1"/>
    <col min="6172" max="6175" width="9" style="4"/>
    <col min="6176" max="6178" width="11.125" style="4" customWidth="1"/>
    <col min="6179" max="6400" width="9" style="4"/>
    <col min="6401" max="6401" width="8.25" style="4" customWidth="1"/>
    <col min="6402" max="6402" width="8.375" style="4" customWidth="1"/>
    <col min="6403" max="6403" width="10.25" style="4" customWidth="1"/>
    <col min="6404" max="6404" width="5" style="4" customWidth="1"/>
    <col min="6405" max="6422" width="11" style="4" customWidth="1"/>
    <col min="6423" max="6423" width="4.375" style="4" customWidth="1"/>
    <col min="6424" max="6424" width="11.375" style="4" customWidth="1"/>
    <col min="6425" max="6426" width="10.25" style="4" bestFit="1" customWidth="1"/>
    <col min="6427" max="6427" width="11.25" style="4" bestFit="1" customWidth="1"/>
    <col min="6428" max="6431" width="9" style="4"/>
    <col min="6432" max="6434" width="11.125" style="4" customWidth="1"/>
    <col min="6435" max="6656" width="9" style="4"/>
    <col min="6657" max="6657" width="8.25" style="4" customWidth="1"/>
    <col min="6658" max="6658" width="8.375" style="4" customWidth="1"/>
    <col min="6659" max="6659" width="10.25" style="4" customWidth="1"/>
    <col min="6660" max="6660" width="5" style="4" customWidth="1"/>
    <col min="6661" max="6678" width="11" style="4" customWidth="1"/>
    <col min="6679" max="6679" width="4.375" style="4" customWidth="1"/>
    <col min="6680" max="6680" width="11.375" style="4" customWidth="1"/>
    <col min="6681" max="6682" width="10.25" style="4" bestFit="1" customWidth="1"/>
    <col min="6683" max="6683" width="11.25" style="4" bestFit="1" customWidth="1"/>
    <col min="6684" max="6687" width="9" style="4"/>
    <col min="6688" max="6690" width="11.125" style="4" customWidth="1"/>
    <col min="6691" max="6912" width="9" style="4"/>
    <col min="6913" max="6913" width="8.25" style="4" customWidth="1"/>
    <col min="6914" max="6914" width="8.375" style="4" customWidth="1"/>
    <col min="6915" max="6915" width="10.25" style="4" customWidth="1"/>
    <col min="6916" max="6916" width="5" style="4" customWidth="1"/>
    <col min="6917" max="6934" width="11" style="4" customWidth="1"/>
    <col min="6935" max="6935" width="4.375" style="4" customWidth="1"/>
    <col min="6936" max="6936" width="11.375" style="4" customWidth="1"/>
    <col min="6937" max="6938" width="10.25" style="4" bestFit="1" customWidth="1"/>
    <col min="6939" max="6939" width="11.25" style="4" bestFit="1" customWidth="1"/>
    <col min="6940" max="6943" width="9" style="4"/>
    <col min="6944" max="6946" width="11.125" style="4" customWidth="1"/>
    <col min="6947" max="7168" width="9" style="4"/>
    <col min="7169" max="7169" width="8.25" style="4" customWidth="1"/>
    <col min="7170" max="7170" width="8.375" style="4" customWidth="1"/>
    <col min="7171" max="7171" width="10.25" style="4" customWidth="1"/>
    <col min="7172" max="7172" width="5" style="4" customWidth="1"/>
    <col min="7173" max="7190" width="11" style="4" customWidth="1"/>
    <col min="7191" max="7191" width="4.375" style="4" customWidth="1"/>
    <col min="7192" max="7192" width="11.375" style="4" customWidth="1"/>
    <col min="7193" max="7194" width="10.25" style="4" bestFit="1" customWidth="1"/>
    <col min="7195" max="7195" width="11.25" style="4" bestFit="1" customWidth="1"/>
    <col min="7196" max="7199" width="9" style="4"/>
    <col min="7200" max="7202" width="11.125" style="4" customWidth="1"/>
    <col min="7203" max="7424" width="9" style="4"/>
    <col min="7425" max="7425" width="8.25" style="4" customWidth="1"/>
    <col min="7426" max="7426" width="8.375" style="4" customWidth="1"/>
    <col min="7427" max="7427" width="10.25" style="4" customWidth="1"/>
    <col min="7428" max="7428" width="5" style="4" customWidth="1"/>
    <col min="7429" max="7446" width="11" style="4" customWidth="1"/>
    <col min="7447" max="7447" width="4.375" style="4" customWidth="1"/>
    <col min="7448" max="7448" width="11.375" style="4" customWidth="1"/>
    <col min="7449" max="7450" width="10.25" style="4" bestFit="1" customWidth="1"/>
    <col min="7451" max="7451" width="11.25" style="4" bestFit="1" customWidth="1"/>
    <col min="7452" max="7455" width="9" style="4"/>
    <col min="7456" max="7458" width="11.125" style="4" customWidth="1"/>
    <col min="7459" max="7680" width="9" style="4"/>
    <col min="7681" max="7681" width="8.25" style="4" customWidth="1"/>
    <col min="7682" max="7682" width="8.375" style="4" customWidth="1"/>
    <col min="7683" max="7683" width="10.25" style="4" customWidth="1"/>
    <col min="7684" max="7684" width="5" style="4" customWidth="1"/>
    <col min="7685" max="7702" width="11" style="4" customWidth="1"/>
    <col min="7703" max="7703" width="4.375" style="4" customWidth="1"/>
    <col min="7704" max="7704" width="11.375" style="4" customWidth="1"/>
    <col min="7705" max="7706" width="10.25" style="4" bestFit="1" customWidth="1"/>
    <col min="7707" max="7707" width="11.25" style="4" bestFit="1" customWidth="1"/>
    <col min="7708" max="7711" width="9" style="4"/>
    <col min="7712" max="7714" width="11.125" style="4" customWidth="1"/>
    <col min="7715" max="7936" width="9" style="4"/>
    <col min="7937" max="7937" width="8.25" style="4" customWidth="1"/>
    <col min="7938" max="7938" width="8.375" style="4" customWidth="1"/>
    <col min="7939" max="7939" width="10.25" style="4" customWidth="1"/>
    <col min="7940" max="7940" width="5" style="4" customWidth="1"/>
    <col min="7941" max="7958" width="11" style="4" customWidth="1"/>
    <col min="7959" max="7959" width="4.375" style="4" customWidth="1"/>
    <col min="7960" max="7960" width="11.375" style="4" customWidth="1"/>
    <col min="7961" max="7962" width="10.25" style="4" bestFit="1" customWidth="1"/>
    <col min="7963" max="7963" width="11.25" style="4" bestFit="1" customWidth="1"/>
    <col min="7964" max="7967" width="9" style="4"/>
    <col min="7968" max="7970" width="11.125" style="4" customWidth="1"/>
    <col min="7971" max="8192" width="9" style="4"/>
    <col min="8193" max="8193" width="8.25" style="4" customWidth="1"/>
    <col min="8194" max="8194" width="8.375" style="4" customWidth="1"/>
    <col min="8195" max="8195" width="10.25" style="4" customWidth="1"/>
    <col min="8196" max="8196" width="5" style="4" customWidth="1"/>
    <col min="8197" max="8214" width="11" style="4" customWidth="1"/>
    <col min="8215" max="8215" width="4.375" style="4" customWidth="1"/>
    <col min="8216" max="8216" width="11.375" style="4" customWidth="1"/>
    <col min="8217" max="8218" width="10.25" style="4" bestFit="1" customWidth="1"/>
    <col min="8219" max="8219" width="11.25" style="4" bestFit="1" customWidth="1"/>
    <col min="8220" max="8223" width="9" style="4"/>
    <col min="8224" max="8226" width="11.125" style="4" customWidth="1"/>
    <col min="8227" max="8448" width="9" style="4"/>
    <col min="8449" max="8449" width="8.25" style="4" customWidth="1"/>
    <col min="8450" max="8450" width="8.375" style="4" customWidth="1"/>
    <col min="8451" max="8451" width="10.25" style="4" customWidth="1"/>
    <col min="8452" max="8452" width="5" style="4" customWidth="1"/>
    <col min="8453" max="8470" width="11" style="4" customWidth="1"/>
    <col min="8471" max="8471" width="4.375" style="4" customWidth="1"/>
    <col min="8472" max="8472" width="11.375" style="4" customWidth="1"/>
    <col min="8473" max="8474" width="10.25" style="4" bestFit="1" customWidth="1"/>
    <col min="8475" max="8475" width="11.25" style="4" bestFit="1" customWidth="1"/>
    <col min="8476" max="8479" width="9" style="4"/>
    <col min="8480" max="8482" width="11.125" style="4" customWidth="1"/>
    <col min="8483" max="8704" width="9" style="4"/>
    <col min="8705" max="8705" width="8.25" style="4" customWidth="1"/>
    <col min="8706" max="8706" width="8.375" style="4" customWidth="1"/>
    <col min="8707" max="8707" width="10.25" style="4" customWidth="1"/>
    <col min="8708" max="8708" width="5" style="4" customWidth="1"/>
    <col min="8709" max="8726" width="11" style="4" customWidth="1"/>
    <col min="8727" max="8727" width="4.375" style="4" customWidth="1"/>
    <col min="8728" max="8728" width="11.375" style="4" customWidth="1"/>
    <col min="8729" max="8730" width="10.25" style="4" bestFit="1" customWidth="1"/>
    <col min="8731" max="8731" width="11.25" style="4" bestFit="1" customWidth="1"/>
    <col min="8732" max="8735" width="9" style="4"/>
    <col min="8736" max="8738" width="11.125" style="4" customWidth="1"/>
    <col min="8739" max="8960" width="9" style="4"/>
    <col min="8961" max="8961" width="8.25" style="4" customWidth="1"/>
    <col min="8962" max="8962" width="8.375" style="4" customWidth="1"/>
    <col min="8963" max="8963" width="10.25" style="4" customWidth="1"/>
    <col min="8964" max="8964" width="5" style="4" customWidth="1"/>
    <col min="8965" max="8982" width="11" style="4" customWidth="1"/>
    <col min="8983" max="8983" width="4.375" style="4" customWidth="1"/>
    <col min="8984" max="8984" width="11.375" style="4" customWidth="1"/>
    <col min="8985" max="8986" width="10.25" style="4" bestFit="1" customWidth="1"/>
    <col min="8987" max="8987" width="11.25" style="4" bestFit="1" customWidth="1"/>
    <col min="8988" max="8991" width="9" style="4"/>
    <col min="8992" max="8994" width="11.125" style="4" customWidth="1"/>
    <col min="8995" max="9216" width="9" style="4"/>
    <col min="9217" max="9217" width="8.25" style="4" customWidth="1"/>
    <col min="9218" max="9218" width="8.375" style="4" customWidth="1"/>
    <col min="9219" max="9219" width="10.25" style="4" customWidth="1"/>
    <col min="9220" max="9220" width="5" style="4" customWidth="1"/>
    <col min="9221" max="9238" width="11" style="4" customWidth="1"/>
    <col min="9239" max="9239" width="4.375" style="4" customWidth="1"/>
    <col min="9240" max="9240" width="11.375" style="4" customWidth="1"/>
    <col min="9241" max="9242" width="10.25" style="4" bestFit="1" customWidth="1"/>
    <col min="9243" max="9243" width="11.25" style="4" bestFit="1" customWidth="1"/>
    <col min="9244" max="9247" width="9" style="4"/>
    <col min="9248" max="9250" width="11.125" style="4" customWidth="1"/>
    <col min="9251" max="9472" width="9" style="4"/>
    <col min="9473" max="9473" width="8.25" style="4" customWidth="1"/>
    <col min="9474" max="9474" width="8.375" style="4" customWidth="1"/>
    <col min="9475" max="9475" width="10.25" style="4" customWidth="1"/>
    <col min="9476" max="9476" width="5" style="4" customWidth="1"/>
    <col min="9477" max="9494" width="11" style="4" customWidth="1"/>
    <col min="9495" max="9495" width="4.375" style="4" customWidth="1"/>
    <col min="9496" max="9496" width="11.375" style="4" customWidth="1"/>
    <col min="9497" max="9498" width="10.25" style="4" bestFit="1" customWidth="1"/>
    <col min="9499" max="9499" width="11.25" style="4" bestFit="1" customWidth="1"/>
    <col min="9500" max="9503" width="9" style="4"/>
    <col min="9504" max="9506" width="11.125" style="4" customWidth="1"/>
    <col min="9507" max="9728" width="9" style="4"/>
    <col min="9729" max="9729" width="8.25" style="4" customWidth="1"/>
    <col min="9730" max="9730" width="8.375" style="4" customWidth="1"/>
    <col min="9731" max="9731" width="10.25" style="4" customWidth="1"/>
    <col min="9732" max="9732" width="5" style="4" customWidth="1"/>
    <col min="9733" max="9750" width="11" style="4" customWidth="1"/>
    <col min="9751" max="9751" width="4.375" style="4" customWidth="1"/>
    <col min="9752" max="9752" width="11.375" style="4" customWidth="1"/>
    <col min="9753" max="9754" width="10.25" style="4" bestFit="1" customWidth="1"/>
    <col min="9755" max="9755" width="11.25" style="4" bestFit="1" customWidth="1"/>
    <col min="9756" max="9759" width="9" style="4"/>
    <col min="9760" max="9762" width="11.125" style="4" customWidth="1"/>
    <col min="9763" max="9984" width="9" style="4"/>
    <col min="9985" max="9985" width="8.25" style="4" customWidth="1"/>
    <col min="9986" max="9986" width="8.375" style="4" customWidth="1"/>
    <col min="9987" max="9987" width="10.25" style="4" customWidth="1"/>
    <col min="9988" max="9988" width="5" style="4" customWidth="1"/>
    <col min="9989" max="10006" width="11" style="4" customWidth="1"/>
    <col min="10007" max="10007" width="4.375" style="4" customWidth="1"/>
    <col min="10008" max="10008" width="11.375" style="4" customWidth="1"/>
    <col min="10009" max="10010" width="10.25" style="4" bestFit="1" customWidth="1"/>
    <col min="10011" max="10011" width="11.25" style="4" bestFit="1" customWidth="1"/>
    <col min="10012" max="10015" width="9" style="4"/>
    <col min="10016" max="10018" width="11.125" style="4" customWidth="1"/>
    <col min="10019" max="10240" width="9" style="4"/>
    <col min="10241" max="10241" width="8.25" style="4" customWidth="1"/>
    <col min="10242" max="10242" width="8.375" style="4" customWidth="1"/>
    <col min="10243" max="10243" width="10.25" style="4" customWidth="1"/>
    <col min="10244" max="10244" width="5" style="4" customWidth="1"/>
    <col min="10245" max="10262" width="11" style="4" customWidth="1"/>
    <col min="10263" max="10263" width="4.375" style="4" customWidth="1"/>
    <col min="10264" max="10264" width="11.375" style="4" customWidth="1"/>
    <col min="10265" max="10266" width="10.25" style="4" bestFit="1" customWidth="1"/>
    <col min="10267" max="10267" width="11.25" style="4" bestFit="1" customWidth="1"/>
    <col min="10268" max="10271" width="9" style="4"/>
    <col min="10272" max="10274" width="11.125" style="4" customWidth="1"/>
    <col min="10275" max="10496" width="9" style="4"/>
    <col min="10497" max="10497" width="8.25" style="4" customWidth="1"/>
    <col min="10498" max="10498" width="8.375" style="4" customWidth="1"/>
    <col min="10499" max="10499" width="10.25" style="4" customWidth="1"/>
    <col min="10500" max="10500" width="5" style="4" customWidth="1"/>
    <col min="10501" max="10518" width="11" style="4" customWidth="1"/>
    <col min="10519" max="10519" width="4.375" style="4" customWidth="1"/>
    <col min="10520" max="10520" width="11.375" style="4" customWidth="1"/>
    <col min="10521" max="10522" width="10.25" style="4" bestFit="1" customWidth="1"/>
    <col min="10523" max="10523" width="11.25" style="4" bestFit="1" customWidth="1"/>
    <col min="10524" max="10527" width="9" style="4"/>
    <col min="10528" max="10530" width="11.125" style="4" customWidth="1"/>
    <col min="10531" max="10752" width="9" style="4"/>
    <col min="10753" max="10753" width="8.25" style="4" customWidth="1"/>
    <col min="10754" max="10754" width="8.375" style="4" customWidth="1"/>
    <col min="10755" max="10755" width="10.25" style="4" customWidth="1"/>
    <col min="10756" max="10756" width="5" style="4" customWidth="1"/>
    <col min="10757" max="10774" width="11" style="4" customWidth="1"/>
    <col min="10775" max="10775" width="4.375" style="4" customWidth="1"/>
    <col min="10776" max="10776" width="11.375" style="4" customWidth="1"/>
    <col min="10777" max="10778" width="10.25" style="4" bestFit="1" customWidth="1"/>
    <col min="10779" max="10779" width="11.25" style="4" bestFit="1" customWidth="1"/>
    <col min="10780" max="10783" width="9" style="4"/>
    <col min="10784" max="10786" width="11.125" style="4" customWidth="1"/>
    <col min="10787" max="11008" width="9" style="4"/>
    <col min="11009" max="11009" width="8.25" style="4" customWidth="1"/>
    <col min="11010" max="11010" width="8.375" style="4" customWidth="1"/>
    <col min="11011" max="11011" width="10.25" style="4" customWidth="1"/>
    <col min="11012" max="11012" width="5" style="4" customWidth="1"/>
    <col min="11013" max="11030" width="11" style="4" customWidth="1"/>
    <col min="11031" max="11031" width="4.375" style="4" customWidth="1"/>
    <col min="11032" max="11032" width="11.375" style="4" customWidth="1"/>
    <col min="11033" max="11034" width="10.25" style="4" bestFit="1" customWidth="1"/>
    <col min="11035" max="11035" width="11.25" style="4" bestFit="1" customWidth="1"/>
    <col min="11036" max="11039" width="9" style="4"/>
    <col min="11040" max="11042" width="11.125" style="4" customWidth="1"/>
    <col min="11043" max="11264" width="9" style="4"/>
    <col min="11265" max="11265" width="8.25" style="4" customWidth="1"/>
    <col min="11266" max="11266" width="8.375" style="4" customWidth="1"/>
    <col min="11267" max="11267" width="10.25" style="4" customWidth="1"/>
    <col min="11268" max="11268" width="5" style="4" customWidth="1"/>
    <col min="11269" max="11286" width="11" style="4" customWidth="1"/>
    <col min="11287" max="11287" width="4.375" style="4" customWidth="1"/>
    <col min="11288" max="11288" width="11.375" style="4" customWidth="1"/>
    <col min="11289" max="11290" width="10.25" style="4" bestFit="1" customWidth="1"/>
    <col min="11291" max="11291" width="11.25" style="4" bestFit="1" customWidth="1"/>
    <col min="11292" max="11295" width="9" style="4"/>
    <col min="11296" max="11298" width="11.125" style="4" customWidth="1"/>
    <col min="11299" max="11520" width="9" style="4"/>
    <col min="11521" max="11521" width="8.25" style="4" customWidth="1"/>
    <col min="11522" max="11522" width="8.375" style="4" customWidth="1"/>
    <col min="11523" max="11523" width="10.25" style="4" customWidth="1"/>
    <col min="11524" max="11524" width="5" style="4" customWidth="1"/>
    <col min="11525" max="11542" width="11" style="4" customWidth="1"/>
    <col min="11543" max="11543" width="4.375" style="4" customWidth="1"/>
    <col min="11544" max="11544" width="11.375" style="4" customWidth="1"/>
    <col min="11545" max="11546" width="10.25" style="4" bestFit="1" customWidth="1"/>
    <col min="11547" max="11547" width="11.25" style="4" bestFit="1" customWidth="1"/>
    <col min="11548" max="11551" width="9" style="4"/>
    <col min="11552" max="11554" width="11.125" style="4" customWidth="1"/>
    <col min="11555" max="11776" width="9" style="4"/>
    <col min="11777" max="11777" width="8.25" style="4" customWidth="1"/>
    <col min="11778" max="11778" width="8.375" style="4" customWidth="1"/>
    <col min="11779" max="11779" width="10.25" style="4" customWidth="1"/>
    <col min="11780" max="11780" width="5" style="4" customWidth="1"/>
    <col min="11781" max="11798" width="11" style="4" customWidth="1"/>
    <col min="11799" max="11799" width="4.375" style="4" customWidth="1"/>
    <col min="11800" max="11800" width="11.375" style="4" customWidth="1"/>
    <col min="11801" max="11802" width="10.25" style="4" bestFit="1" customWidth="1"/>
    <col min="11803" max="11803" width="11.25" style="4" bestFit="1" customWidth="1"/>
    <col min="11804" max="11807" width="9" style="4"/>
    <col min="11808" max="11810" width="11.125" style="4" customWidth="1"/>
    <col min="11811" max="12032" width="9" style="4"/>
    <col min="12033" max="12033" width="8.25" style="4" customWidth="1"/>
    <col min="12034" max="12034" width="8.375" style="4" customWidth="1"/>
    <col min="12035" max="12035" width="10.25" style="4" customWidth="1"/>
    <col min="12036" max="12036" width="5" style="4" customWidth="1"/>
    <col min="12037" max="12054" width="11" style="4" customWidth="1"/>
    <col min="12055" max="12055" width="4.375" style="4" customWidth="1"/>
    <col min="12056" max="12056" width="11.375" style="4" customWidth="1"/>
    <col min="12057" max="12058" width="10.25" style="4" bestFit="1" customWidth="1"/>
    <col min="12059" max="12059" width="11.25" style="4" bestFit="1" customWidth="1"/>
    <col min="12060" max="12063" width="9" style="4"/>
    <col min="12064" max="12066" width="11.125" style="4" customWidth="1"/>
    <col min="12067" max="12288" width="9" style="4"/>
    <col min="12289" max="12289" width="8.25" style="4" customWidth="1"/>
    <col min="12290" max="12290" width="8.375" style="4" customWidth="1"/>
    <col min="12291" max="12291" width="10.25" style="4" customWidth="1"/>
    <col min="12292" max="12292" width="5" style="4" customWidth="1"/>
    <col min="12293" max="12310" width="11" style="4" customWidth="1"/>
    <col min="12311" max="12311" width="4.375" style="4" customWidth="1"/>
    <col min="12312" max="12312" width="11.375" style="4" customWidth="1"/>
    <col min="12313" max="12314" width="10.25" style="4" bestFit="1" customWidth="1"/>
    <col min="12315" max="12315" width="11.25" style="4" bestFit="1" customWidth="1"/>
    <col min="12316" max="12319" width="9" style="4"/>
    <col min="12320" max="12322" width="11.125" style="4" customWidth="1"/>
    <col min="12323" max="12544" width="9" style="4"/>
    <col min="12545" max="12545" width="8.25" style="4" customWidth="1"/>
    <col min="12546" max="12546" width="8.375" style="4" customWidth="1"/>
    <col min="12547" max="12547" width="10.25" style="4" customWidth="1"/>
    <col min="12548" max="12548" width="5" style="4" customWidth="1"/>
    <col min="12549" max="12566" width="11" style="4" customWidth="1"/>
    <col min="12567" max="12567" width="4.375" style="4" customWidth="1"/>
    <col min="12568" max="12568" width="11.375" style="4" customWidth="1"/>
    <col min="12569" max="12570" width="10.25" style="4" bestFit="1" customWidth="1"/>
    <col min="12571" max="12571" width="11.25" style="4" bestFit="1" customWidth="1"/>
    <col min="12572" max="12575" width="9" style="4"/>
    <col min="12576" max="12578" width="11.125" style="4" customWidth="1"/>
    <col min="12579" max="12800" width="9" style="4"/>
    <col min="12801" max="12801" width="8.25" style="4" customWidth="1"/>
    <col min="12802" max="12802" width="8.375" style="4" customWidth="1"/>
    <col min="12803" max="12803" width="10.25" style="4" customWidth="1"/>
    <col min="12804" max="12804" width="5" style="4" customWidth="1"/>
    <col min="12805" max="12822" width="11" style="4" customWidth="1"/>
    <col min="12823" max="12823" width="4.375" style="4" customWidth="1"/>
    <col min="12824" max="12824" width="11.375" style="4" customWidth="1"/>
    <col min="12825" max="12826" width="10.25" style="4" bestFit="1" customWidth="1"/>
    <col min="12827" max="12827" width="11.25" style="4" bestFit="1" customWidth="1"/>
    <col min="12828" max="12831" width="9" style="4"/>
    <col min="12832" max="12834" width="11.125" style="4" customWidth="1"/>
    <col min="12835" max="13056" width="9" style="4"/>
    <col min="13057" max="13057" width="8.25" style="4" customWidth="1"/>
    <col min="13058" max="13058" width="8.375" style="4" customWidth="1"/>
    <col min="13059" max="13059" width="10.25" style="4" customWidth="1"/>
    <col min="13060" max="13060" width="5" style="4" customWidth="1"/>
    <col min="13061" max="13078" width="11" style="4" customWidth="1"/>
    <col min="13079" max="13079" width="4.375" style="4" customWidth="1"/>
    <col min="13080" max="13080" width="11.375" style="4" customWidth="1"/>
    <col min="13081" max="13082" width="10.25" style="4" bestFit="1" customWidth="1"/>
    <col min="13083" max="13083" width="11.25" style="4" bestFit="1" customWidth="1"/>
    <col min="13084" max="13087" width="9" style="4"/>
    <col min="13088" max="13090" width="11.125" style="4" customWidth="1"/>
    <col min="13091" max="13312" width="9" style="4"/>
    <col min="13313" max="13313" width="8.25" style="4" customWidth="1"/>
    <col min="13314" max="13314" width="8.375" style="4" customWidth="1"/>
    <col min="13315" max="13315" width="10.25" style="4" customWidth="1"/>
    <col min="13316" max="13316" width="5" style="4" customWidth="1"/>
    <col min="13317" max="13334" width="11" style="4" customWidth="1"/>
    <col min="13335" max="13335" width="4.375" style="4" customWidth="1"/>
    <col min="13336" max="13336" width="11.375" style="4" customWidth="1"/>
    <col min="13337" max="13338" width="10.25" style="4" bestFit="1" customWidth="1"/>
    <col min="13339" max="13339" width="11.25" style="4" bestFit="1" customWidth="1"/>
    <col min="13340" max="13343" width="9" style="4"/>
    <col min="13344" max="13346" width="11.125" style="4" customWidth="1"/>
    <col min="13347" max="13568" width="9" style="4"/>
    <col min="13569" max="13569" width="8.25" style="4" customWidth="1"/>
    <col min="13570" max="13570" width="8.375" style="4" customWidth="1"/>
    <col min="13571" max="13571" width="10.25" style="4" customWidth="1"/>
    <col min="13572" max="13572" width="5" style="4" customWidth="1"/>
    <col min="13573" max="13590" width="11" style="4" customWidth="1"/>
    <col min="13591" max="13591" width="4.375" style="4" customWidth="1"/>
    <col min="13592" max="13592" width="11.375" style="4" customWidth="1"/>
    <col min="13593" max="13594" width="10.25" style="4" bestFit="1" customWidth="1"/>
    <col min="13595" max="13595" width="11.25" style="4" bestFit="1" customWidth="1"/>
    <col min="13596" max="13599" width="9" style="4"/>
    <col min="13600" max="13602" width="11.125" style="4" customWidth="1"/>
    <col min="13603" max="13824" width="9" style="4"/>
    <col min="13825" max="13825" width="8.25" style="4" customWidth="1"/>
    <col min="13826" max="13826" width="8.375" style="4" customWidth="1"/>
    <col min="13827" max="13827" width="10.25" style="4" customWidth="1"/>
    <col min="13828" max="13828" width="5" style="4" customWidth="1"/>
    <col min="13829" max="13846" width="11" style="4" customWidth="1"/>
    <col min="13847" max="13847" width="4.375" style="4" customWidth="1"/>
    <col min="13848" max="13848" width="11.375" style="4" customWidth="1"/>
    <col min="13849" max="13850" width="10.25" style="4" bestFit="1" customWidth="1"/>
    <col min="13851" max="13851" width="11.25" style="4" bestFit="1" customWidth="1"/>
    <col min="13852" max="13855" width="9" style="4"/>
    <col min="13856" max="13858" width="11.125" style="4" customWidth="1"/>
    <col min="13859" max="14080" width="9" style="4"/>
    <col min="14081" max="14081" width="8.25" style="4" customWidth="1"/>
    <col min="14082" max="14082" width="8.375" style="4" customWidth="1"/>
    <col min="14083" max="14083" width="10.25" style="4" customWidth="1"/>
    <col min="14084" max="14084" width="5" style="4" customWidth="1"/>
    <col min="14085" max="14102" width="11" style="4" customWidth="1"/>
    <col min="14103" max="14103" width="4.375" style="4" customWidth="1"/>
    <col min="14104" max="14104" width="11.375" style="4" customWidth="1"/>
    <col min="14105" max="14106" width="10.25" style="4" bestFit="1" customWidth="1"/>
    <col min="14107" max="14107" width="11.25" style="4" bestFit="1" customWidth="1"/>
    <col min="14108" max="14111" width="9" style="4"/>
    <col min="14112" max="14114" width="11.125" style="4" customWidth="1"/>
    <col min="14115" max="14336" width="9" style="4"/>
    <col min="14337" max="14337" width="8.25" style="4" customWidth="1"/>
    <col min="14338" max="14338" width="8.375" style="4" customWidth="1"/>
    <col min="14339" max="14339" width="10.25" style="4" customWidth="1"/>
    <col min="14340" max="14340" width="5" style="4" customWidth="1"/>
    <col min="14341" max="14358" width="11" style="4" customWidth="1"/>
    <col min="14359" max="14359" width="4.375" style="4" customWidth="1"/>
    <col min="14360" max="14360" width="11.375" style="4" customWidth="1"/>
    <col min="14361" max="14362" width="10.25" style="4" bestFit="1" customWidth="1"/>
    <col min="14363" max="14363" width="11.25" style="4" bestFit="1" customWidth="1"/>
    <col min="14364" max="14367" width="9" style="4"/>
    <col min="14368" max="14370" width="11.125" style="4" customWidth="1"/>
    <col min="14371" max="14592" width="9" style="4"/>
    <col min="14593" max="14593" width="8.25" style="4" customWidth="1"/>
    <col min="14594" max="14594" width="8.375" style="4" customWidth="1"/>
    <col min="14595" max="14595" width="10.25" style="4" customWidth="1"/>
    <col min="14596" max="14596" width="5" style="4" customWidth="1"/>
    <col min="14597" max="14614" width="11" style="4" customWidth="1"/>
    <col min="14615" max="14615" width="4.375" style="4" customWidth="1"/>
    <col min="14616" max="14616" width="11.375" style="4" customWidth="1"/>
    <col min="14617" max="14618" width="10.25" style="4" bestFit="1" customWidth="1"/>
    <col min="14619" max="14619" width="11.25" style="4" bestFit="1" customWidth="1"/>
    <col min="14620" max="14623" width="9" style="4"/>
    <col min="14624" max="14626" width="11.125" style="4" customWidth="1"/>
    <col min="14627" max="14848" width="9" style="4"/>
    <col min="14849" max="14849" width="8.25" style="4" customWidth="1"/>
    <col min="14850" max="14850" width="8.375" style="4" customWidth="1"/>
    <col min="14851" max="14851" width="10.25" style="4" customWidth="1"/>
    <col min="14852" max="14852" width="5" style="4" customWidth="1"/>
    <col min="14853" max="14870" width="11" style="4" customWidth="1"/>
    <col min="14871" max="14871" width="4.375" style="4" customWidth="1"/>
    <col min="14872" max="14872" width="11.375" style="4" customWidth="1"/>
    <col min="14873" max="14874" width="10.25" style="4" bestFit="1" customWidth="1"/>
    <col min="14875" max="14875" width="11.25" style="4" bestFit="1" customWidth="1"/>
    <col min="14876" max="14879" width="9" style="4"/>
    <col min="14880" max="14882" width="11.125" style="4" customWidth="1"/>
    <col min="14883" max="15104" width="9" style="4"/>
    <col min="15105" max="15105" width="8.25" style="4" customWidth="1"/>
    <col min="15106" max="15106" width="8.375" style="4" customWidth="1"/>
    <col min="15107" max="15107" width="10.25" style="4" customWidth="1"/>
    <col min="15108" max="15108" width="5" style="4" customWidth="1"/>
    <col min="15109" max="15126" width="11" style="4" customWidth="1"/>
    <col min="15127" max="15127" width="4.375" style="4" customWidth="1"/>
    <col min="15128" max="15128" width="11.375" style="4" customWidth="1"/>
    <col min="15129" max="15130" width="10.25" style="4" bestFit="1" customWidth="1"/>
    <col min="15131" max="15131" width="11.25" style="4" bestFit="1" customWidth="1"/>
    <col min="15132" max="15135" width="9" style="4"/>
    <col min="15136" max="15138" width="11.125" style="4" customWidth="1"/>
    <col min="15139" max="15360" width="9" style="4"/>
    <col min="15361" max="15361" width="8.25" style="4" customWidth="1"/>
    <col min="15362" max="15362" width="8.375" style="4" customWidth="1"/>
    <col min="15363" max="15363" width="10.25" style="4" customWidth="1"/>
    <col min="15364" max="15364" width="5" style="4" customWidth="1"/>
    <col min="15365" max="15382" width="11" style="4" customWidth="1"/>
    <col min="15383" max="15383" width="4.375" style="4" customWidth="1"/>
    <col min="15384" max="15384" width="11.375" style="4" customWidth="1"/>
    <col min="15385" max="15386" width="10.25" style="4" bestFit="1" customWidth="1"/>
    <col min="15387" max="15387" width="11.25" style="4" bestFit="1" customWidth="1"/>
    <col min="15388" max="15391" width="9" style="4"/>
    <col min="15392" max="15394" width="11.125" style="4" customWidth="1"/>
    <col min="15395" max="15616" width="9" style="4"/>
    <col min="15617" max="15617" width="8.25" style="4" customWidth="1"/>
    <col min="15618" max="15618" width="8.375" style="4" customWidth="1"/>
    <col min="15619" max="15619" width="10.25" style="4" customWidth="1"/>
    <col min="15620" max="15620" width="5" style="4" customWidth="1"/>
    <col min="15621" max="15638" width="11" style="4" customWidth="1"/>
    <col min="15639" max="15639" width="4.375" style="4" customWidth="1"/>
    <col min="15640" max="15640" width="11.375" style="4" customWidth="1"/>
    <col min="15641" max="15642" width="10.25" style="4" bestFit="1" customWidth="1"/>
    <col min="15643" max="15643" width="11.25" style="4" bestFit="1" customWidth="1"/>
    <col min="15644" max="15647" width="9" style="4"/>
    <col min="15648" max="15650" width="11.125" style="4" customWidth="1"/>
    <col min="15651" max="15872" width="9" style="4"/>
    <col min="15873" max="15873" width="8.25" style="4" customWidth="1"/>
    <col min="15874" max="15874" width="8.375" style="4" customWidth="1"/>
    <col min="15875" max="15875" width="10.25" style="4" customWidth="1"/>
    <col min="15876" max="15876" width="5" style="4" customWidth="1"/>
    <col min="15877" max="15894" width="11" style="4" customWidth="1"/>
    <col min="15895" max="15895" width="4.375" style="4" customWidth="1"/>
    <col min="15896" max="15896" width="11.375" style="4" customWidth="1"/>
    <col min="15897" max="15898" width="10.25" style="4" bestFit="1" customWidth="1"/>
    <col min="15899" max="15899" width="11.25" style="4" bestFit="1" customWidth="1"/>
    <col min="15900" max="15903" width="9" style="4"/>
    <col min="15904" max="15906" width="11.125" style="4" customWidth="1"/>
    <col min="15907" max="16128" width="9" style="4"/>
    <col min="16129" max="16129" width="8.25" style="4" customWidth="1"/>
    <col min="16130" max="16130" width="8.375" style="4" customWidth="1"/>
    <col min="16131" max="16131" width="10.25" style="4" customWidth="1"/>
    <col min="16132" max="16132" width="5" style="4" customWidth="1"/>
    <col min="16133" max="16150" width="11" style="4" customWidth="1"/>
    <col min="16151" max="16151" width="4.375" style="4" customWidth="1"/>
    <col min="16152" max="16152" width="11.375" style="4" customWidth="1"/>
    <col min="16153" max="16154" width="10.25" style="4" bestFit="1" customWidth="1"/>
    <col min="16155" max="16155" width="11.25" style="4" bestFit="1" customWidth="1"/>
    <col min="16156" max="16159" width="9" style="4"/>
    <col min="16160" max="16162" width="11.125" style="4" customWidth="1"/>
    <col min="16163" max="16384" width="9" style="4"/>
  </cols>
  <sheetData>
    <row r="1" spans="1:37">
      <c r="A1" s="1" t="s">
        <v>474</v>
      </c>
      <c r="B1" s="2"/>
      <c r="C1" s="2"/>
      <c r="D1" s="3"/>
      <c r="E1" s="30"/>
      <c r="F1" s="30"/>
      <c r="G1" s="30"/>
      <c r="H1" s="30"/>
      <c r="I1" s="30"/>
      <c r="J1" s="30"/>
      <c r="K1" s="30"/>
      <c r="L1" s="30"/>
      <c r="M1" s="30"/>
      <c r="N1" s="30"/>
      <c r="O1" s="30"/>
      <c r="P1" s="30"/>
      <c r="Q1" s="30"/>
      <c r="R1" s="30"/>
      <c r="S1" s="30"/>
      <c r="T1" s="30"/>
      <c r="U1" s="4" t="s">
        <v>185</v>
      </c>
      <c r="V1" s="30"/>
      <c r="X1" s="31" t="s">
        <v>186</v>
      </c>
      <c r="Y1" s="17" t="s">
        <v>187</v>
      </c>
      <c r="AA1" s="4" t="s">
        <v>185</v>
      </c>
      <c r="AB1" s="31" t="s">
        <v>188</v>
      </c>
      <c r="AF1" s="17" t="s">
        <v>189</v>
      </c>
      <c r="AG1" s="17" t="s">
        <v>190</v>
      </c>
      <c r="AI1" s="31" t="s">
        <v>188</v>
      </c>
      <c r="AJ1" s="17" t="s">
        <v>191</v>
      </c>
      <c r="AK1" s="17" t="s">
        <v>191</v>
      </c>
    </row>
    <row r="2" spans="1:37">
      <c r="A2" s="91" t="s">
        <v>2</v>
      </c>
      <c r="B2" s="92" t="s">
        <v>3</v>
      </c>
      <c r="C2" s="7" t="s">
        <v>4</v>
      </c>
      <c r="D2" s="93" t="s">
        <v>5</v>
      </c>
      <c r="E2" s="5" t="s">
        <v>6</v>
      </c>
      <c r="F2" s="94" t="s">
        <v>7</v>
      </c>
      <c r="G2" s="94" t="s">
        <v>192</v>
      </c>
      <c r="H2" s="94" t="s">
        <v>193</v>
      </c>
      <c r="I2" s="94" t="s">
        <v>194</v>
      </c>
      <c r="J2" s="94" t="s">
        <v>195</v>
      </c>
      <c r="K2" s="94" t="s">
        <v>196</v>
      </c>
      <c r="L2" s="94" t="s">
        <v>197</v>
      </c>
      <c r="M2" s="94" t="s">
        <v>198</v>
      </c>
      <c r="N2" s="94" t="s">
        <v>199</v>
      </c>
      <c r="O2" s="94" t="s">
        <v>200</v>
      </c>
      <c r="P2" s="94" t="s">
        <v>201</v>
      </c>
      <c r="Q2" s="94" t="s">
        <v>202</v>
      </c>
      <c r="R2" s="94" t="s">
        <v>203</v>
      </c>
      <c r="S2" s="94" t="s">
        <v>204</v>
      </c>
      <c r="T2" s="94" t="s">
        <v>205</v>
      </c>
      <c r="U2" s="94" t="s">
        <v>206</v>
      </c>
      <c r="V2" s="95" t="s">
        <v>207</v>
      </c>
      <c r="X2" s="35" t="s">
        <v>208</v>
      </c>
      <c r="Y2" s="36" t="s">
        <v>209</v>
      </c>
      <c r="Z2" s="37" t="s">
        <v>210</v>
      </c>
      <c r="AA2" s="96" t="s">
        <v>211</v>
      </c>
      <c r="AB2" s="37" t="s">
        <v>208</v>
      </c>
      <c r="AC2" s="36" t="s">
        <v>209</v>
      </c>
      <c r="AD2" s="37" t="s">
        <v>210</v>
      </c>
      <c r="AE2" s="97" t="s">
        <v>211</v>
      </c>
      <c r="AF2" s="35" t="s">
        <v>212</v>
      </c>
      <c r="AG2" s="37" t="s">
        <v>213</v>
      </c>
      <c r="AH2" s="42" t="s">
        <v>214</v>
      </c>
      <c r="AI2" s="98" t="s">
        <v>212</v>
      </c>
      <c r="AJ2" s="98" t="s">
        <v>213</v>
      </c>
      <c r="AK2" s="99" t="s">
        <v>214</v>
      </c>
    </row>
    <row r="3" spans="1:37">
      <c r="A3" s="100" t="s">
        <v>31</v>
      </c>
      <c r="B3" s="101" t="s">
        <v>215</v>
      </c>
      <c r="C3" s="27"/>
      <c r="D3" s="102" t="s">
        <v>28</v>
      </c>
      <c r="E3" s="29">
        <v>5660302</v>
      </c>
      <c r="F3" s="74">
        <v>240573</v>
      </c>
      <c r="G3" s="74">
        <v>250261</v>
      </c>
      <c r="H3" s="74">
        <v>273196</v>
      </c>
      <c r="I3" s="74">
        <v>274340</v>
      </c>
      <c r="J3" s="74">
        <v>282762</v>
      </c>
      <c r="K3" s="74">
        <v>308591</v>
      </c>
      <c r="L3" s="74">
        <v>336560</v>
      </c>
      <c r="M3" s="74">
        <v>413596</v>
      </c>
      <c r="N3" s="74">
        <v>438125</v>
      </c>
      <c r="O3" s="74">
        <v>370251</v>
      </c>
      <c r="P3" s="74">
        <v>338284</v>
      </c>
      <c r="Q3" s="74">
        <v>334005</v>
      </c>
      <c r="R3" s="74">
        <v>435565</v>
      </c>
      <c r="S3" s="74">
        <v>378398</v>
      </c>
      <c r="T3" s="74">
        <v>328353</v>
      </c>
      <c r="U3" s="74">
        <v>273661</v>
      </c>
      <c r="V3" s="75">
        <v>383759</v>
      </c>
      <c r="W3" s="46"/>
      <c r="X3" s="47">
        <v>764030</v>
      </c>
      <c r="Y3" s="48">
        <v>3532079</v>
      </c>
      <c r="Z3" s="46">
        <v>1364171</v>
      </c>
      <c r="AA3" s="55">
        <v>5660280</v>
      </c>
      <c r="AB3" s="51">
        <v>13.498095500575943</v>
      </c>
      <c r="AC3" s="50">
        <v>62.401135632866222</v>
      </c>
      <c r="AD3" s="51">
        <v>24.100768866557836</v>
      </c>
      <c r="AE3" s="51">
        <v>100</v>
      </c>
      <c r="AF3" s="47">
        <v>706751</v>
      </c>
      <c r="AG3" s="46">
        <v>657420</v>
      </c>
      <c r="AH3" s="11">
        <v>3353375</v>
      </c>
      <c r="AI3" s="51">
        <v>12.486149095097769</v>
      </c>
      <c r="AJ3" s="51">
        <v>11.614619771460069</v>
      </c>
      <c r="AK3" s="53">
        <v>59.243977329743402</v>
      </c>
    </row>
    <row r="4" spans="1:37">
      <c r="A4" s="103" t="s">
        <v>33</v>
      </c>
      <c r="B4" s="104" t="s">
        <v>34</v>
      </c>
      <c r="C4" s="9" t="s">
        <v>35</v>
      </c>
      <c r="D4" s="105" t="s">
        <v>28</v>
      </c>
      <c r="E4" s="11">
        <v>1555160</v>
      </c>
      <c r="F4" s="46">
        <v>64342</v>
      </c>
      <c r="G4" s="46">
        <v>65806</v>
      </c>
      <c r="H4" s="46">
        <v>70060</v>
      </c>
      <c r="I4" s="46">
        <v>70328</v>
      </c>
      <c r="J4" s="46">
        <v>80377</v>
      </c>
      <c r="K4" s="46">
        <v>89652</v>
      </c>
      <c r="L4" s="46">
        <v>95369</v>
      </c>
      <c r="M4" s="46">
        <v>114919</v>
      </c>
      <c r="N4" s="46">
        <v>120946</v>
      </c>
      <c r="O4" s="46">
        <v>102257</v>
      </c>
      <c r="P4" s="46">
        <v>95005</v>
      </c>
      <c r="Q4" s="46">
        <v>92240</v>
      </c>
      <c r="R4" s="46">
        <v>118858</v>
      </c>
      <c r="S4" s="46">
        <v>103561</v>
      </c>
      <c r="T4" s="46">
        <v>90418</v>
      </c>
      <c r="U4" s="46">
        <v>76311</v>
      </c>
      <c r="V4" s="55">
        <v>104711</v>
      </c>
      <c r="W4" s="46"/>
      <c r="X4" s="76">
        <v>200208</v>
      </c>
      <c r="Y4" s="77">
        <v>979951</v>
      </c>
      <c r="Z4" s="74">
        <v>375001</v>
      </c>
      <c r="AA4" s="75">
        <v>1555160</v>
      </c>
      <c r="AB4" s="80">
        <v>12.873787906067543</v>
      </c>
      <c r="AC4" s="79">
        <v>63.012873273489546</v>
      </c>
      <c r="AD4" s="80">
        <v>24.113338820442912</v>
      </c>
      <c r="AE4" s="80">
        <v>100</v>
      </c>
      <c r="AF4" s="76">
        <v>193979</v>
      </c>
      <c r="AG4" s="74">
        <v>181022</v>
      </c>
      <c r="AH4" s="29">
        <v>932807</v>
      </c>
      <c r="AI4" s="80">
        <v>12.473250340800947</v>
      </c>
      <c r="AJ4" s="80">
        <v>11.640088479641966</v>
      </c>
      <c r="AK4" s="82">
        <v>59.981416703104507</v>
      </c>
    </row>
    <row r="5" spans="1:37">
      <c r="A5" s="106" t="s">
        <v>36</v>
      </c>
      <c r="B5" s="107" t="s">
        <v>34</v>
      </c>
      <c r="C5" s="23" t="s">
        <v>216</v>
      </c>
      <c r="D5" s="108" t="s">
        <v>28</v>
      </c>
      <c r="E5" s="25">
        <v>212311</v>
      </c>
      <c r="F5" s="44">
        <v>9633</v>
      </c>
      <c r="G5" s="44">
        <v>9993</v>
      </c>
      <c r="H5" s="44">
        <v>10783</v>
      </c>
      <c r="I5" s="44">
        <v>9909</v>
      </c>
      <c r="J5" s="44">
        <v>10835</v>
      </c>
      <c r="K5" s="44">
        <v>11523</v>
      </c>
      <c r="L5" s="44">
        <v>13494</v>
      </c>
      <c r="M5" s="44">
        <v>16900</v>
      </c>
      <c r="N5" s="44">
        <v>18745</v>
      </c>
      <c r="O5" s="44">
        <v>15763</v>
      </c>
      <c r="P5" s="44">
        <v>13729</v>
      </c>
      <c r="Q5" s="44">
        <v>12027</v>
      </c>
      <c r="R5" s="44">
        <v>14405</v>
      </c>
      <c r="S5" s="44">
        <v>12222</v>
      </c>
      <c r="T5" s="44">
        <v>10360</v>
      </c>
      <c r="U5" s="44">
        <v>9060</v>
      </c>
      <c r="V5" s="45">
        <v>12930</v>
      </c>
      <c r="W5" s="46"/>
      <c r="X5" s="47">
        <v>30409</v>
      </c>
      <c r="Y5" s="48">
        <v>137330</v>
      </c>
      <c r="Z5" s="46">
        <v>44572</v>
      </c>
      <c r="AA5" s="55">
        <v>212311</v>
      </c>
      <c r="AB5" s="51">
        <v>14.322856564191211</v>
      </c>
      <c r="AC5" s="50">
        <v>64.683412541036503</v>
      </c>
      <c r="AD5" s="51">
        <v>20.993730894772291</v>
      </c>
      <c r="AE5" s="51">
        <v>100</v>
      </c>
      <c r="AF5" s="47">
        <v>22582</v>
      </c>
      <c r="AG5" s="46">
        <v>21990</v>
      </c>
      <c r="AH5" s="11">
        <v>128808</v>
      </c>
      <c r="AI5" s="51">
        <v>10.636283565147355</v>
      </c>
      <c r="AJ5" s="51">
        <v>10.357447329624938</v>
      </c>
      <c r="AK5" s="53">
        <v>60.669489569546563</v>
      </c>
    </row>
    <row r="6" spans="1:37">
      <c r="A6" s="103" t="s">
        <v>38</v>
      </c>
      <c r="B6" s="104" t="s">
        <v>34</v>
      </c>
      <c r="C6" s="9" t="s">
        <v>217</v>
      </c>
      <c r="D6" s="105" t="s">
        <v>28</v>
      </c>
      <c r="E6" s="11">
        <v>131309</v>
      </c>
      <c r="F6" s="46">
        <v>5847</v>
      </c>
      <c r="G6" s="46">
        <v>5637</v>
      </c>
      <c r="H6" s="46">
        <v>5878</v>
      </c>
      <c r="I6" s="46">
        <v>5299</v>
      </c>
      <c r="J6" s="46">
        <v>6862</v>
      </c>
      <c r="K6" s="46">
        <v>7785</v>
      </c>
      <c r="L6" s="46">
        <v>8694</v>
      </c>
      <c r="M6" s="46">
        <v>10794</v>
      </c>
      <c r="N6" s="46">
        <v>11125</v>
      </c>
      <c r="O6" s="46">
        <v>8885</v>
      </c>
      <c r="P6" s="46">
        <v>7643</v>
      </c>
      <c r="Q6" s="46">
        <v>6893</v>
      </c>
      <c r="R6" s="46">
        <v>8982</v>
      </c>
      <c r="S6" s="46">
        <v>7870</v>
      </c>
      <c r="T6" s="46">
        <v>6890</v>
      </c>
      <c r="U6" s="46">
        <v>6443</v>
      </c>
      <c r="V6" s="55">
        <v>9782</v>
      </c>
      <c r="W6" s="46"/>
      <c r="X6" s="47">
        <v>17362</v>
      </c>
      <c r="Y6" s="48">
        <v>82962</v>
      </c>
      <c r="Z6" s="46">
        <v>30985</v>
      </c>
      <c r="AA6" s="55">
        <v>131309</v>
      </c>
      <c r="AB6" s="51">
        <v>13.222246761455803</v>
      </c>
      <c r="AC6" s="50">
        <v>63.180741609486027</v>
      </c>
      <c r="AD6" s="51">
        <v>23.597011629058176</v>
      </c>
      <c r="AE6" s="51">
        <v>100</v>
      </c>
      <c r="AF6" s="47">
        <v>14760</v>
      </c>
      <c r="AG6" s="46">
        <v>16225</v>
      </c>
      <c r="AH6" s="11">
        <v>78671</v>
      </c>
      <c r="AI6" s="51">
        <v>11.240661340806799</v>
      </c>
      <c r="AJ6" s="51">
        <v>12.356350288251376</v>
      </c>
      <c r="AK6" s="53">
        <v>59.91287725898453</v>
      </c>
    </row>
    <row r="7" spans="1:37">
      <c r="A7" s="103" t="s">
        <v>40</v>
      </c>
      <c r="B7" s="104" t="s">
        <v>34</v>
      </c>
      <c r="C7" s="9" t="s">
        <v>218</v>
      </c>
      <c r="D7" s="105" t="s">
        <v>28</v>
      </c>
      <c r="E7" s="11">
        <v>109474</v>
      </c>
      <c r="F7" s="46">
        <v>3920</v>
      </c>
      <c r="G7" s="46">
        <v>3674</v>
      </c>
      <c r="H7" s="46">
        <v>3895</v>
      </c>
      <c r="I7" s="46">
        <v>3880</v>
      </c>
      <c r="J7" s="46">
        <v>5588</v>
      </c>
      <c r="K7" s="46">
        <v>7287</v>
      </c>
      <c r="L7" s="46">
        <v>7225</v>
      </c>
      <c r="M7" s="46">
        <v>8017</v>
      </c>
      <c r="N7" s="46">
        <v>8213</v>
      </c>
      <c r="O7" s="46">
        <v>6897</v>
      </c>
      <c r="P7" s="46">
        <v>6157</v>
      </c>
      <c r="Q7" s="46">
        <v>6062</v>
      </c>
      <c r="R7" s="46">
        <v>8179</v>
      </c>
      <c r="S7" s="46">
        <v>7464</v>
      </c>
      <c r="T7" s="46">
        <v>7178</v>
      </c>
      <c r="U7" s="46">
        <v>6704</v>
      </c>
      <c r="V7" s="55">
        <v>9134</v>
      </c>
      <c r="W7" s="46"/>
      <c r="X7" s="47">
        <v>11489</v>
      </c>
      <c r="Y7" s="48">
        <v>67505</v>
      </c>
      <c r="Z7" s="46">
        <v>30480</v>
      </c>
      <c r="AA7" s="55">
        <v>109474</v>
      </c>
      <c r="AB7" s="51">
        <v>10.494729342126897</v>
      </c>
      <c r="AC7" s="50">
        <v>61.663043279682853</v>
      </c>
      <c r="AD7" s="51">
        <v>27.842227378190255</v>
      </c>
      <c r="AE7" s="51">
        <v>100</v>
      </c>
      <c r="AF7" s="47">
        <v>14642</v>
      </c>
      <c r="AG7" s="46">
        <v>15838</v>
      </c>
      <c r="AH7" s="11">
        <v>65501</v>
      </c>
      <c r="AI7" s="51">
        <v>13.374865264811737</v>
      </c>
      <c r="AJ7" s="51">
        <v>14.467362113378519</v>
      </c>
      <c r="AK7" s="53">
        <v>59.832471637101051</v>
      </c>
    </row>
    <row r="8" spans="1:37">
      <c r="A8" s="103" t="s">
        <v>42</v>
      </c>
      <c r="B8" s="104" t="s">
        <v>34</v>
      </c>
      <c r="C8" s="9" t="s">
        <v>219</v>
      </c>
      <c r="D8" s="105" t="s">
        <v>28</v>
      </c>
      <c r="E8" s="11">
        <v>102495</v>
      </c>
      <c r="F8" s="46">
        <v>3350</v>
      </c>
      <c r="G8" s="46">
        <v>3510</v>
      </c>
      <c r="H8" s="46">
        <v>3783</v>
      </c>
      <c r="I8" s="46">
        <v>4043</v>
      </c>
      <c r="J8" s="46">
        <v>4837</v>
      </c>
      <c r="K8" s="46">
        <v>5645</v>
      </c>
      <c r="L8" s="46">
        <v>5499</v>
      </c>
      <c r="M8" s="46">
        <v>6662</v>
      </c>
      <c r="N8" s="46">
        <v>7278</v>
      </c>
      <c r="O8" s="46">
        <v>6438</v>
      </c>
      <c r="P8" s="46">
        <v>6026</v>
      </c>
      <c r="Q8" s="46">
        <v>5992</v>
      </c>
      <c r="R8" s="46">
        <v>8378</v>
      </c>
      <c r="S8" s="46">
        <v>7664</v>
      </c>
      <c r="T8" s="46">
        <v>7536</v>
      </c>
      <c r="U8" s="46">
        <v>6736</v>
      </c>
      <c r="V8" s="55">
        <v>9118</v>
      </c>
      <c r="W8" s="46"/>
      <c r="X8" s="47">
        <v>10643</v>
      </c>
      <c r="Y8" s="48">
        <v>60798</v>
      </c>
      <c r="Z8" s="46">
        <v>31054</v>
      </c>
      <c r="AA8" s="55">
        <v>102495</v>
      </c>
      <c r="AB8" s="51">
        <v>10.383921166886189</v>
      </c>
      <c r="AC8" s="50">
        <v>59.318015512951852</v>
      </c>
      <c r="AD8" s="51">
        <v>30.298063320161962</v>
      </c>
      <c r="AE8" s="51">
        <v>100</v>
      </c>
      <c r="AF8" s="47">
        <v>15200</v>
      </c>
      <c r="AG8" s="46">
        <v>15854</v>
      </c>
      <c r="AH8" s="11">
        <v>59582</v>
      </c>
      <c r="AI8" s="51">
        <v>14.829991706912532</v>
      </c>
      <c r="AJ8" s="51">
        <v>15.468071613249426</v>
      </c>
      <c r="AK8" s="53">
        <v>58.13161617639885</v>
      </c>
    </row>
    <row r="9" spans="1:37">
      <c r="A9" s="103" t="s">
        <v>44</v>
      </c>
      <c r="B9" s="104" t="s">
        <v>34</v>
      </c>
      <c r="C9" s="9" t="s">
        <v>220</v>
      </c>
      <c r="D9" s="105" t="s">
        <v>28</v>
      </c>
      <c r="E9" s="11">
        <v>167023</v>
      </c>
      <c r="F9" s="46">
        <v>6263</v>
      </c>
      <c r="G9" s="46">
        <v>6385</v>
      </c>
      <c r="H9" s="46">
        <v>7220</v>
      </c>
      <c r="I9" s="46">
        <v>7497</v>
      </c>
      <c r="J9" s="46">
        <v>8017</v>
      </c>
      <c r="K9" s="46">
        <v>8798</v>
      </c>
      <c r="L9" s="46">
        <v>9419</v>
      </c>
      <c r="M9" s="46">
        <v>11172</v>
      </c>
      <c r="N9" s="46">
        <v>12151</v>
      </c>
      <c r="O9" s="46">
        <v>10429</v>
      </c>
      <c r="P9" s="46">
        <v>10328</v>
      </c>
      <c r="Q9" s="46">
        <v>10089</v>
      </c>
      <c r="R9" s="46">
        <v>13842</v>
      </c>
      <c r="S9" s="46">
        <v>12730</v>
      </c>
      <c r="T9" s="46">
        <v>11346</v>
      </c>
      <c r="U9" s="46">
        <v>9349</v>
      </c>
      <c r="V9" s="55">
        <v>11988</v>
      </c>
      <c r="W9" s="46"/>
      <c r="X9" s="47">
        <v>19868</v>
      </c>
      <c r="Y9" s="48">
        <v>101742</v>
      </c>
      <c r="Z9" s="46">
        <v>45413</v>
      </c>
      <c r="AA9" s="55">
        <v>167023</v>
      </c>
      <c r="AB9" s="51">
        <v>11.895367703849171</v>
      </c>
      <c r="AC9" s="50">
        <v>60.91496380737982</v>
      </c>
      <c r="AD9" s="51">
        <v>27.189668488771009</v>
      </c>
      <c r="AE9" s="51">
        <v>100</v>
      </c>
      <c r="AF9" s="47">
        <v>24076</v>
      </c>
      <c r="AG9" s="46">
        <v>21337</v>
      </c>
      <c r="AH9" s="11">
        <v>98958</v>
      </c>
      <c r="AI9" s="51">
        <v>14.414781197799106</v>
      </c>
      <c r="AJ9" s="51">
        <v>12.7748872909719</v>
      </c>
      <c r="AK9" s="53">
        <v>59.24812750339774</v>
      </c>
    </row>
    <row r="10" spans="1:37">
      <c r="A10" s="103" t="s">
        <v>46</v>
      </c>
      <c r="B10" s="104" t="s">
        <v>34</v>
      </c>
      <c r="C10" s="9" t="s">
        <v>221</v>
      </c>
      <c r="D10" s="105" t="s">
        <v>28</v>
      </c>
      <c r="E10" s="11">
        <v>225727</v>
      </c>
      <c r="F10" s="46">
        <v>9984</v>
      </c>
      <c r="G10" s="46">
        <v>9817</v>
      </c>
      <c r="H10" s="46">
        <v>10135</v>
      </c>
      <c r="I10" s="46">
        <v>10242</v>
      </c>
      <c r="J10" s="46">
        <v>10902</v>
      </c>
      <c r="K10" s="46">
        <v>12300</v>
      </c>
      <c r="L10" s="46">
        <v>13438</v>
      </c>
      <c r="M10" s="46">
        <v>16065</v>
      </c>
      <c r="N10" s="46">
        <v>16821</v>
      </c>
      <c r="O10" s="46">
        <v>14366</v>
      </c>
      <c r="P10" s="46">
        <v>13072</v>
      </c>
      <c r="Q10" s="46">
        <v>13103</v>
      </c>
      <c r="R10" s="46">
        <v>17022</v>
      </c>
      <c r="S10" s="46">
        <v>15613</v>
      </c>
      <c r="T10" s="46">
        <v>14203</v>
      </c>
      <c r="U10" s="46">
        <v>12089</v>
      </c>
      <c r="V10" s="55">
        <v>16555</v>
      </c>
      <c r="W10" s="46"/>
      <c r="X10" s="47">
        <v>29936</v>
      </c>
      <c r="Y10" s="48">
        <v>137331</v>
      </c>
      <c r="Z10" s="46">
        <v>58460</v>
      </c>
      <c r="AA10" s="55">
        <v>225727</v>
      </c>
      <c r="AB10" s="51">
        <v>13.262037771290098</v>
      </c>
      <c r="AC10" s="50">
        <v>60.839421070585267</v>
      </c>
      <c r="AD10" s="51">
        <v>25.898541158124637</v>
      </c>
      <c r="AE10" s="51">
        <v>100</v>
      </c>
      <c r="AF10" s="47">
        <v>29816</v>
      </c>
      <c r="AG10" s="46">
        <v>28644</v>
      </c>
      <c r="AH10" s="11">
        <v>131800</v>
      </c>
      <c r="AI10" s="51">
        <v>13.208876208871779</v>
      </c>
      <c r="AJ10" s="51">
        <v>12.689664949252858</v>
      </c>
      <c r="AK10" s="53">
        <v>58.389116056120891</v>
      </c>
    </row>
    <row r="11" spans="1:37">
      <c r="A11" s="103" t="s">
        <v>48</v>
      </c>
      <c r="B11" s="104" t="s">
        <v>34</v>
      </c>
      <c r="C11" s="9" t="s">
        <v>222</v>
      </c>
      <c r="D11" s="105" t="s">
        <v>28</v>
      </c>
      <c r="E11" s="11">
        <v>228574</v>
      </c>
      <c r="F11" s="46">
        <v>9464</v>
      </c>
      <c r="G11" s="46">
        <v>10535</v>
      </c>
      <c r="H11" s="46">
        <v>11269</v>
      </c>
      <c r="I11" s="46">
        <v>11730</v>
      </c>
      <c r="J11" s="46">
        <v>11197</v>
      </c>
      <c r="K11" s="46">
        <v>11454</v>
      </c>
      <c r="L11" s="46">
        <v>12392</v>
      </c>
      <c r="M11" s="46">
        <v>16226</v>
      </c>
      <c r="N11" s="46">
        <v>17312</v>
      </c>
      <c r="O11" s="46">
        <v>14552</v>
      </c>
      <c r="P11" s="46">
        <v>13941</v>
      </c>
      <c r="Q11" s="46">
        <v>13864</v>
      </c>
      <c r="R11" s="46">
        <v>18483</v>
      </c>
      <c r="S11" s="46">
        <v>16534</v>
      </c>
      <c r="T11" s="46">
        <v>14385</v>
      </c>
      <c r="U11" s="46">
        <v>10991</v>
      </c>
      <c r="V11" s="55">
        <v>14245</v>
      </c>
      <c r="W11" s="46"/>
      <c r="X11" s="47">
        <v>31268</v>
      </c>
      <c r="Y11" s="48">
        <v>141151</v>
      </c>
      <c r="Z11" s="46">
        <v>56155</v>
      </c>
      <c r="AA11" s="55">
        <v>228574</v>
      </c>
      <c r="AB11" s="51">
        <v>13.679596104543823</v>
      </c>
      <c r="AC11" s="50">
        <v>61.752867780237473</v>
      </c>
      <c r="AD11" s="51">
        <v>24.567536115218704</v>
      </c>
      <c r="AE11" s="51">
        <v>100</v>
      </c>
      <c r="AF11" s="47">
        <v>30919</v>
      </c>
      <c r="AG11" s="46">
        <v>25236</v>
      </c>
      <c r="AH11" s="11">
        <v>134758</v>
      </c>
      <c r="AI11" s="51">
        <v>13.526910322258875</v>
      </c>
      <c r="AJ11" s="51">
        <v>11.04062579295983</v>
      </c>
      <c r="AK11" s="53">
        <v>58.955961745430365</v>
      </c>
    </row>
    <row r="12" spans="1:37">
      <c r="A12" s="103" t="s">
        <v>50</v>
      </c>
      <c r="B12" s="104" t="s">
        <v>34</v>
      </c>
      <c r="C12" s="9" t="s">
        <v>223</v>
      </c>
      <c r="D12" s="105" t="s">
        <v>28</v>
      </c>
      <c r="E12" s="11">
        <v>127601</v>
      </c>
      <c r="F12" s="46">
        <v>4852</v>
      </c>
      <c r="G12" s="46">
        <v>4109</v>
      </c>
      <c r="H12" s="46">
        <v>3978</v>
      </c>
      <c r="I12" s="46">
        <v>3981</v>
      </c>
      <c r="J12" s="46">
        <v>7780</v>
      </c>
      <c r="K12" s="46">
        <v>10513</v>
      </c>
      <c r="L12" s="46">
        <v>10290</v>
      </c>
      <c r="M12" s="46">
        <v>10903</v>
      </c>
      <c r="N12" s="46">
        <v>10409</v>
      </c>
      <c r="O12" s="46">
        <v>8467</v>
      </c>
      <c r="P12" s="46">
        <v>7351</v>
      </c>
      <c r="Q12" s="46">
        <v>7019</v>
      </c>
      <c r="R12" s="46">
        <v>9042</v>
      </c>
      <c r="S12" s="46">
        <v>7784</v>
      </c>
      <c r="T12" s="46">
        <v>6711</v>
      </c>
      <c r="U12" s="46">
        <v>6074</v>
      </c>
      <c r="V12" s="55">
        <v>8338</v>
      </c>
      <c r="W12" s="46"/>
      <c r="X12" s="47">
        <v>12939</v>
      </c>
      <c r="Y12" s="48">
        <v>85755</v>
      </c>
      <c r="Z12" s="46">
        <v>28907</v>
      </c>
      <c r="AA12" s="55">
        <v>127601</v>
      </c>
      <c r="AB12" s="51">
        <v>10.140202662988534</v>
      </c>
      <c r="AC12" s="50">
        <v>67.205586163117843</v>
      </c>
      <c r="AD12" s="51">
        <v>22.654211173893621</v>
      </c>
      <c r="AE12" s="51">
        <v>100</v>
      </c>
      <c r="AF12" s="47">
        <v>14495</v>
      </c>
      <c r="AG12" s="46">
        <v>14412</v>
      </c>
      <c r="AH12" s="11">
        <v>81778</v>
      </c>
      <c r="AI12" s="51">
        <v>11.359628843034146</v>
      </c>
      <c r="AJ12" s="51">
        <v>11.294582330859477</v>
      </c>
      <c r="AK12" s="53">
        <v>64.088839429158071</v>
      </c>
    </row>
    <row r="13" spans="1:37">
      <c r="A13" s="109" t="s">
        <v>52</v>
      </c>
      <c r="B13" s="110" t="s">
        <v>34</v>
      </c>
      <c r="C13" s="14" t="s">
        <v>224</v>
      </c>
      <c r="D13" s="111" t="s">
        <v>28</v>
      </c>
      <c r="E13" s="15">
        <v>250646</v>
      </c>
      <c r="F13" s="64">
        <v>11029</v>
      </c>
      <c r="G13" s="64">
        <v>12146</v>
      </c>
      <c r="H13" s="64">
        <v>13119</v>
      </c>
      <c r="I13" s="64">
        <v>13747</v>
      </c>
      <c r="J13" s="64">
        <v>14359</v>
      </c>
      <c r="K13" s="64">
        <v>14347</v>
      </c>
      <c r="L13" s="64">
        <v>14918</v>
      </c>
      <c r="M13" s="64">
        <v>18180</v>
      </c>
      <c r="N13" s="64">
        <v>18892</v>
      </c>
      <c r="O13" s="64">
        <v>16460</v>
      </c>
      <c r="P13" s="64">
        <v>16758</v>
      </c>
      <c r="Q13" s="64">
        <v>17191</v>
      </c>
      <c r="R13" s="64">
        <v>20525</v>
      </c>
      <c r="S13" s="64">
        <v>15680</v>
      </c>
      <c r="T13" s="64">
        <v>11809</v>
      </c>
      <c r="U13" s="64">
        <v>8865</v>
      </c>
      <c r="V13" s="65">
        <v>12621</v>
      </c>
      <c r="W13" s="46"/>
      <c r="X13" s="47">
        <v>36294</v>
      </c>
      <c r="Y13" s="48">
        <v>165377</v>
      </c>
      <c r="Z13" s="46">
        <v>48975</v>
      </c>
      <c r="AA13" s="55">
        <v>250646</v>
      </c>
      <c r="AB13" s="51">
        <v>14.480183206594161</v>
      </c>
      <c r="AC13" s="50">
        <v>65.980306887003977</v>
      </c>
      <c r="AD13" s="51">
        <v>19.539509906401857</v>
      </c>
      <c r="AE13" s="51">
        <v>100</v>
      </c>
      <c r="AF13" s="47">
        <v>27489</v>
      </c>
      <c r="AG13" s="46">
        <v>21486</v>
      </c>
      <c r="AH13" s="11">
        <v>152951</v>
      </c>
      <c r="AI13" s="51">
        <v>10.967260598613183</v>
      </c>
      <c r="AJ13" s="51">
        <v>8.5722493077886739</v>
      </c>
      <c r="AK13" s="53">
        <v>61.022717298500673</v>
      </c>
    </row>
    <row r="14" spans="1:37">
      <c r="A14" s="103" t="s">
        <v>54</v>
      </c>
      <c r="B14" s="104" t="s">
        <v>34</v>
      </c>
      <c r="C14" s="9" t="s">
        <v>55</v>
      </c>
      <c r="D14" s="105" t="s">
        <v>28</v>
      </c>
      <c r="E14" s="11">
        <v>543866</v>
      </c>
      <c r="F14" s="46">
        <v>25047</v>
      </c>
      <c r="G14" s="46">
        <v>25811</v>
      </c>
      <c r="H14" s="46">
        <v>28558</v>
      </c>
      <c r="I14" s="46">
        <v>28946</v>
      </c>
      <c r="J14" s="46">
        <v>28344</v>
      </c>
      <c r="K14" s="46">
        <v>30075</v>
      </c>
      <c r="L14" s="46">
        <v>32661</v>
      </c>
      <c r="M14" s="46">
        <v>40770</v>
      </c>
      <c r="N14" s="46">
        <v>42060</v>
      </c>
      <c r="O14" s="46">
        <v>35058</v>
      </c>
      <c r="P14" s="46">
        <v>31638</v>
      </c>
      <c r="Q14" s="46">
        <v>30768</v>
      </c>
      <c r="R14" s="46">
        <v>40177</v>
      </c>
      <c r="S14" s="46">
        <v>35530</v>
      </c>
      <c r="T14" s="46">
        <v>30824</v>
      </c>
      <c r="U14" s="46">
        <v>24861</v>
      </c>
      <c r="V14" s="55">
        <v>32738</v>
      </c>
      <c r="W14" s="46"/>
      <c r="X14" s="56">
        <v>79416</v>
      </c>
      <c r="Y14" s="57">
        <v>340497</v>
      </c>
      <c r="Z14" s="44">
        <v>123953</v>
      </c>
      <c r="AA14" s="45">
        <v>543866</v>
      </c>
      <c r="AB14" s="60">
        <v>14.60212625904175</v>
      </c>
      <c r="AC14" s="59">
        <v>62.606781817580071</v>
      </c>
      <c r="AD14" s="60">
        <v>22.791091923378186</v>
      </c>
      <c r="AE14" s="60">
        <v>100</v>
      </c>
      <c r="AF14" s="56">
        <v>66354</v>
      </c>
      <c r="AG14" s="44">
        <v>57599</v>
      </c>
      <c r="AH14" s="25">
        <v>318737</v>
      </c>
      <c r="AI14" s="60">
        <v>12.200431723990835</v>
      </c>
      <c r="AJ14" s="60">
        <v>10.590660199387349</v>
      </c>
      <c r="AK14" s="62">
        <v>58.605796280701497</v>
      </c>
    </row>
    <row r="15" spans="1:37">
      <c r="A15" s="103" t="s">
        <v>56</v>
      </c>
      <c r="B15" s="104" t="s">
        <v>34</v>
      </c>
      <c r="C15" s="9" t="s">
        <v>57</v>
      </c>
      <c r="D15" s="105" t="s">
        <v>28</v>
      </c>
      <c r="E15" s="11">
        <v>467673</v>
      </c>
      <c r="F15" s="46">
        <v>19739</v>
      </c>
      <c r="G15" s="46">
        <v>18802</v>
      </c>
      <c r="H15" s="46">
        <v>19822</v>
      </c>
      <c r="I15" s="46">
        <v>20255</v>
      </c>
      <c r="J15" s="46">
        <v>22708</v>
      </c>
      <c r="K15" s="46">
        <v>27733</v>
      </c>
      <c r="L15" s="46">
        <v>30837</v>
      </c>
      <c r="M15" s="46">
        <v>36678</v>
      </c>
      <c r="N15" s="46">
        <v>38493</v>
      </c>
      <c r="O15" s="46">
        <v>31440</v>
      </c>
      <c r="P15" s="46">
        <v>26655</v>
      </c>
      <c r="Q15" s="46">
        <v>25419</v>
      </c>
      <c r="R15" s="46">
        <v>35553</v>
      </c>
      <c r="S15" s="46">
        <v>32022</v>
      </c>
      <c r="T15" s="46">
        <v>29277</v>
      </c>
      <c r="U15" s="46">
        <v>23684</v>
      </c>
      <c r="V15" s="55">
        <v>28556</v>
      </c>
      <c r="W15" s="46"/>
      <c r="X15" s="47">
        <v>58363</v>
      </c>
      <c r="Y15" s="48">
        <v>295771</v>
      </c>
      <c r="Z15" s="46">
        <v>113539</v>
      </c>
      <c r="AA15" s="55">
        <v>467673</v>
      </c>
      <c r="AB15" s="51">
        <v>12.479446108712713</v>
      </c>
      <c r="AC15" s="50">
        <v>63.243120727516875</v>
      </c>
      <c r="AD15" s="51">
        <v>24.277433163770411</v>
      </c>
      <c r="AE15" s="51">
        <v>100</v>
      </c>
      <c r="AF15" s="47">
        <v>61299</v>
      </c>
      <c r="AG15" s="46">
        <v>52240</v>
      </c>
      <c r="AH15" s="11">
        <v>284830</v>
      </c>
      <c r="AI15" s="51">
        <v>13.107235183557741</v>
      </c>
      <c r="AJ15" s="51">
        <v>11.17019798021267</v>
      </c>
      <c r="AK15" s="53">
        <v>60.903665595405329</v>
      </c>
    </row>
    <row r="16" spans="1:37">
      <c r="A16" s="103" t="s">
        <v>58</v>
      </c>
      <c r="B16" s="104" t="s">
        <v>34</v>
      </c>
      <c r="C16" s="9" t="s">
        <v>59</v>
      </c>
      <c r="D16" s="105" t="s">
        <v>28</v>
      </c>
      <c r="E16" s="11">
        <v>296512</v>
      </c>
      <c r="F16" s="46">
        <v>13191</v>
      </c>
      <c r="G16" s="46">
        <v>13201</v>
      </c>
      <c r="H16" s="46">
        <v>14651</v>
      </c>
      <c r="I16" s="46">
        <v>14798</v>
      </c>
      <c r="J16" s="46">
        <v>14657</v>
      </c>
      <c r="K16" s="46">
        <v>16826</v>
      </c>
      <c r="L16" s="46">
        <v>18331</v>
      </c>
      <c r="M16" s="46">
        <v>22139</v>
      </c>
      <c r="N16" s="46">
        <v>24101</v>
      </c>
      <c r="O16" s="46">
        <v>20538</v>
      </c>
      <c r="P16" s="46">
        <v>17456</v>
      </c>
      <c r="Q16" s="46">
        <v>16709</v>
      </c>
      <c r="R16" s="46">
        <v>22470</v>
      </c>
      <c r="S16" s="46">
        <v>19799</v>
      </c>
      <c r="T16" s="46">
        <v>17261</v>
      </c>
      <c r="U16" s="46">
        <v>13386</v>
      </c>
      <c r="V16" s="55">
        <v>16998</v>
      </c>
      <c r="W16" s="46"/>
      <c r="X16" s="47">
        <v>41043</v>
      </c>
      <c r="Y16" s="48">
        <v>188025</v>
      </c>
      <c r="Z16" s="46">
        <v>67444</v>
      </c>
      <c r="AA16" s="55">
        <v>296512</v>
      </c>
      <c r="AB16" s="51">
        <v>13.841935570904381</v>
      </c>
      <c r="AC16" s="50">
        <v>63.412273364990291</v>
      </c>
      <c r="AD16" s="51">
        <v>22.74579106410533</v>
      </c>
      <c r="AE16" s="51">
        <v>100</v>
      </c>
      <c r="AF16" s="47">
        <v>37060</v>
      </c>
      <c r="AG16" s="46">
        <v>30384</v>
      </c>
      <c r="AH16" s="11">
        <v>178369</v>
      </c>
      <c r="AI16" s="51">
        <v>12.498650982085042</v>
      </c>
      <c r="AJ16" s="51">
        <v>10.247140082020289</v>
      </c>
      <c r="AK16" s="53">
        <v>60.155744118281895</v>
      </c>
    </row>
    <row r="17" spans="1:37">
      <c r="A17" s="103" t="s">
        <v>60</v>
      </c>
      <c r="B17" s="104" t="s">
        <v>34</v>
      </c>
      <c r="C17" s="9" t="s">
        <v>61</v>
      </c>
      <c r="D17" s="105" t="s">
        <v>28</v>
      </c>
      <c r="E17" s="11">
        <v>480672</v>
      </c>
      <c r="F17" s="46">
        <v>22888</v>
      </c>
      <c r="G17" s="46">
        <v>24080</v>
      </c>
      <c r="H17" s="46">
        <v>25366</v>
      </c>
      <c r="I17" s="46">
        <v>22707</v>
      </c>
      <c r="J17" s="46">
        <v>23141</v>
      </c>
      <c r="K17" s="46">
        <v>26352</v>
      </c>
      <c r="L17" s="46">
        <v>30981</v>
      </c>
      <c r="M17" s="46">
        <v>39512</v>
      </c>
      <c r="N17" s="46">
        <v>43694</v>
      </c>
      <c r="O17" s="46">
        <v>35334</v>
      </c>
      <c r="P17" s="46">
        <v>28981</v>
      </c>
      <c r="Q17" s="46">
        <v>25616</v>
      </c>
      <c r="R17" s="46">
        <v>32625</v>
      </c>
      <c r="S17" s="46">
        <v>28693</v>
      </c>
      <c r="T17" s="46">
        <v>24223</v>
      </c>
      <c r="U17" s="46">
        <v>19900</v>
      </c>
      <c r="V17" s="55">
        <v>26579</v>
      </c>
      <c r="W17" s="46"/>
      <c r="X17" s="47">
        <v>72334</v>
      </c>
      <c r="Y17" s="48">
        <v>308943</v>
      </c>
      <c r="Z17" s="46">
        <v>99395</v>
      </c>
      <c r="AA17" s="55">
        <v>480672</v>
      </c>
      <c r="AB17" s="51">
        <v>15.048515411756874</v>
      </c>
      <c r="AC17" s="50">
        <v>64.273142600359506</v>
      </c>
      <c r="AD17" s="51">
        <v>20.678341987883631</v>
      </c>
      <c r="AE17" s="51">
        <v>100</v>
      </c>
      <c r="AF17" s="47">
        <v>52916</v>
      </c>
      <c r="AG17" s="46">
        <v>46479</v>
      </c>
      <c r="AH17" s="11">
        <v>291788</v>
      </c>
      <c r="AI17" s="51">
        <v>11.008754410491978</v>
      </c>
      <c r="AJ17" s="51">
        <v>9.6695875773916509</v>
      </c>
      <c r="AK17" s="53">
        <v>60.704180813527728</v>
      </c>
    </row>
    <row r="18" spans="1:37">
      <c r="A18" s="103" t="s">
        <v>62</v>
      </c>
      <c r="B18" s="104" t="s">
        <v>34</v>
      </c>
      <c r="C18" s="9" t="s">
        <v>63</v>
      </c>
      <c r="D18" s="105" t="s">
        <v>28</v>
      </c>
      <c r="E18" s="11">
        <v>47487</v>
      </c>
      <c r="F18" s="46">
        <v>1696</v>
      </c>
      <c r="G18" s="46">
        <v>1883</v>
      </c>
      <c r="H18" s="46">
        <v>2224</v>
      </c>
      <c r="I18" s="46">
        <v>2230</v>
      </c>
      <c r="J18" s="46">
        <v>2047</v>
      </c>
      <c r="K18" s="46">
        <v>1970</v>
      </c>
      <c r="L18" s="46">
        <v>2396</v>
      </c>
      <c r="M18" s="46">
        <v>2895</v>
      </c>
      <c r="N18" s="46">
        <v>3090</v>
      </c>
      <c r="O18" s="46">
        <v>2801</v>
      </c>
      <c r="P18" s="46">
        <v>2719</v>
      </c>
      <c r="Q18" s="46">
        <v>3153</v>
      </c>
      <c r="R18" s="46">
        <v>4176</v>
      </c>
      <c r="S18" s="46">
        <v>3477</v>
      </c>
      <c r="T18" s="46">
        <v>2788</v>
      </c>
      <c r="U18" s="46">
        <v>2783</v>
      </c>
      <c r="V18" s="55">
        <v>5159</v>
      </c>
      <c r="W18" s="46"/>
      <c r="X18" s="47">
        <v>5803</v>
      </c>
      <c r="Y18" s="48">
        <v>27477</v>
      </c>
      <c r="Z18" s="46">
        <v>14207</v>
      </c>
      <c r="AA18" s="55">
        <v>47487</v>
      </c>
      <c r="AB18" s="51">
        <v>12.220186577379073</v>
      </c>
      <c r="AC18" s="50">
        <v>57.862151746793856</v>
      </c>
      <c r="AD18" s="51">
        <v>29.917661675827066</v>
      </c>
      <c r="AE18" s="51">
        <v>100</v>
      </c>
      <c r="AF18" s="47">
        <v>6265</v>
      </c>
      <c r="AG18" s="46">
        <v>7942</v>
      </c>
      <c r="AH18" s="11">
        <v>26677</v>
      </c>
      <c r="AI18" s="51">
        <v>13.193084423105269</v>
      </c>
      <c r="AJ18" s="51">
        <v>16.724577252721797</v>
      </c>
      <c r="AK18" s="53">
        <v>56.177480152462778</v>
      </c>
    </row>
    <row r="19" spans="1:37">
      <c r="A19" s="103" t="s">
        <v>64</v>
      </c>
      <c r="B19" s="104" t="s">
        <v>34</v>
      </c>
      <c r="C19" s="9" t="s">
        <v>65</v>
      </c>
      <c r="D19" s="105" t="s">
        <v>28</v>
      </c>
      <c r="E19" s="11">
        <v>96498</v>
      </c>
      <c r="F19" s="46">
        <v>4132</v>
      </c>
      <c r="G19" s="46">
        <v>4481</v>
      </c>
      <c r="H19" s="46">
        <v>4425</v>
      </c>
      <c r="I19" s="46">
        <v>4047</v>
      </c>
      <c r="J19" s="46">
        <v>3859</v>
      </c>
      <c r="K19" s="46">
        <v>4393</v>
      </c>
      <c r="L19" s="46">
        <v>5375</v>
      </c>
      <c r="M19" s="46">
        <v>7190</v>
      </c>
      <c r="N19" s="46">
        <v>8429</v>
      </c>
      <c r="O19" s="46">
        <v>7157</v>
      </c>
      <c r="P19" s="46">
        <v>6269</v>
      </c>
      <c r="Q19" s="46">
        <v>5639</v>
      </c>
      <c r="R19" s="46">
        <v>7289</v>
      </c>
      <c r="S19" s="46">
        <v>6498</v>
      </c>
      <c r="T19" s="46">
        <v>5522</v>
      </c>
      <c r="U19" s="46">
        <v>4800</v>
      </c>
      <c r="V19" s="55">
        <v>6993</v>
      </c>
      <c r="W19" s="46"/>
      <c r="X19" s="47">
        <v>13038</v>
      </c>
      <c r="Y19" s="48">
        <v>59647</v>
      </c>
      <c r="Z19" s="46">
        <v>23813</v>
      </c>
      <c r="AA19" s="55">
        <v>96498</v>
      </c>
      <c r="AB19" s="51">
        <v>13.511160853074674</v>
      </c>
      <c r="AC19" s="50">
        <v>61.811643764637616</v>
      </c>
      <c r="AD19" s="51">
        <v>24.677195382287717</v>
      </c>
      <c r="AE19" s="51">
        <v>100</v>
      </c>
      <c r="AF19" s="47">
        <v>12020</v>
      </c>
      <c r="AG19" s="46">
        <v>11793</v>
      </c>
      <c r="AH19" s="11">
        <v>58239</v>
      </c>
      <c r="AI19" s="51">
        <v>12.456216709154594</v>
      </c>
      <c r="AJ19" s="51">
        <v>12.220978673133121</v>
      </c>
      <c r="AK19" s="53">
        <v>60.352546166759936</v>
      </c>
    </row>
    <row r="20" spans="1:37">
      <c r="A20" s="103" t="s">
        <v>66</v>
      </c>
      <c r="B20" s="104" t="s">
        <v>34</v>
      </c>
      <c r="C20" s="9" t="s">
        <v>67</v>
      </c>
      <c r="D20" s="105" t="s">
        <v>28</v>
      </c>
      <c r="E20" s="11">
        <v>201238</v>
      </c>
      <c r="F20" s="46">
        <v>9762</v>
      </c>
      <c r="G20" s="46">
        <v>9554</v>
      </c>
      <c r="H20" s="46">
        <v>10216</v>
      </c>
      <c r="I20" s="46">
        <v>10138</v>
      </c>
      <c r="J20" s="46">
        <v>10016</v>
      </c>
      <c r="K20" s="46">
        <v>11350</v>
      </c>
      <c r="L20" s="46">
        <v>13391</v>
      </c>
      <c r="M20" s="46">
        <v>16260</v>
      </c>
      <c r="N20" s="46">
        <v>17249</v>
      </c>
      <c r="O20" s="46">
        <v>14316</v>
      </c>
      <c r="P20" s="46">
        <v>11427</v>
      </c>
      <c r="Q20" s="46">
        <v>10317</v>
      </c>
      <c r="R20" s="46">
        <v>14051</v>
      </c>
      <c r="S20" s="46">
        <v>12711</v>
      </c>
      <c r="T20" s="46">
        <v>11275</v>
      </c>
      <c r="U20" s="46">
        <v>8715</v>
      </c>
      <c r="V20" s="55">
        <v>10490</v>
      </c>
      <c r="W20" s="46"/>
      <c r="X20" s="47">
        <v>29532</v>
      </c>
      <c r="Y20" s="48">
        <v>128515</v>
      </c>
      <c r="Z20" s="46">
        <v>43191</v>
      </c>
      <c r="AA20" s="55">
        <v>201238</v>
      </c>
      <c r="AB20" s="51">
        <v>14.675160754927003</v>
      </c>
      <c r="AC20" s="50">
        <v>63.862193025174172</v>
      </c>
      <c r="AD20" s="51">
        <v>21.462646219898826</v>
      </c>
      <c r="AE20" s="51">
        <v>100</v>
      </c>
      <c r="AF20" s="47">
        <v>23986</v>
      </c>
      <c r="AG20" s="46">
        <v>19205</v>
      </c>
      <c r="AH20" s="11">
        <v>121072</v>
      </c>
      <c r="AI20" s="51">
        <v>11.919220028026515</v>
      </c>
      <c r="AJ20" s="51">
        <v>9.5434261918723102</v>
      </c>
      <c r="AK20" s="53">
        <v>60.163587394030948</v>
      </c>
    </row>
    <row r="21" spans="1:37">
      <c r="A21" s="103" t="s">
        <v>68</v>
      </c>
      <c r="B21" s="104" t="s">
        <v>34</v>
      </c>
      <c r="C21" s="9" t="s">
        <v>69</v>
      </c>
      <c r="D21" s="105" t="s">
        <v>28</v>
      </c>
      <c r="E21" s="11">
        <v>31052</v>
      </c>
      <c r="F21" s="46">
        <v>1118</v>
      </c>
      <c r="G21" s="46">
        <v>1157</v>
      </c>
      <c r="H21" s="46">
        <v>1245</v>
      </c>
      <c r="I21" s="46">
        <v>1498</v>
      </c>
      <c r="J21" s="46">
        <v>1387</v>
      </c>
      <c r="K21" s="46">
        <v>1484</v>
      </c>
      <c r="L21" s="46">
        <v>1671</v>
      </c>
      <c r="M21" s="46">
        <v>1970</v>
      </c>
      <c r="N21" s="46">
        <v>1960</v>
      </c>
      <c r="O21" s="46">
        <v>1761</v>
      </c>
      <c r="P21" s="46">
        <v>1588</v>
      </c>
      <c r="Q21" s="46">
        <v>1806</v>
      </c>
      <c r="R21" s="46">
        <v>2888</v>
      </c>
      <c r="S21" s="46">
        <v>2583</v>
      </c>
      <c r="T21" s="46">
        <v>2278</v>
      </c>
      <c r="U21" s="46">
        <v>1857</v>
      </c>
      <c r="V21" s="55">
        <v>2801</v>
      </c>
      <c r="W21" s="46"/>
      <c r="X21" s="47">
        <v>3520</v>
      </c>
      <c r="Y21" s="48">
        <v>18013</v>
      </c>
      <c r="Z21" s="46">
        <v>9519</v>
      </c>
      <c r="AA21" s="55">
        <v>31052</v>
      </c>
      <c r="AB21" s="51">
        <v>11.335823779466701</v>
      </c>
      <c r="AC21" s="50">
        <v>58.009145948731152</v>
      </c>
      <c r="AD21" s="51">
        <v>30.655030271802136</v>
      </c>
      <c r="AE21" s="51">
        <v>100</v>
      </c>
      <c r="AF21" s="47">
        <v>4861</v>
      </c>
      <c r="AG21" s="46">
        <v>4658</v>
      </c>
      <c r="AH21" s="11">
        <v>17711</v>
      </c>
      <c r="AI21" s="51">
        <v>15.654386190905578</v>
      </c>
      <c r="AJ21" s="51">
        <v>15.00064408089656</v>
      </c>
      <c r="AK21" s="53">
        <v>57.036583794924645</v>
      </c>
    </row>
    <row r="22" spans="1:37">
      <c r="A22" s="103" t="s">
        <v>70</v>
      </c>
      <c r="B22" s="104" t="s">
        <v>34</v>
      </c>
      <c r="C22" s="9" t="s">
        <v>71</v>
      </c>
      <c r="D22" s="105" t="s">
        <v>28</v>
      </c>
      <c r="E22" s="11">
        <v>87036</v>
      </c>
      <c r="F22" s="46">
        <v>3618</v>
      </c>
      <c r="G22" s="46">
        <v>3702</v>
      </c>
      <c r="H22" s="46">
        <v>4222</v>
      </c>
      <c r="I22" s="46">
        <v>4428</v>
      </c>
      <c r="J22" s="46">
        <v>3886</v>
      </c>
      <c r="K22" s="46">
        <v>4033</v>
      </c>
      <c r="L22" s="46">
        <v>4364</v>
      </c>
      <c r="M22" s="46">
        <v>5272</v>
      </c>
      <c r="N22" s="46">
        <v>5549</v>
      </c>
      <c r="O22" s="46">
        <v>4838</v>
      </c>
      <c r="P22" s="46">
        <v>5335</v>
      </c>
      <c r="Q22" s="46">
        <v>5764</v>
      </c>
      <c r="R22" s="46">
        <v>7080</v>
      </c>
      <c r="S22" s="46">
        <v>5834</v>
      </c>
      <c r="T22" s="46">
        <v>4937</v>
      </c>
      <c r="U22" s="46">
        <v>5102</v>
      </c>
      <c r="V22" s="55">
        <v>9072</v>
      </c>
      <c r="W22" s="46"/>
      <c r="X22" s="47">
        <v>11542</v>
      </c>
      <c r="Y22" s="48">
        <v>50549</v>
      </c>
      <c r="Z22" s="46">
        <v>24945</v>
      </c>
      <c r="AA22" s="55">
        <v>87036</v>
      </c>
      <c r="AB22" s="51">
        <v>13.261179282136126</v>
      </c>
      <c r="AC22" s="50">
        <v>58.078266464451488</v>
      </c>
      <c r="AD22" s="51">
        <v>28.660554253412379</v>
      </c>
      <c r="AE22" s="51">
        <v>100</v>
      </c>
      <c r="AF22" s="47">
        <v>10771</v>
      </c>
      <c r="AG22" s="46">
        <v>14174</v>
      </c>
      <c r="AH22" s="11">
        <v>48069</v>
      </c>
      <c r="AI22" s="51">
        <v>12.37533894020865</v>
      </c>
      <c r="AJ22" s="51">
        <v>16.285215313203732</v>
      </c>
      <c r="AK22" s="53">
        <v>55.228870812077759</v>
      </c>
    </row>
    <row r="23" spans="1:37">
      <c r="A23" s="103" t="s">
        <v>72</v>
      </c>
      <c r="B23" s="104" t="s">
        <v>34</v>
      </c>
      <c r="C23" s="9" t="s">
        <v>73</v>
      </c>
      <c r="D23" s="105" t="s">
        <v>28</v>
      </c>
      <c r="E23" s="11">
        <v>271637</v>
      </c>
      <c r="F23" s="46">
        <v>12463</v>
      </c>
      <c r="G23" s="46">
        <v>12443</v>
      </c>
      <c r="H23" s="46">
        <v>14112</v>
      </c>
      <c r="I23" s="46">
        <v>14190</v>
      </c>
      <c r="J23" s="46">
        <v>13982</v>
      </c>
      <c r="K23" s="46">
        <v>15706</v>
      </c>
      <c r="L23" s="46">
        <v>16783</v>
      </c>
      <c r="M23" s="46">
        <v>20575</v>
      </c>
      <c r="N23" s="46">
        <v>21076</v>
      </c>
      <c r="O23" s="46">
        <v>16960</v>
      </c>
      <c r="P23" s="46">
        <v>15338</v>
      </c>
      <c r="Q23" s="46">
        <v>16232</v>
      </c>
      <c r="R23" s="46">
        <v>21555</v>
      </c>
      <c r="S23" s="46">
        <v>18626</v>
      </c>
      <c r="T23" s="46">
        <v>15595</v>
      </c>
      <c r="U23" s="46">
        <v>11420</v>
      </c>
      <c r="V23" s="55">
        <v>14581</v>
      </c>
      <c r="W23" s="46"/>
      <c r="X23" s="47">
        <v>39018</v>
      </c>
      <c r="Y23" s="48">
        <v>172397</v>
      </c>
      <c r="Z23" s="46">
        <v>60222</v>
      </c>
      <c r="AA23" s="55">
        <v>271637</v>
      </c>
      <c r="AB23" s="51">
        <v>14.364022574244304</v>
      </c>
      <c r="AC23" s="50">
        <v>63.465949042288052</v>
      </c>
      <c r="AD23" s="51">
        <v>22.170028383467645</v>
      </c>
      <c r="AE23" s="51">
        <v>100</v>
      </c>
      <c r="AF23" s="47">
        <v>34221</v>
      </c>
      <c r="AG23" s="46">
        <v>26001</v>
      </c>
      <c r="AH23" s="11">
        <v>162851</v>
      </c>
      <c r="AI23" s="51">
        <v>12.598062855943779</v>
      </c>
      <c r="AJ23" s="51">
        <v>9.5719655275238651</v>
      </c>
      <c r="AK23" s="53">
        <v>59.951700247020845</v>
      </c>
    </row>
    <row r="24" spans="1:37">
      <c r="A24" s="103" t="s">
        <v>74</v>
      </c>
      <c r="B24" s="104" t="s">
        <v>34</v>
      </c>
      <c r="C24" s="9" t="s">
        <v>75</v>
      </c>
      <c r="D24" s="105" t="s">
        <v>28</v>
      </c>
      <c r="E24" s="11">
        <v>50512</v>
      </c>
      <c r="F24" s="46">
        <v>1958</v>
      </c>
      <c r="G24" s="46">
        <v>2128</v>
      </c>
      <c r="H24" s="46">
        <v>2548</v>
      </c>
      <c r="I24" s="46">
        <v>2609</v>
      </c>
      <c r="J24" s="46">
        <v>2489</v>
      </c>
      <c r="K24" s="46">
        <v>2583</v>
      </c>
      <c r="L24" s="46">
        <v>2624</v>
      </c>
      <c r="M24" s="46">
        <v>3333</v>
      </c>
      <c r="N24" s="46">
        <v>3451</v>
      </c>
      <c r="O24" s="46">
        <v>3069</v>
      </c>
      <c r="P24" s="46">
        <v>2930</v>
      </c>
      <c r="Q24" s="46">
        <v>3074</v>
      </c>
      <c r="R24" s="46">
        <v>4200</v>
      </c>
      <c r="S24" s="46">
        <v>3527</v>
      </c>
      <c r="T24" s="46">
        <v>3163</v>
      </c>
      <c r="U24" s="46">
        <v>2767</v>
      </c>
      <c r="V24" s="55">
        <v>4059</v>
      </c>
      <c r="W24" s="46"/>
      <c r="X24" s="47">
        <v>6634</v>
      </c>
      <c r="Y24" s="48">
        <v>30362</v>
      </c>
      <c r="Z24" s="46">
        <v>13516</v>
      </c>
      <c r="AA24" s="55">
        <v>50512</v>
      </c>
      <c r="AB24" s="51">
        <v>13.13351282863478</v>
      </c>
      <c r="AC24" s="50">
        <v>60.108489071903705</v>
      </c>
      <c r="AD24" s="51">
        <v>26.757998099461517</v>
      </c>
      <c r="AE24" s="51">
        <v>100</v>
      </c>
      <c r="AF24" s="47">
        <v>6690</v>
      </c>
      <c r="AG24" s="46">
        <v>6826</v>
      </c>
      <c r="AH24" s="11">
        <v>28791</v>
      </c>
      <c r="AI24" s="51">
        <v>13.244377573645865</v>
      </c>
      <c r="AJ24" s="51">
        <v>13.513620525815648</v>
      </c>
      <c r="AK24" s="53">
        <v>56.998337028824828</v>
      </c>
    </row>
    <row r="25" spans="1:37">
      <c r="A25" s="103" t="s">
        <v>76</v>
      </c>
      <c r="B25" s="104" t="s">
        <v>34</v>
      </c>
      <c r="C25" s="9" t="s">
        <v>77</v>
      </c>
      <c r="D25" s="105" t="s">
        <v>28</v>
      </c>
      <c r="E25" s="11">
        <v>43253</v>
      </c>
      <c r="F25" s="46">
        <v>1729</v>
      </c>
      <c r="G25" s="46">
        <v>1803</v>
      </c>
      <c r="H25" s="46">
        <v>2150</v>
      </c>
      <c r="I25" s="46">
        <v>2286</v>
      </c>
      <c r="J25" s="46">
        <v>2027</v>
      </c>
      <c r="K25" s="46">
        <v>2157</v>
      </c>
      <c r="L25" s="46">
        <v>2148</v>
      </c>
      <c r="M25" s="46">
        <v>2761</v>
      </c>
      <c r="N25" s="46">
        <v>2863</v>
      </c>
      <c r="O25" s="46">
        <v>2647</v>
      </c>
      <c r="P25" s="46">
        <v>2525</v>
      </c>
      <c r="Q25" s="46">
        <v>2633</v>
      </c>
      <c r="R25" s="46">
        <v>3362</v>
      </c>
      <c r="S25" s="46">
        <v>2898</v>
      </c>
      <c r="T25" s="46">
        <v>2938</v>
      </c>
      <c r="U25" s="46">
        <v>2563</v>
      </c>
      <c r="V25" s="55">
        <v>3763</v>
      </c>
      <c r="W25" s="46"/>
      <c r="X25" s="47">
        <v>5682</v>
      </c>
      <c r="Y25" s="48">
        <v>25409</v>
      </c>
      <c r="Z25" s="46">
        <v>12162</v>
      </c>
      <c r="AA25" s="55">
        <v>43253</v>
      </c>
      <c r="AB25" s="51">
        <v>13.136661040852657</v>
      </c>
      <c r="AC25" s="50">
        <v>58.745058146255744</v>
      </c>
      <c r="AD25" s="51">
        <v>28.118280812891594</v>
      </c>
      <c r="AE25" s="51">
        <v>100</v>
      </c>
      <c r="AF25" s="47">
        <v>5836</v>
      </c>
      <c r="AG25" s="46">
        <v>6326</v>
      </c>
      <c r="AH25" s="11">
        <v>23994</v>
      </c>
      <c r="AI25" s="51">
        <v>13.492705708274572</v>
      </c>
      <c r="AJ25" s="51">
        <v>14.62557510461702</v>
      </c>
      <c r="AK25" s="53">
        <v>55.473608767021943</v>
      </c>
    </row>
    <row r="26" spans="1:37">
      <c r="A26" s="103" t="s">
        <v>78</v>
      </c>
      <c r="B26" s="104" t="s">
        <v>34</v>
      </c>
      <c r="C26" s="9" t="s">
        <v>79</v>
      </c>
      <c r="D26" s="105" t="s">
        <v>28</v>
      </c>
      <c r="E26" s="11">
        <v>233967</v>
      </c>
      <c r="F26" s="46">
        <v>10296</v>
      </c>
      <c r="G26" s="46">
        <v>11109</v>
      </c>
      <c r="H26" s="46">
        <v>11885</v>
      </c>
      <c r="I26" s="46">
        <v>11224</v>
      </c>
      <c r="J26" s="46">
        <v>10435</v>
      </c>
      <c r="K26" s="46">
        <v>10895</v>
      </c>
      <c r="L26" s="46">
        <v>13044</v>
      </c>
      <c r="M26" s="46">
        <v>18150</v>
      </c>
      <c r="N26" s="46">
        <v>20554</v>
      </c>
      <c r="O26" s="46">
        <v>16727</v>
      </c>
      <c r="P26" s="46">
        <v>14176</v>
      </c>
      <c r="Q26" s="46">
        <v>13203</v>
      </c>
      <c r="R26" s="46">
        <v>17060</v>
      </c>
      <c r="S26" s="46">
        <v>15778</v>
      </c>
      <c r="T26" s="46">
        <v>13683</v>
      </c>
      <c r="U26" s="46">
        <v>11009</v>
      </c>
      <c r="V26" s="55">
        <v>14739</v>
      </c>
      <c r="W26" s="46"/>
      <c r="X26" s="47">
        <v>33290</v>
      </c>
      <c r="Y26" s="48">
        <v>145468</v>
      </c>
      <c r="Z26" s="46">
        <v>55209</v>
      </c>
      <c r="AA26" s="55">
        <v>233967</v>
      </c>
      <c r="AB26" s="51">
        <v>14.22850231015485</v>
      </c>
      <c r="AC26" s="50">
        <v>62.174580175836759</v>
      </c>
      <c r="AD26" s="51">
        <v>23.596917514008386</v>
      </c>
      <c r="AE26" s="51">
        <v>100</v>
      </c>
      <c r="AF26" s="47">
        <v>29461</v>
      </c>
      <c r="AG26" s="46">
        <v>25748</v>
      </c>
      <c r="AH26" s="11">
        <v>139587</v>
      </c>
      <c r="AI26" s="51">
        <v>12.591946727529951</v>
      </c>
      <c r="AJ26" s="51">
        <v>11.004970786478435</v>
      </c>
      <c r="AK26" s="53">
        <v>59.660977830206832</v>
      </c>
    </row>
    <row r="27" spans="1:37">
      <c r="A27" s="103" t="s">
        <v>80</v>
      </c>
      <c r="B27" s="104" t="s">
        <v>34</v>
      </c>
      <c r="C27" s="9" t="s">
        <v>81</v>
      </c>
      <c r="D27" s="105" t="s">
        <v>28</v>
      </c>
      <c r="E27" s="11">
        <v>80999</v>
      </c>
      <c r="F27" s="46">
        <v>2843</v>
      </c>
      <c r="G27" s="46">
        <v>3279</v>
      </c>
      <c r="H27" s="46">
        <v>3693</v>
      </c>
      <c r="I27" s="46">
        <v>3937</v>
      </c>
      <c r="J27" s="46">
        <v>3927</v>
      </c>
      <c r="K27" s="46">
        <v>4026</v>
      </c>
      <c r="L27" s="46">
        <v>4219</v>
      </c>
      <c r="M27" s="46">
        <v>5326</v>
      </c>
      <c r="N27" s="46">
        <v>5443</v>
      </c>
      <c r="O27" s="46">
        <v>4741</v>
      </c>
      <c r="P27" s="46">
        <v>4633</v>
      </c>
      <c r="Q27" s="46">
        <v>5325</v>
      </c>
      <c r="R27" s="46">
        <v>7385</v>
      </c>
      <c r="S27" s="46">
        <v>6349</v>
      </c>
      <c r="T27" s="46">
        <v>5567</v>
      </c>
      <c r="U27" s="46">
        <v>4170</v>
      </c>
      <c r="V27" s="55">
        <v>6136</v>
      </c>
      <c r="W27" s="46"/>
      <c r="X27" s="47">
        <v>9815</v>
      </c>
      <c r="Y27" s="48">
        <v>48962</v>
      </c>
      <c r="Z27" s="46">
        <v>22222</v>
      </c>
      <c r="AA27" s="55">
        <v>80999</v>
      </c>
      <c r="AB27" s="51">
        <v>12.117433548562328</v>
      </c>
      <c r="AC27" s="50">
        <v>60.447659847652432</v>
      </c>
      <c r="AD27" s="51">
        <v>27.43490660378523</v>
      </c>
      <c r="AE27" s="51">
        <v>100</v>
      </c>
      <c r="AF27" s="47">
        <v>11916</v>
      </c>
      <c r="AG27" s="46">
        <v>10306</v>
      </c>
      <c r="AH27" s="11">
        <v>47447</v>
      </c>
      <c r="AI27" s="51">
        <v>14.711292732009037</v>
      </c>
      <c r="AJ27" s="51">
        <v>12.723613871776196</v>
      </c>
      <c r="AK27" s="53">
        <v>58.577266386004766</v>
      </c>
    </row>
    <row r="28" spans="1:37">
      <c r="A28" s="103" t="s">
        <v>82</v>
      </c>
      <c r="B28" s="104" t="s">
        <v>34</v>
      </c>
      <c r="C28" s="9" t="s">
        <v>83</v>
      </c>
      <c r="D28" s="105" t="s">
        <v>28</v>
      </c>
      <c r="E28" s="11">
        <v>94638</v>
      </c>
      <c r="F28" s="46">
        <v>3950</v>
      </c>
      <c r="G28" s="46">
        <v>4269</v>
      </c>
      <c r="H28" s="46">
        <v>4805</v>
      </c>
      <c r="I28" s="46">
        <v>4883</v>
      </c>
      <c r="J28" s="46">
        <v>5207</v>
      </c>
      <c r="K28" s="46">
        <v>5516</v>
      </c>
      <c r="L28" s="46">
        <v>5739</v>
      </c>
      <c r="M28" s="46">
        <v>6667</v>
      </c>
      <c r="N28" s="46">
        <v>7030</v>
      </c>
      <c r="O28" s="46">
        <v>5601</v>
      </c>
      <c r="P28" s="46">
        <v>5381</v>
      </c>
      <c r="Q28" s="46">
        <v>5601</v>
      </c>
      <c r="R28" s="46">
        <v>7893</v>
      </c>
      <c r="S28" s="46">
        <v>6833</v>
      </c>
      <c r="T28" s="46">
        <v>5541</v>
      </c>
      <c r="U28" s="46">
        <v>4188</v>
      </c>
      <c r="V28" s="55">
        <v>5534</v>
      </c>
      <c r="W28" s="46"/>
      <c r="X28" s="47">
        <v>13024</v>
      </c>
      <c r="Y28" s="48">
        <v>59518</v>
      </c>
      <c r="Z28" s="46">
        <v>22096</v>
      </c>
      <c r="AA28" s="55">
        <v>94638</v>
      </c>
      <c r="AB28" s="51">
        <v>13.761913818973351</v>
      </c>
      <c r="AC28" s="50">
        <v>62.890170967264737</v>
      </c>
      <c r="AD28" s="51">
        <v>23.347915213761912</v>
      </c>
      <c r="AE28" s="51">
        <v>100</v>
      </c>
      <c r="AF28" s="47">
        <v>12374</v>
      </c>
      <c r="AG28" s="46">
        <v>9722</v>
      </c>
      <c r="AH28" s="11">
        <v>56261</v>
      </c>
      <c r="AI28" s="51">
        <v>13.075086117627169</v>
      </c>
      <c r="AJ28" s="51">
        <v>10.272829096134744</v>
      </c>
      <c r="AK28" s="53">
        <v>59.448635854519324</v>
      </c>
    </row>
    <row r="29" spans="1:37">
      <c r="A29" s="103" t="s">
        <v>84</v>
      </c>
      <c r="B29" s="104" t="s">
        <v>34</v>
      </c>
      <c r="C29" s="9" t="s">
        <v>85</v>
      </c>
      <c r="D29" s="105" t="s">
        <v>28</v>
      </c>
      <c r="E29" s="11">
        <v>160815</v>
      </c>
      <c r="F29" s="46">
        <v>6397</v>
      </c>
      <c r="G29" s="46">
        <v>7114</v>
      </c>
      <c r="H29" s="46">
        <v>8140</v>
      </c>
      <c r="I29" s="46">
        <v>7423</v>
      </c>
      <c r="J29" s="46">
        <v>7102</v>
      </c>
      <c r="K29" s="46">
        <v>7444</v>
      </c>
      <c r="L29" s="46">
        <v>8583</v>
      </c>
      <c r="M29" s="46">
        <v>11423</v>
      </c>
      <c r="N29" s="46">
        <v>13431</v>
      </c>
      <c r="O29" s="46">
        <v>10756</v>
      </c>
      <c r="P29" s="46">
        <v>8865</v>
      </c>
      <c r="Q29" s="46">
        <v>8485</v>
      </c>
      <c r="R29" s="46">
        <v>12025</v>
      </c>
      <c r="S29" s="46">
        <v>12233</v>
      </c>
      <c r="T29" s="46">
        <v>11651</v>
      </c>
      <c r="U29" s="46">
        <v>9152</v>
      </c>
      <c r="V29" s="55">
        <v>10591</v>
      </c>
      <c r="W29" s="46"/>
      <c r="X29" s="47">
        <v>21651</v>
      </c>
      <c r="Y29" s="48">
        <v>95537</v>
      </c>
      <c r="Z29" s="46">
        <v>43627</v>
      </c>
      <c r="AA29" s="55">
        <v>160815</v>
      </c>
      <c r="AB29" s="51">
        <v>13.463296334297173</v>
      </c>
      <c r="AC29" s="50">
        <v>59.408015421447004</v>
      </c>
      <c r="AD29" s="51">
        <v>27.128688244255823</v>
      </c>
      <c r="AE29" s="51">
        <v>100</v>
      </c>
      <c r="AF29" s="47">
        <v>23884</v>
      </c>
      <c r="AG29" s="46">
        <v>19743</v>
      </c>
      <c r="AH29" s="11">
        <v>93245</v>
      </c>
      <c r="AI29" s="51">
        <v>14.851848397226627</v>
      </c>
      <c r="AJ29" s="51">
        <v>12.276839847029194</v>
      </c>
      <c r="AK29" s="53">
        <v>57.982775238628236</v>
      </c>
    </row>
    <row r="30" spans="1:37">
      <c r="A30" s="103" t="s">
        <v>86</v>
      </c>
      <c r="B30" s="104" t="s">
        <v>34</v>
      </c>
      <c r="C30" s="9" t="s">
        <v>87</v>
      </c>
      <c r="D30" s="105" t="s">
        <v>28</v>
      </c>
      <c r="E30" s="11">
        <v>50231</v>
      </c>
      <c r="F30" s="46">
        <v>2308</v>
      </c>
      <c r="G30" s="46">
        <v>2595</v>
      </c>
      <c r="H30" s="46">
        <v>2692</v>
      </c>
      <c r="I30" s="46">
        <v>2673</v>
      </c>
      <c r="J30" s="46">
        <v>2512</v>
      </c>
      <c r="K30" s="46">
        <v>2690</v>
      </c>
      <c r="L30" s="46">
        <v>2888</v>
      </c>
      <c r="M30" s="46">
        <v>3592</v>
      </c>
      <c r="N30" s="46">
        <v>3683</v>
      </c>
      <c r="O30" s="46">
        <v>3135</v>
      </c>
      <c r="P30" s="46">
        <v>2800</v>
      </c>
      <c r="Q30" s="46">
        <v>3031</v>
      </c>
      <c r="R30" s="46">
        <v>3927</v>
      </c>
      <c r="S30" s="46">
        <v>3258</v>
      </c>
      <c r="T30" s="46">
        <v>2712</v>
      </c>
      <c r="U30" s="46">
        <v>2285</v>
      </c>
      <c r="V30" s="55">
        <v>3450</v>
      </c>
      <c r="W30" s="46"/>
      <c r="X30" s="47">
        <v>7595</v>
      </c>
      <c r="Y30" s="48">
        <v>30931</v>
      </c>
      <c r="Z30" s="46">
        <v>11705</v>
      </c>
      <c r="AA30" s="55">
        <v>50231</v>
      </c>
      <c r="AB30" s="51">
        <v>15.120144930421453</v>
      </c>
      <c r="AC30" s="50">
        <v>61.577511895044893</v>
      </c>
      <c r="AD30" s="51">
        <v>23.302343174533654</v>
      </c>
      <c r="AE30" s="51">
        <v>100</v>
      </c>
      <c r="AF30" s="47">
        <v>5970</v>
      </c>
      <c r="AG30" s="46">
        <v>5735</v>
      </c>
      <c r="AH30" s="11">
        <v>29004</v>
      </c>
      <c r="AI30" s="51">
        <v>11.885090880133783</v>
      </c>
      <c r="AJ30" s="51">
        <v>11.417252294399873</v>
      </c>
      <c r="AK30" s="53">
        <v>57.741235492026831</v>
      </c>
    </row>
    <row r="31" spans="1:37">
      <c r="A31" s="103" t="s">
        <v>88</v>
      </c>
      <c r="B31" s="104" t="s">
        <v>34</v>
      </c>
      <c r="C31" s="9" t="s">
        <v>89</v>
      </c>
      <c r="D31" s="105" t="s">
        <v>28</v>
      </c>
      <c r="E31" s="11">
        <v>114782</v>
      </c>
      <c r="F31" s="46">
        <v>4551</v>
      </c>
      <c r="G31" s="46">
        <v>4981</v>
      </c>
      <c r="H31" s="46">
        <v>5835</v>
      </c>
      <c r="I31" s="46">
        <v>7692</v>
      </c>
      <c r="J31" s="46">
        <v>8006</v>
      </c>
      <c r="K31" s="46">
        <v>6821</v>
      </c>
      <c r="L31" s="46">
        <v>6067</v>
      </c>
      <c r="M31" s="46">
        <v>6936</v>
      </c>
      <c r="N31" s="46">
        <v>7693</v>
      </c>
      <c r="O31" s="46">
        <v>8677</v>
      </c>
      <c r="P31" s="46">
        <v>9443</v>
      </c>
      <c r="Q31" s="46">
        <v>8848</v>
      </c>
      <c r="R31" s="46">
        <v>9086</v>
      </c>
      <c r="S31" s="46">
        <v>6102</v>
      </c>
      <c r="T31" s="46">
        <v>4598</v>
      </c>
      <c r="U31" s="46">
        <v>3921</v>
      </c>
      <c r="V31" s="55">
        <v>5525</v>
      </c>
      <c r="W31" s="46"/>
      <c r="X31" s="47">
        <v>15367</v>
      </c>
      <c r="Y31" s="48">
        <v>79269</v>
      </c>
      <c r="Z31" s="46">
        <v>20146</v>
      </c>
      <c r="AA31" s="55">
        <v>114782</v>
      </c>
      <c r="AB31" s="51">
        <v>13.387987663570943</v>
      </c>
      <c r="AC31" s="50">
        <v>69.060479866181112</v>
      </c>
      <c r="AD31" s="51">
        <v>17.551532470247949</v>
      </c>
      <c r="AE31" s="51">
        <v>100</v>
      </c>
      <c r="AF31" s="47">
        <v>10700</v>
      </c>
      <c r="AG31" s="46">
        <v>9446</v>
      </c>
      <c r="AH31" s="11">
        <v>69673</v>
      </c>
      <c r="AI31" s="51">
        <v>9.3220191319196388</v>
      </c>
      <c r="AJ31" s="51">
        <v>8.2295133383283101</v>
      </c>
      <c r="AK31" s="53">
        <v>60.700284016657669</v>
      </c>
    </row>
    <row r="32" spans="1:37">
      <c r="A32" s="103" t="s">
        <v>90</v>
      </c>
      <c r="B32" s="104" t="s">
        <v>34</v>
      </c>
      <c r="C32" s="9" t="s">
        <v>91</v>
      </c>
      <c r="D32" s="105" t="s">
        <v>28</v>
      </c>
      <c r="E32" s="11">
        <v>46734</v>
      </c>
      <c r="F32" s="46">
        <v>1509</v>
      </c>
      <c r="G32" s="46">
        <v>1839</v>
      </c>
      <c r="H32" s="46">
        <v>2260</v>
      </c>
      <c r="I32" s="46">
        <v>2377</v>
      </c>
      <c r="J32" s="46">
        <v>2490</v>
      </c>
      <c r="K32" s="46">
        <v>2418</v>
      </c>
      <c r="L32" s="46">
        <v>2339</v>
      </c>
      <c r="M32" s="46">
        <v>2814</v>
      </c>
      <c r="N32" s="46">
        <v>2939</v>
      </c>
      <c r="O32" s="46">
        <v>2826</v>
      </c>
      <c r="P32" s="46">
        <v>2929</v>
      </c>
      <c r="Q32" s="46">
        <v>3158</v>
      </c>
      <c r="R32" s="46">
        <v>4061</v>
      </c>
      <c r="S32" s="46">
        <v>3295</v>
      </c>
      <c r="T32" s="46">
        <v>2682</v>
      </c>
      <c r="U32" s="46">
        <v>2473</v>
      </c>
      <c r="V32" s="55">
        <v>4325</v>
      </c>
      <c r="W32" s="46"/>
      <c r="X32" s="47">
        <v>5608</v>
      </c>
      <c r="Y32" s="48">
        <v>28351</v>
      </c>
      <c r="Z32" s="46">
        <v>12775</v>
      </c>
      <c r="AA32" s="55">
        <v>46734</v>
      </c>
      <c r="AB32" s="51">
        <v>11.999828818419138</v>
      </c>
      <c r="AC32" s="50">
        <v>60.664612487696324</v>
      </c>
      <c r="AD32" s="51">
        <v>27.335558693884536</v>
      </c>
      <c r="AE32" s="51">
        <v>100</v>
      </c>
      <c r="AF32" s="47">
        <v>5977</v>
      </c>
      <c r="AG32" s="46">
        <v>6798</v>
      </c>
      <c r="AH32" s="11">
        <v>26779</v>
      </c>
      <c r="AI32" s="51">
        <v>12.789403860144649</v>
      </c>
      <c r="AJ32" s="51">
        <v>14.546154833739887</v>
      </c>
      <c r="AK32" s="53">
        <v>57.300894423760006</v>
      </c>
    </row>
    <row r="33" spans="1:37">
      <c r="A33" s="103" t="s">
        <v>92</v>
      </c>
      <c r="B33" s="104" t="s">
        <v>34</v>
      </c>
      <c r="C33" s="9" t="s">
        <v>93</v>
      </c>
      <c r="D33" s="105" t="s">
        <v>28</v>
      </c>
      <c r="E33" s="11">
        <v>44059</v>
      </c>
      <c r="F33" s="46">
        <v>1621</v>
      </c>
      <c r="G33" s="46">
        <v>1671</v>
      </c>
      <c r="H33" s="46">
        <v>1951</v>
      </c>
      <c r="I33" s="46">
        <v>2212</v>
      </c>
      <c r="J33" s="46">
        <v>2292</v>
      </c>
      <c r="K33" s="46">
        <v>2158</v>
      </c>
      <c r="L33" s="46">
        <v>2185</v>
      </c>
      <c r="M33" s="46">
        <v>2500</v>
      </c>
      <c r="N33" s="46">
        <v>2606</v>
      </c>
      <c r="O33" s="46">
        <v>2469</v>
      </c>
      <c r="P33" s="46">
        <v>2823</v>
      </c>
      <c r="Q33" s="46">
        <v>3041</v>
      </c>
      <c r="R33" s="46">
        <v>3779</v>
      </c>
      <c r="S33" s="46">
        <v>2912</v>
      </c>
      <c r="T33" s="46">
        <v>2520</v>
      </c>
      <c r="U33" s="46">
        <v>2590</v>
      </c>
      <c r="V33" s="55">
        <v>4729</v>
      </c>
      <c r="W33" s="46"/>
      <c r="X33" s="47">
        <v>5243</v>
      </c>
      <c r="Y33" s="48">
        <v>26065</v>
      </c>
      <c r="Z33" s="46">
        <v>12751</v>
      </c>
      <c r="AA33" s="55">
        <v>44059</v>
      </c>
      <c r="AB33" s="51">
        <v>11.899952336639506</v>
      </c>
      <c r="AC33" s="50">
        <v>59.159309108241217</v>
      </c>
      <c r="AD33" s="51">
        <v>28.940738555119271</v>
      </c>
      <c r="AE33" s="51">
        <v>100</v>
      </c>
      <c r="AF33" s="47">
        <v>5432</v>
      </c>
      <c r="AG33" s="46">
        <v>7319</v>
      </c>
      <c r="AH33" s="11">
        <v>24473</v>
      </c>
      <c r="AI33" s="51">
        <v>12.328922581084454</v>
      </c>
      <c r="AJ33" s="51">
        <v>16.611815974034815</v>
      </c>
      <c r="AK33" s="53">
        <v>55.54597244603827</v>
      </c>
    </row>
    <row r="34" spans="1:37">
      <c r="A34" s="103" t="s">
        <v>94</v>
      </c>
      <c r="B34" s="104" t="s">
        <v>34</v>
      </c>
      <c r="C34" s="9" t="s">
        <v>95</v>
      </c>
      <c r="D34" s="105" t="s">
        <v>28</v>
      </c>
      <c r="E34" s="11">
        <v>26238</v>
      </c>
      <c r="F34" s="46">
        <v>885</v>
      </c>
      <c r="G34" s="46">
        <v>1012</v>
      </c>
      <c r="H34" s="46">
        <v>1169</v>
      </c>
      <c r="I34" s="46">
        <v>1314</v>
      </c>
      <c r="J34" s="46">
        <v>1102</v>
      </c>
      <c r="K34" s="46">
        <v>1114</v>
      </c>
      <c r="L34" s="46">
        <v>1167</v>
      </c>
      <c r="M34" s="46">
        <v>1377</v>
      </c>
      <c r="N34" s="46">
        <v>1379</v>
      </c>
      <c r="O34" s="46">
        <v>1286</v>
      </c>
      <c r="P34" s="46">
        <v>1611</v>
      </c>
      <c r="Q34" s="46">
        <v>1899</v>
      </c>
      <c r="R34" s="46">
        <v>2197</v>
      </c>
      <c r="S34" s="46">
        <v>1809</v>
      </c>
      <c r="T34" s="46">
        <v>1538</v>
      </c>
      <c r="U34" s="46">
        <v>1720</v>
      </c>
      <c r="V34" s="55">
        <v>3659</v>
      </c>
      <c r="W34" s="46"/>
      <c r="X34" s="47">
        <v>3066</v>
      </c>
      <c r="Y34" s="48">
        <v>14446</v>
      </c>
      <c r="Z34" s="46">
        <v>8726</v>
      </c>
      <c r="AA34" s="55">
        <v>26238</v>
      </c>
      <c r="AB34" s="51">
        <v>11.685341870569403</v>
      </c>
      <c r="AC34" s="50">
        <v>55.057550118149244</v>
      </c>
      <c r="AD34" s="51">
        <v>33.257108011281353</v>
      </c>
      <c r="AE34" s="51">
        <v>100</v>
      </c>
      <c r="AF34" s="47">
        <v>3347</v>
      </c>
      <c r="AG34" s="46">
        <v>5379</v>
      </c>
      <c r="AH34" s="11">
        <v>13839</v>
      </c>
      <c r="AI34" s="51">
        <v>12.756307645399803</v>
      </c>
      <c r="AJ34" s="51">
        <v>20.500800365881545</v>
      </c>
      <c r="AK34" s="53">
        <v>52.74411159387148</v>
      </c>
    </row>
    <row r="35" spans="1:37">
      <c r="A35" s="103" t="s">
        <v>96</v>
      </c>
      <c r="B35" s="104" t="s">
        <v>34</v>
      </c>
      <c r="C35" s="9" t="s">
        <v>97</v>
      </c>
      <c r="D35" s="105" t="s">
        <v>28</v>
      </c>
      <c r="E35" s="11">
        <v>68749</v>
      </c>
      <c r="F35" s="46">
        <v>2657</v>
      </c>
      <c r="G35" s="46">
        <v>2913</v>
      </c>
      <c r="H35" s="46">
        <v>3439</v>
      </c>
      <c r="I35" s="46">
        <v>3597</v>
      </c>
      <c r="J35" s="46">
        <v>3387</v>
      </c>
      <c r="K35" s="46">
        <v>3274</v>
      </c>
      <c r="L35" s="46">
        <v>3585</v>
      </c>
      <c r="M35" s="46">
        <v>4103</v>
      </c>
      <c r="N35" s="46">
        <v>3977</v>
      </c>
      <c r="O35" s="46">
        <v>3641</v>
      </c>
      <c r="P35" s="46">
        <v>4154</v>
      </c>
      <c r="Q35" s="46">
        <v>4438</v>
      </c>
      <c r="R35" s="46">
        <v>5777</v>
      </c>
      <c r="S35" s="46">
        <v>4645</v>
      </c>
      <c r="T35" s="46">
        <v>3978</v>
      </c>
      <c r="U35" s="46">
        <v>3853</v>
      </c>
      <c r="V35" s="55">
        <v>7331</v>
      </c>
      <c r="W35" s="46"/>
      <c r="X35" s="47">
        <v>9009</v>
      </c>
      <c r="Y35" s="48">
        <v>39933</v>
      </c>
      <c r="Z35" s="46">
        <v>19807</v>
      </c>
      <c r="AA35" s="55">
        <v>68749</v>
      </c>
      <c r="AB35" s="51">
        <v>13.104190606408819</v>
      </c>
      <c r="AC35" s="50">
        <v>58.085208512123806</v>
      </c>
      <c r="AD35" s="51">
        <v>28.810600881467369</v>
      </c>
      <c r="AE35" s="51">
        <v>100</v>
      </c>
      <c r="AF35" s="47">
        <v>8623</v>
      </c>
      <c r="AG35" s="46">
        <v>11184</v>
      </c>
      <c r="AH35" s="11">
        <v>37594</v>
      </c>
      <c r="AI35" s="51">
        <v>12.542727894223916</v>
      </c>
      <c r="AJ35" s="51">
        <v>16.26787298724345</v>
      </c>
      <c r="AK35" s="53">
        <v>54.682977206941196</v>
      </c>
    </row>
    <row r="36" spans="1:37">
      <c r="A36" s="103" t="s">
        <v>98</v>
      </c>
      <c r="B36" s="104" t="s">
        <v>34</v>
      </c>
      <c r="C36" s="9" t="s">
        <v>99</v>
      </c>
      <c r="D36" s="105" t="s">
        <v>28</v>
      </c>
      <c r="E36" s="11">
        <v>50609</v>
      </c>
      <c r="F36" s="46">
        <v>1861</v>
      </c>
      <c r="G36" s="46">
        <v>2060</v>
      </c>
      <c r="H36" s="46">
        <v>2243</v>
      </c>
      <c r="I36" s="46">
        <v>2432</v>
      </c>
      <c r="J36" s="46">
        <v>2235</v>
      </c>
      <c r="K36" s="46">
        <v>2377</v>
      </c>
      <c r="L36" s="46">
        <v>2560</v>
      </c>
      <c r="M36" s="46">
        <v>3032</v>
      </c>
      <c r="N36" s="46">
        <v>3162</v>
      </c>
      <c r="O36" s="46">
        <v>2829</v>
      </c>
      <c r="P36" s="46">
        <v>3108</v>
      </c>
      <c r="Q36" s="46">
        <v>3423</v>
      </c>
      <c r="R36" s="46">
        <v>4485</v>
      </c>
      <c r="S36" s="46">
        <v>3608</v>
      </c>
      <c r="T36" s="46">
        <v>2884</v>
      </c>
      <c r="U36" s="46">
        <v>2962</v>
      </c>
      <c r="V36" s="55">
        <v>5348</v>
      </c>
      <c r="W36" s="46"/>
      <c r="X36" s="47">
        <v>6164</v>
      </c>
      <c r="Y36" s="48">
        <v>29643</v>
      </c>
      <c r="Z36" s="46">
        <v>14802</v>
      </c>
      <c r="AA36" s="55">
        <v>50609</v>
      </c>
      <c r="AB36" s="51">
        <v>12.179651840581714</v>
      </c>
      <c r="AC36" s="50">
        <v>58.572585903693017</v>
      </c>
      <c r="AD36" s="51">
        <v>29.247762255725267</v>
      </c>
      <c r="AE36" s="51">
        <v>100</v>
      </c>
      <c r="AF36" s="47">
        <v>6492</v>
      </c>
      <c r="AG36" s="46">
        <v>8310</v>
      </c>
      <c r="AH36" s="11">
        <v>28584</v>
      </c>
      <c r="AI36" s="51">
        <v>12.827757908672371</v>
      </c>
      <c r="AJ36" s="51">
        <v>16.420004347052895</v>
      </c>
      <c r="AK36" s="53">
        <v>56.480072714339343</v>
      </c>
    </row>
    <row r="37" spans="1:37">
      <c r="A37" s="103" t="s">
        <v>100</v>
      </c>
      <c r="B37" s="104" t="s">
        <v>34</v>
      </c>
      <c r="C37" s="9" t="s">
        <v>101</v>
      </c>
      <c r="D37" s="105" t="s">
        <v>28</v>
      </c>
      <c r="E37" s="11">
        <v>33076</v>
      </c>
      <c r="F37" s="46">
        <v>1236</v>
      </c>
      <c r="G37" s="46">
        <v>1323</v>
      </c>
      <c r="H37" s="46">
        <v>1549</v>
      </c>
      <c r="I37" s="46">
        <v>1670</v>
      </c>
      <c r="J37" s="46">
        <v>1492</v>
      </c>
      <c r="K37" s="46">
        <v>1556</v>
      </c>
      <c r="L37" s="46">
        <v>1619</v>
      </c>
      <c r="M37" s="46">
        <v>1894</v>
      </c>
      <c r="N37" s="46">
        <v>1920</v>
      </c>
      <c r="O37" s="46">
        <v>1830</v>
      </c>
      <c r="P37" s="46">
        <v>1981</v>
      </c>
      <c r="Q37" s="46">
        <v>2283</v>
      </c>
      <c r="R37" s="46">
        <v>2740</v>
      </c>
      <c r="S37" s="46">
        <v>2087</v>
      </c>
      <c r="T37" s="46">
        <v>1937</v>
      </c>
      <c r="U37" s="46">
        <v>1948</v>
      </c>
      <c r="V37" s="55">
        <v>4011</v>
      </c>
      <c r="W37" s="46"/>
      <c r="X37" s="47">
        <v>4108</v>
      </c>
      <c r="Y37" s="48">
        <v>18985</v>
      </c>
      <c r="Z37" s="46">
        <v>9983</v>
      </c>
      <c r="AA37" s="55">
        <v>33076</v>
      </c>
      <c r="AB37" s="51">
        <v>12.4198814850647</v>
      </c>
      <c r="AC37" s="50">
        <v>57.398113435723786</v>
      </c>
      <c r="AD37" s="51">
        <v>30.18200507921151</v>
      </c>
      <c r="AE37" s="51">
        <v>100</v>
      </c>
      <c r="AF37" s="47">
        <v>4024</v>
      </c>
      <c r="AG37" s="46">
        <v>5959</v>
      </c>
      <c r="AH37" s="11">
        <v>17910</v>
      </c>
      <c r="AI37" s="51">
        <v>12.165920909420729</v>
      </c>
      <c r="AJ37" s="51">
        <v>18.016084169790787</v>
      </c>
      <c r="AK37" s="53">
        <v>54.148022735518197</v>
      </c>
    </row>
    <row r="38" spans="1:37">
      <c r="A38" s="103" t="s">
        <v>102</v>
      </c>
      <c r="B38" s="104" t="s">
        <v>34</v>
      </c>
      <c r="C38" s="9" t="s">
        <v>103</v>
      </c>
      <c r="D38" s="105" t="s">
        <v>28</v>
      </c>
      <c r="E38" s="11">
        <v>47229</v>
      </c>
      <c r="F38" s="46">
        <v>1588</v>
      </c>
      <c r="G38" s="46">
        <v>1740</v>
      </c>
      <c r="H38" s="46">
        <v>1995</v>
      </c>
      <c r="I38" s="46">
        <v>2035</v>
      </c>
      <c r="J38" s="46">
        <v>2126</v>
      </c>
      <c r="K38" s="46">
        <v>2113</v>
      </c>
      <c r="L38" s="46">
        <v>2276</v>
      </c>
      <c r="M38" s="46">
        <v>2691</v>
      </c>
      <c r="N38" s="46">
        <v>2633</v>
      </c>
      <c r="O38" s="46">
        <v>2522</v>
      </c>
      <c r="P38" s="46">
        <v>2705</v>
      </c>
      <c r="Q38" s="46">
        <v>3206</v>
      </c>
      <c r="R38" s="46">
        <v>4182</v>
      </c>
      <c r="S38" s="46">
        <v>3429</v>
      </c>
      <c r="T38" s="46">
        <v>2997</v>
      </c>
      <c r="U38" s="46">
        <v>3076</v>
      </c>
      <c r="V38" s="55">
        <v>5915</v>
      </c>
      <c r="W38" s="46"/>
      <c r="X38" s="47">
        <v>5323</v>
      </c>
      <c r="Y38" s="48">
        <v>26489</v>
      </c>
      <c r="Z38" s="46">
        <v>15417</v>
      </c>
      <c r="AA38" s="55">
        <v>47229</v>
      </c>
      <c r="AB38" s="51">
        <v>11.270617628999132</v>
      </c>
      <c r="AC38" s="50">
        <v>56.086302907112149</v>
      </c>
      <c r="AD38" s="51">
        <v>32.643079463888711</v>
      </c>
      <c r="AE38" s="51">
        <v>100</v>
      </c>
      <c r="AF38" s="47">
        <v>6426</v>
      </c>
      <c r="AG38" s="46">
        <v>8991</v>
      </c>
      <c r="AH38" s="11">
        <v>25757</v>
      </c>
      <c r="AI38" s="51">
        <v>13.606047132058693</v>
      </c>
      <c r="AJ38" s="51">
        <v>19.037032331830019</v>
      </c>
      <c r="AK38" s="53">
        <v>54.536407715598465</v>
      </c>
    </row>
    <row r="39" spans="1:37">
      <c r="A39" s="103" t="s">
        <v>104</v>
      </c>
      <c r="B39" s="104" t="s">
        <v>34</v>
      </c>
      <c r="C39" s="9" t="s">
        <v>105</v>
      </c>
      <c r="D39" s="105" t="s">
        <v>28</v>
      </c>
      <c r="E39" s="11">
        <v>41795</v>
      </c>
      <c r="F39" s="46">
        <v>1560</v>
      </c>
      <c r="G39" s="46">
        <v>1725</v>
      </c>
      <c r="H39" s="46">
        <v>2125</v>
      </c>
      <c r="I39" s="46">
        <v>2134</v>
      </c>
      <c r="J39" s="46">
        <v>1998</v>
      </c>
      <c r="K39" s="46">
        <v>1962</v>
      </c>
      <c r="L39" s="46">
        <v>2113</v>
      </c>
      <c r="M39" s="46">
        <v>2462</v>
      </c>
      <c r="N39" s="46">
        <v>2429</v>
      </c>
      <c r="O39" s="46">
        <v>2224</v>
      </c>
      <c r="P39" s="46">
        <v>2565</v>
      </c>
      <c r="Q39" s="46">
        <v>2970</v>
      </c>
      <c r="R39" s="46">
        <v>3706</v>
      </c>
      <c r="S39" s="46">
        <v>2723</v>
      </c>
      <c r="T39" s="46">
        <v>2365</v>
      </c>
      <c r="U39" s="46">
        <v>2435</v>
      </c>
      <c r="V39" s="55">
        <v>4299</v>
      </c>
      <c r="W39" s="46"/>
      <c r="X39" s="47">
        <v>5410</v>
      </c>
      <c r="Y39" s="48">
        <v>24563</v>
      </c>
      <c r="Z39" s="46">
        <v>11822</v>
      </c>
      <c r="AA39" s="55">
        <v>41795</v>
      </c>
      <c r="AB39" s="51">
        <v>12.944132073214497</v>
      </c>
      <c r="AC39" s="50">
        <v>58.770187821509744</v>
      </c>
      <c r="AD39" s="51">
        <v>28.285680105275752</v>
      </c>
      <c r="AE39" s="51">
        <v>100</v>
      </c>
      <c r="AF39" s="47">
        <v>5088</v>
      </c>
      <c r="AG39" s="46">
        <v>6734</v>
      </c>
      <c r="AH39" s="11">
        <v>23154</v>
      </c>
      <c r="AI39" s="51">
        <v>12.173704988635004</v>
      </c>
      <c r="AJ39" s="51">
        <v>16.111975116640746</v>
      </c>
      <c r="AK39" s="53">
        <v>55.398971168800095</v>
      </c>
    </row>
    <row r="40" spans="1:37">
      <c r="A40" s="103" t="s">
        <v>106</v>
      </c>
      <c r="B40" s="104" t="s">
        <v>34</v>
      </c>
      <c r="C40" s="9" t="s">
        <v>107</v>
      </c>
      <c r="D40" s="105" t="s">
        <v>28</v>
      </c>
      <c r="E40" s="11">
        <v>39922</v>
      </c>
      <c r="F40" s="46">
        <v>1829</v>
      </c>
      <c r="G40" s="46">
        <v>1822</v>
      </c>
      <c r="H40" s="46">
        <v>2039</v>
      </c>
      <c r="I40" s="46">
        <v>2004</v>
      </c>
      <c r="J40" s="46">
        <v>2260</v>
      </c>
      <c r="K40" s="46">
        <v>2368</v>
      </c>
      <c r="L40" s="46">
        <v>2404</v>
      </c>
      <c r="M40" s="46">
        <v>2860</v>
      </c>
      <c r="N40" s="46">
        <v>2790</v>
      </c>
      <c r="O40" s="46">
        <v>2460</v>
      </c>
      <c r="P40" s="46">
        <v>2414</v>
      </c>
      <c r="Q40" s="46">
        <v>2475</v>
      </c>
      <c r="R40" s="46">
        <v>2969</v>
      </c>
      <c r="S40" s="46">
        <v>2360</v>
      </c>
      <c r="T40" s="46">
        <v>1896</v>
      </c>
      <c r="U40" s="46">
        <v>1913</v>
      </c>
      <c r="V40" s="55">
        <v>3059</v>
      </c>
      <c r="W40" s="46"/>
      <c r="X40" s="47">
        <v>5690</v>
      </c>
      <c r="Y40" s="48">
        <v>25004</v>
      </c>
      <c r="Z40" s="46">
        <v>9228</v>
      </c>
      <c r="AA40" s="55">
        <v>39922</v>
      </c>
      <c r="AB40" s="51">
        <v>14.252792946245178</v>
      </c>
      <c r="AC40" s="50">
        <v>62.632132658684434</v>
      </c>
      <c r="AD40" s="51">
        <v>23.115074395070387</v>
      </c>
      <c r="AE40" s="51">
        <v>100</v>
      </c>
      <c r="AF40" s="47">
        <v>4256</v>
      </c>
      <c r="AG40" s="46">
        <v>4972</v>
      </c>
      <c r="AH40" s="11">
        <v>23100</v>
      </c>
      <c r="AI40" s="51">
        <v>10.660788537648415</v>
      </c>
      <c r="AJ40" s="51">
        <v>12.454285857421974</v>
      </c>
      <c r="AK40" s="53">
        <v>57.862832523420671</v>
      </c>
    </row>
    <row r="41" spans="1:37">
      <c r="A41" s="103" t="s">
        <v>108</v>
      </c>
      <c r="B41" s="104" t="s">
        <v>34</v>
      </c>
      <c r="C41" s="9" t="s">
        <v>109</v>
      </c>
      <c r="D41" s="105" t="s">
        <v>28</v>
      </c>
      <c r="E41" s="11">
        <v>80194</v>
      </c>
      <c r="F41" s="46">
        <v>3322</v>
      </c>
      <c r="G41" s="46">
        <v>3602</v>
      </c>
      <c r="H41" s="46">
        <v>3996</v>
      </c>
      <c r="I41" s="46">
        <v>4074</v>
      </c>
      <c r="J41" s="46">
        <v>3946</v>
      </c>
      <c r="K41" s="46">
        <v>4306</v>
      </c>
      <c r="L41" s="46">
        <v>4536</v>
      </c>
      <c r="M41" s="46">
        <v>5503</v>
      </c>
      <c r="N41" s="46">
        <v>5540</v>
      </c>
      <c r="O41" s="46">
        <v>4683</v>
      </c>
      <c r="P41" s="46">
        <v>4649</v>
      </c>
      <c r="Q41" s="46">
        <v>5136</v>
      </c>
      <c r="R41" s="46">
        <v>6691</v>
      </c>
      <c r="S41" s="46">
        <v>5848</v>
      </c>
      <c r="T41" s="46">
        <v>4749</v>
      </c>
      <c r="U41" s="46">
        <v>3770</v>
      </c>
      <c r="V41" s="55">
        <v>5843</v>
      </c>
      <c r="W41" s="46"/>
      <c r="X41" s="47">
        <v>10920</v>
      </c>
      <c r="Y41" s="48">
        <v>49064</v>
      </c>
      <c r="Z41" s="46">
        <v>20210</v>
      </c>
      <c r="AA41" s="55">
        <v>80194</v>
      </c>
      <c r="AB41" s="51">
        <v>13.616978826346109</v>
      </c>
      <c r="AC41" s="50">
        <v>61.181634536249597</v>
      </c>
      <c r="AD41" s="51">
        <v>25.201386637404294</v>
      </c>
      <c r="AE41" s="51">
        <v>100</v>
      </c>
      <c r="AF41" s="47">
        <v>10597</v>
      </c>
      <c r="AG41" s="46">
        <v>9613</v>
      </c>
      <c r="AH41" s="11">
        <v>46892</v>
      </c>
      <c r="AI41" s="51">
        <v>13.214205551537523</v>
      </c>
      <c r="AJ41" s="51">
        <v>11.987181085866773</v>
      </c>
      <c r="AK41" s="53">
        <v>58.473202483976358</v>
      </c>
    </row>
    <row r="42" spans="1:37">
      <c r="A42" s="103" t="s">
        <v>110</v>
      </c>
      <c r="B42" s="104" t="s">
        <v>34</v>
      </c>
      <c r="C42" s="9" t="s">
        <v>225</v>
      </c>
      <c r="D42" s="105" t="s">
        <v>28</v>
      </c>
      <c r="E42" s="11">
        <v>32079</v>
      </c>
      <c r="F42" s="46">
        <v>1213</v>
      </c>
      <c r="G42" s="46">
        <v>1845</v>
      </c>
      <c r="H42" s="46">
        <v>1808</v>
      </c>
      <c r="I42" s="46">
        <v>1775</v>
      </c>
      <c r="J42" s="46">
        <v>1571</v>
      </c>
      <c r="K42" s="46">
        <v>1441</v>
      </c>
      <c r="L42" s="46">
        <v>1518</v>
      </c>
      <c r="M42" s="46">
        <v>2299</v>
      </c>
      <c r="N42" s="46">
        <v>2460</v>
      </c>
      <c r="O42" s="46">
        <v>2124</v>
      </c>
      <c r="P42" s="46">
        <v>2005</v>
      </c>
      <c r="Q42" s="46">
        <v>2331</v>
      </c>
      <c r="R42" s="46">
        <v>2714</v>
      </c>
      <c r="S42" s="46">
        <v>2227</v>
      </c>
      <c r="T42" s="46">
        <v>1720</v>
      </c>
      <c r="U42" s="46">
        <v>1155</v>
      </c>
      <c r="V42" s="55">
        <v>1873</v>
      </c>
      <c r="W42" s="46"/>
      <c r="X42" s="47">
        <v>4866</v>
      </c>
      <c r="Y42" s="48">
        <v>20238</v>
      </c>
      <c r="Z42" s="46">
        <v>6975</v>
      </c>
      <c r="AA42" s="55">
        <v>32079</v>
      </c>
      <c r="AB42" s="51">
        <v>15.168802020013091</v>
      </c>
      <c r="AC42" s="50">
        <v>63.088001496305992</v>
      </c>
      <c r="AD42" s="51">
        <v>21.743196483680912</v>
      </c>
      <c r="AE42" s="51">
        <v>100</v>
      </c>
      <c r="AF42" s="47">
        <v>3947</v>
      </c>
      <c r="AG42" s="46">
        <v>3028</v>
      </c>
      <c r="AH42" s="11">
        <v>19119</v>
      </c>
      <c r="AI42" s="51">
        <v>12.303999501231337</v>
      </c>
      <c r="AJ42" s="51">
        <v>9.4391969824495767</v>
      </c>
      <c r="AK42" s="53">
        <v>59.599738146450953</v>
      </c>
    </row>
    <row r="43" spans="1:37">
      <c r="A43" s="103" t="s">
        <v>112</v>
      </c>
      <c r="B43" s="104" t="s">
        <v>34</v>
      </c>
      <c r="C43" s="9" t="s">
        <v>226</v>
      </c>
      <c r="D43" s="105" t="s">
        <v>28</v>
      </c>
      <c r="E43" s="11">
        <v>22952</v>
      </c>
      <c r="F43" s="46">
        <v>725</v>
      </c>
      <c r="G43" s="46">
        <v>975</v>
      </c>
      <c r="H43" s="46">
        <v>1211</v>
      </c>
      <c r="I43" s="46">
        <v>1304</v>
      </c>
      <c r="J43" s="46">
        <v>1113</v>
      </c>
      <c r="K43" s="46">
        <v>1025</v>
      </c>
      <c r="L43" s="46">
        <v>1002</v>
      </c>
      <c r="M43" s="46">
        <v>1269</v>
      </c>
      <c r="N43" s="46">
        <v>1412</v>
      </c>
      <c r="O43" s="46">
        <v>1304</v>
      </c>
      <c r="P43" s="46">
        <v>1447</v>
      </c>
      <c r="Q43" s="46">
        <v>1474</v>
      </c>
      <c r="R43" s="46">
        <v>1848</v>
      </c>
      <c r="S43" s="46">
        <v>1593</v>
      </c>
      <c r="T43" s="46">
        <v>1515</v>
      </c>
      <c r="U43" s="46">
        <v>1346</v>
      </c>
      <c r="V43" s="55">
        <v>2389</v>
      </c>
      <c r="W43" s="46"/>
      <c r="X43" s="47">
        <v>2911</v>
      </c>
      <c r="Y43" s="48">
        <v>13198</v>
      </c>
      <c r="Z43" s="46">
        <v>6843</v>
      </c>
      <c r="AA43" s="55">
        <v>22952</v>
      </c>
      <c r="AB43" s="51">
        <v>12.682990589055422</v>
      </c>
      <c r="AC43" s="50">
        <v>57.502614151272226</v>
      </c>
      <c r="AD43" s="51">
        <v>29.814395259672359</v>
      </c>
      <c r="AE43" s="51">
        <v>100</v>
      </c>
      <c r="AF43" s="47">
        <v>3108</v>
      </c>
      <c r="AG43" s="46">
        <v>3735</v>
      </c>
      <c r="AH43" s="11">
        <v>12374</v>
      </c>
      <c r="AI43" s="51">
        <v>13.54130359010108</v>
      </c>
      <c r="AJ43" s="51">
        <v>16.273091669571279</v>
      </c>
      <c r="AK43" s="53">
        <v>53.912513070756361</v>
      </c>
    </row>
    <row r="44" spans="1:37">
      <c r="A44" s="103" t="s">
        <v>114</v>
      </c>
      <c r="B44" s="104" t="s">
        <v>34</v>
      </c>
      <c r="C44" s="9" t="s">
        <v>227</v>
      </c>
      <c r="D44" s="105" t="s">
        <v>28</v>
      </c>
      <c r="E44" s="11">
        <v>31811</v>
      </c>
      <c r="F44" s="46">
        <v>1241</v>
      </c>
      <c r="G44" s="46">
        <v>1374</v>
      </c>
      <c r="H44" s="46">
        <v>1583</v>
      </c>
      <c r="I44" s="46">
        <v>1558</v>
      </c>
      <c r="J44" s="46">
        <v>1509</v>
      </c>
      <c r="K44" s="46">
        <v>1651</v>
      </c>
      <c r="L44" s="46">
        <v>1750</v>
      </c>
      <c r="M44" s="46">
        <v>2305</v>
      </c>
      <c r="N44" s="46">
        <v>2288</v>
      </c>
      <c r="O44" s="46">
        <v>1802</v>
      </c>
      <c r="P44" s="46">
        <v>1770</v>
      </c>
      <c r="Q44" s="46">
        <v>2043</v>
      </c>
      <c r="R44" s="46">
        <v>2947</v>
      </c>
      <c r="S44" s="46">
        <v>2585</v>
      </c>
      <c r="T44" s="46">
        <v>2044</v>
      </c>
      <c r="U44" s="46">
        <v>1444</v>
      </c>
      <c r="V44" s="55">
        <v>1917</v>
      </c>
      <c r="W44" s="46"/>
      <c r="X44" s="47">
        <v>4198</v>
      </c>
      <c r="Y44" s="48">
        <v>19623</v>
      </c>
      <c r="Z44" s="46">
        <v>7990</v>
      </c>
      <c r="AA44" s="55">
        <v>31811</v>
      </c>
      <c r="AB44" s="51">
        <v>13.196692967841312</v>
      </c>
      <c r="AC44" s="50">
        <v>61.686209172927612</v>
      </c>
      <c r="AD44" s="51">
        <v>25.117097859231087</v>
      </c>
      <c r="AE44" s="51">
        <v>100</v>
      </c>
      <c r="AF44" s="47">
        <v>4629</v>
      </c>
      <c r="AG44" s="46">
        <v>3361</v>
      </c>
      <c r="AH44" s="11">
        <v>19141</v>
      </c>
      <c r="AI44" s="51">
        <v>14.551570211562037</v>
      </c>
      <c r="AJ44" s="51">
        <v>10.565527647669045</v>
      </c>
      <c r="AK44" s="53">
        <v>60.171010027977744</v>
      </c>
    </row>
    <row r="45" spans="1:37">
      <c r="A45" s="103" t="s">
        <v>116</v>
      </c>
      <c r="B45" s="104" t="s">
        <v>34</v>
      </c>
      <c r="C45" s="9" t="s">
        <v>228</v>
      </c>
      <c r="D45" s="105" t="s">
        <v>28</v>
      </c>
      <c r="E45" s="11">
        <v>34763</v>
      </c>
      <c r="F45" s="46">
        <v>1597</v>
      </c>
      <c r="G45" s="46">
        <v>1594</v>
      </c>
      <c r="H45" s="46">
        <v>1779</v>
      </c>
      <c r="I45" s="46">
        <v>1824</v>
      </c>
      <c r="J45" s="46">
        <v>1867</v>
      </c>
      <c r="K45" s="46">
        <v>1961</v>
      </c>
      <c r="L45" s="46">
        <v>2282</v>
      </c>
      <c r="M45" s="46">
        <v>2689</v>
      </c>
      <c r="N45" s="46">
        <v>2665</v>
      </c>
      <c r="O45" s="46">
        <v>2087</v>
      </c>
      <c r="P45" s="46">
        <v>1864</v>
      </c>
      <c r="Q45" s="46">
        <v>2012</v>
      </c>
      <c r="R45" s="46">
        <v>2752</v>
      </c>
      <c r="S45" s="46">
        <v>2458</v>
      </c>
      <c r="T45" s="46">
        <v>2059</v>
      </c>
      <c r="U45" s="46">
        <v>1528</v>
      </c>
      <c r="V45" s="55">
        <v>1745</v>
      </c>
      <c r="W45" s="46"/>
      <c r="X45" s="47">
        <v>4970</v>
      </c>
      <c r="Y45" s="48">
        <v>22003</v>
      </c>
      <c r="Z45" s="46">
        <v>7790</v>
      </c>
      <c r="AA45" s="55">
        <v>34763</v>
      </c>
      <c r="AB45" s="51">
        <v>14.296809826539711</v>
      </c>
      <c r="AC45" s="50">
        <v>63.294307165664641</v>
      </c>
      <c r="AD45" s="51">
        <v>22.408883007795644</v>
      </c>
      <c r="AE45" s="51">
        <v>100</v>
      </c>
      <c r="AF45" s="47">
        <v>4517</v>
      </c>
      <c r="AG45" s="46">
        <v>3273</v>
      </c>
      <c r="AH45" s="11">
        <v>20770</v>
      </c>
      <c r="AI45" s="51">
        <v>12.993700198486897</v>
      </c>
      <c r="AJ45" s="51">
        <v>9.4151828093087477</v>
      </c>
      <c r="AK45" s="53">
        <v>59.747432615136788</v>
      </c>
    </row>
    <row r="46" spans="1:37">
      <c r="A46" s="103" t="s">
        <v>118</v>
      </c>
      <c r="B46" s="104" t="s">
        <v>34</v>
      </c>
      <c r="C46" s="9" t="s">
        <v>229</v>
      </c>
      <c r="D46" s="105" t="s">
        <v>28</v>
      </c>
      <c r="E46" s="11">
        <v>13300</v>
      </c>
      <c r="F46" s="46">
        <v>401</v>
      </c>
      <c r="G46" s="46">
        <v>468</v>
      </c>
      <c r="H46" s="46">
        <v>598</v>
      </c>
      <c r="I46" s="46">
        <v>633</v>
      </c>
      <c r="J46" s="46">
        <v>655</v>
      </c>
      <c r="K46" s="46">
        <v>687</v>
      </c>
      <c r="L46" s="46">
        <v>612</v>
      </c>
      <c r="M46" s="46">
        <v>740</v>
      </c>
      <c r="N46" s="46">
        <v>748</v>
      </c>
      <c r="O46" s="46">
        <v>744</v>
      </c>
      <c r="P46" s="46">
        <v>840</v>
      </c>
      <c r="Q46" s="46">
        <v>1002</v>
      </c>
      <c r="R46" s="46">
        <v>1228</v>
      </c>
      <c r="S46" s="46">
        <v>940</v>
      </c>
      <c r="T46" s="46">
        <v>865</v>
      </c>
      <c r="U46" s="46">
        <v>762</v>
      </c>
      <c r="V46" s="55">
        <v>1377</v>
      </c>
      <c r="W46" s="46"/>
      <c r="X46" s="47">
        <v>1467</v>
      </c>
      <c r="Y46" s="48">
        <v>7889</v>
      </c>
      <c r="Z46" s="46">
        <v>3944</v>
      </c>
      <c r="AA46" s="55">
        <v>13300</v>
      </c>
      <c r="AB46" s="51">
        <v>11.030075187969924</v>
      </c>
      <c r="AC46" s="50">
        <v>59.315789473684212</v>
      </c>
      <c r="AD46" s="51">
        <v>29.654135338345867</v>
      </c>
      <c r="AE46" s="51">
        <v>100</v>
      </c>
      <c r="AF46" s="47">
        <v>1805</v>
      </c>
      <c r="AG46" s="46">
        <v>2139</v>
      </c>
      <c r="AH46" s="11">
        <v>7541</v>
      </c>
      <c r="AI46" s="51">
        <v>13.571428571428571</v>
      </c>
      <c r="AJ46" s="51">
        <v>16.082706766917294</v>
      </c>
      <c r="AK46" s="53">
        <v>56.699248120300751</v>
      </c>
    </row>
    <row r="47" spans="1:37">
      <c r="A47" s="103" t="s">
        <v>120</v>
      </c>
      <c r="B47" s="104" t="s">
        <v>34</v>
      </c>
      <c r="C47" s="9" t="s">
        <v>230</v>
      </c>
      <c r="D47" s="105" t="s">
        <v>28</v>
      </c>
      <c r="E47" s="11">
        <v>19543</v>
      </c>
      <c r="F47" s="46">
        <v>862</v>
      </c>
      <c r="G47" s="46">
        <v>946</v>
      </c>
      <c r="H47" s="46">
        <v>987</v>
      </c>
      <c r="I47" s="46">
        <v>1062</v>
      </c>
      <c r="J47" s="46">
        <v>1156</v>
      </c>
      <c r="K47" s="46">
        <v>1065</v>
      </c>
      <c r="L47" s="46">
        <v>1136</v>
      </c>
      <c r="M47" s="46">
        <v>1340</v>
      </c>
      <c r="N47" s="46">
        <v>1267</v>
      </c>
      <c r="O47" s="46">
        <v>1122</v>
      </c>
      <c r="P47" s="46">
        <v>1116</v>
      </c>
      <c r="Q47" s="46">
        <v>1168</v>
      </c>
      <c r="R47" s="46">
        <v>1514</v>
      </c>
      <c r="S47" s="46">
        <v>1360</v>
      </c>
      <c r="T47" s="46">
        <v>1055</v>
      </c>
      <c r="U47" s="46">
        <v>907</v>
      </c>
      <c r="V47" s="55">
        <v>1480</v>
      </c>
      <c r="W47" s="46"/>
      <c r="X47" s="47">
        <v>2795</v>
      </c>
      <c r="Y47" s="48">
        <v>11946</v>
      </c>
      <c r="Z47" s="46">
        <v>4802</v>
      </c>
      <c r="AA47" s="55">
        <v>19543</v>
      </c>
      <c r="AB47" s="51">
        <v>14.301796039502634</v>
      </c>
      <c r="AC47" s="50">
        <v>61.12674614951645</v>
      </c>
      <c r="AD47" s="51">
        <v>24.571457810980917</v>
      </c>
      <c r="AE47" s="51">
        <v>100</v>
      </c>
      <c r="AF47" s="47">
        <v>2415</v>
      </c>
      <c r="AG47" s="46">
        <v>2387</v>
      </c>
      <c r="AH47" s="11">
        <v>11088</v>
      </c>
      <c r="AI47" s="51">
        <v>12.357365808729469</v>
      </c>
      <c r="AJ47" s="51">
        <v>12.214092002251444</v>
      </c>
      <c r="AK47" s="53">
        <v>56.73642736529704</v>
      </c>
    </row>
    <row r="48" spans="1:37">
      <c r="A48" s="103" t="s">
        <v>122</v>
      </c>
      <c r="B48" s="104" t="s">
        <v>34</v>
      </c>
      <c r="C48" s="9" t="s">
        <v>123</v>
      </c>
      <c r="D48" s="105" t="s">
        <v>28</v>
      </c>
      <c r="E48" s="11">
        <v>12434</v>
      </c>
      <c r="F48" s="46">
        <v>410</v>
      </c>
      <c r="G48" s="46">
        <v>522</v>
      </c>
      <c r="H48" s="46">
        <v>587</v>
      </c>
      <c r="I48" s="46">
        <v>684</v>
      </c>
      <c r="J48" s="46">
        <v>618</v>
      </c>
      <c r="K48" s="46">
        <v>522</v>
      </c>
      <c r="L48" s="46">
        <v>539</v>
      </c>
      <c r="M48" s="46">
        <v>677</v>
      </c>
      <c r="N48" s="46">
        <v>675</v>
      </c>
      <c r="O48" s="46">
        <v>734</v>
      </c>
      <c r="P48" s="46">
        <v>747</v>
      </c>
      <c r="Q48" s="46">
        <v>873</v>
      </c>
      <c r="R48" s="46">
        <v>1054</v>
      </c>
      <c r="S48" s="46">
        <v>857</v>
      </c>
      <c r="T48" s="46">
        <v>730</v>
      </c>
      <c r="U48" s="46">
        <v>764</v>
      </c>
      <c r="V48" s="55">
        <v>1419</v>
      </c>
      <c r="W48" s="46"/>
      <c r="X48" s="47">
        <v>1519</v>
      </c>
      <c r="Y48" s="48">
        <v>7123</v>
      </c>
      <c r="Z48" s="46">
        <v>3770</v>
      </c>
      <c r="AA48" s="55">
        <v>12412</v>
      </c>
      <c r="AB48" s="51">
        <v>12.238156622623269</v>
      </c>
      <c r="AC48" s="50">
        <v>57.388011601675792</v>
      </c>
      <c r="AD48" s="51">
        <v>30.373831775700932</v>
      </c>
      <c r="AE48" s="51">
        <v>100</v>
      </c>
      <c r="AF48" s="47">
        <v>1587</v>
      </c>
      <c r="AG48" s="46">
        <v>2183</v>
      </c>
      <c r="AH48" s="11">
        <v>6678</v>
      </c>
      <c r="AI48" s="51">
        <v>12.786013535288433</v>
      </c>
      <c r="AJ48" s="51">
        <v>17.587818240412503</v>
      </c>
      <c r="AK48" s="53">
        <v>53.80277151144054</v>
      </c>
    </row>
    <row r="49" spans="1:37">
      <c r="A49" s="103" t="s">
        <v>124</v>
      </c>
      <c r="B49" s="104" t="s">
        <v>34</v>
      </c>
      <c r="C49" s="9" t="s">
        <v>231</v>
      </c>
      <c r="D49" s="105" t="s">
        <v>28</v>
      </c>
      <c r="E49" s="11">
        <v>34681</v>
      </c>
      <c r="F49" s="46">
        <v>1817</v>
      </c>
      <c r="G49" s="46">
        <v>1971</v>
      </c>
      <c r="H49" s="46">
        <v>2064</v>
      </c>
      <c r="I49" s="46">
        <v>1716</v>
      </c>
      <c r="J49" s="46">
        <v>1536</v>
      </c>
      <c r="K49" s="46">
        <v>1804</v>
      </c>
      <c r="L49" s="46">
        <v>2223</v>
      </c>
      <c r="M49" s="46">
        <v>2928</v>
      </c>
      <c r="N49" s="46">
        <v>2823</v>
      </c>
      <c r="O49" s="46">
        <v>2016</v>
      </c>
      <c r="P49" s="46">
        <v>1747</v>
      </c>
      <c r="Q49" s="46">
        <v>1962</v>
      </c>
      <c r="R49" s="46">
        <v>2797</v>
      </c>
      <c r="S49" s="46">
        <v>2346</v>
      </c>
      <c r="T49" s="46">
        <v>1967</v>
      </c>
      <c r="U49" s="46">
        <v>1320</v>
      </c>
      <c r="V49" s="55">
        <v>1644</v>
      </c>
      <c r="W49" s="46"/>
      <c r="X49" s="47">
        <v>5852</v>
      </c>
      <c r="Y49" s="48">
        <v>21552</v>
      </c>
      <c r="Z49" s="46">
        <v>7277</v>
      </c>
      <c r="AA49" s="55">
        <v>34681</v>
      </c>
      <c r="AB49" s="51">
        <v>16.873792566534991</v>
      </c>
      <c r="AC49" s="50">
        <v>62.143536806897146</v>
      </c>
      <c r="AD49" s="51">
        <v>20.982670626567863</v>
      </c>
      <c r="AE49" s="51">
        <v>100</v>
      </c>
      <c r="AF49" s="47">
        <v>4313</v>
      </c>
      <c r="AG49" s="46">
        <v>2964</v>
      </c>
      <c r="AH49" s="11">
        <v>20646</v>
      </c>
      <c r="AI49" s="51">
        <v>12.436204261699489</v>
      </c>
      <c r="AJ49" s="51">
        <v>8.5464663648683707</v>
      </c>
      <c r="AK49" s="53">
        <v>59.53115538767625</v>
      </c>
    </row>
    <row r="50" spans="1:37">
      <c r="A50" s="103" t="s">
        <v>126</v>
      </c>
      <c r="B50" s="104" t="s">
        <v>34</v>
      </c>
      <c r="C50" s="9" t="s">
        <v>232</v>
      </c>
      <c r="D50" s="105" t="s">
        <v>28</v>
      </c>
      <c r="E50" s="11">
        <v>16634</v>
      </c>
      <c r="F50" s="46">
        <v>489</v>
      </c>
      <c r="G50" s="46">
        <v>635</v>
      </c>
      <c r="H50" s="46">
        <v>751</v>
      </c>
      <c r="I50" s="46">
        <v>799</v>
      </c>
      <c r="J50" s="46">
        <v>794</v>
      </c>
      <c r="K50" s="46">
        <v>785</v>
      </c>
      <c r="L50" s="46">
        <v>763</v>
      </c>
      <c r="M50" s="46">
        <v>964</v>
      </c>
      <c r="N50" s="46">
        <v>942</v>
      </c>
      <c r="O50" s="46">
        <v>916</v>
      </c>
      <c r="P50" s="46">
        <v>1064</v>
      </c>
      <c r="Q50" s="46">
        <v>1168</v>
      </c>
      <c r="R50" s="46">
        <v>1582</v>
      </c>
      <c r="S50" s="46">
        <v>1329</v>
      </c>
      <c r="T50" s="46">
        <v>1080</v>
      </c>
      <c r="U50" s="46">
        <v>967</v>
      </c>
      <c r="V50" s="55">
        <v>1606</v>
      </c>
      <c r="W50" s="46"/>
      <c r="X50" s="47">
        <v>1875</v>
      </c>
      <c r="Y50" s="48">
        <v>9777</v>
      </c>
      <c r="Z50" s="46">
        <v>4982</v>
      </c>
      <c r="AA50" s="55">
        <v>16634</v>
      </c>
      <c r="AB50" s="51">
        <v>11.272093302873634</v>
      </c>
      <c r="AC50" s="50">
        <v>58.77720331850427</v>
      </c>
      <c r="AD50" s="51">
        <v>29.950703378622102</v>
      </c>
      <c r="AE50" s="51">
        <v>100</v>
      </c>
      <c r="AF50" s="47">
        <v>2409</v>
      </c>
      <c r="AG50" s="46">
        <v>2573</v>
      </c>
      <c r="AH50" s="11">
        <v>9513</v>
      </c>
      <c r="AI50" s="51">
        <v>14.482385475532041</v>
      </c>
      <c r="AJ50" s="51">
        <v>15.468317903090057</v>
      </c>
      <c r="AK50" s="53">
        <v>57.190092581459659</v>
      </c>
    </row>
    <row r="51" spans="1:37">
      <c r="A51" s="103" t="s">
        <v>128</v>
      </c>
      <c r="B51" s="104" t="s">
        <v>34</v>
      </c>
      <c r="C51" s="9" t="s">
        <v>233</v>
      </c>
      <c r="D51" s="105" t="s">
        <v>28</v>
      </c>
      <c r="E51" s="11">
        <v>19174</v>
      </c>
      <c r="F51" s="46">
        <v>542</v>
      </c>
      <c r="G51" s="46">
        <v>659</v>
      </c>
      <c r="H51" s="46">
        <v>801</v>
      </c>
      <c r="I51" s="46">
        <v>934</v>
      </c>
      <c r="J51" s="46">
        <v>917</v>
      </c>
      <c r="K51" s="46">
        <v>848</v>
      </c>
      <c r="L51" s="46">
        <v>868</v>
      </c>
      <c r="M51" s="46">
        <v>973</v>
      </c>
      <c r="N51" s="46">
        <v>899</v>
      </c>
      <c r="O51" s="46">
        <v>947</v>
      </c>
      <c r="P51" s="46">
        <v>1224</v>
      </c>
      <c r="Q51" s="46">
        <v>1442</v>
      </c>
      <c r="R51" s="46">
        <v>1727</v>
      </c>
      <c r="S51" s="46">
        <v>1314</v>
      </c>
      <c r="T51" s="46">
        <v>1189</v>
      </c>
      <c r="U51" s="46">
        <v>1313</v>
      </c>
      <c r="V51" s="55">
        <v>2577</v>
      </c>
      <c r="W51" s="46"/>
      <c r="X51" s="47">
        <v>2002</v>
      </c>
      <c r="Y51" s="48">
        <v>10779</v>
      </c>
      <c r="Z51" s="46">
        <v>6393</v>
      </c>
      <c r="AA51" s="55">
        <v>19174</v>
      </c>
      <c r="AB51" s="51">
        <v>10.441222488786899</v>
      </c>
      <c r="AC51" s="50">
        <v>56.216751851465531</v>
      </c>
      <c r="AD51" s="51">
        <v>33.342025659747577</v>
      </c>
      <c r="AE51" s="51">
        <v>100</v>
      </c>
      <c r="AF51" s="47">
        <v>2503</v>
      </c>
      <c r="AG51" s="46">
        <v>3890</v>
      </c>
      <c r="AH51" s="11">
        <v>10242</v>
      </c>
      <c r="AI51" s="51">
        <v>13.054135808907896</v>
      </c>
      <c r="AJ51" s="51">
        <v>20.287889850839679</v>
      </c>
      <c r="AK51" s="53">
        <v>53.416084280796916</v>
      </c>
    </row>
    <row r="52" spans="1:37">
      <c r="A52" s="103" t="s">
        <v>130</v>
      </c>
      <c r="B52" s="104" t="s">
        <v>34</v>
      </c>
      <c r="C52" s="9" t="s">
        <v>234</v>
      </c>
      <c r="D52" s="105" t="s">
        <v>28</v>
      </c>
      <c r="E52" s="11">
        <v>20112</v>
      </c>
      <c r="F52" s="46">
        <v>652</v>
      </c>
      <c r="G52" s="46">
        <v>726</v>
      </c>
      <c r="H52" s="46">
        <v>920</v>
      </c>
      <c r="I52" s="46">
        <v>1095</v>
      </c>
      <c r="J52" s="46">
        <v>888</v>
      </c>
      <c r="K52" s="46">
        <v>826</v>
      </c>
      <c r="L52" s="46">
        <v>834</v>
      </c>
      <c r="M52" s="46">
        <v>989</v>
      </c>
      <c r="N52" s="46">
        <v>1015</v>
      </c>
      <c r="O52" s="46">
        <v>1070</v>
      </c>
      <c r="P52" s="46">
        <v>1310</v>
      </c>
      <c r="Q52" s="46">
        <v>1411</v>
      </c>
      <c r="R52" s="46">
        <v>1691</v>
      </c>
      <c r="S52" s="46">
        <v>1301</v>
      </c>
      <c r="T52" s="46">
        <v>1351</v>
      </c>
      <c r="U52" s="46">
        <v>1452</v>
      </c>
      <c r="V52" s="55">
        <v>2581</v>
      </c>
      <c r="W52" s="46"/>
      <c r="X52" s="47">
        <v>2298</v>
      </c>
      <c r="Y52" s="48">
        <v>11129</v>
      </c>
      <c r="Z52" s="46">
        <v>6685</v>
      </c>
      <c r="AA52" s="55">
        <v>20112</v>
      </c>
      <c r="AB52" s="51">
        <v>11.426014319809068</v>
      </c>
      <c r="AC52" s="50">
        <v>55.335123309466979</v>
      </c>
      <c r="AD52" s="51">
        <v>33.23886237072395</v>
      </c>
      <c r="AE52" s="51">
        <v>100</v>
      </c>
      <c r="AF52" s="47">
        <v>2652</v>
      </c>
      <c r="AG52" s="46">
        <v>4033</v>
      </c>
      <c r="AH52" s="11">
        <v>10447</v>
      </c>
      <c r="AI52" s="51">
        <v>13.18615751789976</v>
      </c>
      <c r="AJ52" s="51">
        <v>20.052704852824185</v>
      </c>
      <c r="AK52" s="53">
        <v>51.944112967382658</v>
      </c>
    </row>
    <row r="53" spans="1:37">
      <c r="A53" s="103" t="s">
        <v>132</v>
      </c>
      <c r="B53" s="104" t="s">
        <v>34</v>
      </c>
      <c r="C53" s="9" t="s">
        <v>235</v>
      </c>
      <c r="D53" s="105" t="s">
        <v>28</v>
      </c>
      <c r="E53" s="11">
        <v>16186</v>
      </c>
      <c r="F53" s="46">
        <v>528</v>
      </c>
      <c r="G53" s="46">
        <v>641</v>
      </c>
      <c r="H53" s="46">
        <v>692</v>
      </c>
      <c r="I53" s="46">
        <v>815</v>
      </c>
      <c r="J53" s="46">
        <v>701</v>
      </c>
      <c r="K53" s="46">
        <v>624</v>
      </c>
      <c r="L53" s="46">
        <v>778</v>
      </c>
      <c r="M53" s="46">
        <v>819</v>
      </c>
      <c r="N53" s="46">
        <v>761</v>
      </c>
      <c r="O53" s="46">
        <v>802</v>
      </c>
      <c r="P53" s="46">
        <v>1047</v>
      </c>
      <c r="Q53" s="46">
        <v>1227</v>
      </c>
      <c r="R53" s="46">
        <v>1464</v>
      </c>
      <c r="S53" s="46">
        <v>1060</v>
      </c>
      <c r="T53" s="46">
        <v>981</v>
      </c>
      <c r="U53" s="46">
        <v>1089</v>
      </c>
      <c r="V53" s="55">
        <v>2157</v>
      </c>
      <c r="W53" s="46"/>
      <c r="X53" s="66">
        <v>1861</v>
      </c>
      <c r="Y53" s="67">
        <v>9038</v>
      </c>
      <c r="Z53" s="64">
        <v>5287</v>
      </c>
      <c r="AA53" s="65">
        <v>16186</v>
      </c>
      <c r="AB53" s="70">
        <v>11.497590510317558</v>
      </c>
      <c r="AC53" s="69">
        <v>55.838378845916225</v>
      </c>
      <c r="AD53" s="70">
        <v>32.664030643766218</v>
      </c>
      <c r="AE53" s="70">
        <v>100</v>
      </c>
      <c r="AF53" s="66">
        <v>2041</v>
      </c>
      <c r="AG53" s="64">
        <v>3246</v>
      </c>
      <c r="AH53" s="15">
        <v>8582</v>
      </c>
      <c r="AI53" s="70">
        <v>12.609662671444458</v>
      </c>
      <c r="AJ53" s="70">
        <v>20.05436797232176</v>
      </c>
      <c r="AK53" s="72">
        <v>53.021129371061413</v>
      </c>
    </row>
    <row r="54" spans="1:37">
      <c r="A54" s="106" t="s">
        <v>31</v>
      </c>
      <c r="B54" s="107" t="s">
        <v>32</v>
      </c>
      <c r="C54" s="23"/>
      <c r="D54" s="108" t="s">
        <v>29</v>
      </c>
      <c r="E54" s="25">
        <v>2719028</v>
      </c>
      <c r="F54" s="44">
        <v>123196</v>
      </c>
      <c r="G54" s="44">
        <v>128541</v>
      </c>
      <c r="H54" s="44">
        <v>139832</v>
      </c>
      <c r="I54" s="44">
        <v>140051</v>
      </c>
      <c r="J54" s="44">
        <v>142788</v>
      </c>
      <c r="K54" s="44">
        <v>153388</v>
      </c>
      <c r="L54" s="44">
        <v>165709</v>
      </c>
      <c r="M54" s="44">
        <v>203946</v>
      </c>
      <c r="N54" s="44">
        <v>216144</v>
      </c>
      <c r="O54" s="44">
        <v>182113</v>
      </c>
      <c r="P54" s="44">
        <v>165153</v>
      </c>
      <c r="Q54" s="44">
        <v>163194</v>
      </c>
      <c r="R54" s="44">
        <v>211602</v>
      </c>
      <c r="S54" s="44">
        <v>179793</v>
      </c>
      <c r="T54" s="44">
        <v>152563</v>
      </c>
      <c r="U54" s="44">
        <v>119199</v>
      </c>
      <c r="V54" s="45">
        <v>131812</v>
      </c>
      <c r="W54" s="46"/>
      <c r="X54" s="47">
        <v>391569</v>
      </c>
      <c r="Y54" s="48">
        <v>1744088</v>
      </c>
      <c r="Z54" s="46">
        <v>583367</v>
      </c>
      <c r="AA54" s="55">
        <v>2719024</v>
      </c>
      <c r="AB54" s="51">
        <v>14.401086566356163</v>
      </c>
      <c r="AC54" s="50">
        <v>64.14389869306045</v>
      </c>
      <c r="AD54" s="51">
        <v>21.455014740583387</v>
      </c>
      <c r="AE54" s="51">
        <v>100</v>
      </c>
      <c r="AF54" s="47">
        <v>332356</v>
      </c>
      <c r="AG54" s="46">
        <v>251011</v>
      </c>
      <c r="AH54" s="11">
        <v>1641042</v>
      </c>
      <c r="AI54" s="51">
        <v>12.223356616197577</v>
      </c>
      <c r="AJ54" s="51">
        <v>9.2316581243858096</v>
      </c>
      <c r="AK54" s="53">
        <v>60.354082935641614</v>
      </c>
    </row>
    <row r="55" spans="1:37">
      <c r="A55" s="109" t="s">
        <v>33</v>
      </c>
      <c r="B55" s="110" t="s">
        <v>34</v>
      </c>
      <c r="C55" s="14" t="s">
        <v>35</v>
      </c>
      <c r="D55" s="111" t="s">
        <v>29</v>
      </c>
      <c r="E55" s="15">
        <v>739506</v>
      </c>
      <c r="F55" s="64">
        <v>32932</v>
      </c>
      <c r="G55" s="64">
        <v>33719</v>
      </c>
      <c r="H55" s="64">
        <v>35817</v>
      </c>
      <c r="I55" s="64">
        <v>36082</v>
      </c>
      <c r="J55" s="64">
        <v>39997</v>
      </c>
      <c r="K55" s="64">
        <v>43555</v>
      </c>
      <c r="L55" s="64">
        <v>46055</v>
      </c>
      <c r="M55" s="64">
        <v>55819</v>
      </c>
      <c r="N55" s="64">
        <v>59110</v>
      </c>
      <c r="O55" s="64">
        <v>49687</v>
      </c>
      <c r="P55" s="64">
        <v>45946</v>
      </c>
      <c r="Q55" s="64">
        <v>44578</v>
      </c>
      <c r="R55" s="64">
        <v>57668</v>
      </c>
      <c r="S55" s="64">
        <v>49338</v>
      </c>
      <c r="T55" s="64">
        <v>41090</v>
      </c>
      <c r="U55" s="64">
        <v>32333</v>
      </c>
      <c r="V55" s="65">
        <v>35780</v>
      </c>
      <c r="W55" s="46"/>
      <c r="X55" s="47">
        <v>102468</v>
      </c>
      <c r="Y55" s="48">
        <v>478497</v>
      </c>
      <c r="Z55" s="46">
        <v>158541</v>
      </c>
      <c r="AA55" s="55">
        <v>739506</v>
      </c>
      <c r="AB55" s="51">
        <v>13.856277028178271</v>
      </c>
      <c r="AC55" s="50">
        <v>64.704951683961994</v>
      </c>
      <c r="AD55" s="51">
        <v>21.438771287859733</v>
      </c>
      <c r="AE55" s="51">
        <v>100</v>
      </c>
      <c r="AF55" s="47">
        <v>90428</v>
      </c>
      <c r="AG55" s="46">
        <v>68113</v>
      </c>
      <c r="AH55" s="11">
        <v>451756</v>
      </c>
      <c r="AI55" s="51">
        <v>12.228163125113252</v>
      </c>
      <c r="AJ55" s="51">
        <v>9.2106081627464818</v>
      </c>
      <c r="AK55" s="53">
        <v>61.088889069189435</v>
      </c>
    </row>
    <row r="56" spans="1:37">
      <c r="A56" s="106" t="s">
        <v>36</v>
      </c>
      <c r="B56" s="107" t="s">
        <v>34</v>
      </c>
      <c r="C56" s="23" t="s">
        <v>236</v>
      </c>
      <c r="D56" s="108" t="s">
        <v>29</v>
      </c>
      <c r="E56" s="25">
        <v>100063</v>
      </c>
      <c r="F56" s="44">
        <v>4917</v>
      </c>
      <c r="G56" s="44">
        <v>5094</v>
      </c>
      <c r="H56" s="44">
        <v>5496</v>
      </c>
      <c r="I56" s="44">
        <v>5161</v>
      </c>
      <c r="J56" s="44">
        <v>5460</v>
      </c>
      <c r="K56" s="44">
        <v>5560</v>
      </c>
      <c r="L56" s="44">
        <v>6322</v>
      </c>
      <c r="M56" s="44">
        <v>7974</v>
      </c>
      <c r="N56" s="44">
        <v>8787</v>
      </c>
      <c r="O56" s="44">
        <v>7541</v>
      </c>
      <c r="P56" s="44">
        <v>6652</v>
      </c>
      <c r="Q56" s="44">
        <v>5844</v>
      </c>
      <c r="R56" s="44">
        <v>6851</v>
      </c>
      <c r="S56" s="44">
        <v>5653</v>
      </c>
      <c r="T56" s="44">
        <v>4627</v>
      </c>
      <c r="U56" s="44">
        <v>3718</v>
      </c>
      <c r="V56" s="45">
        <v>4406</v>
      </c>
      <c r="W56" s="46"/>
      <c r="X56" s="56">
        <v>15507</v>
      </c>
      <c r="Y56" s="57">
        <v>66152</v>
      </c>
      <c r="Z56" s="44">
        <v>18404</v>
      </c>
      <c r="AA56" s="45">
        <v>100063</v>
      </c>
      <c r="AB56" s="60">
        <v>15.497236740853262</v>
      </c>
      <c r="AC56" s="59">
        <v>66.110350479198104</v>
      </c>
      <c r="AD56" s="60">
        <v>18.392412779948632</v>
      </c>
      <c r="AE56" s="60">
        <v>100</v>
      </c>
      <c r="AF56" s="56">
        <v>10280</v>
      </c>
      <c r="AG56" s="44">
        <v>8124</v>
      </c>
      <c r="AH56" s="25">
        <v>61184</v>
      </c>
      <c r="AI56" s="60">
        <v>10.273527677563136</v>
      </c>
      <c r="AJ56" s="60">
        <v>8.1188851023854962</v>
      </c>
      <c r="AK56" s="62">
        <v>61.14547834864036</v>
      </c>
    </row>
    <row r="57" spans="1:37">
      <c r="A57" s="103" t="s">
        <v>38</v>
      </c>
      <c r="B57" s="104" t="s">
        <v>34</v>
      </c>
      <c r="C57" s="9" t="s">
        <v>237</v>
      </c>
      <c r="D57" s="105" t="s">
        <v>29</v>
      </c>
      <c r="E57" s="11">
        <v>61137</v>
      </c>
      <c r="F57" s="46">
        <v>2991</v>
      </c>
      <c r="G57" s="46">
        <v>2874</v>
      </c>
      <c r="H57" s="46">
        <v>3002</v>
      </c>
      <c r="I57" s="46">
        <v>2728</v>
      </c>
      <c r="J57" s="46">
        <v>3431</v>
      </c>
      <c r="K57" s="46">
        <v>3601</v>
      </c>
      <c r="L57" s="46">
        <v>4123</v>
      </c>
      <c r="M57" s="46">
        <v>5012</v>
      </c>
      <c r="N57" s="46">
        <v>5425</v>
      </c>
      <c r="O57" s="46">
        <v>4278</v>
      </c>
      <c r="P57" s="46">
        <v>3694</v>
      </c>
      <c r="Q57" s="46">
        <v>3345</v>
      </c>
      <c r="R57" s="46">
        <v>4243</v>
      </c>
      <c r="S57" s="46">
        <v>3655</v>
      </c>
      <c r="T57" s="46">
        <v>2985</v>
      </c>
      <c r="U57" s="46">
        <v>2547</v>
      </c>
      <c r="V57" s="55">
        <v>3203</v>
      </c>
      <c r="W57" s="46"/>
      <c r="X57" s="47">
        <v>8867</v>
      </c>
      <c r="Y57" s="48">
        <v>39880</v>
      </c>
      <c r="Z57" s="46">
        <v>12390</v>
      </c>
      <c r="AA57" s="55">
        <v>61137</v>
      </c>
      <c r="AB57" s="51">
        <v>14.503492156958961</v>
      </c>
      <c r="AC57" s="50">
        <v>65.230547786119701</v>
      </c>
      <c r="AD57" s="51">
        <v>20.26596005692134</v>
      </c>
      <c r="AE57" s="51">
        <v>100</v>
      </c>
      <c r="AF57" s="47">
        <v>6640</v>
      </c>
      <c r="AG57" s="46">
        <v>5750</v>
      </c>
      <c r="AH57" s="11">
        <v>37376</v>
      </c>
      <c r="AI57" s="51">
        <v>10.860853492974794</v>
      </c>
      <c r="AJ57" s="51">
        <v>9.4051065639465463</v>
      </c>
      <c r="AK57" s="53">
        <v>61.134828336359327</v>
      </c>
    </row>
    <row r="58" spans="1:37">
      <c r="A58" s="103" t="s">
        <v>40</v>
      </c>
      <c r="B58" s="104" t="s">
        <v>34</v>
      </c>
      <c r="C58" s="9" t="s">
        <v>238</v>
      </c>
      <c r="D58" s="105" t="s">
        <v>29</v>
      </c>
      <c r="E58" s="11">
        <v>53106</v>
      </c>
      <c r="F58" s="46">
        <v>1992</v>
      </c>
      <c r="G58" s="46">
        <v>1861</v>
      </c>
      <c r="H58" s="46">
        <v>2009</v>
      </c>
      <c r="I58" s="46">
        <v>1938</v>
      </c>
      <c r="J58" s="46">
        <v>2690</v>
      </c>
      <c r="K58" s="46">
        <v>3668</v>
      </c>
      <c r="L58" s="46">
        <v>3695</v>
      </c>
      <c r="M58" s="46">
        <v>4095</v>
      </c>
      <c r="N58" s="46">
        <v>4202</v>
      </c>
      <c r="O58" s="46">
        <v>3601</v>
      </c>
      <c r="P58" s="46">
        <v>3194</v>
      </c>
      <c r="Q58" s="46">
        <v>3137</v>
      </c>
      <c r="R58" s="46">
        <v>4279</v>
      </c>
      <c r="S58" s="46">
        <v>3712</v>
      </c>
      <c r="T58" s="46">
        <v>3252</v>
      </c>
      <c r="U58" s="46">
        <v>2783</v>
      </c>
      <c r="V58" s="55">
        <v>2998</v>
      </c>
      <c r="W58" s="46"/>
      <c r="X58" s="47">
        <v>5862</v>
      </c>
      <c r="Y58" s="48">
        <v>34499</v>
      </c>
      <c r="Z58" s="46">
        <v>12745</v>
      </c>
      <c r="AA58" s="55">
        <v>53106</v>
      </c>
      <c r="AB58" s="51">
        <v>11.038300756976613</v>
      </c>
      <c r="AC58" s="50">
        <v>64.962527774639398</v>
      </c>
      <c r="AD58" s="51">
        <v>23.999171468383988</v>
      </c>
      <c r="AE58" s="51">
        <v>100</v>
      </c>
      <c r="AF58" s="47">
        <v>6964</v>
      </c>
      <c r="AG58" s="46">
        <v>5781</v>
      </c>
      <c r="AH58" s="11">
        <v>33583</v>
      </c>
      <c r="AI58" s="51">
        <v>13.113395849809814</v>
      </c>
      <c r="AJ58" s="51">
        <v>10.885775618574172</v>
      </c>
      <c r="AK58" s="53">
        <v>63.237675592211808</v>
      </c>
    </row>
    <row r="59" spans="1:37">
      <c r="A59" s="103" t="s">
        <v>42</v>
      </c>
      <c r="B59" s="104" t="s">
        <v>34</v>
      </c>
      <c r="C59" s="9" t="s">
        <v>239</v>
      </c>
      <c r="D59" s="105" t="s">
        <v>29</v>
      </c>
      <c r="E59" s="11">
        <v>48872</v>
      </c>
      <c r="F59" s="46">
        <v>1760</v>
      </c>
      <c r="G59" s="46">
        <v>1765</v>
      </c>
      <c r="H59" s="46">
        <v>2007</v>
      </c>
      <c r="I59" s="46">
        <v>2041</v>
      </c>
      <c r="J59" s="46">
        <v>2481</v>
      </c>
      <c r="K59" s="46">
        <v>2803</v>
      </c>
      <c r="L59" s="46">
        <v>2771</v>
      </c>
      <c r="M59" s="46">
        <v>3406</v>
      </c>
      <c r="N59" s="46">
        <v>3730</v>
      </c>
      <c r="O59" s="46">
        <v>3287</v>
      </c>
      <c r="P59" s="46">
        <v>3047</v>
      </c>
      <c r="Q59" s="46">
        <v>2983</v>
      </c>
      <c r="R59" s="46">
        <v>4262</v>
      </c>
      <c r="S59" s="46">
        <v>3577</v>
      </c>
      <c r="T59" s="46">
        <v>3279</v>
      </c>
      <c r="U59" s="46">
        <v>2700</v>
      </c>
      <c r="V59" s="55">
        <v>2973</v>
      </c>
      <c r="W59" s="46"/>
      <c r="X59" s="47">
        <v>5532</v>
      </c>
      <c r="Y59" s="48">
        <v>30811</v>
      </c>
      <c r="Z59" s="46">
        <v>12529</v>
      </c>
      <c r="AA59" s="55">
        <v>48872</v>
      </c>
      <c r="AB59" s="51">
        <v>11.319364871501064</v>
      </c>
      <c r="AC59" s="50">
        <v>63.044278932722207</v>
      </c>
      <c r="AD59" s="51">
        <v>25.63635619577672</v>
      </c>
      <c r="AE59" s="51">
        <v>100</v>
      </c>
      <c r="AF59" s="47">
        <v>6856</v>
      </c>
      <c r="AG59" s="46">
        <v>5673</v>
      </c>
      <c r="AH59" s="11">
        <v>29866</v>
      </c>
      <c r="AI59" s="51">
        <v>14.028482566704861</v>
      </c>
      <c r="AJ59" s="51">
        <v>11.607873629071861</v>
      </c>
      <c r="AK59" s="53">
        <v>61.110656408577512</v>
      </c>
    </row>
    <row r="60" spans="1:37">
      <c r="A60" s="103" t="s">
        <v>44</v>
      </c>
      <c r="B60" s="104" t="s">
        <v>34</v>
      </c>
      <c r="C60" s="9" t="s">
        <v>240</v>
      </c>
      <c r="D60" s="105" t="s">
        <v>29</v>
      </c>
      <c r="E60" s="11">
        <v>78369</v>
      </c>
      <c r="F60" s="46">
        <v>3190</v>
      </c>
      <c r="G60" s="46">
        <v>3263</v>
      </c>
      <c r="H60" s="46">
        <v>3749</v>
      </c>
      <c r="I60" s="46">
        <v>3802</v>
      </c>
      <c r="J60" s="46">
        <v>3962</v>
      </c>
      <c r="K60" s="46">
        <v>4256</v>
      </c>
      <c r="L60" s="46">
        <v>4490</v>
      </c>
      <c r="M60" s="46">
        <v>5453</v>
      </c>
      <c r="N60" s="46">
        <v>5840</v>
      </c>
      <c r="O60" s="46">
        <v>4990</v>
      </c>
      <c r="P60" s="46">
        <v>4883</v>
      </c>
      <c r="Q60" s="46">
        <v>4703</v>
      </c>
      <c r="R60" s="46">
        <v>6447</v>
      </c>
      <c r="S60" s="46">
        <v>5995</v>
      </c>
      <c r="T60" s="46">
        <v>5148</v>
      </c>
      <c r="U60" s="46">
        <v>4010</v>
      </c>
      <c r="V60" s="55">
        <v>4188</v>
      </c>
      <c r="W60" s="46"/>
      <c r="X60" s="47">
        <v>10202</v>
      </c>
      <c r="Y60" s="48">
        <v>48826</v>
      </c>
      <c r="Z60" s="46">
        <v>19341</v>
      </c>
      <c r="AA60" s="55">
        <v>78369</v>
      </c>
      <c r="AB60" s="51">
        <v>13.017902486952748</v>
      </c>
      <c r="AC60" s="50">
        <v>62.302696219168297</v>
      </c>
      <c r="AD60" s="51">
        <v>24.679401293878957</v>
      </c>
      <c r="AE60" s="51">
        <v>100</v>
      </c>
      <c r="AF60" s="47">
        <v>11143</v>
      </c>
      <c r="AG60" s="46">
        <v>8198</v>
      </c>
      <c r="AH60" s="11">
        <v>47057</v>
      </c>
      <c r="AI60" s="51">
        <v>14.218632367390166</v>
      </c>
      <c r="AJ60" s="51">
        <v>10.460768926488791</v>
      </c>
      <c r="AK60" s="53">
        <v>60.045426125126014</v>
      </c>
    </row>
    <row r="61" spans="1:37">
      <c r="A61" s="103" t="s">
        <v>46</v>
      </c>
      <c r="B61" s="104" t="s">
        <v>34</v>
      </c>
      <c r="C61" s="9" t="s">
        <v>241</v>
      </c>
      <c r="D61" s="105" t="s">
        <v>29</v>
      </c>
      <c r="E61" s="11">
        <v>106913</v>
      </c>
      <c r="F61" s="46">
        <v>5182</v>
      </c>
      <c r="G61" s="46">
        <v>5043</v>
      </c>
      <c r="H61" s="46">
        <v>5174</v>
      </c>
      <c r="I61" s="46">
        <v>5304</v>
      </c>
      <c r="J61" s="46">
        <v>5580</v>
      </c>
      <c r="K61" s="46">
        <v>6165</v>
      </c>
      <c r="L61" s="46">
        <v>6526</v>
      </c>
      <c r="M61" s="46">
        <v>7828</v>
      </c>
      <c r="N61" s="46">
        <v>8175</v>
      </c>
      <c r="O61" s="46">
        <v>6859</v>
      </c>
      <c r="P61" s="46">
        <v>6194</v>
      </c>
      <c r="Q61" s="46">
        <v>6224</v>
      </c>
      <c r="R61" s="46">
        <v>8034</v>
      </c>
      <c r="S61" s="46">
        <v>7297</v>
      </c>
      <c r="T61" s="46">
        <v>6300</v>
      </c>
      <c r="U61" s="46">
        <v>5156</v>
      </c>
      <c r="V61" s="55">
        <v>5872</v>
      </c>
      <c r="W61" s="46"/>
      <c r="X61" s="47">
        <v>15399</v>
      </c>
      <c r="Y61" s="48">
        <v>66889</v>
      </c>
      <c r="Z61" s="46">
        <v>24625</v>
      </c>
      <c r="AA61" s="55">
        <v>106913</v>
      </c>
      <c r="AB61" s="51">
        <v>14.403299879341148</v>
      </c>
      <c r="AC61" s="50">
        <v>62.563953869033696</v>
      </c>
      <c r="AD61" s="51">
        <v>23.032746251625152</v>
      </c>
      <c r="AE61" s="51">
        <v>100</v>
      </c>
      <c r="AF61" s="47">
        <v>13597</v>
      </c>
      <c r="AG61" s="46">
        <v>11028</v>
      </c>
      <c r="AH61" s="11">
        <v>63302</v>
      </c>
      <c r="AI61" s="51">
        <v>12.717817290694303</v>
      </c>
      <c r="AJ61" s="51">
        <v>10.31492896093085</v>
      </c>
      <c r="AK61" s="53">
        <v>59.208889470878191</v>
      </c>
    </row>
    <row r="62" spans="1:37">
      <c r="A62" s="103" t="s">
        <v>48</v>
      </c>
      <c r="B62" s="104" t="s">
        <v>34</v>
      </c>
      <c r="C62" s="9" t="s">
        <v>242</v>
      </c>
      <c r="D62" s="105" t="s">
        <v>29</v>
      </c>
      <c r="E62" s="11">
        <v>109503</v>
      </c>
      <c r="F62" s="46">
        <v>4798</v>
      </c>
      <c r="G62" s="46">
        <v>5458</v>
      </c>
      <c r="H62" s="46">
        <v>5762</v>
      </c>
      <c r="I62" s="46">
        <v>6032</v>
      </c>
      <c r="J62" s="46">
        <v>5570</v>
      </c>
      <c r="K62" s="46">
        <v>5494</v>
      </c>
      <c r="L62" s="46">
        <v>5902</v>
      </c>
      <c r="M62" s="46">
        <v>7946</v>
      </c>
      <c r="N62" s="46">
        <v>8502</v>
      </c>
      <c r="O62" s="46">
        <v>7085</v>
      </c>
      <c r="P62" s="46">
        <v>6736</v>
      </c>
      <c r="Q62" s="46">
        <v>6615</v>
      </c>
      <c r="R62" s="46">
        <v>8857</v>
      </c>
      <c r="S62" s="46">
        <v>7814</v>
      </c>
      <c r="T62" s="46">
        <v>6842</v>
      </c>
      <c r="U62" s="46">
        <v>5071</v>
      </c>
      <c r="V62" s="55">
        <v>5019</v>
      </c>
      <c r="W62" s="46"/>
      <c r="X62" s="47">
        <v>16018</v>
      </c>
      <c r="Y62" s="48">
        <v>68739</v>
      </c>
      <c r="Z62" s="46">
        <v>24746</v>
      </c>
      <c r="AA62" s="55">
        <v>109503</v>
      </c>
      <c r="AB62" s="51">
        <v>14.627909737632757</v>
      </c>
      <c r="AC62" s="50">
        <v>62.773622640475601</v>
      </c>
      <c r="AD62" s="51">
        <v>22.598467621891636</v>
      </c>
      <c r="AE62" s="51">
        <v>100</v>
      </c>
      <c r="AF62" s="47">
        <v>14656</v>
      </c>
      <c r="AG62" s="46">
        <v>10090</v>
      </c>
      <c r="AH62" s="11">
        <v>64951</v>
      </c>
      <c r="AI62" s="51">
        <v>13.384108197948915</v>
      </c>
      <c r="AJ62" s="51">
        <v>9.2143594239427227</v>
      </c>
      <c r="AK62" s="53">
        <v>59.314356684291759</v>
      </c>
    </row>
    <row r="63" spans="1:37">
      <c r="A63" s="103" t="s">
        <v>50</v>
      </c>
      <c r="B63" s="104" t="s">
        <v>34</v>
      </c>
      <c r="C63" s="9" t="s">
        <v>243</v>
      </c>
      <c r="D63" s="105" t="s">
        <v>29</v>
      </c>
      <c r="E63" s="11">
        <v>59816</v>
      </c>
      <c r="F63" s="46">
        <v>2439</v>
      </c>
      <c r="G63" s="46">
        <v>2080</v>
      </c>
      <c r="H63" s="46">
        <v>1986</v>
      </c>
      <c r="I63" s="46">
        <v>2045</v>
      </c>
      <c r="J63" s="46">
        <v>3486</v>
      </c>
      <c r="K63" s="46">
        <v>4968</v>
      </c>
      <c r="L63" s="46">
        <v>4888</v>
      </c>
      <c r="M63" s="46">
        <v>5278</v>
      </c>
      <c r="N63" s="46">
        <v>5100</v>
      </c>
      <c r="O63" s="46">
        <v>4224</v>
      </c>
      <c r="P63" s="46">
        <v>3640</v>
      </c>
      <c r="Q63" s="46">
        <v>3430</v>
      </c>
      <c r="R63" s="46">
        <v>4495</v>
      </c>
      <c r="S63" s="46">
        <v>3725</v>
      </c>
      <c r="T63" s="46">
        <v>2884</v>
      </c>
      <c r="U63" s="46">
        <v>2424</v>
      </c>
      <c r="V63" s="55">
        <v>2724</v>
      </c>
      <c r="W63" s="46"/>
      <c r="X63" s="47">
        <v>6505</v>
      </c>
      <c r="Y63" s="48">
        <v>41554</v>
      </c>
      <c r="Z63" s="46">
        <v>11757</v>
      </c>
      <c r="AA63" s="55">
        <v>59816</v>
      </c>
      <c r="AB63" s="51">
        <v>10.875016717935001</v>
      </c>
      <c r="AC63" s="50">
        <v>69.469707101778795</v>
      </c>
      <c r="AD63" s="51">
        <v>19.655276180286211</v>
      </c>
      <c r="AE63" s="51">
        <v>100</v>
      </c>
      <c r="AF63" s="47">
        <v>6609</v>
      </c>
      <c r="AG63" s="46">
        <v>5148</v>
      </c>
      <c r="AH63" s="11">
        <v>39748</v>
      </c>
      <c r="AI63" s="51">
        <v>11.048883241941954</v>
      </c>
      <c r="AJ63" s="51">
        <v>8.6063929383442552</v>
      </c>
      <c r="AK63" s="53">
        <v>66.450448040658017</v>
      </c>
    </row>
    <row r="64" spans="1:37">
      <c r="A64" s="109" t="s">
        <v>52</v>
      </c>
      <c r="B64" s="110" t="s">
        <v>34</v>
      </c>
      <c r="C64" s="14" t="s">
        <v>244</v>
      </c>
      <c r="D64" s="111" t="s">
        <v>29</v>
      </c>
      <c r="E64" s="15">
        <v>121727</v>
      </c>
      <c r="F64" s="64">
        <v>5663</v>
      </c>
      <c r="G64" s="64">
        <v>6281</v>
      </c>
      <c r="H64" s="64">
        <v>6632</v>
      </c>
      <c r="I64" s="64">
        <v>7031</v>
      </c>
      <c r="J64" s="64">
        <v>7337</v>
      </c>
      <c r="K64" s="64">
        <v>7040</v>
      </c>
      <c r="L64" s="64">
        <v>7338</v>
      </c>
      <c r="M64" s="64">
        <v>8827</v>
      </c>
      <c r="N64" s="64">
        <v>9349</v>
      </c>
      <c r="O64" s="64">
        <v>7822</v>
      </c>
      <c r="P64" s="64">
        <v>7906</v>
      </c>
      <c r="Q64" s="64">
        <v>8297</v>
      </c>
      <c r="R64" s="64">
        <v>10200</v>
      </c>
      <c r="S64" s="64">
        <v>7910</v>
      </c>
      <c r="T64" s="64">
        <v>5773</v>
      </c>
      <c r="U64" s="64">
        <v>3924</v>
      </c>
      <c r="V64" s="65">
        <v>4397</v>
      </c>
      <c r="W64" s="46"/>
      <c r="X64" s="66">
        <v>18576</v>
      </c>
      <c r="Y64" s="67">
        <v>81147</v>
      </c>
      <c r="Z64" s="64">
        <v>22004</v>
      </c>
      <c r="AA64" s="65">
        <v>121727</v>
      </c>
      <c r="AB64" s="70">
        <v>15.260377730495289</v>
      </c>
      <c r="AC64" s="69">
        <v>66.663106788140681</v>
      </c>
      <c r="AD64" s="70">
        <v>18.076515481364037</v>
      </c>
      <c r="AE64" s="70">
        <v>100</v>
      </c>
      <c r="AF64" s="66">
        <v>13683</v>
      </c>
      <c r="AG64" s="64">
        <v>8321</v>
      </c>
      <c r="AH64" s="15">
        <v>74689</v>
      </c>
      <c r="AI64" s="70">
        <v>11.240727201031817</v>
      </c>
      <c r="AJ64" s="70">
        <v>6.8357882803322179</v>
      </c>
      <c r="AK64" s="72">
        <v>61.357792437174986</v>
      </c>
    </row>
    <row r="65" spans="1:37">
      <c r="A65" s="103" t="s">
        <v>54</v>
      </c>
      <c r="B65" s="104" t="s">
        <v>34</v>
      </c>
      <c r="C65" s="9" t="s">
        <v>55</v>
      </c>
      <c r="D65" s="105" t="s">
        <v>29</v>
      </c>
      <c r="E65" s="11">
        <v>263467</v>
      </c>
      <c r="F65" s="46">
        <v>12933</v>
      </c>
      <c r="G65" s="46">
        <v>13087</v>
      </c>
      <c r="H65" s="46">
        <v>14678</v>
      </c>
      <c r="I65" s="46">
        <v>14863</v>
      </c>
      <c r="J65" s="46">
        <v>14638</v>
      </c>
      <c r="K65" s="46">
        <v>15242</v>
      </c>
      <c r="L65" s="46">
        <v>16453</v>
      </c>
      <c r="M65" s="46">
        <v>20442</v>
      </c>
      <c r="N65" s="46">
        <v>20909</v>
      </c>
      <c r="O65" s="46">
        <v>17187</v>
      </c>
      <c r="P65" s="46">
        <v>15608</v>
      </c>
      <c r="Q65" s="46">
        <v>15307</v>
      </c>
      <c r="R65" s="46">
        <v>19509</v>
      </c>
      <c r="S65" s="46">
        <v>16703</v>
      </c>
      <c r="T65" s="46">
        <v>14154</v>
      </c>
      <c r="U65" s="46">
        <v>10863</v>
      </c>
      <c r="V65" s="55">
        <v>10891</v>
      </c>
      <c r="W65" s="46"/>
      <c r="X65" s="47">
        <v>40698</v>
      </c>
      <c r="Y65" s="48">
        <v>170158</v>
      </c>
      <c r="Z65" s="46">
        <v>52611</v>
      </c>
      <c r="AA65" s="55">
        <v>263467</v>
      </c>
      <c r="AB65" s="51">
        <v>15.447095841224897</v>
      </c>
      <c r="AC65" s="50">
        <v>64.584179422849914</v>
      </c>
      <c r="AD65" s="51">
        <v>19.968724735925182</v>
      </c>
      <c r="AE65" s="51">
        <v>100</v>
      </c>
      <c r="AF65" s="47">
        <v>30857</v>
      </c>
      <c r="AG65" s="46">
        <v>21754</v>
      </c>
      <c r="AH65" s="11">
        <v>157360</v>
      </c>
      <c r="AI65" s="51">
        <v>11.711903198503039</v>
      </c>
      <c r="AJ65" s="51">
        <v>8.2568215374221445</v>
      </c>
      <c r="AK65" s="53">
        <v>59.726645082685877</v>
      </c>
    </row>
    <row r="66" spans="1:37">
      <c r="A66" s="103" t="s">
        <v>56</v>
      </c>
      <c r="B66" s="104" t="s">
        <v>34</v>
      </c>
      <c r="C66" s="9" t="s">
        <v>57</v>
      </c>
      <c r="D66" s="105" t="s">
        <v>29</v>
      </c>
      <c r="E66" s="11">
        <v>228440</v>
      </c>
      <c r="F66" s="46">
        <v>10065</v>
      </c>
      <c r="G66" s="46">
        <v>9712</v>
      </c>
      <c r="H66" s="46">
        <v>10092</v>
      </c>
      <c r="I66" s="46">
        <v>10397</v>
      </c>
      <c r="J66" s="46">
        <v>11441</v>
      </c>
      <c r="K66" s="46">
        <v>13997</v>
      </c>
      <c r="L66" s="46">
        <v>15566</v>
      </c>
      <c r="M66" s="46">
        <v>18807</v>
      </c>
      <c r="N66" s="46">
        <v>19684</v>
      </c>
      <c r="O66" s="46">
        <v>16127</v>
      </c>
      <c r="P66" s="46">
        <v>13476</v>
      </c>
      <c r="Q66" s="46">
        <v>12767</v>
      </c>
      <c r="R66" s="46">
        <v>17639</v>
      </c>
      <c r="S66" s="46">
        <v>15229</v>
      </c>
      <c r="T66" s="46">
        <v>13693</v>
      </c>
      <c r="U66" s="46">
        <v>10307</v>
      </c>
      <c r="V66" s="55">
        <v>9441</v>
      </c>
      <c r="W66" s="46"/>
      <c r="X66" s="47">
        <v>29869</v>
      </c>
      <c r="Y66" s="48">
        <v>149901</v>
      </c>
      <c r="Z66" s="46">
        <v>48670</v>
      </c>
      <c r="AA66" s="55">
        <v>228440</v>
      </c>
      <c r="AB66" s="51">
        <v>13.075205743302398</v>
      </c>
      <c r="AC66" s="50">
        <v>65.619418665732795</v>
      </c>
      <c r="AD66" s="51">
        <v>21.305375590964804</v>
      </c>
      <c r="AE66" s="51">
        <v>100</v>
      </c>
      <c r="AF66" s="47">
        <v>28922</v>
      </c>
      <c r="AG66" s="46">
        <v>19748</v>
      </c>
      <c r="AH66" s="11">
        <v>143292</v>
      </c>
      <c r="AI66" s="51">
        <v>12.660654876554018</v>
      </c>
      <c r="AJ66" s="51">
        <v>8.644720714410786</v>
      </c>
      <c r="AK66" s="53">
        <v>62.726317632638775</v>
      </c>
    </row>
    <row r="67" spans="1:37">
      <c r="A67" s="103" t="s">
        <v>58</v>
      </c>
      <c r="B67" s="104" t="s">
        <v>34</v>
      </c>
      <c r="C67" s="9" t="s">
        <v>59</v>
      </c>
      <c r="D67" s="105" t="s">
        <v>29</v>
      </c>
      <c r="E67" s="11">
        <v>143733</v>
      </c>
      <c r="F67" s="46">
        <v>6730</v>
      </c>
      <c r="G67" s="46">
        <v>6775</v>
      </c>
      <c r="H67" s="46">
        <v>7545</v>
      </c>
      <c r="I67" s="46">
        <v>7536</v>
      </c>
      <c r="J67" s="46">
        <v>7353</v>
      </c>
      <c r="K67" s="46">
        <v>8601</v>
      </c>
      <c r="L67" s="46">
        <v>9144</v>
      </c>
      <c r="M67" s="46">
        <v>10860</v>
      </c>
      <c r="N67" s="46">
        <v>11950</v>
      </c>
      <c r="O67" s="46">
        <v>10169</v>
      </c>
      <c r="P67" s="46">
        <v>8745</v>
      </c>
      <c r="Q67" s="46">
        <v>8277</v>
      </c>
      <c r="R67" s="46">
        <v>10878</v>
      </c>
      <c r="S67" s="46">
        <v>9316</v>
      </c>
      <c r="T67" s="46">
        <v>8098</v>
      </c>
      <c r="U67" s="46">
        <v>5865</v>
      </c>
      <c r="V67" s="55">
        <v>5891</v>
      </c>
      <c r="W67" s="46"/>
      <c r="X67" s="47">
        <v>21050</v>
      </c>
      <c r="Y67" s="48">
        <v>93513</v>
      </c>
      <c r="Z67" s="46">
        <v>29170</v>
      </c>
      <c r="AA67" s="55">
        <v>143733</v>
      </c>
      <c r="AB67" s="51">
        <v>14.645210216164696</v>
      </c>
      <c r="AC67" s="50">
        <v>65.060215816827039</v>
      </c>
      <c r="AD67" s="51">
        <v>20.294573967008272</v>
      </c>
      <c r="AE67" s="51">
        <v>100</v>
      </c>
      <c r="AF67" s="47">
        <v>17414</v>
      </c>
      <c r="AG67" s="46">
        <v>11756</v>
      </c>
      <c r="AH67" s="11">
        <v>87940</v>
      </c>
      <c r="AI67" s="51">
        <v>12.115519748422422</v>
      </c>
      <c r="AJ67" s="51">
        <v>8.1790542185858506</v>
      </c>
      <c r="AK67" s="53">
        <v>61.182887715416776</v>
      </c>
    </row>
    <row r="68" spans="1:37">
      <c r="A68" s="103" t="s">
        <v>60</v>
      </c>
      <c r="B68" s="104" t="s">
        <v>34</v>
      </c>
      <c r="C68" s="9" t="s">
        <v>61</v>
      </c>
      <c r="D68" s="105" t="s">
        <v>29</v>
      </c>
      <c r="E68" s="11">
        <v>228512</v>
      </c>
      <c r="F68" s="46">
        <v>11715</v>
      </c>
      <c r="G68" s="46">
        <v>12485</v>
      </c>
      <c r="H68" s="46">
        <v>13188</v>
      </c>
      <c r="I68" s="46">
        <v>11584</v>
      </c>
      <c r="J68" s="46">
        <v>11325</v>
      </c>
      <c r="K68" s="46">
        <v>12565</v>
      </c>
      <c r="L68" s="46">
        <v>14611</v>
      </c>
      <c r="M68" s="46">
        <v>18635</v>
      </c>
      <c r="N68" s="46">
        <v>21024</v>
      </c>
      <c r="O68" s="46">
        <v>17649</v>
      </c>
      <c r="P68" s="46">
        <v>14073</v>
      </c>
      <c r="Q68" s="46">
        <v>12252</v>
      </c>
      <c r="R68" s="46">
        <v>15357</v>
      </c>
      <c r="S68" s="46">
        <v>13390</v>
      </c>
      <c r="T68" s="46">
        <v>11092</v>
      </c>
      <c r="U68" s="46">
        <v>8497</v>
      </c>
      <c r="V68" s="55">
        <v>9070</v>
      </c>
      <c r="W68" s="46"/>
      <c r="X68" s="47">
        <v>37388</v>
      </c>
      <c r="Y68" s="48">
        <v>149075</v>
      </c>
      <c r="Z68" s="46">
        <v>42049</v>
      </c>
      <c r="AA68" s="55">
        <v>228512</v>
      </c>
      <c r="AB68" s="51">
        <v>16.361503991037672</v>
      </c>
      <c r="AC68" s="50">
        <v>65.237274191289742</v>
      </c>
      <c r="AD68" s="51">
        <v>18.401221817672596</v>
      </c>
      <c r="AE68" s="51">
        <v>100</v>
      </c>
      <c r="AF68" s="47">
        <v>24482</v>
      </c>
      <c r="AG68" s="46">
        <v>17567</v>
      </c>
      <c r="AH68" s="11">
        <v>139556</v>
      </c>
      <c r="AI68" s="51">
        <v>10.713660551743454</v>
      </c>
      <c r="AJ68" s="51">
        <v>7.6875612659291406</v>
      </c>
      <c r="AK68" s="53">
        <v>61.071628623442095</v>
      </c>
    </row>
    <row r="69" spans="1:37">
      <c r="A69" s="103" t="s">
        <v>62</v>
      </c>
      <c r="B69" s="104" t="s">
        <v>34</v>
      </c>
      <c r="C69" s="9" t="s">
        <v>63</v>
      </c>
      <c r="D69" s="105" t="s">
        <v>29</v>
      </c>
      <c r="E69" s="11">
        <v>22558</v>
      </c>
      <c r="F69" s="46">
        <v>878</v>
      </c>
      <c r="G69" s="46">
        <v>971</v>
      </c>
      <c r="H69" s="46">
        <v>1128</v>
      </c>
      <c r="I69" s="46">
        <v>1098</v>
      </c>
      <c r="J69" s="46">
        <v>1015</v>
      </c>
      <c r="K69" s="46">
        <v>983</v>
      </c>
      <c r="L69" s="46">
        <v>1215</v>
      </c>
      <c r="M69" s="46">
        <v>1469</v>
      </c>
      <c r="N69" s="46">
        <v>1510</v>
      </c>
      <c r="O69" s="46">
        <v>1376</v>
      </c>
      <c r="P69" s="46">
        <v>1304</v>
      </c>
      <c r="Q69" s="46">
        <v>1532</v>
      </c>
      <c r="R69" s="46">
        <v>2062</v>
      </c>
      <c r="S69" s="46">
        <v>1701</v>
      </c>
      <c r="T69" s="46">
        <v>1283</v>
      </c>
      <c r="U69" s="46">
        <v>1187</v>
      </c>
      <c r="V69" s="55">
        <v>1846</v>
      </c>
      <c r="W69" s="46"/>
      <c r="X69" s="47">
        <v>2977</v>
      </c>
      <c r="Y69" s="48">
        <v>13564</v>
      </c>
      <c r="Z69" s="46">
        <v>6017</v>
      </c>
      <c r="AA69" s="55">
        <v>22558</v>
      </c>
      <c r="AB69" s="51">
        <v>13.197091940774891</v>
      </c>
      <c r="AC69" s="50">
        <v>60.129444099654229</v>
      </c>
      <c r="AD69" s="51">
        <v>26.673463959570888</v>
      </c>
      <c r="AE69" s="51">
        <v>100</v>
      </c>
      <c r="AF69" s="47">
        <v>2984</v>
      </c>
      <c r="AG69" s="46">
        <v>3033</v>
      </c>
      <c r="AH69" s="11">
        <v>13152</v>
      </c>
      <c r="AI69" s="51">
        <v>13.228123060555014</v>
      </c>
      <c r="AJ69" s="51">
        <v>13.44534089901587</v>
      </c>
      <c r="AK69" s="53">
        <v>58.303041049738447</v>
      </c>
    </row>
    <row r="70" spans="1:37">
      <c r="A70" s="103" t="s">
        <v>64</v>
      </c>
      <c r="B70" s="104" t="s">
        <v>34</v>
      </c>
      <c r="C70" s="9" t="s">
        <v>65</v>
      </c>
      <c r="D70" s="105" t="s">
        <v>29</v>
      </c>
      <c r="E70" s="11">
        <v>44033</v>
      </c>
      <c r="F70" s="46">
        <v>2120</v>
      </c>
      <c r="G70" s="46">
        <v>2319</v>
      </c>
      <c r="H70" s="46">
        <v>2264</v>
      </c>
      <c r="I70" s="46">
        <v>2056</v>
      </c>
      <c r="J70" s="46">
        <v>1865</v>
      </c>
      <c r="K70" s="46">
        <v>2018</v>
      </c>
      <c r="L70" s="46">
        <v>2380</v>
      </c>
      <c r="M70" s="46">
        <v>3201</v>
      </c>
      <c r="N70" s="46">
        <v>3836</v>
      </c>
      <c r="O70" s="46">
        <v>3334</v>
      </c>
      <c r="P70" s="46">
        <v>2927</v>
      </c>
      <c r="Q70" s="46">
        <v>2512</v>
      </c>
      <c r="R70" s="46">
        <v>3377</v>
      </c>
      <c r="S70" s="46">
        <v>2913</v>
      </c>
      <c r="T70" s="46">
        <v>2405</v>
      </c>
      <c r="U70" s="46">
        <v>2021</v>
      </c>
      <c r="V70" s="55">
        <v>2485</v>
      </c>
      <c r="W70" s="46"/>
      <c r="X70" s="47">
        <v>6703</v>
      </c>
      <c r="Y70" s="48">
        <v>27506</v>
      </c>
      <c r="Z70" s="46">
        <v>9824</v>
      </c>
      <c r="AA70" s="55">
        <v>44033</v>
      </c>
      <c r="AB70" s="51">
        <v>15.222673903663161</v>
      </c>
      <c r="AC70" s="50">
        <v>62.466786273930921</v>
      </c>
      <c r="AD70" s="51">
        <v>22.310539822405921</v>
      </c>
      <c r="AE70" s="51">
        <v>100</v>
      </c>
      <c r="AF70" s="47">
        <v>5318</v>
      </c>
      <c r="AG70" s="46">
        <v>4506</v>
      </c>
      <c r="AH70" s="11">
        <v>26498</v>
      </c>
      <c r="AI70" s="51">
        <v>12.077305657120796</v>
      </c>
      <c r="AJ70" s="51">
        <v>10.233234165285127</v>
      </c>
      <c r="AK70" s="53">
        <v>60.177594077169395</v>
      </c>
    </row>
    <row r="71" spans="1:37">
      <c r="A71" s="103" t="s">
        <v>66</v>
      </c>
      <c r="B71" s="104" t="s">
        <v>34</v>
      </c>
      <c r="C71" s="9" t="s">
        <v>67</v>
      </c>
      <c r="D71" s="105" t="s">
        <v>29</v>
      </c>
      <c r="E71" s="11">
        <v>98648</v>
      </c>
      <c r="F71" s="46">
        <v>4977</v>
      </c>
      <c r="G71" s="46">
        <v>4795</v>
      </c>
      <c r="H71" s="46">
        <v>5210</v>
      </c>
      <c r="I71" s="46">
        <v>5215</v>
      </c>
      <c r="J71" s="46">
        <v>5307</v>
      </c>
      <c r="K71" s="46">
        <v>5961</v>
      </c>
      <c r="L71" s="46">
        <v>6679</v>
      </c>
      <c r="M71" s="46">
        <v>8219</v>
      </c>
      <c r="N71" s="46">
        <v>8646</v>
      </c>
      <c r="O71" s="46">
        <v>7265</v>
      </c>
      <c r="P71" s="46">
        <v>5800</v>
      </c>
      <c r="Q71" s="46">
        <v>4985</v>
      </c>
      <c r="R71" s="46">
        <v>6677</v>
      </c>
      <c r="S71" s="46">
        <v>5934</v>
      </c>
      <c r="T71" s="46">
        <v>5301</v>
      </c>
      <c r="U71" s="46">
        <v>3913</v>
      </c>
      <c r="V71" s="55">
        <v>3764</v>
      </c>
      <c r="W71" s="46"/>
      <c r="X71" s="47">
        <v>14982</v>
      </c>
      <c r="Y71" s="48">
        <v>64754</v>
      </c>
      <c r="Z71" s="46">
        <v>18912</v>
      </c>
      <c r="AA71" s="55">
        <v>98648</v>
      </c>
      <c r="AB71" s="51">
        <v>15.187332738626228</v>
      </c>
      <c r="AC71" s="50">
        <v>65.641472711053439</v>
      </c>
      <c r="AD71" s="51">
        <v>19.17119455032033</v>
      </c>
      <c r="AE71" s="51">
        <v>100</v>
      </c>
      <c r="AF71" s="47">
        <v>11235</v>
      </c>
      <c r="AG71" s="46">
        <v>7677</v>
      </c>
      <c r="AH71" s="11">
        <v>60166</v>
      </c>
      <c r="AI71" s="51">
        <v>11.388978996026275</v>
      </c>
      <c r="AJ71" s="51">
        <v>7.7822155542940559</v>
      </c>
      <c r="AK71" s="53">
        <v>60.990592814856868</v>
      </c>
    </row>
    <row r="72" spans="1:37">
      <c r="A72" s="103" t="s">
        <v>68</v>
      </c>
      <c r="B72" s="104" t="s">
        <v>34</v>
      </c>
      <c r="C72" s="9" t="s">
        <v>69</v>
      </c>
      <c r="D72" s="105" t="s">
        <v>29</v>
      </c>
      <c r="E72" s="11">
        <v>14943</v>
      </c>
      <c r="F72" s="46">
        <v>574</v>
      </c>
      <c r="G72" s="46">
        <v>591</v>
      </c>
      <c r="H72" s="46">
        <v>643</v>
      </c>
      <c r="I72" s="46">
        <v>815</v>
      </c>
      <c r="J72" s="46">
        <v>755</v>
      </c>
      <c r="K72" s="46">
        <v>754</v>
      </c>
      <c r="L72" s="46">
        <v>861</v>
      </c>
      <c r="M72" s="46">
        <v>1007</v>
      </c>
      <c r="N72" s="46">
        <v>1013</v>
      </c>
      <c r="O72" s="46">
        <v>866</v>
      </c>
      <c r="P72" s="46">
        <v>779</v>
      </c>
      <c r="Q72" s="46">
        <v>880</v>
      </c>
      <c r="R72" s="46">
        <v>1394</v>
      </c>
      <c r="S72" s="46">
        <v>1224</v>
      </c>
      <c r="T72" s="46">
        <v>1107</v>
      </c>
      <c r="U72" s="46">
        <v>771</v>
      </c>
      <c r="V72" s="55">
        <v>909</v>
      </c>
      <c r="W72" s="46"/>
      <c r="X72" s="47">
        <v>1808</v>
      </c>
      <c r="Y72" s="48">
        <v>9124</v>
      </c>
      <c r="Z72" s="46">
        <v>4011</v>
      </c>
      <c r="AA72" s="55">
        <v>14943</v>
      </c>
      <c r="AB72" s="51">
        <v>12.099310714046711</v>
      </c>
      <c r="AC72" s="50">
        <v>61.058689687479081</v>
      </c>
      <c r="AD72" s="51">
        <v>26.841999598474203</v>
      </c>
      <c r="AE72" s="51">
        <v>100</v>
      </c>
      <c r="AF72" s="47">
        <v>2331</v>
      </c>
      <c r="AG72" s="46">
        <v>1680</v>
      </c>
      <c r="AH72" s="11">
        <v>8778</v>
      </c>
      <c r="AI72" s="51">
        <v>15.599277253563542</v>
      </c>
      <c r="AJ72" s="51">
        <v>11.242722344910661</v>
      </c>
      <c r="AK72" s="53">
        <v>58.7432242521582</v>
      </c>
    </row>
    <row r="73" spans="1:37">
      <c r="A73" s="103" t="s">
        <v>70</v>
      </c>
      <c r="B73" s="104" t="s">
        <v>34</v>
      </c>
      <c r="C73" s="9" t="s">
        <v>71</v>
      </c>
      <c r="D73" s="105" t="s">
        <v>29</v>
      </c>
      <c r="E73" s="11">
        <v>41741</v>
      </c>
      <c r="F73" s="46">
        <v>1832</v>
      </c>
      <c r="G73" s="46">
        <v>1872</v>
      </c>
      <c r="H73" s="46">
        <v>2249</v>
      </c>
      <c r="I73" s="46">
        <v>2178</v>
      </c>
      <c r="J73" s="46">
        <v>1941</v>
      </c>
      <c r="K73" s="46">
        <v>2102</v>
      </c>
      <c r="L73" s="46">
        <v>2266</v>
      </c>
      <c r="M73" s="46">
        <v>2701</v>
      </c>
      <c r="N73" s="46">
        <v>2834</v>
      </c>
      <c r="O73" s="46">
        <v>2379</v>
      </c>
      <c r="P73" s="46">
        <v>2622</v>
      </c>
      <c r="Q73" s="46">
        <v>2919</v>
      </c>
      <c r="R73" s="46">
        <v>3440</v>
      </c>
      <c r="S73" s="46">
        <v>2803</v>
      </c>
      <c r="T73" s="46">
        <v>2258</v>
      </c>
      <c r="U73" s="46">
        <v>2206</v>
      </c>
      <c r="V73" s="55">
        <v>3139</v>
      </c>
      <c r="W73" s="46"/>
      <c r="X73" s="47">
        <v>5953</v>
      </c>
      <c r="Y73" s="48">
        <v>25382</v>
      </c>
      <c r="Z73" s="46">
        <v>10406</v>
      </c>
      <c r="AA73" s="55">
        <v>41741</v>
      </c>
      <c r="AB73" s="51">
        <v>14.261757025466567</v>
      </c>
      <c r="AC73" s="50">
        <v>60.808317960758004</v>
      </c>
      <c r="AD73" s="51">
        <v>24.929925013775424</v>
      </c>
      <c r="AE73" s="51">
        <v>100</v>
      </c>
      <c r="AF73" s="47">
        <v>5061</v>
      </c>
      <c r="AG73" s="46">
        <v>5345</v>
      </c>
      <c r="AH73" s="11">
        <v>24066</v>
      </c>
      <c r="AI73" s="51">
        <v>12.124769411370115</v>
      </c>
      <c r="AJ73" s="51">
        <v>12.805155602405307</v>
      </c>
      <c r="AK73" s="53">
        <v>57.655542512158306</v>
      </c>
    </row>
    <row r="74" spans="1:37">
      <c r="A74" s="103" t="s">
        <v>72</v>
      </c>
      <c r="B74" s="104" t="s">
        <v>34</v>
      </c>
      <c r="C74" s="9" t="s">
        <v>73</v>
      </c>
      <c r="D74" s="105" t="s">
        <v>29</v>
      </c>
      <c r="E74" s="11">
        <v>133366</v>
      </c>
      <c r="F74" s="46">
        <v>6346</v>
      </c>
      <c r="G74" s="46">
        <v>6383</v>
      </c>
      <c r="H74" s="46">
        <v>7178</v>
      </c>
      <c r="I74" s="46">
        <v>7369</v>
      </c>
      <c r="J74" s="46">
        <v>7433</v>
      </c>
      <c r="K74" s="46">
        <v>8117</v>
      </c>
      <c r="L74" s="46">
        <v>8415</v>
      </c>
      <c r="M74" s="46">
        <v>10454</v>
      </c>
      <c r="N74" s="46">
        <v>10515</v>
      </c>
      <c r="O74" s="46">
        <v>8415</v>
      </c>
      <c r="P74" s="46">
        <v>7358</v>
      </c>
      <c r="Q74" s="46">
        <v>7973</v>
      </c>
      <c r="R74" s="46">
        <v>10464</v>
      </c>
      <c r="S74" s="46">
        <v>8905</v>
      </c>
      <c r="T74" s="46">
        <v>7622</v>
      </c>
      <c r="U74" s="46">
        <v>5238</v>
      </c>
      <c r="V74" s="55">
        <v>5181</v>
      </c>
      <c r="W74" s="46"/>
      <c r="X74" s="47">
        <v>19907</v>
      </c>
      <c r="Y74" s="48">
        <v>86513</v>
      </c>
      <c r="Z74" s="46">
        <v>26946</v>
      </c>
      <c r="AA74" s="55">
        <v>133366</v>
      </c>
      <c r="AB74" s="51">
        <v>14.926592984718745</v>
      </c>
      <c r="AC74" s="50">
        <v>64.86885713000315</v>
      </c>
      <c r="AD74" s="51">
        <v>20.204549885278105</v>
      </c>
      <c r="AE74" s="51">
        <v>100</v>
      </c>
      <c r="AF74" s="47">
        <v>16527</v>
      </c>
      <c r="AG74" s="46">
        <v>10419</v>
      </c>
      <c r="AH74" s="11">
        <v>80616</v>
      </c>
      <c r="AI74" s="51">
        <v>12.392213907592641</v>
      </c>
      <c r="AJ74" s="51">
        <v>7.8123359776854668</v>
      </c>
      <c r="AK74" s="53">
        <v>60.447190438342602</v>
      </c>
    </row>
    <row r="75" spans="1:37">
      <c r="A75" s="103" t="s">
        <v>74</v>
      </c>
      <c r="B75" s="104" t="s">
        <v>34</v>
      </c>
      <c r="C75" s="9" t="s">
        <v>75</v>
      </c>
      <c r="D75" s="105" t="s">
        <v>29</v>
      </c>
      <c r="E75" s="11">
        <v>24453</v>
      </c>
      <c r="F75" s="46">
        <v>1055</v>
      </c>
      <c r="G75" s="46">
        <v>1137</v>
      </c>
      <c r="H75" s="46">
        <v>1278</v>
      </c>
      <c r="I75" s="46">
        <v>1323</v>
      </c>
      <c r="J75" s="46">
        <v>1310</v>
      </c>
      <c r="K75" s="46">
        <v>1342</v>
      </c>
      <c r="L75" s="46">
        <v>1354</v>
      </c>
      <c r="M75" s="46">
        <v>1681</v>
      </c>
      <c r="N75" s="46">
        <v>1711</v>
      </c>
      <c r="O75" s="46">
        <v>1485</v>
      </c>
      <c r="P75" s="46">
        <v>1458</v>
      </c>
      <c r="Q75" s="46">
        <v>1531</v>
      </c>
      <c r="R75" s="46">
        <v>2033</v>
      </c>
      <c r="S75" s="46">
        <v>1698</v>
      </c>
      <c r="T75" s="46">
        <v>1477</v>
      </c>
      <c r="U75" s="46">
        <v>1213</v>
      </c>
      <c r="V75" s="55">
        <v>1367</v>
      </c>
      <c r="W75" s="46"/>
      <c r="X75" s="47">
        <v>3470</v>
      </c>
      <c r="Y75" s="48">
        <v>15228</v>
      </c>
      <c r="Z75" s="46">
        <v>5755</v>
      </c>
      <c r="AA75" s="55">
        <v>24453</v>
      </c>
      <c r="AB75" s="51">
        <v>14.190487874698402</v>
      </c>
      <c r="AC75" s="50">
        <v>62.274567537725432</v>
      </c>
      <c r="AD75" s="51">
        <v>23.534944587576167</v>
      </c>
      <c r="AE75" s="51">
        <v>100</v>
      </c>
      <c r="AF75" s="47">
        <v>3175</v>
      </c>
      <c r="AG75" s="46">
        <v>2580</v>
      </c>
      <c r="AH75" s="11">
        <v>14293</v>
      </c>
      <c r="AI75" s="51">
        <v>12.984091931460354</v>
      </c>
      <c r="AJ75" s="51">
        <v>10.550852656115813</v>
      </c>
      <c r="AK75" s="53">
        <v>58.45090581932687</v>
      </c>
    </row>
    <row r="76" spans="1:37">
      <c r="A76" s="103" t="s">
        <v>76</v>
      </c>
      <c r="B76" s="104" t="s">
        <v>34</v>
      </c>
      <c r="C76" s="9" t="s">
        <v>77</v>
      </c>
      <c r="D76" s="105" t="s">
        <v>29</v>
      </c>
      <c r="E76" s="11">
        <v>20801</v>
      </c>
      <c r="F76" s="46">
        <v>886</v>
      </c>
      <c r="G76" s="46">
        <v>929</v>
      </c>
      <c r="H76" s="46">
        <v>1101</v>
      </c>
      <c r="I76" s="46">
        <v>1164</v>
      </c>
      <c r="J76" s="46">
        <v>1022</v>
      </c>
      <c r="K76" s="46">
        <v>1131</v>
      </c>
      <c r="L76" s="46">
        <v>1113</v>
      </c>
      <c r="M76" s="46">
        <v>1384</v>
      </c>
      <c r="N76" s="46">
        <v>1475</v>
      </c>
      <c r="O76" s="46">
        <v>1290</v>
      </c>
      <c r="P76" s="46">
        <v>1262</v>
      </c>
      <c r="Q76" s="46">
        <v>1290</v>
      </c>
      <c r="R76" s="46">
        <v>1635</v>
      </c>
      <c r="S76" s="46">
        <v>1362</v>
      </c>
      <c r="T76" s="46">
        <v>1337</v>
      </c>
      <c r="U76" s="46">
        <v>1135</v>
      </c>
      <c r="V76" s="55">
        <v>1285</v>
      </c>
      <c r="W76" s="46"/>
      <c r="X76" s="47">
        <v>2916</v>
      </c>
      <c r="Y76" s="48">
        <v>12766</v>
      </c>
      <c r="Z76" s="46">
        <v>5119</v>
      </c>
      <c r="AA76" s="55">
        <v>20801</v>
      </c>
      <c r="AB76" s="51">
        <v>14.018556800153839</v>
      </c>
      <c r="AC76" s="50">
        <v>61.372049420700925</v>
      </c>
      <c r="AD76" s="51">
        <v>24.609393779145233</v>
      </c>
      <c r="AE76" s="51">
        <v>100</v>
      </c>
      <c r="AF76" s="47">
        <v>2699</v>
      </c>
      <c r="AG76" s="46">
        <v>2420</v>
      </c>
      <c r="AH76" s="11">
        <v>11942</v>
      </c>
      <c r="AI76" s="51">
        <v>12.975337724147879</v>
      </c>
      <c r="AJ76" s="51">
        <v>11.634056054997357</v>
      </c>
      <c r="AK76" s="53">
        <v>57.410701408586128</v>
      </c>
    </row>
    <row r="77" spans="1:37">
      <c r="A77" s="103" t="s">
        <v>78</v>
      </c>
      <c r="B77" s="104" t="s">
        <v>34</v>
      </c>
      <c r="C77" s="9" t="s">
        <v>79</v>
      </c>
      <c r="D77" s="105" t="s">
        <v>29</v>
      </c>
      <c r="E77" s="11">
        <v>109355</v>
      </c>
      <c r="F77" s="46">
        <v>5220</v>
      </c>
      <c r="G77" s="46">
        <v>5658</v>
      </c>
      <c r="H77" s="46">
        <v>5928</v>
      </c>
      <c r="I77" s="46">
        <v>5595</v>
      </c>
      <c r="J77" s="46">
        <v>5015</v>
      </c>
      <c r="K77" s="46">
        <v>4978</v>
      </c>
      <c r="L77" s="46">
        <v>6116</v>
      </c>
      <c r="M77" s="46">
        <v>8530</v>
      </c>
      <c r="N77" s="46">
        <v>9833</v>
      </c>
      <c r="O77" s="46">
        <v>8136</v>
      </c>
      <c r="P77" s="46">
        <v>6707</v>
      </c>
      <c r="Q77" s="46">
        <v>6293</v>
      </c>
      <c r="R77" s="46">
        <v>7848</v>
      </c>
      <c r="S77" s="46">
        <v>7203</v>
      </c>
      <c r="T77" s="46">
        <v>6295</v>
      </c>
      <c r="U77" s="46">
        <v>4906</v>
      </c>
      <c r="V77" s="55">
        <v>5094</v>
      </c>
      <c r="W77" s="46"/>
      <c r="X77" s="47">
        <v>16806</v>
      </c>
      <c r="Y77" s="48">
        <v>69051</v>
      </c>
      <c r="Z77" s="46">
        <v>23498</v>
      </c>
      <c r="AA77" s="55">
        <v>109355</v>
      </c>
      <c r="AB77" s="51">
        <v>15.368295916967675</v>
      </c>
      <c r="AC77" s="50">
        <v>63.143889168305058</v>
      </c>
      <c r="AD77" s="51">
        <v>21.487814914727267</v>
      </c>
      <c r="AE77" s="51">
        <v>100</v>
      </c>
      <c r="AF77" s="47">
        <v>13498</v>
      </c>
      <c r="AG77" s="46">
        <v>10000</v>
      </c>
      <c r="AH77" s="11">
        <v>65644</v>
      </c>
      <c r="AI77" s="51">
        <v>12.343285629372227</v>
      </c>
      <c r="AJ77" s="51">
        <v>9.144529285355036</v>
      </c>
      <c r="AK77" s="53">
        <v>60.028348040784593</v>
      </c>
    </row>
    <row r="78" spans="1:37">
      <c r="A78" s="103" t="s">
        <v>80</v>
      </c>
      <c r="B78" s="104" t="s">
        <v>34</v>
      </c>
      <c r="C78" s="9" t="s">
        <v>81</v>
      </c>
      <c r="D78" s="105" t="s">
        <v>29</v>
      </c>
      <c r="E78" s="11">
        <v>39246</v>
      </c>
      <c r="F78" s="46">
        <v>1485</v>
      </c>
      <c r="G78" s="46">
        <v>1709</v>
      </c>
      <c r="H78" s="46">
        <v>1870</v>
      </c>
      <c r="I78" s="46">
        <v>1990</v>
      </c>
      <c r="J78" s="46">
        <v>2010</v>
      </c>
      <c r="K78" s="46">
        <v>2020</v>
      </c>
      <c r="L78" s="46">
        <v>2097</v>
      </c>
      <c r="M78" s="46">
        <v>2693</v>
      </c>
      <c r="N78" s="46">
        <v>2748</v>
      </c>
      <c r="O78" s="46">
        <v>2299</v>
      </c>
      <c r="P78" s="46">
        <v>2228</v>
      </c>
      <c r="Q78" s="46">
        <v>2569</v>
      </c>
      <c r="R78" s="46">
        <v>3558</v>
      </c>
      <c r="S78" s="46">
        <v>3051</v>
      </c>
      <c r="T78" s="46">
        <v>2764</v>
      </c>
      <c r="U78" s="46">
        <v>1967</v>
      </c>
      <c r="V78" s="55">
        <v>2188</v>
      </c>
      <c r="W78" s="46"/>
      <c r="X78" s="47">
        <v>5064</v>
      </c>
      <c r="Y78" s="48">
        <v>24212</v>
      </c>
      <c r="Z78" s="46">
        <v>9970</v>
      </c>
      <c r="AA78" s="55">
        <v>39246</v>
      </c>
      <c r="AB78" s="51">
        <v>12.903225806451612</v>
      </c>
      <c r="AC78" s="50">
        <v>61.692911379503649</v>
      </c>
      <c r="AD78" s="51">
        <v>25.403862814044743</v>
      </c>
      <c r="AE78" s="51">
        <v>100</v>
      </c>
      <c r="AF78" s="47">
        <v>5815</v>
      </c>
      <c r="AG78" s="46">
        <v>4155</v>
      </c>
      <c r="AH78" s="11">
        <v>23263</v>
      </c>
      <c r="AI78" s="51">
        <v>14.816796616215665</v>
      </c>
      <c r="AJ78" s="51">
        <v>10.587066197829079</v>
      </c>
      <c r="AK78" s="53">
        <v>59.27483055598023</v>
      </c>
    </row>
    <row r="79" spans="1:37">
      <c r="A79" s="103" t="s">
        <v>82</v>
      </c>
      <c r="B79" s="104" t="s">
        <v>34</v>
      </c>
      <c r="C79" s="9" t="s">
        <v>83</v>
      </c>
      <c r="D79" s="105" t="s">
        <v>29</v>
      </c>
      <c r="E79" s="11">
        <v>46400</v>
      </c>
      <c r="F79" s="46">
        <v>2005</v>
      </c>
      <c r="G79" s="46">
        <v>2155</v>
      </c>
      <c r="H79" s="46">
        <v>2409</v>
      </c>
      <c r="I79" s="46">
        <v>2527</v>
      </c>
      <c r="J79" s="46">
        <v>2885</v>
      </c>
      <c r="K79" s="46">
        <v>2963</v>
      </c>
      <c r="L79" s="46">
        <v>2959</v>
      </c>
      <c r="M79" s="46">
        <v>3363</v>
      </c>
      <c r="N79" s="46">
        <v>3550</v>
      </c>
      <c r="O79" s="46">
        <v>2708</v>
      </c>
      <c r="P79" s="46">
        <v>2613</v>
      </c>
      <c r="Q79" s="46">
        <v>2675</v>
      </c>
      <c r="R79" s="46">
        <v>3896</v>
      </c>
      <c r="S79" s="46">
        <v>3284</v>
      </c>
      <c r="T79" s="46">
        <v>2705</v>
      </c>
      <c r="U79" s="46">
        <v>1835</v>
      </c>
      <c r="V79" s="55">
        <v>1868</v>
      </c>
      <c r="W79" s="46"/>
      <c r="X79" s="47">
        <v>6569</v>
      </c>
      <c r="Y79" s="48">
        <v>30139</v>
      </c>
      <c r="Z79" s="46">
        <v>9692</v>
      </c>
      <c r="AA79" s="55">
        <v>46400</v>
      </c>
      <c r="AB79" s="51">
        <v>14.157327586206897</v>
      </c>
      <c r="AC79" s="50">
        <v>64.954741379310349</v>
      </c>
      <c r="AD79" s="51">
        <v>20.887931034482758</v>
      </c>
      <c r="AE79" s="51">
        <v>100</v>
      </c>
      <c r="AF79" s="47">
        <v>5989</v>
      </c>
      <c r="AG79" s="46">
        <v>3703</v>
      </c>
      <c r="AH79" s="11">
        <v>28011</v>
      </c>
      <c r="AI79" s="51">
        <v>12.907327586206897</v>
      </c>
      <c r="AJ79" s="51">
        <v>7.9806034482758621</v>
      </c>
      <c r="AK79" s="53">
        <v>60.368534482758619</v>
      </c>
    </row>
    <row r="80" spans="1:37">
      <c r="A80" s="103" t="s">
        <v>84</v>
      </c>
      <c r="B80" s="104" t="s">
        <v>34</v>
      </c>
      <c r="C80" s="9" t="s">
        <v>85</v>
      </c>
      <c r="D80" s="105" t="s">
        <v>29</v>
      </c>
      <c r="E80" s="11">
        <v>76593</v>
      </c>
      <c r="F80" s="46">
        <v>3267</v>
      </c>
      <c r="G80" s="46">
        <v>3655</v>
      </c>
      <c r="H80" s="46">
        <v>4208</v>
      </c>
      <c r="I80" s="46">
        <v>3742</v>
      </c>
      <c r="J80" s="46">
        <v>3450</v>
      </c>
      <c r="K80" s="46">
        <v>3593</v>
      </c>
      <c r="L80" s="46">
        <v>4112</v>
      </c>
      <c r="M80" s="46">
        <v>5485</v>
      </c>
      <c r="N80" s="46">
        <v>6606</v>
      </c>
      <c r="O80" s="46">
        <v>5343</v>
      </c>
      <c r="P80" s="46">
        <v>4211</v>
      </c>
      <c r="Q80" s="46">
        <v>3954</v>
      </c>
      <c r="R80" s="46">
        <v>5555</v>
      </c>
      <c r="S80" s="46">
        <v>5504</v>
      </c>
      <c r="T80" s="46">
        <v>5529</v>
      </c>
      <c r="U80" s="46">
        <v>4364</v>
      </c>
      <c r="V80" s="55">
        <v>4015</v>
      </c>
      <c r="W80" s="46"/>
      <c r="X80" s="47">
        <v>11130</v>
      </c>
      <c r="Y80" s="48">
        <v>46051</v>
      </c>
      <c r="Z80" s="46">
        <v>19412</v>
      </c>
      <c r="AA80" s="55">
        <v>76593</v>
      </c>
      <c r="AB80" s="51">
        <v>14.531354040186439</v>
      </c>
      <c r="AC80" s="50">
        <v>60.124293342733672</v>
      </c>
      <c r="AD80" s="51">
        <v>25.344352617079892</v>
      </c>
      <c r="AE80" s="51">
        <v>100</v>
      </c>
      <c r="AF80" s="47">
        <v>11033</v>
      </c>
      <c r="AG80" s="46">
        <v>8379</v>
      </c>
      <c r="AH80" s="11">
        <v>44363</v>
      </c>
      <c r="AI80" s="51">
        <v>14.40471061324142</v>
      </c>
      <c r="AJ80" s="51">
        <v>10.93964200383847</v>
      </c>
      <c r="AK80" s="53">
        <v>57.920436593422373</v>
      </c>
    </row>
    <row r="81" spans="1:37">
      <c r="A81" s="103" t="s">
        <v>86</v>
      </c>
      <c r="B81" s="104" t="s">
        <v>34</v>
      </c>
      <c r="C81" s="9" t="s">
        <v>87</v>
      </c>
      <c r="D81" s="105" t="s">
        <v>29</v>
      </c>
      <c r="E81" s="11">
        <v>24488</v>
      </c>
      <c r="F81" s="46">
        <v>1162</v>
      </c>
      <c r="G81" s="46">
        <v>1334</v>
      </c>
      <c r="H81" s="46">
        <v>1404</v>
      </c>
      <c r="I81" s="46">
        <v>1356</v>
      </c>
      <c r="J81" s="46">
        <v>1328</v>
      </c>
      <c r="K81" s="46">
        <v>1300</v>
      </c>
      <c r="L81" s="46">
        <v>1474</v>
      </c>
      <c r="M81" s="46">
        <v>1791</v>
      </c>
      <c r="N81" s="46">
        <v>1828</v>
      </c>
      <c r="O81" s="46">
        <v>1569</v>
      </c>
      <c r="P81" s="46">
        <v>1400</v>
      </c>
      <c r="Q81" s="46">
        <v>1515</v>
      </c>
      <c r="R81" s="46">
        <v>1910</v>
      </c>
      <c r="S81" s="46">
        <v>1633</v>
      </c>
      <c r="T81" s="46">
        <v>1270</v>
      </c>
      <c r="U81" s="46">
        <v>1049</v>
      </c>
      <c r="V81" s="55">
        <v>1165</v>
      </c>
      <c r="W81" s="46"/>
      <c r="X81" s="47">
        <v>3900</v>
      </c>
      <c r="Y81" s="48">
        <v>15471</v>
      </c>
      <c r="Z81" s="46">
        <v>5117</v>
      </c>
      <c r="AA81" s="55">
        <v>24488</v>
      </c>
      <c r="AB81" s="51">
        <v>15.926167918980724</v>
      </c>
      <c r="AC81" s="50">
        <v>63.177883044756612</v>
      </c>
      <c r="AD81" s="51">
        <v>20.89594903626266</v>
      </c>
      <c r="AE81" s="51">
        <v>100</v>
      </c>
      <c r="AF81" s="47">
        <v>2903</v>
      </c>
      <c r="AG81" s="46">
        <v>2214</v>
      </c>
      <c r="AH81" s="11">
        <v>14420</v>
      </c>
      <c r="AI81" s="51">
        <v>11.854786017641294</v>
      </c>
      <c r="AJ81" s="51">
        <v>9.0411630186213667</v>
      </c>
      <c r="AK81" s="53">
        <v>58.885984972231299</v>
      </c>
    </row>
    <row r="82" spans="1:37">
      <c r="A82" s="103" t="s">
        <v>88</v>
      </c>
      <c r="B82" s="104" t="s">
        <v>34</v>
      </c>
      <c r="C82" s="9" t="s">
        <v>89</v>
      </c>
      <c r="D82" s="105" t="s">
        <v>29</v>
      </c>
      <c r="E82" s="11">
        <v>55862</v>
      </c>
      <c r="F82" s="46">
        <v>2361</v>
      </c>
      <c r="G82" s="46">
        <v>2624</v>
      </c>
      <c r="H82" s="46">
        <v>2977</v>
      </c>
      <c r="I82" s="46">
        <v>3915</v>
      </c>
      <c r="J82" s="46">
        <v>4082</v>
      </c>
      <c r="K82" s="46">
        <v>3354</v>
      </c>
      <c r="L82" s="46">
        <v>2978</v>
      </c>
      <c r="M82" s="46">
        <v>3357</v>
      </c>
      <c r="N82" s="46">
        <v>3595</v>
      </c>
      <c r="O82" s="46">
        <v>4002</v>
      </c>
      <c r="P82" s="46">
        <v>4488</v>
      </c>
      <c r="Q82" s="46">
        <v>4357</v>
      </c>
      <c r="R82" s="46">
        <v>4825</v>
      </c>
      <c r="S82" s="46">
        <v>3109</v>
      </c>
      <c r="T82" s="46">
        <v>2219</v>
      </c>
      <c r="U82" s="46">
        <v>1706</v>
      </c>
      <c r="V82" s="55">
        <v>1913</v>
      </c>
      <c r="W82" s="46"/>
      <c r="X82" s="47">
        <v>7962</v>
      </c>
      <c r="Y82" s="48">
        <v>38953</v>
      </c>
      <c r="Z82" s="46">
        <v>8947</v>
      </c>
      <c r="AA82" s="55">
        <v>55862</v>
      </c>
      <c r="AB82" s="51">
        <v>14.25298055923526</v>
      </c>
      <c r="AC82" s="50">
        <v>69.730765099709998</v>
      </c>
      <c r="AD82" s="51">
        <v>16.016254341054744</v>
      </c>
      <c r="AE82" s="51">
        <v>100</v>
      </c>
      <c r="AF82" s="47">
        <v>5328</v>
      </c>
      <c r="AG82" s="46">
        <v>3619</v>
      </c>
      <c r="AH82" s="11">
        <v>34065</v>
      </c>
      <c r="AI82" s="51">
        <v>9.5377895528266095</v>
      </c>
      <c r="AJ82" s="51">
        <v>6.4784647882281332</v>
      </c>
      <c r="AK82" s="53">
        <v>60.980630840284988</v>
      </c>
    </row>
    <row r="83" spans="1:37">
      <c r="A83" s="103" t="s">
        <v>90</v>
      </c>
      <c r="B83" s="104" t="s">
        <v>34</v>
      </c>
      <c r="C83" s="9" t="s">
        <v>91</v>
      </c>
      <c r="D83" s="105" t="s">
        <v>29</v>
      </c>
      <c r="E83" s="11">
        <v>22789</v>
      </c>
      <c r="F83" s="46">
        <v>769</v>
      </c>
      <c r="G83" s="46">
        <v>973</v>
      </c>
      <c r="H83" s="46">
        <v>1156</v>
      </c>
      <c r="I83" s="46">
        <v>1222</v>
      </c>
      <c r="J83" s="46">
        <v>1281</v>
      </c>
      <c r="K83" s="46">
        <v>1237</v>
      </c>
      <c r="L83" s="46">
        <v>1214</v>
      </c>
      <c r="M83" s="46">
        <v>1443</v>
      </c>
      <c r="N83" s="46">
        <v>1499</v>
      </c>
      <c r="O83" s="46">
        <v>1373</v>
      </c>
      <c r="P83" s="46">
        <v>1476</v>
      </c>
      <c r="Q83" s="46">
        <v>1575</v>
      </c>
      <c r="R83" s="46">
        <v>2057</v>
      </c>
      <c r="S83" s="46">
        <v>1635</v>
      </c>
      <c r="T83" s="46">
        <v>1260</v>
      </c>
      <c r="U83" s="46">
        <v>1114</v>
      </c>
      <c r="V83" s="55">
        <v>1505</v>
      </c>
      <c r="W83" s="46"/>
      <c r="X83" s="47">
        <v>2898</v>
      </c>
      <c r="Y83" s="48">
        <v>14377</v>
      </c>
      <c r="Z83" s="46">
        <v>5514</v>
      </c>
      <c r="AA83" s="55">
        <v>22789</v>
      </c>
      <c r="AB83" s="51">
        <v>12.716661547237704</v>
      </c>
      <c r="AC83" s="50">
        <v>63.087454473649565</v>
      </c>
      <c r="AD83" s="51">
        <v>24.195883979112732</v>
      </c>
      <c r="AE83" s="51">
        <v>100</v>
      </c>
      <c r="AF83" s="47">
        <v>2895</v>
      </c>
      <c r="AG83" s="46">
        <v>2619</v>
      </c>
      <c r="AH83" s="11">
        <v>13509</v>
      </c>
      <c r="AI83" s="51">
        <v>12.703497301329589</v>
      </c>
      <c r="AJ83" s="51">
        <v>11.492386677783141</v>
      </c>
      <c r="AK83" s="53">
        <v>59.27859932423538</v>
      </c>
    </row>
    <row r="84" spans="1:37">
      <c r="A84" s="103" t="s">
        <v>92</v>
      </c>
      <c r="B84" s="104" t="s">
        <v>34</v>
      </c>
      <c r="C84" s="9" t="s">
        <v>93</v>
      </c>
      <c r="D84" s="105" t="s">
        <v>29</v>
      </c>
      <c r="E84" s="11">
        <v>21135</v>
      </c>
      <c r="F84" s="46">
        <v>810</v>
      </c>
      <c r="G84" s="46">
        <v>898</v>
      </c>
      <c r="H84" s="46">
        <v>1032</v>
      </c>
      <c r="I84" s="46">
        <v>1188</v>
      </c>
      <c r="J84" s="46">
        <v>1132</v>
      </c>
      <c r="K84" s="46">
        <v>1079</v>
      </c>
      <c r="L84" s="46">
        <v>1102</v>
      </c>
      <c r="M84" s="46">
        <v>1247</v>
      </c>
      <c r="N84" s="46">
        <v>1325</v>
      </c>
      <c r="O84" s="46">
        <v>1150</v>
      </c>
      <c r="P84" s="46">
        <v>1378</v>
      </c>
      <c r="Q84" s="46">
        <v>1537</v>
      </c>
      <c r="R84" s="46">
        <v>1937</v>
      </c>
      <c r="S84" s="46">
        <v>1435</v>
      </c>
      <c r="T84" s="46">
        <v>1159</v>
      </c>
      <c r="U84" s="46">
        <v>1090</v>
      </c>
      <c r="V84" s="55">
        <v>1636</v>
      </c>
      <c r="W84" s="46"/>
      <c r="X84" s="47">
        <v>2740</v>
      </c>
      <c r="Y84" s="48">
        <v>13075</v>
      </c>
      <c r="Z84" s="46">
        <v>5320</v>
      </c>
      <c r="AA84" s="55">
        <v>21135</v>
      </c>
      <c r="AB84" s="51">
        <v>12.964277265199906</v>
      </c>
      <c r="AC84" s="50">
        <v>61.864206292879111</v>
      </c>
      <c r="AD84" s="51">
        <v>25.171516441920982</v>
      </c>
      <c r="AE84" s="51">
        <v>100</v>
      </c>
      <c r="AF84" s="47">
        <v>2594</v>
      </c>
      <c r="AG84" s="46">
        <v>2726</v>
      </c>
      <c r="AH84" s="11">
        <v>12190</v>
      </c>
      <c r="AI84" s="51">
        <v>12.273480009462977</v>
      </c>
      <c r="AJ84" s="51">
        <v>12.898036432458007</v>
      </c>
      <c r="AK84" s="53">
        <v>57.676839365980605</v>
      </c>
    </row>
    <row r="85" spans="1:37">
      <c r="A85" s="103" t="s">
        <v>94</v>
      </c>
      <c r="B85" s="104" t="s">
        <v>34</v>
      </c>
      <c r="C85" s="9" t="s">
        <v>95</v>
      </c>
      <c r="D85" s="105" t="s">
        <v>29</v>
      </c>
      <c r="E85" s="11">
        <v>12593</v>
      </c>
      <c r="F85" s="46">
        <v>465</v>
      </c>
      <c r="G85" s="46">
        <v>530</v>
      </c>
      <c r="H85" s="46">
        <v>625</v>
      </c>
      <c r="I85" s="46">
        <v>653</v>
      </c>
      <c r="J85" s="46">
        <v>574</v>
      </c>
      <c r="K85" s="46">
        <v>579</v>
      </c>
      <c r="L85" s="46">
        <v>599</v>
      </c>
      <c r="M85" s="46">
        <v>713</v>
      </c>
      <c r="N85" s="46">
        <v>702</v>
      </c>
      <c r="O85" s="46">
        <v>636</v>
      </c>
      <c r="P85" s="46">
        <v>780</v>
      </c>
      <c r="Q85" s="46">
        <v>974</v>
      </c>
      <c r="R85" s="46">
        <v>1124</v>
      </c>
      <c r="S85" s="46">
        <v>888</v>
      </c>
      <c r="T85" s="46">
        <v>762</v>
      </c>
      <c r="U85" s="46">
        <v>704</v>
      </c>
      <c r="V85" s="55">
        <v>1285</v>
      </c>
      <c r="W85" s="46"/>
      <c r="X85" s="47">
        <v>1620</v>
      </c>
      <c r="Y85" s="48">
        <v>7334</v>
      </c>
      <c r="Z85" s="46">
        <v>3639</v>
      </c>
      <c r="AA85" s="55">
        <v>12593</v>
      </c>
      <c r="AB85" s="51">
        <v>12.864289684745495</v>
      </c>
      <c r="AC85" s="50">
        <v>58.238704041928059</v>
      </c>
      <c r="AD85" s="51">
        <v>28.897006273326454</v>
      </c>
      <c r="AE85" s="51">
        <v>100</v>
      </c>
      <c r="AF85" s="47">
        <v>1650</v>
      </c>
      <c r="AG85" s="46">
        <v>1989</v>
      </c>
      <c r="AH85" s="11">
        <v>6995</v>
      </c>
      <c r="AI85" s="51">
        <v>13.102517271500039</v>
      </c>
      <c r="AJ85" s="51">
        <v>15.794489001826411</v>
      </c>
      <c r="AK85" s="53">
        <v>55.546732311601687</v>
      </c>
    </row>
    <row r="86" spans="1:37">
      <c r="A86" s="103" t="s">
        <v>96</v>
      </c>
      <c r="B86" s="104" t="s">
        <v>34</v>
      </c>
      <c r="C86" s="9" t="s">
        <v>97</v>
      </c>
      <c r="D86" s="105" t="s">
        <v>29</v>
      </c>
      <c r="E86" s="11">
        <v>32899</v>
      </c>
      <c r="F86" s="46">
        <v>1351</v>
      </c>
      <c r="G86" s="46">
        <v>1496</v>
      </c>
      <c r="H86" s="46">
        <v>1729</v>
      </c>
      <c r="I86" s="46">
        <v>1806</v>
      </c>
      <c r="J86" s="46">
        <v>1760</v>
      </c>
      <c r="K86" s="46">
        <v>1665</v>
      </c>
      <c r="L86" s="46">
        <v>1823</v>
      </c>
      <c r="M86" s="46">
        <v>2105</v>
      </c>
      <c r="N86" s="46">
        <v>2009</v>
      </c>
      <c r="O86" s="46">
        <v>1728</v>
      </c>
      <c r="P86" s="46">
        <v>2023</v>
      </c>
      <c r="Q86" s="46">
        <v>2181</v>
      </c>
      <c r="R86" s="46">
        <v>2898</v>
      </c>
      <c r="S86" s="46">
        <v>2293</v>
      </c>
      <c r="T86" s="46">
        <v>1873</v>
      </c>
      <c r="U86" s="46">
        <v>1646</v>
      </c>
      <c r="V86" s="55">
        <v>2513</v>
      </c>
      <c r="W86" s="46"/>
      <c r="X86" s="47">
        <v>4576</v>
      </c>
      <c r="Y86" s="48">
        <v>19998</v>
      </c>
      <c r="Z86" s="46">
        <v>8325</v>
      </c>
      <c r="AA86" s="55">
        <v>32899</v>
      </c>
      <c r="AB86" s="51">
        <v>13.909237362837775</v>
      </c>
      <c r="AC86" s="50">
        <v>60.786042128940089</v>
      </c>
      <c r="AD86" s="51">
        <v>25.304720508222132</v>
      </c>
      <c r="AE86" s="51">
        <v>100</v>
      </c>
      <c r="AF86" s="47">
        <v>4166</v>
      </c>
      <c r="AG86" s="46">
        <v>4159</v>
      </c>
      <c r="AH86" s="11">
        <v>18725</v>
      </c>
      <c r="AI86" s="51">
        <v>12.662998875345755</v>
      </c>
      <c r="AJ86" s="51">
        <v>12.641721632876379</v>
      </c>
      <c r="AK86" s="53">
        <v>56.916623605580718</v>
      </c>
    </row>
    <row r="87" spans="1:37">
      <c r="A87" s="103" t="s">
        <v>98</v>
      </c>
      <c r="B87" s="104" t="s">
        <v>34</v>
      </c>
      <c r="C87" s="9" t="s">
        <v>99</v>
      </c>
      <c r="D87" s="105" t="s">
        <v>29</v>
      </c>
      <c r="E87" s="11">
        <v>24405</v>
      </c>
      <c r="F87" s="46">
        <v>932</v>
      </c>
      <c r="G87" s="46">
        <v>1045</v>
      </c>
      <c r="H87" s="46">
        <v>1122</v>
      </c>
      <c r="I87" s="46">
        <v>1220</v>
      </c>
      <c r="J87" s="46">
        <v>1130</v>
      </c>
      <c r="K87" s="46">
        <v>1205</v>
      </c>
      <c r="L87" s="46">
        <v>1299</v>
      </c>
      <c r="M87" s="46">
        <v>1580</v>
      </c>
      <c r="N87" s="46">
        <v>1591</v>
      </c>
      <c r="O87" s="46">
        <v>1419</v>
      </c>
      <c r="P87" s="46">
        <v>1522</v>
      </c>
      <c r="Q87" s="46">
        <v>1743</v>
      </c>
      <c r="R87" s="46">
        <v>2262</v>
      </c>
      <c r="S87" s="46">
        <v>1748</v>
      </c>
      <c r="T87" s="46">
        <v>1359</v>
      </c>
      <c r="U87" s="46">
        <v>1321</v>
      </c>
      <c r="V87" s="55">
        <v>1907</v>
      </c>
      <c r="W87" s="46"/>
      <c r="X87" s="47">
        <v>3099</v>
      </c>
      <c r="Y87" s="48">
        <v>14971</v>
      </c>
      <c r="Z87" s="46">
        <v>6335</v>
      </c>
      <c r="AA87" s="55">
        <v>24405</v>
      </c>
      <c r="AB87" s="51">
        <v>12.698217578365089</v>
      </c>
      <c r="AC87" s="50">
        <v>61.3439868879328</v>
      </c>
      <c r="AD87" s="51">
        <v>25.957795533702111</v>
      </c>
      <c r="AE87" s="51">
        <v>100</v>
      </c>
      <c r="AF87" s="47">
        <v>3107</v>
      </c>
      <c r="AG87" s="46">
        <v>3228</v>
      </c>
      <c r="AH87" s="11">
        <v>14369</v>
      </c>
      <c r="AI87" s="51">
        <v>12.730997746363451</v>
      </c>
      <c r="AJ87" s="51">
        <v>13.22679778733866</v>
      </c>
      <c r="AK87" s="53">
        <v>58.877279246056133</v>
      </c>
    </row>
    <row r="88" spans="1:37">
      <c r="A88" s="103" t="s">
        <v>100</v>
      </c>
      <c r="B88" s="104" t="s">
        <v>34</v>
      </c>
      <c r="C88" s="9" t="s">
        <v>101</v>
      </c>
      <c r="D88" s="105" t="s">
        <v>29</v>
      </c>
      <c r="E88" s="11">
        <v>15804</v>
      </c>
      <c r="F88" s="46">
        <v>661</v>
      </c>
      <c r="G88" s="46">
        <v>708</v>
      </c>
      <c r="H88" s="46">
        <v>800</v>
      </c>
      <c r="I88" s="46">
        <v>816</v>
      </c>
      <c r="J88" s="46">
        <v>726</v>
      </c>
      <c r="K88" s="46">
        <v>782</v>
      </c>
      <c r="L88" s="46">
        <v>816</v>
      </c>
      <c r="M88" s="46">
        <v>982</v>
      </c>
      <c r="N88" s="46">
        <v>957</v>
      </c>
      <c r="O88" s="46">
        <v>931</v>
      </c>
      <c r="P88" s="46">
        <v>967</v>
      </c>
      <c r="Q88" s="46">
        <v>1149</v>
      </c>
      <c r="R88" s="46">
        <v>1408</v>
      </c>
      <c r="S88" s="46">
        <v>979</v>
      </c>
      <c r="T88" s="46">
        <v>893</v>
      </c>
      <c r="U88" s="46">
        <v>832</v>
      </c>
      <c r="V88" s="55">
        <v>1397</v>
      </c>
      <c r="W88" s="46"/>
      <c r="X88" s="47">
        <v>2169</v>
      </c>
      <c r="Y88" s="48">
        <v>9534</v>
      </c>
      <c r="Z88" s="46">
        <v>4101</v>
      </c>
      <c r="AA88" s="55">
        <v>15804</v>
      </c>
      <c r="AB88" s="51">
        <v>13.724373576309794</v>
      </c>
      <c r="AC88" s="50">
        <v>60.326499620349281</v>
      </c>
      <c r="AD88" s="51">
        <v>25.949126803340928</v>
      </c>
      <c r="AE88" s="51">
        <v>100</v>
      </c>
      <c r="AF88" s="47">
        <v>1872</v>
      </c>
      <c r="AG88" s="46">
        <v>2229</v>
      </c>
      <c r="AH88" s="11">
        <v>8971</v>
      </c>
      <c r="AI88" s="51">
        <v>11.845102505694761</v>
      </c>
      <c r="AJ88" s="51">
        <v>14.104024297646164</v>
      </c>
      <c r="AK88" s="53">
        <v>56.76411035180967</v>
      </c>
    </row>
    <row r="89" spans="1:37">
      <c r="A89" s="103" t="s">
        <v>102</v>
      </c>
      <c r="B89" s="104" t="s">
        <v>34</v>
      </c>
      <c r="C89" s="9" t="s">
        <v>103</v>
      </c>
      <c r="D89" s="105" t="s">
        <v>29</v>
      </c>
      <c r="E89" s="11">
        <v>22601</v>
      </c>
      <c r="F89" s="46">
        <v>803</v>
      </c>
      <c r="G89" s="46">
        <v>917</v>
      </c>
      <c r="H89" s="46">
        <v>1042</v>
      </c>
      <c r="I89" s="46">
        <v>1036</v>
      </c>
      <c r="J89" s="46">
        <v>1088</v>
      </c>
      <c r="K89" s="46">
        <v>1091</v>
      </c>
      <c r="L89" s="46">
        <v>1132</v>
      </c>
      <c r="M89" s="46">
        <v>1363</v>
      </c>
      <c r="N89" s="46">
        <v>1285</v>
      </c>
      <c r="O89" s="46">
        <v>1234</v>
      </c>
      <c r="P89" s="46">
        <v>1340</v>
      </c>
      <c r="Q89" s="46">
        <v>1638</v>
      </c>
      <c r="R89" s="46">
        <v>2139</v>
      </c>
      <c r="S89" s="46">
        <v>1704</v>
      </c>
      <c r="T89" s="46">
        <v>1376</v>
      </c>
      <c r="U89" s="46">
        <v>1373</v>
      </c>
      <c r="V89" s="55">
        <v>2040</v>
      </c>
      <c r="W89" s="46"/>
      <c r="X89" s="47">
        <v>2762</v>
      </c>
      <c r="Y89" s="48">
        <v>13346</v>
      </c>
      <c r="Z89" s="46">
        <v>6493</v>
      </c>
      <c r="AA89" s="55">
        <v>22601</v>
      </c>
      <c r="AB89" s="51">
        <v>12.220698199194725</v>
      </c>
      <c r="AC89" s="50">
        <v>59.050484491836642</v>
      </c>
      <c r="AD89" s="51">
        <v>28.72881730896863</v>
      </c>
      <c r="AE89" s="51">
        <v>100</v>
      </c>
      <c r="AF89" s="47">
        <v>3080</v>
      </c>
      <c r="AG89" s="46">
        <v>3413</v>
      </c>
      <c r="AH89" s="11">
        <v>12926</v>
      </c>
      <c r="AI89" s="51">
        <v>13.62771558780585</v>
      </c>
      <c r="AJ89" s="51">
        <v>15.101101721162779</v>
      </c>
      <c r="AK89" s="53">
        <v>57.192159638954031</v>
      </c>
    </row>
    <row r="90" spans="1:37">
      <c r="A90" s="103" t="s">
        <v>104</v>
      </c>
      <c r="B90" s="104" t="s">
        <v>34</v>
      </c>
      <c r="C90" s="9" t="s">
        <v>105</v>
      </c>
      <c r="D90" s="105" t="s">
        <v>29</v>
      </c>
      <c r="E90" s="11">
        <v>19975</v>
      </c>
      <c r="F90" s="46">
        <v>804</v>
      </c>
      <c r="G90" s="46">
        <v>890</v>
      </c>
      <c r="H90" s="46">
        <v>1085</v>
      </c>
      <c r="I90" s="46">
        <v>1081</v>
      </c>
      <c r="J90" s="46">
        <v>1010</v>
      </c>
      <c r="K90" s="46">
        <v>1021</v>
      </c>
      <c r="L90" s="46">
        <v>1081</v>
      </c>
      <c r="M90" s="46">
        <v>1268</v>
      </c>
      <c r="N90" s="46">
        <v>1210</v>
      </c>
      <c r="O90" s="46">
        <v>1079</v>
      </c>
      <c r="P90" s="46">
        <v>1230</v>
      </c>
      <c r="Q90" s="46">
        <v>1501</v>
      </c>
      <c r="R90" s="46">
        <v>1861</v>
      </c>
      <c r="S90" s="46">
        <v>1325</v>
      </c>
      <c r="T90" s="46">
        <v>1062</v>
      </c>
      <c r="U90" s="46">
        <v>1021</v>
      </c>
      <c r="V90" s="55">
        <v>1446</v>
      </c>
      <c r="W90" s="46"/>
      <c r="X90" s="47">
        <v>2779</v>
      </c>
      <c r="Y90" s="48">
        <v>12342</v>
      </c>
      <c r="Z90" s="46">
        <v>4854</v>
      </c>
      <c r="AA90" s="55">
        <v>19975</v>
      </c>
      <c r="AB90" s="51">
        <v>13.912390488110137</v>
      </c>
      <c r="AC90" s="50">
        <v>61.787234042553195</v>
      </c>
      <c r="AD90" s="51">
        <v>24.300375469336672</v>
      </c>
      <c r="AE90" s="51">
        <v>100</v>
      </c>
      <c r="AF90" s="47">
        <v>2387</v>
      </c>
      <c r="AG90" s="46">
        <v>2467</v>
      </c>
      <c r="AH90" s="11">
        <v>11576</v>
      </c>
      <c r="AI90" s="51">
        <v>11.949937421777221</v>
      </c>
      <c r="AJ90" s="51">
        <v>12.350438047559448</v>
      </c>
      <c r="AK90" s="53">
        <v>57.952440550688358</v>
      </c>
    </row>
    <row r="91" spans="1:37">
      <c r="A91" s="103" t="s">
        <v>106</v>
      </c>
      <c r="B91" s="104" t="s">
        <v>34</v>
      </c>
      <c r="C91" s="9" t="s">
        <v>107</v>
      </c>
      <c r="D91" s="105" t="s">
        <v>29</v>
      </c>
      <c r="E91" s="11">
        <v>19495</v>
      </c>
      <c r="F91" s="46">
        <v>929</v>
      </c>
      <c r="G91" s="46">
        <v>926</v>
      </c>
      <c r="H91" s="46">
        <v>1009</v>
      </c>
      <c r="I91" s="46">
        <v>996</v>
      </c>
      <c r="J91" s="46">
        <v>1153</v>
      </c>
      <c r="K91" s="46">
        <v>1198</v>
      </c>
      <c r="L91" s="46">
        <v>1237</v>
      </c>
      <c r="M91" s="46">
        <v>1489</v>
      </c>
      <c r="N91" s="46">
        <v>1407</v>
      </c>
      <c r="O91" s="46">
        <v>1223</v>
      </c>
      <c r="P91" s="46">
        <v>1202</v>
      </c>
      <c r="Q91" s="46">
        <v>1252</v>
      </c>
      <c r="R91" s="46">
        <v>1486</v>
      </c>
      <c r="S91" s="46">
        <v>1186</v>
      </c>
      <c r="T91" s="46">
        <v>883</v>
      </c>
      <c r="U91" s="46">
        <v>838</v>
      </c>
      <c r="V91" s="55">
        <v>1081</v>
      </c>
      <c r="W91" s="46"/>
      <c r="X91" s="47">
        <v>2864</v>
      </c>
      <c r="Y91" s="48">
        <v>12643</v>
      </c>
      <c r="Z91" s="46">
        <v>3988</v>
      </c>
      <c r="AA91" s="55">
        <v>19495</v>
      </c>
      <c r="AB91" s="51">
        <v>14.690946396511926</v>
      </c>
      <c r="AC91" s="50">
        <v>64.852526288792006</v>
      </c>
      <c r="AD91" s="51">
        <v>20.456527314696078</v>
      </c>
      <c r="AE91" s="51">
        <v>100</v>
      </c>
      <c r="AF91" s="47">
        <v>2069</v>
      </c>
      <c r="AG91" s="46">
        <v>1919</v>
      </c>
      <c r="AH91" s="11">
        <v>11680</v>
      </c>
      <c r="AI91" s="51">
        <v>10.612977686586305</v>
      </c>
      <c r="AJ91" s="51">
        <v>9.8435496281097716</v>
      </c>
      <c r="AK91" s="53">
        <v>59.912798153372663</v>
      </c>
    </row>
    <row r="92" spans="1:37">
      <c r="A92" s="103" t="s">
        <v>108</v>
      </c>
      <c r="B92" s="104" t="s">
        <v>34</v>
      </c>
      <c r="C92" s="9" t="s">
        <v>109</v>
      </c>
      <c r="D92" s="105" t="s">
        <v>29</v>
      </c>
      <c r="E92" s="11">
        <v>38671</v>
      </c>
      <c r="F92" s="46">
        <v>1704</v>
      </c>
      <c r="G92" s="46">
        <v>1847</v>
      </c>
      <c r="H92" s="46">
        <v>2028</v>
      </c>
      <c r="I92" s="46">
        <v>2100</v>
      </c>
      <c r="J92" s="46">
        <v>1974</v>
      </c>
      <c r="K92" s="46">
        <v>2188</v>
      </c>
      <c r="L92" s="46">
        <v>2319</v>
      </c>
      <c r="M92" s="46">
        <v>2798</v>
      </c>
      <c r="N92" s="46">
        <v>2773</v>
      </c>
      <c r="O92" s="46">
        <v>2310</v>
      </c>
      <c r="P92" s="46">
        <v>2261</v>
      </c>
      <c r="Q92" s="46">
        <v>2545</v>
      </c>
      <c r="R92" s="46">
        <v>3280</v>
      </c>
      <c r="S92" s="46">
        <v>2771</v>
      </c>
      <c r="T92" s="46">
        <v>2257</v>
      </c>
      <c r="U92" s="46">
        <v>1627</v>
      </c>
      <c r="V92" s="55">
        <v>1889</v>
      </c>
      <c r="W92" s="46"/>
      <c r="X92" s="47">
        <v>5579</v>
      </c>
      <c r="Y92" s="48">
        <v>24548</v>
      </c>
      <c r="Z92" s="46">
        <v>8544</v>
      </c>
      <c r="AA92" s="55">
        <v>38671</v>
      </c>
      <c r="AB92" s="51">
        <v>14.426831475782887</v>
      </c>
      <c r="AC92" s="50">
        <v>63.479092860282904</v>
      </c>
      <c r="AD92" s="51">
        <v>22.094075663934216</v>
      </c>
      <c r="AE92" s="51">
        <v>100</v>
      </c>
      <c r="AF92" s="47">
        <v>5028</v>
      </c>
      <c r="AG92" s="46">
        <v>3516</v>
      </c>
      <c r="AH92" s="11">
        <v>23245</v>
      </c>
      <c r="AI92" s="51">
        <v>13.001991156163534</v>
      </c>
      <c r="AJ92" s="51">
        <v>9.0920845077706822</v>
      </c>
      <c r="AK92" s="53">
        <v>60.109642884849116</v>
      </c>
    </row>
    <row r="93" spans="1:37">
      <c r="A93" s="103" t="s">
        <v>110</v>
      </c>
      <c r="B93" s="104" t="s">
        <v>34</v>
      </c>
      <c r="C93" s="9" t="s">
        <v>245</v>
      </c>
      <c r="D93" s="105" t="s">
        <v>29</v>
      </c>
      <c r="E93" s="11">
        <v>15426</v>
      </c>
      <c r="F93" s="46">
        <v>616</v>
      </c>
      <c r="G93" s="46">
        <v>968</v>
      </c>
      <c r="H93" s="46">
        <v>918</v>
      </c>
      <c r="I93" s="46">
        <v>884</v>
      </c>
      <c r="J93" s="46">
        <v>799</v>
      </c>
      <c r="K93" s="46">
        <v>670</v>
      </c>
      <c r="L93" s="46">
        <v>701</v>
      </c>
      <c r="M93" s="46">
        <v>1096</v>
      </c>
      <c r="N93" s="46">
        <v>1176</v>
      </c>
      <c r="O93" s="46">
        <v>1035</v>
      </c>
      <c r="P93" s="46">
        <v>948</v>
      </c>
      <c r="Q93" s="46">
        <v>1134</v>
      </c>
      <c r="R93" s="46">
        <v>1342</v>
      </c>
      <c r="S93" s="46">
        <v>1110</v>
      </c>
      <c r="T93" s="46">
        <v>860</v>
      </c>
      <c r="U93" s="46">
        <v>564</v>
      </c>
      <c r="V93" s="55">
        <v>605</v>
      </c>
      <c r="W93" s="46"/>
      <c r="X93" s="47">
        <v>2502</v>
      </c>
      <c r="Y93" s="48">
        <v>9785</v>
      </c>
      <c r="Z93" s="46">
        <v>3139</v>
      </c>
      <c r="AA93" s="55">
        <v>15426</v>
      </c>
      <c r="AB93" s="51">
        <v>16.219369894982496</v>
      </c>
      <c r="AC93" s="50">
        <v>63.431868274342015</v>
      </c>
      <c r="AD93" s="51">
        <v>20.348761830675482</v>
      </c>
      <c r="AE93" s="51">
        <v>100</v>
      </c>
      <c r="AF93" s="47">
        <v>1970</v>
      </c>
      <c r="AG93" s="46">
        <v>1169</v>
      </c>
      <c r="AH93" s="11">
        <v>9212</v>
      </c>
      <c r="AI93" s="51">
        <v>12.770646959678464</v>
      </c>
      <c r="AJ93" s="51">
        <v>7.5781148709970187</v>
      </c>
      <c r="AK93" s="53">
        <v>59.717360300790865</v>
      </c>
    </row>
    <row r="94" spans="1:37">
      <c r="A94" s="103" t="s">
        <v>112</v>
      </c>
      <c r="B94" s="104" t="s">
        <v>34</v>
      </c>
      <c r="C94" s="9" t="s">
        <v>226</v>
      </c>
      <c r="D94" s="105" t="s">
        <v>29</v>
      </c>
      <c r="E94" s="11">
        <v>11133</v>
      </c>
      <c r="F94" s="46">
        <v>362</v>
      </c>
      <c r="G94" s="46">
        <v>522</v>
      </c>
      <c r="H94" s="46">
        <v>639</v>
      </c>
      <c r="I94" s="46">
        <v>664</v>
      </c>
      <c r="J94" s="46">
        <v>581</v>
      </c>
      <c r="K94" s="46">
        <v>547</v>
      </c>
      <c r="L94" s="46">
        <v>502</v>
      </c>
      <c r="M94" s="46">
        <v>641</v>
      </c>
      <c r="N94" s="46">
        <v>710</v>
      </c>
      <c r="O94" s="46">
        <v>647</v>
      </c>
      <c r="P94" s="46">
        <v>714</v>
      </c>
      <c r="Q94" s="46">
        <v>739</v>
      </c>
      <c r="R94" s="46">
        <v>916</v>
      </c>
      <c r="S94" s="46">
        <v>807</v>
      </c>
      <c r="T94" s="46">
        <v>707</v>
      </c>
      <c r="U94" s="46">
        <v>625</v>
      </c>
      <c r="V94" s="55">
        <v>810</v>
      </c>
      <c r="W94" s="46"/>
      <c r="X94" s="47">
        <v>1523</v>
      </c>
      <c r="Y94" s="48">
        <v>6661</v>
      </c>
      <c r="Z94" s="46">
        <v>2949</v>
      </c>
      <c r="AA94" s="55">
        <v>11133</v>
      </c>
      <c r="AB94" s="51">
        <v>13.680050300907212</v>
      </c>
      <c r="AC94" s="50">
        <v>59.831132668642773</v>
      </c>
      <c r="AD94" s="51">
        <v>26.488817030450011</v>
      </c>
      <c r="AE94" s="51">
        <v>100</v>
      </c>
      <c r="AF94" s="47">
        <v>1514</v>
      </c>
      <c r="AG94" s="46">
        <v>1435</v>
      </c>
      <c r="AH94" s="11">
        <v>6223</v>
      </c>
      <c r="AI94" s="51">
        <v>13.599209557172371</v>
      </c>
      <c r="AJ94" s="51">
        <v>12.889607473277643</v>
      </c>
      <c r="AK94" s="53">
        <v>55.896883140213781</v>
      </c>
    </row>
    <row r="95" spans="1:37">
      <c r="A95" s="103" t="s">
        <v>114</v>
      </c>
      <c r="B95" s="104" t="s">
        <v>34</v>
      </c>
      <c r="C95" s="9" t="s">
        <v>227</v>
      </c>
      <c r="D95" s="105" t="s">
        <v>29</v>
      </c>
      <c r="E95" s="11">
        <v>15677</v>
      </c>
      <c r="F95" s="46">
        <v>646</v>
      </c>
      <c r="G95" s="46">
        <v>729</v>
      </c>
      <c r="H95" s="46">
        <v>802</v>
      </c>
      <c r="I95" s="46">
        <v>797</v>
      </c>
      <c r="J95" s="46">
        <v>769</v>
      </c>
      <c r="K95" s="46">
        <v>863</v>
      </c>
      <c r="L95" s="46">
        <v>890</v>
      </c>
      <c r="M95" s="46">
        <v>1192</v>
      </c>
      <c r="N95" s="46">
        <v>1156</v>
      </c>
      <c r="O95" s="46">
        <v>902</v>
      </c>
      <c r="P95" s="46">
        <v>859</v>
      </c>
      <c r="Q95" s="46">
        <v>997</v>
      </c>
      <c r="R95" s="46">
        <v>1402</v>
      </c>
      <c r="S95" s="46">
        <v>1272</v>
      </c>
      <c r="T95" s="46">
        <v>1037</v>
      </c>
      <c r="U95" s="46">
        <v>690</v>
      </c>
      <c r="V95" s="55">
        <v>674</v>
      </c>
      <c r="W95" s="46"/>
      <c r="X95" s="47">
        <v>2177</v>
      </c>
      <c r="Y95" s="48">
        <v>9827</v>
      </c>
      <c r="Z95" s="46">
        <v>3673</v>
      </c>
      <c r="AA95" s="55">
        <v>15677</v>
      </c>
      <c r="AB95" s="51">
        <v>13.886585443643554</v>
      </c>
      <c r="AC95" s="50">
        <v>62.684187025578872</v>
      </c>
      <c r="AD95" s="51">
        <v>23.42922753077757</v>
      </c>
      <c r="AE95" s="51">
        <v>100</v>
      </c>
      <c r="AF95" s="47">
        <v>2309</v>
      </c>
      <c r="AG95" s="46">
        <v>1364</v>
      </c>
      <c r="AH95" s="11">
        <v>9533</v>
      </c>
      <c r="AI95" s="51">
        <v>14.728583274861261</v>
      </c>
      <c r="AJ95" s="51">
        <v>8.7006442559163109</v>
      </c>
      <c r="AK95" s="53">
        <v>60.808828219684884</v>
      </c>
    </row>
    <row r="96" spans="1:37">
      <c r="A96" s="103" t="s">
        <v>116</v>
      </c>
      <c r="B96" s="104" t="s">
        <v>34</v>
      </c>
      <c r="C96" s="9" t="s">
        <v>228</v>
      </c>
      <c r="D96" s="105" t="s">
        <v>29</v>
      </c>
      <c r="E96" s="11">
        <v>17043</v>
      </c>
      <c r="F96" s="46">
        <v>842</v>
      </c>
      <c r="G96" s="46">
        <v>826</v>
      </c>
      <c r="H96" s="46">
        <v>891</v>
      </c>
      <c r="I96" s="46">
        <v>928</v>
      </c>
      <c r="J96" s="46">
        <v>964</v>
      </c>
      <c r="K96" s="46">
        <v>1019</v>
      </c>
      <c r="L96" s="46">
        <v>1143</v>
      </c>
      <c r="M96" s="46">
        <v>1352</v>
      </c>
      <c r="N96" s="46">
        <v>1336</v>
      </c>
      <c r="O96" s="46">
        <v>1040</v>
      </c>
      <c r="P96" s="46">
        <v>895</v>
      </c>
      <c r="Q96" s="46">
        <v>977</v>
      </c>
      <c r="R96" s="46">
        <v>1282</v>
      </c>
      <c r="S96" s="46">
        <v>1196</v>
      </c>
      <c r="T96" s="46">
        <v>1012</v>
      </c>
      <c r="U96" s="46">
        <v>682</v>
      </c>
      <c r="V96" s="55">
        <v>658</v>
      </c>
      <c r="W96" s="46"/>
      <c r="X96" s="47">
        <v>2559</v>
      </c>
      <c r="Y96" s="48">
        <v>10936</v>
      </c>
      <c r="Z96" s="46">
        <v>3548</v>
      </c>
      <c r="AA96" s="55">
        <v>17043</v>
      </c>
      <c r="AB96" s="51">
        <v>15.014962154550254</v>
      </c>
      <c r="AC96" s="50">
        <v>64.167106730035798</v>
      </c>
      <c r="AD96" s="51">
        <v>20.817931115413955</v>
      </c>
      <c r="AE96" s="51">
        <v>100</v>
      </c>
      <c r="AF96" s="47">
        <v>2208</v>
      </c>
      <c r="AG96" s="46">
        <v>1340</v>
      </c>
      <c r="AH96" s="11">
        <v>10240</v>
      </c>
      <c r="AI96" s="51">
        <v>12.955465587044534</v>
      </c>
      <c r="AJ96" s="51">
        <v>7.8624655283694178</v>
      </c>
      <c r="AK96" s="53">
        <v>60.083318664554362</v>
      </c>
    </row>
    <row r="97" spans="1:37">
      <c r="A97" s="103" t="s">
        <v>118</v>
      </c>
      <c r="B97" s="104" t="s">
        <v>34</v>
      </c>
      <c r="C97" s="9" t="s">
        <v>229</v>
      </c>
      <c r="D97" s="105" t="s">
        <v>29</v>
      </c>
      <c r="E97" s="11">
        <v>6462</v>
      </c>
      <c r="F97" s="46">
        <v>193</v>
      </c>
      <c r="G97" s="46">
        <v>255</v>
      </c>
      <c r="H97" s="46">
        <v>283</v>
      </c>
      <c r="I97" s="46">
        <v>330</v>
      </c>
      <c r="J97" s="46">
        <v>343</v>
      </c>
      <c r="K97" s="46">
        <v>366</v>
      </c>
      <c r="L97" s="46">
        <v>315</v>
      </c>
      <c r="M97" s="46">
        <v>374</v>
      </c>
      <c r="N97" s="46">
        <v>376</v>
      </c>
      <c r="O97" s="46">
        <v>358</v>
      </c>
      <c r="P97" s="46">
        <v>413</v>
      </c>
      <c r="Q97" s="46">
        <v>515</v>
      </c>
      <c r="R97" s="46">
        <v>627</v>
      </c>
      <c r="S97" s="46">
        <v>473</v>
      </c>
      <c r="T97" s="46">
        <v>424</v>
      </c>
      <c r="U97" s="46">
        <v>334</v>
      </c>
      <c r="V97" s="55">
        <v>483</v>
      </c>
      <c r="W97" s="46"/>
      <c r="X97" s="47">
        <v>731</v>
      </c>
      <c r="Y97" s="48">
        <v>4017</v>
      </c>
      <c r="Z97" s="46">
        <v>1714</v>
      </c>
      <c r="AA97" s="55">
        <v>6462</v>
      </c>
      <c r="AB97" s="51">
        <v>11.312287217579698</v>
      </c>
      <c r="AC97" s="50">
        <v>62.163416898792946</v>
      </c>
      <c r="AD97" s="51">
        <v>26.524295883627357</v>
      </c>
      <c r="AE97" s="51">
        <v>100</v>
      </c>
      <c r="AF97" s="47">
        <v>897</v>
      </c>
      <c r="AG97" s="46">
        <v>817</v>
      </c>
      <c r="AH97" s="11">
        <v>3817</v>
      </c>
      <c r="AI97" s="51">
        <v>13.881151346332404</v>
      </c>
      <c r="AJ97" s="51">
        <v>12.643144537294956</v>
      </c>
      <c r="AK97" s="53">
        <v>59.068399876199315</v>
      </c>
    </row>
    <row r="98" spans="1:37">
      <c r="A98" s="103" t="s">
        <v>120</v>
      </c>
      <c r="B98" s="104" t="s">
        <v>34</v>
      </c>
      <c r="C98" s="9" t="s">
        <v>230</v>
      </c>
      <c r="D98" s="105" t="s">
        <v>29</v>
      </c>
      <c r="E98" s="11">
        <v>9326</v>
      </c>
      <c r="F98" s="46">
        <v>433</v>
      </c>
      <c r="G98" s="46">
        <v>473</v>
      </c>
      <c r="H98" s="46">
        <v>490</v>
      </c>
      <c r="I98" s="46">
        <v>519</v>
      </c>
      <c r="J98" s="46">
        <v>527</v>
      </c>
      <c r="K98" s="46">
        <v>510</v>
      </c>
      <c r="L98" s="46">
        <v>591</v>
      </c>
      <c r="M98" s="46">
        <v>670</v>
      </c>
      <c r="N98" s="46">
        <v>635</v>
      </c>
      <c r="O98" s="46">
        <v>548</v>
      </c>
      <c r="P98" s="46">
        <v>546</v>
      </c>
      <c r="Q98" s="46">
        <v>568</v>
      </c>
      <c r="R98" s="46">
        <v>695</v>
      </c>
      <c r="S98" s="46">
        <v>667</v>
      </c>
      <c r="T98" s="46">
        <v>514</v>
      </c>
      <c r="U98" s="46">
        <v>381</v>
      </c>
      <c r="V98" s="55">
        <v>559</v>
      </c>
      <c r="W98" s="46"/>
      <c r="X98" s="47">
        <v>1396</v>
      </c>
      <c r="Y98" s="48">
        <v>5809</v>
      </c>
      <c r="Z98" s="46">
        <v>2121</v>
      </c>
      <c r="AA98" s="55">
        <v>9326</v>
      </c>
      <c r="AB98" s="51">
        <v>14.96890413896633</v>
      </c>
      <c r="AC98" s="50">
        <v>62.288226463650012</v>
      </c>
      <c r="AD98" s="51">
        <v>22.742869397383657</v>
      </c>
      <c r="AE98" s="51">
        <v>100</v>
      </c>
      <c r="AF98" s="47">
        <v>1181</v>
      </c>
      <c r="AG98" s="46">
        <v>940</v>
      </c>
      <c r="AH98" s="11">
        <v>5430</v>
      </c>
      <c r="AI98" s="51">
        <v>12.663521338194295</v>
      </c>
      <c r="AJ98" s="51">
        <v>10.079348059189364</v>
      </c>
      <c r="AK98" s="53">
        <v>58.224319107870471</v>
      </c>
    </row>
    <row r="99" spans="1:37">
      <c r="A99" s="103" t="s">
        <v>122</v>
      </c>
      <c r="B99" s="104" t="s">
        <v>34</v>
      </c>
      <c r="C99" s="9" t="s">
        <v>123</v>
      </c>
      <c r="D99" s="105" t="s">
        <v>29</v>
      </c>
      <c r="E99" s="11">
        <v>5863</v>
      </c>
      <c r="F99" s="46">
        <v>216</v>
      </c>
      <c r="G99" s="46">
        <v>232</v>
      </c>
      <c r="H99" s="46">
        <v>299</v>
      </c>
      <c r="I99" s="46">
        <v>319</v>
      </c>
      <c r="J99" s="46">
        <v>319</v>
      </c>
      <c r="K99" s="46">
        <v>261</v>
      </c>
      <c r="L99" s="46">
        <v>268</v>
      </c>
      <c r="M99" s="46">
        <v>334</v>
      </c>
      <c r="N99" s="46">
        <v>332</v>
      </c>
      <c r="O99" s="46">
        <v>354</v>
      </c>
      <c r="P99" s="46">
        <v>387</v>
      </c>
      <c r="Q99" s="46">
        <v>420</v>
      </c>
      <c r="R99" s="46">
        <v>554</v>
      </c>
      <c r="S99" s="46">
        <v>431</v>
      </c>
      <c r="T99" s="46">
        <v>350</v>
      </c>
      <c r="U99" s="46">
        <v>311</v>
      </c>
      <c r="V99" s="55">
        <v>472</v>
      </c>
      <c r="W99" s="46"/>
      <c r="X99" s="47">
        <v>747</v>
      </c>
      <c r="Y99" s="48">
        <v>3548</v>
      </c>
      <c r="Z99" s="46">
        <v>1564</v>
      </c>
      <c r="AA99" s="55">
        <v>5859</v>
      </c>
      <c r="AB99" s="51">
        <v>12.749615975422426</v>
      </c>
      <c r="AC99" s="50">
        <v>60.556408943505716</v>
      </c>
      <c r="AD99" s="51">
        <v>26.693975081071859</v>
      </c>
      <c r="AE99" s="51">
        <v>100</v>
      </c>
      <c r="AF99" s="47">
        <v>781</v>
      </c>
      <c r="AG99" s="46">
        <v>783</v>
      </c>
      <c r="AH99" s="11">
        <v>3341</v>
      </c>
      <c r="AI99" s="51">
        <v>13.329919781532684</v>
      </c>
      <c r="AJ99" s="51">
        <v>13.364055299539171</v>
      </c>
      <c r="AK99" s="53">
        <v>57.023382829834446</v>
      </c>
    </row>
    <row r="100" spans="1:37">
      <c r="A100" s="103" t="s">
        <v>124</v>
      </c>
      <c r="B100" s="104" t="s">
        <v>34</v>
      </c>
      <c r="C100" s="9" t="s">
        <v>231</v>
      </c>
      <c r="D100" s="105" t="s">
        <v>29</v>
      </c>
      <c r="E100" s="11">
        <v>17008</v>
      </c>
      <c r="F100" s="46">
        <v>936</v>
      </c>
      <c r="G100" s="46">
        <v>1041</v>
      </c>
      <c r="H100" s="46">
        <v>1030</v>
      </c>
      <c r="I100" s="46">
        <v>857</v>
      </c>
      <c r="J100" s="46">
        <v>770</v>
      </c>
      <c r="K100" s="46">
        <v>895</v>
      </c>
      <c r="L100" s="46">
        <v>1113</v>
      </c>
      <c r="M100" s="46">
        <v>1458</v>
      </c>
      <c r="N100" s="46">
        <v>1468</v>
      </c>
      <c r="O100" s="46">
        <v>1033</v>
      </c>
      <c r="P100" s="46">
        <v>866</v>
      </c>
      <c r="Q100" s="46">
        <v>929</v>
      </c>
      <c r="R100" s="46">
        <v>1321</v>
      </c>
      <c r="S100" s="46">
        <v>1122</v>
      </c>
      <c r="T100" s="46">
        <v>1008</v>
      </c>
      <c r="U100" s="46">
        <v>618</v>
      </c>
      <c r="V100" s="55">
        <v>543</v>
      </c>
      <c r="W100" s="46"/>
      <c r="X100" s="47">
        <v>3007</v>
      </c>
      <c r="Y100" s="48">
        <v>10710</v>
      </c>
      <c r="Z100" s="46">
        <v>3291</v>
      </c>
      <c r="AA100" s="55">
        <v>17008</v>
      </c>
      <c r="AB100" s="51">
        <v>17.679915333960487</v>
      </c>
      <c r="AC100" s="50">
        <v>62.970366886171213</v>
      </c>
      <c r="AD100" s="51">
        <v>19.349717779868296</v>
      </c>
      <c r="AE100" s="51">
        <v>100</v>
      </c>
      <c r="AF100" s="47">
        <v>2130</v>
      </c>
      <c r="AG100" s="46">
        <v>1161</v>
      </c>
      <c r="AH100" s="11">
        <v>10205</v>
      </c>
      <c r="AI100" s="51">
        <v>12.52351834430856</v>
      </c>
      <c r="AJ100" s="51">
        <v>6.8261994355597366</v>
      </c>
      <c r="AK100" s="53">
        <v>60.001175917215434</v>
      </c>
    </row>
    <row r="101" spans="1:37">
      <c r="A101" s="103" t="s">
        <v>126</v>
      </c>
      <c r="B101" s="104" t="s">
        <v>34</v>
      </c>
      <c r="C101" s="9" t="s">
        <v>232</v>
      </c>
      <c r="D101" s="105" t="s">
        <v>29</v>
      </c>
      <c r="E101" s="11">
        <v>8059</v>
      </c>
      <c r="F101" s="46">
        <v>282</v>
      </c>
      <c r="G101" s="46">
        <v>326</v>
      </c>
      <c r="H101" s="46">
        <v>389</v>
      </c>
      <c r="I101" s="46">
        <v>416</v>
      </c>
      <c r="J101" s="46">
        <v>406</v>
      </c>
      <c r="K101" s="46">
        <v>421</v>
      </c>
      <c r="L101" s="46">
        <v>399</v>
      </c>
      <c r="M101" s="46">
        <v>486</v>
      </c>
      <c r="N101" s="46">
        <v>478</v>
      </c>
      <c r="O101" s="46">
        <v>455</v>
      </c>
      <c r="P101" s="46">
        <v>541</v>
      </c>
      <c r="Q101" s="46">
        <v>569</v>
      </c>
      <c r="R101" s="46">
        <v>788</v>
      </c>
      <c r="S101" s="46">
        <v>657</v>
      </c>
      <c r="T101" s="46">
        <v>523</v>
      </c>
      <c r="U101" s="46">
        <v>394</v>
      </c>
      <c r="V101" s="55">
        <v>529</v>
      </c>
      <c r="W101" s="46"/>
      <c r="X101" s="47">
        <v>997</v>
      </c>
      <c r="Y101" s="48">
        <v>4959</v>
      </c>
      <c r="Z101" s="46">
        <v>2103</v>
      </c>
      <c r="AA101" s="55">
        <v>8059</v>
      </c>
      <c r="AB101" s="51">
        <v>12.371261943169127</v>
      </c>
      <c r="AC101" s="50">
        <v>61.533689043305614</v>
      </c>
      <c r="AD101" s="51">
        <v>26.095049013525252</v>
      </c>
      <c r="AE101" s="51">
        <v>100</v>
      </c>
      <c r="AF101" s="47">
        <v>1180</v>
      </c>
      <c r="AG101" s="46">
        <v>923</v>
      </c>
      <c r="AH101" s="11">
        <v>4794</v>
      </c>
      <c r="AI101" s="51">
        <v>14.642015138354633</v>
      </c>
      <c r="AJ101" s="51">
        <v>11.453033875170616</v>
      </c>
      <c r="AK101" s="53">
        <v>59.486288621417046</v>
      </c>
    </row>
    <row r="102" spans="1:37">
      <c r="A102" s="103" t="s">
        <v>128</v>
      </c>
      <c r="B102" s="104" t="s">
        <v>34</v>
      </c>
      <c r="C102" s="9" t="s">
        <v>233</v>
      </c>
      <c r="D102" s="105" t="s">
        <v>29</v>
      </c>
      <c r="E102" s="11">
        <v>9186</v>
      </c>
      <c r="F102" s="46">
        <v>277</v>
      </c>
      <c r="G102" s="46">
        <v>335</v>
      </c>
      <c r="H102" s="46">
        <v>450</v>
      </c>
      <c r="I102" s="46">
        <v>445</v>
      </c>
      <c r="J102" s="46">
        <v>478</v>
      </c>
      <c r="K102" s="46">
        <v>447</v>
      </c>
      <c r="L102" s="46">
        <v>458</v>
      </c>
      <c r="M102" s="46">
        <v>526</v>
      </c>
      <c r="N102" s="46">
        <v>456</v>
      </c>
      <c r="O102" s="46">
        <v>451</v>
      </c>
      <c r="P102" s="46">
        <v>599</v>
      </c>
      <c r="Q102" s="46">
        <v>732</v>
      </c>
      <c r="R102" s="46">
        <v>894</v>
      </c>
      <c r="S102" s="46">
        <v>681</v>
      </c>
      <c r="T102" s="46">
        <v>528</v>
      </c>
      <c r="U102" s="46">
        <v>564</v>
      </c>
      <c r="V102" s="55">
        <v>865</v>
      </c>
      <c r="W102" s="46"/>
      <c r="X102" s="47">
        <v>1062</v>
      </c>
      <c r="Y102" s="48">
        <v>5486</v>
      </c>
      <c r="Z102" s="46">
        <v>2638</v>
      </c>
      <c r="AA102" s="55">
        <v>9186</v>
      </c>
      <c r="AB102" s="51">
        <v>11.561071195297192</v>
      </c>
      <c r="AC102" s="50">
        <v>59.721315044633137</v>
      </c>
      <c r="AD102" s="51">
        <v>28.717613760069671</v>
      </c>
      <c r="AE102" s="51">
        <v>100</v>
      </c>
      <c r="AF102" s="47">
        <v>1209</v>
      </c>
      <c r="AG102" s="46">
        <v>1429</v>
      </c>
      <c r="AH102" s="11">
        <v>5244</v>
      </c>
      <c r="AI102" s="51">
        <v>13.161332462442848</v>
      </c>
      <c r="AJ102" s="51">
        <v>15.556281297626823</v>
      </c>
      <c r="AK102" s="53">
        <v>57.086871325930765</v>
      </c>
    </row>
    <row r="103" spans="1:37">
      <c r="A103" s="103" t="s">
        <v>130</v>
      </c>
      <c r="B103" s="104" t="s">
        <v>34</v>
      </c>
      <c r="C103" s="9" t="s">
        <v>234</v>
      </c>
      <c r="D103" s="105" t="s">
        <v>29</v>
      </c>
      <c r="E103" s="11">
        <v>9624</v>
      </c>
      <c r="F103" s="46">
        <v>340</v>
      </c>
      <c r="G103" s="46">
        <v>372</v>
      </c>
      <c r="H103" s="46">
        <v>483</v>
      </c>
      <c r="I103" s="46">
        <v>566</v>
      </c>
      <c r="J103" s="46">
        <v>459</v>
      </c>
      <c r="K103" s="46">
        <v>428</v>
      </c>
      <c r="L103" s="46">
        <v>445</v>
      </c>
      <c r="M103" s="46">
        <v>498</v>
      </c>
      <c r="N103" s="46">
        <v>506</v>
      </c>
      <c r="O103" s="46">
        <v>545</v>
      </c>
      <c r="P103" s="46">
        <v>666</v>
      </c>
      <c r="Q103" s="46">
        <v>732</v>
      </c>
      <c r="R103" s="46">
        <v>873</v>
      </c>
      <c r="S103" s="46">
        <v>584</v>
      </c>
      <c r="T103" s="46">
        <v>582</v>
      </c>
      <c r="U103" s="46">
        <v>628</v>
      </c>
      <c r="V103" s="55">
        <v>917</v>
      </c>
      <c r="W103" s="46"/>
      <c r="X103" s="47">
        <v>1195</v>
      </c>
      <c r="Y103" s="48">
        <v>5718</v>
      </c>
      <c r="Z103" s="46">
        <v>2711</v>
      </c>
      <c r="AA103" s="55">
        <v>9624</v>
      </c>
      <c r="AB103" s="51">
        <v>12.416874480465504</v>
      </c>
      <c r="AC103" s="50">
        <v>59.413965087281795</v>
      </c>
      <c r="AD103" s="51">
        <v>28.169160432252699</v>
      </c>
      <c r="AE103" s="51">
        <v>100</v>
      </c>
      <c r="AF103" s="47">
        <v>1166</v>
      </c>
      <c r="AG103" s="46">
        <v>1545</v>
      </c>
      <c r="AH103" s="11">
        <v>5277</v>
      </c>
      <c r="AI103" s="51">
        <v>12.115544472152951</v>
      </c>
      <c r="AJ103" s="51">
        <v>16.053615960099751</v>
      </c>
      <c r="AK103" s="53">
        <v>54.831670822942648</v>
      </c>
    </row>
    <row r="104" spans="1:37">
      <c r="A104" s="103" t="s">
        <v>132</v>
      </c>
      <c r="B104" s="104" t="s">
        <v>34</v>
      </c>
      <c r="C104" s="9" t="s">
        <v>246</v>
      </c>
      <c r="D104" s="105" t="s">
        <v>29</v>
      </c>
      <c r="E104" s="11">
        <v>7709</v>
      </c>
      <c r="F104" s="46">
        <v>282</v>
      </c>
      <c r="G104" s="46">
        <v>322</v>
      </c>
      <c r="H104" s="46">
        <v>363</v>
      </c>
      <c r="I104" s="46">
        <v>403</v>
      </c>
      <c r="J104" s="46">
        <v>373</v>
      </c>
      <c r="K104" s="46">
        <v>340</v>
      </c>
      <c r="L104" s="46">
        <v>414</v>
      </c>
      <c r="M104" s="46">
        <v>433</v>
      </c>
      <c r="N104" s="46">
        <v>380</v>
      </c>
      <c r="O104" s="46">
        <v>376</v>
      </c>
      <c r="P104" s="46">
        <v>535</v>
      </c>
      <c r="Q104" s="46">
        <v>621</v>
      </c>
      <c r="R104" s="46">
        <v>731</v>
      </c>
      <c r="S104" s="46">
        <v>529</v>
      </c>
      <c r="T104" s="46">
        <v>435</v>
      </c>
      <c r="U104" s="46">
        <v>466</v>
      </c>
      <c r="V104" s="55">
        <v>706</v>
      </c>
      <c r="W104" s="46"/>
      <c r="X104" s="47">
        <v>967</v>
      </c>
      <c r="Y104" s="48">
        <v>4606</v>
      </c>
      <c r="Z104" s="46">
        <v>2136</v>
      </c>
      <c r="AA104" s="55">
        <v>7709</v>
      </c>
      <c r="AB104" s="51">
        <v>12.543779997405629</v>
      </c>
      <c r="AC104" s="50">
        <v>59.748346088986906</v>
      </c>
      <c r="AD104" s="51">
        <v>27.707873913607472</v>
      </c>
      <c r="AE104" s="51">
        <v>100</v>
      </c>
      <c r="AF104" s="47">
        <v>964</v>
      </c>
      <c r="AG104" s="46">
        <v>1172</v>
      </c>
      <c r="AH104" s="11">
        <v>4359</v>
      </c>
      <c r="AI104" s="51">
        <v>12.50486444415618</v>
      </c>
      <c r="AJ104" s="51">
        <v>15.20300946945129</v>
      </c>
      <c r="AK104" s="53">
        <v>56.544298871448952</v>
      </c>
    </row>
    <row r="105" spans="1:37">
      <c r="A105" s="100" t="s">
        <v>31</v>
      </c>
      <c r="B105" s="101" t="s">
        <v>32</v>
      </c>
      <c r="C105" s="27"/>
      <c r="D105" s="102" t="s">
        <v>30</v>
      </c>
      <c r="E105" s="29">
        <v>2941274</v>
      </c>
      <c r="F105" s="74">
        <v>117377</v>
      </c>
      <c r="G105" s="74">
        <v>121720</v>
      </c>
      <c r="H105" s="74">
        <v>133364</v>
      </c>
      <c r="I105" s="74">
        <v>134289</v>
      </c>
      <c r="J105" s="74">
        <v>139974</v>
      </c>
      <c r="K105" s="74">
        <v>155203</v>
      </c>
      <c r="L105" s="74">
        <v>170851</v>
      </c>
      <c r="M105" s="74">
        <v>209650</v>
      </c>
      <c r="N105" s="74">
        <v>221981</v>
      </c>
      <c r="O105" s="74">
        <v>188138</v>
      </c>
      <c r="P105" s="74">
        <v>173131</v>
      </c>
      <c r="Q105" s="74">
        <v>170811</v>
      </c>
      <c r="R105" s="74">
        <v>223963</v>
      </c>
      <c r="S105" s="74">
        <v>198605</v>
      </c>
      <c r="T105" s="74">
        <v>175790</v>
      </c>
      <c r="U105" s="74">
        <v>154462</v>
      </c>
      <c r="V105" s="75">
        <v>251947</v>
      </c>
      <c r="W105" s="46"/>
      <c r="X105" s="76">
        <v>372461</v>
      </c>
      <c r="Y105" s="77">
        <v>1787991</v>
      </c>
      <c r="Z105" s="74">
        <v>780804</v>
      </c>
      <c r="AA105" s="75">
        <v>2941256</v>
      </c>
      <c r="AB105" s="80">
        <v>12.663331583513981</v>
      </c>
      <c r="AC105" s="79">
        <v>60.790050237041591</v>
      </c>
      <c r="AD105" s="80">
        <v>26.546618179444426</v>
      </c>
      <c r="AE105" s="80">
        <v>100</v>
      </c>
      <c r="AF105" s="76">
        <v>374395</v>
      </c>
      <c r="AG105" s="74">
        <v>406409</v>
      </c>
      <c r="AH105" s="29">
        <v>1712333</v>
      </c>
      <c r="AI105" s="80">
        <v>12.729085805519819</v>
      </c>
      <c r="AJ105" s="80">
        <v>13.81753237392461</v>
      </c>
      <c r="AK105" s="82">
        <v>58.217747792099708</v>
      </c>
    </row>
    <row r="106" spans="1:37">
      <c r="A106" s="109" t="s">
        <v>33</v>
      </c>
      <c r="B106" s="110" t="s">
        <v>34</v>
      </c>
      <c r="C106" s="14" t="s">
        <v>35</v>
      </c>
      <c r="D106" s="111" t="s">
        <v>30</v>
      </c>
      <c r="E106" s="15">
        <v>815654</v>
      </c>
      <c r="F106" s="64">
        <v>31410</v>
      </c>
      <c r="G106" s="64">
        <v>32087</v>
      </c>
      <c r="H106" s="64">
        <v>34243</v>
      </c>
      <c r="I106" s="64">
        <v>34246</v>
      </c>
      <c r="J106" s="64">
        <v>40380</v>
      </c>
      <c r="K106" s="64">
        <v>46097</v>
      </c>
      <c r="L106" s="64">
        <v>49314</v>
      </c>
      <c r="M106" s="64">
        <v>59100</v>
      </c>
      <c r="N106" s="64">
        <v>61836</v>
      </c>
      <c r="O106" s="64">
        <v>52570</v>
      </c>
      <c r="P106" s="64">
        <v>49059</v>
      </c>
      <c r="Q106" s="64">
        <v>47662</v>
      </c>
      <c r="R106" s="64">
        <v>61190</v>
      </c>
      <c r="S106" s="64">
        <v>54223</v>
      </c>
      <c r="T106" s="64">
        <v>49328</v>
      </c>
      <c r="U106" s="64">
        <v>43978</v>
      </c>
      <c r="V106" s="65">
        <v>68931</v>
      </c>
      <c r="W106" s="46"/>
      <c r="X106" s="47">
        <v>97740</v>
      </c>
      <c r="Y106" s="48">
        <v>501454</v>
      </c>
      <c r="Z106" s="46">
        <v>216460</v>
      </c>
      <c r="AA106" s="55">
        <v>815654</v>
      </c>
      <c r="AB106" s="51">
        <v>11.983022212850058</v>
      </c>
      <c r="AC106" s="50">
        <v>61.478764279952038</v>
      </c>
      <c r="AD106" s="51">
        <v>26.538213507197906</v>
      </c>
      <c r="AE106" s="51">
        <v>100</v>
      </c>
      <c r="AF106" s="47">
        <v>103551</v>
      </c>
      <c r="AG106" s="46">
        <v>112909</v>
      </c>
      <c r="AH106" s="11">
        <v>481051</v>
      </c>
      <c r="AI106" s="51">
        <v>12.695456651962719</v>
      </c>
      <c r="AJ106" s="51">
        <v>13.842756855235185</v>
      </c>
      <c r="AK106" s="53">
        <v>58.977335978245684</v>
      </c>
    </row>
    <row r="107" spans="1:37">
      <c r="A107" s="103" t="s">
        <v>36</v>
      </c>
      <c r="B107" s="104" t="s">
        <v>34</v>
      </c>
      <c r="C107" s="9" t="s">
        <v>236</v>
      </c>
      <c r="D107" s="105" t="s">
        <v>30</v>
      </c>
      <c r="E107" s="11">
        <v>112248</v>
      </c>
      <c r="F107" s="46">
        <v>4716</v>
      </c>
      <c r="G107" s="46">
        <v>4899</v>
      </c>
      <c r="H107" s="46">
        <v>5287</v>
      </c>
      <c r="I107" s="46">
        <v>4748</v>
      </c>
      <c r="J107" s="46">
        <v>5375</v>
      </c>
      <c r="K107" s="46">
        <v>5963</v>
      </c>
      <c r="L107" s="46">
        <v>7172</v>
      </c>
      <c r="M107" s="46">
        <v>8926</v>
      </c>
      <c r="N107" s="46">
        <v>9958</v>
      </c>
      <c r="O107" s="46">
        <v>8222</v>
      </c>
      <c r="P107" s="46">
        <v>7077</v>
      </c>
      <c r="Q107" s="46">
        <v>6183</v>
      </c>
      <c r="R107" s="46">
        <v>7554</v>
      </c>
      <c r="S107" s="46">
        <v>6569</v>
      </c>
      <c r="T107" s="46">
        <v>5733</v>
      </c>
      <c r="U107" s="46">
        <v>5342</v>
      </c>
      <c r="V107" s="55">
        <v>8524</v>
      </c>
      <c r="W107" s="46"/>
      <c r="X107" s="56">
        <v>14902</v>
      </c>
      <c r="Y107" s="57">
        <v>71178</v>
      </c>
      <c r="Z107" s="44">
        <v>26168</v>
      </c>
      <c r="AA107" s="45">
        <v>112248</v>
      </c>
      <c r="AB107" s="60">
        <v>13.275960373458769</v>
      </c>
      <c r="AC107" s="59">
        <v>63.411374812914254</v>
      </c>
      <c r="AD107" s="60">
        <v>23.312664813626967</v>
      </c>
      <c r="AE107" s="60">
        <v>100</v>
      </c>
      <c r="AF107" s="56">
        <v>12302</v>
      </c>
      <c r="AG107" s="44">
        <v>13866</v>
      </c>
      <c r="AH107" s="25">
        <v>67624</v>
      </c>
      <c r="AI107" s="60">
        <v>10.959660751193786</v>
      </c>
      <c r="AJ107" s="60">
        <v>12.353004062433182</v>
      </c>
      <c r="AK107" s="62">
        <v>60.245171406172048</v>
      </c>
    </row>
    <row r="108" spans="1:37">
      <c r="A108" s="103" t="s">
        <v>38</v>
      </c>
      <c r="B108" s="104" t="s">
        <v>34</v>
      </c>
      <c r="C108" s="9" t="s">
        <v>237</v>
      </c>
      <c r="D108" s="105" t="s">
        <v>30</v>
      </c>
      <c r="E108" s="11">
        <v>70172</v>
      </c>
      <c r="F108" s="46">
        <v>2856</v>
      </c>
      <c r="G108" s="46">
        <v>2763</v>
      </c>
      <c r="H108" s="46">
        <v>2876</v>
      </c>
      <c r="I108" s="46">
        <v>2571</v>
      </c>
      <c r="J108" s="46">
        <v>3431</v>
      </c>
      <c r="K108" s="46">
        <v>4184</v>
      </c>
      <c r="L108" s="46">
        <v>4571</v>
      </c>
      <c r="M108" s="46">
        <v>5782</v>
      </c>
      <c r="N108" s="46">
        <v>5700</v>
      </c>
      <c r="O108" s="46">
        <v>4607</v>
      </c>
      <c r="P108" s="46">
        <v>3949</v>
      </c>
      <c r="Q108" s="46">
        <v>3548</v>
      </c>
      <c r="R108" s="46">
        <v>4739</v>
      </c>
      <c r="S108" s="46">
        <v>4215</v>
      </c>
      <c r="T108" s="46">
        <v>3905</v>
      </c>
      <c r="U108" s="46">
        <v>3896</v>
      </c>
      <c r="V108" s="55">
        <v>6579</v>
      </c>
      <c r="W108" s="46"/>
      <c r="X108" s="47">
        <v>8495</v>
      </c>
      <c r="Y108" s="48">
        <v>43082</v>
      </c>
      <c r="Z108" s="46">
        <v>18595</v>
      </c>
      <c r="AA108" s="55">
        <v>70172</v>
      </c>
      <c r="AB108" s="51">
        <v>12.105968192441431</v>
      </c>
      <c r="AC108" s="50">
        <v>61.394858348059053</v>
      </c>
      <c r="AD108" s="51">
        <v>26.499173459499513</v>
      </c>
      <c r="AE108" s="51">
        <v>100</v>
      </c>
      <c r="AF108" s="47">
        <v>8120</v>
      </c>
      <c r="AG108" s="46">
        <v>10475</v>
      </c>
      <c r="AH108" s="11">
        <v>41295</v>
      </c>
      <c r="AI108" s="51">
        <v>11.571567006783333</v>
      </c>
      <c r="AJ108" s="51">
        <v>14.927606452716184</v>
      </c>
      <c r="AK108" s="53">
        <v>58.848258564669663</v>
      </c>
    </row>
    <row r="109" spans="1:37">
      <c r="A109" s="103" t="s">
        <v>40</v>
      </c>
      <c r="B109" s="104" t="s">
        <v>34</v>
      </c>
      <c r="C109" s="9" t="s">
        <v>247</v>
      </c>
      <c r="D109" s="105" t="s">
        <v>30</v>
      </c>
      <c r="E109" s="11">
        <v>56368</v>
      </c>
      <c r="F109" s="46">
        <v>1928</v>
      </c>
      <c r="G109" s="46">
        <v>1813</v>
      </c>
      <c r="H109" s="46">
        <v>1886</v>
      </c>
      <c r="I109" s="46">
        <v>1942</v>
      </c>
      <c r="J109" s="46">
        <v>2898</v>
      </c>
      <c r="K109" s="46">
        <v>3619</v>
      </c>
      <c r="L109" s="46">
        <v>3530</v>
      </c>
      <c r="M109" s="46">
        <v>3922</v>
      </c>
      <c r="N109" s="46">
        <v>4011</v>
      </c>
      <c r="O109" s="46">
        <v>3296</v>
      </c>
      <c r="P109" s="46">
        <v>2963</v>
      </c>
      <c r="Q109" s="46">
        <v>2925</v>
      </c>
      <c r="R109" s="46">
        <v>3900</v>
      </c>
      <c r="S109" s="46">
        <v>3752</v>
      </c>
      <c r="T109" s="46">
        <v>3926</v>
      </c>
      <c r="U109" s="46">
        <v>3921</v>
      </c>
      <c r="V109" s="55">
        <v>6136</v>
      </c>
      <c r="W109" s="46"/>
      <c r="X109" s="47">
        <v>5627</v>
      </c>
      <c r="Y109" s="48">
        <v>33006</v>
      </c>
      <c r="Z109" s="46">
        <v>17735</v>
      </c>
      <c r="AA109" s="55">
        <v>56368</v>
      </c>
      <c r="AB109" s="51">
        <v>9.9826142492194148</v>
      </c>
      <c r="AC109" s="50">
        <v>58.554499006528523</v>
      </c>
      <c r="AD109" s="51">
        <v>31.462886744252057</v>
      </c>
      <c r="AE109" s="51">
        <v>100</v>
      </c>
      <c r="AF109" s="47">
        <v>7678</v>
      </c>
      <c r="AG109" s="46">
        <v>10057</v>
      </c>
      <c r="AH109" s="11">
        <v>31918</v>
      </c>
      <c r="AI109" s="51">
        <v>13.621203519727503</v>
      </c>
      <c r="AJ109" s="51">
        <v>17.841683224524552</v>
      </c>
      <c r="AK109" s="53">
        <v>56.624325858643196</v>
      </c>
    </row>
    <row r="110" spans="1:37">
      <c r="A110" s="103" t="s">
        <v>42</v>
      </c>
      <c r="B110" s="104" t="s">
        <v>34</v>
      </c>
      <c r="C110" s="9" t="s">
        <v>239</v>
      </c>
      <c r="D110" s="105" t="s">
        <v>30</v>
      </c>
      <c r="E110" s="11">
        <v>53623</v>
      </c>
      <c r="F110" s="46">
        <v>1590</v>
      </c>
      <c r="G110" s="46">
        <v>1745</v>
      </c>
      <c r="H110" s="46">
        <v>1776</v>
      </c>
      <c r="I110" s="46">
        <v>2002</v>
      </c>
      <c r="J110" s="46">
        <v>2356</v>
      </c>
      <c r="K110" s="46">
        <v>2842</v>
      </c>
      <c r="L110" s="46">
        <v>2728</v>
      </c>
      <c r="M110" s="46">
        <v>3256</v>
      </c>
      <c r="N110" s="46">
        <v>3548</v>
      </c>
      <c r="O110" s="46">
        <v>3151</v>
      </c>
      <c r="P110" s="46">
        <v>2979</v>
      </c>
      <c r="Q110" s="46">
        <v>3009</v>
      </c>
      <c r="R110" s="46">
        <v>4116</v>
      </c>
      <c r="S110" s="46">
        <v>4087</v>
      </c>
      <c r="T110" s="46">
        <v>4257</v>
      </c>
      <c r="U110" s="46">
        <v>4036</v>
      </c>
      <c r="V110" s="55">
        <v>6145</v>
      </c>
      <c r="W110" s="46"/>
      <c r="X110" s="47">
        <v>5111</v>
      </c>
      <c r="Y110" s="48">
        <v>29987</v>
      </c>
      <c r="Z110" s="46">
        <v>18525</v>
      </c>
      <c r="AA110" s="55">
        <v>53623</v>
      </c>
      <c r="AB110" s="51">
        <v>9.5313578128788023</v>
      </c>
      <c r="AC110" s="50">
        <v>55.921899185051196</v>
      </c>
      <c r="AD110" s="51">
        <v>34.546743002070009</v>
      </c>
      <c r="AE110" s="51">
        <v>100</v>
      </c>
      <c r="AF110" s="47">
        <v>8344</v>
      </c>
      <c r="AG110" s="46">
        <v>10181</v>
      </c>
      <c r="AH110" s="11">
        <v>29716</v>
      </c>
      <c r="AI110" s="51">
        <v>15.56048710441415</v>
      </c>
      <c r="AJ110" s="51">
        <v>18.986255897655859</v>
      </c>
      <c r="AK110" s="53">
        <v>55.416519031012811</v>
      </c>
    </row>
    <row r="111" spans="1:37">
      <c r="A111" s="103" t="s">
        <v>44</v>
      </c>
      <c r="B111" s="104" t="s">
        <v>34</v>
      </c>
      <c r="C111" s="9" t="s">
        <v>240</v>
      </c>
      <c r="D111" s="105" t="s">
        <v>30</v>
      </c>
      <c r="E111" s="11">
        <v>88654</v>
      </c>
      <c r="F111" s="46">
        <v>3073</v>
      </c>
      <c r="G111" s="46">
        <v>3122</v>
      </c>
      <c r="H111" s="46">
        <v>3471</v>
      </c>
      <c r="I111" s="46">
        <v>3695</v>
      </c>
      <c r="J111" s="46">
        <v>4055</v>
      </c>
      <c r="K111" s="46">
        <v>4542</v>
      </c>
      <c r="L111" s="46">
        <v>4929</v>
      </c>
      <c r="M111" s="46">
        <v>5719</v>
      </c>
      <c r="N111" s="46">
        <v>6311</v>
      </c>
      <c r="O111" s="46">
        <v>5439</v>
      </c>
      <c r="P111" s="46">
        <v>5445</v>
      </c>
      <c r="Q111" s="46">
        <v>5386</v>
      </c>
      <c r="R111" s="46">
        <v>7395</v>
      </c>
      <c r="S111" s="46">
        <v>6735</v>
      </c>
      <c r="T111" s="46">
        <v>6198</v>
      </c>
      <c r="U111" s="46">
        <v>5339</v>
      </c>
      <c r="V111" s="55">
        <v>7800</v>
      </c>
      <c r="W111" s="46"/>
      <c r="X111" s="47">
        <v>9666</v>
      </c>
      <c r="Y111" s="48">
        <v>52916</v>
      </c>
      <c r="Z111" s="46">
        <v>26072</v>
      </c>
      <c r="AA111" s="55">
        <v>88654</v>
      </c>
      <c r="AB111" s="51">
        <v>10.903061339589867</v>
      </c>
      <c r="AC111" s="50">
        <v>59.68822613756852</v>
      </c>
      <c r="AD111" s="51">
        <v>29.408712522841608</v>
      </c>
      <c r="AE111" s="51">
        <v>100</v>
      </c>
      <c r="AF111" s="47">
        <v>12933</v>
      </c>
      <c r="AG111" s="46">
        <v>13139</v>
      </c>
      <c r="AH111" s="11">
        <v>51901</v>
      </c>
      <c r="AI111" s="51">
        <v>14.588174250456831</v>
      </c>
      <c r="AJ111" s="51">
        <v>14.820538272384775</v>
      </c>
      <c r="AK111" s="53">
        <v>58.543325738263363</v>
      </c>
    </row>
    <row r="112" spans="1:37">
      <c r="A112" s="103" t="s">
        <v>46</v>
      </c>
      <c r="B112" s="104" t="s">
        <v>34</v>
      </c>
      <c r="C112" s="9" t="s">
        <v>241</v>
      </c>
      <c r="D112" s="105" t="s">
        <v>30</v>
      </c>
      <c r="E112" s="11">
        <v>118814</v>
      </c>
      <c r="F112" s="46">
        <v>4802</v>
      </c>
      <c r="G112" s="46">
        <v>4774</v>
      </c>
      <c r="H112" s="46">
        <v>4961</v>
      </c>
      <c r="I112" s="46">
        <v>4938</v>
      </c>
      <c r="J112" s="46">
        <v>5322</v>
      </c>
      <c r="K112" s="46">
        <v>6135</v>
      </c>
      <c r="L112" s="46">
        <v>6912</v>
      </c>
      <c r="M112" s="46">
        <v>8237</v>
      </c>
      <c r="N112" s="46">
        <v>8646</v>
      </c>
      <c r="O112" s="46">
        <v>7507</v>
      </c>
      <c r="P112" s="46">
        <v>6878</v>
      </c>
      <c r="Q112" s="46">
        <v>6879</v>
      </c>
      <c r="R112" s="46">
        <v>8988</v>
      </c>
      <c r="S112" s="46">
        <v>8316</v>
      </c>
      <c r="T112" s="46">
        <v>7903</v>
      </c>
      <c r="U112" s="46">
        <v>6933</v>
      </c>
      <c r="V112" s="55">
        <v>10683</v>
      </c>
      <c r="W112" s="46"/>
      <c r="X112" s="47">
        <v>14537</v>
      </c>
      <c r="Y112" s="48">
        <v>70442</v>
      </c>
      <c r="Z112" s="46">
        <v>33835</v>
      </c>
      <c r="AA112" s="55">
        <v>118814</v>
      </c>
      <c r="AB112" s="51">
        <v>12.235090140892488</v>
      </c>
      <c r="AC112" s="50">
        <v>59.28762603733567</v>
      </c>
      <c r="AD112" s="51">
        <v>28.477283821771842</v>
      </c>
      <c r="AE112" s="51">
        <v>100</v>
      </c>
      <c r="AF112" s="47">
        <v>16219</v>
      </c>
      <c r="AG112" s="46">
        <v>17616</v>
      </c>
      <c r="AH112" s="11">
        <v>68498</v>
      </c>
      <c r="AI112" s="51">
        <v>13.650748228323263</v>
      </c>
      <c r="AJ112" s="51">
        <v>14.826535593448584</v>
      </c>
      <c r="AK112" s="53">
        <v>57.651455215715316</v>
      </c>
    </row>
    <row r="113" spans="1:37">
      <c r="A113" s="103" t="s">
        <v>48</v>
      </c>
      <c r="B113" s="104" t="s">
        <v>34</v>
      </c>
      <c r="C113" s="9" t="s">
        <v>242</v>
      </c>
      <c r="D113" s="105" t="s">
        <v>30</v>
      </c>
      <c r="E113" s="11">
        <v>119071</v>
      </c>
      <c r="F113" s="46">
        <v>4666</v>
      </c>
      <c r="G113" s="46">
        <v>5077</v>
      </c>
      <c r="H113" s="46">
        <v>5507</v>
      </c>
      <c r="I113" s="46">
        <v>5698</v>
      </c>
      <c r="J113" s="46">
        <v>5627</v>
      </c>
      <c r="K113" s="46">
        <v>5960</v>
      </c>
      <c r="L113" s="46">
        <v>6490</v>
      </c>
      <c r="M113" s="46">
        <v>8280</v>
      </c>
      <c r="N113" s="46">
        <v>8810</v>
      </c>
      <c r="O113" s="46">
        <v>7467</v>
      </c>
      <c r="P113" s="46">
        <v>7205</v>
      </c>
      <c r="Q113" s="46">
        <v>7249</v>
      </c>
      <c r="R113" s="46">
        <v>9626</v>
      </c>
      <c r="S113" s="46">
        <v>8720</v>
      </c>
      <c r="T113" s="46">
        <v>7543</v>
      </c>
      <c r="U113" s="46">
        <v>5920</v>
      </c>
      <c r="V113" s="55">
        <v>9226</v>
      </c>
      <c r="W113" s="46"/>
      <c r="X113" s="47">
        <v>15250</v>
      </c>
      <c r="Y113" s="48">
        <v>72412</v>
      </c>
      <c r="Z113" s="46">
        <v>31409</v>
      </c>
      <c r="AA113" s="55">
        <v>119071</v>
      </c>
      <c r="AB113" s="51">
        <v>12.807484610022591</v>
      </c>
      <c r="AC113" s="50">
        <v>60.814136103669235</v>
      </c>
      <c r="AD113" s="51">
        <v>26.378379286308167</v>
      </c>
      <c r="AE113" s="51">
        <v>100</v>
      </c>
      <c r="AF113" s="47">
        <v>16263</v>
      </c>
      <c r="AG113" s="46">
        <v>15146</v>
      </c>
      <c r="AH113" s="11">
        <v>69807</v>
      </c>
      <c r="AI113" s="51">
        <v>13.658237522150648</v>
      </c>
      <c r="AJ113" s="51">
        <v>12.720141764157519</v>
      </c>
      <c r="AK113" s="53">
        <v>58.626365781760455</v>
      </c>
    </row>
    <row r="114" spans="1:37">
      <c r="A114" s="103" t="s">
        <v>50</v>
      </c>
      <c r="B114" s="104" t="s">
        <v>34</v>
      </c>
      <c r="C114" s="9" t="s">
        <v>243</v>
      </c>
      <c r="D114" s="105" t="s">
        <v>30</v>
      </c>
      <c r="E114" s="11">
        <v>67785</v>
      </c>
      <c r="F114" s="46">
        <v>2413</v>
      </c>
      <c r="G114" s="46">
        <v>2029</v>
      </c>
      <c r="H114" s="46">
        <v>1992</v>
      </c>
      <c r="I114" s="46">
        <v>1936</v>
      </c>
      <c r="J114" s="46">
        <v>4294</v>
      </c>
      <c r="K114" s="46">
        <v>5545</v>
      </c>
      <c r="L114" s="46">
        <v>5402</v>
      </c>
      <c r="M114" s="46">
        <v>5625</v>
      </c>
      <c r="N114" s="46">
        <v>5309</v>
      </c>
      <c r="O114" s="46">
        <v>4243</v>
      </c>
      <c r="P114" s="46">
        <v>3711</v>
      </c>
      <c r="Q114" s="46">
        <v>3589</v>
      </c>
      <c r="R114" s="46">
        <v>4547</v>
      </c>
      <c r="S114" s="46">
        <v>4059</v>
      </c>
      <c r="T114" s="46">
        <v>3827</v>
      </c>
      <c r="U114" s="46">
        <v>3650</v>
      </c>
      <c r="V114" s="55">
        <v>5614</v>
      </c>
      <c r="W114" s="46"/>
      <c r="X114" s="47">
        <v>6434</v>
      </c>
      <c r="Y114" s="48">
        <v>44201</v>
      </c>
      <c r="Z114" s="46">
        <v>17150</v>
      </c>
      <c r="AA114" s="55">
        <v>67785</v>
      </c>
      <c r="AB114" s="51">
        <v>9.4917754665486456</v>
      </c>
      <c r="AC114" s="50">
        <v>65.20764180865973</v>
      </c>
      <c r="AD114" s="51">
        <v>25.300582724791621</v>
      </c>
      <c r="AE114" s="51">
        <v>100</v>
      </c>
      <c r="AF114" s="47">
        <v>7886</v>
      </c>
      <c r="AG114" s="46">
        <v>9264</v>
      </c>
      <c r="AH114" s="11">
        <v>42030</v>
      </c>
      <c r="AI114" s="51">
        <v>11.633842295493103</v>
      </c>
      <c r="AJ114" s="51">
        <v>13.666740429298518</v>
      </c>
      <c r="AK114" s="53">
        <v>62.004868333702149</v>
      </c>
    </row>
    <row r="115" spans="1:37">
      <c r="A115" s="103" t="s">
        <v>52</v>
      </c>
      <c r="B115" s="104" t="s">
        <v>34</v>
      </c>
      <c r="C115" s="9" t="s">
        <v>244</v>
      </c>
      <c r="D115" s="105" t="s">
        <v>30</v>
      </c>
      <c r="E115" s="11">
        <v>128919</v>
      </c>
      <c r="F115" s="46">
        <v>5366</v>
      </c>
      <c r="G115" s="46">
        <v>5865</v>
      </c>
      <c r="H115" s="46">
        <v>6487</v>
      </c>
      <c r="I115" s="46">
        <v>6716</v>
      </c>
      <c r="J115" s="46">
        <v>7022</v>
      </c>
      <c r="K115" s="46">
        <v>7307</v>
      </c>
      <c r="L115" s="46">
        <v>7580</v>
      </c>
      <c r="M115" s="46">
        <v>9353</v>
      </c>
      <c r="N115" s="46">
        <v>9543</v>
      </c>
      <c r="O115" s="46">
        <v>8638</v>
      </c>
      <c r="P115" s="46">
        <v>8852</v>
      </c>
      <c r="Q115" s="46">
        <v>8894</v>
      </c>
      <c r="R115" s="46">
        <v>10325</v>
      </c>
      <c r="S115" s="46">
        <v>7770</v>
      </c>
      <c r="T115" s="46">
        <v>6036</v>
      </c>
      <c r="U115" s="46">
        <v>4941</v>
      </c>
      <c r="V115" s="55">
        <v>8224</v>
      </c>
      <c r="W115" s="46"/>
      <c r="X115" s="66">
        <v>17718</v>
      </c>
      <c r="Y115" s="67">
        <v>84230</v>
      </c>
      <c r="Z115" s="64">
        <v>26971</v>
      </c>
      <c r="AA115" s="65">
        <v>128919</v>
      </c>
      <c r="AB115" s="70">
        <v>13.743513368859517</v>
      </c>
      <c r="AC115" s="69">
        <v>65.33559832142663</v>
      </c>
      <c r="AD115" s="70">
        <v>20.920888309713849</v>
      </c>
      <c r="AE115" s="70">
        <v>100</v>
      </c>
      <c r="AF115" s="66">
        <v>13806</v>
      </c>
      <c r="AG115" s="64">
        <v>13165</v>
      </c>
      <c r="AH115" s="15">
        <v>78262</v>
      </c>
      <c r="AI115" s="70">
        <v>10.709049868522095</v>
      </c>
      <c r="AJ115" s="70">
        <v>10.211838441191755</v>
      </c>
      <c r="AK115" s="72">
        <v>60.706334985533552</v>
      </c>
    </row>
    <row r="116" spans="1:37">
      <c r="A116" s="106" t="s">
        <v>54</v>
      </c>
      <c r="B116" s="107" t="s">
        <v>34</v>
      </c>
      <c r="C116" s="23" t="s">
        <v>55</v>
      </c>
      <c r="D116" s="108" t="s">
        <v>30</v>
      </c>
      <c r="E116" s="25">
        <v>280399</v>
      </c>
      <c r="F116" s="44">
        <v>12114</v>
      </c>
      <c r="G116" s="44">
        <v>12724</v>
      </c>
      <c r="H116" s="44">
        <v>13880</v>
      </c>
      <c r="I116" s="44">
        <v>14083</v>
      </c>
      <c r="J116" s="44">
        <v>13706</v>
      </c>
      <c r="K116" s="44">
        <v>14833</v>
      </c>
      <c r="L116" s="44">
        <v>16208</v>
      </c>
      <c r="M116" s="44">
        <v>20328</v>
      </c>
      <c r="N116" s="44">
        <v>21151</v>
      </c>
      <c r="O116" s="44">
        <v>17871</v>
      </c>
      <c r="P116" s="44">
        <v>16030</v>
      </c>
      <c r="Q116" s="44">
        <v>15461</v>
      </c>
      <c r="R116" s="44">
        <v>20668</v>
      </c>
      <c r="S116" s="44">
        <v>18827</v>
      </c>
      <c r="T116" s="44">
        <v>16670</v>
      </c>
      <c r="U116" s="44">
        <v>13998</v>
      </c>
      <c r="V116" s="45">
        <v>21847</v>
      </c>
      <c r="W116" s="46"/>
      <c r="X116" s="47">
        <v>38718</v>
      </c>
      <c r="Y116" s="48">
        <v>170339</v>
      </c>
      <c r="Z116" s="46">
        <v>71342</v>
      </c>
      <c r="AA116" s="55">
        <v>280399</v>
      </c>
      <c r="AB116" s="51">
        <v>13.808180485665069</v>
      </c>
      <c r="AC116" s="50">
        <v>60.748790116940498</v>
      </c>
      <c r="AD116" s="51">
        <v>25.443029397394429</v>
      </c>
      <c r="AE116" s="51">
        <v>100</v>
      </c>
      <c r="AF116" s="47">
        <v>35497</v>
      </c>
      <c r="AG116" s="46">
        <v>35845</v>
      </c>
      <c r="AH116" s="11">
        <v>161377</v>
      </c>
      <c r="AI116" s="51">
        <v>12.65946026911651</v>
      </c>
      <c r="AJ116" s="51">
        <v>12.78356912827792</v>
      </c>
      <c r="AK116" s="53">
        <v>57.552630358881451</v>
      </c>
    </row>
    <row r="117" spans="1:37">
      <c r="A117" s="103" t="s">
        <v>56</v>
      </c>
      <c r="B117" s="104" t="s">
        <v>34</v>
      </c>
      <c r="C117" s="9" t="s">
        <v>57</v>
      </c>
      <c r="D117" s="105" t="s">
        <v>30</v>
      </c>
      <c r="E117" s="11">
        <v>239233</v>
      </c>
      <c r="F117" s="46">
        <v>9674</v>
      </c>
      <c r="G117" s="46">
        <v>9090</v>
      </c>
      <c r="H117" s="46">
        <v>9730</v>
      </c>
      <c r="I117" s="46">
        <v>9858</v>
      </c>
      <c r="J117" s="46">
        <v>11267</v>
      </c>
      <c r="K117" s="46">
        <v>13736</v>
      </c>
      <c r="L117" s="46">
        <v>15271</v>
      </c>
      <c r="M117" s="46">
        <v>17871</v>
      </c>
      <c r="N117" s="46">
        <v>18809</v>
      </c>
      <c r="O117" s="46">
        <v>15313</v>
      </c>
      <c r="P117" s="46">
        <v>13179</v>
      </c>
      <c r="Q117" s="46">
        <v>12652</v>
      </c>
      <c r="R117" s="46">
        <v>17914</v>
      </c>
      <c r="S117" s="46">
        <v>16793</v>
      </c>
      <c r="T117" s="46">
        <v>15584</v>
      </c>
      <c r="U117" s="46">
        <v>13377</v>
      </c>
      <c r="V117" s="55">
        <v>19115</v>
      </c>
      <c r="W117" s="46"/>
      <c r="X117" s="47">
        <v>28494</v>
      </c>
      <c r="Y117" s="48">
        <v>145870</v>
      </c>
      <c r="Z117" s="46">
        <v>64869</v>
      </c>
      <c r="AA117" s="55">
        <v>239233</v>
      </c>
      <c r="AB117" s="51">
        <v>11.91056417801892</v>
      </c>
      <c r="AC117" s="50">
        <v>60.974029502618791</v>
      </c>
      <c r="AD117" s="51">
        <v>27.115406319362297</v>
      </c>
      <c r="AE117" s="51">
        <v>100</v>
      </c>
      <c r="AF117" s="47">
        <v>32377</v>
      </c>
      <c r="AG117" s="46">
        <v>32492</v>
      </c>
      <c r="AH117" s="11">
        <v>141538</v>
      </c>
      <c r="AI117" s="51">
        <v>13.533668014028166</v>
      </c>
      <c r="AJ117" s="51">
        <v>13.581738305334129</v>
      </c>
      <c r="AK117" s="53">
        <v>59.163242529249729</v>
      </c>
    </row>
    <row r="118" spans="1:37">
      <c r="A118" s="103" t="s">
        <v>58</v>
      </c>
      <c r="B118" s="104" t="s">
        <v>34</v>
      </c>
      <c r="C118" s="9" t="s">
        <v>59</v>
      </c>
      <c r="D118" s="105" t="s">
        <v>30</v>
      </c>
      <c r="E118" s="11">
        <v>152779</v>
      </c>
      <c r="F118" s="46">
        <v>6461</v>
      </c>
      <c r="G118" s="46">
        <v>6426</v>
      </c>
      <c r="H118" s="46">
        <v>7106</v>
      </c>
      <c r="I118" s="46">
        <v>7262</v>
      </c>
      <c r="J118" s="46">
        <v>7304</v>
      </c>
      <c r="K118" s="46">
        <v>8225</v>
      </c>
      <c r="L118" s="46">
        <v>9187</v>
      </c>
      <c r="M118" s="46">
        <v>11279</v>
      </c>
      <c r="N118" s="46">
        <v>12151</v>
      </c>
      <c r="O118" s="46">
        <v>10369</v>
      </c>
      <c r="P118" s="46">
        <v>8711</v>
      </c>
      <c r="Q118" s="46">
        <v>8432</v>
      </c>
      <c r="R118" s="46">
        <v>11592</v>
      </c>
      <c r="S118" s="46">
        <v>10483</v>
      </c>
      <c r="T118" s="46">
        <v>9163</v>
      </c>
      <c r="U118" s="46">
        <v>7521</v>
      </c>
      <c r="V118" s="55">
        <v>11107</v>
      </c>
      <c r="W118" s="46"/>
      <c r="X118" s="47">
        <v>19993</v>
      </c>
      <c r="Y118" s="48">
        <v>94512</v>
      </c>
      <c r="Z118" s="46">
        <v>38274</v>
      </c>
      <c r="AA118" s="55">
        <v>152779</v>
      </c>
      <c r="AB118" s="51">
        <v>13.086222582946608</v>
      </c>
      <c r="AC118" s="50">
        <v>61.86190510475916</v>
      </c>
      <c r="AD118" s="51">
        <v>25.051872312294226</v>
      </c>
      <c r="AE118" s="51">
        <v>100</v>
      </c>
      <c r="AF118" s="47">
        <v>19646</v>
      </c>
      <c r="AG118" s="46">
        <v>18628</v>
      </c>
      <c r="AH118" s="11">
        <v>90429</v>
      </c>
      <c r="AI118" s="51">
        <v>12.859097127222983</v>
      </c>
      <c r="AJ118" s="51">
        <v>12.192775185071248</v>
      </c>
      <c r="AK118" s="53">
        <v>59.189417393751768</v>
      </c>
    </row>
    <row r="119" spans="1:37">
      <c r="A119" s="103" t="s">
        <v>60</v>
      </c>
      <c r="B119" s="104" t="s">
        <v>34</v>
      </c>
      <c r="C119" s="9" t="s">
        <v>61</v>
      </c>
      <c r="D119" s="105" t="s">
        <v>30</v>
      </c>
      <c r="E119" s="11">
        <v>252160</v>
      </c>
      <c r="F119" s="46">
        <v>11173</v>
      </c>
      <c r="G119" s="46">
        <v>11595</v>
      </c>
      <c r="H119" s="46">
        <v>12178</v>
      </c>
      <c r="I119" s="46">
        <v>11123</v>
      </c>
      <c r="J119" s="46">
        <v>11816</v>
      </c>
      <c r="K119" s="46">
        <v>13787</v>
      </c>
      <c r="L119" s="46">
        <v>16370</v>
      </c>
      <c r="M119" s="46">
        <v>20877</v>
      </c>
      <c r="N119" s="46">
        <v>22670</v>
      </c>
      <c r="O119" s="46">
        <v>17685</v>
      </c>
      <c r="P119" s="46">
        <v>14908</v>
      </c>
      <c r="Q119" s="46">
        <v>13364</v>
      </c>
      <c r="R119" s="46">
        <v>17268</v>
      </c>
      <c r="S119" s="46">
        <v>15303</v>
      </c>
      <c r="T119" s="46">
        <v>13131</v>
      </c>
      <c r="U119" s="46">
        <v>11403</v>
      </c>
      <c r="V119" s="55">
        <v>17509</v>
      </c>
      <c r="W119" s="46"/>
      <c r="X119" s="47">
        <v>34946</v>
      </c>
      <c r="Y119" s="48">
        <v>159868</v>
      </c>
      <c r="Z119" s="46">
        <v>57346</v>
      </c>
      <c r="AA119" s="55">
        <v>252160</v>
      </c>
      <c r="AB119" s="51">
        <v>13.85866116751269</v>
      </c>
      <c r="AC119" s="50">
        <v>63.399428934010146</v>
      </c>
      <c r="AD119" s="51">
        <v>22.741909898477157</v>
      </c>
      <c r="AE119" s="51">
        <v>100</v>
      </c>
      <c r="AF119" s="47">
        <v>28434</v>
      </c>
      <c r="AG119" s="46">
        <v>28912</v>
      </c>
      <c r="AH119" s="11">
        <v>152232</v>
      </c>
      <c r="AI119" s="51">
        <v>11.27617385786802</v>
      </c>
      <c r="AJ119" s="51">
        <v>11.465736040609137</v>
      </c>
      <c r="AK119" s="53">
        <v>60.371192893401016</v>
      </c>
    </row>
    <row r="120" spans="1:37">
      <c r="A120" s="103" t="s">
        <v>62</v>
      </c>
      <c r="B120" s="104" t="s">
        <v>34</v>
      </c>
      <c r="C120" s="9" t="s">
        <v>63</v>
      </c>
      <c r="D120" s="105" t="s">
        <v>30</v>
      </c>
      <c r="E120" s="11">
        <v>24929</v>
      </c>
      <c r="F120" s="46">
        <v>818</v>
      </c>
      <c r="G120" s="46">
        <v>912</v>
      </c>
      <c r="H120" s="46">
        <v>1096</v>
      </c>
      <c r="I120" s="46">
        <v>1132</v>
      </c>
      <c r="J120" s="46">
        <v>1032</v>
      </c>
      <c r="K120" s="46">
        <v>987</v>
      </c>
      <c r="L120" s="46">
        <v>1181</v>
      </c>
      <c r="M120" s="46">
        <v>1426</v>
      </c>
      <c r="N120" s="46">
        <v>1580</v>
      </c>
      <c r="O120" s="46">
        <v>1425</v>
      </c>
      <c r="P120" s="46">
        <v>1415</v>
      </c>
      <c r="Q120" s="46">
        <v>1621</v>
      </c>
      <c r="R120" s="46">
        <v>2114</v>
      </c>
      <c r="S120" s="46">
        <v>1776</v>
      </c>
      <c r="T120" s="46">
        <v>1505</v>
      </c>
      <c r="U120" s="46">
        <v>1596</v>
      </c>
      <c r="V120" s="55">
        <v>3313</v>
      </c>
      <c r="W120" s="46"/>
      <c r="X120" s="47">
        <v>2826</v>
      </c>
      <c r="Y120" s="48">
        <v>13913</v>
      </c>
      <c r="Z120" s="46">
        <v>8190</v>
      </c>
      <c r="AA120" s="55">
        <v>24929</v>
      </c>
      <c r="AB120" s="51">
        <v>11.336194793212725</v>
      </c>
      <c r="AC120" s="50">
        <v>55.810501825183522</v>
      </c>
      <c r="AD120" s="51">
        <v>32.853303381603752</v>
      </c>
      <c r="AE120" s="51">
        <v>100</v>
      </c>
      <c r="AF120" s="47">
        <v>3281</v>
      </c>
      <c r="AG120" s="46">
        <v>4909</v>
      </c>
      <c r="AH120" s="11">
        <v>13525</v>
      </c>
      <c r="AI120" s="51">
        <v>13.161378314412934</v>
      </c>
      <c r="AJ120" s="51">
        <v>19.691925067190823</v>
      </c>
      <c r="AK120" s="53">
        <v>54.254081591720485</v>
      </c>
    </row>
    <row r="121" spans="1:37">
      <c r="A121" s="103" t="s">
        <v>64</v>
      </c>
      <c r="B121" s="104" t="s">
        <v>34</v>
      </c>
      <c r="C121" s="9" t="s">
        <v>65</v>
      </c>
      <c r="D121" s="105" t="s">
        <v>30</v>
      </c>
      <c r="E121" s="11">
        <v>52465</v>
      </c>
      <c r="F121" s="46">
        <v>2012</v>
      </c>
      <c r="G121" s="46">
        <v>2162</v>
      </c>
      <c r="H121" s="46">
        <v>2161</v>
      </c>
      <c r="I121" s="46">
        <v>1991</v>
      </c>
      <c r="J121" s="46">
        <v>1994</v>
      </c>
      <c r="K121" s="46">
        <v>2375</v>
      </c>
      <c r="L121" s="46">
        <v>2995</v>
      </c>
      <c r="M121" s="46">
        <v>3989</v>
      </c>
      <c r="N121" s="46">
        <v>4593</v>
      </c>
      <c r="O121" s="46">
        <v>3823</v>
      </c>
      <c r="P121" s="46">
        <v>3342</v>
      </c>
      <c r="Q121" s="46">
        <v>3127</v>
      </c>
      <c r="R121" s="46">
        <v>3912</v>
      </c>
      <c r="S121" s="46">
        <v>3585</v>
      </c>
      <c r="T121" s="46">
        <v>3117</v>
      </c>
      <c r="U121" s="46">
        <v>2779</v>
      </c>
      <c r="V121" s="55">
        <v>4508</v>
      </c>
      <c r="W121" s="46"/>
      <c r="X121" s="47">
        <v>6335</v>
      </c>
      <c r="Y121" s="48">
        <v>32141</v>
      </c>
      <c r="Z121" s="46">
        <v>13989</v>
      </c>
      <c r="AA121" s="55">
        <v>52465</v>
      </c>
      <c r="AB121" s="51">
        <v>12.074716477651767</v>
      </c>
      <c r="AC121" s="50">
        <v>61.261793576670165</v>
      </c>
      <c r="AD121" s="51">
        <v>26.663489945678069</v>
      </c>
      <c r="AE121" s="51">
        <v>100</v>
      </c>
      <c r="AF121" s="47">
        <v>6702</v>
      </c>
      <c r="AG121" s="46">
        <v>7287</v>
      </c>
      <c r="AH121" s="11">
        <v>31741</v>
      </c>
      <c r="AI121" s="51">
        <v>12.774230439340512</v>
      </c>
      <c r="AJ121" s="51">
        <v>13.889259506337559</v>
      </c>
      <c r="AK121" s="53">
        <v>60.49938053940722</v>
      </c>
    </row>
    <row r="122" spans="1:37">
      <c r="A122" s="103" t="s">
        <v>66</v>
      </c>
      <c r="B122" s="104" t="s">
        <v>34</v>
      </c>
      <c r="C122" s="9" t="s">
        <v>67</v>
      </c>
      <c r="D122" s="105" t="s">
        <v>30</v>
      </c>
      <c r="E122" s="11">
        <v>102590</v>
      </c>
      <c r="F122" s="46">
        <v>4785</v>
      </c>
      <c r="G122" s="46">
        <v>4759</v>
      </c>
      <c r="H122" s="46">
        <v>5006</v>
      </c>
      <c r="I122" s="46">
        <v>4923</v>
      </c>
      <c r="J122" s="46">
        <v>4709</v>
      </c>
      <c r="K122" s="46">
        <v>5389</v>
      </c>
      <c r="L122" s="46">
        <v>6712</v>
      </c>
      <c r="M122" s="46">
        <v>8041</v>
      </c>
      <c r="N122" s="46">
        <v>8603</v>
      </c>
      <c r="O122" s="46">
        <v>7051</v>
      </c>
      <c r="P122" s="46">
        <v>5627</v>
      </c>
      <c r="Q122" s="46">
        <v>5332</v>
      </c>
      <c r="R122" s="46">
        <v>7374</v>
      </c>
      <c r="S122" s="46">
        <v>6777</v>
      </c>
      <c r="T122" s="46">
        <v>5974</v>
      </c>
      <c r="U122" s="46">
        <v>4802</v>
      </c>
      <c r="V122" s="55">
        <v>6726</v>
      </c>
      <c r="W122" s="46"/>
      <c r="X122" s="47">
        <v>14550</v>
      </c>
      <c r="Y122" s="48">
        <v>63761</v>
      </c>
      <c r="Z122" s="46">
        <v>24279</v>
      </c>
      <c r="AA122" s="55">
        <v>102590</v>
      </c>
      <c r="AB122" s="51">
        <v>14.182668876108783</v>
      </c>
      <c r="AC122" s="50">
        <v>62.151281801345156</v>
      </c>
      <c r="AD122" s="51">
        <v>23.666049322546058</v>
      </c>
      <c r="AE122" s="51">
        <v>100</v>
      </c>
      <c r="AF122" s="47">
        <v>12751</v>
      </c>
      <c r="AG122" s="46">
        <v>11528</v>
      </c>
      <c r="AH122" s="11">
        <v>60906</v>
      </c>
      <c r="AI122" s="51">
        <v>12.429086655619455</v>
      </c>
      <c r="AJ122" s="51">
        <v>11.236962666926601</v>
      </c>
      <c r="AK122" s="53">
        <v>59.368359489228972</v>
      </c>
    </row>
    <row r="123" spans="1:37">
      <c r="A123" s="103" t="s">
        <v>68</v>
      </c>
      <c r="B123" s="104" t="s">
        <v>34</v>
      </c>
      <c r="C123" s="9" t="s">
        <v>69</v>
      </c>
      <c r="D123" s="105" t="s">
        <v>30</v>
      </c>
      <c r="E123" s="11">
        <v>16109</v>
      </c>
      <c r="F123" s="46">
        <v>544</v>
      </c>
      <c r="G123" s="46">
        <v>566</v>
      </c>
      <c r="H123" s="46">
        <v>602</v>
      </c>
      <c r="I123" s="46">
        <v>683</v>
      </c>
      <c r="J123" s="46">
        <v>632</v>
      </c>
      <c r="K123" s="46">
        <v>730</v>
      </c>
      <c r="L123" s="46">
        <v>810</v>
      </c>
      <c r="M123" s="46">
        <v>963</v>
      </c>
      <c r="N123" s="46">
        <v>947</v>
      </c>
      <c r="O123" s="46">
        <v>895</v>
      </c>
      <c r="P123" s="46">
        <v>809</v>
      </c>
      <c r="Q123" s="46">
        <v>926</v>
      </c>
      <c r="R123" s="46">
        <v>1494</v>
      </c>
      <c r="S123" s="46">
        <v>1359</v>
      </c>
      <c r="T123" s="46">
        <v>1171</v>
      </c>
      <c r="U123" s="46">
        <v>1086</v>
      </c>
      <c r="V123" s="55">
        <v>1892</v>
      </c>
      <c r="W123" s="46"/>
      <c r="X123" s="47">
        <v>1712</v>
      </c>
      <c r="Y123" s="48">
        <v>8889</v>
      </c>
      <c r="Z123" s="46">
        <v>5508</v>
      </c>
      <c r="AA123" s="55">
        <v>16109</v>
      </c>
      <c r="AB123" s="51">
        <v>10.627599478552362</v>
      </c>
      <c r="AC123" s="50">
        <v>55.180333974796703</v>
      </c>
      <c r="AD123" s="51">
        <v>34.192066546650942</v>
      </c>
      <c r="AE123" s="51">
        <v>100</v>
      </c>
      <c r="AF123" s="47">
        <v>2530</v>
      </c>
      <c r="AG123" s="46">
        <v>2978</v>
      </c>
      <c r="AH123" s="11">
        <v>8933</v>
      </c>
      <c r="AI123" s="51">
        <v>15.705506238748526</v>
      </c>
      <c r="AJ123" s="51">
        <v>18.486560307902415</v>
      </c>
      <c r="AK123" s="53">
        <v>55.453473213731449</v>
      </c>
    </row>
    <row r="124" spans="1:37">
      <c r="A124" s="103" t="s">
        <v>70</v>
      </c>
      <c r="B124" s="104" t="s">
        <v>34</v>
      </c>
      <c r="C124" s="9" t="s">
        <v>71</v>
      </c>
      <c r="D124" s="105" t="s">
        <v>30</v>
      </c>
      <c r="E124" s="11">
        <v>45295</v>
      </c>
      <c r="F124" s="46">
        <v>1786</v>
      </c>
      <c r="G124" s="46">
        <v>1830</v>
      </c>
      <c r="H124" s="46">
        <v>1973</v>
      </c>
      <c r="I124" s="46">
        <v>2250</v>
      </c>
      <c r="J124" s="46">
        <v>1945</v>
      </c>
      <c r="K124" s="46">
        <v>1931</v>
      </c>
      <c r="L124" s="46">
        <v>2098</v>
      </c>
      <c r="M124" s="46">
        <v>2571</v>
      </c>
      <c r="N124" s="46">
        <v>2715</v>
      </c>
      <c r="O124" s="46">
        <v>2459</v>
      </c>
      <c r="P124" s="46">
        <v>2713</v>
      </c>
      <c r="Q124" s="46">
        <v>2845</v>
      </c>
      <c r="R124" s="46">
        <v>3640</v>
      </c>
      <c r="S124" s="46">
        <v>3031</v>
      </c>
      <c r="T124" s="46">
        <v>2679</v>
      </c>
      <c r="U124" s="46">
        <v>2896</v>
      </c>
      <c r="V124" s="55">
        <v>5933</v>
      </c>
      <c r="W124" s="46"/>
      <c r="X124" s="47">
        <v>5589</v>
      </c>
      <c r="Y124" s="48">
        <v>25167</v>
      </c>
      <c r="Z124" s="46">
        <v>14539</v>
      </c>
      <c r="AA124" s="55">
        <v>45295</v>
      </c>
      <c r="AB124" s="51">
        <v>12.339110277072525</v>
      </c>
      <c r="AC124" s="50">
        <v>55.562424108621258</v>
      </c>
      <c r="AD124" s="51">
        <v>32.098465614306214</v>
      </c>
      <c r="AE124" s="51">
        <v>100</v>
      </c>
      <c r="AF124" s="47">
        <v>5710</v>
      </c>
      <c r="AG124" s="46">
        <v>8829</v>
      </c>
      <c r="AH124" s="11">
        <v>24003</v>
      </c>
      <c r="AI124" s="51">
        <v>12.606247930235126</v>
      </c>
      <c r="AJ124" s="51">
        <v>19.49221768407109</v>
      </c>
      <c r="AK124" s="53">
        <v>52.992604040181035</v>
      </c>
    </row>
    <row r="125" spans="1:37">
      <c r="A125" s="103" t="s">
        <v>72</v>
      </c>
      <c r="B125" s="104" t="s">
        <v>34</v>
      </c>
      <c r="C125" s="9" t="s">
        <v>73</v>
      </c>
      <c r="D125" s="105" t="s">
        <v>30</v>
      </c>
      <c r="E125" s="11">
        <v>138271</v>
      </c>
      <c r="F125" s="46">
        <v>6117</v>
      </c>
      <c r="G125" s="46">
        <v>6060</v>
      </c>
      <c r="H125" s="46">
        <v>6934</v>
      </c>
      <c r="I125" s="46">
        <v>6821</v>
      </c>
      <c r="J125" s="46">
        <v>6549</v>
      </c>
      <c r="K125" s="46">
        <v>7589</v>
      </c>
      <c r="L125" s="46">
        <v>8368</v>
      </c>
      <c r="M125" s="46">
        <v>10121</v>
      </c>
      <c r="N125" s="46">
        <v>10561</v>
      </c>
      <c r="O125" s="46">
        <v>8545</v>
      </c>
      <c r="P125" s="46">
        <v>7980</v>
      </c>
      <c r="Q125" s="46">
        <v>8259</v>
      </c>
      <c r="R125" s="46">
        <v>11091</v>
      </c>
      <c r="S125" s="46">
        <v>9721</v>
      </c>
      <c r="T125" s="46">
        <v>7973</v>
      </c>
      <c r="U125" s="46">
        <v>6182</v>
      </c>
      <c r="V125" s="55">
        <v>9400</v>
      </c>
      <c r="W125" s="46"/>
      <c r="X125" s="47">
        <v>19111</v>
      </c>
      <c r="Y125" s="48">
        <v>85884</v>
      </c>
      <c r="Z125" s="46">
        <v>33276</v>
      </c>
      <c r="AA125" s="55">
        <v>138271</v>
      </c>
      <c r="AB125" s="51">
        <v>13.821408682948702</v>
      </c>
      <c r="AC125" s="50">
        <v>62.112807457818342</v>
      </c>
      <c r="AD125" s="51">
        <v>24.065783859232955</v>
      </c>
      <c r="AE125" s="51">
        <v>100</v>
      </c>
      <c r="AF125" s="47">
        <v>17694</v>
      </c>
      <c r="AG125" s="46">
        <v>15582</v>
      </c>
      <c r="AH125" s="11">
        <v>82235</v>
      </c>
      <c r="AI125" s="51">
        <v>12.796609556595381</v>
      </c>
      <c r="AJ125" s="51">
        <v>11.269174302637575</v>
      </c>
      <c r="AK125" s="53">
        <v>59.473786983532342</v>
      </c>
    </row>
    <row r="126" spans="1:37">
      <c r="A126" s="103" t="s">
        <v>74</v>
      </c>
      <c r="B126" s="104" t="s">
        <v>34</v>
      </c>
      <c r="C126" s="9" t="s">
        <v>75</v>
      </c>
      <c r="D126" s="105" t="s">
        <v>30</v>
      </c>
      <c r="E126" s="11">
        <v>26059</v>
      </c>
      <c r="F126" s="46">
        <v>903</v>
      </c>
      <c r="G126" s="46">
        <v>991</v>
      </c>
      <c r="H126" s="46">
        <v>1270</v>
      </c>
      <c r="I126" s="46">
        <v>1286</v>
      </c>
      <c r="J126" s="46">
        <v>1179</v>
      </c>
      <c r="K126" s="46">
        <v>1241</v>
      </c>
      <c r="L126" s="46">
        <v>1270</v>
      </c>
      <c r="M126" s="46">
        <v>1652</v>
      </c>
      <c r="N126" s="46">
        <v>1740</v>
      </c>
      <c r="O126" s="46">
        <v>1584</v>
      </c>
      <c r="P126" s="46">
        <v>1472</v>
      </c>
      <c r="Q126" s="46">
        <v>1543</v>
      </c>
      <c r="R126" s="46">
        <v>2167</v>
      </c>
      <c r="S126" s="46">
        <v>1829</v>
      </c>
      <c r="T126" s="46">
        <v>1686</v>
      </c>
      <c r="U126" s="46">
        <v>1554</v>
      </c>
      <c r="V126" s="55">
        <v>2692</v>
      </c>
      <c r="W126" s="46"/>
      <c r="X126" s="47">
        <v>3164</v>
      </c>
      <c r="Y126" s="48">
        <v>15134</v>
      </c>
      <c r="Z126" s="46">
        <v>7761</v>
      </c>
      <c r="AA126" s="55">
        <v>26059</v>
      </c>
      <c r="AB126" s="51">
        <v>12.141678498791205</v>
      </c>
      <c r="AC126" s="50">
        <v>58.075904677846424</v>
      </c>
      <c r="AD126" s="51">
        <v>29.782416823362368</v>
      </c>
      <c r="AE126" s="51">
        <v>100</v>
      </c>
      <c r="AF126" s="47">
        <v>3515</v>
      </c>
      <c r="AG126" s="46">
        <v>4246</v>
      </c>
      <c r="AH126" s="11">
        <v>14498</v>
      </c>
      <c r="AI126" s="51">
        <v>13.488621973214629</v>
      </c>
      <c r="AJ126" s="51">
        <v>16.293794850147741</v>
      </c>
      <c r="AK126" s="53">
        <v>55.635289151540732</v>
      </c>
    </row>
    <row r="127" spans="1:37">
      <c r="A127" s="103" t="s">
        <v>76</v>
      </c>
      <c r="B127" s="104" t="s">
        <v>34</v>
      </c>
      <c r="C127" s="9" t="s">
        <v>77</v>
      </c>
      <c r="D127" s="105" t="s">
        <v>30</v>
      </c>
      <c r="E127" s="11">
        <v>22452</v>
      </c>
      <c r="F127" s="46">
        <v>843</v>
      </c>
      <c r="G127" s="46">
        <v>874</v>
      </c>
      <c r="H127" s="46">
        <v>1049</v>
      </c>
      <c r="I127" s="46">
        <v>1122</v>
      </c>
      <c r="J127" s="46">
        <v>1005</v>
      </c>
      <c r="K127" s="46">
        <v>1026</v>
      </c>
      <c r="L127" s="46">
        <v>1035</v>
      </c>
      <c r="M127" s="46">
        <v>1377</v>
      </c>
      <c r="N127" s="46">
        <v>1388</v>
      </c>
      <c r="O127" s="46">
        <v>1357</v>
      </c>
      <c r="P127" s="46">
        <v>1263</v>
      </c>
      <c r="Q127" s="46">
        <v>1343</v>
      </c>
      <c r="R127" s="46">
        <v>1727</v>
      </c>
      <c r="S127" s="46">
        <v>1536</v>
      </c>
      <c r="T127" s="46">
        <v>1601</v>
      </c>
      <c r="U127" s="46">
        <v>1428</v>
      </c>
      <c r="V127" s="55">
        <v>2478</v>
      </c>
      <c r="W127" s="46"/>
      <c r="X127" s="47">
        <v>2766</v>
      </c>
      <c r="Y127" s="48">
        <v>12643</v>
      </c>
      <c r="Z127" s="46">
        <v>7043</v>
      </c>
      <c r="AA127" s="55">
        <v>22452</v>
      </c>
      <c r="AB127" s="51">
        <v>12.319615179048638</v>
      </c>
      <c r="AC127" s="50">
        <v>56.311241760199536</v>
      </c>
      <c r="AD127" s="51">
        <v>31.369143060751824</v>
      </c>
      <c r="AE127" s="51">
        <v>100</v>
      </c>
      <c r="AF127" s="47">
        <v>3137</v>
      </c>
      <c r="AG127" s="46">
        <v>3906</v>
      </c>
      <c r="AH127" s="11">
        <v>12052</v>
      </c>
      <c r="AI127" s="51">
        <v>13.972029217887046</v>
      </c>
      <c r="AJ127" s="51">
        <v>17.39711384286478</v>
      </c>
      <c r="AK127" s="53">
        <v>53.678959558168536</v>
      </c>
    </row>
    <row r="128" spans="1:37">
      <c r="A128" s="103" t="s">
        <v>78</v>
      </c>
      <c r="B128" s="104" t="s">
        <v>34</v>
      </c>
      <c r="C128" s="9" t="s">
        <v>79</v>
      </c>
      <c r="D128" s="105" t="s">
        <v>30</v>
      </c>
      <c r="E128" s="11">
        <v>124612</v>
      </c>
      <c r="F128" s="46">
        <v>5076</v>
      </c>
      <c r="G128" s="46">
        <v>5451</v>
      </c>
      <c r="H128" s="46">
        <v>5957</v>
      </c>
      <c r="I128" s="46">
        <v>5629</v>
      </c>
      <c r="J128" s="46">
        <v>5420</v>
      </c>
      <c r="K128" s="46">
        <v>5917</v>
      </c>
      <c r="L128" s="46">
        <v>6928</v>
      </c>
      <c r="M128" s="46">
        <v>9620</v>
      </c>
      <c r="N128" s="46">
        <v>10721</v>
      </c>
      <c r="O128" s="46">
        <v>8591</v>
      </c>
      <c r="P128" s="46">
        <v>7469</v>
      </c>
      <c r="Q128" s="46">
        <v>6910</v>
      </c>
      <c r="R128" s="46">
        <v>9212</v>
      </c>
      <c r="S128" s="46">
        <v>8575</v>
      </c>
      <c r="T128" s="46">
        <v>7388</v>
      </c>
      <c r="U128" s="46">
        <v>6103</v>
      </c>
      <c r="V128" s="55">
        <v>9645</v>
      </c>
      <c r="W128" s="46"/>
      <c r="X128" s="47">
        <v>16484</v>
      </c>
      <c r="Y128" s="48">
        <v>76417</v>
      </c>
      <c r="Z128" s="46">
        <v>31711</v>
      </c>
      <c r="AA128" s="55">
        <v>124612</v>
      </c>
      <c r="AB128" s="51">
        <v>13.228260520656116</v>
      </c>
      <c r="AC128" s="50">
        <v>61.323949539370204</v>
      </c>
      <c r="AD128" s="51">
        <v>25.447789939973681</v>
      </c>
      <c r="AE128" s="51">
        <v>100</v>
      </c>
      <c r="AF128" s="47">
        <v>15963</v>
      </c>
      <c r="AG128" s="46">
        <v>15748</v>
      </c>
      <c r="AH128" s="11">
        <v>73943</v>
      </c>
      <c r="AI128" s="51">
        <v>12.81016274516098</v>
      </c>
      <c r="AJ128" s="51">
        <v>12.637627194812698</v>
      </c>
      <c r="AK128" s="53">
        <v>59.338586973967189</v>
      </c>
    </row>
    <row r="129" spans="1:37">
      <c r="A129" s="103" t="s">
        <v>80</v>
      </c>
      <c r="B129" s="104" t="s">
        <v>34</v>
      </c>
      <c r="C129" s="9" t="s">
        <v>81</v>
      </c>
      <c r="D129" s="105" t="s">
        <v>30</v>
      </c>
      <c r="E129" s="11">
        <v>41753</v>
      </c>
      <c r="F129" s="46">
        <v>1358</v>
      </c>
      <c r="G129" s="46">
        <v>1570</v>
      </c>
      <c r="H129" s="46">
        <v>1823</v>
      </c>
      <c r="I129" s="46">
        <v>1947</v>
      </c>
      <c r="J129" s="46">
        <v>1917</v>
      </c>
      <c r="K129" s="46">
        <v>2006</v>
      </c>
      <c r="L129" s="46">
        <v>2122</v>
      </c>
      <c r="M129" s="46">
        <v>2633</v>
      </c>
      <c r="N129" s="46">
        <v>2695</v>
      </c>
      <c r="O129" s="46">
        <v>2442</v>
      </c>
      <c r="P129" s="46">
        <v>2405</v>
      </c>
      <c r="Q129" s="46">
        <v>2756</v>
      </c>
      <c r="R129" s="46">
        <v>3827</v>
      </c>
      <c r="S129" s="46">
        <v>3298</v>
      </c>
      <c r="T129" s="46">
        <v>2803</v>
      </c>
      <c r="U129" s="46">
        <v>2203</v>
      </c>
      <c r="V129" s="55">
        <v>3948</v>
      </c>
      <c r="W129" s="46"/>
      <c r="X129" s="47">
        <v>4751</v>
      </c>
      <c r="Y129" s="48">
        <v>24750</v>
      </c>
      <c r="Z129" s="46">
        <v>12252</v>
      </c>
      <c r="AA129" s="55">
        <v>41753</v>
      </c>
      <c r="AB129" s="51">
        <v>11.378823078581179</v>
      </c>
      <c r="AC129" s="50">
        <v>59.277177687830815</v>
      </c>
      <c r="AD129" s="51">
        <v>29.343999233588004</v>
      </c>
      <c r="AE129" s="51">
        <v>100</v>
      </c>
      <c r="AF129" s="47">
        <v>6101</v>
      </c>
      <c r="AG129" s="46">
        <v>6151</v>
      </c>
      <c r="AH129" s="11">
        <v>24184</v>
      </c>
      <c r="AI129" s="51">
        <v>14.612123679735589</v>
      </c>
      <c r="AJ129" s="51">
        <v>14.731875553852417</v>
      </c>
      <c r="AK129" s="53">
        <v>57.921586472828302</v>
      </c>
    </row>
    <row r="130" spans="1:37">
      <c r="A130" s="103" t="s">
        <v>82</v>
      </c>
      <c r="B130" s="104" t="s">
        <v>34</v>
      </c>
      <c r="C130" s="9" t="s">
        <v>83</v>
      </c>
      <c r="D130" s="105" t="s">
        <v>30</v>
      </c>
      <c r="E130" s="11">
        <v>48238</v>
      </c>
      <c r="F130" s="46">
        <v>1945</v>
      </c>
      <c r="G130" s="46">
        <v>2114</v>
      </c>
      <c r="H130" s="46">
        <v>2396</v>
      </c>
      <c r="I130" s="46">
        <v>2356</v>
      </c>
      <c r="J130" s="46">
        <v>2322</v>
      </c>
      <c r="K130" s="46">
        <v>2553</v>
      </c>
      <c r="L130" s="46">
        <v>2780</v>
      </c>
      <c r="M130" s="46">
        <v>3304</v>
      </c>
      <c r="N130" s="46">
        <v>3480</v>
      </c>
      <c r="O130" s="46">
        <v>2893</v>
      </c>
      <c r="P130" s="46">
        <v>2768</v>
      </c>
      <c r="Q130" s="46">
        <v>2926</v>
      </c>
      <c r="R130" s="46">
        <v>3997</v>
      </c>
      <c r="S130" s="46">
        <v>3549</v>
      </c>
      <c r="T130" s="46">
        <v>2836</v>
      </c>
      <c r="U130" s="46">
        <v>2353</v>
      </c>
      <c r="V130" s="55">
        <v>3666</v>
      </c>
      <c r="W130" s="46"/>
      <c r="X130" s="47">
        <v>6455</v>
      </c>
      <c r="Y130" s="48">
        <v>29379</v>
      </c>
      <c r="Z130" s="46">
        <v>12404</v>
      </c>
      <c r="AA130" s="55">
        <v>48238</v>
      </c>
      <c r="AB130" s="51">
        <v>13.381566399933661</v>
      </c>
      <c r="AC130" s="50">
        <v>60.904266346034241</v>
      </c>
      <c r="AD130" s="51">
        <v>25.714167254032088</v>
      </c>
      <c r="AE130" s="51">
        <v>100</v>
      </c>
      <c r="AF130" s="47">
        <v>6385</v>
      </c>
      <c r="AG130" s="46">
        <v>6019</v>
      </c>
      <c r="AH130" s="11">
        <v>28250</v>
      </c>
      <c r="AI130" s="51">
        <v>13.236452589244992</v>
      </c>
      <c r="AJ130" s="51">
        <v>12.477714664787097</v>
      </c>
      <c r="AK130" s="53">
        <v>58.563787885069864</v>
      </c>
    </row>
    <row r="131" spans="1:37">
      <c r="A131" s="103" t="s">
        <v>84</v>
      </c>
      <c r="B131" s="104" t="s">
        <v>34</v>
      </c>
      <c r="C131" s="9" t="s">
        <v>85</v>
      </c>
      <c r="D131" s="105" t="s">
        <v>30</v>
      </c>
      <c r="E131" s="11">
        <v>84222</v>
      </c>
      <c r="F131" s="46">
        <v>3130</v>
      </c>
      <c r="G131" s="46">
        <v>3459</v>
      </c>
      <c r="H131" s="46">
        <v>3932</v>
      </c>
      <c r="I131" s="46">
        <v>3681</v>
      </c>
      <c r="J131" s="46">
        <v>3652</v>
      </c>
      <c r="K131" s="46">
        <v>3851</v>
      </c>
      <c r="L131" s="46">
        <v>4471</v>
      </c>
      <c r="M131" s="46">
        <v>5938</v>
      </c>
      <c r="N131" s="46">
        <v>6825</v>
      </c>
      <c r="O131" s="46">
        <v>5413</v>
      </c>
      <c r="P131" s="46">
        <v>4654</v>
      </c>
      <c r="Q131" s="46">
        <v>4531</v>
      </c>
      <c r="R131" s="46">
        <v>6470</v>
      </c>
      <c r="S131" s="46">
        <v>6729</v>
      </c>
      <c r="T131" s="46">
        <v>6122</v>
      </c>
      <c r="U131" s="46">
        <v>4788</v>
      </c>
      <c r="V131" s="55">
        <v>6576</v>
      </c>
      <c r="W131" s="46"/>
      <c r="X131" s="47">
        <v>10521</v>
      </c>
      <c r="Y131" s="48">
        <v>49486</v>
      </c>
      <c r="Z131" s="46">
        <v>24215</v>
      </c>
      <c r="AA131" s="55">
        <v>84222</v>
      </c>
      <c r="AB131" s="51">
        <v>12.491985466980124</v>
      </c>
      <c r="AC131" s="50">
        <v>58.756619410605303</v>
      </c>
      <c r="AD131" s="51">
        <v>28.751395122414568</v>
      </c>
      <c r="AE131" s="51">
        <v>100</v>
      </c>
      <c r="AF131" s="47">
        <v>12851</v>
      </c>
      <c r="AG131" s="46">
        <v>11364</v>
      </c>
      <c r="AH131" s="11">
        <v>48882</v>
      </c>
      <c r="AI131" s="51">
        <v>15.258483531618817</v>
      </c>
      <c r="AJ131" s="51">
        <v>13.492911590795753</v>
      </c>
      <c r="AK131" s="53">
        <v>58.039467122604549</v>
      </c>
    </row>
    <row r="132" spans="1:37">
      <c r="A132" s="103" t="s">
        <v>86</v>
      </c>
      <c r="B132" s="104" t="s">
        <v>34</v>
      </c>
      <c r="C132" s="9" t="s">
        <v>87</v>
      </c>
      <c r="D132" s="105" t="s">
        <v>30</v>
      </c>
      <c r="E132" s="11">
        <v>25743</v>
      </c>
      <c r="F132" s="46">
        <v>1146</v>
      </c>
      <c r="G132" s="46">
        <v>1261</v>
      </c>
      <c r="H132" s="46">
        <v>1288</v>
      </c>
      <c r="I132" s="46">
        <v>1317</v>
      </c>
      <c r="J132" s="46">
        <v>1184</v>
      </c>
      <c r="K132" s="46">
        <v>1390</v>
      </c>
      <c r="L132" s="46">
        <v>1414</v>
      </c>
      <c r="M132" s="46">
        <v>1801</v>
      </c>
      <c r="N132" s="46">
        <v>1855</v>
      </c>
      <c r="O132" s="46">
        <v>1566</v>
      </c>
      <c r="P132" s="46">
        <v>1400</v>
      </c>
      <c r="Q132" s="46">
        <v>1516</v>
      </c>
      <c r="R132" s="46">
        <v>2017</v>
      </c>
      <c r="S132" s="46">
        <v>1625</v>
      </c>
      <c r="T132" s="46">
        <v>1442</v>
      </c>
      <c r="U132" s="46">
        <v>1236</v>
      </c>
      <c r="V132" s="55">
        <v>2285</v>
      </c>
      <c r="W132" s="46"/>
      <c r="X132" s="47">
        <v>3695</v>
      </c>
      <c r="Y132" s="48">
        <v>15460</v>
      </c>
      <c r="Z132" s="46">
        <v>6588</v>
      </c>
      <c r="AA132" s="55">
        <v>25743</v>
      </c>
      <c r="AB132" s="51">
        <v>14.353416462727731</v>
      </c>
      <c r="AC132" s="50">
        <v>60.05516062618964</v>
      </c>
      <c r="AD132" s="51">
        <v>25.591422911082624</v>
      </c>
      <c r="AE132" s="51">
        <v>100</v>
      </c>
      <c r="AF132" s="47">
        <v>3067</v>
      </c>
      <c r="AG132" s="46">
        <v>3521</v>
      </c>
      <c r="AH132" s="11">
        <v>14584</v>
      </c>
      <c r="AI132" s="51">
        <v>11.913918346735034</v>
      </c>
      <c r="AJ132" s="51">
        <v>13.67750456434759</v>
      </c>
      <c r="AK132" s="53">
        <v>56.65229382744824</v>
      </c>
    </row>
    <row r="133" spans="1:37">
      <c r="A133" s="103" t="s">
        <v>88</v>
      </c>
      <c r="B133" s="104" t="s">
        <v>34</v>
      </c>
      <c r="C133" s="9" t="s">
        <v>89</v>
      </c>
      <c r="D133" s="105" t="s">
        <v>30</v>
      </c>
      <c r="E133" s="11">
        <v>58920</v>
      </c>
      <c r="F133" s="46">
        <v>2190</v>
      </c>
      <c r="G133" s="46">
        <v>2357</v>
      </c>
      <c r="H133" s="46">
        <v>2858</v>
      </c>
      <c r="I133" s="46">
        <v>3777</v>
      </c>
      <c r="J133" s="46">
        <v>3924</v>
      </c>
      <c r="K133" s="46">
        <v>3467</v>
      </c>
      <c r="L133" s="46">
        <v>3089</v>
      </c>
      <c r="M133" s="46">
        <v>3579</v>
      </c>
      <c r="N133" s="46">
        <v>4098</v>
      </c>
      <c r="O133" s="46">
        <v>4675</v>
      </c>
      <c r="P133" s="46">
        <v>4955</v>
      </c>
      <c r="Q133" s="46">
        <v>4491</v>
      </c>
      <c r="R133" s="46">
        <v>4261</v>
      </c>
      <c r="S133" s="46">
        <v>2993</v>
      </c>
      <c r="T133" s="46">
        <v>2379</v>
      </c>
      <c r="U133" s="46">
        <v>2215</v>
      </c>
      <c r="V133" s="55">
        <v>3612</v>
      </c>
      <c r="W133" s="46"/>
      <c r="X133" s="47">
        <v>7405</v>
      </c>
      <c r="Y133" s="48">
        <v>40316</v>
      </c>
      <c r="Z133" s="46">
        <v>11199</v>
      </c>
      <c r="AA133" s="55">
        <v>58920</v>
      </c>
      <c r="AB133" s="51">
        <v>12.567888662593345</v>
      </c>
      <c r="AC133" s="50">
        <v>68.424983027834358</v>
      </c>
      <c r="AD133" s="51">
        <v>19.007128309572302</v>
      </c>
      <c r="AE133" s="51">
        <v>100</v>
      </c>
      <c r="AF133" s="47">
        <v>5372</v>
      </c>
      <c r="AG133" s="46">
        <v>5827</v>
      </c>
      <c r="AH133" s="11">
        <v>35608</v>
      </c>
      <c r="AI133" s="51">
        <v>9.1174473862864893</v>
      </c>
      <c r="AJ133" s="51">
        <v>9.8896809232858107</v>
      </c>
      <c r="AK133" s="53">
        <v>60.434487440597415</v>
      </c>
    </row>
    <row r="134" spans="1:37">
      <c r="A134" s="103" t="s">
        <v>90</v>
      </c>
      <c r="B134" s="104" t="s">
        <v>34</v>
      </c>
      <c r="C134" s="9" t="s">
        <v>91</v>
      </c>
      <c r="D134" s="105" t="s">
        <v>30</v>
      </c>
      <c r="E134" s="11">
        <v>23945</v>
      </c>
      <c r="F134" s="46">
        <v>740</v>
      </c>
      <c r="G134" s="46">
        <v>866</v>
      </c>
      <c r="H134" s="46">
        <v>1104</v>
      </c>
      <c r="I134" s="46">
        <v>1155</v>
      </c>
      <c r="J134" s="46">
        <v>1209</v>
      </c>
      <c r="K134" s="46">
        <v>1181</v>
      </c>
      <c r="L134" s="46">
        <v>1125</v>
      </c>
      <c r="M134" s="46">
        <v>1371</v>
      </c>
      <c r="N134" s="46">
        <v>1440</v>
      </c>
      <c r="O134" s="46">
        <v>1453</v>
      </c>
      <c r="P134" s="46">
        <v>1453</v>
      </c>
      <c r="Q134" s="46">
        <v>1583</v>
      </c>
      <c r="R134" s="46">
        <v>2004</v>
      </c>
      <c r="S134" s="46">
        <v>1660</v>
      </c>
      <c r="T134" s="46">
        <v>1422</v>
      </c>
      <c r="U134" s="46">
        <v>1359</v>
      </c>
      <c r="V134" s="55">
        <v>2820</v>
      </c>
      <c r="W134" s="46"/>
      <c r="X134" s="47">
        <v>2710</v>
      </c>
      <c r="Y134" s="48">
        <v>13974</v>
      </c>
      <c r="Z134" s="46">
        <v>7261</v>
      </c>
      <c r="AA134" s="55">
        <v>23945</v>
      </c>
      <c r="AB134" s="51">
        <v>11.317602839841303</v>
      </c>
      <c r="AC134" s="50">
        <v>58.358738776362493</v>
      </c>
      <c r="AD134" s="51">
        <v>30.323658383796197</v>
      </c>
      <c r="AE134" s="51">
        <v>100</v>
      </c>
      <c r="AF134" s="47">
        <v>3082</v>
      </c>
      <c r="AG134" s="46">
        <v>4179</v>
      </c>
      <c r="AH134" s="11">
        <v>13270</v>
      </c>
      <c r="AI134" s="51">
        <v>12.871163082063061</v>
      </c>
      <c r="AJ134" s="51">
        <v>17.452495301733141</v>
      </c>
      <c r="AK134" s="53">
        <v>55.418667780329919</v>
      </c>
    </row>
    <row r="135" spans="1:37">
      <c r="A135" s="103" t="s">
        <v>92</v>
      </c>
      <c r="B135" s="104" t="s">
        <v>34</v>
      </c>
      <c r="C135" s="9" t="s">
        <v>93</v>
      </c>
      <c r="D135" s="105" t="s">
        <v>30</v>
      </c>
      <c r="E135" s="11">
        <v>22924</v>
      </c>
      <c r="F135" s="46">
        <v>811</v>
      </c>
      <c r="G135" s="46">
        <v>773</v>
      </c>
      <c r="H135" s="46">
        <v>919</v>
      </c>
      <c r="I135" s="46">
        <v>1024</v>
      </c>
      <c r="J135" s="46">
        <v>1160</v>
      </c>
      <c r="K135" s="46">
        <v>1079</v>
      </c>
      <c r="L135" s="46">
        <v>1083</v>
      </c>
      <c r="M135" s="46">
        <v>1253</v>
      </c>
      <c r="N135" s="46">
        <v>1281</v>
      </c>
      <c r="O135" s="46">
        <v>1319</v>
      </c>
      <c r="P135" s="46">
        <v>1445</v>
      </c>
      <c r="Q135" s="46">
        <v>1504</v>
      </c>
      <c r="R135" s="46">
        <v>1842</v>
      </c>
      <c r="S135" s="46">
        <v>1477</v>
      </c>
      <c r="T135" s="46">
        <v>1361</v>
      </c>
      <c r="U135" s="46">
        <v>1500</v>
      </c>
      <c r="V135" s="55">
        <v>3093</v>
      </c>
      <c r="W135" s="46"/>
      <c r="X135" s="47">
        <v>2503</v>
      </c>
      <c r="Y135" s="48">
        <v>12990</v>
      </c>
      <c r="Z135" s="46">
        <v>7431</v>
      </c>
      <c r="AA135" s="55">
        <v>22924</v>
      </c>
      <c r="AB135" s="51">
        <v>10.918687838073634</v>
      </c>
      <c r="AC135" s="50">
        <v>56.665503402547543</v>
      </c>
      <c r="AD135" s="51">
        <v>32.41580875937882</v>
      </c>
      <c r="AE135" s="51">
        <v>100</v>
      </c>
      <c r="AF135" s="47">
        <v>2838</v>
      </c>
      <c r="AG135" s="46">
        <v>4593</v>
      </c>
      <c r="AH135" s="11">
        <v>12283</v>
      </c>
      <c r="AI135" s="51">
        <v>12.380038387715931</v>
      </c>
      <c r="AJ135" s="51">
        <v>20.035770371662885</v>
      </c>
      <c r="AK135" s="53">
        <v>53.581399406735301</v>
      </c>
    </row>
    <row r="136" spans="1:37">
      <c r="A136" s="103" t="s">
        <v>94</v>
      </c>
      <c r="B136" s="104" t="s">
        <v>34</v>
      </c>
      <c r="C136" s="9" t="s">
        <v>95</v>
      </c>
      <c r="D136" s="105" t="s">
        <v>30</v>
      </c>
      <c r="E136" s="11">
        <v>13645</v>
      </c>
      <c r="F136" s="46">
        <v>420</v>
      </c>
      <c r="G136" s="46">
        <v>482</v>
      </c>
      <c r="H136" s="46">
        <v>544</v>
      </c>
      <c r="I136" s="46">
        <v>661</v>
      </c>
      <c r="J136" s="46">
        <v>528</v>
      </c>
      <c r="K136" s="46">
        <v>535</v>
      </c>
      <c r="L136" s="46">
        <v>568</v>
      </c>
      <c r="M136" s="46">
        <v>664</v>
      </c>
      <c r="N136" s="46">
        <v>677</v>
      </c>
      <c r="O136" s="46">
        <v>650</v>
      </c>
      <c r="P136" s="46">
        <v>831</v>
      </c>
      <c r="Q136" s="46">
        <v>925</v>
      </c>
      <c r="R136" s="46">
        <v>1073</v>
      </c>
      <c r="S136" s="46">
        <v>921</v>
      </c>
      <c r="T136" s="46">
        <v>776</v>
      </c>
      <c r="U136" s="46">
        <v>1016</v>
      </c>
      <c r="V136" s="55">
        <v>2374</v>
      </c>
      <c r="W136" s="46"/>
      <c r="X136" s="47">
        <v>1446</v>
      </c>
      <c r="Y136" s="48">
        <v>7112</v>
      </c>
      <c r="Z136" s="46">
        <v>5087</v>
      </c>
      <c r="AA136" s="55">
        <v>13645</v>
      </c>
      <c r="AB136" s="51">
        <v>10.597288384023452</v>
      </c>
      <c r="AC136" s="50">
        <v>52.121656284353243</v>
      </c>
      <c r="AD136" s="51">
        <v>37.2810553316233</v>
      </c>
      <c r="AE136" s="51">
        <v>100</v>
      </c>
      <c r="AF136" s="47">
        <v>1697</v>
      </c>
      <c r="AG136" s="46">
        <v>3390</v>
      </c>
      <c r="AH136" s="11">
        <v>6844</v>
      </c>
      <c r="AI136" s="51">
        <v>12.436790032979113</v>
      </c>
      <c r="AJ136" s="51">
        <v>24.844265298644192</v>
      </c>
      <c r="AK136" s="53">
        <v>50.157566874312934</v>
      </c>
    </row>
    <row r="137" spans="1:37">
      <c r="A137" s="103" t="s">
        <v>96</v>
      </c>
      <c r="B137" s="104" t="s">
        <v>34</v>
      </c>
      <c r="C137" s="9" t="s">
        <v>97</v>
      </c>
      <c r="D137" s="105" t="s">
        <v>30</v>
      </c>
      <c r="E137" s="11">
        <v>35850</v>
      </c>
      <c r="F137" s="46">
        <v>1306</v>
      </c>
      <c r="G137" s="46">
        <v>1417</v>
      </c>
      <c r="H137" s="46">
        <v>1710</v>
      </c>
      <c r="I137" s="46">
        <v>1791</v>
      </c>
      <c r="J137" s="46">
        <v>1627</v>
      </c>
      <c r="K137" s="46">
        <v>1609</v>
      </c>
      <c r="L137" s="46">
        <v>1762</v>
      </c>
      <c r="M137" s="46">
        <v>1998</v>
      </c>
      <c r="N137" s="46">
        <v>1968</v>
      </c>
      <c r="O137" s="46">
        <v>1913</v>
      </c>
      <c r="P137" s="46">
        <v>2131</v>
      </c>
      <c r="Q137" s="46">
        <v>2257</v>
      </c>
      <c r="R137" s="46">
        <v>2879</v>
      </c>
      <c r="S137" s="46">
        <v>2352</v>
      </c>
      <c r="T137" s="46">
        <v>2105</v>
      </c>
      <c r="U137" s="46">
        <v>2207</v>
      </c>
      <c r="V137" s="55">
        <v>4818</v>
      </c>
      <c r="W137" s="46"/>
      <c r="X137" s="47">
        <v>4433</v>
      </c>
      <c r="Y137" s="48">
        <v>19935</v>
      </c>
      <c r="Z137" s="46">
        <v>11482</v>
      </c>
      <c r="AA137" s="55">
        <v>35850</v>
      </c>
      <c r="AB137" s="51">
        <v>12.365411436541143</v>
      </c>
      <c r="AC137" s="50">
        <v>55.606694560669453</v>
      </c>
      <c r="AD137" s="51">
        <v>32.027894002789395</v>
      </c>
      <c r="AE137" s="51">
        <v>100</v>
      </c>
      <c r="AF137" s="47">
        <v>4457</v>
      </c>
      <c r="AG137" s="46">
        <v>7025</v>
      </c>
      <c r="AH137" s="11">
        <v>18869</v>
      </c>
      <c r="AI137" s="51">
        <v>12.432357043235704</v>
      </c>
      <c r="AJ137" s="51">
        <v>19.595536959553698</v>
      </c>
      <c r="AK137" s="53">
        <v>52.633193863319384</v>
      </c>
    </row>
    <row r="138" spans="1:37">
      <c r="A138" s="103" t="s">
        <v>98</v>
      </c>
      <c r="B138" s="104" t="s">
        <v>34</v>
      </c>
      <c r="C138" s="9" t="s">
        <v>99</v>
      </c>
      <c r="D138" s="105" t="s">
        <v>30</v>
      </c>
      <c r="E138" s="11">
        <v>26204</v>
      </c>
      <c r="F138" s="46">
        <v>929</v>
      </c>
      <c r="G138" s="46">
        <v>1015</v>
      </c>
      <c r="H138" s="46">
        <v>1121</v>
      </c>
      <c r="I138" s="46">
        <v>1212</v>
      </c>
      <c r="J138" s="46">
        <v>1105</v>
      </c>
      <c r="K138" s="46">
        <v>1172</v>
      </c>
      <c r="L138" s="46">
        <v>1261</v>
      </c>
      <c r="M138" s="46">
        <v>1452</v>
      </c>
      <c r="N138" s="46">
        <v>1571</v>
      </c>
      <c r="O138" s="46">
        <v>1410</v>
      </c>
      <c r="P138" s="46">
        <v>1586</v>
      </c>
      <c r="Q138" s="46">
        <v>1680</v>
      </c>
      <c r="R138" s="46">
        <v>2223</v>
      </c>
      <c r="S138" s="46">
        <v>1860</v>
      </c>
      <c r="T138" s="46">
        <v>1525</v>
      </c>
      <c r="U138" s="46">
        <v>1641</v>
      </c>
      <c r="V138" s="55">
        <v>3441</v>
      </c>
      <c r="W138" s="46"/>
      <c r="X138" s="47">
        <v>3065</v>
      </c>
      <c r="Y138" s="48">
        <v>14672</v>
      </c>
      <c r="Z138" s="46">
        <v>8467</v>
      </c>
      <c r="AA138" s="55">
        <v>26204</v>
      </c>
      <c r="AB138" s="51">
        <v>11.696687528621585</v>
      </c>
      <c r="AC138" s="50">
        <v>55.99145168676538</v>
      </c>
      <c r="AD138" s="51">
        <v>32.311860784613032</v>
      </c>
      <c r="AE138" s="51">
        <v>100</v>
      </c>
      <c r="AF138" s="47">
        <v>3385</v>
      </c>
      <c r="AG138" s="46">
        <v>5082</v>
      </c>
      <c r="AH138" s="11">
        <v>14215</v>
      </c>
      <c r="AI138" s="51">
        <v>12.917875133567394</v>
      </c>
      <c r="AJ138" s="51">
        <v>19.393985651045643</v>
      </c>
      <c r="AK138" s="53">
        <v>54.247443138452148</v>
      </c>
    </row>
    <row r="139" spans="1:37">
      <c r="A139" s="103" t="s">
        <v>100</v>
      </c>
      <c r="B139" s="104" t="s">
        <v>34</v>
      </c>
      <c r="C139" s="9" t="s">
        <v>101</v>
      </c>
      <c r="D139" s="105" t="s">
        <v>30</v>
      </c>
      <c r="E139" s="11">
        <v>17272</v>
      </c>
      <c r="F139" s="46">
        <v>575</v>
      </c>
      <c r="G139" s="46">
        <v>615</v>
      </c>
      <c r="H139" s="46">
        <v>749</v>
      </c>
      <c r="I139" s="46">
        <v>854</v>
      </c>
      <c r="J139" s="46">
        <v>766</v>
      </c>
      <c r="K139" s="46">
        <v>774</v>
      </c>
      <c r="L139" s="46">
        <v>803</v>
      </c>
      <c r="M139" s="46">
        <v>912</v>
      </c>
      <c r="N139" s="46">
        <v>963</v>
      </c>
      <c r="O139" s="46">
        <v>899</v>
      </c>
      <c r="P139" s="46">
        <v>1014</v>
      </c>
      <c r="Q139" s="46">
        <v>1134</v>
      </c>
      <c r="R139" s="46">
        <v>1332</v>
      </c>
      <c r="S139" s="46">
        <v>1108</v>
      </c>
      <c r="T139" s="46">
        <v>1044</v>
      </c>
      <c r="U139" s="46">
        <v>1116</v>
      </c>
      <c r="V139" s="55">
        <v>2614</v>
      </c>
      <c r="W139" s="46"/>
      <c r="X139" s="47">
        <v>1939</v>
      </c>
      <c r="Y139" s="48">
        <v>9451</v>
      </c>
      <c r="Z139" s="46">
        <v>5882</v>
      </c>
      <c r="AA139" s="55">
        <v>17272</v>
      </c>
      <c r="AB139" s="51">
        <v>11.226262158406669</v>
      </c>
      <c r="AC139" s="50">
        <v>54.718619731357109</v>
      </c>
      <c r="AD139" s="51">
        <v>34.055118110236222</v>
      </c>
      <c r="AE139" s="51">
        <v>100</v>
      </c>
      <c r="AF139" s="47">
        <v>2152</v>
      </c>
      <c r="AG139" s="46">
        <v>3730</v>
      </c>
      <c r="AH139" s="11">
        <v>8939</v>
      </c>
      <c r="AI139" s="51">
        <v>12.459471977767485</v>
      </c>
      <c r="AJ139" s="51">
        <v>21.595646132468733</v>
      </c>
      <c r="AK139" s="53">
        <v>51.754284390921725</v>
      </c>
    </row>
    <row r="140" spans="1:37">
      <c r="A140" s="103" t="s">
        <v>102</v>
      </c>
      <c r="B140" s="104" t="s">
        <v>34</v>
      </c>
      <c r="C140" s="9" t="s">
        <v>103</v>
      </c>
      <c r="D140" s="105" t="s">
        <v>30</v>
      </c>
      <c r="E140" s="11">
        <v>24628</v>
      </c>
      <c r="F140" s="46">
        <v>785</v>
      </c>
      <c r="G140" s="46">
        <v>823</v>
      </c>
      <c r="H140" s="46">
        <v>953</v>
      </c>
      <c r="I140" s="46">
        <v>999</v>
      </c>
      <c r="J140" s="46">
        <v>1038</v>
      </c>
      <c r="K140" s="46">
        <v>1022</v>
      </c>
      <c r="L140" s="46">
        <v>1144</v>
      </c>
      <c r="M140" s="46">
        <v>1328</v>
      </c>
      <c r="N140" s="46">
        <v>1348</v>
      </c>
      <c r="O140" s="46">
        <v>1288</v>
      </c>
      <c r="P140" s="46">
        <v>1365</v>
      </c>
      <c r="Q140" s="46">
        <v>1568</v>
      </c>
      <c r="R140" s="46">
        <v>2043</v>
      </c>
      <c r="S140" s="46">
        <v>1725</v>
      </c>
      <c r="T140" s="46">
        <v>1621</v>
      </c>
      <c r="U140" s="46">
        <v>1703</v>
      </c>
      <c r="V140" s="55">
        <v>3875</v>
      </c>
      <c r="W140" s="46"/>
      <c r="X140" s="47">
        <v>2561</v>
      </c>
      <c r="Y140" s="48">
        <v>13143</v>
      </c>
      <c r="Z140" s="46">
        <v>8924</v>
      </c>
      <c r="AA140" s="55">
        <v>24628</v>
      </c>
      <c r="AB140" s="51">
        <v>10.398733149261004</v>
      </c>
      <c r="AC140" s="50">
        <v>53.366087380217643</v>
      </c>
      <c r="AD140" s="51">
        <v>36.235179470521359</v>
      </c>
      <c r="AE140" s="51">
        <v>100</v>
      </c>
      <c r="AF140" s="47">
        <v>3346</v>
      </c>
      <c r="AG140" s="46">
        <v>5578</v>
      </c>
      <c r="AH140" s="11">
        <v>12831</v>
      </c>
      <c r="AI140" s="51">
        <v>13.586162091927886</v>
      </c>
      <c r="AJ140" s="51">
        <v>22.64901737859347</v>
      </c>
      <c r="AK140" s="53">
        <v>52.099236641221367</v>
      </c>
    </row>
    <row r="141" spans="1:37">
      <c r="A141" s="103" t="s">
        <v>104</v>
      </c>
      <c r="B141" s="104" t="s">
        <v>34</v>
      </c>
      <c r="C141" s="9" t="s">
        <v>105</v>
      </c>
      <c r="D141" s="105" t="s">
        <v>30</v>
      </c>
      <c r="E141" s="11">
        <v>21820</v>
      </c>
      <c r="F141" s="46">
        <v>756</v>
      </c>
      <c r="G141" s="46">
        <v>835</v>
      </c>
      <c r="H141" s="46">
        <v>1040</v>
      </c>
      <c r="I141" s="46">
        <v>1053</v>
      </c>
      <c r="J141" s="46">
        <v>988</v>
      </c>
      <c r="K141" s="46">
        <v>941</v>
      </c>
      <c r="L141" s="46">
        <v>1032</v>
      </c>
      <c r="M141" s="46">
        <v>1194</v>
      </c>
      <c r="N141" s="46">
        <v>1219</v>
      </c>
      <c r="O141" s="46">
        <v>1145</v>
      </c>
      <c r="P141" s="46">
        <v>1335</v>
      </c>
      <c r="Q141" s="46">
        <v>1469</v>
      </c>
      <c r="R141" s="46">
        <v>1845</v>
      </c>
      <c r="S141" s="46">
        <v>1398</v>
      </c>
      <c r="T141" s="46">
        <v>1303</v>
      </c>
      <c r="U141" s="46">
        <v>1414</v>
      </c>
      <c r="V141" s="55">
        <v>2853</v>
      </c>
      <c r="W141" s="46"/>
      <c r="X141" s="47">
        <v>2631</v>
      </c>
      <c r="Y141" s="48">
        <v>12221</v>
      </c>
      <c r="Z141" s="46">
        <v>6968</v>
      </c>
      <c r="AA141" s="55">
        <v>21820</v>
      </c>
      <c r="AB141" s="51">
        <v>12.057745187901009</v>
      </c>
      <c r="AC141" s="50">
        <v>56.00824931255729</v>
      </c>
      <c r="AD141" s="51">
        <v>31.934005499541705</v>
      </c>
      <c r="AE141" s="51">
        <v>100</v>
      </c>
      <c r="AF141" s="47">
        <v>2701</v>
      </c>
      <c r="AG141" s="46">
        <v>4267</v>
      </c>
      <c r="AH141" s="11">
        <v>11578</v>
      </c>
      <c r="AI141" s="51">
        <v>12.378551787351054</v>
      </c>
      <c r="AJ141" s="51">
        <v>19.555453712190651</v>
      </c>
      <c r="AK141" s="53">
        <v>53.061411549037587</v>
      </c>
    </row>
    <row r="142" spans="1:37">
      <c r="A142" s="103" t="s">
        <v>106</v>
      </c>
      <c r="B142" s="104" t="s">
        <v>34</v>
      </c>
      <c r="C142" s="9" t="s">
        <v>107</v>
      </c>
      <c r="D142" s="105" t="s">
        <v>30</v>
      </c>
      <c r="E142" s="11">
        <v>20427</v>
      </c>
      <c r="F142" s="46">
        <v>900</v>
      </c>
      <c r="G142" s="46">
        <v>896</v>
      </c>
      <c r="H142" s="46">
        <v>1030</v>
      </c>
      <c r="I142" s="46">
        <v>1008</v>
      </c>
      <c r="J142" s="46">
        <v>1107</v>
      </c>
      <c r="K142" s="46">
        <v>1170</v>
      </c>
      <c r="L142" s="46">
        <v>1167</v>
      </c>
      <c r="M142" s="46">
        <v>1371</v>
      </c>
      <c r="N142" s="46">
        <v>1383</v>
      </c>
      <c r="O142" s="46">
        <v>1237</v>
      </c>
      <c r="P142" s="46">
        <v>1212</v>
      </c>
      <c r="Q142" s="46">
        <v>1223</v>
      </c>
      <c r="R142" s="46">
        <v>1483</v>
      </c>
      <c r="S142" s="46">
        <v>1174</v>
      </c>
      <c r="T142" s="46">
        <v>1013</v>
      </c>
      <c r="U142" s="46">
        <v>1075</v>
      </c>
      <c r="V142" s="55">
        <v>1978</v>
      </c>
      <c r="W142" s="46"/>
      <c r="X142" s="47">
        <v>2826</v>
      </c>
      <c r="Y142" s="48">
        <v>12361</v>
      </c>
      <c r="Z142" s="46">
        <v>5240</v>
      </c>
      <c r="AA142" s="55">
        <v>20427</v>
      </c>
      <c r="AB142" s="51">
        <v>13.834630635923043</v>
      </c>
      <c r="AC142" s="50">
        <v>60.513046458119156</v>
      </c>
      <c r="AD142" s="51">
        <v>25.652322905957803</v>
      </c>
      <c r="AE142" s="51">
        <v>100</v>
      </c>
      <c r="AF142" s="47">
        <v>2187</v>
      </c>
      <c r="AG142" s="46">
        <v>3053</v>
      </c>
      <c r="AH142" s="11">
        <v>11420</v>
      </c>
      <c r="AI142" s="51">
        <v>10.706417976207961</v>
      </c>
      <c r="AJ142" s="51">
        <v>14.94590492974984</v>
      </c>
      <c r="AK142" s="53">
        <v>55.906398394282078</v>
      </c>
    </row>
    <row r="143" spans="1:37">
      <c r="A143" s="103" t="s">
        <v>108</v>
      </c>
      <c r="B143" s="104" t="s">
        <v>34</v>
      </c>
      <c r="C143" s="9" t="s">
        <v>109</v>
      </c>
      <c r="D143" s="105" t="s">
        <v>30</v>
      </c>
      <c r="E143" s="11">
        <v>41523</v>
      </c>
      <c r="F143" s="46">
        <v>1618</v>
      </c>
      <c r="G143" s="46">
        <v>1755</v>
      </c>
      <c r="H143" s="46">
        <v>1968</v>
      </c>
      <c r="I143" s="46">
        <v>1974</v>
      </c>
      <c r="J143" s="46">
        <v>1972</v>
      </c>
      <c r="K143" s="46">
        <v>2118</v>
      </c>
      <c r="L143" s="46">
        <v>2217</v>
      </c>
      <c r="M143" s="46">
        <v>2705</v>
      </c>
      <c r="N143" s="46">
        <v>2767</v>
      </c>
      <c r="O143" s="46">
        <v>2373</v>
      </c>
      <c r="P143" s="46">
        <v>2388</v>
      </c>
      <c r="Q143" s="46">
        <v>2591</v>
      </c>
      <c r="R143" s="46">
        <v>3411</v>
      </c>
      <c r="S143" s="46">
        <v>3077</v>
      </c>
      <c r="T143" s="46">
        <v>2492</v>
      </c>
      <c r="U143" s="46">
        <v>2143</v>
      </c>
      <c r="V143" s="55">
        <v>3954</v>
      </c>
      <c r="W143" s="46"/>
      <c r="X143" s="47">
        <v>5341</v>
      </c>
      <c r="Y143" s="48">
        <v>24516</v>
      </c>
      <c r="Z143" s="46">
        <v>11666</v>
      </c>
      <c r="AA143" s="55">
        <v>41523</v>
      </c>
      <c r="AB143" s="51">
        <v>12.862750764636466</v>
      </c>
      <c r="AC143" s="50">
        <v>59.041976735784985</v>
      </c>
      <c r="AD143" s="51">
        <v>28.095272499578545</v>
      </c>
      <c r="AE143" s="51">
        <v>100</v>
      </c>
      <c r="AF143" s="47">
        <v>5569</v>
      </c>
      <c r="AG143" s="46">
        <v>6097</v>
      </c>
      <c r="AH143" s="11">
        <v>23647</v>
      </c>
      <c r="AI143" s="51">
        <v>13.411844038243864</v>
      </c>
      <c r="AJ143" s="51">
        <v>14.683428461334683</v>
      </c>
      <c r="AK143" s="53">
        <v>56.949160706114689</v>
      </c>
    </row>
    <row r="144" spans="1:37">
      <c r="A144" s="103" t="s">
        <v>110</v>
      </c>
      <c r="B144" s="104" t="s">
        <v>34</v>
      </c>
      <c r="C144" s="9" t="s">
        <v>245</v>
      </c>
      <c r="D144" s="105" t="s">
        <v>30</v>
      </c>
      <c r="E144" s="11">
        <v>16653</v>
      </c>
      <c r="F144" s="46">
        <v>597</v>
      </c>
      <c r="G144" s="46">
        <v>877</v>
      </c>
      <c r="H144" s="46">
        <v>890</v>
      </c>
      <c r="I144" s="46">
        <v>891</v>
      </c>
      <c r="J144" s="46">
        <v>772</v>
      </c>
      <c r="K144" s="46">
        <v>771</v>
      </c>
      <c r="L144" s="46">
        <v>817</v>
      </c>
      <c r="M144" s="46">
        <v>1203</v>
      </c>
      <c r="N144" s="46">
        <v>1284</v>
      </c>
      <c r="O144" s="46">
        <v>1089</v>
      </c>
      <c r="P144" s="46">
        <v>1057</v>
      </c>
      <c r="Q144" s="46">
        <v>1197</v>
      </c>
      <c r="R144" s="46">
        <v>1372</v>
      </c>
      <c r="S144" s="46">
        <v>1117</v>
      </c>
      <c r="T144" s="46">
        <v>860</v>
      </c>
      <c r="U144" s="46">
        <v>591</v>
      </c>
      <c r="V144" s="55">
        <v>1268</v>
      </c>
      <c r="W144" s="46"/>
      <c r="X144" s="47">
        <v>2364</v>
      </c>
      <c r="Y144" s="48">
        <v>10453</v>
      </c>
      <c r="Z144" s="46">
        <v>3836</v>
      </c>
      <c r="AA144" s="55">
        <v>16653</v>
      </c>
      <c r="AB144" s="51">
        <v>14.195640425148623</v>
      </c>
      <c r="AC144" s="50">
        <v>62.769470966192273</v>
      </c>
      <c r="AD144" s="51">
        <v>23.034888608659102</v>
      </c>
      <c r="AE144" s="51">
        <v>100</v>
      </c>
      <c r="AF144" s="47">
        <v>1977</v>
      </c>
      <c r="AG144" s="46">
        <v>1859</v>
      </c>
      <c r="AH144" s="11">
        <v>9907</v>
      </c>
      <c r="AI144" s="51">
        <v>11.871734822554494</v>
      </c>
      <c r="AJ144" s="51">
        <v>11.163153786104605</v>
      </c>
      <c r="AK144" s="53">
        <v>59.490782441602121</v>
      </c>
    </row>
    <row r="145" spans="1:37">
      <c r="A145" s="103" t="s">
        <v>112</v>
      </c>
      <c r="B145" s="104" t="s">
        <v>34</v>
      </c>
      <c r="C145" s="9" t="s">
        <v>226</v>
      </c>
      <c r="D145" s="105" t="s">
        <v>30</v>
      </c>
      <c r="E145" s="11">
        <v>11819</v>
      </c>
      <c r="F145" s="46">
        <v>363</v>
      </c>
      <c r="G145" s="46">
        <v>453</v>
      </c>
      <c r="H145" s="46">
        <v>572</v>
      </c>
      <c r="I145" s="46">
        <v>640</v>
      </c>
      <c r="J145" s="46">
        <v>532</v>
      </c>
      <c r="K145" s="46">
        <v>478</v>
      </c>
      <c r="L145" s="46">
        <v>500</v>
      </c>
      <c r="M145" s="46">
        <v>628</v>
      </c>
      <c r="N145" s="46">
        <v>702</v>
      </c>
      <c r="O145" s="46">
        <v>657</v>
      </c>
      <c r="P145" s="46">
        <v>733</v>
      </c>
      <c r="Q145" s="46">
        <v>735</v>
      </c>
      <c r="R145" s="46">
        <v>932</v>
      </c>
      <c r="S145" s="46">
        <v>786</v>
      </c>
      <c r="T145" s="46">
        <v>808</v>
      </c>
      <c r="U145" s="46">
        <v>721</v>
      </c>
      <c r="V145" s="55">
        <v>1579</v>
      </c>
      <c r="W145" s="46"/>
      <c r="X145" s="47">
        <v>1388</v>
      </c>
      <c r="Y145" s="48">
        <v>6537</v>
      </c>
      <c r="Z145" s="46">
        <v>3894</v>
      </c>
      <c r="AA145" s="55">
        <v>11819</v>
      </c>
      <c r="AB145" s="51">
        <v>11.743802352144851</v>
      </c>
      <c r="AC145" s="50">
        <v>55.309247821304673</v>
      </c>
      <c r="AD145" s="51">
        <v>32.946949826550473</v>
      </c>
      <c r="AE145" s="51">
        <v>100</v>
      </c>
      <c r="AF145" s="47">
        <v>1594</v>
      </c>
      <c r="AG145" s="46">
        <v>2300</v>
      </c>
      <c r="AH145" s="11">
        <v>6151</v>
      </c>
      <c r="AI145" s="51">
        <v>13.486758609019375</v>
      </c>
      <c r="AJ145" s="51">
        <v>19.460191217531094</v>
      </c>
      <c r="AK145" s="53">
        <v>52.043320077840761</v>
      </c>
    </row>
    <row r="146" spans="1:37">
      <c r="A146" s="103" t="s">
        <v>114</v>
      </c>
      <c r="B146" s="104" t="s">
        <v>34</v>
      </c>
      <c r="C146" s="9" t="s">
        <v>227</v>
      </c>
      <c r="D146" s="105" t="s">
        <v>30</v>
      </c>
      <c r="E146" s="11">
        <v>16134</v>
      </c>
      <c r="F146" s="46">
        <v>595</v>
      </c>
      <c r="G146" s="46">
        <v>645</v>
      </c>
      <c r="H146" s="46">
        <v>781</v>
      </c>
      <c r="I146" s="46">
        <v>761</v>
      </c>
      <c r="J146" s="46">
        <v>740</v>
      </c>
      <c r="K146" s="46">
        <v>788</v>
      </c>
      <c r="L146" s="46">
        <v>860</v>
      </c>
      <c r="M146" s="46">
        <v>1113</v>
      </c>
      <c r="N146" s="46">
        <v>1132</v>
      </c>
      <c r="O146" s="46">
        <v>900</v>
      </c>
      <c r="P146" s="46">
        <v>911</v>
      </c>
      <c r="Q146" s="46">
        <v>1046</v>
      </c>
      <c r="R146" s="46">
        <v>1545</v>
      </c>
      <c r="S146" s="46">
        <v>1313</v>
      </c>
      <c r="T146" s="46">
        <v>1007</v>
      </c>
      <c r="U146" s="46">
        <v>754</v>
      </c>
      <c r="V146" s="55">
        <v>1243</v>
      </c>
      <c r="W146" s="46"/>
      <c r="X146" s="47">
        <v>2021</v>
      </c>
      <c r="Y146" s="48">
        <v>9796</v>
      </c>
      <c r="Z146" s="46">
        <v>4317</v>
      </c>
      <c r="AA146" s="55">
        <v>16134</v>
      </c>
      <c r="AB146" s="51">
        <v>12.526341886698896</v>
      </c>
      <c r="AC146" s="50">
        <v>60.716499318209991</v>
      </c>
      <c r="AD146" s="51">
        <v>26.757158795091112</v>
      </c>
      <c r="AE146" s="51">
        <v>100</v>
      </c>
      <c r="AF146" s="47">
        <v>2320</v>
      </c>
      <c r="AG146" s="46">
        <v>1997</v>
      </c>
      <c r="AH146" s="11">
        <v>9608</v>
      </c>
      <c r="AI146" s="51">
        <v>14.379571092103632</v>
      </c>
      <c r="AJ146" s="51">
        <v>12.37758770298748</v>
      </c>
      <c r="AK146" s="53">
        <v>59.551258212470557</v>
      </c>
    </row>
    <row r="147" spans="1:37">
      <c r="A147" s="103" t="s">
        <v>116</v>
      </c>
      <c r="B147" s="104" t="s">
        <v>34</v>
      </c>
      <c r="C147" s="9" t="s">
        <v>228</v>
      </c>
      <c r="D147" s="105" t="s">
        <v>30</v>
      </c>
      <c r="E147" s="11">
        <v>17720</v>
      </c>
      <c r="F147" s="46">
        <v>755</v>
      </c>
      <c r="G147" s="46">
        <v>768</v>
      </c>
      <c r="H147" s="46">
        <v>888</v>
      </c>
      <c r="I147" s="46">
        <v>896</v>
      </c>
      <c r="J147" s="46">
        <v>903</v>
      </c>
      <c r="K147" s="46">
        <v>942</v>
      </c>
      <c r="L147" s="46">
        <v>1139</v>
      </c>
      <c r="M147" s="46">
        <v>1337</v>
      </c>
      <c r="N147" s="46">
        <v>1329</v>
      </c>
      <c r="O147" s="46">
        <v>1047</v>
      </c>
      <c r="P147" s="46">
        <v>969</v>
      </c>
      <c r="Q147" s="46">
        <v>1035</v>
      </c>
      <c r="R147" s="46">
        <v>1470</v>
      </c>
      <c r="S147" s="46">
        <v>1262</v>
      </c>
      <c r="T147" s="46">
        <v>1047</v>
      </c>
      <c r="U147" s="46">
        <v>846</v>
      </c>
      <c r="V147" s="55">
        <v>1087</v>
      </c>
      <c r="W147" s="46"/>
      <c r="X147" s="47">
        <v>2411</v>
      </c>
      <c r="Y147" s="48">
        <v>11067</v>
      </c>
      <c r="Z147" s="46">
        <v>4242</v>
      </c>
      <c r="AA147" s="55">
        <v>17720</v>
      </c>
      <c r="AB147" s="51">
        <v>13.606094808126413</v>
      </c>
      <c r="AC147" s="50">
        <v>62.454853273137701</v>
      </c>
      <c r="AD147" s="51">
        <v>23.939051918735892</v>
      </c>
      <c r="AE147" s="51">
        <v>100</v>
      </c>
      <c r="AF147" s="47">
        <v>2309</v>
      </c>
      <c r="AG147" s="46">
        <v>1933</v>
      </c>
      <c r="AH147" s="11">
        <v>10530</v>
      </c>
      <c r="AI147" s="51">
        <v>13.030474040632054</v>
      </c>
      <c r="AJ147" s="51">
        <v>10.908577878103838</v>
      </c>
      <c r="AK147" s="53">
        <v>59.424379232505643</v>
      </c>
    </row>
    <row r="148" spans="1:37">
      <c r="A148" s="103" t="s">
        <v>118</v>
      </c>
      <c r="B148" s="104" t="s">
        <v>34</v>
      </c>
      <c r="C148" s="9" t="s">
        <v>229</v>
      </c>
      <c r="D148" s="105" t="s">
        <v>30</v>
      </c>
      <c r="E148" s="11">
        <v>6838</v>
      </c>
      <c r="F148" s="46">
        <v>208</v>
      </c>
      <c r="G148" s="46">
        <v>213</v>
      </c>
      <c r="H148" s="46">
        <v>315</v>
      </c>
      <c r="I148" s="46">
        <v>303</v>
      </c>
      <c r="J148" s="46">
        <v>312</v>
      </c>
      <c r="K148" s="46">
        <v>321</v>
      </c>
      <c r="L148" s="46">
        <v>297</v>
      </c>
      <c r="M148" s="46">
        <v>366</v>
      </c>
      <c r="N148" s="46">
        <v>372</v>
      </c>
      <c r="O148" s="46">
        <v>386</v>
      </c>
      <c r="P148" s="46">
        <v>427</v>
      </c>
      <c r="Q148" s="46">
        <v>487</v>
      </c>
      <c r="R148" s="46">
        <v>601</v>
      </c>
      <c r="S148" s="46">
        <v>467</v>
      </c>
      <c r="T148" s="46">
        <v>441</v>
      </c>
      <c r="U148" s="46">
        <v>428</v>
      </c>
      <c r="V148" s="55">
        <v>894</v>
      </c>
      <c r="W148" s="46"/>
      <c r="X148" s="47">
        <v>736</v>
      </c>
      <c r="Y148" s="48">
        <v>3872</v>
      </c>
      <c r="Z148" s="46">
        <v>2230</v>
      </c>
      <c r="AA148" s="55">
        <v>6838</v>
      </c>
      <c r="AB148" s="51">
        <v>10.763381105586427</v>
      </c>
      <c r="AC148" s="50">
        <v>56.62474407721556</v>
      </c>
      <c r="AD148" s="51">
        <v>32.611874817198014</v>
      </c>
      <c r="AE148" s="51">
        <v>100</v>
      </c>
      <c r="AF148" s="47">
        <v>908</v>
      </c>
      <c r="AG148" s="46">
        <v>1322</v>
      </c>
      <c r="AH148" s="11">
        <v>3724</v>
      </c>
      <c r="AI148" s="51">
        <v>13.278736472652822</v>
      </c>
      <c r="AJ148" s="51">
        <v>19.333138344545191</v>
      </c>
      <c r="AK148" s="53">
        <v>54.460368528809589</v>
      </c>
    </row>
    <row r="149" spans="1:37">
      <c r="A149" s="103" t="s">
        <v>120</v>
      </c>
      <c r="B149" s="104" t="s">
        <v>34</v>
      </c>
      <c r="C149" s="9" t="s">
        <v>230</v>
      </c>
      <c r="D149" s="105" t="s">
        <v>30</v>
      </c>
      <c r="E149" s="11">
        <v>10217</v>
      </c>
      <c r="F149" s="46">
        <v>429</v>
      </c>
      <c r="G149" s="46">
        <v>473</v>
      </c>
      <c r="H149" s="46">
        <v>497</v>
      </c>
      <c r="I149" s="46">
        <v>543</v>
      </c>
      <c r="J149" s="46">
        <v>629</v>
      </c>
      <c r="K149" s="46">
        <v>555</v>
      </c>
      <c r="L149" s="46">
        <v>545</v>
      </c>
      <c r="M149" s="46">
        <v>670</v>
      </c>
      <c r="N149" s="46">
        <v>632</v>
      </c>
      <c r="O149" s="46">
        <v>574</v>
      </c>
      <c r="P149" s="46">
        <v>570</v>
      </c>
      <c r="Q149" s="46">
        <v>600</v>
      </c>
      <c r="R149" s="46">
        <v>819</v>
      </c>
      <c r="S149" s="46">
        <v>693</v>
      </c>
      <c r="T149" s="46">
        <v>541</v>
      </c>
      <c r="U149" s="46">
        <v>526</v>
      </c>
      <c r="V149" s="55">
        <v>921</v>
      </c>
      <c r="W149" s="46"/>
      <c r="X149" s="47">
        <v>1399</v>
      </c>
      <c r="Y149" s="48">
        <v>6137</v>
      </c>
      <c r="Z149" s="46">
        <v>2681</v>
      </c>
      <c r="AA149" s="55">
        <v>10217</v>
      </c>
      <c r="AB149" s="51">
        <v>13.692864833121268</v>
      </c>
      <c r="AC149" s="50">
        <v>60.066555740432612</v>
      </c>
      <c r="AD149" s="51">
        <v>26.240579426446121</v>
      </c>
      <c r="AE149" s="51">
        <v>100</v>
      </c>
      <c r="AF149" s="47">
        <v>1234</v>
      </c>
      <c r="AG149" s="46">
        <v>1447</v>
      </c>
      <c r="AH149" s="11">
        <v>5658</v>
      </c>
      <c r="AI149" s="51">
        <v>12.077909366741705</v>
      </c>
      <c r="AJ149" s="51">
        <v>14.162670059704412</v>
      </c>
      <c r="AK149" s="53">
        <v>55.378291083488307</v>
      </c>
    </row>
    <row r="150" spans="1:37">
      <c r="A150" s="103" t="s">
        <v>122</v>
      </c>
      <c r="B150" s="104" t="s">
        <v>34</v>
      </c>
      <c r="C150" s="9" t="s">
        <v>123</v>
      </c>
      <c r="D150" s="105" t="s">
        <v>30</v>
      </c>
      <c r="E150" s="11">
        <v>6571</v>
      </c>
      <c r="F150" s="46">
        <v>194</v>
      </c>
      <c r="G150" s="46">
        <v>290</v>
      </c>
      <c r="H150" s="46">
        <v>288</v>
      </c>
      <c r="I150" s="46">
        <v>365</v>
      </c>
      <c r="J150" s="46">
        <v>299</v>
      </c>
      <c r="K150" s="46">
        <v>261</v>
      </c>
      <c r="L150" s="46">
        <v>271</v>
      </c>
      <c r="M150" s="46">
        <v>343</v>
      </c>
      <c r="N150" s="46">
        <v>343</v>
      </c>
      <c r="O150" s="46">
        <v>380</v>
      </c>
      <c r="P150" s="46">
        <v>360</v>
      </c>
      <c r="Q150" s="46">
        <v>453</v>
      </c>
      <c r="R150" s="46">
        <v>500</v>
      </c>
      <c r="S150" s="46">
        <v>426</v>
      </c>
      <c r="T150" s="46">
        <v>380</v>
      </c>
      <c r="U150" s="46">
        <v>453</v>
      </c>
      <c r="V150" s="55">
        <v>947</v>
      </c>
      <c r="W150" s="46"/>
      <c r="X150" s="47">
        <v>772</v>
      </c>
      <c r="Y150" s="48">
        <v>3575</v>
      </c>
      <c r="Z150" s="46">
        <v>2206</v>
      </c>
      <c r="AA150" s="55">
        <v>6553</v>
      </c>
      <c r="AB150" s="51">
        <v>11.780863726537463</v>
      </c>
      <c r="AC150" s="50">
        <v>54.555165573019991</v>
      </c>
      <c r="AD150" s="51">
        <v>33.663970700442547</v>
      </c>
      <c r="AE150" s="51">
        <v>100</v>
      </c>
      <c r="AF150" s="47">
        <v>806</v>
      </c>
      <c r="AG150" s="46">
        <v>1400</v>
      </c>
      <c r="AH150" s="11">
        <v>3337</v>
      </c>
      <c r="AI150" s="51">
        <v>12.299710056462688</v>
      </c>
      <c r="AJ150" s="51">
        <v>21.364260643979858</v>
      </c>
      <c r="AK150" s="53">
        <v>50.923241263543417</v>
      </c>
    </row>
    <row r="151" spans="1:37">
      <c r="A151" s="103" t="s">
        <v>124</v>
      </c>
      <c r="B151" s="104" t="s">
        <v>34</v>
      </c>
      <c r="C151" s="9" t="s">
        <v>231</v>
      </c>
      <c r="D151" s="105" t="s">
        <v>30</v>
      </c>
      <c r="E151" s="11">
        <v>17673</v>
      </c>
      <c r="F151" s="46">
        <v>881</v>
      </c>
      <c r="G151" s="46">
        <v>930</v>
      </c>
      <c r="H151" s="46">
        <v>1034</v>
      </c>
      <c r="I151" s="46">
        <v>859</v>
      </c>
      <c r="J151" s="46">
        <v>766</v>
      </c>
      <c r="K151" s="46">
        <v>909</v>
      </c>
      <c r="L151" s="46">
        <v>1110</v>
      </c>
      <c r="M151" s="46">
        <v>1470</v>
      </c>
      <c r="N151" s="46">
        <v>1355</v>
      </c>
      <c r="O151" s="46">
        <v>983</v>
      </c>
      <c r="P151" s="46">
        <v>881</v>
      </c>
      <c r="Q151" s="46">
        <v>1033</v>
      </c>
      <c r="R151" s="46">
        <v>1476</v>
      </c>
      <c r="S151" s="46">
        <v>1224</v>
      </c>
      <c r="T151" s="46">
        <v>959</v>
      </c>
      <c r="U151" s="46">
        <v>702</v>
      </c>
      <c r="V151" s="55">
        <v>1101</v>
      </c>
      <c r="W151" s="46"/>
      <c r="X151" s="47">
        <v>2845</v>
      </c>
      <c r="Y151" s="48">
        <v>10842</v>
      </c>
      <c r="Z151" s="46">
        <v>3986</v>
      </c>
      <c r="AA151" s="55">
        <v>17673</v>
      </c>
      <c r="AB151" s="51">
        <v>16.098002602840491</v>
      </c>
      <c r="AC151" s="50">
        <v>61.347818706501442</v>
      </c>
      <c r="AD151" s="51">
        <v>22.554178690658066</v>
      </c>
      <c r="AE151" s="51">
        <v>100</v>
      </c>
      <c r="AF151" s="47">
        <v>2183</v>
      </c>
      <c r="AG151" s="46">
        <v>1803</v>
      </c>
      <c r="AH151" s="11">
        <v>10441</v>
      </c>
      <c r="AI151" s="51">
        <v>12.352175635149663</v>
      </c>
      <c r="AJ151" s="51">
        <v>10.202003055508403</v>
      </c>
      <c r="AK151" s="53">
        <v>59.07882080009054</v>
      </c>
    </row>
    <row r="152" spans="1:37">
      <c r="A152" s="103" t="s">
        <v>126</v>
      </c>
      <c r="B152" s="104" t="s">
        <v>34</v>
      </c>
      <c r="C152" s="9" t="s">
        <v>232</v>
      </c>
      <c r="D152" s="105" t="s">
        <v>30</v>
      </c>
      <c r="E152" s="11">
        <v>8575</v>
      </c>
      <c r="F152" s="46">
        <v>207</v>
      </c>
      <c r="G152" s="46">
        <v>309</v>
      </c>
      <c r="H152" s="46">
        <v>362</v>
      </c>
      <c r="I152" s="46">
        <v>383</v>
      </c>
      <c r="J152" s="46">
        <v>388</v>
      </c>
      <c r="K152" s="46">
        <v>364</v>
      </c>
      <c r="L152" s="46">
        <v>364</v>
      </c>
      <c r="M152" s="46">
        <v>478</v>
      </c>
      <c r="N152" s="46">
        <v>464</v>
      </c>
      <c r="O152" s="46">
        <v>461</v>
      </c>
      <c r="P152" s="46">
        <v>523</v>
      </c>
      <c r="Q152" s="46">
        <v>599</v>
      </c>
      <c r="R152" s="46">
        <v>794</v>
      </c>
      <c r="S152" s="46">
        <v>672</v>
      </c>
      <c r="T152" s="46">
        <v>557</v>
      </c>
      <c r="U152" s="46">
        <v>573</v>
      </c>
      <c r="V152" s="55">
        <v>1077</v>
      </c>
      <c r="W152" s="46"/>
      <c r="X152" s="47">
        <v>878</v>
      </c>
      <c r="Y152" s="48">
        <v>4818</v>
      </c>
      <c r="Z152" s="46">
        <v>2879</v>
      </c>
      <c r="AA152" s="55">
        <v>8575</v>
      </c>
      <c r="AB152" s="51">
        <v>10.239067055393585</v>
      </c>
      <c r="AC152" s="50">
        <v>56.186588921282798</v>
      </c>
      <c r="AD152" s="51">
        <v>33.574344023323619</v>
      </c>
      <c r="AE152" s="51">
        <v>100</v>
      </c>
      <c r="AF152" s="47">
        <v>1229</v>
      </c>
      <c r="AG152" s="46">
        <v>1650</v>
      </c>
      <c r="AH152" s="11">
        <v>4719</v>
      </c>
      <c r="AI152" s="51">
        <v>14.332361516034986</v>
      </c>
      <c r="AJ152" s="51">
        <v>19.241982507288629</v>
      </c>
      <c r="AK152" s="53">
        <v>55.032069970845477</v>
      </c>
    </row>
    <row r="153" spans="1:37">
      <c r="A153" s="103" t="s">
        <v>128</v>
      </c>
      <c r="B153" s="104" t="s">
        <v>34</v>
      </c>
      <c r="C153" s="9" t="s">
        <v>233</v>
      </c>
      <c r="D153" s="105" t="s">
        <v>30</v>
      </c>
      <c r="E153" s="11">
        <v>9988</v>
      </c>
      <c r="F153" s="46">
        <v>265</v>
      </c>
      <c r="G153" s="46">
        <v>324</v>
      </c>
      <c r="H153" s="46">
        <v>351</v>
      </c>
      <c r="I153" s="46">
        <v>489</v>
      </c>
      <c r="J153" s="46">
        <v>439</v>
      </c>
      <c r="K153" s="46">
        <v>401</v>
      </c>
      <c r="L153" s="46">
        <v>410</v>
      </c>
      <c r="M153" s="46">
        <v>447</v>
      </c>
      <c r="N153" s="46">
        <v>443</v>
      </c>
      <c r="O153" s="46">
        <v>496</v>
      </c>
      <c r="P153" s="46">
        <v>625</v>
      </c>
      <c r="Q153" s="46">
        <v>710</v>
      </c>
      <c r="R153" s="46">
        <v>833</v>
      </c>
      <c r="S153" s="46">
        <v>633</v>
      </c>
      <c r="T153" s="46">
        <v>661</v>
      </c>
      <c r="U153" s="46">
        <v>749</v>
      </c>
      <c r="V153" s="55">
        <v>1712</v>
      </c>
      <c r="W153" s="46"/>
      <c r="X153" s="47">
        <v>940</v>
      </c>
      <c r="Y153" s="48">
        <v>5293</v>
      </c>
      <c r="Z153" s="46">
        <v>3755</v>
      </c>
      <c r="AA153" s="55">
        <v>9988</v>
      </c>
      <c r="AB153" s="51">
        <v>9.4112935522627161</v>
      </c>
      <c r="AC153" s="50">
        <v>52.993592310772932</v>
      </c>
      <c r="AD153" s="51">
        <v>37.595114136964355</v>
      </c>
      <c r="AE153" s="51">
        <v>100</v>
      </c>
      <c r="AF153" s="47">
        <v>1294</v>
      </c>
      <c r="AG153" s="46">
        <v>2461</v>
      </c>
      <c r="AH153" s="11">
        <v>4998</v>
      </c>
      <c r="AI153" s="51">
        <v>12.955546655987185</v>
      </c>
      <c r="AJ153" s="51">
        <v>24.639567480977174</v>
      </c>
      <c r="AK153" s="53">
        <v>50.040048057669203</v>
      </c>
    </row>
    <row r="154" spans="1:37">
      <c r="A154" s="103" t="s">
        <v>130</v>
      </c>
      <c r="B154" s="104" t="s">
        <v>34</v>
      </c>
      <c r="C154" s="9" t="s">
        <v>234</v>
      </c>
      <c r="D154" s="105" t="s">
        <v>30</v>
      </c>
      <c r="E154" s="11">
        <v>10488</v>
      </c>
      <c r="F154" s="46">
        <v>312</v>
      </c>
      <c r="G154" s="46">
        <v>354</v>
      </c>
      <c r="H154" s="46">
        <v>437</v>
      </c>
      <c r="I154" s="46">
        <v>529</v>
      </c>
      <c r="J154" s="46">
        <v>429</v>
      </c>
      <c r="K154" s="46">
        <v>398</v>
      </c>
      <c r="L154" s="46">
        <v>389</v>
      </c>
      <c r="M154" s="46">
        <v>491</v>
      </c>
      <c r="N154" s="46">
        <v>509</v>
      </c>
      <c r="O154" s="46">
        <v>525</v>
      </c>
      <c r="P154" s="46">
        <v>644</v>
      </c>
      <c r="Q154" s="46">
        <v>679</v>
      </c>
      <c r="R154" s="46">
        <v>818</v>
      </c>
      <c r="S154" s="46">
        <v>717</v>
      </c>
      <c r="T154" s="46">
        <v>769</v>
      </c>
      <c r="U154" s="46">
        <v>824</v>
      </c>
      <c r="V154" s="55">
        <v>1664</v>
      </c>
      <c r="W154" s="46"/>
      <c r="X154" s="47">
        <v>1103</v>
      </c>
      <c r="Y154" s="48">
        <v>5411</v>
      </c>
      <c r="Z154" s="46">
        <v>3974</v>
      </c>
      <c r="AA154" s="55">
        <v>10488</v>
      </c>
      <c r="AB154" s="51">
        <v>10.516781083142639</v>
      </c>
      <c r="AC154" s="50">
        <v>51.59229595728452</v>
      </c>
      <c r="AD154" s="51">
        <v>37.890922959572841</v>
      </c>
      <c r="AE154" s="51">
        <v>100</v>
      </c>
      <c r="AF154" s="47">
        <v>1486</v>
      </c>
      <c r="AG154" s="46">
        <v>2488</v>
      </c>
      <c r="AH154" s="11">
        <v>5170</v>
      </c>
      <c r="AI154" s="51">
        <v>14.168573607932874</v>
      </c>
      <c r="AJ154" s="51">
        <v>23.72234935163997</v>
      </c>
      <c r="AK154" s="53">
        <v>49.294431731502669</v>
      </c>
    </row>
    <row r="155" spans="1:37">
      <c r="A155" s="109" t="s">
        <v>132</v>
      </c>
      <c r="B155" s="110" t="s">
        <v>34</v>
      </c>
      <c r="C155" s="14" t="s">
        <v>246</v>
      </c>
      <c r="D155" s="111" t="s">
        <v>30</v>
      </c>
      <c r="E155" s="15">
        <v>8477</v>
      </c>
      <c r="F155" s="64">
        <v>246</v>
      </c>
      <c r="G155" s="64">
        <v>319</v>
      </c>
      <c r="H155" s="64">
        <v>329</v>
      </c>
      <c r="I155" s="64">
        <v>412</v>
      </c>
      <c r="J155" s="64">
        <v>328</v>
      </c>
      <c r="K155" s="64">
        <v>284</v>
      </c>
      <c r="L155" s="64">
        <v>364</v>
      </c>
      <c r="M155" s="64">
        <v>386</v>
      </c>
      <c r="N155" s="64">
        <v>381</v>
      </c>
      <c r="O155" s="64">
        <v>426</v>
      </c>
      <c r="P155" s="64">
        <v>512</v>
      </c>
      <c r="Q155" s="64">
        <v>606</v>
      </c>
      <c r="R155" s="64">
        <v>733</v>
      </c>
      <c r="S155" s="64">
        <v>531</v>
      </c>
      <c r="T155" s="64">
        <v>546</v>
      </c>
      <c r="U155" s="64">
        <v>623</v>
      </c>
      <c r="V155" s="65">
        <v>1451</v>
      </c>
      <c r="W155" s="46"/>
      <c r="X155" s="66">
        <v>894</v>
      </c>
      <c r="Y155" s="67">
        <v>4432</v>
      </c>
      <c r="Z155" s="64">
        <v>3151</v>
      </c>
      <c r="AA155" s="65">
        <v>8477</v>
      </c>
      <c r="AB155" s="70">
        <v>10.54618379143565</v>
      </c>
      <c r="AC155" s="69">
        <v>52.28264716291141</v>
      </c>
      <c r="AD155" s="70">
        <v>37.171169045652938</v>
      </c>
      <c r="AE155" s="70">
        <v>100</v>
      </c>
      <c r="AF155" s="66">
        <v>1077</v>
      </c>
      <c r="AG155" s="64">
        <v>2074</v>
      </c>
      <c r="AH155" s="15">
        <v>4223</v>
      </c>
      <c r="AI155" s="70">
        <v>12.70496637961543</v>
      </c>
      <c r="AJ155" s="70">
        <v>24.46620266603751</v>
      </c>
      <c r="AK155" s="72">
        <v>49.817152294443787</v>
      </c>
    </row>
    <row r="156" spans="1:37">
      <c r="A156" s="17" t="s">
        <v>248</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A95B7-5473-4FB6-9EE6-84408FF656BC}">
  <sheetPr>
    <tabColor theme="9" tint="0.79998168889431442"/>
  </sheetPr>
  <dimension ref="A1:Z158"/>
  <sheetViews>
    <sheetView workbookViewId="0">
      <pane xSplit="4" ySplit="3" topLeftCell="E4" activePane="bottomRight" state="frozen"/>
      <selection pane="topRight" activeCell="E1" sqref="E1"/>
      <selection pane="bottomLeft" activeCell="A4" sqref="A4"/>
      <selection pane="bottomRight" activeCell="AJ170" sqref="AJ170"/>
    </sheetView>
  </sheetViews>
  <sheetFormatPr defaultColWidth="9" defaultRowHeight="12.75"/>
  <cols>
    <col min="1" max="1" width="8.125" style="4" customWidth="1"/>
    <col min="2" max="2" width="9.5" style="4" customWidth="1"/>
    <col min="3" max="3" width="10.625" style="4" customWidth="1"/>
    <col min="4" max="4" width="5" style="12" customWidth="1"/>
    <col min="5" max="26" width="10.625" style="4" customWidth="1"/>
    <col min="27" max="16384" width="9" style="4"/>
  </cols>
  <sheetData>
    <row r="1" spans="1:26">
      <c r="A1" s="1" t="s">
        <v>1160</v>
      </c>
      <c r="B1" s="2"/>
      <c r="C1" s="2"/>
      <c r="D1" s="3"/>
      <c r="E1" s="2"/>
      <c r="F1" s="2"/>
      <c r="G1" s="2"/>
      <c r="H1" s="2"/>
      <c r="I1" s="2"/>
      <c r="J1" s="2"/>
      <c r="K1" s="2"/>
      <c r="L1" s="2"/>
      <c r="M1" s="2"/>
      <c r="N1" s="2"/>
      <c r="O1" s="2"/>
      <c r="P1" s="2"/>
      <c r="Q1" s="2"/>
      <c r="R1" s="2"/>
      <c r="S1" s="2"/>
      <c r="T1" s="2"/>
      <c r="U1" s="2"/>
      <c r="V1" s="2"/>
      <c r="W1" s="2"/>
      <c r="X1" s="2"/>
      <c r="Y1" s="2"/>
      <c r="Z1" s="263"/>
    </row>
    <row r="2" spans="1:26">
      <c r="A2" s="458"/>
      <c r="B2" s="459"/>
      <c r="C2" s="459"/>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57">
        <v>5459867</v>
      </c>
      <c r="F4" s="457">
        <v>188332</v>
      </c>
      <c r="G4" s="457">
        <v>225120</v>
      </c>
      <c r="H4" s="457">
        <v>244302</v>
      </c>
      <c r="I4" s="457">
        <v>251881</v>
      </c>
      <c r="J4" s="457">
        <v>276751</v>
      </c>
      <c r="K4" s="457">
        <v>257505</v>
      </c>
      <c r="L4" s="457">
        <v>265632</v>
      </c>
      <c r="M4" s="457">
        <v>303222</v>
      </c>
      <c r="N4" s="457">
        <v>335682</v>
      </c>
      <c r="O4" s="457">
        <v>414332</v>
      </c>
      <c r="P4" s="457">
        <v>429340</v>
      </c>
      <c r="Q4" s="457">
        <v>361208</v>
      </c>
      <c r="R4" s="457">
        <v>326827</v>
      </c>
      <c r="S4" s="457">
        <v>318441</v>
      </c>
      <c r="T4" s="457">
        <v>404959</v>
      </c>
      <c r="U4" s="457">
        <v>320120</v>
      </c>
      <c r="V4" s="457">
        <v>253940</v>
      </c>
      <c r="W4" s="457">
        <v>171426</v>
      </c>
      <c r="X4" s="457">
        <v>83223</v>
      </c>
      <c r="Y4" s="457">
        <v>23963</v>
      </c>
      <c r="Z4" s="457">
        <v>3660</v>
      </c>
    </row>
    <row r="5" spans="1:26">
      <c r="A5" s="26" t="s">
        <v>33</v>
      </c>
      <c r="B5" s="27" t="s">
        <v>34</v>
      </c>
      <c r="C5" s="27" t="s">
        <v>35</v>
      </c>
      <c r="D5" s="28" t="s">
        <v>28</v>
      </c>
      <c r="E5" s="462">
        <v>1510917</v>
      </c>
      <c r="F5" s="462">
        <v>49287</v>
      </c>
      <c r="G5" s="462">
        <v>60056</v>
      </c>
      <c r="H5" s="462">
        <v>65403</v>
      </c>
      <c r="I5" s="462">
        <v>67520</v>
      </c>
      <c r="J5" s="462">
        <v>80454</v>
      </c>
      <c r="K5" s="462">
        <v>74555</v>
      </c>
      <c r="L5" s="462">
        <v>73787</v>
      </c>
      <c r="M5" s="462">
        <v>84813</v>
      </c>
      <c r="N5" s="462">
        <v>94137</v>
      </c>
      <c r="O5" s="462">
        <v>115718</v>
      </c>
      <c r="P5" s="462">
        <v>119118</v>
      </c>
      <c r="Q5" s="462">
        <v>100384</v>
      </c>
      <c r="R5" s="462">
        <v>91883</v>
      </c>
      <c r="S5" s="462">
        <v>87637</v>
      </c>
      <c r="T5" s="462">
        <v>110560</v>
      </c>
      <c r="U5" s="462">
        <v>87301</v>
      </c>
      <c r="V5" s="462">
        <v>69849</v>
      </c>
      <c r="W5" s="462">
        <v>47854</v>
      </c>
      <c r="X5" s="462">
        <v>23110</v>
      </c>
      <c r="Y5" s="462">
        <v>6518</v>
      </c>
      <c r="Z5" s="462">
        <v>973</v>
      </c>
    </row>
    <row r="6" spans="1:26">
      <c r="A6" s="8" t="s">
        <v>36</v>
      </c>
      <c r="B6" s="9" t="s">
        <v>34</v>
      </c>
      <c r="C6" s="264" t="s">
        <v>361</v>
      </c>
      <c r="D6" s="10" t="s">
        <v>28</v>
      </c>
      <c r="E6" s="457">
        <v>212005</v>
      </c>
      <c r="F6" s="457">
        <v>7815</v>
      </c>
      <c r="G6" s="457">
        <v>9465</v>
      </c>
      <c r="H6" s="457">
        <v>9772</v>
      </c>
      <c r="I6" s="457">
        <v>10168</v>
      </c>
      <c r="J6" s="457">
        <v>11825</v>
      </c>
      <c r="K6" s="457">
        <v>10120</v>
      </c>
      <c r="L6" s="457">
        <v>10327</v>
      </c>
      <c r="M6" s="457">
        <v>11939</v>
      </c>
      <c r="N6" s="457">
        <v>13873</v>
      </c>
      <c r="O6" s="457">
        <v>17167</v>
      </c>
      <c r="P6" s="457">
        <v>18131</v>
      </c>
      <c r="Q6" s="457">
        <v>15022</v>
      </c>
      <c r="R6" s="457">
        <v>12944</v>
      </c>
      <c r="S6" s="457">
        <v>11204</v>
      </c>
      <c r="T6" s="457">
        <v>13334</v>
      </c>
      <c r="U6" s="457">
        <v>10447</v>
      </c>
      <c r="V6" s="457">
        <v>8273</v>
      </c>
      <c r="W6" s="457">
        <v>6017</v>
      </c>
      <c r="X6" s="457">
        <v>3105</v>
      </c>
      <c r="Y6" s="457">
        <v>917</v>
      </c>
      <c r="Z6" s="457">
        <v>140</v>
      </c>
    </row>
    <row r="7" spans="1:26">
      <c r="A7" s="8" t="s">
        <v>38</v>
      </c>
      <c r="B7" s="9" t="s">
        <v>34</v>
      </c>
      <c r="C7" s="264" t="s">
        <v>362</v>
      </c>
      <c r="D7" s="10" t="s">
        <v>28</v>
      </c>
      <c r="E7" s="457">
        <v>132572</v>
      </c>
      <c r="F7" s="457">
        <v>4753</v>
      </c>
      <c r="G7" s="457">
        <v>5802</v>
      </c>
      <c r="H7" s="457">
        <v>6097</v>
      </c>
      <c r="I7" s="457">
        <v>6085</v>
      </c>
      <c r="J7" s="457">
        <v>7669</v>
      </c>
      <c r="K7" s="457">
        <v>6868</v>
      </c>
      <c r="L7" s="457">
        <v>6698</v>
      </c>
      <c r="M7" s="457">
        <v>7908</v>
      </c>
      <c r="N7" s="457">
        <v>8971</v>
      </c>
      <c r="O7" s="457">
        <v>10800</v>
      </c>
      <c r="P7" s="457">
        <v>10983</v>
      </c>
      <c r="Q7" s="457">
        <v>8781</v>
      </c>
      <c r="R7" s="457">
        <v>7313</v>
      </c>
      <c r="S7" s="457">
        <v>6543</v>
      </c>
      <c r="T7" s="457">
        <v>8339</v>
      </c>
      <c r="U7" s="457">
        <v>6649</v>
      </c>
      <c r="V7" s="457">
        <v>5362</v>
      </c>
      <c r="W7" s="457">
        <v>4097</v>
      </c>
      <c r="X7" s="457">
        <v>2168</v>
      </c>
      <c r="Y7" s="457">
        <v>606</v>
      </c>
      <c r="Z7" s="457">
        <v>80</v>
      </c>
    </row>
    <row r="8" spans="1:26">
      <c r="A8" s="8" t="s">
        <v>40</v>
      </c>
      <c r="B8" s="9" t="s">
        <v>34</v>
      </c>
      <c r="C8" s="264" t="s">
        <v>363</v>
      </c>
      <c r="D8" s="10" t="s">
        <v>28</v>
      </c>
      <c r="E8" s="457">
        <v>109645</v>
      </c>
      <c r="F8" s="457">
        <v>3233</v>
      </c>
      <c r="G8" s="457">
        <v>3382</v>
      </c>
      <c r="H8" s="457">
        <v>3679</v>
      </c>
      <c r="I8" s="457">
        <v>3873</v>
      </c>
      <c r="J8" s="457">
        <v>7662</v>
      </c>
      <c r="K8" s="457">
        <v>8287</v>
      </c>
      <c r="L8" s="457">
        <v>6759</v>
      </c>
      <c r="M8" s="457">
        <v>6569</v>
      </c>
      <c r="N8" s="457">
        <v>6595</v>
      </c>
      <c r="O8" s="457">
        <v>8030</v>
      </c>
      <c r="P8" s="457">
        <v>8320</v>
      </c>
      <c r="Q8" s="457">
        <v>6935</v>
      </c>
      <c r="R8" s="457">
        <v>6082</v>
      </c>
      <c r="S8" s="457">
        <v>5711</v>
      </c>
      <c r="T8" s="457">
        <v>7315</v>
      </c>
      <c r="U8" s="457">
        <v>5905</v>
      </c>
      <c r="V8" s="457">
        <v>5227</v>
      </c>
      <c r="W8" s="457">
        <v>3763</v>
      </c>
      <c r="X8" s="457">
        <v>1729</v>
      </c>
      <c r="Y8" s="457">
        <v>512</v>
      </c>
      <c r="Z8" s="457">
        <v>77</v>
      </c>
    </row>
    <row r="9" spans="1:26">
      <c r="A9" s="8" t="s">
        <v>42</v>
      </c>
      <c r="B9" s="9" t="s">
        <v>34</v>
      </c>
      <c r="C9" s="264" t="s">
        <v>364</v>
      </c>
      <c r="D9" s="10" t="s">
        <v>28</v>
      </c>
      <c r="E9" s="457">
        <v>96019</v>
      </c>
      <c r="F9" s="457">
        <v>2613</v>
      </c>
      <c r="G9" s="457">
        <v>2950</v>
      </c>
      <c r="H9" s="457">
        <v>3318</v>
      </c>
      <c r="I9" s="457">
        <v>3665</v>
      </c>
      <c r="J9" s="457">
        <v>5197</v>
      </c>
      <c r="K9" s="457">
        <v>5320</v>
      </c>
      <c r="L9" s="457">
        <v>4743</v>
      </c>
      <c r="M9" s="457">
        <v>4991</v>
      </c>
      <c r="N9" s="457">
        <v>5189</v>
      </c>
      <c r="O9" s="457">
        <v>6759</v>
      </c>
      <c r="P9" s="457">
        <v>7367</v>
      </c>
      <c r="Q9" s="457">
        <v>6520</v>
      </c>
      <c r="R9" s="457">
        <v>5903</v>
      </c>
      <c r="S9" s="457">
        <v>5690</v>
      </c>
      <c r="T9" s="457">
        <v>7753</v>
      </c>
      <c r="U9" s="457">
        <v>6252</v>
      </c>
      <c r="V9" s="457">
        <v>5519</v>
      </c>
      <c r="W9" s="457">
        <v>3928</v>
      </c>
      <c r="X9" s="457">
        <v>1761</v>
      </c>
      <c r="Y9" s="457">
        <v>499</v>
      </c>
      <c r="Z9" s="457">
        <v>82</v>
      </c>
    </row>
    <row r="10" spans="1:26">
      <c r="A10" s="8" t="s">
        <v>44</v>
      </c>
      <c r="B10" s="9" t="s">
        <v>34</v>
      </c>
      <c r="C10" s="264" t="s">
        <v>365</v>
      </c>
      <c r="D10" s="10" t="s">
        <v>28</v>
      </c>
      <c r="E10" s="457">
        <v>158105</v>
      </c>
      <c r="F10" s="457">
        <v>5304</v>
      </c>
      <c r="G10" s="457">
        <v>6160</v>
      </c>
      <c r="H10" s="457">
        <v>6389</v>
      </c>
      <c r="I10" s="457">
        <v>6556</v>
      </c>
      <c r="J10" s="457">
        <v>7153</v>
      </c>
      <c r="K10" s="457">
        <v>6414</v>
      </c>
      <c r="L10" s="457">
        <v>7037</v>
      </c>
      <c r="M10" s="457">
        <v>8355</v>
      </c>
      <c r="N10" s="457">
        <v>9247</v>
      </c>
      <c r="O10" s="457">
        <v>11346</v>
      </c>
      <c r="P10" s="457">
        <v>12041</v>
      </c>
      <c r="Q10" s="457">
        <v>10326</v>
      </c>
      <c r="R10" s="457">
        <v>10023</v>
      </c>
      <c r="S10" s="457">
        <v>9753</v>
      </c>
      <c r="T10" s="457">
        <v>13076</v>
      </c>
      <c r="U10" s="457">
        <v>10926</v>
      </c>
      <c r="V10" s="457">
        <v>8755</v>
      </c>
      <c r="W10" s="457">
        <v>5813</v>
      </c>
      <c r="X10" s="457">
        <v>2625</v>
      </c>
      <c r="Y10" s="457">
        <v>709</v>
      </c>
      <c r="Z10" s="457">
        <v>97</v>
      </c>
    </row>
    <row r="11" spans="1:26">
      <c r="A11" s="8" t="s">
        <v>46</v>
      </c>
      <c r="B11" s="9" t="s">
        <v>34</v>
      </c>
      <c r="C11" s="264" t="s">
        <v>366</v>
      </c>
      <c r="D11" s="10" t="s">
        <v>28</v>
      </c>
      <c r="E11" s="457">
        <v>214978</v>
      </c>
      <c r="F11" s="457">
        <v>7261</v>
      </c>
      <c r="G11" s="457">
        <v>9861</v>
      </c>
      <c r="H11" s="457">
        <v>10542</v>
      </c>
      <c r="I11" s="457">
        <v>10093</v>
      </c>
      <c r="J11" s="457">
        <v>9538</v>
      </c>
      <c r="K11" s="457">
        <v>8184</v>
      </c>
      <c r="L11" s="457">
        <v>9264</v>
      </c>
      <c r="M11" s="457">
        <v>12025</v>
      </c>
      <c r="N11" s="457">
        <v>13738</v>
      </c>
      <c r="O11" s="457">
        <v>16332</v>
      </c>
      <c r="P11" s="457">
        <v>16359</v>
      </c>
      <c r="Q11" s="457">
        <v>13964</v>
      </c>
      <c r="R11" s="457">
        <v>12500</v>
      </c>
      <c r="S11" s="457">
        <v>12450</v>
      </c>
      <c r="T11" s="457">
        <v>15968</v>
      </c>
      <c r="U11" s="457">
        <v>13250</v>
      </c>
      <c r="V11" s="457">
        <v>11107</v>
      </c>
      <c r="W11" s="457">
        <v>7647</v>
      </c>
      <c r="X11" s="457">
        <v>3696</v>
      </c>
      <c r="Y11" s="457">
        <v>1053</v>
      </c>
      <c r="Z11" s="457">
        <v>146</v>
      </c>
    </row>
    <row r="12" spans="1:26">
      <c r="A12" s="8" t="s">
        <v>48</v>
      </c>
      <c r="B12" s="9" t="s">
        <v>34</v>
      </c>
      <c r="C12" s="264" t="s">
        <v>311</v>
      </c>
      <c r="D12" s="10" t="s">
        <v>28</v>
      </c>
      <c r="E12" s="457">
        <v>212127</v>
      </c>
      <c r="F12" s="457">
        <v>6544</v>
      </c>
      <c r="G12" s="457">
        <v>8271</v>
      </c>
      <c r="H12" s="457">
        <v>9756</v>
      </c>
      <c r="I12" s="457">
        <v>10454</v>
      </c>
      <c r="J12" s="457">
        <v>9988</v>
      </c>
      <c r="K12" s="457">
        <v>8533</v>
      </c>
      <c r="L12" s="457">
        <v>8750</v>
      </c>
      <c r="M12" s="457">
        <v>10539</v>
      </c>
      <c r="N12" s="457">
        <v>12063</v>
      </c>
      <c r="O12" s="457">
        <v>15895</v>
      </c>
      <c r="P12" s="457">
        <v>16733</v>
      </c>
      <c r="Q12" s="457">
        <v>14067</v>
      </c>
      <c r="R12" s="457">
        <v>13403</v>
      </c>
      <c r="S12" s="457">
        <v>13181</v>
      </c>
      <c r="T12" s="457">
        <v>17243</v>
      </c>
      <c r="U12" s="457">
        <v>14143</v>
      </c>
      <c r="V12" s="457">
        <v>11173</v>
      </c>
      <c r="W12" s="457">
        <v>6985</v>
      </c>
      <c r="X12" s="457">
        <v>3357</v>
      </c>
      <c r="Y12" s="457">
        <v>899</v>
      </c>
      <c r="Z12" s="457">
        <v>150</v>
      </c>
    </row>
    <row r="13" spans="1:26">
      <c r="A13" s="8" t="s">
        <v>50</v>
      </c>
      <c r="B13" s="9" t="s">
        <v>34</v>
      </c>
      <c r="C13" s="264" t="s">
        <v>310</v>
      </c>
      <c r="D13" s="10" t="s">
        <v>28</v>
      </c>
      <c r="E13" s="457">
        <v>139208</v>
      </c>
      <c r="F13" s="457">
        <v>4736</v>
      </c>
      <c r="G13" s="457">
        <v>4730</v>
      </c>
      <c r="H13" s="457">
        <v>4440</v>
      </c>
      <c r="I13" s="457">
        <v>4421</v>
      </c>
      <c r="J13" s="457">
        <v>9073</v>
      </c>
      <c r="K13" s="457">
        <v>10916</v>
      </c>
      <c r="L13" s="457">
        <v>9838</v>
      </c>
      <c r="M13" s="457">
        <v>9975</v>
      </c>
      <c r="N13" s="457">
        <v>9967</v>
      </c>
      <c r="O13" s="457">
        <v>11264</v>
      </c>
      <c r="P13" s="457">
        <v>10802</v>
      </c>
      <c r="Q13" s="457">
        <v>8824</v>
      </c>
      <c r="R13" s="457">
        <v>7582</v>
      </c>
      <c r="S13" s="457">
        <v>6770</v>
      </c>
      <c r="T13" s="457">
        <v>8333</v>
      </c>
      <c r="U13" s="457">
        <v>6393</v>
      </c>
      <c r="V13" s="457">
        <v>5074</v>
      </c>
      <c r="W13" s="457">
        <v>3722</v>
      </c>
      <c r="X13" s="457">
        <v>1757</v>
      </c>
      <c r="Y13" s="457">
        <v>517</v>
      </c>
      <c r="Z13" s="457">
        <v>74</v>
      </c>
    </row>
    <row r="14" spans="1:26">
      <c r="A14" s="8" t="s">
        <v>52</v>
      </c>
      <c r="B14" s="9" t="s">
        <v>34</v>
      </c>
      <c r="C14" s="264" t="s">
        <v>367</v>
      </c>
      <c r="D14" s="10" t="s">
        <v>28</v>
      </c>
      <c r="E14" s="457">
        <v>236258</v>
      </c>
      <c r="F14" s="457">
        <v>7028</v>
      </c>
      <c r="G14" s="457">
        <v>9435</v>
      </c>
      <c r="H14" s="457">
        <v>11410</v>
      </c>
      <c r="I14" s="457">
        <v>12205</v>
      </c>
      <c r="J14" s="457">
        <v>12349</v>
      </c>
      <c r="K14" s="457">
        <v>9913</v>
      </c>
      <c r="L14" s="457">
        <v>10371</v>
      </c>
      <c r="M14" s="457">
        <v>12512</v>
      </c>
      <c r="N14" s="457">
        <v>14494</v>
      </c>
      <c r="O14" s="457">
        <v>18125</v>
      </c>
      <c r="P14" s="457">
        <v>18382</v>
      </c>
      <c r="Q14" s="457">
        <v>15945</v>
      </c>
      <c r="R14" s="457">
        <v>16133</v>
      </c>
      <c r="S14" s="457">
        <v>16335</v>
      </c>
      <c r="T14" s="457">
        <v>19199</v>
      </c>
      <c r="U14" s="457">
        <v>13336</v>
      </c>
      <c r="V14" s="457">
        <v>9359</v>
      </c>
      <c r="W14" s="457">
        <v>5882</v>
      </c>
      <c r="X14" s="457">
        <v>2912</v>
      </c>
      <c r="Y14" s="457">
        <v>806</v>
      </c>
      <c r="Z14" s="457">
        <v>127</v>
      </c>
    </row>
    <row r="15" spans="1:26">
      <c r="A15" s="22" t="s">
        <v>54</v>
      </c>
      <c r="B15" s="23" t="s">
        <v>34</v>
      </c>
      <c r="C15" s="23" t="s">
        <v>55</v>
      </c>
      <c r="D15" s="24" t="s">
        <v>28</v>
      </c>
      <c r="E15" s="460">
        <v>528459</v>
      </c>
      <c r="F15" s="460">
        <v>19657</v>
      </c>
      <c r="G15" s="460">
        <v>22814</v>
      </c>
      <c r="H15" s="460">
        <v>24940</v>
      </c>
      <c r="I15" s="460">
        <v>25659</v>
      </c>
      <c r="J15" s="460">
        <v>28577</v>
      </c>
      <c r="K15" s="460">
        <v>27142</v>
      </c>
      <c r="L15" s="460">
        <v>26800</v>
      </c>
      <c r="M15" s="460">
        <v>29787</v>
      </c>
      <c r="N15" s="460">
        <v>32737</v>
      </c>
      <c r="O15" s="460">
        <v>40730</v>
      </c>
      <c r="P15" s="460">
        <v>41273</v>
      </c>
      <c r="Q15" s="460">
        <v>34172</v>
      </c>
      <c r="R15" s="460">
        <v>30438</v>
      </c>
      <c r="S15" s="460">
        <v>29336</v>
      </c>
      <c r="T15" s="460">
        <v>37117</v>
      </c>
      <c r="U15" s="460">
        <v>29740</v>
      </c>
      <c r="V15" s="460">
        <v>23505</v>
      </c>
      <c r="W15" s="460">
        <v>15144</v>
      </c>
      <c r="X15" s="460">
        <v>6734</v>
      </c>
      <c r="Y15" s="460">
        <v>1866</v>
      </c>
      <c r="Z15" s="460">
        <v>291</v>
      </c>
    </row>
    <row r="16" spans="1:26">
      <c r="A16" s="8" t="s">
        <v>56</v>
      </c>
      <c r="B16" s="9" t="s">
        <v>34</v>
      </c>
      <c r="C16" s="9" t="s">
        <v>57</v>
      </c>
      <c r="D16" s="10" t="s">
        <v>28</v>
      </c>
      <c r="E16" s="457">
        <v>458895</v>
      </c>
      <c r="F16" s="457">
        <v>16866</v>
      </c>
      <c r="G16" s="457">
        <v>16969</v>
      </c>
      <c r="H16" s="457">
        <v>18007</v>
      </c>
      <c r="I16" s="457">
        <v>18493</v>
      </c>
      <c r="J16" s="457">
        <v>22652</v>
      </c>
      <c r="K16" s="457">
        <v>26912</v>
      </c>
      <c r="L16" s="457">
        <v>26837</v>
      </c>
      <c r="M16" s="457">
        <v>27107</v>
      </c>
      <c r="N16" s="457">
        <v>28863</v>
      </c>
      <c r="O16" s="457">
        <v>35882</v>
      </c>
      <c r="P16" s="457">
        <v>37841</v>
      </c>
      <c r="Q16" s="457">
        <v>30948</v>
      </c>
      <c r="R16" s="457">
        <v>25321</v>
      </c>
      <c r="S16" s="457">
        <v>23812</v>
      </c>
      <c r="T16" s="457">
        <v>32057</v>
      </c>
      <c r="U16" s="457">
        <v>26423</v>
      </c>
      <c r="V16" s="457">
        <v>21942</v>
      </c>
      <c r="W16" s="457">
        <v>14075</v>
      </c>
      <c r="X16" s="457">
        <v>6054</v>
      </c>
      <c r="Y16" s="457">
        <v>1605</v>
      </c>
      <c r="Z16" s="457">
        <v>229</v>
      </c>
    </row>
    <row r="17" spans="1:26">
      <c r="A17" s="8" t="s">
        <v>58</v>
      </c>
      <c r="B17" s="9" t="s">
        <v>34</v>
      </c>
      <c r="C17" s="9" t="s">
        <v>59</v>
      </c>
      <c r="D17" s="10" t="s">
        <v>28</v>
      </c>
      <c r="E17" s="457">
        <v>305404</v>
      </c>
      <c r="F17" s="457">
        <v>14097</v>
      </c>
      <c r="G17" s="457">
        <v>14674</v>
      </c>
      <c r="H17" s="457">
        <v>13975</v>
      </c>
      <c r="I17" s="457">
        <v>13243</v>
      </c>
      <c r="J17" s="457">
        <v>14088</v>
      </c>
      <c r="K17" s="457">
        <v>15804</v>
      </c>
      <c r="L17" s="457">
        <v>18069</v>
      </c>
      <c r="M17" s="457">
        <v>19341</v>
      </c>
      <c r="N17" s="457">
        <v>19642</v>
      </c>
      <c r="O17" s="457">
        <v>22509</v>
      </c>
      <c r="P17" s="457">
        <v>23475</v>
      </c>
      <c r="Q17" s="457">
        <v>19751</v>
      </c>
      <c r="R17" s="457">
        <v>16759</v>
      </c>
      <c r="S17" s="457">
        <v>15817</v>
      </c>
      <c r="T17" s="457">
        <v>20879</v>
      </c>
      <c r="U17" s="457">
        <v>16814</v>
      </c>
      <c r="V17" s="457">
        <v>13343</v>
      </c>
      <c r="W17" s="457">
        <v>8237</v>
      </c>
      <c r="X17" s="457">
        <v>3740</v>
      </c>
      <c r="Y17" s="457">
        <v>1002</v>
      </c>
      <c r="Z17" s="457">
        <v>145</v>
      </c>
    </row>
    <row r="18" spans="1:26">
      <c r="A18" s="8" t="s">
        <v>60</v>
      </c>
      <c r="B18" s="9" t="s">
        <v>34</v>
      </c>
      <c r="C18" s="9" t="s">
        <v>61</v>
      </c>
      <c r="D18" s="10" t="s">
        <v>28</v>
      </c>
      <c r="E18" s="457">
        <v>482796</v>
      </c>
      <c r="F18" s="457">
        <v>18351</v>
      </c>
      <c r="G18" s="457">
        <v>21736</v>
      </c>
      <c r="H18" s="457">
        <v>23343</v>
      </c>
      <c r="I18" s="457">
        <v>24769</v>
      </c>
      <c r="J18" s="457">
        <v>26352</v>
      </c>
      <c r="K18" s="457">
        <v>22608</v>
      </c>
      <c r="L18" s="457">
        <v>24045</v>
      </c>
      <c r="M18" s="457">
        <v>27711</v>
      </c>
      <c r="N18" s="457">
        <v>31835</v>
      </c>
      <c r="O18" s="457">
        <v>39946</v>
      </c>
      <c r="P18" s="457">
        <v>42491</v>
      </c>
      <c r="Q18" s="457">
        <v>34007</v>
      </c>
      <c r="R18" s="457">
        <v>27522</v>
      </c>
      <c r="S18" s="457">
        <v>24017</v>
      </c>
      <c r="T18" s="457">
        <v>30252</v>
      </c>
      <c r="U18" s="457">
        <v>24274</v>
      </c>
      <c r="V18" s="457">
        <v>18951</v>
      </c>
      <c r="W18" s="457">
        <v>12661</v>
      </c>
      <c r="X18" s="457">
        <v>6018</v>
      </c>
      <c r="Y18" s="457">
        <v>1682</v>
      </c>
      <c r="Z18" s="457">
        <v>225</v>
      </c>
    </row>
    <row r="19" spans="1:26">
      <c r="A19" s="8" t="s">
        <v>62</v>
      </c>
      <c r="B19" s="9" t="s">
        <v>34</v>
      </c>
      <c r="C19" s="9" t="s">
        <v>63</v>
      </c>
      <c r="D19" s="10" t="s">
        <v>28</v>
      </c>
      <c r="E19" s="457">
        <v>41826</v>
      </c>
      <c r="F19" s="457">
        <v>1132</v>
      </c>
      <c r="G19" s="457">
        <v>1421</v>
      </c>
      <c r="H19" s="457">
        <v>1656</v>
      </c>
      <c r="I19" s="457">
        <v>1801</v>
      </c>
      <c r="J19" s="457">
        <v>1889</v>
      </c>
      <c r="K19" s="457">
        <v>1626</v>
      </c>
      <c r="L19" s="457">
        <v>1561</v>
      </c>
      <c r="M19" s="457">
        <v>1868</v>
      </c>
      <c r="N19" s="457">
        <v>2343</v>
      </c>
      <c r="O19" s="457">
        <v>2888</v>
      </c>
      <c r="P19" s="457">
        <v>3003</v>
      </c>
      <c r="Q19" s="457">
        <v>2646</v>
      </c>
      <c r="R19" s="457">
        <v>2712</v>
      </c>
      <c r="S19" s="457">
        <v>2998</v>
      </c>
      <c r="T19" s="457">
        <v>3954</v>
      </c>
      <c r="U19" s="457">
        <v>2946</v>
      </c>
      <c r="V19" s="457">
        <v>2097</v>
      </c>
      <c r="W19" s="457">
        <v>1834</v>
      </c>
      <c r="X19" s="457">
        <v>1053</v>
      </c>
      <c r="Y19" s="457">
        <v>341</v>
      </c>
      <c r="Z19" s="457">
        <v>57</v>
      </c>
    </row>
    <row r="20" spans="1:26">
      <c r="A20" s="8" t="s">
        <v>64</v>
      </c>
      <c r="B20" s="9" t="s">
        <v>34</v>
      </c>
      <c r="C20" s="9" t="s">
        <v>65</v>
      </c>
      <c r="D20" s="10" t="s">
        <v>28</v>
      </c>
      <c r="E20" s="457">
        <v>95378</v>
      </c>
      <c r="F20" s="457">
        <v>2988</v>
      </c>
      <c r="G20" s="457">
        <v>3952</v>
      </c>
      <c r="H20" s="457">
        <v>4374</v>
      </c>
      <c r="I20" s="457">
        <v>4682</v>
      </c>
      <c r="J20" s="457">
        <v>4314</v>
      </c>
      <c r="K20" s="457">
        <v>3247</v>
      </c>
      <c r="L20" s="457">
        <v>3533</v>
      </c>
      <c r="M20" s="457">
        <v>4669</v>
      </c>
      <c r="N20" s="457">
        <v>5809</v>
      </c>
      <c r="O20" s="457">
        <v>7500</v>
      </c>
      <c r="P20" s="457">
        <v>8471</v>
      </c>
      <c r="Q20" s="457">
        <v>7258</v>
      </c>
      <c r="R20" s="457">
        <v>6260</v>
      </c>
      <c r="S20" s="457">
        <v>5652</v>
      </c>
      <c r="T20" s="457">
        <v>6988</v>
      </c>
      <c r="U20" s="457">
        <v>5784</v>
      </c>
      <c r="V20" s="457">
        <v>4522</v>
      </c>
      <c r="W20" s="457">
        <v>3223</v>
      </c>
      <c r="X20" s="457">
        <v>1601</v>
      </c>
      <c r="Y20" s="457">
        <v>479</v>
      </c>
      <c r="Z20" s="457">
        <v>72</v>
      </c>
    </row>
    <row r="21" spans="1:26">
      <c r="A21" s="8" t="s">
        <v>66</v>
      </c>
      <c r="B21" s="9" t="s">
        <v>34</v>
      </c>
      <c r="C21" s="9" t="s">
        <v>67</v>
      </c>
      <c r="D21" s="10" t="s">
        <v>28</v>
      </c>
      <c r="E21" s="457">
        <v>202539</v>
      </c>
      <c r="F21" s="457">
        <v>8249</v>
      </c>
      <c r="G21" s="457">
        <v>9288</v>
      </c>
      <c r="H21" s="457">
        <v>9586</v>
      </c>
      <c r="I21" s="457">
        <v>9565</v>
      </c>
      <c r="J21" s="457">
        <v>10486</v>
      </c>
      <c r="K21" s="457">
        <v>10050</v>
      </c>
      <c r="L21" s="457">
        <v>10925</v>
      </c>
      <c r="M21" s="457">
        <v>11948</v>
      </c>
      <c r="N21" s="457">
        <v>13323</v>
      </c>
      <c r="O21" s="457">
        <v>16231</v>
      </c>
      <c r="P21" s="457">
        <v>16628</v>
      </c>
      <c r="Q21" s="457">
        <v>13639</v>
      </c>
      <c r="R21" s="457">
        <v>10808</v>
      </c>
      <c r="S21" s="457">
        <v>9839</v>
      </c>
      <c r="T21" s="457">
        <v>13152</v>
      </c>
      <c r="U21" s="457">
        <v>11073</v>
      </c>
      <c r="V21" s="457">
        <v>8916</v>
      </c>
      <c r="W21" s="457">
        <v>5605</v>
      </c>
      <c r="X21" s="457">
        <v>2475</v>
      </c>
      <c r="Y21" s="457">
        <v>645</v>
      </c>
      <c r="Z21" s="457">
        <v>108</v>
      </c>
    </row>
    <row r="22" spans="1:26">
      <c r="A22" s="8" t="s">
        <v>68</v>
      </c>
      <c r="B22" s="9" t="s">
        <v>34</v>
      </c>
      <c r="C22" s="9" t="s">
        <v>69</v>
      </c>
      <c r="D22" s="10" t="s">
        <v>28</v>
      </c>
      <c r="E22" s="457">
        <v>27974</v>
      </c>
      <c r="F22" s="457">
        <v>856</v>
      </c>
      <c r="G22" s="457">
        <v>1067</v>
      </c>
      <c r="H22" s="457">
        <v>1174</v>
      </c>
      <c r="I22" s="457">
        <v>1149</v>
      </c>
      <c r="J22" s="457">
        <v>1151</v>
      </c>
      <c r="K22" s="457">
        <v>1117</v>
      </c>
      <c r="L22" s="457">
        <v>1176</v>
      </c>
      <c r="M22" s="457">
        <v>1381</v>
      </c>
      <c r="N22" s="457">
        <v>1615</v>
      </c>
      <c r="O22" s="457">
        <v>1967</v>
      </c>
      <c r="P22" s="457">
        <v>1912</v>
      </c>
      <c r="Q22" s="457">
        <v>1691</v>
      </c>
      <c r="R22" s="457">
        <v>1551</v>
      </c>
      <c r="S22" s="457">
        <v>1744</v>
      </c>
      <c r="T22" s="457">
        <v>2645</v>
      </c>
      <c r="U22" s="457">
        <v>2152</v>
      </c>
      <c r="V22" s="457">
        <v>1723</v>
      </c>
      <c r="W22" s="457">
        <v>1140</v>
      </c>
      <c r="X22" s="457">
        <v>558</v>
      </c>
      <c r="Y22" s="457">
        <v>168</v>
      </c>
      <c r="Z22" s="457">
        <v>37</v>
      </c>
    </row>
    <row r="23" spans="1:26">
      <c r="A23" s="8" t="s">
        <v>70</v>
      </c>
      <c r="B23" s="9" t="s">
        <v>34</v>
      </c>
      <c r="C23" s="9" t="s">
        <v>71</v>
      </c>
      <c r="D23" s="10" t="s">
        <v>28</v>
      </c>
      <c r="E23" s="457">
        <v>77758</v>
      </c>
      <c r="F23" s="457">
        <v>2334</v>
      </c>
      <c r="G23" s="457">
        <v>2997</v>
      </c>
      <c r="H23" s="457">
        <v>3591</v>
      </c>
      <c r="I23" s="457">
        <v>3676</v>
      </c>
      <c r="J23" s="457">
        <v>3358</v>
      </c>
      <c r="K23" s="457">
        <v>2954</v>
      </c>
      <c r="L23" s="457">
        <v>3202</v>
      </c>
      <c r="M23" s="457">
        <v>4028</v>
      </c>
      <c r="N23" s="457">
        <v>4332</v>
      </c>
      <c r="O23" s="457">
        <v>5247</v>
      </c>
      <c r="P23" s="457">
        <v>5443</v>
      </c>
      <c r="Q23" s="457">
        <v>4731</v>
      </c>
      <c r="R23" s="457">
        <v>5177</v>
      </c>
      <c r="S23" s="457">
        <v>5553</v>
      </c>
      <c r="T23" s="457">
        <v>6545</v>
      </c>
      <c r="U23" s="457">
        <v>4903</v>
      </c>
      <c r="V23" s="457">
        <v>3805</v>
      </c>
      <c r="W23" s="457">
        <v>3289</v>
      </c>
      <c r="X23" s="457">
        <v>1846</v>
      </c>
      <c r="Y23" s="457">
        <v>656</v>
      </c>
      <c r="Z23" s="457">
        <v>91</v>
      </c>
    </row>
    <row r="24" spans="1:26">
      <c r="A24" s="8" t="s">
        <v>72</v>
      </c>
      <c r="B24" s="9" t="s">
        <v>34</v>
      </c>
      <c r="C24" s="9" t="s">
        <v>73</v>
      </c>
      <c r="D24" s="10" t="s">
        <v>28</v>
      </c>
      <c r="E24" s="457">
        <v>259884</v>
      </c>
      <c r="F24" s="457">
        <v>8998</v>
      </c>
      <c r="G24" s="457">
        <v>10642</v>
      </c>
      <c r="H24" s="457">
        <v>12174</v>
      </c>
      <c r="I24" s="457">
        <v>12436</v>
      </c>
      <c r="J24" s="457">
        <v>13309</v>
      </c>
      <c r="K24" s="457">
        <v>12594</v>
      </c>
      <c r="L24" s="457">
        <v>13025</v>
      </c>
      <c r="M24" s="457">
        <v>14666</v>
      </c>
      <c r="N24" s="457">
        <v>16089</v>
      </c>
      <c r="O24" s="457">
        <v>20273</v>
      </c>
      <c r="P24" s="457">
        <v>20527</v>
      </c>
      <c r="Q24" s="457">
        <v>16491</v>
      </c>
      <c r="R24" s="457">
        <v>14732</v>
      </c>
      <c r="S24" s="457">
        <v>15355</v>
      </c>
      <c r="T24" s="457">
        <v>19879</v>
      </c>
      <c r="U24" s="457">
        <v>15798</v>
      </c>
      <c r="V24" s="457">
        <v>11879</v>
      </c>
      <c r="W24" s="457">
        <v>6967</v>
      </c>
      <c r="X24" s="457">
        <v>3156</v>
      </c>
      <c r="Y24" s="457">
        <v>776</v>
      </c>
      <c r="Z24" s="457">
        <v>118</v>
      </c>
    </row>
    <row r="25" spans="1:26">
      <c r="A25" s="8" t="s">
        <v>74</v>
      </c>
      <c r="B25" s="9" t="s">
        <v>34</v>
      </c>
      <c r="C25" s="9" t="s">
        <v>75</v>
      </c>
      <c r="D25" s="10" t="s">
        <v>28</v>
      </c>
      <c r="E25" s="457">
        <v>45440</v>
      </c>
      <c r="F25" s="457">
        <v>1257</v>
      </c>
      <c r="G25" s="457">
        <v>1659</v>
      </c>
      <c r="H25" s="457">
        <v>1957</v>
      </c>
      <c r="I25" s="457">
        <v>2107</v>
      </c>
      <c r="J25" s="457">
        <v>2190</v>
      </c>
      <c r="K25" s="457">
        <v>1873</v>
      </c>
      <c r="L25" s="457">
        <v>1952</v>
      </c>
      <c r="M25" s="457">
        <v>2226</v>
      </c>
      <c r="N25" s="457">
        <v>2548</v>
      </c>
      <c r="O25" s="457">
        <v>3227</v>
      </c>
      <c r="P25" s="457">
        <v>3308</v>
      </c>
      <c r="Q25" s="457">
        <v>3004</v>
      </c>
      <c r="R25" s="457">
        <v>2822</v>
      </c>
      <c r="S25" s="457">
        <v>2959</v>
      </c>
      <c r="T25" s="457">
        <v>3939</v>
      </c>
      <c r="U25" s="457">
        <v>3047</v>
      </c>
      <c r="V25" s="457">
        <v>2477</v>
      </c>
      <c r="W25" s="457">
        <v>1741</v>
      </c>
      <c r="X25" s="457">
        <v>862</v>
      </c>
      <c r="Y25" s="457">
        <v>240</v>
      </c>
      <c r="Z25" s="457">
        <v>45</v>
      </c>
    </row>
    <row r="26" spans="1:26">
      <c r="A26" s="8" t="s">
        <v>76</v>
      </c>
      <c r="B26" s="9" t="s">
        <v>34</v>
      </c>
      <c r="C26" s="9" t="s">
        <v>77</v>
      </c>
      <c r="D26" s="10" t="s">
        <v>28</v>
      </c>
      <c r="E26" s="457">
        <v>38716</v>
      </c>
      <c r="F26" s="457">
        <v>1105</v>
      </c>
      <c r="G26" s="457">
        <v>1499</v>
      </c>
      <c r="H26" s="457">
        <v>1707</v>
      </c>
      <c r="I26" s="457">
        <v>1796</v>
      </c>
      <c r="J26" s="457">
        <v>1748</v>
      </c>
      <c r="K26" s="457">
        <v>1622</v>
      </c>
      <c r="L26" s="457">
        <v>1638</v>
      </c>
      <c r="M26" s="457">
        <v>1797</v>
      </c>
      <c r="N26" s="457">
        <v>2130</v>
      </c>
      <c r="O26" s="457">
        <v>2703</v>
      </c>
      <c r="P26" s="457">
        <v>2735</v>
      </c>
      <c r="Q26" s="457">
        <v>2618</v>
      </c>
      <c r="R26" s="457">
        <v>2424</v>
      </c>
      <c r="S26" s="457">
        <v>2547</v>
      </c>
      <c r="T26" s="457">
        <v>3135</v>
      </c>
      <c r="U26" s="457">
        <v>2511</v>
      </c>
      <c r="V26" s="457">
        <v>2238</v>
      </c>
      <c r="W26" s="457">
        <v>1619</v>
      </c>
      <c r="X26" s="457">
        <v>844</v>
      </c>
      <c r="Y26" s="457">
        <v>250</v>
      </c>
      <c r="Z26" s="457">
        <v>50</v>
      </c>
    </row>
    <row r="27" spans="1:26">
      <c r="A27" s="8" t="s">
        <v>78</v>
      </c>
      <c r="B27" s="9" t="s">
        <v>34</v>
      </c>
      <c r="C27" s="9" t="s">
        <v>79</v>
      </c>
      <c r="D27" s="10" t="s">
        <v>28</v>
      </c>
      <c r="E27" s="457">
        <v>230788</v>
      </c>
      <c r="F27" s="457">
        <v>7926</v>
      </c>
      <c r="G27" s="457">
        <v>10081</v>
      </c>
      <c r="H27" s="457">
        <v>10884</v>
      </c>
      <c r="I27" s="457">
        <v>11225</v>
      </c>
      <c r="J27" s="457">
        <v>11374</v>
      </c>
      <c r="K27" s="457">
        <v>8840</v>
      </c>
      <c r="L27" s="457">
        <v>9611</v>
      </c>
      <c r="M27" s="457">
        <v>11873</v>
      </c>
      <c r="N27" s="457">
        <v>14001</v>
      </c>
      <c r="O27" s="457">
        <v>18510</v>
      </c>
      <c r="P27" s="457">
        <v>20338</v>
      </c>
      <c r="Q27" s="457">
        <v>16441</v>
      </c>
      <c r="R27" s="457">
        <v>14000</v>
      </c>
      <c r="S27" s="457">
        <v>12723</v>
      </c>
      <c r="T27" s="457">
        <v>16188</v>
      </c>
      <c r="U27" s="457">
        <v>13690</v>
      </c>
      <c r="V27" s="457">
        <v>11070</v>
      </c>
      <c r="W27" s="457">
        <v>7292</v>
      </c>
      <c r="X27" s="457">
        <v>3500</v>
      </c>
      <c r="Y27" s="457">
        <v>1060</v>
      </c>
      <c r="Z27" s="457">
        <v>161</v>
      </c>
    </row>
    <row r="28" spans="1:26">
      <c r="A28" s="8" t="s">
        <v>80</v>
      </c>
      <c r="B28" s="9" t="s">
        <v>34</v>
      </c>
      <c r="C28" s="9" t="s">
        <v>81</v>
      </c>
      <c r="D28" s="10" t="s">
        <v>28</v>
      </c>
      <c r="E28" s="457">
        <v>74872</v>
      </c>
      <c r="F28" s="457">
        <v>2122</v>
      </c>
      <c r="G28" s="457">
        <v>2733</v>
      </c>
      <c r="H28" s="457">
        <v>3017</v>
      </c>
      <c r="I28" s="457">
        <v>3258</v>
      </c>
      <c r="J28" s="457">
        <v>3560</v>
      </c>
      <c r="K28" s="457">
        <v>3158</v>
      </c>
      <c r="L28" s="457">
        <v>3167</v>
      </c>
      <c r="M28" s="457">
        <v>3749</v>
      </c>
      <c r="N28" s="457">
        <v>4226</v>
      </c>
      <c r="O28" s="457">
        <v>5270</v>
      </c>
      <c r="P28" s="457">
        <v>5295</v>
      </c>
      <c r="Q28" s="457">
        <v>4615</v>
      </c>
      <c r="R28" s="457">
        <v>4494</v>
      </c>
      <c r="S28" s="457">
        <v>5025</v>
      </c>
      <c r="T28" s="457">
        <v>6867</v>
      </c>
      <c r="U28" s="457">
        <v>5498</v>
      </c>
      <c r="V28" s="457">
        <v>4338</v>
      </c>
      <c r="W28" s="457">
        <v>2692</v>
      </c>
      <c r="X28" s="457">
        <v>1292</v>
      </c>
      <c r="Y28" s="457">
        <v>424</v>
      </c>
      <c r="Z28" s="457">
        <v>72</v>
      </c>
    </row>
    <row r="29" spans="1:26">
      <c r="A29" s="8" t="s">
        <v>82</v>
      </c>
      <c r="B29" s="9" t="s">
        <v>34</v>
      </c>
      <c r="C29" s="9" t="s">
        <v>83</v>
      </c>
      <c r="D29" s="10" t="s">
        <v>28</v>
      </c>
      <c r="E29" s="457">
        <v>88166</v>
      </c>
      <c r="F29" s="457">
        <v>3036</v>
      </c>
      <c r="G29" s="457">
        <v>3590</v>
      </c>
      <c r="H29" s="457">
        <v>4114</v>
      </c>
      <c r="I29" s="457">
        <v>4179</v>
      </c>
      <c r="J29" s="457">
        <v>4631</v>
      </c>
      <c r="K29" s="457">
        <v>4113</v>
      </c>
      <c r="L29" s="457">
        <v>4321</v>
      </c>
      <c r="M29" s="457">
        <v>4838</v>
      </c>
      <c r="N29" s="457">
        <v>5378</v>
      </c>
      <c r="O29" s="457">
        <v>6570</v>
      </c>
      <c r="P29" s="457">
        <v>6805</v>
      </c>
      <c r="Q29" s="457">
        <v>5327</v>
      </c>
      <c r="R29" s="457">
        <v>5054</v>
      </c>
      <c r="S29" s="457">
        <v>5333</v>
      </c>
      <c r="T29" s="457">
        <v>7218</v>
      </c>
      <c r="U29" s="457">
        <v>5631</v>
      </c>
      <c r="V29" s="457">
        <v>4120</v>
      </c>
      <c r="W29" s="457">
        <v>2433</v>
      </c>
      <c r="X29" s="457">
        <v>1147</v>
      </c>
      <c r="Y29" s="457">
        <v>295</v>
      </c>
      <c r="Z29" s="457">
        <v>33</v>
      </c>
    </row>
    <row r="30" spans="1:26">
      <c r="A30" s="8" t="s">
        <v>84</v>
      </c>
      <c r="B30" s="9" t="s">
        <v>34</v>
      </c>
      <c r="C30" s="9" t="s">
        <v>85</v>
      </c>
      <c r="D30" s="10" t="s">
        <v>28</v>
      </c>
      <c r="E30" s="457">
        <v>155098</v>
      </c>
      <c r="F30" s="457">
        <v>5016</v>
      </c>
      <c r="G30" s="457">
        <v>6186</v>
      </c>
      <c r="H30" s="457">
        <v>6871</v>
      </c>
      <c r="I30" s="457">
        <v>7227</v>
      </c>
      <c r="J30" s="457">
        <v>7617</v>
      </c>
      <c r="K30" s="457">
        <v>6066</v>
      </c>
      <c r="L30" s="457">
        <v>6392</v>
      </c>
      <c r="M30" s="457">
        <v>7889</v>
      </c>
      <c r="N30" s="457">
        <v>9013</v>
      </c>
      <c r="O30" s="457">
        <v>11623</v>
      </c>
      <c r="P30" s="457">
        <v>13228</v>
      </c>
      <c r="Q30" s="457">
        <v>10455</v>
      </c>
      <c r="R30" s="457">
        <v>8751</v>
      </c>
      <c r="S30" s="457">
        <v>8381</v>
      </c>
      <c r="T30" s="457">
        <v>11462</v>
      </c>
      <c r="U30" s="457">
        <v>10582</v>
      </c>
      <c r="V30" s="457">
        <v>9286</v>
      </c>
      <c r="W30" s="457">
        <v>5806</v>
      </c>
      <c r="X30" s="457">
        <v>2508</v>
      </c>
      <c r="Y30" s="457">
        <v>620</v>
      </c>
      <c r="Z30" s="457">
        <v>119</v>
      </c>
    </row>
    <row r="31" spans="1:26">
      <c r="A31" s="8" t="s">
        <v>86</v>
      </c>
      <c r="B31" s="9" t="s">
        <v>34</v>
      </c>
      <c r="C31" s="9" t="s">
        <v>87</v>
      </c>
      <c r="D31" s="10" t="s">
        <v>28</v>
      </c>
      <c r="E31" s="457">
        <v>47451</v>
      </c>
      <c r="F31" s="457">
        <v>1609</v>
      </c>
      <c r="G31" s="457">
        <v>2009</v>
      </c>
      <c r="H31" s="457">
        <v>2358</v>
      </c>
      <c r="I31" s="457">
        <v>2517</v>
      </c>
      <c r="J31" s="457">
        <v>2443</v>
      </c>
      <c r="K31" s="457">
        <v>2151</v>
      </c>
      <c r="L31" s="457">
        <v>2230</v>
      </c>
      <c r="M31" s="457">
        <v>2589</v>
      </c>
      <c r="N31" s="457">
        <v>2842</v>
      </c>
      <c r="O31" s="457">
        <v>3552</v>
      </c>
      <c r="P31" s="457">
        <v>3523</v>
      </c>
      <c r="Q31" s="457">
        <v>3031</v>
      </c>
      <c r="R31" s="457">
        <v>2713</v>
      </c>
      <c r="S31" s="457">
        <v>2927</v>
      </c>
      <c r="T31" s="457">
        <v>3637</v>
      </c>
      <c r="U31" s="457">
        <v>2798</v>
      </c>
      <c r="V31" s="457">
        <v>2092</v>
      </c>
      <c r="W31" s="457">
        <v>1414</v>
      </c>
      <c r="X31" s="457">
        <v>759</v>
      </c>
      <c r="Y31" s="457">
        <v>215</v>
      </c>
      <c r="Z31" s="457">
        <v>42</v>
      </c>
    </row>
    <row r="32" spans="1:26">
      <c r="A32" s="8" t="s">
        <v>88</v>
      </c>
      <c r="B32" s="9" t="s">
        <v>34</v>
      </c>
      <c r="C32" s="9" t="s">
        <v>89</v>
      </c>
      <c r="D32" s="10" t="s">
        <v>28</v>
      </c>
      <c r="E32" s="457">
        <v>108387</v>
      </c>
      <c r="F32" s="457">
        <v>3370</v>
      </c>
      <c r="G32" s="457">
        <v>4895</v>
      </c>
      <c r="H32" s="457">
        <v>5218</v>
      </c>
      <c r="I32" s="457">
        <v>5188</v>
      </c>
      <c r="J32" s="457">
        <v>5456</v>
      </c>
      <c r="K32" s="457">
        <v>4608</v>
      </c>
      <c r="L32" s="457">
        <v>4928</v>
      </c>
      <c r="M32" s="457">
        <v>6190</v>
      </c>
      <c r="N32" s="457">
        <v>6409</v>
      </c>
      <c r="O32" s="457">
        <v>7036</v>
      </c>
      <c r="P32" s="457">
        <v>7600</v>
      </c>
      <c r="Q32" s="457">
        <v>8328</v>
      </c>
      <c r="R32" s="457">
        <v>8966</v>
      </c>
      <c r="S32" s="457">
        <v>8369</v>
      </c>
      <c r="T32" s="457">
        <v>8475</v>
      </c>
      <c r="U32" s="457">
        <v>5257</v>
      </c>
      <c r="V32" s="457">
        <v>3627</v>
      </c>
      <c r="W32" s="457">
        <v>2623</v>
      </c>
      <c r="X32" s="457">
        <v>1421</v>
      </c>
      <c r="Y32" s="457">
        <v>382</v>
      </c>
      <c r="Z32" s="457">
        <v>41</v>
      </c>
    </row>
    <row r="33" spans="1:26">
      <c r="A33" s="8" t="s">
        <v>90</v>
      </c>
      <c r="B33" s="9" t="s">
        <v>34</v>
      </c>
      <c r="C33" s="9" t="s">
        <v>91</v>
      </c>
      <c r="D33" s="10" t="s">
        <v>28</v>
      </c>
      <c r="E33" s="457">
        <v>42265</v>
      </c>
      <c r="F33" s="457">
        <v>1131</v>
      </c>
      <c r="G33" s="457">
        <v>1597</v>
      </c>
      <c r="H33" s="457">
        <v>1620</v>
      </c>
      <c r="I33" s="457">
        <v>1806</v>
      </c>
      <c r="J33" s="457">
        <v>2129</v>
      </c>
      <c r="K33" s="457">
        <v>1951</v>
      </c>
      <c r="L33" s="457">
        <v>1935</v>
      </c>
      <c r="M33" s="457">
        <v>2062</v>
      </c>
      <c r="N33" s="457">
        <v>2207</v>
      </c>
      <c r="O33" s="457">
        <v>2826</v>
      </c>
      <c r="P33" s="457">
        <v>2864</v>
      </c>
      <c r="Q33" s="457">
        <v>2759</v>
      </c>
      <c r="R33" s="457">
        <v>2870</v>
      </c>
      <c r="S33" s="457">
        <v>3053</v>
      </c>
      <c r="T33" s="457">
        <v>3823</v>
      </c>
      <c r="U33" s="457">
        <v>2771</v>
      </c>
      <c r="V33" s="457">
        <v>2066</v>
      </c>
      <c r="W33" s="457">
        <v>1578</v>
      </c>
      <c r="X33" s="457">
        <v>878</v>
      </c>
      <c r="Y33" s="457">
        <v>291</v>
      </c>
      <c r="Z33" s="457">
        <v>47</v>
      </c>
    </row>
    <row r="34" spans="1:26">
      <c r="A34" s="8" t="s">
        <v>92</v>
      </c>
      <c r="B34" s="9" t="s">
        <v>34</v>
      </c>
      <c r="C34" s="9" t="s">
        <v>1115</v>
      </c>
      <c r="D34" s="10" t="s">
        <v>28</v>
      </c>
      <c r="E34" s="457">
        <v>39923</v>
      </c>
      <c r="F34" s="457">
        <v>1168</v>
      </c>
      <c r="G34" s="457">
        <v>1556</v>
      </c>
      <c r="H34" s="457">
        <v>1702</v>
      </c>
      <c r="I34" s="457">
        <v>1635</v>
      </c>
      <c r="J34" s="457">
        <v>1676</v>
      </c>
      <c r="K34" s="457">
        <v>1555</v>
      </c>
      <c r="L34" s="457">
        <v>1763</v>
      </c>
      <c r="M34" s="457">
        <v>2081</v>
      </c>
      <c r="N34" s="457">
        <v>2202</v>
      </c>
      <c r="O34" s="457">
        <v>2542</v>
      </c>
      <c r="P34" s="457">
        <v>2612</v>
      </c>
      <c r="Q34" s="457">
        <v>2461</v>
      </c>
      <c r="R34" s="457">
        <v>2841</v>
      </c>
      <c r="S34" s="457">
        <v>2995</v>
      </c>
      <c r="T34" s="457">
        <v>3634</v>
      </c>
      <c r="U34" s="457">
        <v>2465</v>
      </c>
      <c r="V34" s="457">
        <v>2017</v>
      </c>
      <c r="W34" s="457">
        <v>1676</v>
      </c>
      <c r="X34" s="457">
        <v>966</v>
      </c>
      <c r="Y34" s="457">
        <v>332</v>
      </c>
      <c r="Z34" s="457">
        <v>44</v>
      </c>
    </row>
    <row r="35" spans="1:26">
      <c r="A35" s="8" t="s">
        <v>94</v>
      </c>
      <c r="B35" s="9" t="s">
        <v>34</v>
      </c>
      <c r="C35" s="9" t="s">
        <v>95</v>
      </c>
      <c r="D35" s="10" t="s">
        <v>28</v>
      </c>
      <c r="E35" s="457">
        <v>21969</v>
      </c>
      <c r="F35" s="457">
        <v>641</v>
      </c>
      <c r="G35" s="457">
        <v>797</v>
      </c>
      <c r="H35" s="457">
        <v>902</v>
      </c>
      <c r="I35" s="457">
        <v>971</v>
      </c>
      <c r="J35" s="457">
        <v>824</v>
      </c>
      <c r="K35" s="457">
        <v>689</v>
      </c>
      <c r="L35" s="457">
        <v>784</v>
      </c>
      <c r="M35" s="457">
        <v>1023</v>
      </c>
      <c r="N35" s="457">
        <v>1144</v>
      </c>
      <c r="O35" s="457">
        <v>1352</v>
      </c>
      <c r="P35" s="457">
        <v>1328</v>
      </c>
      <c r="Q35" s="457">
        <v>1252</v>
      </c>
      <c r="R35" s="457">
        <v>1599</v>
      </c>
      <c r="S35" s="457">
        <v>1799</v>
      </c>
      <c r="T35" s="457">
        <v>2029</v>
      </c>
      <c r="U35" s="457">
        <v>1544</v>
      </c>
      <c r="V35" s="457">
        <v>1231</v>
      </c>
      <c r="W35" s="457">
        <v>1097</v>
      </c>
      <c r="X35" s="457">
        <v>706</v>
      </c>
      <c r="Y35" s="457">
        <v>222</v>
      </c>
      <c r="Z35" s="457">
        <v>35</v>
      </c>
    </row>
    <row r="36" spans="1:26">
      <c r="A36" s="8" t="s">
        <v>96</v>
      </c>
      <c r="B36" s="9" t="s">
        <v>34</v>
      </c>
      <c r="C36" s="9" t="s">
        <v>97</v>
      </c>
      <c r="D36" s="10" t="s">
        <v>28</v>
      </c>
      <c r="E36" s="457">
        <v>61717</v>
      </c>
      <c r="F36" s="457">
        <v>1966</v>
      </c>
      <c r="G36" s="457">
        <v>2468</v>
      </c>
      <c r="H36" s="457">
        <v>2703</v>
      </c>
      <c r="I36" s="457">
        <v>2808</v>
      </c>
      <c r="J36" s="457">
        <v>2784</v>
      </c>
      <c r="K36" s="457">
        <v>2515</v>
      </c>
      <c r="L36" s="457">
        <v>2697</v>
      </c>
      <c r="M36" s="457">
        <v>3069</v>
      </c>
      <c r="N36" s="457">
        <v>3425</v>
      </c>
      <c r="O36" s="457">
        <v>4097</v>
      </c>
      <c r="P36" s="457">
        <v>3877</v>
      </c>
      <c r="Q36" s="457">
        <v>3614</v>
      </c>
      <c r="R36" s="457">
        <v>4079</v>
      </c>
      <c r="S36" s="457">
        <v>4336</v>
      </c>
      <c r="T36" s="457">
        <v>5459</v>
      </c>
      <c r="U36" s="457">
        <v>3959</v>
      </c>
      <c r="V36" s="457">
        <v>3178</v>
      </c>
      <c r="W36" s="457">
        <v>2550</v>
      </c>
      <c r="X36" s="457">
        <v>1512</v>
      </c>
      <c r="Y36" s="457">
        <v>521</v>
      </c>
      <c r="Z36" s="457">
        <v>100</v>
      </c>
    </row>
    <row r="37" spans="1:26">
      <c r="A37" s="8" t="s">
        <v>98</v>
      </c>
      <c r="B37" s="9" t="s">
        <v>34</v>
      </c>
      <c r="C37" s="9" t="s">
        <v>99</v>
      </c>
      <c r="D37" s="10" t="s">
        <v>28</v>
      </c>
      <c r="E37" s="457">
        <v>45193</v>
      </c>
      <c r="F37" s="457">
        <v>1291</v>
      </c>
      <c r="G37" s="457">
        <v>1814</v>
      </c>
      <c r="H37" s="457">
        <v>1924</v>
      </c>
      <c r="I37" s="457">
        <v>2027</v>
      </c>
      <c r="J37" s="457">
        <v>1931</v>
      </c>
      <c r="K37" s="457">
        <v>1517</v>
      </c>
      <c r="L37" s="457">
        <v>1826</v>
      </c>
      <c r="M37" s="457">
        <v>2324</v>
      </c>
      <c r="N37" s="457">
        <v>2502</v>
      </c>
      <c r="O37" s="457">
        <v>2991</v>
      </c>
      <c r="P37" s="457">
        <v>3083</v>
      </c>
      <c r="Q37" s="457">
        <v>2833</v>
      </c>
      <c r="R37" s="457">
        <v>3004</v>
      </c>
      <c r="S37" s="457">
        <v>3301</v>
      </c>
      <c r="T37" s="457">
        <v>4124</v>
      </c>
      <c r="U37" s="457">
        <v>3035</v>
      </c>
      <c r="V37" s="457">
        <v>2241</v>
      </c>
      <c r="W37" s="457">
        <v>1887</v>
      </c>
      <c r="X37" s="457">
        <v>1098</v>
      </c>
      <c r="Y37" s="457">
        <v>378</v>
      </c>
      <c r="Z37" s="457">
        <v>62</v>
      </c>
    </row>
    <row r="38" spans="1:26">
      <c r="A38" s="8" t="s">
        <v>100</v>
      </c>
      <c r="B38" s="9" t="s">
        <v>34</v>
      </c>
      <c r="C38" s="9" t="s">
        <v>101</v>
      </c>
      <c r="D38" s="10" t="s">
        <v>28</v>
      </c>
      <c r="E38" s="457">
        <v>28676</v>
      </c>
      <c r="F38" s="457">
        <v>864</v>
      </c>
      <c r="G38" s="457">
        <v>1125</v>
      </c>
      <c r="H38" s="457">
        <v>1222</v>
      </c>
      <c r="I38" s="457">
        <v>1271</v>
      </c>
      <c r="J38" s="457">
        <v>1223</v>
      </c>
      <c r="K38" s="457">
        <v>1051</v>
      </c>
      <c r="L38" s="457">
        <v>1141</v>
      </c>
      <c r="M38" s="457">
        <v>1453</v>
      </c>
      <c r="N38" s="457">
        <v>1549</v>
      </c>
      <c r="O38" s="457">
        <v>1872</v>
      </c>
      <c r="P38" s="457">
        <v>1863</v>
      </c>
      <c r="Q38" s="457">
        <v>1789</v>
      </c>
      <c r="R38" s="457">
        <v>1917</v>
      </c>
      <c r="S38" s="457">
        <v>2215</v>
      </c>
      <c r="T38" s="457">
        <v>2555</v>
      </c>
      <c r="U38" s="457">
        <v>1745</v>
      </c>
      <c r="V38" s="457">
        <v>1456</v>
      </c>
      <c r="W38" s="457">
        <v>1246</v>
      </c>
      <c r="X38" s="457">
        <v>795</v>
      </c>
      <c r="Y38" s="457">
        <v>281</v>
      </c>
      <c r="Z38" s="457">
        <v>43</v>
      </c>
    </row>
    <row r="39" spans="1:26">
      <c r="A39" s="8" t="s">
        <v>102</v>
      </c>
      <c r="B39" s="9" t="s">
        <v>34</v>
      </c>
      <c r="C39" s="9" t="s">
        <v>103</v>
      </c>
      <c r="D39" s="10" t="s">
        <v>28</v>
      </c>
      <c r="E39" s="457">
        <v>42437</v>
      </c>
      <c r="F39" s="457">
        <v>1174</v>
      </c>
      <c r="G39" s="457">
        <v>1622</v>
      </c>
      <c r="H39" s="457">
        <v>1706</v>
      </c>
      <c r="I39" s="457">
        <v>1698</v>
      </c>
      <c r="J39" s="457">
        <v>1784</v>
      </c>
      <c r="K39" s="457">
        <v>1515</v>
      </c>
      <c r="L39" s="457">
        <v>1661</v>
      </c>
      <c r="M39" s="457">
        <v>2123</v>
      </c>
      <c r="N39" s="457">
        <v>2387</v>
      </c>
      <c r="O39" s="457">
        <v>2755</v>
      </c>
      <c r="P39" s="457">
        <v>2641</v>
      </c>
      <c r="Q39" s="457">
        <v>2514</v>
      </c>
      <c r="R39" s="457">
        <v>2743</v>
      </c>
      <c r="S39" s="457">
        <v>3133</v>
      </c>
      <c r="T39" s="457">
        <v>4068</v>
      </c>
      <c r="U39" s="457">
        <v>2870</v>
      </c>
      <c r="V39" s="457">
        <v>2361</v>
      </c>
      <c r="W39" s="457">
        <v>1992</v>
      </c>
      <c r="X39" s="457">
        <v>1230</v>
      </c>
      <c r="Y39" s="457">
        <v>398</v>
      </c>
      <c r="Z39" s="457">
        <v>62</v>
      </c>
    </row>
    <row r="40" spans="1:26">
      <c r="A40" s="8" t="s">
        <v>104</v>
      </c>
      <c r="B40" s="9" t="s">
        <v>34</v>
      </c>
      <c r="C40" s="9" t="s">
        <v>105</v>
      </c>
      <c r="D40" s="10" t="s">
        <v>28</v>
      </c>
      <c r="E40" s="457">
        <v>35309</v>
      </c>
      <c r="F40" s="457">
        <v>921</v>
      </c>
      <c r="G40" s="457">
        <v>1226</v>
      </c>
      <c r="H40" s="457">
        <v>1559</v>
      </c>
      <c r="I40" s="457">
        <v>1631</v>
      </c>
      <c r="J40" s="457">
        <v>1481</v>
      </c>
      <c r="K40" s="457">
        <v>1156</v>
      </c>
      <c r="L40" s="457">
        <v>1394</v>
      </c>
      <c r="M40" s="457">
        <v>1669</v>
      </c>
      <c r="N40" s="457">
        <v>1960</v>
      </c>
      <c r="O40" s="457">
        <v>2353</v>
      </c>
      <c r="P40" s="457">
        <v>2281</v>
      </c>
      <c r="Q40" s="457">
        <v>2121</v>
      </c>
      <c r="R40" s="457">
        <v>2565</v>
      </c>
      <c r="S40" s="457">
        <v>2851</v>
      </c>
      <c r="T40" s="457">
        <v>3478</v>
      </c>
      <c r="U40" s="457">
        <v>2216</v>
      </c>
      <c r="V40" s="457">
        <v>1832</v>
      </c>
      <c r="W40" s="457">
        <v>1471</v>
      </c>
      <c r="X40" s="457">
        <v>809</v>
      </c>
      <c r="Y40" s="457">
        <v>290</v>
      </c>
      <c r="Z40" s="457">
        <v>45</v>
      </c>
    </row>
    <row r="41" spans="1:26">
      <c r="A41" s="8" t="s">
        <v>106</v>
      </c>
      <c r="B41" s="9" t="s">
        <v>34</v>
      </c>
      <c r="C41" s="9" t="s">
        <v>107</v>
      </c>
      <c r="D41" s="10" t="s">
        <v>28</v>
      </c>
      <c r="E41" s="457">
        <v>39719</v>
      </c>
      <c r="F41" s="457">
        <v>1594</v>
      </c>
      <c r="G41" s="457">
        <v>1730</v>
      </c>
      <c r="H41" s="457">
        <v>1788</v>
      </c>
      <c r="I41" s="457">
        <v>1854</v>
      </c>
      <c r="J41" s="457">
        <v>2153</v>
      </c>
      <c r="K41" s="457">
        <v>2149</v>
      </c>
      <c r="L41" s="457">
        <v>2216</v>
      </c>
      <c r="M41" s="457">
        <v>2395</v>
      </c>
      <c r="N41" s="457">
        <v>2418</v>
      </c>
      <c r="O41" s="457">
        <v>2919</v>
      </c>
      <c r="P41" s="457">
        <v>2849</v>
      </c>
      <c r="Q41" s="457">
        <v>2480</v>
      </c>
      <c r="R41" s="457">
        <v>2380</v>
      </c>
      <c r="S41" s="457">
        <v>2351</v>
      </c>
      <c r="T41" s="457">
        <v>2786</v>
      </c>
      <c r="U41" s="457">
        <v>1986</v>
      </c>
      <c r="V41" s="457">
        <v>1486</v>
      </c>
      <c r="W41" s="457">
        <v>1277</v>
      </c>
      <c r="X41" s="457">
        <v>661</v>
      </c>
      <c r="Y41" s="457">
        <v>217</v>
      </c>
      <c r="Z41" s="457">
        <v>30</v>
      </c>
    </row>
    <row r="42" spans="1:26">
      <c r="A42" s="8" t="s">
        <v>108</v>
      </c>
      <c r="B42" s="9" t="s">
        <v>34</v>
      </c>
      <c r="C42" s="9" t="s">
        <v>109</v>
      </c>
      <c r="D42" s="10" t="s">
        <v>28</v>
      </c>
      <c r="E42" s="457">
        <v>74081</v>
      </c>
      <c r="F42" s="457">
        <v>2340</v>
      </c>
      <c r="G42" s="457">
        <v>3106</v>
      </c>
      <c r="H42" s="457">
        <v>3443</v>
      </c>
      <c r="I42" s="457">
        <v>3536</v>
      </c>
      <c r="J42" s="457">
        <v>3623</v>
      </c>
      <c r="K42" s="457">
        <v>2984</v>
      </c>
      <c r="L42" s="457">
        <v>3143</v>
      </c>
      <c r="M42" s="457">
        <v>4126</v>
      </c>
      <c r="N42" s="457">
        <v>4520</v>
      </c>
      <c r="O42" s="457">
        <v>5438</v>
      </c>
      <c r="P42" s="457">
        <v>5375</v>
      </c>
      <c r="Q42" s="457">
        <v>4602</v>
      </c>
      <c r="R42" s="457">
        <v>4529</v>
      </c>
      <c r="S42" s="457">
        <v>4875</v>
      </c>
      <c r="T42" s="457">
        <v>6285</v>
      </c>
      <c r="U42" s="457">
        <v>4899</v>
      </c>
      <c r="V42" s="457">
        <v>3516</v>
      </c>
      <c r="W42" s="457">
        <v>2241</v>
      </c>
      <c r="X42" s="457">
        <v>1134</v>
      </c>
      <c r="Y42" s="457">
        <v>325</v>
      </c>
      <c r="Z42" s="457">
        <v>41</v>
      </c>
    </row>
    <row r="43" spans="1:26">
      <c r="A43" s="8" t="s">
        <v>110</v>
      </c>
      <c r="B43" s="9" t="s">
        <v>34</v>
      </c>
      <c r="C43" s="9" t="s">
        <v>368</v>
      </c>
      <c r="D43" s="10" t="s">
        <v>28</v>
      </c>
      <c r="E43" s="457">
        <v>29570</v>
      </c>
      <c r="F43" s="457">
        <v>617</v>
      </c>
      <c r="G43" s="457">
        <v>1193</v>
      </c>
      <c r="H43" s="457">
        <v>1530</v>
      </c>
      <c r="I43" s="457">
        <v>1824</v>
      </c>
      <c r="J43" s="457">
        <v>1358</v>
      </c>
      <c r="K43" s="457">
        <v>854</v>
      </c>
      <c r="L43" s="457">
        <v>846</v>
      </c>
      <c r="M43" s="457">
        <v>1330</v>
      </c>
      <c r="N43" s="457">
        <v>1636</v>
      </c>
      <c r="O43" s="457">
        <v>2342</v>
      </c>
      <c r="P43" s="457">
        <v>2461</v>
      </c>
      <c r="Q43" s="457">
        <v>2013</v>
      </c>
      <c r="R43" s="457">
        <v>2016</v>
      </c>
      <c r="S43" s="457">
        <v>2252</v>
      </c>
      <c r="T43" s="457">
        <v>2593</v>
      </c>
      <c r="U43" s="457">
        <v>1956</v>
      </c>
      <c r="V43" s="457">
        <v>1373</v>
      </c>
      <c r="W43" s="457">
        <v>781</v>
      </c>
      <c r="X43" s="457">
        <v>431</v>
      </c>
      <c r="Y43" s="457">
        <v>141</v>
      </c>
      <c r="Z43" s="457">
        <v>23</v>
      </c>
    </row>
    <row r="44" spans="1:26">
      <c r="A44" s="8" t="s">
        <v>112</v>
      </c>
      <c r="B44" s="9" t="s">
        <v>34</v>
      </c>
      <c r="C44" s="9" t="s">
        <v>369</v>
      </c>
      <c r="D44" s="10" t="s">
        <v>28</v>
      </c>
      <c r="E44" s="457">
        <v>19463</v>
      </c>
      <c r="F44" s="457">
        <v>405</v>
      </c>
      <c r="G44" s="457">
        <v>623</v>
      </c>
      <c r="H44" s="457">
        <v>784</v>
      </c>
      <c r="I44" s="457">
        <v>922</v>
      </c>
      <c r="J44" s="457">
        <v>922</v>
      </c>
      <c r="K44" s="457">
        <v>709</v>
      </c>
      <c r="L44" s="457">
        <v>645</v>
      </c>
      <c r="M44" s="457">
        <v>879</v>
      </c>
      <c r="N44" s="457">
        <v>931</v>
      </c>
      <c r="O44" s="457">
        <v>1230</v>
      </c>
      <c r="P44" s="457">
        <v>1336</v>
      </c>
      <c r="Q44" s="457">
        <v>1297</v>
      </c>
      <c r="R44" s="457">
        <v>1420</v>
      </c>
      <c r="S44" s="457">
        <v>1420</v>
      </c>
      <c r="T44" s="457">
        <v>1756</v>
      </c>
      <c r="U44" s="457">
        <v>1392</v>
      </c>
      <c r="V44" s="457">
        <v>1208</v>
      </c>
      <c r="W44" s="457">
        <v>838</v>
      </c>
      <c r="X44" s="457">
        <v>511</v>
      </c>
      <c r="Y44" s="457">
        <v>199</v>
      </c>
      <c r="Z44" s="457">
        <v>36</v>
      </c>
    </row>
    <row r="45" spans="1:26">
      <c r="A45" s="8" t="s">
        <v>114</v>
      </c>
      <c r="B45" s="9" t="s">
        <v>34</v>
      </c>
      <c r="C45" s="9" t="s">
        <v>370</v>
      </c>
      <c r="D45" s="10" t="s">
        <v>28</v>
      </c>
      <c r="E45" s="457">
        <v>30658</v>
      </c>
      <c r="F45" s="457">
        <v>1016</v>
      </c>
      <c r="G45" s="457">
        <v>1366</v>
      </c>
      <c r="H45" s="457">
        <v>1393</v>
      </c>
      <c r="I45" s="457">
        <v>1419</v>
      </c>
      <c r="J45" s="457">
        <v>1394</v>
      </c>
      <c r="K45" s="457">
        <v>1176</v>
      </c>
      <c r="L45" s="457">
        <v>1321</v>
      </c>
      <c r="M45" s="457">
        <v>1699</v>
      </c>
      <c r="N45" s="457">
        <v>1871</v>
      </c>
      <c r="O45" s="457">
        <v>2344</v>
      </c>
      <c r="P45" s="457">
        <v>2262</v>
      </c>
      <c r="Q45" s="457">
        <v>1773</v>
      </c>
      <c r="R45" s="457">
        <v>1785</v>
      </c>
      <c r="S45" s="457">
        <v>1960</v>
      </c>
      <c r="T45" s="457">
        <v>2763</v>
      </c>
      <c r="U45" s="457">
        <v>2175</v>
      </c>
      <c r="V45" s="457">
        <v>1546</v>
      </c>
      <c r="W45" s="457">
        <v>884</v>
      </c>
      <c r="X45" s="457">
        <v>393</v>
      </c>
      <c r="Y45" s="457">
        <v>106</v>
      </c>
      <c r="Z45" s="457">
        <v>12</v>
      </c>
    </row>
    <row r="46" spans="1:26">
      <c r="A46" s="8" t="s">
        <v>116</v>
      </c>
      <c r="B46" s="9" t="s">
        <v>34</v>
      </c>
      <c r="C46" s="9" t="s">
        <v>371</v>
      </c>
      <c r="D46" s="10" t="s">
        <v>28</v>
      </c>
      <c r="E46" s="457">
        <v>34811</v>
      </c>
      <c r="F46" s="457">
        <v>1385</v>
      </c>
      <c r="G46" s="457">
        <v>1746</v>
      </c>
      <c r="H46" s="457">
        <v>1789</v>
      </c>
      <c r="I46" s="457">
        <v>1625</v>
      </c>
      <c r="J46" s="457">
        <v>1751</v>
      </c>
      <c r="K46" s="457">
        <v>1687</v>
      </c>
      <c r="L46" s="457">
        <v>1825</v>
      </c>
      <c r="M46" s="457">
        <v>2141</v>
      </c>
      <c r="N46" s="457">
        <v>2295</v>
      </c>
      <c r="O46" s="457">
        <v>2749</v>
      </c>
      <c r="P46" s="457">
        <v>2565</v>
      </c>
      <c r="Q46" s="457">
        <v>1966</v>
      </c>
      <c r="R46" s="457">
        <v>1774</v>
      </c>
      <c r="S46" s="457">
        <v>1915</v>
      </c>
      <c r="T46" s="457">
        <v>2530</v>
      </c>
      <c r="U46" s="457">
        <v>2136</v>
      </c>
      <c r="V46" s="457">
        <v>1515</v>
      </c>
      <c r="W46" s="457">
        <v>898</v>
      </c>
      <c r="X46" s="457">
        <v>417</v>
      </c>
      <c r="Y46" s="457">
        <v>89</v>
      </c>
      <c r="Z46" s="457">
        <v>13</v>
      </c>
    </row>
    <row r="47" spans="1:26">
      <c r="A47" s="8" t="s">
        <v>118</v>
      </c>
      <c r="B47" s="9" t="s">
        <v>34</v>
      </c>
      <c r="C47" s="9" t="s">
        <v>372</v>
      </c>
      <c r="D47" s="10" t="s">
        <v>28</v>
      </c>
      <c r="E47" s="457">
        <v>11119</v>
      </c>
      <c r="F47" s="457">
        <v>222</v>
      </c>
      <c r="G47" s="457">
        <v>363</v>
      </c>
      <c r="H47" s="457">
        <v>463</v>
      </c>
      <c r="I47" s="457">
        <v>435</v>
      </c>
      <c r="J47" s="457">
        <v>435</v>
      </c>
      <c r="K47" s="457">
        <v>372</v>
      </c>
      <c r="L47" s="457">
        <v>406</v>
      </c>
      <c r="M47" s="457">
        <v>549</v>
      </c>
      <c r="N47" s="457">
        <v>561</v>
      </c>
      <c r="O47" s="457">
        <v>691</v>
      </c>
      <c r="P47" s="457">
        <v>731</v>
      </c>
      <c r="Q47" s="457">
        <v>758</v>
      </c>
      <c r="R47" s="457">
        <v>837</v>
      </c>
      <c r="S47" s="457">
        <v>931</v>
      </c>
      <c r="T47" s="457">
        <v>1152</v>
      </c>
      <c r="U47" s="457">
        <v>764</v>
      </c>
      <c r="V47" s="457">
        <v>657</v>
      </c>
      <c r="W47" s="457">
        <v>438</v>
      </c>
      <c r="X47" s="457">
        <v>249</v>
      </c>
      <c r="Y47" s="457">
        <v>90</v>
      </c>
      <c r="Z47" s="457">
        <v>15</v>
      </c>
    </row>
    <row r="48" spans="1:26">
      <c r="A48" s="8" t="s">
        <v>120</v>
      </c>
      <c r="B48" s="9" t="s">
        <v>34</v>
      </c>
      <c r="C48" s="9" t="s">
        <v>373</v>
      </c>
      <c r="D48" s="10" t="s">
        <v>28</v>
      </c>
      <c r="E48" s="457">
        <v>18746</v>
      </c>
      <c r="F48" s="457">
        <v>662</v>
      </c>
      <c r="G48" s="457">
        <v>827</v>
      </c>
      <c r="H48" s="457">
        <v>930</v>
      </c>
      <c r="I48" s="457">
        <v>982</v>
      </c>
      <c r="J48" s="457">
        <v>1012</v>
      </c>
      <c r="K48" s="457">
        <v>912</v>
      </c>
      <c r="L48" s="457">
        <v>887</v>
      </c>
      <c r="M48" s="457">
        <v>1025</v>
      </c>
      <c r="N48" s="457">
        <v>1177</v>
      </c>
      <c r="O48" s="457">
        <v>1378</v>
      </c>
      <c r="P48" s="457">
        <v>1280</v>
      </c>
      <c r="Q48" s="457">
        <v>1101</v>
      </c>
      <c r="R48" s="457">
        <v>1097</v>
      </c>
      <c r="S48" s="457">
        <v>1114</v>
      </c>
      <c r="T48" s="457">
        <v>1417</v>
      </c>
      <c r="U48" s="457">
        <v>1155</v>
      </c>
      <c r="V48" s="457">
        <v>804</v>
      </c>
      <c r="W48" s="457">
        <v>580</v>
      </c>
      <c r="X48" s="457">
        <v>299</v>
      </c>
      <c r="Y48" s="457">
        <v>92</v>
      </c>
      <c r="Z48" s="457">
        <v>15</v>
      </c>
    </row>
    <row r="49" spans="1:26">
      <c r="A49" s="8" t="s">
        <v>122</v>
      </c>
      <c r="B49" s="9" t="s">
        <v>34</v>
      </c>
      <c r="C49" s="9" t="s">
        <v>1116</v>
      </c>
      <c r="D49" s="10" t="s">
        <v>28</v>
      </c>
      <c r="E49" s="457">
        <v>10661</v>
      </c>
      <c r="F49" s="457">
        <v>282</v>
      </c>
      <c r="G49" s="457">
        <v>352</v>
      </c>
      <c r="H49" s="457">
        <v>434</v>
      </c>
      <c r="I49" s="457">
        <v>507</v>
      </c>
      <c r="J49" s="457">
        <v>450</v>
      </c>
      <c r="K49" s="457">
        <v>391</v>
      </c>
      <c r="L49" s="457">
        <v>415</v>
      </c>
      <c r="M49" s="457">
        <v>476</v>
      </c>
      <c r="N49" s="457">
        <v>540</v>
      </c>
      <c r="O49" s="457">
        <v>639</v>
      </c>
      <c r="P49" s="457">
        <v>663</v>
      </c>
      <c r="Q49" s="457">
        <v>743</v>
      </c>
      <c r="R49" s="457">
        <v>722</v>
      </c>
      <c r="S49" s="457">
        <v>840</v>
      </c>
      <c r="T49" s="457">
        <v>986</v>
      </c>
      <c r="U49" s="457">
        <v>730</v>
      </c>
      <c r="V49" s="457">
        <v>584</v>
      </c>
      <c r="W49" s="457">
        <v>501</v>
      </c>
      <c r="X49" s="457">
        <v>293</v>
      </c>
      <c r="Y49" s="457">
        <v>99</v>
      </c>
      <c r="Z49" s="457">
        <v>14</v>
      </c>
    </row>
    <row r="50" spans="1:26">
      <c r="A50" s="8" t="s">
        <v>124</v>
      </c>
      <c r="B50" s="9" t="s">
        <v>34</v>
      </c>
      <c r="C50" s="9" t="s">
        <v>374</v>
      </c>
      <c r="D50" s="10" t="s">
        <v>28</v>
      </c>
      <c r="E50" s="457">
        <v>33773</v>
      </c>
      <c r="F50" s="457">
        <v>1199</v>
      </c>
      <c r="G50" s="457">
        <v>1551</v>
      </c>
      <c r="H50" s="457">
        <v>1842</v>
      </c>
      <c r="I50" s="457">
        <v>1874</v>
      </c>
      <c r="J50" s="457">
        <v>1846</v>
      </c>
      <c r="K50" s="457">
        <v>1443</v>
      </c>
      <c r="L50" s="457">
        <v>1591</v>
      </c>
      <c r="M50" s="457">
        <v>1845</v>
      </c>
      <c r="N50" s="457">
        <v>2171</v>
      </c>
      <c r="O50" s="457">
        <v>2851</v>
      </c>
      <c r="P50" s="457">
        <v>2719</v>
      </c>
      <c r="Q50" s="457">
        <v>1961</v>
      </c>
      <c r="R50" s="457">
        <v>1671</v>
      </c>
      <c r="S50" s="457">
        <v>1916</v>
      </c>
      <c r="T50" s="457">
        <v>2574</v>
      </c>
      <c r="U50" s="457">
        <v>1969</v>
      </c>
      <c r="V50" s="457">
        <v>1501</v>
      </c>
      <c r="W50" s="457">
        <v>806</v>
      </c>
      <c r="X50" s="457">
        <v>329</v>
      </c>
      <c r="Y50" s="457">
        <v>99</v>
      </c>
      <c r="Z50" s="457">
        <v>15</v>
      </c>
    </row>
    <row r="51" spans="1:26">
      <c r="A51" s="8" t="s">
        <v>126</v>
      </c>
      <c r="B51" s="9" t="s">
        <v>34</v>
      </c>
      <c r="C51" s="9" t="s">
        <v>375</v>
      </c>
      <c r="D51" s="10" t="s">
        <v>28</v>
      </c>
      <c r="E51" s="457">
        <v>14090</v>
      </c>
      <c r="F51" s="457">
        <v>230</v>
      </c>
      <c r="G51" s="457">
        <v>426</v>
      </c>
      <c r="H51" s="457">
        <v>527</v>
      </c>
      <c r="I51" s="457">
        <v>612</v>
      </c>
      <c r="J51" s="457">
        <v>566</v>
      </c>
      <c r="K51" s="457">
        <v>468</v>
      </c>
      <c r="L51" s="457">
        <v>485</v>
      </c>
      <c r="M51" s="457">
        <v>621</v>
      </c>
      <c r="N51" s="457">
        <v>674</v>
      </c>
      <c r="O51" s="457">
        <v>931</v>
      </c>
      <c r="P51" s="457">
        <v>940</v>
      </c>
      <c r="Q51" s="457">
        <v>884</v>
      </c>
      <c r="R51" s="457">
        <v>1039</v>
      </c>
      <c r="S51" s="457">
        <v>1184</v>
      </c>
      <c r="T51" s="457">
        <v>1497</v>
      </c>
      <c r="U51" s="457">
        <v>1138</v>
      </c>
      <c r="V51" s="457">
        <v>838</v>
      </c>
      <c r="W51" s="457">
        <v>592</v>
      </c>
      <c r="X51" s="457">
        <v>320</v>
      </c>
      <c r="Y51" s="457">
        <v>100</v>
      </c>
      <c r="Z51" s="457">
        <v>18</v>
      </c>
    </row>
    <row r="52" spans="1:26">
      <c r="A52" s="8" t="s">
        <v>128</v>
      </c>
      <c r="B52" s="9" t="s">
        <v>34</v>
      </c>
      <c r="C52" s="9" t="s">
        <v>376</v>
      </c>
      <c r="D52" s="10" t="s">
        <v>28</v>
      </c>
      <c r="E52" s="457">
        <v>15499</v>
      </c>
      <c r="F52" s="457">
        <v>319</v>
      </c>
      <c r="G52" s="457">
        <v>465</v>
      </c>
      <c r="H52" s="457">
        <v>527</v>
      </c>
      <c r="I52" s="457">
        <v>631</v>
      </c>
      <c r="J52" s="457">
        <v>628</v>
      </c>
      <c r="K52" s="457">
        <v>444</v>
      </c>
      <c r="L52" s="457">
        <v>520</v>
      </c>
      <c r="M52" s="457">
        <v>665</v>
      </c>
      <c r="N52" s="457">
        <v>769</v>
      </c>
      <c r="O52" s="457">
        <v>917</v>
      </c>
      <c r="P52" s="457">
        <v>857</v>
      </c>
      <c r="Q52" s="457">
        <v>909</v>
      </c>
      <c r="R52" s="457">
        <v>1224</v>
      </c>
      <c r="S52" s="457">
        <v>1422</v>
      </c>
      <c r="T52" s="457">
        <v>1629</v>
      </c>
      <c r="U52" s="457">
        <v>1053</v>
      </c>
      <c r="V52" s="457">
        <v>941</v>
      </c>
      <c r="W52" s="457">
        <v>853</v>
      </c>
      <c r="X52" s="457">
        <v>530</v>
      </c>
      <c r="Y52" s="457">
        <v>174</v>
      </c>
      <c r="Z52" s="457">
        <v>22</v>
      </c>
    </row>
    <row r="53" spans="1:26">
      <c r="A53" s="8" t="s">
        <v>130</v>
      </c>
      <c r="B53" s="9" t="s">
        <v>34</v>
      </c>
      <c r="C53" s="9" t="s">
        <v>377</v>
      </c>
      <c r="D53" s="10" t="s">
        <v>28</v>
      </c>
      <c r="E53" s="457">
        <v>16024</v>
      </c>
      <c r="F53" s="457">
        <v>352</v>
      </c>
      <c r="G53" s="457">
        <v>486</v>
      </c>
      <c r="H53" s="457">
        <v>635</v>
      </c>
      <c r="I53" s="457">
        <v>713</v>
      </c>
      <c r="J53" s="457">
        <v>632</v>
      </c>
      <c r="K53" s="457">
        <v>504</v>
      </c>
      <c r="L53" s="457">
        <v>504</v>
      </c>
      <c r="M53" s="457">
        <v>628</v>
      </c>
      <c r="N53" s="457">
        <v>753</v>
      </c>
      <c r="O53" s="457">
        <v>950</v>
      </c>
      <c r="P53" s="457">
        <v>986</v>
      </c>
      <c r="Q53" s="457">
        <v>1036</v>
      </c>
      <c r="R53" s="457">
        <v>1269</v>
      </c>
      <c r="S53" s="457">
        <v>1352</v>
      </c>
      <c r="T53" s="457">
        <v>1500</v>
      </c>
      <c r="U53" s="457">
        <v>1074</v>
      </c>
      <c r="V53" s="457">
        <v>1037</v>
      </c>
      <c r="W53" s="457">
        <v>903</v>
      </c>
      <c r="X53" s="457">
        <v>513</v>
      </c>
      <c r="Y53" s="457">
        <v>164</v>
      </c>
      <c r="Z53" s="457">
        <v>33</v>
      </c>
    </row>
    <row r="54" spans="1:26">
      <c r="A54" s="13" t="s">
        <v>132</v>
      </c>
      <c r="B54" s="14" t="s">
        <v>34</v>
      </c>
      <c r="C54" s="14" t="s">
        <v>378</v>
      </c>
      <c r="D54" s="16" t="s">
        <v>28</v>
      </c>
      <c r="E54" s="461">
        <v>13416</v>
      </c>
      <c r="F54" s="461">
        <v>297</v>
      </c>
      <c r="G54" s="461">
        <v>413</v>
      </c>
      <c r="H54" s="461">
        <v>530</v>
      </c>
      <c r="I54" s="461">
        <v>610</v>
      </c>
      <c r="J54" s="461">
        <v>500</v>
      </c>
      <c r="K54" s="461">
        <v>423</v>
      </c>
      <c r="L54" s="461">
        <v>428</v>
      </c>
      <c r="M54" s="461">
        <v>569</v>
      </c>
      <c r="N54" s="461">
        <v>718</v>
      </c>
      <c r="O54" s="461">
        <v>783</v>
      </c>
      <c r="P54" s="461">
        <v>753</v>
      </c>
      <c r="Q54" s="461">
        <v>805</v>
      </c>
      <c r="R54" s="461">
        <v>1059</v>
      </c>
      <c r="S54" s="461">
        <v>1202</v>
      </c>
      <c r="T54" s="461">
        <v>1372</v>
      </c>
      <c r="U54" s="461">
        <v>866</v>
      </c>
      <c r="V54" s="461">
        <v>772</v>
      </c>
      <c r="W54" s="461">
        <v>688</v>
      </c>
      <c r="X54" s="461">
        <v>471</v>
      </c>
      <c r="Y54" s="461">
        <v>131</v>
      </c>
      <c r="Z54" s="461">
        <v>26</v>
      </c>
    </row>
    <row r="55" spans="1:26">
      <c r="A55" s="8" t="s">
        <v>31</v>
      </c>
      <c r="B55" s="9" t="s">
        <v>34</v>
      </c>
      <c r="C55" s="9" t="s">
        <v>451</v>
      </c>
      <c r="D55" s="10" t="s">
        <v>29</v>
      </c>
      <c r="E55" s="457">
        <v>2613028</v>
      </c>
      <c r="F55" s="457">
        <v>96342</v>
      </c>
      <c r="G55" s="457">
        <v>115396</v>
      </c>
      <c r="H55" s="457">
        <v>124969</v>
      </c>
      <c r="I55" s="457">
        <v>129089</v>
      </c>
      <c r="J55" s="457">
        <v>140331</v>
      </c>
      <c r="K55" s="457">
        <v>128871</v>
      </c>
      <c r="L55" s="457">
        <v>133292</v>
      </c>
      <c r="M55" s="457">
        <v>151343</v>
      </c>
      <c r="N55" s="457">
        <v>165444</v>
      </c>
      <c r="O55" s="457">
        <v>203854</v>
      </c>
      <c r="P55" s="457">
        <v>211208</v>
      </c>
      <c r="Q55" s="457">
        <v>176413</v>
      </c>
      <c r="R55" s="457">
        <v>157444</v>
      </c>
      <c r="S55" s="457">
        <v>152360</v>
      </c>
      <c r="T55" s="457">
        <v>188314</v>
      </c>
      <c r="U55" s="457">
        <v>142029</v>
      </c>
      <c r="V55" s="457">
        <v>105745</v>
      </c>
      <c r="W55" s="457">
        <v>61834</v>
      </c>
      <c r="X55" s="457">
        <v>23480</v>
      </c>
      <c r="Y55" s="457">
        <v>4863</v>
      </c>
      <c r="Z55" s="457">
        <v>406</v>
      </c>
    </row>
    <row r="56" spans="1:26">
      <c r="A56" s="26" t="s">
        <v>33</v>
      </c>
      <c r="B56" s="27" t="s">
        <v>34</v>
      </c>
      <c r="C56" s="27" t="s">
        <v>35</v>
      </c>
      <c r="D56" s="28" t="s">
        <v>29</v>
      </c>
      <c r="E56" s="462">
        <v>715350</v>
      </c>
      <c r="F56" s="462">
        <v>25295</v>
      </c>
      <c r="G56" s="462">
        <v>30854</v>
      </c>
      <c r="H56" s="462">
        <v>33428</v>
      </c>
      <c r="I56" s="462">
        <v>34538</v>
      </c>
      <c r="J56" s="462">
        <v>40126</v>
      </c>
      <c r="K56" s="462">
        <v>36483</v>
      </c>
      <c r="L56" s="462">
        <v>36412</v>
      </c>
      <c r="M56" s="462">
        <v>41618</v>
      </c>
      <c r="N56" s="462">
        <v>45567</v>
      </c>
      <c r="O56" s="462">
        <v>55943</v>
      </c>
      <c r="P56" s="462">
        <v>58222</v>
      </c>
      <c r="Q56" s="462">
        <v>48475</v>
      </c>
      <c r="R56" s="462">
        <v>43934</v>
      </c>
      <c r="S56" s="462">
        <v>41437</v>
      </c>
      <c r="T56" s="462">
        <v>51388</v>
      </c>
      <c r="U56" s="462">
        <v>38663</v>
      </c>
      <c r="V56" s="462">
        <v>28371</v>
      </c>
      <c r="W56" s="462">
        <v>16745</v>
      </c>
      <c r="X56" s="462">
        <v>6395</v>
      </c>
      <c r="Y56" s="462">
        <v>1332</v>
      </c>
      <c r="Z56" s="462">
        <v>124</v>
      </c>
    </row>
    <row r="57" spans="1:26">
      <c r="A57" s="8" t="s">
        <v>36</v>
      </c>
      <c r="B57" s="9" t="s">
        <v>34</v>
      </c>
      <c r="C57" s="264" t="s">
        <v>361</v>
      </c>
      <c r="D57" s="10" t="s">
        <v>29</v>
      </c>
      <c r="E57" s="457">
        <v>99186</v>
      </c>
      <c r="F57" s="457">
        <v>4060</v>
      </c>
      <c r="G57" s="457">
        <v>4871</v>
      </c>
      <c r="H57" s="457">
        <v>5043</v>
      </c>
      <c r="I57" s="457">
        <v>5181</v>
      </c>
      <c r="J57" s="457">
        <v>5809</v>
      </c>
      <c r="K57" s="457">
        <v>4803</v>
      </c>
      <c r="L57" s="457">
        <v>4928</v>
      </c>
      <c r="M57" s="457">
        <v>5654</v>
      </c>
      <c r="N57" s="457">
        <v>6525</v>
      </c>
      <c r="O57" s="457">
        <v>8107</v>
      </c>
      <c r="P57" s="457">
        <v>8528</v>
      </c>
      <c r="Q57" s="457">
        <v>7218</v>
      </c>
      <c r="R57" s="457">
        <v>6154</v>
      </c>
      <c r="S57" s="457">
        <v>5315</v>
      </c>
      <c r="T57" s="457">
        <v>6032</v>
      </c>
      <c r="U57" s="457">
        <v>4505</v>
      </c>
      <c r="V57" s="457">
        <v>3307</v>
      </c>
      <c r="W57" s="457">
        <v>2078</v>
      </c>
      <c r="X57" s="457">
        <v>847</v>
      </c>
      <c r="Y57" s="457">
        <v>201</v>
      </c>
      <c r="Z57" s="457">
        <v>20</v>
      </c>
    </row>
    <row r="58" spans="1:26">
      <c r="A58" s="8" t="s">
        <v>38</v>
      </c>
      <c r="B58" s="9" t="s">
        <v>34</v>
      </c>
      <c r="C58" s="264" t="s">
        <v>362</v>
      </c>
      <c r="D58" s="10" t="s">
        <v>29</v>
      </c>
      <c r="E58" s="457">
        <v>61820</v>
      </c>
      <c r="F58" s="457">
        <v>2421</v>
      </c>
      <c r="G58" s="457">
        <v>3003</v>
      </c>
      <c r="H58" s="457">
        <v>3084</v>
      </c>
      <c r="I58" s="457">
        <v>3128</v>
      </c>
      <c r="J58" s="457">
        <v>3916</v>
      </c>
      <c r="K58" s="457">
        <v>3295</v>
      </c>
      <c r="L58" s="457">
        <v>3247</v>
      </c>
      <c r="M58" s="457">
        <v>3754</v>
      </c>
      <c r="N58" s="457">
        <v>4212</v>
      </c>
      <c r="O58" s="457">
        <v>5027</v>
      </c>
      <c r="P58" s="457">
        <v>5321</v>
      </c>
      <c r="Q58" s="457">
        <v>4167</v>
      </c>
      <c r="R58" s="457">
        <v>3517</v>
      </c>
      <c r="S58" s="457">
        <v>3072</v>
      </c>
      <c r="T58" s="457">
        <v>3740</v>
      </c>
      <c r="U58" s="457">
        <v>2863</v>
      </c>
      <c r="V58" s="457">
        <v>2051</v>
      </c>
      <c r="W58" s="457">
        <v>1313</v>
      </c>
      <c r="X58" s="457">
        <v>548</v>
      </c>
      <c r="Y58" s="457">
        <v>132</v>
      </c>
      <c r="Z58" s="457">
        <v>9</v>
      </c>
    </row>
    <row r="59" spans="1:26">
      <c r="A59" s="8" t="s">
        <v>40</v>
      </c>
      <c r="B59" s="9" t="s">
        <v>34</v>
      </c>
      <c r="C59" s="264" t="s">
        <v>363</v>
      </c>
      <c r="D59" s="10" t="s">
        <v>29</v>
      </c>
      <c r="E59" s="457">
        <v>53467</v>
      </c>
      <c r="F59" s="457">
        <v>1669</v>
      </c>
      <c r="G59" s="457">
        <v>1707</v>
      </c>
      <c r="H59" s="457">
        <v>1916</v>
      </c>
      <c r="I59" s="457">
        <v>1986</v>
      </c>
      <c r="J59" s="457">
        <v>3836</v>
      </c>
      <c r="K59" s="457">
        <v>4156</v>
      </c>
      <c r="L59" s="457">
        <v>3529</v>
      </c>
      <c r="M59" s="457">
        <v>3396</v>
      </c>
      <c r="N59" s="457">
        <v>3351</v>
      </c>
      <c r="O59" s="457">
        <v>4115</v>
      </c>
      <c r="P59" s="457">
        <v>4259</v>
      </c>
      <c r="Q59" s="457">
        <v>3601</v>
      </c>
      <c r="R59" s="457">
        <v>3109</v>
      </c>
      <c r="S59" s="457">
        <v>2848</v>
      </c>
      <c r="T59" s="457">
        <v>3607</v>
      </c>
      <c r="U59" s="457">
        <v>2595</v>
      </c>
      <c r="V59" s="457">
        <v>2000</v>
      </c>
      <c r="W59" s="457">
        <v>1239</v>
      </c>
      <c r="X59" s="457">
        <v>432</v>
      </c>
      <c r="Y59" s="457">
        <v>105</v>
      </c>
      <c r="Z59" s="457">
        <v>11</v>
      </c>
    </row>
    <row r="60" spans="1:26">
      <c r="A60" s="8" t="s">
        <v>42</v>
      </c>
      <c r="B60" s="9" t="s">
        <v>34</v>
      </c>
      <c r="C60" s="264" t="s">
        <v>364</v>
      </c>
      <c r="D60" s="10" t="s">
        <v>29</v>
      </c>
      <c r="E60" s="457">
        <v>46086</v>
      </c>
      <c r="F60" s="457">
        <v>1335</v>
      </c>
      <c r="G60" s="457">
        <v>1525</v>
      </c>
      <c r="H60" s="457">
        <v>1740</v>
      </c>
      <c r="I60" s="457">
        <v>1818</v>
      </c>
      <c r="J60" s="457">
        <v>2697</v>
      </c>
      <c r="K60" s="457">
        <v>2848</v>
      </c>
      <c r="L60" s="457">
        <v>2474</v>
      </c>
      <c r="M60" s="457">
        <v>2571</v>
      </c>
      <c r="N60" s="457">
        <v>2664</v>
      </c>
      <c r="O60" s="457">
        <v>3398</v>
      </c>
      <c r="P60" s="457">
        <v>3764</v>
      </c>
      <c r="Q60" s="457">
        <v>3276</v>
      </c>
      <c r="R60" s="457">
        <v>2947</v>
      </c>
      <c r="S60" s="457">
        <v>2786</v>
      </c>
      <c r="T60" s="457">
        <v>3762</v>
      </c>
      <c r="U60" s="457">
        <v>2635</v>
      </c>
      <c r="V60" s="457">
        <v>2059</v>
      </c>
      <c r="W60" s="457">
        <v>1246</v>
      </c>
      <c r="X60" s="457">
        <v>439</v>
      </c>
      <c r="Y60" s="457">
        <v>89</v>
      </c>
      <c r="Z60" s="457">
        <v>13</v>
      </c>
    </row>
    <row r="61" spans="1:26">
      <c r="A61" s="8" t="s">
        <v>44</v>
      </c>
      <c r="B61" s="9" t="s">
        <v>34</v>
      </c>
      <c r="C61" s="264" t="s">
        <v>365</v>
      </c>
      <c r="D61" s="10" t="s">
        <v>29</v>
      </c>
      <c r="E61" s="457">
        <v>73470</v>
      </c>
      <c r="F61" s="457">
        <v>2709</v>
      </c>
      <c r="G61" s="457">
        <v>3152</v>
      </c>
      <c r="H61" s="457">
        <v>3209</v>
      </c>
      <c r="I61" s="457">
        <v>3321</v>
      </c>
      <c r="J61" s="457">
        <v>3581</v>
      </c>
      <c r="K61" s="457">
        <v>2998</v>
      </c>
      <c r="L61" s="457">
        <v>3362</v>
      </c>
      <c r="M61" s="457">
        <v>4063</v>
      </c>
      <c r="N61" s="457">
        <v>4436</v>
      </c>
      <c r="O61" s="457">
        <v>5486</v>
      </c>
      <c r="P61" s="457">
        <v>5780</v>
      </c>
      <c r="Q61" s="457">
        <v>4921</v>
      </c>
      <c r="R61" s="457">
        <v>4691</v>
      </c>
      <c r="S61" s="457">
        <v>4464</v>
      </c>
      <c r="T61" s="457">
        <v>5898</v>
      </c>
      <c r="U61" s="457">
        <v>4837</v>
      </c>
      <c r="V61" s="457">
        <v>3579</v>
      </c>
      <c r="W61" s="457">
        <v>2098</v>
      </c>
      <c r="X61" s="457">
        <v>732</v>
      </c>
      <c r="Y61" s="457">
        <v>145</v>
      </c>
      <c r="Z61" s="457">
        <v>8</v>
      </c>
    </row>
    <row r="62" spans="1:26">
      <c r="A62" s="8" t="s">
        <v>46</v>
      </c>
      <c r="B62" s="9" t="s">
        <v>34</v>
      </c>
      <c r="C62" s="264" t="s">
        <v>366</v>
      </c>
      <c r="D62" s="10" t="s">
        <v>29</v>
      </c>
      <c r="E62" s="457">
        <v>100954</v>
      </c>
      <c r="F62" s="457">
        <v>3752</v>
      </c>
      <c r="G62" s="457">
        <v>5118</v>
      </c>
      <c r="H62" s="457">
        <v>5422</v>
      </c>
      <c r="I62" s="457">
        <v>5196</v>
      </c>
      <c r="J62" s="457">
        <v>4840</v>
      </c>
      <c r="K62" s="457">
        <v>4038</v>
      </c>
      <c r="L62" s="457">
        <v>4492</v>
      </c>
      <c r="M62" s="457">
        <v>5843</v>
      </c>
      <c r="N62" s="457">
        <v>6625</v>
      </c>
      <c r="O62" s="457">
        <v>7910</v>
      </c>
      <c r="P62" s="457">
        <v>7903</v>
      </c>
      <c r="Q62" s="457">
        <v>6639</v>
      </c>
      <c r="R62" s="457">
        <v>5841</v>
      </c>
      <c r="S62" s="457">
        <v>5838</v>
      </c>
      <c r="T62" s="457">
        <v>7195</v>
      </c>
      <c r="U62" s="457">
        <v>5819</v>
      </c>
      <c r="V62" s="457">
        <v>4421</v>
      </c>
      <c r="W62" s="457">
        <v>2734</v>
      </c>
      <c r="X62" s="457">
        <v>1095</v>
      </c>
      <c r="Y62" s="457">
        <v>212</v>
      </c>
      <c r="Z62" s="457">
        <v>21</v>
      </c>
    </row>
    <row r="63" spans="1:26">
      <c r="A63" s="8" t="s">
        <v>48</v>
      </c>
      <c r="B63" s="9" t="s">
        <v>34</v>
      </c>
      <c r="C63" s="264" t="s">
        <v>311</v>
      </c>
      <c r="D63" s="10" t="s">
        <v>29</v>
      </c>
      <c r="E63" s="457">
        <v>100971</v>
      </c>
      <c r="F63" s="457">
        <v>3382</v>
      </c>
      <c r="G63" s="457">
        <v>4177</v>
      </c>
      <c r="H63" s="457">
        <v>4933</v>
      </c>
      <c r="I63" s="457">
        <v>5406</v>
      </c>
      <c r="J63" s="457">
        <v>4949</v>
      </c>
      <c r="K63" s="457">
        <v>4177</v>
      </c>
      <c r="L63" s="457">
        <v>4280</v>
      </c>
      <c r="M63" s="457">
        <v>5231</v>
      </c>
      <c r="N63" s="457">
        <v>5796</v>
      </c>
      <c r="O63" s="457">
        <v>7809</v>
      </c>
      <c r="P63" s="457">
        <v>8261</v>
      </c>
      <c r="Q63" s="457">
        <v>6878</v>
      </c>
      <c r="R63" s="457">
        <v>6372</v>
      </c>
      <c r="S63" s="457">
        <v>6203</v>
      </c>
      <c r="T63" s="457">
        <v>8001</v>
      </c>
      <c r="U63" s="457">
        <v>6282</v>
      </c>
      <c r="V63" s="457">
        <v>4897</v>
      </c>
      <c r="W63" s="457">
        <v>2719</v>
      </c>
      <c r="X63" s="457">
        <v>1016</v>
      </c>
      <c r="Y63" s="457">
        <v>188</v>
      </c>
      <c r="Z63" s="457">
        <v>14</v>
      </c>
    </row>
    <row r="64" spans="1:26">
      <c r="A64" s="8" t="s">
        <v>50</v>
      </c>
      <c r="B64" s="9" t="s">
        <v>34</v>
      </c>
      <c r="C64" s="264" t="s">
        <v>310</v>
      </c>
      <c r="D64" s="10" t="s">
        <v>29</v>
      </c>
      <c r="E64" s="457">
        <v>64903</v>
      </c>
      <c r="F64" s="457">
        <v>2374</v>
      </c>
      <c r="G64" s="457">
        <v>2403</v>
      </c>
      <c r="H64" s="457">
        <v>2218</v>
      </c>
      <c r="I64" s="457">
        <v>2228</v>
      </c>
      <c r="J64" s="457">
        <v>4208</v>
      </c>
      <c r="K64" s="457">
        <v>5119</v>
      </c>
      <c r="L64" s="457">
        <v>4778</v>
      </c>
      <c r="M64" s="457">
        <v>4824</v>
      </c>
      <c r="N64" s="457">
        <v>4786</v>
      </c>
      <c r="O64" s="457">
        <v>5293</v>
      </c>
      <c r="P64" s="457">
        <v>5243</v>
      </c>
      <c r="Q64" s="457">
        <v>4249</v>
      </c>
      <c r="R64" s="457">
        <v>3690</v>
      </c>
      <c r="S64" s="457">
        <v>3193</v>
      </c>
      <c r="T64" s="457">
        <v>3880</v>
      </c>
      <c r="U64" s="457">
        <v>2788</v>
      </c>
      <c r="V64" s="457">
        <v>1884</v>
      </c>
      <c r="W64" s="457">
        <v>1194</v>
      </c>
      <c r="X64" s="457">
        <v>446</v>
      </c>
      <c r="Y64" s="457">
        <v>91</v>
      </c>
      <c r="Z64" s="457">
        <v>14</v>
      </c>
    </row>
    <row r="65" spans="1:26">
      <c r="A65" s="8" t="s">
        <v>52</v>
      </c>
      <c r="B65" s="9" t="s">
        <v>34</v>
      </c>
      <c r="C65" s="264" t="s">
        <v>367</v>
      </c>
      <c r="D65" s="10" t="s">
        <v>29</v>
      </c>
      <c r="E65" s="457">
        <v>114493</v>
      </c>
      <c r="F65" s="457">
        <v>3593</v>
      </c>
      <c r="G65" s="457">
        <v>4898</v>
      </c>
      <c r="H65" s="457">
        <v>5863</v>
      </c>
      <c r="I65" s="457">
        <v>6274</v>
      </c>
      <c r="J65" s="457">
        <v>6290</v>
      </c>
      <c r="K65" s="457">
        <v>5049</v>
      </c>
      <c r="L65" s="457">
        <v>5322</v>
      </c>
      <c r="M65" s="457">
        <v>6282</v>
      </c>
      <c r="N65" s="457">
        <v>7172</v>
      </c>
      <c r="O65" s="457">
        <v>8798</v>
      </c>
      <c r="P65" s="457">
        <v>9163</v>
      </c>
      <c r="Q65" s="457">
        <v>7526</v>
      </c>
      <c r="R65" s="457">
        <v>7613</v>
      </c>
      <c r="S65" s="457">
        <v>7718</v>
      </c>
      <c r="T65" s="457">
        <v>9273</v>
      </c>
      <c r="U65" s="457">
        <v>6339</v>
      </c>
      <c r="V65" s="457">
        <v>4173</v>
      </c>
      <c r="W65" s="457">
        <v>2124</v>
      </c>
      <c r="X65" s="457">
        <v>840</v>
      </c>
      <c r="Y65" s="457">
        <v>169</v>
      </c>
      <c r="Z65" s="457">
        <v>14</v>
      </c>
    </row>
    <row r="66" spans="1:26">
      <c r="A66" s="22" t="s">
        <v>54</v>
      </c>
      <c r="B66" s="23" t="s">
        <v>34</v>
      </c>
      <c r="C66" s="23" t="s">
        <v>55</v>
      </c>
      <c r="D66" s="24" t="s">
        <v>29</v>
      </c>
      <c r="E66" s="460">
        <v>256556</v>
      </c>
      <c r="F66" s="460">
        <v>10045</v>
      </c>
      <c r="G66" s="460">
        <v>11694</v>
      </c>
      <c r="H66" s="460">
        <v>12901</v>
      </c>
      <c r="I66" s="460">
        <v>13026</v>
      </c>
      <c r="J66" s="460">
        <v>14981</v>
      </c>
      <c r="K66" s="460">
        <v>14279</v>
      </c>
      <c r="L66" s="460">
        <v>13913</v>
      </c>
      <c r="M66" s="460">
        <v>15236</v>
      </c>
      <c r="N66" s="460">
        <v>16533</v>
      </c>
      <c r="O66" s="460">
        <v>20309</v>
      </c>
      <c r="P66" s="460">
        <v>20527</v>
      </c>
      <c r="Q66" s="460">
        <v>16726</v>
      </c>
      <c r="R66" s="460">
        <v>14816</v>
      </c>
      <c r="S66" s="460">
        <v>14284</v>
      </c>
      <c r="T66" s="460">
        <v>17178</v>
      </c>
      <c r="U66" s="460">
        <v>12893</v>
      </c>
      <c r="V66" s="460">
        <v>9621</v>
      </c>
      <c r="W66" s="460">
        <v>5391</v>
      </c>
      <c r="X66" s="460">
        <v>1787</v>
      </c>
      <c r="Y66" s="460">
        <v>391</v>
      </c>
      <c r="Z66" s="460">
        <v>25</v>
      </c>
    </row>
    <row r="67" spans="1:26">
      <c r="A67" s="8" t="s">
        <v>56</v>
      </c>
      <c r="B67" s="9" t="s">
        <v>34</v>
      </c>
      <c r="C67" s="9" t="s">
        <v>57</v>
      </c>
      <c r="D67" s="10" t="s">
        <v>29</v>
      </c>
      <c r="E67" s="457">
        <v>222786</v>
      </c>
      <c r="F67" s="457">
        <v>8688</v>
      </c>
      <c r="G67" s="457">
        <v>8719</v>
      </c>
      <c r="H67" s="457">
        <v>9171</v>
      </c>
      <c r="I67" s="457">
        <v>9486</v>
      </c>
      <c r="J67" s="457">
        <v>11524</v>
      </c>
      <c r="K67" s="457">
        <v>13519</v>
      </c>
      <c r="L67" s="457">
        <v>13738</v>
      </c>
      <c r="M67" s="457">
        <v>13777</v>
      </c>
      <c r="N67" s="457">
        <v>14637</v>
      </c>
      <c r="O67" s="457">
        <v>18239</v>
      </c>
      <c r="P67" s="457">
        <v>19164</v>
      </c>
      <c r="Q67" s="457">
        <v>15615</v>
      </c>
      <c r="R67" s="457">
        <v>12590</v>
      </c>
      <c r="S67" s="457">
        <v>11573</v>
      </c>
      <c r="T67" s="457">
        <v>14989</v>
      </c>
      <c r="U67" s="457">
        <v>11570</v>
      </c>
      <c r="V67" s="457">
        <v>8916</v>
      </c>
      <c r="W67" s="457">
        <v>4981</v>
      </c>
      <c r="X67" s="457">
        <v>1588</v>
      </c>
      <c r="Y67" s="457">
        <v>286</v>
      </c>
      <c r="Z67" s="457">
        <v>16</v>
      </c>
    </row>
    <row r="68" spans="1:26">
      <c r="A68" s="8" t="s">
        <v>58</v>
      </c>
      <c r="B68" s="9" t="s">
        <v>34</v>
      </c>
      <c r="C68" s="9" t="s">
        <v>59</v>
      </c>
      <c r="D68" s="10" t="s">
        <v>29</v>
      </c>
      <c r="E68" s="457">
        <v>147235</v>
      </c>
      <c r="F68" s="457">
        <v>7214</v>
      </c>
      <c r="G68" s="457">
        <v>7404</v>
      </c>
      <c r="H68" s="457">
        <v>7105</v>
      </c>
      <c r="I68" s="457">
        <v>6778</v>
      </c>
      <c r="J68" s="457">
        <v>7192</v>
      </c>
      <c r="K68" s="457">
        <v>7924</v>
      </c>
      <c r="L68" s="457">
        <v>9048</v>
      </c>
      <c r="M68" s="457">
        <v>9802</v>
      </c>
      <c r="N68" s="457">
        <v>9689</v>
      </c>
      <c r="O68" s="457">
        <v>11059</v>
      </c>
      <c r="P68" s="457">
        <v>11633</v>
      </c>
      <c r="Q68" s="457">
        <v>9692</v>
      </c>
      <c r="R68" s="457">
        <v>8185</v>
      </c>
      <c r="S68" s="457">
        <v>7660</v>
      </c>
      <c r="T68" s="457">
        <v>9618</v>
      </c>
      <c r="U68" s="457">
        <v>7378</v>
      </c>
      <c r="V68" s="457">
        <v>5611</v>
      </c>
      <c r="W68" s="457">
        <v>2940</v>
      </c>
      <c r="X68" s="457">
        <v>1076</v>
      </c>
      <c r="Y68" s="457">
        <v>208</v>
      </c>
      <c r="Z68" s="457">
        <v>19</v>
      </c>
    </row>
    <row r="69" spans="1:26">
      <c r="A69" s="8" t="s">
        <v>60</v>
      </c>
      <c r="B69" s="9" t="s">
        <v>34</v>
      </c>
      <c r="C69" s="9" t="s">
        <v>61</v>
      </c>
      <c r="D69" s="10" t="s">
        <v>29</v>
      </c>
      <c r="E69" s="457">
        <v>227551</v>
      </c>
      <c r="F69" s="457">
        <v>9274</v>
      </c>
      <c r="G69" s="457">
        <v>11071</v>
      </c>
      <c r="H69" s="457">
        <v>11947</v>
      </c>
      <c r="I69" s="457">
        <v>12806</v>
      </c>
      <c r="J69" s="457">
        <v>13071</v>
      </c>
      <c r="K69" s="457">
        <v>10502</v>
      </c>
      <c r="L69" s="457">
        <v>11492</v>
      </c>
      <c r="M69" s="457">
        <v>13330</v>
      </c>
      <c r="N69" s="457">
        <v>15032</v>
      </c>
      <c r="O69" s="457">
        <v>18854</v>
      </c>
      <c r="P69" s="457">
        <v>20394</v>
      </c>
      <c r="Q69" s="457">
        <v>16808</v>
      </c>
      <c r="R69" s="457">
        <v>13179</v>
      </c>
      <c r="S69" s="457">
        <v>11247</v>
      </c>
      <c r="T69" s="457">
        <v>13647</v>
      </c>
      <c r="U69" s="457">
        <v>10585</v>
      </c>
      <c r="V69" s="457">
        <v>7751</v>
      </c>
      <c r="W69" s="457">
        <v>4480</v>
      </c>
      <c r="X69" s="457">
        <v>1733</v>
      </c>
      <c r="Y69" s="457">
        <v>327</v>
      </c>
      <c r="Z69" s="457">
        <v>21</v>
      </c>
    </row>
    <row r="70" spans="1:26">
      <c r="A70" s="8" t="s">
        <v>62</v>
      </c>
      <c r="B70" s="9" t="s">
        <v>34</v>
      </c>
      <c r="C70" s="9" t="s">
        <v>63</v>
      </c>
      <c r="D70" s="10" t="s">
        <v>29</v>
      </c>
      <c r="E70" s="457">
        <v>19988</v>
      </c>
      <c r="F70" s="457">
        <v>580</v>
      </c>
      <c r="G70" s="457">
        <v>760</v>
      </c>
      <c r="H70" s="457">
        <v>863</v>
      </c>
      <c r="I70" s="457">
        <v>921</v>
      </c>
      <c r="J70" s="457">
        <v>941</v>
      </c>
      <c r="K70" s="457">
        <v>865</v>
      </c>
      <c r="L70" s="457">
        <v>797</v>
      </c>
      <c r="M70" s="457">
        <v>934</v>
      </c>
      <c r="N70" s="457">
        <v>1194</v>
      </c>
      <c r="O70" s="457">
        <v>1455</v>
      </c>
      <c r="P70" s="457">
        <v>1484</v>
      </c>
      <c r="Q70" s="457">
        <v>1304</v>
      </c>
      <c r="R70" s="457">
        <v>1276</v>
      </c>
      <c r="S70" s="457">
        <v>1444</v>
      </c>
      <c r="T70" s="457">
        <v>1903</v>
      </c>
      <c r="U70" s="457">
        <v>1365</v>
      </c>
      <c r="V70" s="457">
        <v>871</v>
      </c>
      <c r="W70" s="457">
        <v>642</v>
      </c>
      <c r="X70" s="457">
        <v>309</v>
      </c>
      <c r="Y70" s="457">
        <v>72</v>
      </c>
      <c r="Z70" s="457">
        <v>8</v>
      </c>
    </row>
    <row r="71" spans="1:26">
      <c r="A71" s="8" t="s">
        <v>64</v>
      </c>
      <c r="B71" s="9" t="s">
        <v>34</v>
      </c>
      <c r="C71" s="9" t="s">
        <v>65</v>
      </c>
      <c r="D71" s="10" t="s">
        <v>29</v>
      </c>
      <c r="E71" s="457">
        <v>43122</v>
      </c>
      <c r="F71" s="457">
        <v>1492</v>
      </c>
      <c r="G71" s="457">
        <v>1987</v>
      </c>
      <c r="H71" s="457">
        <v>2226</v>
      </c>
      <c r="I71" s="457">
        <v>2432</v>
      </c>
      <c r="J71" s="457">
        <v>2211</v>
      </c>
      <c r="K71" s="457">
        <v>1464</v>
      </c>
      <c r="L71" s="457">
        <v>1577</v>
      </c>
      <c r="M71" s="457">
        <v>2141</v>
      </c>
      <c r="N71" s="457">
        <v>2594</v>
      </c>
      <c r="O71" s="457">
        <v>3337</v>
      </c>
      <c r="P71" s="457">
        <v>3822</v>
      </c>
      <c r="Q71" s="457">
        <v>3350</v>
      </c>
      <c r="R71" s="457">
        <v>2870</v>
      </c>
      <c r="S71" s="457">
        <v>2539</v>
      </c>
      <c r="T71" s="457">
        <v>3090</v>
      </c>
      <c r="U71" s="457">
        <v>2458</v>
      </c>
      <c r="V71" s="457">
        <v>1797</v>
      </c>
      <c r="W71" s="457">
        <v>1131</v>
      </c>
      <c r="X71" s="457">
        <v>490</v>
      </c>
      <c r="Y71" s="457">
        <v>106</v>
      </c>
      <c r="Z71" s="457">
        <v>8</v>
      </c>
    </row>
    <row r="72" spans="1:26">
      <c r="A72" s="8" t="s">
        <v>66</v>
      </c>
      <c r="B72" s="9" t="s">
        <v>34</v>
      </c>
      <c r="C72" s="9" t="s">
        <v>67</v>
      </c>
      <c r="D72" s="10" t="s">
        <v>29</v>
      </c>
      <c r="E72" s="457">
        <v>98153</v>
      </c>
      <c r="F72" s="457">
        <v>4131</v>
      </c>
      <c r="G72" s="457">
        <v>4701</v>
      </c>
      <c r="H72" s="457">
        <v>4890</v>
      </c>
      <c r="I72" s="457">
        <v>4891</v>
      </c>
      <c r="J72" s="457">
        <v>5473</v>
      </c>
      <c r="K72" s="457">
        <v>5181</v>
      </c>
      <c r="L72" s="457">
        <v>5543</v>
      </c>
      <c r="M72" s="457">
        <v>6067</v>
      </c>
      <c r="N72" s="457">
        <v>6587</v>
      </c>
      <c r="O72" s="457">
        <v>8159</v>
      </c>
      <c r="P72" s="457">
        <v>8219</v>
      </c>
      <c r="Q72" s="457">
        <v>6806</v>
      </c>
      <c r="R72" s="457">
        <v>5364</v>
      </c>
      <c r="S72" s="457">
        <v>4611</v>
      </c>
      <c r="T72" s="457">
        <v>5987</v>
      </c>
      <c r="U72" s="457">
        <v>4764</v>
      </c>
      <c r="V72" s="457">
        <v>3748</v>
      </c>
      <c r="W72" s="457">
        <v>2103</v>
      </c>
      <c r="X72" s="457">
        <v>764</v>
      </c>
      <c r="Y72" s="457">
        <v>154</v>
      </c>
      <c r="Z72" s="457">
        <v>10</v>
      </c>
    </row>
    <row r="73" spans="1:26">
      <c r="A73" s="8" t="s">
        <v>68</v>
      </c>
      <c r="B73" s="9" t="s">
        <v>34</v>
      </c>
      <c r="C73" s="9" t="s">
        <v>69</v>
      </c>
      <c r="D73" s="10" t="s">
        <v>29</v>
      </c>
      <c r="E73" s="457">
        <v>13501</v>
      </c>
      <c r="F73" s="457">
        <v>460</v>
      </c>
      <c r="G73" s="457">
        <v>542</v>
      </c>
      <c r="H73" s="457">
        <v>602</v>
      </c>
      <c r="I73" s="457">
        <v>590</v>
      </c>
      <c r="J73" s="457">
        <v>581</v>
      </c>
      <c r="K73" s="457">
        <v>604</v>
      </c>
      <c r="L73" s="457">
        <v>645</v>
      </c>
      <c r="M73" s="457">
        <v>714</v>
      </c>
      <c r="N73" s="457">
        <v>846</v>
      </c>
      <c r="O73" s="457">
        <v>1025</v>
      </c>
      <c r="P73" s="457">
        <v>964</v>
      </c>
      <c r="Q73" s="457">
        <v>843</v>
      </c>
      <c r="R73" s="457">
        <v>749</v>
      </c>
      <c r="S73" s="457">
        <v>849</v>
      </c>
      <c r="T73" s="457">
        <v>1219</v>
      </c>
      <c r="U73" s="457">
        <v>957</v>
      </c>
      <c r="V73" s="457">
        <v>731</v>
      </c>
      <c r="W73" s="457">
        <v>392</v>
      </c>
      <c r="X73" s="457">
        <v>143</v>
      </c>
      <c r="Y73" s="457">
        <v>38</v>
      </c>
      <c r="Z73" s="457">
        <v>7</v>
      </c>
    </row>
    <row r="74" spans="1:26">
      <c r="A74" s="8" t="s">
        <v>70</v>
      </c>
      <c r="B74" s="9" t="s">
        <v>34</v>
      </c>
      <c r="C74" s="9" t="s">
        <v>71</v>
      </c>
      <c r="D74" s="10" t="s">
        <v>29</v>
      </c>
      <c r="E74" s="457">
        <v>37435</v>
      </c>
      <c r="F74" s="457">
        <v>1211</v>
      </c>
      <c r="G74" s="457">
        <v>1550</v>
      </c>
      <c r="H74" s="457">
        <v>1790</v>
      </c>
      <c r="I74" s="457">
        <v>1794</v>
      </c>
      <c r="J74" s="457">
        <v>1769</v>
      </c>
      <c r="K74" s="457">
        <v>1539</v>
      </c>
      <c r="L74" s="457">
        <v>1695</v>
      </c>
      <c r="M74" s="457">
        <v>2077</v>
      </c>
      <c r="N74" s="457">
        <v>2234</v>
      </c>
      <c r="O74" s="457">
        <v>2718</v>
      </c>
      <c r="P74" s="457">
        <v>2744</v>
      </c>
      <c r="Q74" s="457">
        <v>2298</v>
      </c>
      <c r="R74" s="457">
        <v>2555</v>
      </c>
      <c r="S74" s="457">
        <v>2733</v>
      </c>
      <c r="T74" s="457">
        <v>3095</v>
      </c>
      <c r="U74" s="457">
        <v>2189</v>
      </c>
      <c r="V74" s="457">
        <v>1572</v>
      </c>
      <c r="W74" s="457">
        <v>1198</v>
      </c>
      <c r="X74" s="457">
        <v>531</v>
      </c>
      <c r="Y74" s="457">
        <v>131</v>
      </c>
      <c r="Z74" s="457">
        <v>12</v>
      </c>
    </row>
    <row r="75" spans="1:26">
      <c r="A75" s="8" t="s">
        <v>72</v>
      </c>
      <c r="B75" s="9" t="s">
        <v>34</v>
      </c>
      <c r="C75" s="9" t="s">
        <v>73</v>
      </c>
      <c r="D75" s="10" t="s">
        <v>29</v>
      </c>
      <c r="E75" s="457">
        <v>127270</v>
      </c>
      <c r="F75" s="457">
        <v>4638</v>
      </c>
      <c r="G75" s="457">
        <v>5553</v>
      </c>
      <c r="H75" s="457">
        <v>6221</v>
      </c>
      <c r="I75" s="457">
        <v>6445</v>
      </c>
      <c r="J75" s="457">
        <v>6946</v>
      </c>
      <c r="K75" s="457">
        <v>6698</v>
      </c>
      <c r="L75" s="457">
        <v>6848</v>
      </c>
      <c r="M75" s="457">
        <v>7508</v>
      </c>
      <c r="N75" s="457">
        <v>8180</v>
      </c>
      <c r="O75" s="457">
        <v>10279</v>
      </c>
      <c r="P75" s="457">
        <v>10194</v>
      </c>
      <c r="Q75" s="457">
        <v>8131</v>
      </c>
      <c r="R75" s="457">
        <v>7001</v>
      </c>
      <c r="S75" s="457">
        <v>7381</v>
      </c>
      <c r="T75" s="457">
        <v>9184</v>
      </c>
      <c r="U75" s="457">
        <v>7107</v>
      </c>
      <c r="V75" s="457">
        <v>5264</v>
      </c>
      <c r="W75" s="457">
        <v>2613</v>
      </c>
      <c r="X75" s="457">
        <v>900</v>
      </c>
      <c r="Y75" s="457">
        <v>165</v>
      </c>
      <c r="Z75" s="457">
        <v>14</v>
      </c>
    </row>
    <row r="76" spans="1:26">
      <c r="A76" s="8" t="s">
        <v>74</v>
      </c>
      <c r="B76" s="9" t="s">
        <v>34</v>
      </c>
      <c r="C76" s="9" t="s">
        <v>75</v>
      </c>
      <c r="D76" s="10" t="s">
        <v>29</v>
      </c>
      <c r="E76" s="457">
        <v>21959</v>
      </c>
      <c r="F76" s="457">
        <v>649</v>
      </c>
      <c r="G76" s="457">
        <v>858</v>
      </c>
      <c r="H76" s="457">
        <v>1053</v>
      </c>
      <c r="I76" s="457">
        <v>1116</v>
      </c>
      <c r="J76" s="457">
        <v>1126</v>
      </c>
      <c r="K76" s="457">
        <v>989</v>
      </c>
      <c r="L76" s="457">
        <v>1038</v>
      </c>
      <c r="M76" s="457">
        <v>1175</v>
      </c>
      <c r="N76" s="457">
        <v>1315</v>
      </c>
      <c r="O76" s="457">
        <v>1604</v>
      </c>
      <c r="P76" s="457">
        <v>1633</v>
      </c>
      <c r="Q76" s="457">
        <v>1440</v>
      </c>
      <c r="R76" s="457">
        <v>1387</v>
      </c>
      <c r="S76" s="457">
        <v>1449</v>
      </c>
      <c r="T76" s="457">
        <v>1831</v>
      </c>
      <c r="U76" s="457">
        <v>1364</v>
      </c>
      <c r="V76" s="457">
        <v>1024</v>
      </c>
      <c r="W76" s="457">
        <v>644</v>
      </c>
      <c r="X76" s="457">
        <v>223</v>
      </c>
      <c r="Y76" s="457">
        <v>38</v>
      </c>
      <c r="Z76" s="457">
        <v>3</v>
      </c>
    </row>
    <row r="77" spans="1:26">
      <c r="A77" s="8" t="s">
        <v>76</v>
      </c>
      <c r="B77" s="9" t="s">
        <v>34</v>
      </c>
      <c r="C77" s="9" t="s">
        <v>77</v>
      </c>
      <c r="D77" s="10" t="s">
        <v>29</v>
      </c>
      <c r="E77" s="457">
        <v>18627</v>
      </c>
      <c r="F77" s="457">
        <v>567</v>
      </c>
      <c r="G77" s="457">
        <v>797</v>
      </c>
      <c r="H77" s="457">
        <v>874</v>
      </c>
      <c r="I77" s="457">
        <v>927</v>
      </c>
      <c r="J77" s="457">
        <v>881</v>
      </c>
      <c r="K77" s="457">
        <v>896</v>
      </c>
      <c r="L77" s="457">
        <v>807</v>
      </c>
      <c r="M77" s="457">
        <v>939</v>
      </c>
      <c r="N77" s="457">
        <v>1089</v>
      </c>
      <c r="O77" s="457">
        <v>1338</v>
      </c>
      <c r="P77" s="457">
        <v>1377</v>
      </c>
      <c r="Q77" s="457">
        <v>1294</v>
      </c>
      <c r="R77" s="457">
        <v>1200</v>
      </c>
      <c r="S77" s="457">
        <v>1239</v>
      </c>
      <c r="T77" s="457">
        <v>1459</v>
      </c>
      <c r="U77" s="457">
        <v>1121</v>
      </c>
      <c r="V77" s="457">
        <v>898</v>
      </c>
      <c r="W77" s="457">
        <v>618</v>
      </c>
      <c r="X77" s="457">
        <v>264</v>
      </c>
      <c r="Y77" s="457">
        <v>37</v>
      </c>
      <c r="Z77" s="457">
        <v>5</v>
      </c>
    </row>
    <row r="78" spans="1:26">
      <c r="A78" s="8" t="s">
        <v>78</v>
      </c>
      <c r="B78" s="9" t="s">
        <v>34</v>
      </c>
      <c r="C78" s="9" t="s">
        <v>79</v>
      </c>
      <c r="D78" s="10" t="s">
        <v>29</v>
      </c>
      <c r="E78" s="457">
        <v>106971</v>
      </c>
      <c r="F78" s="457">
        <v>4060</v>
      </c>
      <c r="G78" s="457">
        <v>5161</v>
      </c>
      <c r="H78" s="457">
        <v>5426</v>
      </c>
      <c r="I78" s="457">
        <v>5657</v>
      </c>
      <c r="J78" s="457">
        <v>5408</v>
      </c>
      <c r="K78" s="457">
        <v>4051</v>
      </c>
      <c r="L78" s="457">
        <v>4512</v>
      </c>
      <c r="M78" s="457">
        <v>5620</v>
      </c>
      <c r="N78" s="457">
        <v>6587</v>
      </c>
      <c r="O78" s="457">
        <v>8696</v>
      </c>
      <c r="P78" s="457">
        <v>9653</v>
      </c>
      <c r="Q78" s="457">
        <v>7879</v>
      </c>
      <c r="R78" s="457">
        <v>6575</v>
      </c>
      <c r="S78" s="457">
        <v>5966</v>
      </c>
      <c r="T78" s="457">
        <v>7143</v>
      </c>
      <c r="U78" s="457">
        <v>5862</v>
      </c>
      <c r="V78" s="457">
        <v>4699</v>
      </c>
      <c r="W78" s="457">
        <v>2767</v>
      </c>
      <c r="X78" s="457">
        <v>990</v>
      </c>
      <c r="Y78" s="457">
        <v>238</v>
      </c>
      <c r="Z78" s="457">
        <v>21</v>
      </c>
    </row>
    <row r="79" spans="1:26">
      <c r="A79" s="8" t="s">
        <v>80</v>
      </c>
      <c r="B79" s="9" t="s">
        <v>34</v>
      </c>
      <c r="C79" s="9" t="s">
        <v>81</v>
      </c>
      <c r="D79" s="10" t="s">
        <v>29</v>
      </c>
      <c r="E79" s="457">
        <v>36183</v>
      </c>
      <c r="F79" s="457">
        <v>1113</v>
      </c>
      <c r="G79" s="457">
        <v>1351</v>
      </c>
      <c r="H79" s="457">
        <v>1546</v>
      </c>
      <c r="I79" s="457">
        <v>1693</v>
      </c>
      <c r="J79" s="457">
        <v>1760</v>
      </c>
      <c r="K79" s="457">
        <v>1604</v>
      </c>
      <c r="L79" s="457">
        <v>1645</v>
      </c>
      <c r="M79" s="457">
        <v>1942</v>
      </c>
      <c r="N79" s="457">
        <v>2146</v>
      </c>
      <c r="O79" s="457">
        <v>2664</v>
      </c>
      <c r="P79" s="457">
        <v>2702</v>
      </c>
      <c r="Q79" s="457">
        <v>2246</v>
      </c>
      <c r="R79" s="457">
        <v>2151</v>
      </c>
      <c r="S79" s="457">
        <v>2376</v>
      </c>
      <c r="T79" s="457">
        <v>3187</v>
      </c>
      <c r="U79" s="457">
        <v>2504</v>
      </c>
      <c r="V79" s="457">
        <v>1957</v>
      </c>
      <c r="W79" s="457">
        <v>1107</v>
      </c>
      <c r="X79" s="457">
        <v>372</v>
      </c>
      <c r="Y79" s="457">
        <v>104</v>
      </c>
      <c r="Z79" s="457">
        <v>13</v>
      </c>
    </row>
    <row r="80" spans="1:26">
      <c r="A80" s="8" t="s">
        <v>82</v>
      </c>
      <c r="B80" s="9" t="s">
        <v>34</v>
      </c>
      <c r="C80" s="9" t="s">
        <v>83</v>
      </c>
      <c r="D80" s="10" t="s">
        <v>29</v>
      </c>
      <c r="E80" s="457">
        <v>42852</v>
      </c>
      <c r="F80" s="457">
        <v>1550</v>
      </c>
      <c r="G80" s="457">
        <v>1830</v>
      </c>
      <c r="H80" s="457">
        <v>2056</v>
      </c>
      <c r="I80" s="457">
        <v>2125</v>
      </c>
      <c r="J80" s="457">
        <v>2425</v>
      </c>
      <c r="K80" s="457">
        <v>2246</v>
      </c>
      <c r="L80" s="457">
        <v>2276</v>
      </c>
      <c r="M80" s="457">
        <v>2429</v>
      </c>
      <c r="N80" s="457">
        <v>2722</v>
      </c>
      <c r="O80" s="457">
        <v>3330</v>
      </c>
      <c r="P80" s="457">
        <v>3397</v>
      </c>
      <c r="Q80" s="457">
        <v>2573</v>
      </c>
      <c r="R80" s="457">
        <v>2419</v>
      </c>
      <c r="S80" s="457">
        <v>2496</v>
      </c>
      <c r="T80" s="457">
        <v>3373</v>
      </c>
      <c r="U80" s="457">
        <v>2538</v>
      </c>
      <c r="V80" s="457">
        <v>1823</v>
      </c>
      <c r="W80" s="457">
        <v>854</v>
      </c>
      <c r="X80" s="457">
        <v>326</v>
      </c>
      <c r="Y80" s="457">
        <v>62</v>
      </c>
      <c r="Z80" s="457">
        <v>2</v>
      </c>
    </row>
    <row r="81" spans="1:26">
      <c r="A81" s="8" t="s">
        <v>84</v>
      </c>
      <c r="B81" s="9" t="s">
        <v>34</v>
      </c>
      <c r="C81" s="9" t="s">
        <v>85</v>
      </c>
      <c r="D81" s="10" t="s">
        <v>29</v>
      </c>
      <c r="E81" s="457">
        <v>73164</v>
      </c>
      <c r="F81" s="457">
        <v>2620</v>
      </c>
      <c r="G81" s="457">
        <v>3184</v>
      </c>
      <c r="H81" s="457">
        <v>3523</v>
      </c>
      <c r="I81" s="457">
        <v>3700</v>
      </c>
      <c r="J81" s="457">
        <v>3770</v>
      </c>
      <c r="K81" s="457">
        <v>2827</v>
      </c>
      <c r="L81" s="457">
        <v>3027</v>
      </c>
      <c r="M81" s="457">
        <v>3893</v>
      </c>
      <c r="N81" s="457">
        <v>4314</v>
      </c>
      <c r="O81" s="457">
        <v>5610</v>
      </c>
      <c r="P81" s="457">
        <v>6452</v>
      </c>
      <c r="Q81" s="457">
        <v>5191</v>
      </c>
      <c r="R81" s="457">
        <v>4086</v>
      </c>
      <c r="S81" s="457">
        <v>3872</v>
      </c>
      <c r="T81" s="457">
        <v>5111</v>
      </c>
      <c r="U81" s="457">
        <v>4521</v>
      </c>
      <c r="V81" s="457">
        <v>4097</v>
      </c>
      <c r="W81" s="457">
        <v>2395</v>
      </c>
      <c r="X81" s="457">
        <v>813</v>
      </c>
      <c r="Y81" s="457">
        <v>145</v>
      </c>
      <c r="Z81" s="457">
        <v>13</v>
      </c>
    </row>
    <row r="82" spans="1:26">
      <c r="A82" s="8" t="s">
        <v>86</v>
      </c>
      <c r="B82" s="9" t="s">
        <v>34</v>
      </c>
      <c r="C82" s="9" t="s">
        <v>87</v>
      </c>
      <c r="D82" s="10" t="s">
        <v>29</v>
      </c>
      <c r="E82" s="457">
        <v>23259</v>
      </c>
      <c r="F82" s="457">
        <v>864</v>
      </c>
      <c r="G82" s="457">
        <v>1077</v>
      </c>
      <c r="H82" s="457">
        <v>1202</v>
      </c>
      <c r="I82" s="457">
        <v>1318</v>
      </c>
      <c r="J82" s="457">
        <v>1237</v>
      </c>
      <c r="K82" s="457">
        <v>1111</v>
      </c>
      <c r="L82" s="457">
        <v>1173</v>
      </c>
      <c r="M82" s="457">
        <v>1309</v>
      </c>
      <c r="N82" s="457">
        <v>1437</v>
      </c>
      <c r="O82" s="457">
        <v>1772</v>
      </c>
      <c r="P82" s="457">
        <v>1782</v>
      </c>
      <c r="Q82" s="457">
        <v>1505</v>
      </c>
      <c r="R82" s="457">
        <v>1312</v>
      </c>
      <c r="S82" s="457">
        <v>1435</v>
      </c>
      <c r="T82" s="457">
        <v>1699</v>
      </c>
      <c r="U82" s="457">
        <v>1317</v>
      </c>
      <c r="V82" s="457">
        <v>882</v>
      </c>
      <c r="W82" s="457">
        <v>551</v>
      </c>
      <c r="X82" s="457">
        <v>238</v>
      </c>
      <c r="Y82" s="457">
        <v>33</v>
      </c>
      <c r="Z82" s="457">
        <v>5</v>
      </c>
    </row>
    <row r="83" spans="1:26">
      <c r="A83" s="8" t="s">
        <v>88</v>
      </c>
      <c r="B83" s="9" t="s">
        <v>34</v>
      </c>
      <c r="C83" s="9" t="s">
        <v>89</v>
      </c>
      <c r="D83" s="10" t="s">
        <v>29</v>
      </c>
      <c r="E83" s="457">
        <v>52474</v>
      </c>
      <c r="F83" s="457">
        <v>1701</v>
      </c>
      <c r="G83" s="457">
        <v>2547</v>
      </c>
      <c r="H83" s="457">
        <v>2697</v>
      </c>
      <c r="I83" s="457">
        <v>2711</v>
      </c>
      <c r="J83" s="457">
        <v>2786</v>
      </c>
      <c r="K83" s="457">
        <v>2266</v>
      </c>
      <c r="L83" s="457">
        <v>2438</v>
      </c>
      <c r="M83" s="457">
        <v>3078</v>
      </c>
      <c r="N83" s="457">
        <v>3153</v>
      </c>
      <c r="O83" s="457">
        <v>3419</v>
      </c>
      <c r="P83" s="457">
        <v>3565</v>
      </c>
      <c r="Q83" s="457">
        <v>3856</v>
      </c>
      <c r="R83" s="457">
        <v>4197</v>
      </c>
      <c r="S83" s="457">
        <v>4095</v>
      </c>
      <c r="T83" s="457">
        <v>4397</v>
      </c>
      <c r="U83" s="457">
        <v>2580</v>
      </c>
      <c r="V83" s="457">
        <v>1572</v>
      </c>
      <c r="W83" s="457">
        <v>943</v>
      </c>
      <c r="X83" s="457">
        <v>392</v>
      </c>
      <c r="Y83" s="457">
        <v>75</v>
      </c>
      <c r="Z83" s="457">
        <v>6</v>
      </c>
    </row>
    <row r="84" spans="1:26">
      <c r="A84" s="8" t="s">
        <v>90</v>
      </c>
      <c r="B84" s="9" t="s">
        <v>34</v>
      </c>
      <c r="C84" s="9" t="s">
        <v>91</v>
      </c>
      <c r="D84" s="10" t="s">
        <v>29</v>
      </c>
      <c r="E84" s="457">
        <v>20718</v>
      </c>
      <c r="F84" s="457">
        <v>565</v>
      </c>
      <c r="G84" s="457">
        <v>786</v>
      </c>
      <c r="H84" s="457">
        <v>835</v>
      </c>
      <c r="I84" s="457">
        <v>937</v>
      </c>
      <c r="J84" s="457">
        <v>1119</v>
      </c>
      <c r="K84" s="457">
        <v>1087</v>
      </c>
      <c r="L84" s="457">
        <v>1022</v>
      </c>
      <c r="M84" s="457">
        <v>1059</v>
      </c>
      <c r="N84" s="457">
        <v>1142</v>
      </c>
      <c r="O84" s="457">
        <v>1471</v>
      </c>
      <c r="P84" s="457">
        <v>1444</v>
      </c>
      <c r="Q84" s="457">
        <v>1355</v>
      </c>
      <c r="R84" s="457">
        <v>1431</v>
      </c>
      <c r="S84" s="457">
        <v>1498</v>
      </c>
      <c r="T84" s="457">
        <v>1881</v>
      </c>
      <c r="U84" s="457">
        <v>1310</v>
      </c>
      <c r="V84" s="457">
        <v>885</v>
      </c>
      <c r="W84" s="457">
        <v>573</v>
      </c>
      <c r="X84" s="457">
        <v>251</v>
      </c>
      <c r="Y84" s="457">
        <v>61</v>
      </c>
      <c r="Z84" s="457">
        <v>5</v>
      </c>
    </row>
    <row r="85" spans="1:26">
      <c r="A85" s="8" t="s">
        <v>92</v>
      </c>
      <c r="B85" s="9" t="s">
        <v>34</v>
      </c>
      <c r="C85" s="9" t="s">
        <v>1115</v>
      </c>
      <c r="D85" s="10" t="s">
        <v>29</v>
      </c>
      <c r="E85" s="457">
        <v>19122</v>
      </c>
      <c r="F85" s="457">
        <v>613</v>
      </c>
      <c r="G85" s="457">
        <v>789</v>
      </c>
      <c r="H85" s="457">
        <v>877</v>
      </c>
      <c r="I85" s="457">
        <v>846</v>
      </c>
      <c r="J85" s="457">
        <v>812</v>
      </c>
      <c r="K85" s="457">
        <v>773</v>
      </c>
      <c r="L85" s="457">
        <v>858</v>
      </c>
      <c r="M85" s="457">
        <v>1053</v>
      </c>
      <c r="N85" s="457">
        <v>1114</v>
      </c>
      <c r="O85" s="457">
        <v>1291</v>
      </c>
      <c r="P85" s="457">
        <v>1328</v>
      </c>
      <c r="Q85" s="457">
        <v>1154</v>
      </c>
      <c r="R85" s="457">
        <v>1391</v>
      </c>
      <c r="S85" s="457">
        <v>1487</v>
      </c>
      <c r="T85" s="457">
        <v>1805</v>
      </c>
      <c r="U85" s="457">
        <v>1147</v>
      </c>
      <c r="V85" s="457">
        <v>814</v>
      </c>
      <c r="W85" s="457">
        <v>605</v>
      </c>
      <c r="X85" s="457">
        <v>280</v>
      </c>
      <c r="Y85" s="457">
        <v>80</v>
      </c>
      <c r="Z85" s="457">
        <v>5</v>
      </c>
    </row>
    <row r="86" spans="1:26">
      <c r="A86" s="8" t="s">
        <v>94</v>
      </c>
      <c r="B86" s="9" t="s">
        <v>34</v>
      </c>
      <c r="C86" s="9" t="s">
        <v>95</v>
      </c>
      <c r="D86" s="10" t="s">
        <v>29</v>
      </c>
      <c r="E86" s="457">
        <v>10570</v>
      </c>
      <c r="F86" s="457">
        <v>329</v>
      </c>
      <c r="G86" s="457">
        <v>400</v>
      </c>
      <c r="H86" s="457">
        <v>481</v>
      </c>
      <c r="I86" s="457">
        <v>504</v>
      </c>
      <c r="J86" s="457">
        <v>454</v>
      </c>
      <c r="K86" s="457">
        <v>364</v>
      </c>
      <c r="L86" s="457">
        <v>395</v>
      </c>
      <c r="M86" s="457">
        <v>516</v>
      </c>
      <c r="N86" s="457">
        <v>596</v>
      </c>
      <c r="O86" s="457">
        <v>691</v>
      </c>
      <c r="P86" s="457">
        <v>668</v>
      </c>
      <c r="Q86" s="457">
        <v>612</v>
      </c>
      <c r="R86" s="457">
        <v>777</v>
      </c>
      <c r="S86" s="457">
        <v>889</v>
      </c>
      <c r="T86" s="457">
        <v>1003</v>
      </c>
      <c r="U86" s="457">
        <v>713</v>
      </c>
      <c r="V86" s="457">
        <v>552</v>
      </c>
      <c r="W86" s="457">
        <v>385</v>
      </c>
      <c r="X86" s="457">
        <v>197</v>
      </c>
      <c r="Y86" s="457">
        <v>39</v>
      </c>
      <c r="Z86" s="457">
        <v>5</v>
      </c>
    </row>
    <row r="87" spans="1:26">
      <c r="A87" s="8" t="s">
        <v>96</v>
      </c>
      <c r="B87" s="9" t="s">
        <v>34</v>
      </c>
      <c r="C87" s="9" t="s">
        <v>97</v>
      </c>
      <c r="D87" s="10" t="s">
        <v>29</v>
      </c>
      <c r="E87" s="457">
        <v>29727</v>
      </c>
      <c r="F87" s="457">
        <v>962</v>
      </c>
      <c r="G87" s="457">
        <v>1268</v>
      </c>
      <c r="H87" s="457">
        <v>1378</v>
      </c>
      <c r="I87" s="457">
        <v>1451</v>
      </c>
      <c r="J87" s="457">
        <v>1453</v>
      </c>
      <c r="K87" s="457">
        <v>1369</v>
      </c>
      <c r="L87" s="457">
        <v>1427</v>
      </c>
      <c r="M87" s="457">
        <v>1594</v>
      </c>
      <c r="N87" s="457">
        <v>1740</v>
      </c>
      <c r="O87" s="457">
        <v>2110</v>
      </c>
      <c r="P87" s="457">
        <v>1928</v>
      </c>
      <c r="Q87" s="457">
        <v>1696</v>
      </c>
      <c r="R87" s="457">
        <v>1985</v>
      </c>
      <c r="S87" s="457">
        <v>2099</v>
      </c>
      <c r="T87" s="457">
        <v>2615</v>
      </c>
      <c r="U87" s="457">
        <v>1857</v>
      </c>
      <c r="V87" s="457">
        <v>1352</v>
      </c>
      <c r="W87" s="457">
        <v>889</v>
      </c>
      <c r="X87" s="457">
        <v>453</v>
      </c>
      <c r="Y87" s="457">
        <v>92</v>
      </c>
      <c r="Z87" s="457">
        <v>9</v>
      </c>
    </row>
    <row r="88" spans="1:26">
      <c r="A88" s="8" t="s">
        <v>98</v>
      </c>
      <c r="B88" s="9" t="s">
        <v>34</v>
      </c>
      <c r="C88" s="9" t="s">
        <v>99</v>
      </c>
      <c r="D88" s="10" t="s">
        <v>29</v>
      </c>
      <c r="E88" s="457">
        <v>21798</v>
      </c>
      <c r="F88" s="457">
        <v>687</v>
      </c>
      <c r="G88" s="457">
        <v>924</v>
      </c>
      <c r="H88" s="457">
        <v>979</v>
      </c>
      <c r="I88" s="457">
        <v>1017</v>
      </c>
      <c r="J88" s="457">
        <v>998</v>
      </c>
      <c r="K88" s="457">
        <v>779</v>
      </c>
      <c r="L88" s="457">
        <v>925</v>
      </c>
      <c r="M88" s="457">
        <v>1147</v>
      </c>
      <c r="N88" s="457">
        <v>1284</v>
      </c>
      <c r="O88" s="457">
        <v>1561</v>
      </c>
      <c r="P88" s="457">
        <v>1563</v>
      </c>
      <c r="Q88" s="457">
        <v>1398</v>
      </c>
      <c r="R88" s="457">
        <v>1448</v>
      </c>
      <c r="S88" s="457">
        <v>1642</v>
      </c>
      <c r="T88" s="457">
        <v>1989</v>
      </c>
      <c r="U88" s="457">
        <v>1385</v>
      </c>
      <c r="V88" s="457">
        <v>942</v>
      </c>
      <c r="W88" s="457">
        <v>710</v>
      </c>
      <c r="X88" s="457">
        <v>327</v>
      </c>
      <c r="Y88" s="457">
        <v>85</v>
      </c>
      <c r="Z88" s="457">
        <v>8</v>
      </c>
    </row>
    <row r="89" spans="1:26">
      <c r="A89" s="8" t="s">
        <v>100</v>
      </c>
      <c r="B89" s="9" t="s">
        <v>34</v>
      </c>
      <c r="C89" s="9" t="s">
        <v>101</v>
      </c>
      <c r="D89" s="10" t="s">
        <v>29</v>
      </c>
      <c r="E89" s="457">
        <v>13759</v>
      </c>
      <c r="F89" s="457">
        <v>420</v>
      </c>
      <c r="G89" s="457">
        <v>558</v>
      </c>
      <c r="H89" s="457">
        <v>650</v>
      </c>
      <c r="I89" s="457">
        <v>665</v>
      </c>
      <c r="J89" s="457">
        <v>623</v>
      </c>
      <c r="K89" s="457">
        <v>530</v>
      </c>
      <c r="L89" s="457">
        <v>590</v>
      </c>
      <c r="M89" s="457">
        <v>735</v>
      </c>
      <c r="N89" s="457">
        <v>785</v>
      </c>
      <c r="O89" s="457">
        <v>971</v>
      </c>
      <c r="P89" s="457">
        <v>948</v>
      </c>
      <c r="Q89" s="457">
        <v>892</v>
      </c>
      <c r="R89" s="457">
        <v>932</v>
      </c>
      <c r="S89" s="457">
        <v>1093</v>
      </c>
      <c r="T89" s="457">
        <v>1275</v>
      </c>
      <c r="U89" s="457">
        <v>767</v>
      </c>
      <c r="V89" s="457">
        <v>589</v>
      </c>
      <c r="W89" s="457">
        <v>442</v>
      </c>
      <c r="X89" s="457">
        <v>241</v>
      </c>
      <c r="Y89" s="457">
        <v>49</v>
      </c>
      <c r="Z89" s="457">
        <v>4</v>
      </c>
    </row>
    <row r="90" spans="1:26">
      <c r="A90" s="8" t="s">
        <v>102</v>
      </c>
      <c r="B90" s="9" t="s">
        <v>34</v>
      </c>
      <c r="C90" s="9" t="s">
        <v>103</v>
      </c>
      <c r="D90" s="10" t="s">
        <v>29</v>
      </c>
      <c r="E90" s="457">
        <v>20309</v>
      </c>
      <c r="F90" s="457">
        <v>584</v>
      </c>
      <c r="G90" s="457">
        <v>802</v>
      </c>
      <c r="H90" s="457">
        <v>852</v>
      </c>
      <c r="I90" s="457">
        <v>880</v>
      </c>
      <c r="J90" s="457">
        <v>907</v>
      </c>
      <c r="K90" s="457">
        <v>789</v>
      </c>
      <c r="L90" s="457">
        <v>871</v>
      </c>
      <c r="M90" s="457">
        <v>1081</v>
      </c>
      <c r="N90" s="457">
        <v>1190</v>
      </c>
      <c r="O90" s="457">
        <v>1385</v>
      </c>
      <c r="P90" s="457">
        <v>1285</v>
      </c>
      <c r="Q90" s="457">
        <v>1227</v>
      </c>
      <c r="R90" s="457">
        <v>1340</v>
      </c>
      <c r="S90" s="457">
        <v>1577</v>
      </c>
      <c r="T90" s="457">
        <v>2004</v>
      </c>
      <c r="U90" s="457">
        <v>1369</v>
      </c>
      <c r="V90" s="457">
        <v>985</v>
      </c>
      <c r="W90" s="457">
        <v>753</v>
      </c>
      <c r="X90" s="457">
        <v>345</v>
      </c>
      <c r="Y90" s="457">
        <v>75</v>
      </c>
      <c r="Z90" s="457">
        <v>8</v>
      </c>
    </row>
    <row r="91" spans="1:26">
      <c r="A91" s="8" t="s">
        <v>104</v>
      </c>
      <c r="B91" s="9" t="s">
        <v>34</v>
      </c>
      <c r="C91" s="9" t="s">
        <v>105</v>
      </c>
      <c r="D91" s="10" t="s">
        <v>29</v>
      </c>
      <c r="E91" s="457">
        <v>16962</v>
      </c>
      <c r="F91" s="457">
        <v>448</v>
      </c>
      <c r="G91" s="457">
        <v>660</v>
      </c>
      <c r="H91" s="457">
        <v>814</v>
      </c>
      <c r="I91" s="457">
        <v>833</v>
      </c>
      <c r="J91" s="457">
        <v>750</v>
      </c>
      <c r="K91" s="457">
        <v>597</v>
      </c>
      <c r="L91" s="457">
        <v>713</v>
      </c>
      <c r="M91" s="457">
        <v>881</v>
      </c>
      <c r="N91" s="457">
        <v>1007</v>
      </c>
      <c r="O91" s="457">
        <v>1243</v>
      </c>
      <c r="P91" s="457">
        <v>1128</v>
      </c>
      <c r="Q91" s="457">
        <v>1043</v>
      </c>
      <c r="R91" s="457">
        <v>1215</v>
      </c>
      <c r="S91" s="457">
        <v>1415</v>
      </c>
      <c r="T91" s="457">
        <v>1669</v>
      </c>
      <c r="U91" s="457">
        <v>1009</v>
      </c>
      <c r="V91" s="457">
        <v>712</v>
      </c>
      <c r="W91" s="457">
        <v>517</v>
      </c>
      <c r="X91" s="457">
        <v>249</v>
      </c>
      <c r="Y91" s="457">
        <v>55</v>
      </c>
      <c r="Z91" s="457">
        <v>4</v>
      </c>
    </row>
    <row r="92" spans="1:26">
      <c r="A92" s="8" t="s">
        <v>106</v>
      </c>
      <c r="B92" s="9" t="s">
        <v>34</v>
      </c>
      <c r="C92" s="9" t="s">
        <v>107</v>
      </c>
      <c r="D92" s="10" t="s">
        <v>29</v>
      </c>
      <c r="E92" s="457">
        <v>19623</v>
      </c>
      <c r="F92" s="457">
        <v>815</v>
      </c>
      <c r="G92" s="457">
        <v>903</v>
      </c>
      <c r="H92" s="457">
        <v>896</v>
      </c>
      <c r="I92" s="457">
        <v>944</v>
      </c>
      <c r="J92" s="457">
        <v>1102</v>
      </c>
      <c r="K92" s="457">
        <v>1105</v>
      </c>
      <c r="L92" s="457">
        <v>1180</v>
      </c>
      <c r="M92" s="457">
        <v>1223</v>
      </c>
      <c r="N92" s="457">
        <v>1279</v>
      </c>
      <c r="O92" s="457">
        <v>1486</v>
      </c>
      <c r="P92" s="457">
        <v>1461</v>
      </c>
      <c r="Q92" s="457">
        <v>1226</v>
      </c>
      <c r="R92" s="457">
        <v>1202</v>
      </c>
      <c r="S92" s="457">
        <v>1157</v>
      </c>
      <c r="T92" s="457">
        <v>1353</v>
      </c>
      <c r="U92" s="457">
        <v>944</v>
      </c>
      <c r="V92" s="457">
        <v>639</v>
      </c>
      <c r="W92" s="457">
        <v>476</v>
      </c>
      <c r="X92" s="457">
        <v>186</v>
      </c>
      <c r="Y92" s="457">
        <v>46</v>
      </c>
      <c r="Z92" s="457">
        <v>0</v>
      </c>
    </row>
    <row r="93" spans="1:26">
      <c r="A93" s="8" t="s">
        <v>108</v>
      </c>
      <c r="B93" s="9" t="s">
        <v>34</v>
      </c>
      <c r="C93" s="9" t="s">
        <v>109</v>
      </c>
      <c r="D93" s="10" t="s">
        <v>29</v>
      </c>
      <c r="E93" s="457">
        <v>35831</v>
      </c>
      <c r="F93" s="457">
        <v>1207</v>
      </c>
      <c r="G93" s="457">
        <v>1607</v>
      </c>
      <c r="H93" s="457">
        <v>1781</v>
      </c>
      <c r="I93" s="457">
        <v>1799</v>
      </c>
      <c r="J93" s="457">
        <v>1861</v>
      </c>
      <c r="K93" s="457">
        <v>1556</v>
      </c>
      <c r="L93" s="457">
        <v>1608</v>
      </c>
      <c r="M93" s="457">
        <v>2150</v>
      </c>
      <c r="N93" s="457">
        <v>2313</v>
      </c>
      <c r="O93" s="457">
        <v>2749</v>
      </c>
      <c r="P93" s="457">
        <v>2660</v>
      </c>
      <c r="Q93" s="457">
        <v>2284</v>
      </c>
      <c r="R93" s="457">
        <v>2180</v>
      </c>
      <c r="S93" s="457">
        <v>2345</v>
      </c>
      <c r="T93" s="457">
        <v>2948</v>
      </c>
      <c r="U93" s="457">
        <v>2171</v>
      </c>
      <c r="V93" s="457">
        <v>1514</v>
      </c>
      <c r="W93" s="457">
        <v>747</v>
      </c>
      <c r="X93" s="457">
        <v>295</v>
      </c>
      <c r="Y93" s="457">
        <v>54</v>
      </c>
      <c r="Z93" s="457">
        <v>2</v>
      </c>
    </row>
    <row r="94" spans="1:26">
      <c r="A94" s="8" t="s">
        <v>110</v>
      </c>
      <c r="B94" s="9" t="s">
        <v>34</v>
      </c>
      <c r="C94" s="9" t="s">
        <v>368</v>
      </c>
      <c r="D94" s="10" t="s">
        <v>29</v>
      </c>
      <c r="E94" s="457">
        <v>14116</v>
      </c>
      <c r="F94" s="457">
        <v>327</v>
      </c>
      <c r="G94" s="457">
        <v>591</v>
      </c>
      <c r="H94" s="457">
        <v>773</v>
      </c>
      <c r="I94" s="457">
        <v>958</v>
      </c>
      <c r="J94" s="457">
        <v>693</v>
      </c>
      <c r="K94" s="457">
        <v>397</v>
      </c>
      <c r="L94" s="457">
        <v>381</v>
      </c>
      <c r="M94" s="457">
        <v>647</v>
      </c>
      <c r="N94" s="457">
        <v>744</v>
      </c>
      <c r="O94" s="457">
        <v>1147</v>
      </c>
      <c r="P94" s="457">
        <v>1197</v>
      </c>
      <c r="Q94" s="457">
        <v>970</v>
      </c>
      <c r="R94" s="457">
        <v>941</v>
      </c>
      <c r="S94" s="457">
        <v>1089</v>
      </c>
      <c r="T94" s="457">
        <v>1221</v>
      </c>
      <c r="U94" s="457">
        <v>942</v>
      </c>
      <c r="V94" s="457">
        <v>638</v>
      </c>
      <c r="W94" s="457">
        <v>334</v>
      </c>
      <c r="X94" s="457">
        <v>103</v>
      </c>
      <c r="Y94" s="457">
        <v>22</v>
      </c>
      <c r="Z94" s="457">
        <v>1</v>
      </c>
    </row>
    <row r="95" spans="1:26">
      <c r="A95" s="8" t="s">
        <v>112</v>
      </c>
      <c r="B95" s="9" t="s">
        <v>34</v>
      </c>
      <c r="C95" s="9" t="s">
        <v>369</v>
      </c>
      <c r="D95" s="10" t="s">
        <v>29</v>
      </c>
      <c r="E95" s="457">
        <v>9479</v>
      </c>
      <c r="F95" s="457">
        <v>204</v>
      </c>
      <c r="G95" s="457">
        <v>322</v>
      </c>
      <c r="H95" s="457">
        <v>390</v>
      </c>
      <c r="I95" s="457">
        <v>492</v>
      </c>
      <c r="J95" s="457">
        <v>508</v>
      </c>
      <c r="K95" s="457">
        <v>382</v>
      </c>
      <c r="L95" s="457">
        <v>346</v>
      </c>
      <c r="M95" s="457">
        <v>461</v>
      </c>
      <c r="N95" s="457">
        <v>482</v>
      </c>
      <c r="O95" s="457">
        <v>621</v>
      </c>
      <c r="P95" s="457">
        <v>681</v>
      </c>
      <c r="Q95" s="457">
        <v>645</v>
      </c>
      <c r="R95" s="457">
        <v>691</v>
      </c>
      <c r="S95" s="457">
        <v>701</v>
      </c>
      <c r="T95" s="457">
        <v>849</v>
      </c>
      <c r="U95" s="457">
        <v>661</v>
      </c>
      <c r="V95" s="457">
        <v>505</v>
      </c>
      <c r="W95" s="457">
        <v>329</v>
      </c>
      <c r="X95" s="457">
        <v>161</v>
      </c>
      <c r="Y95" s="457">
        <v>45</v>
      </c>
      <c r="Z95" s="457">
        <v>3</v>
      </c>
    </row>
    <row r="96" spans="1:26">
      <c r="A96" s="8" t="s">
        <v>114</v>
      </c>
      <c r="B96" s="9" t="s">
        <v>34</v>
      </c>
      <c r="C96" s="9" t="s">
        <v>370</v>
      </c>
      <c r="D96" s="10" t="s">
        <v>29</v>
      </c>
      <c r="E96" s="457">
        <v>15081</v>
      </c>
      <c r="F96" s="457">
        <v>521</v>
      </c>
      <c r="G96" s="457">
        <v>722</v>
      </c>
      <c r="H96" s="457">
        <v>712</v>
      </c>
      <c r="I96" s="457">
        <v>750</v>
      </c>
      <c r="J96" s="457">
        <v>734</v>
      </c>
      <c r="K96" s="457">
        <v>650</v>
      </c>
      <c r="L96" s="457">
        <v>656</v>
      </c>
      <c r="M96" s="457">
        <v>874</v>
      </c>
      <c r="N96" s="457">
        <v>958</v>
      </c>
      <c r="O96" s="457">
        <v>1227</v>
      </c>
      <c r="P96" s="457">
        <v>1143</v>
      </c>
      <c r="Q96" s="457">
        <v>885</v>
      </c>
      <c r="R96" s="457">
        <v>842</v>
      </c>
      <c r="S96" s="457">
        <v>955</v>
      </c>
      <c r="T96" s="457">
        <v>1245</v>
      </c>
      <c r="U96" s="457">
        <v>1025</v>
      </c>
      <c r="V96" s="457">
        <v>706</v>
      </c>
      <c r="W96" s="457">
        <v>346</v>
      </c>
      <c r="X96" s="457">
        <v>111</v>
      </c>
      <c r="Y96" s="457">
        <v>18</v>
      </c>
      <c r="Z96" s="457">
        <v>1</v>
      </c>
    </row>
    <row r="97" spans="1:26">
      <c r="A97" s="8" t="s">
        <v>116</v>
      </c>
      <c r="B97" s="9" t="s">
        <v>34</v>
      </c>
      <c r="C97" s="9" t="s">
        <v>371</v>
      </c>
      <c r="D97" s="10" t="s">
        <v>29</v>
      </c>
      <c r="E97" s="457">
        <v>17009</v>
      </c>
      <c r="F97" s="457">
        <v>684</v>
      </c>
      <c r="G97" s="457">
        <v>890</v>
      </c>
      <c r="H97" s="457">
        <v>938</v>
      </c>
      <c r="I97" s="457">
        <v>841</v>
      </c>
      <c r="J97" s="457">
        <v>903</v>
      </c>
      <c r="K97" s="457">
        <v>862</v>
      </c>
      <c r="L97" s="457">
        <v>949</v>
      </c>
      <c r="M97" s="457">
        <v>1106</v>
      </c>
      <c r="N97" s="457">
        <v>1177</v>
      </c>
      <c r="O97" s="457">
        <v>1388</v>
      </c>
      <c r="P97" s="457">
        <v>1297</v>
      </c>
      <c r="Q97" s="457">
        <v>974</v>
      </c>
      <c r="R97" s="457">
        <v>828</v>
      </c>
      <c r="S97" s="457">
        <v>891</v>
      </c>
      <c r="T97" s="457">
        <v>1128</v>
      </c>
      <c r="U97" s="457">
        <v>980</v>
      </c>
      <c r="V97" s="457">
        <v>683</v>
      </c>
      <c r="W97" s="457">
        <v>343</v>
      </c>
      <c r="X97" s="457">
        <v>124</v>
      </c>
      <c r="Y97" s="457">
        <v>21</v>
      </c>
      <c r="Z97" s="457">
        <v>2</v>
      </c>
    </row>
    <row r="98" spans="1:26">
      <c r="A98" s="8" t="s">
        <v>118</v>
      </c>
      <c r="B98" s="9" t="s">
        <v>34</v>
      </c>
      <c r="C98" s="9" t="s">
        <v>372</v>
      </c>
      <c r="D98" s="10" t="s">
        <v>29</v>
      </c>
      <c r="E98" s="457">
        <v>5408</v>
      </c>
      <c r="F98" s="457">
        <v>106</v>
      </c>
      <c r="G98" s="457">
        <v>181</v>
      </c>
      <c r="H98" s="457">
        <v>235</v>
      </c>
      <c r="I98" s="457">
        <v>236</v>
      </c>
      <c r="J98" s="457">
        <v>212</v>
      </c>
      <c r="K98" s="457">
        <v>206</v>
      </c>
      <c r="L98" s="457">
        <v>211</v>
      </c>
      <c r="M98" s="457">
        <v>289</v>
      </c>
      <c r="N98" s="457">
        <v>286</v>
      </c>
      <c r="O98" s="457">
        <v>363</v>
      </c>
      <c r="P98" s="457">
        <v>366</v>
      </c>
      <c r="Q98" s="457">
        <v>371</v>
      </c>
      <c r="R98" s="457">
        <v>407</v>
      </c>
      <c r="S98" s="457">
        <v>458</v>
      </c>
      <c r="T98" s="457">
        <v>572</v>
      </c>
      <c r="U98" s="457">
        <v>362</v>
      </c>
      <c r="V98" s="457">
        <v>287</v>
      </c>
      <c r="W98" s="457">
        <v>163</v>
      </c>
      <c r="X98" s="457">
        <v>77</v>
      </c>
      <c r="Y98" s="457">
        <v>19</v>
      </c>
      <c r="Z98" s="457">
        <v>1</v>
      </c>
    </row>
    <row r="99" spans="1:26">
      <c r="A99" s="8" t="s">
        <v>120</v>
      </c>
      <c r="B99" s="9" t="s">
        <v>34</v>
      </c>
      <c r="C99" s="9" t="s">
        <v>373</v>
      </c>
      <c r="D99" s="10" t="s">
        <v>29</v>
      </c>
      <c r="E99" s="457">
        <v>9040</v>
      </c>
      <c r="F99" s="457">
        <v>379</v>
      </c>
      <c r="G99" s="457">
        <v>423</v>
      </c>
      <c r="H99" s="457">
        <v>466</v>
      </c>
      <c r="I99" s="457">
        <v>479</v>
      </c>
      <c r="J99" s="457">
        <v>523</v>
      </c>
      <c r="K99" s="457">
        <v>484</v>
      </c>
      <c r="L99" s="457">
        <v>461</v>
      </c>
      <c r="M99" s="457">
        <v>488</v>
      </c>
      <c r="N99" s="457">
        <v>585</v>
      </c>
      <c r="O99" s="457">
        <v>700</v>
      </c>
      <c r="P99" s="457">
        <v>649</v>
      </c>
      <c r="Q99" s="457">
        <v>547</v>
      </c>
      <c r="R99" s="457">
        <v>534</v>
      </c>
      <c r="S99" s="457">
        <v>519</v>
      </c>
      <c r="T99" s="457">
        <v>630</v>
      </c>
      <c r="U99" s="457">
        <v>531</v>
      </c>
      <c r="V99" s="457">
        <v>336</v>
      </c>
      <c r="W99" s="457">
        <v>203</v>
      </c>
      <c r="X99" s="457">
        <v>84</v>
      </c>
      <c r="Y99" s="457">
        <v>17</v>
      </c>
      <c r="Z99" s="457">
        <v>2</v>
      </c>
    </row>
    <row r="100" spans="1:26">
      <c r="A100" s="8" t="s">
        <v>122</v>
      </c>
      <c r="B100" s="9" t="s">
        <v>34</v>
      </c>
      <c r="C100" s="9" t="s">
        <v>1116</v>
      </c>
      <c r="D100" s="10" t="s">
        <v>29</v>
      </c>
      <c r="E100" s="457">
        <v>5054</v>
      </c>
      <c r="F100" s="457">
        <v>131</v>
      </c>
      <c r="G100" s="457">
        <v>187</v>
      </c>
      <c r="H100" s="457">
        <v>233</v>
      </c>
      <c r="I100" s="457">
        <v>222</v>
      </c>
      <c r="J100" s="457">
        <v>239</v>
      </c>
      <c r="K100" s="457">
        <v>180</v>
      </c>
      <c r="L100" s="457">
        <v>234</v>
      </c>
      <c r="M100" s="457">
        <v>236</v>
      </c>
      <c r="N100" s="457">
        <v>273</v>
      </c>
      <c r="O100" s="457">
        <v>322</v>
      </c>
      <c r="P100" s="457">
        <v>326</v>
      </c>
      <c r="Q100" s="457">
        <v>362</v>
      </c>
      <c r="R100" s="457">
        <v>368</v>
      </c>
      <c r="S100" s="457">
        <v>396</v>
      </c>
      <c r="T100" s="457">
        <v>503</v>
      </c>
      <c r="U100" s="457">
        <v>340</v>
      </c>
      <c r="V100" s="457">
        <v>251</v>
      </c>
      <c r="W100" s="457">
        <v>164</v>
      </c>
      <c r="X100" s="457">
        <v>71</v>
      </c>
      <c r="Y100" s="457">
        <v>16</v>
      </c>
      <c r="Z100" s="457">
        <v>0</v>
      </c>
    </row>
    <row r="101" spans="1:26">
      <c r="A101" s="8" t="s">
        <v>124</v>
      </c>
      <c r="B101" s="9" t="s">
        <v>34</v>
      </c>
      <c r="C101" s="9" t="s">
        <v>374</v>
      </c>
      <c r="D101" s="10" t="s">
        <v>29</v>
      </c>
      <c r="E101" s="457">
        <v>16559</v>
      </c>
      <c r="F101" s="457">
        <v>615</v>
      </c>
      <c r="G101" s="457">
        <v>818</v>
      </c>
      <c r="H101" s="457">
        <v>962</v>
      </c>
      <c r="I101" s="457">
        <v>987</v>
      </c>
      <c r="J101" s="457">
        <v>930</v>
      </c>
      <c r="K101" s="457">
        <v>702</v>
      </c>
      <c r="L101" s="457">
        <v>803</v>
      </c>
      <c r="M101" s="457">
        <v>902</v>
      </c>
      <c r="N101" s="457">
        <v>1093</v>
      </c>
      <c r="O101" s="457">
        <v>1439</v>
      </c>
      <c r="P101" s="457">
        <v>1415</v>
      </c>
      <c r="Q101" s="457">
        <v>989</v>
      </c>
      <c r="R101" s="457">
        <v>803</v>
      </c>
      <c r="S101" s="457">
        <v>908</v>
      </c>
      <c r="T101" s="457">
        <v>1166</v>
      </c>
      <c r="U101" s="457">
        <v>889</v>
      </c>
      <c r="V101" s="457">
        <v>719</v>
      </c>
      <c r="W101" s="457">
        <v>313</v>
      </c>
      <c r="X101" s="457">
        <v>85</v>
      </c>
      <c r="Y101" s="457">
        <v>19</v>
      </c>
      <c r="Z101" s="457">
        <v>2</v>
      </c>
    </row>
    <row r="102" spans="1:26">
      <c r="A102" s="8" t="s">
        <v>126</v>
      </c>
      <c r="B102" s="9" t="s">
        <v>34</v>
      </c>
      <c r="C102" s="9" t="s">
        <v>375</v>
      </c>
      <c r="D102" s="10" t="s">
        <v>29</v>
      </c>
      <c r="E102" s="457">
        <v>6896</v>
      </c>
      <c r="F102" s="457">
        <v>117</v>
      </c>
      <c r="G102" s="457">
        <v>231</v>
      </c>
      <c r="H102" s="457">
        <v>305</v>
      </c>
      <c r="I102" s="457">
        <v>316</v>
      </c>
      <c r="J102" s="457">
        <v>302</v>
      </c>
      <c r="K102" s="457">
        <v>265</v>
      </c>
      <c r="L102" s="457">
        <v>258</v>
      </c>
      <c r="M102" s="457">
        <v>339</v>
      </c>
      <c r="N102" s="457">
        <v>358</v>
      </c>
      <c r="O102" s="457">
        <v>476</v>
      </c>
      <c r="P102" s="457">
        <v>482</v>
      </c>
      <c r="Q102" s="457">
        <v>432</v>
      </c>
      <c r="R102" s="457">
        <v>519</v>
      </c>
      <c r="S102" s="457">
        <v>568</v>
      </c>
      <c r="T102" s="457">
        <v>721</v>
      </c>
      <c r="U102" s="457">
        <v>548</v>
      </c>
      <c r="V102" s="457">
        <v>365</v>
      </c>
      <c r="W102" s="457">
        <v>186</v>
      </c>
      <c r="X102" s="457">
        <v>88</v>
      </c>
      <c r="Y102" s="457">
        <v>18</v>
      </c>
      <c r="Z102" s="457">
        <v>2</v>
      </c>
    </row>
    <row r="103" spans="1:26">
      <c r="A103" s="8" t="s">
        <v>128</v>
      </c>
      <c r="B103" s="9" t="s">
        <v>34</v>
      </c>
      <c r="C103" s="9" t="s">
        <v>376</v>
      </c>
      <c r="D103" s="10" t="s">
        <v>29</v>
      </c>
      <c r="E103" s="457">
        <v>7478</v>
      </c>
      <c r="F103" s="457">
        <v>162</v>
      </c>
      <c r="G103" s="457">
        <v>243</v>
      </c>
      <c r="H103" s="457">
        <v>274</v>
      </c>
      <c r="I103" s="457">
        <v>314</v>
      </c>
      <c r="J103" s="457">
        <v>377</v>
      </c>
      <c r="K103" s="457">
        <v>233</v>
      </c>
      <c r="L103" s="457">
        <v>292</v>
      </c>
      <c r="M103" s="457">
        <v>349</v>
      </c>
      <c r="N103" s="457">
        <v>403</v>
      </c>
      <c r="O103" s="457">
        <v>490</v>
      </c>
      <c r="P103" s="457">
        <v>439</v>
      </c>
      <c r="Q103" s="457">
        <v>429</v>
      </c>
      <c r="R103" s="457">
        <v>590</v>
      </c>
      <c r="S103" s="457">
        <v>710</v>
      </c>
      <c r="T103" s="457">
        <v>828</v>
      </c>
      <c r="U103" s="457">
        <v>513</v>
      </c>
      <c r="V103" s="457">
        <v>360</v>
      </c>
      <c r="W103" s="457">
        <v>307</v>
      </c>
      <c r="X103" s="457">
        <v>130</v>
      </c>
      <c r="Y103" s="457">
        <v>30</v>
      </c>
      <c r="Z103" s="457">
        <v>5</v>
      </c>
    </row>
    <row r="104" spans="1:26">
      <c r="A104" s="8" t="s">
        <v>130</v>
      </c>
      <c r="B104" s="9" t="s">
        <v>34</v>
      </c>
      <c r="C104" s="9" t="s">
        <v>377</v>
      </c>
      <c r="D104" s="10" t="s">
        <v>29</v>
      </c>
      <c r="E104" s="457">
        <v>7623</v>
      </c>
      <c r="F104" s="457">
        <v>165</v>
      </c>
      <c r="G104" s="457">
        <v>247</v>
      </c>
      <c r="H104" s="457">
        <v>330</v>
      </c>
      <c r="I104" s="457">
        <v>359</v>
      </c>
      <c r="J104" s="457">
        <v>348</v>
      </c>
      <c r="K104" s="457">
        <v>268</v>
      </c>
      <c r="L104" s="457">
        <v>254</v>
      </c>
      <c r="M104" s="457">
        <v>339</v>
      </c>
      <c r="N104" s="457">
        <v>400</v>
      </c>
      <c r="O104" s="457">
        <v>499</v>
      </c>
      <c r="P104" s="457">
        <v>494</v>
      </c>
      <c r="Q104" s="457">
        <v>516</v>
      </c>
      <c r="R104" s="457">
        <v>635</v>
      </c>
      <c r="S104" s="457">
        <v>681</v>
      </c>
      <c r="T104" s="457">
        <v>744</v>
      </c>
      <c r="U104" s="457">
        <v>438</v>
      </c>
      <c r="V104" s="457">
        <v>403</v>
      </c>
      <c r="W104" s="457">
        <v>303</v>
      </c>
      <c r="X104" s="457">
        <v>166</v>
      </c>
      <c r="Y104" s="457">
        <v>30</v>
      </c>
      <c r="Z104" s="457">
        <v>4</v>
      </c>
    </row>
    <row r="105" spans="1:26">
      <c r="A105" s="13" t="s">
        <v>132</v>
      </c>
      <c r="B105" s="14" t="s">
        <v>34</v>
      </c>
      <c r="C105" s="14" t="s">
        <v>378</v>
      </c>
      <c r="D105" s="16" t="s">
        <v>29</v>
      </c>
      <c r="E105" s="461">
        <v>6430</v>
      </c>
      <c r="F105" s="461">
        <v>149</v>
      </c>
      <c r="G105" s="461">
        <v>204</v>
      </c>
      <c r="H105" s="461">
        <v>287</v>
      </c>
      <c r="I105" s="461">
        <v>305</v>
      </c>
      <c r="J105" s="461">
        <v>275</v>
      </c>
      <c r="K105" s="461">
        <v>245</v>
      </c>
      <c r="L105" s="461">
        <v>234</v>
      </c>
      <c r="M105" s="461">
        <v>285</v>
      </c>
      <c r="N105" s="461">
        <v>379</v>
      </c>
      <c r="O105" s="461">
        <v>414</v>
      </c>
      <c r="P105" s="461">
        <v>378</v>
      </c>
      <c r="Q105" s="461">
        <v>374</v>
      </c>
      <c r="R105" s="461">
        <v>539</v>
      </c>
      <c r="S105" s="461">
        <v>596</v>
      </c>
      <c r="T105" s="461">
        <v>667</v>
      </c>
      <c r="U105" s="461">
        <v>392</v>
      </c>
      <c r="V105" s="461">
        <v>303</v>
      </c>
      <c r="W105" s="461">
        <v>251</v>
      </c>
      <c r="X105" s="461">
        <v>122</v>
      </c>
      <c r="Y105" s="461">
        <v>30</v>
      </c>
      <c r="Z105" s="461">
        <v>1</v>
      </c>
    </row>
    <row r="106" spans="1:26">
      <c r="A106" s="8" t="s">
        <v>31</v>
      </c>
      <c r="B106" s="9" t="s">
        <v>34</v>
      </c>
      <c r="C106" s="9" t="s">
        <v>451</v>
      </c>
      <c r="D106" s="10" t="s">
        <v>30</v>
      </c>
      <c r="E106" s="457">
        <v>2846839</v>
      </c>
      <c r="F106" s="457">
        <v>91990</v>
      </c>
      <c r="G106" s="457">
        <v>109724</v>
      </c>
      <c r="H106" s="457">
        <v>119333</v>
      </c>
      <c r="I106" s="457">
        <v>122792</v>
      </c>
      <c r="J106" s="457">
        <v>136420</v>
      </c>
      <c r="K106" s="457">
        <v>128634</v>
      </c>
      <c r="L106" s="457">
        <v>132340</v>
      </c>
      <c r="M106" s="457">
        <v>151879</v>
      </c>
      <c r="N106" s="457">
        <v>170238</v>
      </c>
      <c r="O106" s="457">
        <v>210478</v>
      </c>
      <c r="P106" s="457">
        <v>218132</v>
      </c>
      <c r="Q106" s="457">
        <v>184795</v>
      </c>
      <c r="R106" s="457">
        <v>169383</v>
      </c>
      <c r="S106" s="457">
        <v>166081</v>
      </c>
      <c r="T106" s="457">
        <v>216645</v>
      </c>
      <c r="U106" s="457">
        <v>178091</v>
      </c>
      <c r="V106" s="457">
        <v>148195</v>
      </c>
      <c r="W106" s="457">
        <v>109592</v>
      </c>
      <c r="X106" s="457">
        <v>59743</v>
      </c>
      <c r="Y106" s="457">
        <v>19100</v>
      </c>
      <c r="Z106" s="457">
        <v>3254</v>
      </c>
    </row>
    <row r="107" spans="1:26">
      <c r="A107" s="26" t="s">
        <v>33</v>
      </c>
      <c r="B107" s="27" t="s">
        <v>34</v>
      </c>
      <c r="C107" s="27" t="s">
        <v>35</v>
      </c>
      <c r="D107" s="28" t="s">
        <v>30</v>
      </c>
      <c r="E107" s="462">
        <v>795567</v>
      </c>
      <c r="F107" s="462">
        <v>23992</v>
      </c>
      <c r="G107" s="462">
        <v>29202</v>
      </c>
      <c r="H107" s="462">
        <v>31975</v>
      </c>
      <c r="I107" s="462">
        <v>32982</v>
      </c>
      <c r="J107" s="462">
        <v>40328</v>
      </c>
      <c r="K107" s="462">
        <v>38072</v>
      </c>
      <c r="L107" s="462">
        <v>37375</v>
      </c>
      <c r="M107" s="462">
        <v>43195</v>
      </c>
      <c r="N107" s="462">
        <v>48570</v>
      </c>
      <c r="O107" s="462">
        <v>59775</v>
      </c>
      <c r="P107" s="462">
        <v>60896</v>
      </c>
      <c r="Q107" s="462">
        <v>51909</v>
      </c>
      <c r="R107" s="462">
        <v>47949</v>
      </c>
      <c r="S107" s="462">
        <v>46200</v>
      </c>
      <c r="T107" s="462">
        <v>59172</v>
      </c>
      <c r="U107" s="462">
        <v>48638</v>
      </c>
      <c r="V107" s="462">
        <v>41478</v>
      </c>
      <c r="W107" s="462">
        <v>31109</v>
      </c>
      <c r="X107" s="462">
        <v>16715</v>
      </c>
      <c r="Y107" s="462">
        <v>5186</v>
      </c>
      <c r="Z107" s="462">
        <v>849</v>
      </c>
    </row>
    <row r="108" spans="1:26">
      <c r="A108" s="8" t="s">
        <v>36</v>
      </c>
      <c r="B108" s="9" t="s">
        <v>34</v>
      </c>
      <c r="C108" s="264" t="s">
        <v>361</v>
      </c>
      <c r="D108" s="10" t="s">
        <v>30</v>
      </c>
      <c r="E108" s="457">
        <v>112819</v>
      </c>
      <c r="F108" s="457">
        <v>3755</v>
      </c>
      <c r="G108" s="457">
        <v>4594</v>
      </c>
      <c r="H108" s="457">
        <v>4729</v>
      </c>
      <c r="I108" s="457">
        <v>4987</v>
      </c>
      <c r="J108" s="457">
        <v>6016</v>
      </c>
      <c r="K108" s="457">
        <v>5317</v>
      </c>
      <c r="L108" s="457">
        <v>5399</v>
      </c>
      <c r="M108" s="457">
        <v>6285</v>
      </c>
      <c r="N108" s="457">
        <v>7348</v>
      </c>
      <c r="O108" s="457">
        <v>9060</v>
      </c>
      <c r="P108" s="457">
        <v>9603</v>
      </c>
      <c r="Q108" s="457">
        <v>7804</v>
      </c>
      <c r="R108" s="457">
        <v>6790</v>
      </c>
      <c r="S108" s="457">
        <v>5889</v>
      </c>
      <c r="T108" s="457">
        <v>7302</v>
      </c>
      <c r="U108" s="457">
        <v>5942</v>
      </c>
      <c r="V108" s="457">
        <v>4966</v>
      </c>
      <c r="W108" s="457">
        <v>3939</v>
      </c>
      <c r="X108" s="457">
        <v>2258</v>
      </c>
      <c r="Y108" s="457">
        <v>716</v>
      </c>
      <c r="Z108" s="457">
        <v>120</v>
      </c>
    </row>
    <row r="109" spans="1:26">
      <c r="A109" s="8" t="s">
        <v>38</v>
      </c>
      <c r="B109" s="9" t="s">
        <v>34</v>
      </c>
      <c r="C109" s="264" t="s">
        <v>362</v>
      </c>
      <c r="D109" s="10" t="s">
        <v>30</v>
      </c>
      <c r="E109" s="457">
        <v>70752</v>
      </c>
      <c r="F109" s="457">
        <v>2332</v>
      </c>
      <c r="G109" s="457">
        <v>2799</v>
      </c>
      <c r="H109" s="457">
        <v>3013</v>
      </c>
      <c r="I109" s="457">
        <v>2957</v>
      </c>
      <c r="J109" s="457">
        <v>3753</v>
      </c>
      <c r="K109" s="457">
        <v>3573</v>
      </c>
      <c r="L109" s="457">
        <v>3451</v>
      </c>
      <c r="M109" s="457">
        <v>4154</v>
      </c>
      <c r="N109" s="457">
        <v>4759</v>
      </c>
      <c r="O109" s="457">
        <v>5773</v>
      </c>
      <c r="P109" s="457">
        <v>5662</v>
      </c>
      <c r="Q109" s="457">
        <v>4614</v>
      </c>
      <c r="R109" s="457">
        <v>3796</v>
      </c>
      <c r="S109" s="457">
        <v>3471</v>
      </c>
      <c r="T109" s="457">
        <v>4599</v>
      </c>
      <c r="U109" s="457">
        <v>3786</v>
      </c>
      <c r="V109" s="457">
        <v>3311</v>
      </c>
      <c r="W109" s="457">
        <v>2784</v>
      </c>
      <c r="X109" s="457">
        <v>1620</v>
      </c>
      <c r="Y109" s="457">
        <v>474</v>
      </c>
      <c r="Z109" s="457">
        <v>71</v>
      </c>
    </row>
    <row r="110" spans="1:26">
      <c r="A110" s="8" t="s">
        <v>40</v>
      </c>
      <c r="B110" s="9" t="s">
        <v>34</v>
      </c>
      <c r="C110" s="264" t="s">
        <v>363</v>
      </c>
      <c r="D110" s="10" t="s">
        <v>30</v>
      </c>
      <c r="E110" s="457">
        <v>56178</v>
      </c>
      <c r="F110" s="457">
        <v>1564</v>
      </c>
      <c r="G110" s="457">
        <v>1675</v>
      </c>
      <c r="H110" s="457">
        <v>1763</v>
      </c>
      <c r="I110" s="457">
        <v>1887</v>
      </c>
      <c r="J110" s="457">
        <v>3826</v>
      </c>
      <c r="K110" s="457">
        <v>4131</v>
      </c>
      <c r="L110" s="457">
        <v>3230</v>
      </c>
      <c r="M110" s="457">
        <v>3173</v>
      </c>
      <c r="N110" s="457">
        <v>3244</v>
      </c>
      <c r="O110" s="457">
        <v>3915</v>
      </c>
      <c r="P110" s="457">
        <v>4061</v>
      </c>
      <c r="Q110" s="457">
        <v>3334</v>
      </c>
      <c r="R110" s="457">
        <v>2973</v>
      </c>
      <c r="S110" s="457">
        <v>2863</v>
      </c>
      <c r="T110" s="457">
        <v>3708</v>
      </c>
      <c r="U110" s="457">
        <v>3310</v>
      </c>
      <c r="V110" s="457">
        <v>3227</v>
      </c>
      <c r="W110" s="457">
        <v>2524</v>
      </c>
      <c r="X110" s="457">
        <v>1297</v>
      </c>
      <c r="Y110" s="457">
        <v>407</v>
      </c>
      <c r="Z110" s="457">
        <v>66</v>
      </c>
    </row>
    <row r="111" spans="1:26">
      <c r="A111" s="8" t="s">
        <v>42</v>
      </c>
      <c r="B111" s="9" t="s">
        <v>34</v>
      </c>
      <c r="C111" s="264" t="s">
        <v>364</v>
      </c>
      <c r="D111" s="10" t="s">
        <v>30</v>
      </c>
      <c r="E111" s="457">
        <v>49933</v>
      </c>
      <c r="F111" s="457">
        <v>1278</v>
      </c>
      <c r="G111" s="457">
        <v>1425</v>
      </c>
      <c r="H111" s="457">
        <v>1578</v>
      </c>
      <c r="I111" s="457">
        <v>1847</v>
      </c>
      <c r="J111" s="457">
        <v>2500</v>
      </c>
      <c r="K111" s="457">
        <v>2472</v>
      </c>
      <c r="L111" s="457">
        <v>2269</v>
      </c>
      <c r="M111" s="457">
        <v>2420</v>
      </c>
      <c r="N111" s="457">
        <v>2525</v>
      </c>
      <c r="O111" s="457">
        <v>3361</v>
      </c>
      <c r="P111" s="457">
        <v>3603</v>
      </c>
      <c r="Q111" s="457">
        <v>3244</v>
      </c>
      <c r="R111" s="457">
        <v>2956</v>
      </c>
      <c r="S111" s="457">
        <v>2904</v>
      </c>
      <c r="T111" s="457">
        <v>3991</v>
      </c>
      <c r="U111" s="457">
        <v>3617</v>
      </c>
      <c r="V111" s="457">
        <v>3460</v>
      </c>
      <c r="W111" s="457">
        <v>2682</v>
      </c>
      <c r="X111" s="457">
        <v>1322</v>
      </c>
      <c r="Y111" s="457">
        <v>410</v>
      </c>
      <c r="Z111" s="457">
        <v>69</v>
      </c>
    </row>
    <row r="112" spans="1:26">
      <c r="A112" s="8" t="s">
        <v>44</v>
      </c>
      <c r="B112" s="9" t="s">
        <v>34</v>
      </c>
      <c r="C112" s="264" t="s">
        <v>365</v>
      </c>
      <c r="D112" s="10" t="s">
        <v>30</v>
      </c>
      <c r="E112" s="457">
        <v>84635</v>
      </c>
      <c r="F112" s="457">
        <v>2595</v>
      </c>
      <c r="G112" s="457">
        <v>3008</v>
      </c>
      <c r="H112" s="457">
        <v>3180</v>
      </c>
      <c r="I112" s="457">
        <v>3235</v>
      </c>
      <c r="J112" s="457">
        <v>3572</v>
      </c>
      <c r="K112" s="457">
        <v>3416</v>
      </c>
      <c r="L112" s="457">
        <v>3675</v>
      </c>
      <c r="M112" s="457">
        <v>4292</v>
      </c>
      <c r="N112" s="457">
        <v>4811</v>
      </c>
      <c r="O112" s="457">
        <v>5860</v>
      </c>
      <c r="P112" s="457">
        <v>6261</v>
      </c>
      <c r="Q112" s="457">
        <v>5405</v>
      </c>
      <c r="R112" s="457">
        <v>5332</v>
      </c>
      <c r="S112" s="457">
        <v>5289</v>
      </c>
      <c r="T112" s="457">
        <v>7178</v>
      </c>
      <c r="U112" s="457">
        <v>6089</v>
      </c>
      <c r="V112" s="457">
        <v>5176</v>
      </c>
      <c r="W112" s="457">
        <v>3715</v>
      </c>
      <c r="X112" s="457">
        <v>1893</v>
      </c>
      <c r="Y112" s="457">
        <v>564</v>
      </c>
      <c r="Z112" s="457">
        <v>89</v>
      </c>
    </row>
    <row r="113" spans="1:26">
      <c r="A113" s="8" t="s">
        <v>46</v>
      </c>
      <c r="B113" s="9" t="s">
        <v>34</v>
      </c>
      <c r="C113" s="264" t="s">
        <v>366</v>
      </c>
      <c r="D113" s="10" t="s">
        <v>30</v>
      </c>
      <c r="E113" s="457">
        <v>114024</v>
      </c>
      <c r="F113" s="457">
        <v>3509</v>
      </c>
      <c r="G113" s="457">
        <v>4743</v>
      </c>
      <c r="H113" s="457">
        <v>5120</v>
      </c>
      <c r="I113" s="457">
        <v>4897</v>
      </c>
      <c r="J113" s="457">
        <v>4698</v>
      </c>
      <c r="K113" s="457">
        <v>4146</v>
      </c>
      <c r="L113" s="457">
        <v>4772</v>
      </c>
      <c r="M113" s="457">
        <v>6182</v>
      </c>
      <c r="N113" s="457">
        <v>7113</v>
      </c>
      <c r="O113" s="457">
        <v>8422</v>
      </c>
      <c r="P113" s="457">
        <v>8456</v>
      </c>
      <c r="Q113" s="457">
        <v>7325</v>
      </c>
      <c r="R113" s="457">
        <v>6659</v>
      </c>
      <c r="S113" s="457">
        <v>6612</v>
      </c>
      <c r="T113" s="457">
        <v>8773</v>
      </c>
      <c r="U113" s="457">
        <v>7431</v>
      </c>
      <c r="V113" s="457">
        <v>6686</v>
      </c>
      <c r="W113" s="457">
        <v>4913</v>
      </c>
      <c r="X113" s="457">
        <v>2601</v>
      </c>
      <c r="Y113" s="457">
        <v>841</v>
      </c>
      <c r="Z113" s="457">
        <v>125</v>
      </c>
    </row>
    <row r="114" spans="1:26">
      <c r="A114" s="8" t="s">
        <v>48</v>
      </c>
      <c r="B114" s="9" t="s">
        <v>34</v>
      </c>
      <c r="C114" s="264" t="s">
        <v>311</v>
      </c>
      <c r="D114" s="10" t="s">
        <v>30</v>
      </c>
      <c r="E114" s="457">
        <v>111156</v>
      </c>
      <c r="F114" s="457">
        <v>3162</v>
      </c>
      <c r="G114" s="457">
        <v>4094</v>
      </c>
      <c r="H114" s="457">
        <v>4823</v>
      </c>
      <c r="I114" s="457">
        <v>5048</v>
      </c>
      <c r="J114" s="457">
        <v>5039</v>
      </c>
      <c r="K114" s="457">
        <v>4356</v>
      </c>
      <c r="L114" s="457">
        <v>4470</v>
      </c>
      <c r="M114" s="457">
        <v>5308</v>
      </c>
      <c r="N114" s="457">
        <v>6267</v>
      </c>
      <c r="O114" s="457">
        <v>8086</v>
      </c>
      <c r="P114" s="457">
        <v>8472</v>
      </c>
      <c r="Q114" s="457">
        <v>7189</v>
      </c>
      <c r="R114" s="457">
        <v>7031</v>
      </c>
      <c r="S114" s="457">
        <v>6978</v>
      </c>
      <c r="T114" s="457">
        <v>9242</v>
      </c>
      <c r="U114" s="457">
        <v>7861</v>
      </c>
      <c r="V114" s="457">
        <v>6276</v>
      </c>
      <c r="W114" s="457">
        <v>4266</v>
      </c>
      <c r="X114" s="457">
        <v>2341</v>
      </c>
      <c r="Y114" s="457">
        <v>711</v>
      </c>
      <c r="Z114" s="457">
        <v>136</v>
      </c>
    </row>
    <row r="115" spans="1:26">
      <c r="A115" s="8" t="s">
        <v>50</v>
      </c>
      <c r="B115" s="9" t="s">
        <v>34</v>
      </c>
      <c r="C115" s="264" t="s">
        <v>310</v>
      </c>
      <c r="D115" s="10" t="s">
        <v>30</v>
      </c>
      <c r="E115" s="457">
        <v>74305</v>
      </c>
      <c r="F115" s="457">
        <v>2362</v>
      </c>
      <c r="G115" s="457">
        <v>2327</v>
      </c>
      <c r="H115" s="457">
        <v>2222</v>
      </c>
      <c r="I115" s="457">
        <v>2193</v>
      </c>
      <c r="J115" s="457">
        <v>4865</v>
      </c>
      <c r="K115" s="457">
        <v>5797</v>
      </c>
      <c r="L115" s="457">
        <v>5060</v>
      </c>
      <c r="M115" s="457">
        <v>5151</v>
      </c>
      <c r="N115" s="457">
        <v>5181</v>
      </c>
      <c r="O115" s="457">
        <v>5971</v>
      </c>
      <c r="P115" s="457">
        <v>5559</v>
      </c>
      <c r="Q115" s="457">
        <v>4575</v>
      </c>
      <c r="R115" s="457">
        <v>3892</v>
      </c>
      <c r="S115" s="457">
        <v>3577</v>
      </c>
      <c r="T115" s="457">
        <v>4453</v>
      </c>
      <c r="U115" s="457">
        <v>3605</v>
      </c>
      <c r="V115" s="457">
        <v>3190</v>
      </c>
      <c r="W115" s="457">
        <v>2528</v>
      </c>
      <c r="X115" s="457">
        <v>1311</v>
      </c>
      <c r="Y115" s="457">
        <v>426</v>
      </c>
      <c r="Z115" s="457">
        <v>60</v>
      </c>
    </row>
    <row r="116" spans="1:26">
      <c r="A116" s="8" t="s">
        <v>52</v>
      </c>
      <c r="B116" s="9" t="s">
        <v>34</v>
      </c>
      <c r="C116" s="264" t="s">
        <v>367</v>
      </c>
      <c r="D116" s="10" t="s">
        <v>30</v>
      </c>
      <c r="E116" s="457">
        <v>121765</v>
      </c>
      <c r="F116" s="457">
        <v>3435</v>
      </c>
      <c r="G116" s="457">
        <v>4537</v>
      </c>
      <c r="H116" s="457">
        <v>5547</v>
      </c>
      <c r="I116" s="457">
        <v>5931</v>
      </c>
      <c r="J116" s="457">
        <v>6059</v>
      </c>
      <c r="K116" s="457">
        <v>4864</v>
      </c>
      <c r="L116" s="457">
        <v>5049</v>
      </c>
      <c r="M116" s="457">
        <v>6230</v>
      </c>
      <c r="N116" s="457">
        <v>7322</v>
      </c>
      <c r="O116" s="457">
        <v>9327</v>
      </c>
      <c r="P116" s="457">
        <v>9219</v>
      </c>
      <c r="Q116" s="457">
        <v>8419</v>
      </c>
      <c r="R116" s="457">
        <v>8520</v>
      </c>
      <c r="S116" s="457">
        <v>8617</v>
      </c>
      <c r="T116" s="457">
        <v>9926</v>
      </c>
      <c r="U116" s="457">
        <v>6997</v>
      </c>
      <c r="V116" s="457">
        <v>5186</v>
      </c>
      <c r="W116" s="457">
        <v>3758</v>
      </c>
      <c r="X116" s="457">
        <v>2072</v>
      </c>
      <c r="Y116" s="457">
        <v>637</v>
      </c>
      <c r="Z116" s="457">
        <v>113</v>
      </c>
    </row>
    <row r="117" spans="1:26">
      <c r="A117" s="22" t="s">
        <v>54</v>
      </c>
      <c r="B117" s="23" t="s">
        <v>34</v>
      </c>
      <c r="C117" s="23" t="s">
        <v>55</v>
      </c>
      <c r="D117" s="24" t="s">
        <v>30</v>
      </c>
      <c r="E117" s="460">
        <v>271903</v>
      </c>
      <c r="F117" s="460">
        <v>9612</v>
      </c>
      <c r="G117" s="460">
        <v>11120</v>
      </c>
      <c r="H117" s="460">
        <v>12039</v>
      </c>
      <c r="I117" s="460">
        <v>12633</v>
      </c>
      <c r="J117" s="460">
        <v>13596</v>
      </c>
      <c r="K117" s="460">
        <v>12863</v>
      </c>
      <c r="L117" s="460">
        <v>12887</v>
      </c>
      <c r="M117" s="460">
        <v>14551</v>
      </c>
      <c r="N117" s="460">
        <v>16204</v>
      </c>
      <c r="O117" s="460">
        <v>20421</v>
      </c>
      <c r="P117" s="460">
        <v>20746</v>
      </c>
      <c r="Q117" s="460">
        <v>17446</v>
      </c>
      <c r="R117" s="460">
        <v>15622</v>
      </c>
      <c r="S117" s="460">
        <v>15052</v>
      </c>
      <c r="T117" s="460">
        <v>19939</v>
      </c>
      <c r="U117" s="460">
        <v>16847</v>
      </c>
      <c r="V117" s="460">
        <v>13884</v>
      </c>
      <c r="W117" s="460">
        <v>9753</v>
      </c>
      <c r="X117" s="460">
        <v>4947</v>
      </c>
      <c r="Y117" s="460">
        <v>1475</v>
      </c>
      <c r="Z117" s="460">
        <v>266</v>
      </c>
    </row>
    <row r="118" spans="1:26">
      <c r="A118" s="8" t="s">
        <v>56</v>
      </c>
      <c r="B118" s="9" t="s">
        <v>34</v>
      </c>
      <c r="C118" s="9" t="s">
        <v>57</v>
      </c>
      <c r="D118" s="10" t="s">
        <v>30</v>
      </c>
      <c r="E118" s="457">
        <v>236109</v>
      </c>
      <c r="F118" s="457">
        <v>8178</v>
      </c>
      <c r="G118" s="457">
        <v>8250</v>
      </c>
      <c r="H118" s="457">
        <v>8836</v>
      </c>
      <c r="I118" s="457">
        <v>9007</v>
      </c>
      <c r="J118" s="457">
        <v>11128</v>
      </c>
      <c r="K118" s="457">
        <v>13393</v>
      </c>
      <c r="L118" s="457">
        <v>13099</v>
      </c>
      <c r="M118" s="457">
        <v>13330</v>
      </c>
      <c r="N118" s="457">
        <v>14226</v>
      </c>
      <c r="O118" s="457">
        <v>17643</v>
      </c>
      <c r="P118" s="457">
        <v>18677</v>
      </c>
      <c r="Q118" s="457">
        <v>15333</v>
      </c>
      <c r="R118" s="457">
        <v>12731</v>
      </c>
      <c r="S118" s="457">
        <v>12239</v>
      </c>
      <c r="T118" s="457">
        <v>17068</v>
      </c>
      <c r="U118" s="457">
        <v>14853</v>
      </c>
      <c r="V118" s="457">
        <v>13026</v>
      </c>
      <c r="W118" s="457">
        <v>9094</v>
      </c>
      <c r="X118" s="457">
        <v>4466</v>
      </c>
      <c r="Y118" s="457">
        <v>1319</v>
      </c>
      <c r="Z118" s="457">
        <v>213</v>
      </c>
    </row>
    <row r="119" spans="1:26">
      <c r="A119" s="8" t="s">
        <v>58</v>
      </c>
      <c r="B119" s="9" t="s">
        <v>34</v>
      </c>
      <c r="C119" s="9" t="s">
        <v>59</v>
      </c>
      <c r="D119" s="10" t="s">
        <v>30</v>
      </c>
      <c r="E119" s="457">
        <v>158169</v>
      </c>
      <c r="F119" s="457">
        <v>6883</v>
      </c>
      <c r="G119" s="457">
        <v>7270</v>
      </c>
      <c r="H119" s="457">
        <v>6870</v>
      </c>
      <c r="I119" s="457">
        <v>6465</v>
      </c>
      <c r="J119" s="457">
        <v>6896</v>
      </c>
      <c r="K119" s="457">
        <v>7880</v>
      </c>
      <c r="L119" s="457">
        <v>9021</v>
      </c>
      <c r="M119" s="457">
        <v>9539</v>
      </c>
      <c r="N119" s="457">
        <v>9953</v>
      </c>
      <c r="O119" s="457">
        <v>11450</v>
      </c>
      <c r="P119" s="457">
        <v>11842</v>
      </c>
      <c r="Q119" s="457">
        <v>10059</v>
      </c>
      <c r="R119" s="457">
        <v>8574</v>
      </c>
      <c r="S119" s="457">
        <v>8157</v>
      </c>
      <c r="T119" s="457">
        <v>11261</v>
      </c>
      <c r="U119" s="457">
        <v>9436</v>
      </c>
      <c r="V119" s="457">
        <v>7732</v>
      </c>
      <c r="W119" s="457">
        <v>5297</v>
      </c>
      <c r="X119" s="457">
        <v>2664</v>
      </c>
      <c r="Y119" s="457">
        <v>794</v>
      </c>
      <c r="Z119" s="457">
        <v>126</v>
      </c>
    </row>
    <row r="120" spans="1:26">
      <c r="A120" s="8" t="s">
        <v>60</v>
      </c>
      <c r="B120" s="9" t="s">
        <v>34</v>
      </c>
      <c r="C120" s="9" t="s">
        <v>61</v>
      </c>
      <c r="D120" s="10" t="s">
        <v>30</v>
      </c>
      <c r="E120" s="457">
        <v>255245</v>
      </c>
      <c r="F120" s="457">
        <v>9077</v>
      </c>
      <c r="G120" s="457">
        <v>10665</v>
      </c>
      <c r="H120" s="457">
        <v>11396</v>
      </c>
      <c r="I120" s="457">
        <v>11963</v>
      </c>
      <c r="J120" s="457">
        <v>13281</v>
      </c>
      <c r="K120" s="457">
        <v>12106</v>
      </c>
      <c r="L120" s="457">
        <v>12553</v>
      </c>
      <c r="M120" s="457">
        <v>14381</v>
      </c>
      <c r="N120" s="457">
        <v>16803</v>
      </c>
      <c r="O120" s="457">
        <v>21092</v>
      </c>
      <c r="P120" s="457">
        <v>22097</v>
      </c>
      <c r="Q120" s="457">
        <v>17199</v>
      </c>
      <c r="R120" s="457">
        <v>14343</v>
      </c>
      <c r="S120" s="457">
        <v>12770</v>
      </c>
      <c r="T120" s="457">
        <v>16605</v>
      </c>
      <c r="U120" s="457">
        <v>13689</v>
      </c>
      <c r="V120" s="457">
        <v>11200</v>
      </c>
      <c r="W120" s="457">
        <v>8181</v>
      </c>
      <c r="X120" s="457">
        <v>4285</v>
      </c>
      <c r="Y120" s="457">
        <v>1355</v>
      </c>
      <c r="Z120" s="457">
        <v>204</v>
      </c>
    </row>
    <row r="121" spans="1:26">
      <c r="A121" s="8" t="s">
        <v>62</v>
      </c>
      <c r="B121" s="9" t="s">
        <v>34</v>
      </c>
      <c r="C121" s="9" t="s">
        <v>63</v>
      </c>
      <c r="D121" s="10" t="s">
        <v>30</v>
      </c>
      <c r="E121" s="457">
        <v>21838</v>
      </c>
      <c r="F121" s="457">
        <v>552</v>
      </c>
      <c r="G121" s="457">
        <v>661</v>
      </c>
      <c r="H121" s="457">
        <v>793</v>
      </c>
      <c r="I121" s="457">
        <v>880</v>
      </c>
      <c r="J121" s="457">
        <v>948</v>
      </c>
      <c r="K121" s="457">
        <v>761</v>
      </c>
      <c r="L121" s="457">
        <v>764</v>
      </c>
      <c r="M121" s="457">
        <v>934</v>
      </c>
      <c r="N121" s="457">
        <v>1149</v>
      </c>
      <c r="O121" s="457">
        <v>1433</v>
      </c>
      <c r="P121" s="457">
        <v>1519</v>
      </c>
      <c r="Q121" s="457">
        <v>1342</v>
      </c>
      <c r="R121" s="457">
        <v>1436</v>
      </c>
      <c r="S121" s="457">
        <v>1554</v>
      </c>
      <c r="T121" s="457">
        <v>2051</v>
      </c>
      <c r="U121" s="457">
        <v>1581</v>
      </c>
      <c r="V121" s="457">
        <v>1226</v>
      </c>
      <c r="W121" s="457">
        <v>1192</v>
      </c>
      <c r="X121" s="457">
        <v>744</v>
      </c>
      <c r="Y121" s="457">
        <v>269</v>
      </c>
      <c r="Z121" s="457">
        <v>49</v>
      </c>
    </row>
    <row r="122" spans="1:26">
      <c r="A122" s="8" t="s">
        <v>64</v>
      </c>
      <c r="B122" s="9" t="s">
        <v>34</v>
      </c>
      <c r="C122" s="9" t="s">
        <v>65</v>
      </c>
      <c r="D122" s="10" t="s">
        <v>30</v>
      </c>
      <c r="E122" s="457">
        <v>52256</v>
      </c>
      <c r="F122" s="457">
        <v>1496</v>
      </c>
      <c r="G122" s="457">
        <v>1965</v>
      </c>
      <c r="H122" s="457">
        <v>2148</v>
      </c>
      <c r="I122" s="457">
        <v>2250</v>
      </c>
      <c r="J122" s="457">
        <v>2103</v>
      </c>
      <c r="K122" s="457">
        <v>1783</v>
      </c>
      <c r="L122" s="457">
        <v>1956</v>
      </c>
      <c r="M122" s="457">
        <v>2528</v>
      </c>
      <c r="N122" s="457">
        <v>3215</v>
      </c>
      <c r="O122" s="457">
        <v>4163</v>
      </c>
      <c r="P122" s="457">
        <v>4649</v>
      </c>
      <c r="Q122" s="457">
        <v>3908</v>
      </c>
      <c r="R122" s="457">
        <v>3390</v>
      </c>
      <c r="S122" s="457">
        <v>3113</v>
      </c>
      <c r="T122" s="457">
        <v>3898</v>
      </c>
      <c r="U122" s="457">
        <v>3326</v>
      </c>
      <c r="V122" s="457">
        <v>2725</v>
      </c>
      <c r="W122" s="457">
        <v>2092</v>
      </c>
      <c r="X122" s="457">
        <v>1111</v>
      </c>
      <c r="Y122" s="457">
        <v>373</v>
      </c>
      <c r="Z122" s="457">
        <v>64</v>
      </c>
    </row>
    <row r="123" spans="1:26">
      <c r="A123" s="8" t="s">
        <v>66</v>
      </c>
      <c r="B123" s="9" t="s">
        <v>34</v>
      </c>
      <c r="C123" s="9" t="s">
        <v>67</v>
      </c>
      <c r="D123" s="10" t="s">
        <v>30</v>
      </c>
      <c r="E123" s="457">
        <v>104386</v>
      </c>
      <c r="F123" s="457">
        <v>4118</v>
      </c>
      <c r="G123" s="457">
        <v>4587</v>
      </c>
      <c r="H123" s="457">
        <v>4696</v>
      </c>
      <c r="I123" s="457">
        <v>4674</v>
      </c>
      <c r="J123" s="457">
        <v>5013</v>
      </c>
      <c r="K123" s="457">
        <v>4869</v>
      </c>
      <c r="L123" s="457">
        <v>5382</v>
      </c>
      <c r="M123" s="457">
        <v>5881</v>
      </c>
      <c r="N123" s="457">
        <v>6736</v>
      </c>
      <c r="O123" s="457">
        <v>8072</v>
      </c>
      <c r="P123" s="457">
        <v>8409</v>
      </c>
      <c r="Q123" s="457">
        <v>6833</v>
      </c>
      <c r="R123" s="457">
        <v>5444</v>
      </c>
      <c r="S123" s="457">
        <v>5228</v>
      </c>
      <c r="T123" s="457">
        <v>7165</v>
      </c>
      <c r="U123" s="457">
        <v>6309</v>
      </c>
      <c r="V123" s="457">
        <v>5168</v>
      </c>
      <c r="W123" s="457">
        <v>3502</v>
      </c>
      <c r="X123" s="457">
        <v>1711</v>
      </c>
      <c r="Y123" s="457">
        <v>491</v>
      </c>
      <c r="Z123" s="457">
        <v>98</v>
      </c>
    </row>
    <row r="124" spans="1:26">
      <c r="A124" s="8" t="s">
        <v>68</v>
      </c>
      <c r="B124" s="9" t="s">
        <v>34</v>
      </c>
      <c r="C124" s="9" t="s">
        <v>69</v>
      </c>
      <c r="D124" s="10" t="s">
        <v>30</v>
      </c>
      <c r="E124" s="457">
        <v>14473</v>
      </c>
      <c r="F124" s="457">
        <v>396</v>
      </c>
      <c r="G124" s="457">
        <v>525</v>
      </c>
      <c r="H124" s="457">
        <v>572</v>
      </c>
      <c r="I124" s="457">
        <v>559</v>
      </c>
      <c r="J124" s="457">
        <v>570</v>
      </c>
      <c r="K124" s="457">
        <v>513</v>
      </c>
      <c r="L124" s="457">
        <v>531</v>
      </c>
      <c r="M124" s="457">
        <v>667</v>
      </c>
      <c r="N124" s="457">
        <v>769</v>
      </c>
      <c r="O124" s="457">
        <v>942</v>
      </c>
      <c r="P124" s="457">
        <v>948</v>
      </c>
      <c r="Q124" s="457">
        <v>848</v>
      </c>
      <c r="R124" s="457">
        <v>802</v>
      </c>
      <c r="S124" s="457">
        <v>895</v>
      </c>
      <c r="T124" s="457">
        <v>1426</v>
      </c>
      <c r="U124" s="457">
        <v>1195</v>
      </c>
      <c r="V124" s="457">
        <v>992</v>
      </c>
      <c r="W124" s="457">
        <v>748</v>
      </c>
      <c r="X124" s="457">
        <v>415</v>
      </c>
      <c r="Y124" s="457">
        <v>130</v>
      </c>
      <c r="Z124" s="457">
        <v>30</v>
      </c>
    </row>
    <row r="125" spans="1:26">
      <c r="A125" s="8" t="s">
        <v>70</v>
      </c>
      <c r="B125" s="9" t="s">
        <v>34</v>
      </c>
      <c r="C125" s="9" t="s">
        <v>71</v>
      </c>
      <c r="D125" s="10" t="s">
        <v>30</v>
      </c>
      <c r="E125" s="457">
        <v>40323</v>
      </c>
      <c r="F125" s="457">
        <v>1123</v>
      </c>
      <c r="G125" s="457">
        <v>1447</v>
      </c>
      <c r="H125" s="457">
        <v>1801</v>
      </c>
      <c r="I125" s="457">
        <v>1882</v>
      </c>
      <c r="J125" s="457">
        <v>1589</v>
      </c>
      <c r="K125" s="457">
        <v>1415</v>
      </c>
      <c r="L125" s="457">
        <v>1507</v>
      </c>
      <c r="M125" s="457">
        <v>1951</v>
      </c>
      <c r="N125" s="457">
        <v>2098</v>
      </c>
      <c r="O125" s="457">
        <v>2529</v>
      </c>
      <c r="P125" s="457">
        <v>2699</v>
      </c>
      <c r="Q125" s="457">
        <v>2433</v>
      </c>
      <c r="R125" s="457">
        <v>2622</v>
      </c>
      <c r="S125" s="457">
        <v>2820</v>
      </c>
      <c r="T125" s="457">
        <v>3450</v>
      </c>
      <c r="U125" s="457">
        <v>2714</v>
      </c>
      <c r="V125" s="457">
        <v>2233</v>
      </c>
      <c r="W125" s="457">
        <v>2091</v>
      </c>
      <c r="X125" s="457">
        <v>1315</v>
      </c>
      <c r="Y125" s="457">
        <v>525</v>
      </c>
      <c r="Z125" s="457">
        <v>79</v>
      </c>
    </row>
    <row r="126" spans="1:26">
      <c r="A126" s="8" t="s">
        <v>72</v>
      </c>
      <c r="B126" s="9" t="s">
        <v>34</v>
      </c>
      <c r="C126" s="9" t="s">
        <v>73</v>
      </c>
      <c r="D126" s="10" t="s">
        <v>30</v>
      </c>
      <c r="E126" s="457">
        <v>132614</v>
      </c>
      <c r="F126" s="457">
        <v>4360</v>
      </c>
      <c r="G126" s="457">
        <v>5089</v>
      </c>
      <c r="H126" s="457">
        <v>5953</v>
      </c>
      <c r="I126" s="457">
        <v>5991</v>
      </c>
      <c r="J126" s="457">
        <v>6363</v>
      </c>
      <c r="K126" s="457">
        <v>5896</v>
      </c>
      <c r="L126" s="457">
        <v>6177</v>
      </c>
      <c r="M126" s="457">
        <v>7158</v>
      </c>
      <c r="N126" s="457">
        <v>7909</v>
      </c>
      <c r="O126" s="457">
        <v>9994</v>
      </c>
      <c r="P126" s="457">
        <v>10333</v>
      </c>
      <c r="Q126" s="457">
        <v>8360</v>
      </c>
      <c r="R126" s="457">
        <v>7731</v>
      </c>
      <c r="S126" s="457">
        <v>7974</v>
      </c>
      <c r="T126" s="457">
        <v>10695</v>
      </c>
      <c r="U126" s="457">
        <v>8691</v>
      </c>
      <c r="V126" s="457">
        <v>6615</v>
      </c>
      <c r="W126" s="457">
        <v>4354</v>
      </c>
      <c r="X126" s="457">
        <v>2256</v>
      </c>
      <c r="Y126" s="457">
        <v>611</v>
      </c>
      <c r="Z126" s="457">
        <v>104</v>
      </c>
    </row>
    <row r="127" spans="1:26">
      <c r="A127" s="8" t="s">
        <v>74</v>
      </c>
      <c r="B127" s="9" t="s">
        <v>34</v>
      </c>
      <c r="C127" s="9" t="s">
        <v>75</v>
      </c>
      <c r="D127" s="10" t="s">
        <v>30</v>
      </c>
      <c r="E127" s="457">
        <v>23481</v>
      </c>
      <c r="F127" s="457">
        <v>608</v>
      </c>
      <c r="G127" s="457">
        <v>801</v>
      </c>
      <c r="H127" s="457">
        <v>904</v>
      </c>
      <c r="I127" s="457">
        <v>991</v>
      </c>
      <c r="J127" s="457">
        <v>1064</v>
      </c>
      <c r="K127" s="457">
        <v>884</v>
      </c>
      <c r="L127" s="457">
        <v>914</v>
      </c>
      <c r="M127" s="457">
        <v>1051</v>
      </c>
      <c r="N127" s="457">
        <v>1233</v>
      </c>
      <c r="O127" s="457">
        <v>1623</v>
      </c>
      <c r="P127" s="457">
        <v>1675</v>
      </c>
      <c r="Q127" s="457">
        <v>1564</v>
      </c>
      <c r="R127" s="457">
        <v>1435</v>
      </c>
      <c r="S127" s="457">
        <v>1510</v>
      </c>
      <c r="T127" s="457">
        <v>2108</v>
      </c>
      <c r="U127" s="457">
        <v>1683</v>
      </c>
      <c r="V127" s="457">
        <v>1453</v>
      </c>
      <c r="W127" s="457">
        <v>1097</v>
      </c>
      <c r="X127" s="457">
        <v>639</v>
      </c>
      <c r="Y127" s="457">
        <v>202</v>
      </c>
      <c r="Z127" s="457">
        <v>42</v>
      </c>
    </row>
    <row r="128" spans="1:26">
      <c r="A128" s="8" t="s">
        <v>76</v>
      </c>
      <c r="B128" s="9" t="s">
        <v>34</v>
      </c>
      <c r="C128" s="9" t="s">
        <v>77</v>
      </c>
      <c r="D128" s="10" t="s">
        <v>30</v>
      </c>
      <c r="E128" s="457">
        <v>20089</v>
      </c>
      <c r="F128" s="457">
        <v>538</v>
      </c>
      <c r="G128" s="457">
        <v>702</v>
      </c>
      <c r="H128" s="457">
        <v>833</v>
      </c>
      <c r="I128" s="457">
        <v>869</v>
      </c>
      <c r="J128" s="457">
        <v>867</v>
      </c>
      <c r="K128" s="457">
        <v>726</v>
      </c>
      <c r="L128" s="457">
        <v>831</v>
      </c>
      <c r="M128" s="457">
        <v>858</v>
      </c>
      <c r="N128" s="457">
        <v>1041</v>
      </c>
      <c r="O128" s="457">
        <v>1365</v>
      </c>
      <c r="P128" s="457">
        <v>1358</v>
      </c>
      <c r="Q128" s="457">
        <v>1324</v>
      </c>
      <c r="R128" s="457">
        <v>1224</v>
      </c>
      <c r="S128" s="457">
        <v>1308</v>
      </c>
      <c r="T128" s="457">
        <v>1676</v>
      </c>
      <c r="U128" s="457">
        <v>1390</v>
      </c>
      <c r="V128" s="457">
        <v>1340</v>
      </c>
      <c r="W128" s="457">
        <v>1001</v>
      </c>
      <c r="X128" s="457">
        <v>580</v>
      </c>
      <c r="Y128" s="457">
        <v>213</v>
      </c>
      <c r="Z128" s="457">
        <v>45</v>
      </c>
    </row>
    <row r="129" spans="1:26">
      <c r="A129" s="8" t="s">
        <v>78</v>
      </c>
      <c r="B129" s="9" t="s">
        <v>34</v>
      </c>
      <c r="C129" s="9" t="s">
        <v>79</v>
      </c>
      <c r="D129" s="10" t="s">
        <v>30</v>
      </c>
      <c r="E129" s="457">
        <v>123817</v>
      </c>
      <c r="F129" s="457">
        <v>3866</v>
      </c>
      <c r="G129" s="457">
        <v>4920</v>
      </c>
      <c r="H129" s="457">
        <v>5458</v>
      </c>
      <c r="I129" s="457">
        <v>5568</v>
      </c>
      <c r="J129" s="457">
        <v>5966</v>
      </c>
      <c r="K129" s="457">
        <v>4789</v>
      </c>
      <c r="L129" s="457">
        <v>5099</v>
      </c>
      <c r="M129" s="457">
        <v>6253</v>
      </c>
      <c r="N129" s="457">
        <v>7414</v>
      </c>
      <c r="O129" s="457">
        <v>9814</v>
      </c>
      <c r="P129" s="457">
        <v>10685</v>
      </c>
      <c r="Q129" s="457">
        <v>8562</v>
      </c>
      <c r="R129" s="457">
        <v>7425</v>
      </c>
      <c r="S129" s="457">
        <v>6757</v>
      </c>
      <c r="T129" s="457">
        <v>9045</v>
      </c>
      <c r="U129" s="457">
        <v>7828</v>
      </c>
      <c r="V129" s="457">
        <v>6371</v>
      </c>
      <c r="W129" s="457">
        <v>4525</v>
      </c>
      <c r="X129" s="457">
        <v>2510</v>
      </c>
      <c r="Y129" s="457">
        <v>822</v>
      </c>
      <c r="Z129" s="457">
        <v>140</v>
      </c>
    </row>
    <row r="130" spans="1:26">
      <c r="A130" s="8" t="s">
        <v>80</v>
      </c>
      <c r="B130" s="9" t="s">
        <v>34</v>
      </c>
      <c r="C130" s="9" t="s">
        <v>81</v>
      </c>
      <c r="D130" s="10" t="s">
        <v>30</v>
      </c>
      <c r="E130" s="457">
        <v>38689</v>
      </c>
      <c r="F130" s="457">
        <v>1009</v>
      </c>
      <c r="G130" s="457">
        <v>1382</v>
      </c>
      <c r="H130" s="457">
        <v>1471</v>
      </c>
      <c r="I130" s="457">
        <v>1565</v>
      </c>
      <c r="J130" s="457">
        <v>1800</v>
      </c>
      <c r="K130" s="457">
        <v>1554</v>
      </c>
      <c r="L130" s="457">
        <v>1522</v>
      </c>
      <c r="M130" s="457">
        <v>1807</v>
      </c>
      <c r="N130" s="457">
        <v>2080</v>
      </c>
      <c r="O130" s="457">
        <v>2606</v>
      </c>
      <c r="P130" s="457">
        <v>2593</v>
      </c>
      <c r="Q130" s="457">
        <v>2369</v>
      </c>
      <c r="R130" s="457">
        <v>2343</v>
      </c>
      <c r="S130" s="457">
        <v>2649</v>
      </c>
      <c r="T130" s="457">
        <v>3680</v>
      </c>
      <c r="U130" s="457">
        <v>2994</v>
      </c>
      <c r="V130" s="457">
        <v>2381</v>
      </c>
      <c r="W130" s="457">
        <v>1585</v>
      </c>
      <c r="X130" s="457">
        <v>920</v>
      </c>
      <c r="Y130" s="457">
        <v>320</v>
      </c>
      <c r="Z130" s="457">
        <v>59</v>
      </c>
    </row>
    <row r="131" spans="1:26">
      <c r="A131" s="8" t="s">
        <v>82</v>
      </c>
      <c r="B131" s="9" t="s">
        <v>34</v>
      </c>
      <c r="C131" s="9" t="s">
        <v>83</v>
      </c>
      <c r="D131" s="10" t="s">
        <v>30</v>
      </c>
      <c r="E131" s="457">
        <v>45314</v>
      </c>
      <c r="F131" s="457">
        <v>1486</v>
      </c>
      <c r="G131" s="457">
        <v>1760</v>
      </c>
      <c r="H131" s="457">
        <v>2058</v>
      </c>
      <c r="I131" s="457">
        <v>2054</v>
      </c>
      <c r="J131" s="457">
        <v>2206</v>
      </c>
      <c r="K131" s="457">
        <v>1867</v>
      </c>
      <c r="L131" s="457">
        <v>2045</v>
      </c>
      <c r="M131" s="457">
        <v>2409</v>
      </c>
      <c r="N131" s="457">
        <v>2656</v>
      </c>
      <c r="O131" s="457">
        <v>3240</v>
      </c>
      <c r="P131" s="457">
        <v>3408</v>
      </c>
      <c r="Q131" s="457">
        <v>2754</v>
      </c>
      <c r="R131" s="457">
        <v>2635</v>
      </c>
      <c r="S131" s="457">
        <v>2837</v>
      </c>
      <c r="T131" s="457">
        <v>3845</v>
      </c>
      <c r="U131" s="457">
        <v>3093</v>
      </c>
      <c r="V131" s="457">
        <v>2297</v>
      </c>
      <c r="W131" s="457">
        <v>1579</v>
      </c>
      <c r="X131" s="457">
        <v>821</v>
      </c>
      <c r="Y131" s="457">
        <v>233</v>
      </c>
      <c r="Z131" s="457">
        <v>31</v>
      </c>
    </row>
    <row r="132" spans="1:26">
      <c r="A132" s="8" t="s">
        <v>84</v>
      </c>
      <c r="B132" s="9" t="s">
        <v>34</v>
      </c>
      <c r="C132" s="9" t="s">
        <v>85</v>
      </c>
      <c r="D132" s="10" t="s">
        <v>30</v>
      </c>
      <c r="E132" s="457">
        <v>81934</v>
      </c>
      <c r="F132" s="457">
        <v>2396</v>
      </c>
      <c r="G132" s="457">
        <v>3002</v>
      </c>
      <c r="H132" s="457">
        <v>3348</v>
      </c>
      <c r="I132" s="457">
        <v>3527</v>
      </c>
      <c r="J132" s="457">
        <v>3847</v>
      </c>
      <c r="K132" s="457">
        <v>3239</v>
      </c>
      <c r="L132" s="457">
        <v>3365</v>
      </c>
      <c r="M132" s="457">
        <v>3996</v>
      </c>
      <c r="N132" s="457">
        <v>4699</v>
      </c>
      <c r="O132" s="457">
        <v>6013</v>
      </c>
      <c r="P132" s="457">
        <v>6776</v>
      </c>
      <c r="Q132" s="457">
        <v>5264</v>
      </c>
      <c r="R132" s="457">
        <v>4665</v>
      </c>
      <c r="S132" s="457">
        <v>4509</v>
      </c>
      <c r="T132" s="457">
        <v>6351</v>
      </c>
      <c r="U132" s="457">
        <v>6061</v>
      </c>
      <c r="V132" s="457">
        <v>5189</v>
      </c>
      <c r="W132" s="457">
        <v>3411</v>
      </c>
      <c r="X132" s="457">
        <v>1695</v>
      </c>
      <c r="Y132" s="457">
        <v>475</v>
      </c>
      <c r="Z132" s="457">
        <v>106</v>
      </c>
    </row>
    <row r="133" spans="1:26">
      <c r="A133" s="8" t="s">
        <v>86</v>
      </c>
      <c r="B133" s="9" t="s">
        <v>34</v>
      </c>
      <c r="C133" s="9" t="s">
        <v>87</v>
      </c>
      <c r="D133" s="10" t="s">
        <v>30</v>
      </c>
      <c r="E133" s="457">
        <v>24192</v>
      </c>
      <c r="F133" s="457">
        <v>745</v>
      </c>
      <c r="G133" s="457">
        <v>932</v>
      </c>
      <c r="H133" s="457">
        <v>1156</v>
      </c>
      <c r="I133" s="457">
        <v>1199</v>
      </c>
      <c r="J133" s="457">
        <v>1206</v>
      </c>
      <c r="K133" s="457">
        <v>1040</v>
      </c>
      <c r="L133" s="457">
        <v>1057</v>
      </c>
      <c r="M133" s="457">
        <v>1280</v>
      </c>
      <c r="N133" s="457">
        <v>1405</v>
      </c>
      <c r="O133" s="457">
        <v>1780</v>
      </c>
      <c r="P133" s="457">
        <v>1741</v>
      </c>
      <c r="Q133" s="457">
        <v>1526</v>
      </c>
      <c r="R133" s="457">
        <v>1401</v>
      </c>
      <c r="S133" s="457">
        <v>1492</v>
      </c>
      <c r="T133" s="457">
        <v>1938</v>
      </c>
      <c r="U133" s="457">
        <v>1481</v>
      </c>
      <c r="V133" s="457">
        <v>1210</v>
      </c>
      <c r="W133" s="457">
        <v>863</v>
      </c>
      <c r="X133" s="457">
        <v>521</v>
      </c>
      <c r="Y133" s="457">
        <v>182</v>
      </c>
      <c r="Z133" s="457">
        <v>37</v>
      </c>
    </row>
    <row r="134" spans="1:26">
      <c r="A134" s="8" t="s">
        <v>88</v>
      </c>
      <c r="B134" s="9" t="s">
        <v>34</v>
      </c>
      <c r="C134" s="9" t="s">
        <v>89</v>
      </c>
      <c r="D134" s="10" t="s">
        <v>30</v>
      </c>
      <c r="E134" s="457">
        <v>55913</v>
      </c>
      <c r="F134" s="457">
        <v>1669</v>
      </c>
      <c r="G134" s="457">
        <v>2348</v>
      </c>
      <c r="H134" s="457">
        <v>2521</v>
      </c>
      <c r="I134" s="457">
        <v>2477</v>
      </c>
      <c r="J134" s="457">
        <v>2670</v>
      </c>
      <c r="K134" s="457">
        <v>2342</v>
      </c>
      <c r="L134" s="457">
        <v>2490</v>
      </c>
      <c r="M134" s="457">
        <v>3112</v>
      </c>
      <c r="N134" s="457">
        <v>3256</v>
      </c>
      <c r="O134" s="457">
        <v>3617</v>
      </c>
      <c r="P134" s="457">
        <v>4035</v>
      </c>
      <c r="Q134" s="457">
        <v>4472</v>
      </c>
      <c r="R134" s="457">
        <v>4769</v>
      </c>
      <c r="S134" s="457">
        <v>4274</v>
      </c>
      <c r="T134" s="457">
        <v>4078</v>
      </c>
      <c r="U134" s="457">
        <v>2677</v>
      </c>
      <c r="V134" s="457">
        <v>2055</v>
      </c>
      <c r="W134" s="457">
        <v>1680</v>
      </c>
      <c r="X134" s="457">
        <v>1029</v>
      </c>
      <c r="Y134" s="457">
        <v>307</v>
      </c>
      <c r="Z134" s="457">
        <v>35</v>
      </c>
    </row>
    <row r="135" spans="1:26">
      <c r="A135" s="8" t="s">
        <v>90</v>
      </c>
      <c r="B135" s="9" t="s">
        <v>34</v>
      </c>
      <c r="C135" s="9" t="s">
        <v>91</v>
      </c>
      <c r="D135" s="10" t="s">
        <v>30</v>
      </c>
      <c r="E135" s="457">
        <v>21547</v>
      </c>
      <c r="F135" s="457">
        <v>566</v>
      </c>
      <c r="G135" s="457">
        <v>811</v>
      </c>
      <c r="H135" s="457">
        <v>785</v>
      </c>
      <c r="I135" s="457">
        <v>869</v>
      </c>
      <c r="J135" s="457">
        <v>1010</v>
      </c>
      <c r="K135" s="457">
        <v>864</v>
      </c>
      <c r="L135" s="457">
        <v>913</v>
      </c>
      <c r="M135" s="457">
        <v>1003</v>
      </c>
      <c r="N135" s="457">
        <v>1065</v>
      </c>
      <c r="O135" s="457">
        <v>1355</v>
      </c>
      <c r="P135" s="457">
        <v>1420</v>
      </c>
      <c r="Q135" s="457">
        <v>1404</v>
      </c>
      <c r="R135" s="457">
        <v>1439</v>
      </c>
      <c r="S135" s="457">
        <v>1555</v>
      </c>
      <c r="T135" s="457">
        <v>1942</v>
      </c>
      <c r="U135" s="457">
        <v>1461</v>
      </c>
      <c r="V135" s="457">
        <v>1181</v>
      </c>
      <c r="W135" s="457">
        <v>1005</v>
      </c>
      <c r="X135" s="457">
        <v>627</v>
      </c>
      <c r="Y135" s="457">
        <v>230</v>
      </c>
      <c r="Z135" s="457">
        <v>42</v>
      </c>
    </row>
    <row r="136" spans="1:26">
      <c r="A136" s="8" t="s">
        <v>92</v>
      </c>
      <c r="B136" s="9" t="s">
        <v>34</v>
      </c>
      <c r="C136" s="9" t="s">
        <v>1115</v>
      </c>
      <c r="D136" s="10" t="s">
        <v>30</v>
      </c>
      <c r="E136" s="457">
        <v>20801</v>
      </c>
      <c r="F136" s="457">
        <v>555</v>
      </c>
      <c r="G136" s="457">
        <v>767</v>
      </c>
      <c r="H136" s="457">
        <v>825</v>
      </c>
      <c r="I136" s="457">
        <v>789</v>
      </c>
      <c r="J136" s="457">
        <v>864</v>
      </c>
      <c r="K136" s="457">
        <v>782</v>
      </c>
      <c r="L136" s="457">
        <v>905</v>
      </c>
      <c r="M136" s="457">
        <v>1028</v>
      </c>
      <c r="N136" s="457">
        <v>1088</v>
      </c>
      <c r="O136" s="457">
        <v>1251</v>
      </c>
      <c r="P136" s="457">
        <v>1284</v>
      </c>
      <c r="Q136" s="457">
        <v>1307</v>
      </c>
      <c r="R136" s="457">
        <v>1450</v>
      </c>
      <c r="S136" s="457">
        <v>1508</v>
      </c>
      <c r="T136" s="457">
        <v>1829</v>
      </c>
      <c r="U136" s="457">
        <v>1318</v>
      </c>
      <c r="V136" s="457">
        <v>1203</v>
      </c>
      <c r="W136" s="457">
        <v>1071</v>
      </c>
      <c r="X136" s="457">
        <v>686</v>
      </c>
      <c r="Y136" s="457">
        <v>252</v>
      </c>
      <c r="Z136" s="457">
        <v>39</v>
      </c>
    </row>
    <row r="137" spans="1:26">
      <c r="A137" s="8" t="s">
        <v>94</v>
      </c>
      <c r="B137" s="9" t="s">
        <v>34</v>
      </c>
      <c r="C137" s="9" t="s">
        <v>95</v>
      </c>
      <c r="D137" s="10" t="s">
        <v>30</v>
      </c>
      <c r="E137" s="457">
        <v>11399</v>
      </c>
      <c r="F137" s="457">
        <v>312</v>
      </c>
      <c r="G137" s="457">
        <v>397</v>
      </c>
      <c r="H137" s="457">
        <v>421</v>
      </c>
      <c r="I137" s="457">
        <v>467</v>
      </c>
      <c r="J137" s="457">
        <v>370</v>
      </c>
      <c r="K137" s="457">
        <v>325</v>
      </c>
      <c r="L137" s="457">
        <v>389</v>
      </c>
      <c r="M137" s="457">
        <v>507</v>
      </c>
      <c r="N137" s="457">
        <v>548</v>
      </c>
      <c r="O137" s="457">
        <v>661</v>
      </c>
      <c r="P137" s="457">
        <v>660</v>
      </c>
      <c r="Q137" s="457">
        <v>640</v>
      </c>
      <c r="R137" s="457">
        <v>822</v>
      </c>
      <c r="S137" s="457">
        <v>910</v>
      </c>
      <c r="T137" s="457">
        <v>1026</v>
      </c>
      <c r="U137" s="457">
        <v>831</v>
      </c>
      <c r="V137" s="457">
        <v>679</v>
      </c>
      <c r="W137" s="457">
        <v>712</v>
      </c>
      <c r="X137" s="457">
        <v>509</v>
      </c>
      <c r="Y137" s="457">
        <v>183</v>
      </c>
      <c r="Z137" s="457">
        <v>30</v>
      </c>
    </row>
    <row r="138" spans="1:26">
      <c r="A138" s="8" t="s">
        <v>96</v>
      </c>
      <c r="B138" s="9" t="s">
        <v>34</v>
      </c>
      <c r="C138" s="9" t="s">
        <v>97</v>
      </c>
      <c r="D138" s="10" t="s">
        <v>30</v>
      </c>
      <c r="E138" s="457">
        <v>31990</v>
      </c>
      <c r="F138" s="457">
        <v>1004</v>
      </c>
      <c r="G138" s="457">
        <v>1200</v>
      </c>
      <c r="H138" s="457">
        <v>1325</v>
      </c>
      <c r="I138" s="457">
        <v>1357</v>
      </c>
      <c r="J138" s="457">
        <v>1331</v>
      </c>
      <c r="K138" s="457">
        <v>1146</v>
      </c>
      <c r="L138" s="457">
        <v>1270</v>
      </c>
      <c r="M138" s="457">
        <v>1475</v>
      </c>
      <c r="N138" s="457">
        <v>1685</v>
      </c>
      <c r="O138" s="457">
        <v>1987</v>
      </c>
      <c r="P138" s="457">
        <v>1949</v>
      </c>
      <c r="Q138" s="457">
        <v>1918</v>
      </c>
      <c r="R138" s="457">
        <v>2094</v>
      </c>
      <c r="S138" s="457">
        <v>2237</v>
      </c>
      <c r="T138" s="457">
        <v>2844</v>
      </c>
      <c r="U138" s="457">
        <v>2102</v>
      </c>
      <c r="V138" s="457">
        <v>1826</v>
      </c>
      <c r="W138" s="457">
        <v>1661</v>
      </c>
      <c r="X138" s="457">
        <v>1059</v>
      </c>
      <c r="Y138" s="457">
        <v>429</v>
      </c>
      <c r="Z138" s="457">
        <v>91</v>
      </c>
    </row>
    <row r="139" spans="1:26">
      <c r="A139" s="8" t="s">
        <v>98</v>
      </c>
      <c r="B139" s="9" t="s">
        <v>34</v>
      </c>
      <c r="C139" s="9" t="s">
        <v>99</v>
      </c>
      <c r="D139" s="10" t="s">
        <v>30</v>
      </c>
      <c r="E139" s="457">
        <v>23395</v>
      </c>
      <c r="F139" s="457">
        <v>604</v>
      </c>
      <c r="G139" s="457">
        <v>890</v>
      </c>
      <c r="H139" s="457">
        <v>945</v>
      </c>
      <c r="I139" s="457">
        <v>1010</v>
      </c>
      <c r="J139" s="457">
        <v>933</v>
      </c>
      <c r="K139" s="457">
        <v>738</v>
      </c>
      <c r="L139" s="457">
        <v>901</v>
      </c>
      <c r="M139" s="457">
        <v>1177</v>
      </c>
      <c r="N139" s="457">
        <v>1218</v>
      </c>
      <c r="O139" s="457">
        <v>1430</v>
      </c>
      <c r="P139" s="457">
        <v>1520</v>
      </c>
      <c r="Q139" s="457">
        <v>1435</v>
      </c>
      <c r="R139" s="457">
        <v>1556</v>
      </c>
      <c r="S139" s="457">
        <v>1659</v>
      </c>
      <c r="T139" s="457">
        <v>2135</v>
      </c>
      <c r="U139" s="457">
        <v>1650</v>
      </c>
      <c r="V139" s="457">
        <v>1299</v>
      </c>
      <c r="W139" s="457">
        <v>1177</v>
      </c>
      <c r="X139" s="457">
        <v>771</v>
      </c>
      <c r="Y139" s="457">
        <v>293</v>
      </c>
      <c r="Z139" s="457">
        <v>54</v>
      </c>
    </row>
    <row r="140" spans="1:26">
      <c r="A140" s="8" t="s">
        <v>100</v>
      </c>
      <c r="B140" s="9" t="s">
        <v>34</v>
      </c>
      <c r="C140" s="9" t="s">
        <v>101</v>
      </c>
      <c r="D140" s="10" t="s">
        <v>30</v>
      </c>
      <c r="E140" s="457">
        <v>14917</v>
      </c>
      <c r="F140" s="457">
        <v>444</v>
      </c>
      <c r="G140" s="457">
        <v>567</v>
      </c>
      <c r="H140" s="457">
        <v>572</v>
      </c>
      <c r="I140" s="457">
        <v>606</v>
      </c>
      <c r="J140" s="457">
        <v>600</v>
      </c>
      <c r="K140" s="457">
        <v>521</v>
      </c>
      <c r="L140" s="457">
        <v>551</v>
      </c>
      <c r="M140" s="457">
        <v>718</v>
      </c>
      <c r="N140" s="457">
        <v>764</v>
      </c>
      <c r="O140" s="457">
        <v>901</v>
      </c>
      <c r="P140" s="457">
        <v>915</v>
      </c>
      <c r="Q140" s="457">
        <v>897</v>
      </c>
      <c r="R140" s="457">
        <v>985</v>
      </c>
      <c r="S140" s="457">
        <v>1122</v>
      </c>
      <c r="T140" s="457">
        <v>1280</v>
      </c>
      <c r="U140" s="457">
        <v>978</v>
      </c>
      <c r="V140" s="457">
        <v>867</v>
      </c>
      <c r="W140" s="457">
        <v>804</v>
      </c>
      <c r="X140" s="457">
        <v>554</v>
      </c>
      <c r="Y140" s="457">
        <v>232</v>
      </c>
      <c r="Z140" s="457">
        <v>39</v>
      </c>
    </row>
    <row r="141" spans="1:26">
      <c r="A141" s="8" t="s">
        <v>102</v>
      </c>
      <c r="B141" s="9" t="s">
        <v>34</v>
      </c>
      <c r="C141" s="9" t="s">
        <v>103</v>
      </c>
      <c r="D141" s="10" t="s">
        <v>30</v>
      </c>
      <c r="E141" s="457">
        <v>22128</v>
      </c>
      <c r="F141" s="457">
        <v>590</v>
      </c>
      <c r="G141" s="457">
        <v>820</v>
      </c>
      <c r="H141" s="457">
        <v>854</v>
      </c>
      <c r="I141" s="457">
        <v>818</v>
      </c>
      <c r="J141" s="457">
        <v>877</v>
      </c>
      <c r="K141" s="457">
        <v>726</v>
      </c>
      <c r="L141" s="457">
        <v>790</v>
      </c>
      <c r="M141" s="457">
        <v>1042</v>
      </c>
      <c r="N141" s="457">
        <v>1197</v>
      </c>
      <c r="O141" s="457">
        <v>1370</v>
      </c>
      <c r="P141" s="457">
        <v>1356</v>
      </c>
      <c r="Q141" s="457">
        <v>1287</v>
      </c>
      <c r="R141" s="457">
        <v>1403</v>
      </c>
      <c r="S141" s="457">
        <v>1556</v>
      </c>
      <c r="T141" s="457">
        <v>2064</v>
      </c>
      <c r="U141" s="457">
        <v>1501</v>
      </c>
      <c r="V141" s="457">
        <v>1376</v>
      </c>
      <c r="W141" s="457">
        <v>1239</v>
      </c>
      <c r="X141" s="457">
        <v>885</v>
      </c>
      <c r="Y141" s="457">
        <v>323</v>
      </c>
      <c r="Z141" s="457">
        <v>54</v>
      </c>
    </row>
    <row r="142" spans="1:26">
      <c r="A142" s="8" t="s">
        <v>104</v>
      </c>
      <c r="B142" s="9" t="s">
        <v>34</v>
      </c>
      <c r="C142" s="9" t="s">
        <v>105</v>
      </c>
      <c r="D142" s="10" t="s">
        <v>30</v>
      </c>
      <c r="E142" s="457">
        <v>18347</v>
      </c>
      <c r="F142" s="457">
        <v>473</v>
      </c>
      <c r="G142" s="457">
        <v>566</v>
      </c>
      <c r="H142" s="457">
        <v>745</v>
      </c>
      <c r="I142" s="457">
        <v>798</v>
      </c>
      <c r="J142" s="457">
        <v>731</v>
      </c>
      <c r="K142" s="457">
        <v>559</v>
      </c>
      <c r="L142" s="457">
        <v>681</v>
      </c>
      <c r="M142" s="457">
        <v>788</v>
      </c>
      <c r="N142" s="457">
        <v>953</v>
      </c>
      <c r="O142" s="457">
        <v>1110</v>
      </c>
      <c r="P142" s="457">
        <v>1153</v>
      </c>
      <c r="Q142" s="457">
        <v>1078</v>
      </c>
      <c r="R142" s="457">
        <v>1350</v>
      </c>
      <c r="S142" s="457">
        <v>1436</v>
      </c>
      <c r="T142" s="457">
        <v>1809</v>
      </c>
      <c r="U142" s="457">
        <v>1207</v>
      </c>
      <c r="V142" s="457">
        <v>1120</v>
      </c>
      <c r="W142" s="457">
        <v>954</v>
      </c>
      <c r="X142" s="457">
        <v>560</v>
      </c>
      <c r="Y142" s="457">
        <v>235</v>
      </c>
      <c r="Z142" s="457">
        <v>41</v>
      </c>
    </row>
    <row r="143" spans="1:26">
      <c r="A143" s="8" t="s">
        <v>106</v>
      </c>
      <c r="B143" s="9" t="s">
        <v>34</v>
      </c>
      <c r="C143" s="9" t="s">
        <v>107</v>
      </c>
      <c r="D143" s="10" t="s">
        <v>30</v>
      </c>
      <c r="E143" s="457">
        <v>20096</v>
      </c>
      <c r="F143" s="457">
        <v>779</v>
      </c>
      <c r="G143" s="457">
        <v>827</v>
      </c>
      <c r="H143" s="457">
        <v>892</v>
      </c>
      <c r="I143" s="457">
        <v>910</v>
      </c>
      <c r="J143" s="457">
        <v>1051</v>
      </c>
      <c r="K143" s="457">
        <v>1044</v>
      </c>
      <c r="L143" s="457">
        <v>1036</v>
      </c>
      <c r="M143" s="457">
        <v>1172</v>
      </c>
      <c r="N143" s="457">
        <v>1139</v>
      </c>
      <c r="O143" s="457">
        <v>1433</v>
      </c>
      <c r="P143" s="457">
        <v>1388</v>
      </c>
      <c r="Q143" s="457">
        <v>1254</v>
      </c>
      <c r="R143" s="457">
        <v>1178</v>
      </c>
      <c r="S143" s="457">
        <v>1194</v>
      </c>
      <c r="T143" s="457">
        <v>1433</v>
      </c>
      <c r="U143" s="457">
        <v>1042</v>
      </c>
      <c r="V143" s="457">
        <v>847</v>
      </c>
      <c r="W143" s="457">
        <v>801</v>
      </c>
      <c r="X143" s="457">
        <v>475</v>
      </c>
      <c r="Y143" s="457">
        <v>171</v>
      </c>
      <c r="Z143" s="457">
        <v>30</v>
      </c>
    </row>
    <row r="144" spans="1:26">
      <c r="A144" s="8" t="s">
        <v>108</v>
      </c>
      <c r="B144" s="9" t="s">
        <v>34</v>
      </c>
      <c r="C144" s="9" t="s">
        <v>109</v>
      </c>
      <c r="D144" s="10" t="s">
        <v>30</v>
      </c>
      <c r="E144" s="457">
        <v>38250</v>
      </c>
      <c r="F144" s="457">
        <v>1133</v>
      </c>
      <c r="G144" s="457">
        <v>1499</v>
      </c>
      <c r="H144" s="457">
        <v>1662</v>
      </c>
      <c r="I144" s="457">
        <v>1737</v>
      </c>
      <c r="J144" s="457">
        <v>1762</v>
      </c>
      <c r="K144" s="457">
        <v>1428</v>
      </c>
      <c r="L144" s="457">
        <v>1535</v>
      </c>
      <c r="M144" s="457">
        <v>1976</v>
      </c>
      <c r="N144" s="457">
        <v>2207</v>
      </c>
      <c r="O144" s="457">
        <v>2689</v>
      </c>
      <c r="P144" s="457">
        <v>2715</v>
      </c>
      <c r="Q144" s="457">
        <v>2318</v>
      </c>
      <c r="R144" s="457">
        <v>2349</v>
      </c>
      <c r="S144" s="457">
        <v>2530</v>
      </c>
      <c r="T144" s="457">
        <v>3337</v>
      </c>
      <c r="U144" s="457">
        <v>2728</v>
      </c>
      <c r="V144" s="457">
        <v>2002</v>
      </c>
      <c r="W144" s="457">
        <v>1494</v>
      </c>
      <c r="X144" s="457">
        <v>839</v>
      </c>
      <c r="Y144" s="457">
        <v>271</v>
      </c>
      <c r="Z144" s="457">
        <v>39</v>
      </c>
    </row>
    <row r="145" spans="1:26">
      <c r="A145" s="8" t="s">
        <v>110</v>
      </c>
      <c r="B145" s="9" t="s">
        <v>34</v>
      </c>
      <c r="C145" s="9" t="s">
        <v>368</v>
      </c>
      <c r="D145" s="10" t="s">
        <v>30</v>
      </c>
      <c r="E145" s="457">
        <v>15454</v>
      </c>
      <c r="F145" s="457">
        <v>290</v>
      </c>
      <c r="G145" s="457">
        <v>602</v>
      </c>
      <c r="H145" s="457">
        <v>757</v>
      </c>
      <c r="I145" s="457">
        <v>866</v>
      </c>
      <c r="J145" s="457">
        <v>665</v>
      </c>
      <c r="K145" s="457">
        <v>457</v>
      </c>
      <c r="L145" s="457">
        <v>465</v>
      </c>
      <c r="M145" s="457">
        <v>683</v>
      </c>
      <c r="N145" s="457">
        <v>892</v>
      </c>
      <c r="O145" s="457">
        <v>1195</v>
      </c>
      <c r="P145" s="457">
        <v>1264</v>
      </c>
      <c r="Q145" s="457">
        <v>1043</v>
      </c>
      <c r="R145" s="457">
        <v>1075</v>
      </c>
      <c r="S145" s="457">
        <v>1163</v>
      </c>
      <c r="T145" s="457">
        <v>1372</v>
      </c>
      <c r="U145" s="457">
        <v>1014</v>
      </c>
      <c r="V145" s="457">
        <v>735</v>
      </c>
      <c r="W145" s="457">
        <v>447</v>
      </c>
      <c r="X145" s="457">
        <v>328</v>
      </c>
      <c r="Y145" s="457">
        <v>119</v>
      </c>
      <c r="Z145" s="457">
        <v>22</v>
      </c>
    </row>
    <row r="146" spans="1:26">
      <c r="A146" s="8" t="s">
        <v>112</v>
      </c>
      <c r="B146" s="9" t="s">
        <v>34</v>
      </c>
      <c r="C146" s="9" t="s">
        <v>369</v>
      </c>
      <c r="D146" s="10" t="s">
        <v>30</v>
      </c>
      <c r="E146" s="457">
        <v>9984</v>
      </c>
      <c r="F146" s="457">
        <v>201</v>
      </c>
      <c r="G146" s="457">
        <v>301</v>
      </c>
      <c r="H146" s="457">
        <v>394</v>
      </c>
      <c r="I146" s="457">
        <v>430</v>
      </c>
      <c r="J146" s="457">
        <v>414</v>
      </c>
      <c r="K146" s="457">
        <v>327</v>
      </c>
      <c r="L146" s="457">
        <v>299</v>
      </c>
      <c r="M146" s="457">
        <v>418</v>
      </c>
      <c r="N146" s="457">
        <v>449</v>
      </c>
      <c r="O146" s="457">
        <v>609</v>
      </c>
      <c r="P146" s="457">
        <v>655</v>
      </c>
      <c r="Q146" s="457">
        <v>652</v>
      </c>
      <c r="R146" s="457">
        <v>729</v>
      </c>
      <c r="S146" s="457">
        <v>719</v>
      </c>
      <c r="T146" s="457">
        <v>907</v>
      </c>
      <c r="U146" s="457">
        <v>731</v>
      </c>
      <c r="V146" s="457">
        <v>703</v>
      </c>
      <c r="W146" s="457">
        <v>509</v>
      </c>
      <c r="X146" s="457">
        <v>350</v>
      </c>
      <c r="Y146" s="457">
        <v>154</v>
      </c>
      <c r="Z146" s="457">
        <v>33</v>
      </c>
    </row>
    <row r="147" spans="1:26">
      <c r="A147" s="8" t="s">
        <v>114</v>
      </c>
      <c r="B147" s="9" t="s">
        <v>34</v>
      </c>
      <c r="C147" s="9" t="s">
        <v>370</v>
      </c>
      <c r="D147" s="10" t="s">
        <v>30</v>
      </c>
      <c r="E147" s="457">
        <v>15577</v>
      </c>
      <c r="F147" s="457">
        <v>495</v>
      </c>
      <c r="G147" s="457">
        <v>644</v>
      </c>
      <c r="H147" s="457">
        <v>681</v>
      </c>
      <c r="I147" s="457">
        <v>669</v>
      </c>
      <c r="J147" s="457">
        <v>660</v>
      </c>
      <c r="K147" s="457">
        <v>526</v>
      </c>
      <c r="L147" s="457">
        <v>665</v>
      </c>
      <c r="M147" s="457">
        <v>825</v>
      </c>
      <c r="N147" s="457">
        <v>913</v>
      </c>
      <c r="O147" s="457">
        <v>1117</v>
      </c>
      <c r="P147" s="457">
        <v>1119</v>
      </c>
      <c r="Q147" s="457">
        <v>888</v>
      </c>
      <c r="R147" s="457">
        <v>943</v>
      </c>
      <c r="S147" s="457">
        <v>1005</v>
      </c>
      <c r="T147" s="457">
        <v>1518</v>
      </c>
      <c r="U147" s="457">
        <v>1150</v>
      </c>
      <c r="V147" s="457">
        <v>840</v>
      </c>
      <c r="W147" s="457">
        <v>538</v>
      </c>
      <c r="X147" s="457">
        <v>282</v>
      </c>
      <c r="Y147" s="457">
        <v>88</v>
      </c>
      <c r="Z147" s="457">
        <v>11</v>
      </c>
    </row>
    <row r="148" spans="1:26">
      <c r="A148" s="8" t="s">
        <v>116</v>
      </c>
      <c r="B148" s="9" t="s">
        <v>34</v>
      </c>
      <c r="C148" s="9" t="s">
        <v>371</v>
      </c>
      <c r="D148" s="10" t="s">
        <v>30</v>
      </c>
      <c r="E148" s="457">
        <v>17802</v>
      </c>
      <c r="F148" s="457">
        <v>701</v>
      </c>
      <c r="G148" s="457">
        <v>856</v>
      </c>
      <c r="H148" s="457">
        <v>851</v>
      </c>
      <c r="I148" s="457">
        <v>784</v>
      </c>
      <c r="J148" s="457">
        <v>848</v>
      </c>
      <c r="K148" s="457">
        <v>825</v>
      </c>
      <c r="L148" s="457">
        <v>876</v>
      </c>
      <c r="M148" s="457">
        <v>1035</v>
      </c>
      <c r="N148" s="457">
        <v>1118</v>
      </c>
      <c r="O148" s="457">
        <v>1361</v>
      </c>
      <c r="P148" s="457">
        <v>1268</v>
      </c>
      <c r="Q148" s="457">
        <v>992</v>
      </c>
      <c r="R148" s="457">
        <v>946</v>
      </c>
      <c r="S148" s="457">
        <v>1024</v>
      </c>
      <c r="T148" s="457">
        <v>1402</v>
      </c>
      <c r="U148" s="457">
        <v>1156</v>
      </c>
      <c r="V148" s="457">
        <v>832</v>
      </c>
      <c r="W148" s="457">
        <v>555</v>
      </c>
      <c r="X148" s="457">
        <v>293</v>
      </c>
      <c r="Y148" s="457">
        <v>68</v>
      </c>
      <c r="Z148" s="457">
        <v>11</v>
      </c>
    </row>
    <row r="149" spans="1:26">
      <c r="A149" s="8" t="s">
        <v>118</v>
      </c>
      <c r="B149" s="9" t="s">
        <v>34</v>
      </c>
      <c r="C149" s="9" t="s">
        <v>372</v>
      </c>
      <c r="D149" s="10" t="s">
        <v>30</v>
      </c>
      <c r="E149" s="457">
        <v>5711</v>
      </c>
      <c r="F149" s="457">
        <v>116</v>
      </c>
      <c r="G149" s="457">
        <v>182</v>
      </c>
      <c r="H149" s="457">
        <v>228</v>
      </c>
      <c r="I149" s="457">
        <v>199</v>
      </c>
      <c r="J149" s="457">
        <v>223</v>
      </c>
      <c r="K149" s="457">
        <v>166</v>
      </c>
      <c r="L149" s="457">
        <v>195</v>
      </c>
      <c r="M149" s="457">
        <v>260</v>
      </c>
      <c r="N149" s="457">
        <v>275</v>
      </c>
      <c r="O149" s="457">
        <v>328</v>
      </c>
      <c r="P149" s="457">
        <v>365</v>
      </c>
      <c r="Q149" s="457">
        <v>387</v>
      </c>
      <c r="R149" s="457">
        <v>430</v>
      </c>
      <c r="S149" s="457">
        <v>473</v>
      </c>
      <c r="T149" s="457">
        <v>580</v>
      </c>
      <c r="U149" s="457">
        <v>402</v>
      </c>
      <c r="V149" s="457">
        <v>370</v>
      </c>
      <c r="W149" s="457">
        <v>275</v>
      </c>
      <c r="X149" s="457">
        <v>172</v>
      </c>
      <c r="Y149" s="457">
        <v>71</v>
      </c>
      <c r="Z149" s="457">
        <v>14</v>
      </c>
    </row>
    <row r="150" spans="1:26">
      <c r="A150" s="8" t="s">
        <v>120</v>
      </c>
      <c r="B150" s="9" t="s">
        <v>34</v>
      </c>
      <c r="C150" s="9" t="s">
        <v>373</v>
      </c>
      <c r="D150" s="10" t="s">
        <v>30</v>
      </c>
      <c r="E150" s="457">
        <v>9706</v>
      </c>
      <c r="F150" s="457">
        <v>283</v>
      </c>
      <c r="G150" s="457">
        <v>404</v>
      </c>
      <c r="H150" s="457">
        <v>464</v>
      </c>
      <c r="I150" s="457">
        <v>503</v>
      </c>
      <c r="J150" s="457">
        <v>489</v>
      </c>
      <c r="K150" s="457">
        <v>428</v>
      </c>
      <c r="L150" s="457">
        <v>426</v>
      </c>
      <c r="M150" s="457">
        <v>537</v>
      </c>
      <c r="N150" s="457">
        <v>592</v>
      </c>
      <c r="O150" s="457">
        <v>678</v>
      </c>
      <c r="P150" s="457">
        <v>631</v>
      </c>
      <c r="Q150" s="457">
        <v>554</v>
      </c>
      <c r="R150" s="457">
        <v>563</v>
      </c>
      <c r="S150" s="457">
        <v>595</v>
      </c>
      <c r="T150" s="457">
        <v>787</v>
      </c>
      <c r="U150" s="457">
        <v>624</v>
      </c>
      <c r="V150" s="457">
        <v>468</v>
      </c>
      <c r="W150" s="457">
        <v>377</v>
      </c>
      <c r="X150" s="457">
        <v>215</v>
      </c>
      <c r="Y150" s="457">
        <v>75</v>
      </c>
      <c r="Z150" s="457">
        <v>13</v>
      </c>
    </row>
    <row r="151" spans="1:26">
      <c r="A151" s="8" t="s">
        <v>122</v>
      </c>
      <c r="B151" s="9" t="s">
        <v>34</v>
      </c>
      <c r="C151" s="9" t="s">
        <v>1116</v>
      </c>
      <c r="D151" s="10" t="s">
        <v>30</v>
      </c>
      <c r="E151" s="457">
        <v>5607</v>
      </c>
      <c r="F151" s="457">
        <v>151</v>
      </c>
      <c r="G151" s="457">
        <v>165</v>
      </c>
      <c r="H151" s="457">
        <v>201</v>
      </c>
      <c r="I151" s="457">
        <v>285</v>
      </c>
      <c r="J151" s="457">
        <v>211</v>
      </c>
      <c r="K151" s="457">
        <v>211</v>
      </c>
      <c r="L151" s="457">
        <v>181</v>
      </c>
      <c r="M151" s="457">
        <v>240</v>
      </c>
      <c r="N151" s="457">
        <v>267</v>
      </c>
      <c r="O151" s="457">
        <v>317</v>
      </c>
      <c r="P151" s="457">
        <v>337</v>
      </c>
      <c r="Q151" s="457">
        <v>381</v>
      </c>
      <c r="R151" s="457">
        <v>354</v>
      </c>
      <c r="S151" s="457">
        <v>444</v>
      </c>
      <c r="T151" s="457">
        <v>483</v>
      </c>
      <c r="U151" s="457">
        <v>390</v>
      </c>
      <c r="V151" s="457">
        <v>333</v>
      </c>
      <c r="W151" s="457">
        <v>337</v>
      </c>
      <c r="X151" s="457">
        <v>222</v>
      </c>
      <c r="Y151" s="457">
        <v>83</v>
      </c>
      <c r="Z151" s="457">
        <v>14</v>
      </c>
    </row>
    <row r="152" spans="1:26">
      <c r="A152" s="8" t="s">
        <v>124</v>
      </c>
      <c r="B152" s="9" t="s">
        <v>34</v>
      </c>
      <c r="C152" s="9" t="s">
        <v>374</v>
      </c>
      <c r="D152" s="10" t="s">
        <v>30</v>
      </c>
      <c r="E152" s="457">
        <v>17214</v>
      </c>
      <c r="F152" s="457">
        <v>584</v>
      </c>
      <c r="G152" s="457">
        <v>733</v>
      </c>
      <c r="H152" s="457">
        <v>880</v>
      </c>
      <c r="I152" s="457">
        <v>887</v>
      </c>
      <c r="J152" s="457">
        <v>916</v>
      </c>
      <c r="K152" s="457">
        <v>741</v>
      </c>
      <c r="L152" s="457">
        <v>788</v>
      </c>
      <c r="M152" s="457">
        <v>943</v>
      </c>
      <c r="N152" s="457">
        <v>1078</v>
      </c>
      <c r="O152" s="457">
        <v>1412</v>
      </c>
      <c r="P152" s="457">
        <v>1304</v>
      </c>
      <c r="Q152" s="457">
        <v>972</v>
      </c>
      <c r="R152" s="457">
        <v>868</v>
      </c>
      <c r="S152" s="457">
        <v>1008</v>
      </c>
      <c r="T152" s="457">
        <v>1408</v>
      </c>
      <c r="U152" s="457">
        <v>1080</v>
      </c>
      <c r="V152" s="457">
        <v>782</v>
      </c>
      <c r="W152" s="457">
        <v>493</v>
      </c>
      <c r="X152" s="457">
        <v>244</v>
      </c>
      <c r="Y152" s="457">
        <v>80</v>
      </c>
      <c r="Z152" s="457">
        <v>13</v>
      </c>
    </row>
    <row r="153" spans="1:26">
      <c r="A153" s="8" t="s">
        <v>126</v>
      </c>
      <c r="B153" s="9" t="s">
        <v>34</v>
      </c>
      <c r="C153" s="9" t="s">
        <v>375</v>
      </c>
      <c r="D153" s="10" t="s">
        <v>30</v>
      </c>
      <c r="E153" s="457">
        <v>7194</v>
      </c>
      <c r="F153" s="457">
        <v>113</v>
      </c>
      <c r="G153" s="457">
        <v>195</v>
      </c>
      <c r="H153" s="457">
        <v>222</v>
      </c>
      <c r="I153" s="457">
        <v>296</v>
      </c>
      <c r="J153" s="457">
        <v>264</v>
      </c>
      <c r="K153" s="457">
        <v>203</v>
      </c>
      <c r="L153" s="457">
        <v>227</v>
      </c>
      <c r="M153" s="457">
        <v>282</v>
      </c>
      <c r="N153" s="457">
        <v>316</v>
      </c>
      <c r="O153" s="457">
        <v>455</v>
      </c>
      <c r="P153" s="457">
        <v>458</v>
      </c>
      <c r="Q153" s="457">
        <v>452</v>
      </c>
      <c r="R153" s="457">
        <v>520</v>
      </c>
      <c r="S153" s="457">
        <v>616</v>
      </c>
      <c r="T153" s="457">
        <v>776</v>
      </c>
      <c r="U153" s="457">
        <v>590</v>
      </c>
      <c r="V153" s="457">
        <v>473</v>
      </c>
      <c r="W153" s="457">
        <v>406</v>
      </c>
      <c r="X153" s="457">
        <v>232</v>
      </c>
      <c r="Y153" s="457">
        <v>82</v>
      </c>
      <c r="Z153" s="457">
        <v>16</v>
      </c>
    </row>
    <row r="154" spans="1:26">
      <c r="A154" s="8" t="s">
        <v>128</v>
      </c>
      <c r="B154" s="9" t="s">
        <v>34</v>
      </c>
      <c r="C154" s="9" t="s">
        <v>376</v>
      </c>
      <c r="D154" s="10" t="s">
        <v>30</v>
      </c>
      <c r="E154" s="457">
        <v>8021</v>
      </c>
      <c r="F154" s="457">
        <v>157</v>
      </c>
      <c r="G154" s="457">
        <v>222</v>
      </c>
      <c r="H154" s="457">
        <v>253</v>
      </c>
      <c r="I154" s="457">
        <v>317</v>
      </c>
      <c r="J154" s="457">
        <v>251</v>
      </c>
      <c r="K154" s="457">
        <v>211</v>
      </c>
      <c r="L154" s="457">
        <v>228</v>
      </c>
      <c r="M154" s="457">
        <v>316</v>
      </c>
      <c r="N154" s="457">
        <v>366</v>
      </c>
      <c r="O154" s="457">
        <v>427</v>
      </c>
      <c r="P154" s="457">
        <v>418</v>
      </c>
      <c r="Q154" s="457">
        <v>480</v>
      </c>
      <c r="R154" s="457">
        <v>634</v>
      </c>
      <c r="S154" s="457">
        <v>712</v>
      </c>
      <c r="T154" s="457">
        <v>801</v>
      </c>
      <c r="U154" s="457">
        <v>540</v>
      </c>
      <c r="V154" s="457">
        <v>581</v>
      </c>
      <c r="W154" s="457">
        <v>546</v>
      </c>
      <c r="X154" s="457">
        <v>400</v>
      </c>
      <c r="Y154" s="457">
        <v>144</v>
      </c>
      <c r="Z154" s="457">
        <v>17</v>
      </c>
    </row>
    <row r="155" spans="1:26">
      <c r="A155" s="8" t="s">
        <v>130</v>
      </c>
      <c r="B155" s="9" t="s">
        <v>34</v>
      </c>
      <c r="C155" s="9" t="s">
        <v>377</v>
      </c>
      <c r="D155" s="10" t="s">
        <v>30</v>
      </c>
      <c r="E155" s="457">
        <v>8401</v>
      </c>
      <c r="F155" s="457">
        <v>187</v>
      </c>
      <c r="G155" s="457">
        <v>239</v>
      </c>
      <c r="H155" s="457">
        <v>305</v>
      </c>
      <c r="I155" s="457">
        <v>354</v>
      </c>
      <c r="J155" s="457">
        <v>284</v>
      </c>
      <c r="K155" s="457">
        <v>236</v>
      </c>
      <c r="L155" s="457">
        <v>250</v>
      </c>
      <c r="M155" s="457">
        <v>289</v>
      </c>
      <c r="N155" s="457">
        <v>353</v>
      </c>
      <c r="O155" s="457">
        <v>451</v>
      </c>
      <c r="P155" s="457">
        <v>492</v>
      </c>
      <c r="Q155" s="457">
        <v>520</v>
      </c>
      <c r="R155" s="457">
        <v>634</v>
      </c>
      <c r="S155" s="457">
        <v>671</v>
      </c>
      <c r="T155" s="457">
        <v>756</v>
      </c>
      <c r="U155" s="457">
        <v>636</v>
      </c>
      <c r="V155" s="457">
        <v>634</v>
      </c>
      <c r="W155" s="457">
        <v>600</v>
      </c>
      <c r="X155" s="457">
        <v>347</v>
      </c>
      <c r="Y155" s="457">
        <v>134</v>
      </c>
      <c r="Z155" s="457">
        <v>29</v>
      </c>
    </row>
    <row r="156" spans="1:26">
      <c r="A156" s="13" t="s">
        <v>132</v>
      </c>
      <c r="B156" s="14" t="s">
        <v>34</v>
      </c>
      <c r="C156" s="14" t="s">
        <v>378</v>
      </c>
      <c r="D156" s="16" t="s">
        <v>30</v>
      </c>
      <c r="E156" s="461">
        <v>6986</v>
      </c>
      <c r="F156" s="461">
        <v>148</v>
      </c>
      <c r="G156" s="461">
        <v>209</v>
      </c>
      <c r="H156" s="461">
        <v>243</v>
      </c>
      <c r="I156" s="461">
        <v>305</v>
      </c>
      <c r="J156" s="461">
        <v>225</v>
      </c>
      <c r="K156" s="461">
        <v>178</v>
      </c>
      <c r="L156" s="461">
        <v>194</v>
      </c>
      <c r="M156" s="461">
        <v>284</v>
      </c>
      <c r="N156" s="461">
        <v>339</v>
      </c>
      <c r="O156" s="461">
        <v>369</v>
      </c>
      <c r="P156" s="461">
        <v>375</v>
      </c>
      <c r="Q156" s="461">
        <v>431</v>
      </c>
      <c r="R156" s="461">
        <v>520</v>
      </c>
      <c r="S156" s="461">
        <v>606</v>
      </c>
      <c r="T156" s="461">
        <v>705</v>
      </c>
      <c r="U156" s="461">
        <v>474</v>
      </c>
      <c r="V156" s="461">
        <v>469</v>
      </c>
      <c r="W156" s="461">
        <v>437</v>
      </c>
      <c r="X156" s="461">
        <v>349</v>
      </c>
      <c r="Y156" s="461">
        <v>101</v>
      </c>
      <c r="Z156" s="461">
        <v>25</v>
      </c>
    </row>
    <row r="157" spans="1:26">
      <c r="A157" s="4" t="s">
        <v>1143</v>
      </c>
    </row>
    <row r="158" spans="1:26">
      <c r="A158" s="4" t="s">
        <v>1144</v>
      </c>
    </row>
  </sheetData>
  <phoneticPr fontId="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156"/>
  <sheetViews>
    <sheetView workbookViewId="0">
      <pane xSplit="4" ySplit="2" topLeftCell="E3" activePane="bottomRight" state="frozen"/>
      <selection pane="topRight" activeCell="E1" sqref="E1"/>
      <selection pane="bottomLeft" activeCell="A3" sqref="A3"/>
      <selection pane="bottomRight" activeCell="G21" sqref="G21"/>
    </sheetView>
  </sheetViews>
  <sheetFormatPr defaultColWidth="8.875" defaultRowHeight="12.75"/>
  <cols>
    <col min="1" max="2" width="8.625" style="122" customWidth="1"/>
    <col min="3" max="3" width="11.75" style="130" customWidth="1"/>
    <col min="4" max="4" width="4.625" style="122" customWidth="1"/>
    <col min="5" max="22" width="12" style="122" customWidth="1"/>
    <col min="23" max="256" width="8.875" style="122"/>
    <col min="257" max="258" width="15.625" style="122" customWidth="1"/>
    <col min="259" max="259" width="20" style="122" bestFit="1" customWidth="1"/>
    <col min="260" max="260" width="4.625" style="122" customWidth="1"/>
    <col min="261" max="278" width="15.625" style="122" customWidth="1"/>
    <col min="279" max="512" width="8.875" style="122"/>
    <col min="513" max="514" width="15.625" style="122" customWidth="1"/>
    <col min="515" max="515" width="20" style="122" bestFit="1" customWidth="1"/>
    <col min="516" max="516" width="4.625" style="122" customWidth="1"/>
    <col min="517" max="534" width="15.625" style="122" customWidth="1"/>
    <col min="535" max="768" width="8.875" style="122"/>
    <col min="769" max="770" width="15.625" style="122" customWidth="1"/>
    <col min="771" max="771" width="20" style="122" bestFit="1" customWidth="1"/>
    <col min="772" max="772" width="4.625" style="122" customWidth="1"/>
    <col min="773" max="790" width="15.625" style="122" customWidth="1"/>
    <col min="791" max="1024" width="8.875" style="122"/>
    <col min="1025" max="1026" width="15.625" style="122" customWidth="1"/>
    <col min="1027" max="1027" width="20" style="122" bestFit="1" customWidth="1"/>
    <col min="1028" max="1028" width="4.625" style="122" customWidth="1"/>
    <col min="1029" max="1046" width="15.625" style="122" customWidth="1"/>
    <col min="1047" max="1280" width="8.875" style="122"/>
    <col min="1281" max="1282" width="15.625" style="122" customWidth="1"/>
    <col min="1283" max="1283" width="20" style="122" bestFit="1" customWidth="1"/>
    <col min="1284" max="1284" width="4.625" style="122" customWidth="1"/>
    <col min="1285" max="1302" width="15.625" style="122" customWidth="1"/>
    <col min="1303" max="1536" width="8.875" style="122"/>
    <col min="1537" max="1538" width="15.625" style="122" customWidth="1"/>
    <col min="1539" max="1539" width="20" style="122" bestFit="1" customWidth="1"/>
    <col min="1540" max="1540" width="4.625" style="122" customWidth="1"/>
    <col min="1541" max="1558" width="15.625" style="122" customWidth="1"/>
    <col min="1559" max="1792" width="8.875" style="122"/>
    <col min="1793" max="1794" width="15.625" style="122" customWidth="1"/>
    <col min="1795" max="1795" width="20" style="122" bestFit="1" customWidth="1"/>
    <col min="1796" max="1796" width="4.625" style="122" customWidth="1"/>
    <col min="1797" max="1814" width="15.625" style="122" customWidth="1"/>
    <col min="1815" max="2048" width="8.875" style="122"/>
    <col min="2049" max="2050" width="15.625" style="122" customWidth="1"/>
    <col min="2051" max="2051" width="20" style="122" bestFit="1" customWidth="1"/>
    <col min="2052" max="2052" width="4.625" style="122" customWidth="1"/>
    <col min="2053" max="2070" width="15.625" style="122" customWidth="1"/>
    <col min="2071" max="2304" width="8.875" style="122"/>
    <col min="2305" max="2306" width="15.625" style="122" customWidth="1"/>
    <col min="2307" max="2307" width="20" style="122" bestFit="1" customWidth="1"/>
    <col min="2308" max="2308" width="4.625" style="122" customWidth="1"/>
    <col min="2309" max="2326" width="15.625" style="122" customWidth="1"/>
    <col min="2327" max="2560" width="8.875" style="122"/>
    <col min="2561" max="2562" width="15.625" style="122" customWidth="1"/>
    <col min="2563" max="2563" width="20" style="122" bestFit="1" customWidth="1"/>
    <col min="2564" max="2564" width="4.625" style="122" customWidth="1"/>
    <col min="2565" max="2582" width="15.625" style="122" customWidth="1"/>
    <col min="2583" max="2816" width="8.875" style="122"/>
    <col min="2817" max="2818" width="15.625" style="122" customWidth="1"/>
    <col min="2819" max="2819" width="20" style="122" bestFit="1" customWidth="1"/>
    <col min="2820" max="2820" width="4.625" style="122" customWidth="1"/>
    <col min="2821" max="2838" width="15.625" style="122" customWidth="1"/>
    <col min="2839" max="3072" width="8.875" style="122"/>
    <col min="3073" max="3074" width="15.625" style="122" customWidth="1"/>
    <col min="3075" max="3075" width="20" style="122" bestFit="1" customWidth="1"/>
    <col min="3076" max="3076" width="4.625" style="122" customWidth="1"/>
    <col min="3077" max="3094" width="15.625" style="122" customWidth="1"/>
    <col min="3095" max="3328" width="8.875" style="122"/>
    <col min="3329" max="3330" width="15.625" style="122" customWidth="1"/>
    <col min="3331" max="3331" width="20" style="122" bestFit="1" customWidth="1"/>
    <col min="3332" max="3332" width="4.625" style="122" customWidth="1"/>
    <col min="3333" max="3350" width="15.625" style="122" customWidth="1"/>
    <col min="3351" max="3584" width="8.875" style="122"/>
    <col min="3585" max="3586" width="15.625" style="122" customWidth="1"/>
    <col min="3587" max="3587" width="20" style="122" bestFit="1" customWidth="1"/>
    <col min="3588" max="3588" width="4.625" style="122" customWidth="1"/>
    <col min="3589" max="3606" width="15.625" style="122" customWidth="1"/>
    <col min="3607" max="3840" width="8.875" style="122"/>
    <col min="3841" max="3842" width="15.625" style="122" customWidth="1"/>
    <col min="3843" max="3843" width="20" style="122" bestFit="1" customWidth="1"/>
    <col min="3844" max="3844" width="4.625" style="122" customWidth="1"/>
    <col min="3845" max="3862" width="15.625" style="122" customWidth="1"/>
    <col min="3863" max="4096" width="8.875" style="122"/>
    <col min="4097" max="4098" width="15.625" style="122" customWidth="1"/>
    <col min="4099" max="4099" width="20" style="122" bestFit="1" customWidth="1"/>
    <col min="4100" max="4100" width="4.625" style="122" customWidth="1"/>
    <col min="4101" max="4118" width="15.625" style="122" customWidth="1"/>
    <col min="4119" max="4352" width="8.875" style="122"/>
    <col min="4353" max="4354" width="15.625" style="122" customWidth="1"/>
    <col min="4355" max="4355" width="20" style="122" bestFit="1" customWidth="1"/>
    <col min="4356" max="4356" width="4.625" style="122" customWidth="1"/>
    <col min="4357" max="4374" width="15.625" style="122" customWidth="1"/>
    <col min="4375" max="4608" width="8.875" style="122"/>
    <col min="4609" max="4610" width="15.625" style="122" customWidth="1"/>
    <col min="4611" max="4611" width="20" style="122" bestFit="1" customWidth="1"/>
    <col min="4612" max="4612" width="4.625" style="122" customWidth="1"/>
    <col min="4613" max="4630" width="15.625" style="122" customWidth="1"/>
    <col min="4631" max="4864" width="8.875" style="122"/>
    <col min="4865" max="4866" width="15.625" style="122" customWidth="1"/>
    <col min="4867" max="4867" width="20" style="122" bestFit="1" customWidth="1"/>
    <col min="4868" max="4868" width="4.625" style="122" customWidth="1"/>
    <col min="4869" max="4886" width="15.625" style="122" customWidth="1"/>
    <col min="4887" max="5120" width="8.875" style="122"/>
    <col min="5121" max="5122" width="15.625" style="122" customWidth="1"/>
    <col min="5123" max="5123" width="20" style="122" bestFit="1" customWidth="1"/>
    <col min="5124" max="5124" width="4.625" style="122" customWidth="1"/>
    <col min="5125" max="5142" width="15.625" style="122" customWidth="1"/>
    <col min="5143" max="5376" width="8.875" style="122"/>
    <col min="5377" max="5378" width="15.625" style="122" customWidth="1"/>
    <col min="5379" max="5379" width="20" style="122" bestFit="1" customWidth="1"/>
    <col min="5380" max="5380" width="4.625" style="122" customWidth="1"/>
    <col min="5381" max="5398" width="15.625" style="122" customWidth="1"/>
    <col min="5399" max="5632" width="8.875" style="122"/>
    <col min="5633" max="5634" width="15.625" style="122" customWidth="1"/>
    <col min="5635" max="5635" width="20" style="122" bestFit="1" customWidth="1"/>
    <col min="5636" max="5636" width="4.625" style="122" customWidth="1"/>
    <col min="5637" max="5654" width="15.625" style="122" customWidth="1"/>
    <col min="5655" max="5888" width="8.875" style="122"/>
    <col min="5889" max="5890" width="15.625" style="122" customWidth="1"/>
    <col min="5891" max="5891" width="20" style="122" bestFit="1" customWidth="1"/>
    <col min="5892" max="5892" width="4.625" style="122" customWidth="1"/>
    <col min="5893" max="5910" width="15.625" style="122" customWidth="1"/>
    <col min="5911" max="6144" width="8.875" style="122"/>
    <col min="6145" max="6146" width="15.625" style="122" customWidth="1"/>
    <col min="6147" max="6147" width="20" style="122" bestFit="1" customWidth="1"/>
    <col min="6148" max="6148" width="4.625" style="122" customWidth="1"/>
    <col min="6149" max="6166" width="15.625" style="122" customWidth="1"/>
    <col min="6167" max="6400" width="8.875" style="122"/>
    <col min="6401" max="6402" width="15.625" style="122" customWidth="1"/>
    <col min="6403" max="6403" width="20" style="122" bestFit="1" customWidth="1"/>
    <col min="6404" max="6404" width="4.625" style="122" customWidth="1"/>
    <col min="6405" max="6422" width="15.625" style="122" customWidth="1"/>
    <col min="6423" max="6656" width="8.875" style="122"/>
    <col min="6657" max="6658" width="15.625" style="122" customWidth="1"/>
    <col min="6659" max="6659" width="20" style="122" bestFit="1" customWidth="1"/>
    <col min="6660" max="6660" width="4.625" style="122" customWidth="1"/>
    <col min="6661" max="6678" width="15.625" style="122" customWidth="1"/>
    <col min="6679" max="6912" width="8.875" style="122"/>
    <col min="6913" max="6914" width="15.625" style="122" customWidth="1"/>
    <col min="6915" max="6915" width="20" style="122" bestFit="1" customWidth="1"/>
    <col min="6916" max="6916" width="4.625" style="122" customWidth="1"/>
    <col min="6917" max="6934" width="15.625" style="122" customWidth="1"/>
    <col min="6935" max="7168" width="8.875" style="122"/>
    <col min="7169" max="7170" width="15.625" style="122" customWidth="1"/>
    <col min="7171" max="7171" width="20" style="122" bestFit="1" customWidth="1"/>
    <col min="7172" max="7172" width="4.625" style="122" customWidth="1"/>
    <col min="7173" max="7190" width="15.625" style="122" customWidth="1"/>
    <col min="7191" max="7424" width="8.875" style="122"/>
    <col min="7425" max="7426" width="15.625" style="122" customWidth="1"/>
    <col min="7427" max="7427" width="20" style="122" bestFit="1" customWidth="1"/>
    <col min="7428" max="7428" width="4.625" style="122" customWidth="1"/>
    <col min="7429" max="7446" width="15.625" style="122" customWidth="1"/>
    <col min="7447" max="7680" width="8.875" style="122"/>
    <col min="7681" max="7682" width="15.625" style="122" customWidth="1"/>
    <col min="7683" max="7683" width="20" style="122" bestFit="1" customWidth="1"/>
    <col min="7684" max="7684" width="4.625" style="122" customWidth="1"/>
    <col min="7685" max="7702" width="15.625" style="122" customWidth="1"/>
    <col min="7703" max="7936" width="8.875" style="122"/>
    <col min="7937" max="7938" width="15.625" style="122" customWidth="1"/>
    <col min="7939" max="7939" width="20" style="122" bestFit="1" customWidth="1"/>
    <col min="7940" max="7940" width="4.625" style="122" customWidth="1"/>
    <col min="7941" max="7958" width="15.625" style="122" customWidth="1"/>
    <col min="7959" max="8192" width="8.875" style="122"/>
    <col min="8193" max="8194" width="15.625" style="122" customWidth="1"/>
    <col min="8195" max="8195" width="20" style="122" bestFit="1" customWidth="1"/>
    <col min="8196" max="8196" width="4.625" style="122" customWidth="1"/>
    <col min="8197" max="8214" width="15.625" style="122" customWidth="1"/>
    <col min="8215" max="8448" width="8.875" style="122"/>
    <col min="8449" max="8450" width="15.625" style="122" customWidth="1"/>
    <col min="8451" max="8451" width="20" style="122" bestFit="1" customWidth="1"/>
    <col min="8452" max="8452" width="4.625" style="122" customWidth="1"/>
    <col min="8453" max="8470" width="15.625" style="122" customWidth="1"/>
    <col min="8471" max="8704" width="8.875" style="122"/>
    <col min="8705" max="8706" width="15.625" style="122" customWidth="1"/>
    <col min="8707" max="8707" width="20" style="122" bestFit="1" customWidth="1"/>
    <col min="8708" max="8708" width="4.625" style="122" customWidth="1"/>
    <col min="8709" max="8726" width="15.625" style="122" customWidth="1"/>
    <col min="8727" max="8960" width="8.875" style="122"/>
    <col min="8961" max="8962" width="15.625" style="122" customWidth="1"/>
    <col min="8963" max="8963" width="20" style="122" bestFit="1" customWidth="1"/>
    <col min="8964" max="8964" width="4.625" style="122" customWidth="1"/>
    <col min="8965" max="8982" width="15.625" style="122" customWidth="1"/>
    <col min="8983" max="9216" width="8.875" style="122"/>
    <col min="9217" max="9218" width="15.625" style="122" customWidth="1"/>
    <col min="9219" max="9219" width="20" style="122" bestFit="1" customWidth="1"/>
    <col min="9220" max="9220" width="4.625" style="122" customWidth="1"/>
    <col min="9221" max="9238" width="15.625" style="122" customWidth="1"/>
    <col min="9239" max="9472" width="8.875" style="122"/>
    <col min="9473" max="9474" width="15.625" style="122" customWidth="1"/>
    <col min="9475" max="9475" width="20" style="122" bestFit="1" customWidth="1"/>
    <col min="9476" max="9476" width="4.625" style="122" customWidth="1"/>
    <col min="9477" max="9494" width="15.625" style="122" customWidth="1"/>
    <col min="9495" max="9728" width="8.875" style="122"/>
    <col min="9729" max="9730" width="15.625" style="122" customWidth="1"/>
    <col min="9731" max="9731" width="20" style="122" bestFit="1" customWidth="1"/>
    <col min="9732" max="9732" width="4.625" style="122" customWidth="1"/>
    <col min="9733" max="9750" width="15.625" style="122" customWidth="1"/>
    <col min="9751" max="9984" width="8.875" style="122"/>
    <col min="9985" max="9986" width="15.625" style="122" customWidth="1"/>
    <col min="9987" max="9987" width="20" style="122" bestFit="1" customWidth="1"/>
    <col min="9988" max="9988" width="4.625" style="122" customWidth="1"/>
    <col min="9989" max="10006" width="15.625" style="122" customWidth="1"/>
    <col min="10007" max="10240" width="8.875" style="122"/>
    <col min="10241" max="10242" width="15.625" style="122" customWidth="1"/>
    <col min="10243" max="10243" width="20" style="122" bestFit="1" customWidth="1"/>
    <col min="10244" max="10244" width="4.625" style="122" customWidth="1"/>
    <col min="10245" max="10262" width="15.625" style="122" customWidth="1"/>
    <col min="10263" max="10496" width="8.875" style="122"/>
    <col min="10497" max="10498" width="15.625" style="122" customWidth="1"/>
    <col min="10499" max="10499" width="20" style="122" bestFit="1" customWidth="1"/>
    <col min="10500" max="10500" width="4.625" style="122" customWidth="1"/>
    <col min="10501" max="10518" width="15.625" style="122" customWidth="1"/>
    <col min="10519" max="10752" width="8.875" style="122"/>
    <col min="10753" max="10754" width="15.625" style="122" customWidth="1"/>
    <col min="10755" max="10755" width="20" style="122" bestFit="1" customWidth="1"/>
    <col min="10756" max="10756" width="4.625" style="122" customWidth="1"/>
    <col min="10757" max="10774" width="15.625" style="122" customWidth="1"/>
    <col min="10775" max="11008" width="8.875" style="122"/>
    <col min="11009" max="11010" width="15.625" style="122" customWidth="1"/>
    <col min="11011" max="11011" width="20" style="122" bestFit="1" customWidth="1"/>
    <col min="11012" max="11012" width="4.625" style="122" customWidth="1"/>
    <col min="11013" max="11030" width="15.625" style="122" customWidth="1"/>
    <col min="11031" max="11264" width="8.875" style="122"/>
    <col min="11265" max="11266" width="15.625" style="122" customWidth="1"/>
    <col min="11267" max="11267" width="20" style="122" bestFit="1" customWidth="1"/>
    <col min="11268" max="11268" width="4.625" style="122" customWidth="1"/>
    <col min="11269" max="11286" width="15.625" style="122" customWidth="1"/>
    <col min="11287" max="11520" width="8.875" style="122"/>
    <col min="11521" max="11522" width="15.625" style="122" customWidth="1"/>
    <col min="11523" max="11523" width="20" style="122" bestFit="1" customWidth="1"/>
    <col min="11524" max="11524" width="4.625" style="122" customWidth="1"/>
    <col min="11525" max="11542" width="15.625" style="122" customWidth="1"/>
    <col min="11543" max="11776" width="8.875" style="122"/>
    <col min="11777" max="11778" width="15.625" style="122" customWidth="1"/>
    <col min="11779" max="11779" width="20" style="122" bestFit="1" customWidth="1"/>
    <col min="11780" max="11780" width="4.625" style="122" customWidth="1"/>
    <col min="11781" max="11798" width="15.625" style="122" customWidth="1"/>
    <col min="11799" max="12032" width="8.875" style="122"/>
    <col min="12033" max="12034" width="15.625" style="122" customWidth="1"/>
    <col min="12035" max="12035" width="20" style="122" bestFit="1" customWidth="1"/>
    <col min="12036" max="12036" width="4.625" style="122" customWidth="1"/>
    <col min="12037" max="12054" width="15.625" style="122" customWidth="1"/>
    <col min="12055" max="12288" width="8.875" style="122"/>
    <col min="12289" max="12290" width="15.625" style="122" customWidth="1"/>
    <col min="12291" max="12291" width="20" style="122" bestFit="1" customWidth="1"/>
    <col min="12292" max="12292" width="4.625" style="122" customWidth="1"/>
    <col min="12293" max="12310" width="15.625" style="122" customWidth="1"/>
    <col min="12311" max="12544" width="8.875" style="122"/>
    <col min="12545" max="12546" width="15.625" style="122" customWidth="1"/>
    <col min="12547" max="12547" width="20" style="122" bestFit="1" customWidth="1"/>
    <col min="12548" max="12548" width="4.625" style="122" customWidth="1"/>
    <col min="12549" max="12566" width="15.625" style="122" customWidth="1"/>
    <col min="12567" max="12800" width="8.875" style="122"/>
    <col min="12801" max="12802" width="15.625" style="122" customWidth="1"/>
    <col min="12803" max="12803" width="20" style="122" bestFit="1" customWidth="1"/>
    <col min="12804" max="12804" width="4.625" style="122" customWidth="1"/>
    <col min="12805" max="12822" width="15.625" style="122" customWidth="1"/>
    <col min="12823" max="13056" width="8.875" style="122"/>
    <col min="13057" max="13058" width="15.625" style="122" customWidth="1"/>
    <col min="13059" max="13059" width="20" style="122" bestFit="1" customWidth="1"/>
    <col min="13060" max="13060" width="4.625" style="122" customWidth="1"/>
    <col min="13061" max="13078" width="15.625" style="122" customWidth="1"/>
    <col min="13079" max="13312" width="8.875" style="122"/>
    <col min="13313" max="13314" width="15.625" style="122" customWidth="1"/>
    <col min="13315" max="13315" width="20" style="122" bestFit="1" customWidth="1"/>
    <col min="13316" max="13316" width="4.625" style="122" customWidth="1"/>
    <col min="13317" max="13334" width="15.625" style="122" customWidth="1"/>
    <col min="13335" max="13568" width="8.875" style="122"/>
    <col min="13569" max="13570" width="15.625" style="122" customWidth="1"/>
    <col min="13571" max="13571" width="20" style="122" bestFit="1" customWidth="1"/>
    <col min="13572" max="13572" width="4.625" style="122" customWidth="1"/>
    <col min="13573" max="13590" width="15.625" style="122" customWidth="1"/>
    <col min="13591" max="13824" width="8.875" style="122"/>
    <col min="13825" max="13826" width="15.625" style="122" customWidth="1"/>
    <col min="13827" max="13827" width="20" style="122" bestFit="1" customWidth="1"/>
    <col min="13828" max="13828" width="4.625" style="122" customWidth="1"/>
    <col min="13829" max="13846" width="15.625" style="122" customWidth="1"/>
    <col min="13847" max="14080" width="8.875" style="122"/>
    <col min="14081" max="14082" width="15.625" style="122" customWidth="1"/>
    <col min="14083" max="14083" width="20" style="122" bestFit="1" customWidth="1"/>
    <col min="14084" max="14084" width="4.625" style="122" customWidth="1"/>
    <col min="14085" max="14102" width="15.625" style="122" customWidth="1"/>
    <col min="14103" max="14336" width="8.875" style="122"/>
    <col min="14337" max="14338" width="15.625" style="122" customWidth="1"/>
    <col min="14339" max="14339" width="20" style="122" bestFit="1" customWidth="1"/>
    <col min="14340" max="14340" width="4.625" style="122" customWidth="1"/>
    <col min="14341" max="14358" width="15.625" style="122" customWidth="1"/>
    <col min="14359" max="14592" width="8.875" style="122"/>
    <col min="14593" max="14594" width="15.625" style="122" customWidth="1"/>
    <col min="14595" max="14595" width="20" style="122" bestFit="1" customWidth="1"/>
    <col min="14596" max="14596" width="4.625" style="122" customWidth="1"/>
    <col min="14597" max="14614" width="15.625" style="122" customWidth="1"/>
    <col min="14615" max="14848" width="8.875" style="122"/>
    <col min="14849" max="14850" width="15.625" style="122" customWidth="1"/>
    <col min="14851" max="14851" width="20" style="122" bestFit="1" customWidth="1"/>
    <col min="14852" max="14852" width="4.625" style="122" customWidth="1"/>
    <col min="14853" max="14870" width="15.625" style="122" customWidth="1"/>
    <col min="14871" max="15104" width="8.875" style="122"/>
    <col min="15105" max="15106" width="15.625" style="122" customWidth="1"/>
    <col min="15107" max="15107" width="20" style="122" bestFit="1" customWidth="1"/>
    <col min="15108" max="15108" width="4.625" style="122" customWidth="1"/>
    <col min="15109" max="15126" width="15.625" style="122" customWidth="1"/>
    <col min="15127" max="15360" width="8.875" style="122"/>
    <col min="15361" max="15362" width="15.625" style="122" customWidth="1"/>
    <col min="15363" max="15363" width="20" style="122" bestFit="1" customWidth="1"/>
    <col min="15364" max="15364" width="4.625" style="122" customWidth="1"/>
    <col min="15365" max="15382" width="15.625" style="122" customWidth="1"/>
    <col min="15383" max="15616" width="8.875" style="122"/>
    <col min="15617" max="15618" width="15.625" style="122" customWidth="1"/>
    <col min="15619" max="15619" width="20" style="122" bestFit="1" customWidth="1"/>
    <col min="15620" max="15620" width="4.625" style="122" customWidth="1"/>
    <col min="15621" max="15638" width="15.625" style="122" customWidth="1"/>
    <col min="15639" max="15872" width="8.875" style="122"/>
    <col min="15873" max="15874" width="15.625" style="122" customWidth="1"/>
    <col min="15875" max="15875" width="20" style="122" bestFit="1" customWidth="1"/>
    <col min="15876" max="15876" width="4.625" style="122" customWidth="1"/>
    <col min="15877" max="15894" width="15.625" style="122" customWidth="1"/>
    <col min="15895" max="16128" width="8.875" style="122"/>
    <col min="16129" max="16130" width="15.625" style="122" customWidth="1"/>
    <col min="16131" max="16131" width="20" style="122" bestFit="1" customWidth="1"/>
    <col min="16132" max="16132" width="4.625" style="122" customWidth="1"/>
    <col min="16133" max="16150" width="15.625" style="122" customWidth="1"/>
    <col min="16151" max="16384" width="8.875" style="122"/>
  </cols>
  <sheetData>
    <row r="1" spans="1:22" s="114" customFormat="1" ht="12.75" customHeight="1">
      <c r="A1" s="112" t="s">
        <v>290</v>
      </c>
      <c r="B1" s="113"/>
      <c r="C1" s="113"/>
      <c r="E1" s="113"/>
      <c r="F1" s="113"/>
      <c r="U1" s="336" t="s">
        <v>979</v>
      </c>
    </row>
    <row r="2" spans="1:22" s="117" customFormat="1" ht="12.75" customHeight="1">
      <c r="A2" s="115" t="s">
        <v>2</v>
      </c>
      <c r="B2" s="115" t="s">
        <v>291</v>
      </c>
      <c r="C2" s="7" t="s">
        <v>4</v>
      </c>
      <c r="D2" s="115" t="s">
        <v>5</v>
      </c>
      <c r="E2" s="116" t="s">
        <v>6</v>
      </c>
      <c r="F2" s="116" t="s">
        <v>7</v>
      </c>
      <c r="G2" s="116" t="s">
        <v>292</v>
      </c>
      <c r="H2" s="116" t="s">
        <v>293</v>
      </c>
      <c r="I2" s="116" t="s">
        <v>294</v>
      </c>
      <c r="J2" s="116" t="s">
        <v>295</v>
      </c>
      <c r="K2" s="116" t="s">
        <v>296</v>
      </c>
      <c r="L2" s="116" t="s">
        <v>297</v>
      </c>
      <c r="M2" s="116" t="s">
        <v>298</v>
      </c>
      <c r="N2" s="116" t="s">
        <v>299</v>
      </c>
      <c r="O2" s="116" t="s">
        <v>300</v>
      </c>
      <c r="P2" s="116" t="s">
        <v>301</v>
      </c>
      <c r="Q2" s="116" t="s">
        <v>302</v>
      </c>
      <c r="R2" s="116" t="s">
        <v>303</v>
      </c>
      <c r="S2" s="116" t="s">
        <v>304</v>
      </c>
      <c r="T2" s="116" t="s">
        <v>305</v>
      </c>
      <c r="U2" s="116" t="s">
        <v>306</v>
      </c>
      <c r="V2" s="116" t="s">
        <v>207</v>
      </c>
    </row>
    <row r="3" spans="1:22" ht="12.75" customHeight="1">
      <c r="A3" s="118" t="s">
        <v>31</v>
      </c>
      <c r="B3" s="119" t="s">
        <v>34</v>
      </c>
      <c r="C3" s="119"/>
      <c r="D3" s="120" t="s">
        <v>307</v>
      </c>
      <c r="E3" s="121">
        <v>5572405</v>
      </c>
      <c r="F3" s="121">
        <v>240843</v>
      </c>
      <c r="G3" s="121">
        <v>251033</v>
      </c>
      <c r="H3" s="121">
        <v>272979</v>
      </c>
      <c r="I3" s="121">
        <v>269663</v>
      </c>
      <c r="J3" s="121">
        <v>278325</v>
      </c>
      <c r="K3" s="121">
        <v>305538</v>
      </c>
      <c r="L3" s="121">
        <v>337426</v>
      </c>
      <c r="M3" s="121">
        <v>422545</v>
      </c>
      <c r="N3" s="121">
        <v>419741</v>
      </c>
      <c r="O3" s="121">
        <v>352057</v>
      </c>
      <c r="P3" s="121">
        <v>326587</v>
      </c>
      <c r="Q3" s="121">
        <v>340040</v>
      </c>
      <c r="R3" s="121">
        <v>459802</v>
      </c>
      <c r="S3" s="121">
        <v>349214</v>
      </c>
      <c r="T3" s="121">
        <v>317160</v>
      </c>
      <c r="U3" s="121">
        <v>266200</v>
      </c>
      <c r="V3" s="121">
        <v>363252</v>
      </c>
    </row>
    <row r="4" spans="1:22" ht="12.75" customHeight="1">
      <c r="A4" s="283" t="s">
        <v>33</v>
      </c>
      <c r="B4" s="274" t="s">
        <v>34</v>
      </c>
      <c r="C4" s="274" t="s">
        <v>35</v>
      </c>
      <c r="D4" s="6" t="s">
        <v>307</v>
      </c>
      <c r="E4" s="286">
        <v>1512109</v>
      </c>
      <c r="F4" s="286">
        <v>63551</v>
      </c>
      <c r="G4" s="286">
        <v>65368</v>
      </c>
      <c r="H4" s="286">
        <v>68925</v>
      </c>
      <c r="I4" s="286">
        <v>68680</v>
      </c>
      <c r="J4" s="286">
        <v>77366</v>
      </c>
      <c r="K4" s="286">
        <v>86710</v>
      </c>
      <c r="L4" s="286">
        <v>94125</v>
      </c>
      <c r="M4" s="286">
        <v>115273</v>
      </c>
      <c r="N4" s="286">
        <v>114078</v>
      </c>
      <c r="O4" s="286">
        <v>96672</v>
      </c>
      <c r="P4" s="286">
        <v>90752</v>
      </c>
      <c r="Q4" s="286">
        <v>92279</v>
      </c>
      <c r="R4" s="286">
        <v>124959</v>
      </c>
      <c r="S4" s="286">
        <v>94267</v>
      </c>
      <c r="T4" s="286">
        <v>86654</v>
      </c>
      <c r="U4" s="286">
        <v>74455</v>
      </c>
      <c r="V4" s="286">
        <v>97995</v>
      </c>
    </row>
    <row r="5" spans="1:22" ht="12.75" customHeight="1">
      <c r="A5" s="284" t="s">
        <v>36</v>
      </c>
      <c r="B5" s="270" t="s">
        <v>34</v>
      </c>
      <c r="C5" s="270" t="s">
        <v>361</v>
      </c>
      <c r="D5" s="285" t="s">
        <v>307</v>
      </c>
      <c r="E5" s="287">
        <v>205819</v>
      </c>
      <c r="F5" s="287">
        <v>9355</v>
      </c>
      <c r="G5" s="287">
        <v>9918</v>
      </c>
      <c r="H5" s="287">
        <v>10369</v>
      </c>
      <c r="I5" s="287">
        <v>9453</v>
      </c>
      <c r="J5" s="287">
        <v>10253</v>
      </c>
      <c r="K5" s="287">
        <v>11263</v>
      </c>
      <c r="L5" s="287">
        <v>13301</v>
      </c>
      <c r="M5" s="287">
        <v>16885</v>
      </c>
      <c r="N5" s="287">
        <v>17838</v>
      </c>
      <c r="O5" s="287">
        <v>14945</v>
      </c>
      <c r="P5" s="287">
        <v>13002</v>
      </c>
      <c r="Q5" s="287">
        <v>11778</v>
      </c>
      <c r="R5" s="287">
        <v>15201</v>
      </c>
      <c r="S5" s="287">
        <v>11143</v>
      </c>
      <c r="T5" s="287">
        <v>9989</v>
      </c>
      <c r="U5" s="287">
        <v>8966</v>
      </c>
      <c r="V5" s="287">
        <v>12160</v>
      </c>
    </row>
    <row r="6" spans="1:22" ht="12.75" customHeight="1">
      <c r="A6" s="118" t="s">
        <v>38</v>
      </c>
      <c r="B6" s="119" t="s">
        <v>34</v>
      </c>
      <c r="C6" s="119" t="s">
        <v>362</v>
      </c>
      <c r="D6" s="120" t="s">
        <v>307</v>
      </c>
      <c r="E6" s="121">
        <v>126766</v>
      </c>
      <c r="F6" s="121">
        <v>5750</v>
      </c>
      <c r="G6" s="121">
        <v>5552</v>
      </c>
      <c r="H6" s="121">
        <v>5631</v>
      </c>
      <c r="I6" s="121">
        <v>5049</v>
      </c>
      <c r="J6" s="121">
        <v>6354</v>
      </c>
      <c r="K6" s="121">
        <v>7381</v>
      </c>
      <c r="L6" s="121">
        <v>8774</v>
      </c>
      <c r="M6" s="121">
        <v>10741</v>
      </c>
      <c r="N6" s="121">
        <v>10348</v>
      </c>
      <c r="O6" s="121">
        <v>8333</v>
      </c>
      <c r="P6" s="121">
        <v>7071</v>
      </c>
      <c r="Q6" s="121">
        <v>6855</v>
      </c>
      <c r="R6" s="121">
        <v>9482</v>
      </c>
      <c r="S6" s="121">
        <v>7110</v>
      </c>
      <c r="T6" s="121">
        <v>6725</v>
      </c>
      <c r="U6" s="121">
        <v>6349</v>
      </c>
      <c r="V6" s="121">
        <v>9261</v>
      </c>
    </row>
    <row r="7" spans="1:22" ht="12.75" customHeight="1">
      <c r="A7" s="118" t="s">
        <v>40</v>
      </c>
      <c r="B7" s="119" t="s">
        <v>34</v>
      </c>
      <c r="C7" s="119" t="s">
        <v>363</v>
      </c>
      <c r="D7" s="120" t="s">
        <v>307</v>
      </c>
      <c r="E7" s="121">
        <v>105688</v>
      </c>
      <c r="F7" s="121">
        <v>3820</v>
      </c>
      <c r="G7" s="121">
        <v>3666</v>
      </c>
      <c r="H7" s="121">
        <v>3804</v>
      </c>
      <c r="I7" s="121">
        <v>3627</v>
      </c>
      <c r="J7" s="121">
        <v>5012</v>
      </c>
      <c r="K7" s="121">
        <v>6897</v>
      </c>
      <c r="L7" s="121">
        <v>6798</v>
      </c>
      <c r="M7" s="121">
        <v>7968</v>
      </c>
      <c r="N7" s="121">
        <v>7803</v>
      </c>
      <c r="O7" s="121">
        <v>6361</v>
      </c>
      <c r="P7" s="121">
        <v>5831</v>
      </c>
      <c r="Q7" s="121">
        <v>5992</v>
      </c>
      <c r="R7" s="121">
        <v>8629</v>
      </c>
      <c r="S7" s="121">
        <v>7048</v>
      </c>
      <c r="T7" s="121">
        <v>6989</v>
      </c>
      <c r="U7" s="121">
        <v>6649</v>
      </c>
      <c r="V7" s="121">
        <v>8794</v>
      </c>
    </row>
    <row r="8" spans="1:22" ht="12.75" customHeight="1">
      <c r="A8" s="118" t="s">
        <v>42</v>
      </c>
      <c r="B8" s="119" t="s">
        <v>34</v>
      </c>
      <c r="C8" s="119" t="s">
        <v>364</v>
      </c>
      <c r="D8" s="120" t="s">
        <v>307</v>
      </c>
      <c r="E8" s="121">
        <v>96755</v>
      </c>
      <c r="F8" s="121">
        <v>3337</v>
      </c>
      <c r="G8" s="121">
        <v>3464</v>
      </c>
      <c r="H8" s="121">
        <v>3678</v>
      </c>
      <c r="I8" s="121">
        <v>3808</v>
      </c>
      <c r="J8" s="121">
        <v>4526</v>
      </c>
      <c r="K8" s="121">
        <v>5225</v>
      </c>
      <c r="L8" s="121">
        <v>5262</v>
      </c>
      <c r="M8" s="121">
        <v>6606</v>
      </c>
      <c r="N8" s="121">
        <v>6606</v>
      </c>
      <c r="O8" s="121">
        <v>5874</v>
      </c>
      <c r="P8" s="121">
        <v>5394</v>
      </c>
      <c r="Q8" s="121">
        <v>5729</v>
      </c>
      <c r="R8" s="121">
        <v>8581</v>
      </c>
      <c r="S8" s="121">
        <v>6810</v>
      </c>
      <c r="T8" s="121">
        <v>7066</v>
      </c>
      <c r="U8" s="121">
        <v>6408</v>
      </c>
      <c r="V8" s="121">
        <v>8381</v>
      </c>
    </row>
    <row r="9" spans="1:22" ht="12.75" customHeight="1">
      <c r="A9" s="118" t="s">
        <v>44</v>
      </c>
      <c r="B9" s="119" t="s">
        <v>34</v>
      </c>
      <c r="C9" s="119" t="s">
        <v>365</v>
      </c>
      <c r="D9" s="120" t="s">
        <v>307</v>
      </c>
      <c r="E9" s="121">
        <v>164310</v>
      </c>
      <c r="F9" s="121">
        <v>6342</v>
      </c>
      <c r="G9" s="121">
        <v>6496</v>
      </c>
      <c r="H9" s="121">
        <v>7176</v>
      </c>
      <c r="I9" s="121">
        <v>7453</v>
      </c>
      <c r="J9" s="121">
        <v>8054</v>
      </c>
      <c r="K9" s="121">
        <v>8918</v>
      </c>
      <c r="L9" s="121">
        <v>9468</v>
      </c>
      <c r="M9" s="121">
        <v>11393</v>
      </c>
      <c r="N9" s="121">
        <v>11609</v>
      </c>
      <c r="O9" s="121">
        <v>10090</v>
      </c>
      <c r="P9" s="121">
        <v>9847</v>
      </c>
      <c r="Q9" s="121">
        <v>10177</v>
      </c>
      <c r="R9" s="121">
        <v>14756</v>
      </c>
      <c r="S9" s="121">
        <v>11564</v>
      </c>
      <c r="T9" s="121">
        <v>10841</v>
      </c>
      <c r="U9" s="121">
        <v>9028</v>
      </c>
      <c r="V9" s="121">
        <v>11098</v>
      </c>
    </row>
    <row r="10" spans="1:22" ht="12.75" customHeight="1">
      <c r="A10" s="118" t="s">
        <v>46</v>
      </c>
      <c r="B10" s="119" t="s">
        <v>34</v>
      </c>
      <c r="C10" s="119" t="s">
        <v>366</v>
      </c>
      <c r="D10" s="120" t="s">
        <v>307</v>
      </c>
      <c r="E10" s="121">
        <v>222812</v>
      </c>
      <c r="F10" s="121">
        <v>9779</v>
      </c>
      <c r="G10" s="121">
        <v>9687</v>
      </c>
      <c r="H10" s="121">
        <v>10078</v>
      </c>
      <c r="I10" s="121">
        <v>10193</v>
      </c>
      <c r="J10" s="121">
        <v>10908</v>
      </c>
      <c r="K10" s="121">
        <v>12274</v>
      </c>
      <c r="L10" s="121">
        <v>13448</v>
      </c>
      <c r="M10" s="121">
        <v>16403</v>
      </c>
      <c r="N10" s="121">
        <v>15994</v>
      </c>
      <c r="O10" s="121">
        <v>13773</v>
      </c>
      <c r="P10" s="121">
        <v>12824</v>
      </c>
      <c r="Q10" s="121">
        <v>13321</v>
      </c>
      <c r="R10" s="121">
        <v>18310</v>
      </c>
      <c r="S10" s="121">
        <v>14556</v>
      </c>
      <c r="T10" s="121">
        <v>13799</v>
      </c>
      <c r="U10" s="121">
        <v>11993</v>
      </c>
      <c r="V10" s="121">
        <v>15472</v>
      </c>
    </row>
    <row r="11" spans="1:22" ht="12.75" customHeight="1">
      <c r="A11" s="118" t="s">
        <v>48</v>
      </c>
      <c r="B11" s="119" t="s">
        <v>34</v>
      </c>
      <c r="C11" s="119" t="s">
        <v>311</v>
      </c>
      <c r="D11" s="120" t="s">
        <v>307</v>
      </c>
      <c r="E11" s="121">
        <v>227333</v>
      </c>
      <c r="F11" s="121">
        <v>9658</v>
      </c>
      <c r="G11" s="121">
        <v>10589</v>
      </c>
      <c r="H11" s="121">
        <v>11395</v>
      </c>
      <c r="I11" s="121">
        <v>11744</v>
      </c>
      <c r="J11" s="121">
        <v>11344</v>
      </c>
      <c r="K11" s="121">
        <v>11581</v>
      </c>
      <c r="L11" s="121">
        <v>12666</v>
      </c>
      <c r="M11" s="121">
        <v>16728</v>
      </c>
      <c r="N11" s="121">
        <v>16746</v>
      </c>
      <c r="O11" s="121">
        <v>14007</v>
      </c>
      <c r="P11" s="121">
        <v>13717</v>
      </c>
      <c r="Q11" s="121">
        <v>14129</v>
      </c>
      <c r="R11" s="121">
        <v>19746</v>
      </c>
      <c r="S11" s="121">
        <v>15375</v>
      </c>
      <c r="T11" s="121">
        <v>13942</v>
      </c>
      <c r="U11" s="121">
        <v>10551</v>
      </c>
      <c r="V11" s="121">
        <v>13415</v>
      </c>
    </row>
    <row r="12" spans="1:22" ht="12.75" customHeight="1">
      <c r="A12" s="118" t="s">
        <v>50</v>
      </c>
      <c r="B12" s="119" t="s">
        <v>34</v>
      </c>
      <c r="C12" s="119" t="s">
        <v>310</v>
      </c>
      <c r="D12" s="120" t="s">
        <v>307</v>
      </c>
      <c r="E12" s="121">
        <v>114387</v>
      </c>
      <c r="F12" s="121">
        <v>4353</v>
      </c>
      <c r="G12" s="121">
        <v>3800</v>
      </c>
      <c r="H12" s="121">
        <v>3587</v>
      </c>
      <c r="I12" s="121">
        <v>3592</v>
      </c>
      <c r="J12" s="121">
        <v>6298</v>
      </c>
      <c r="K12" s="121">
        <v>8834</v>
      </c>
      <c r="L12" s="121">
        <v>9321</v>
      </c>
      <c r="M12" s="121">
        <v>9999</v>
      </c>
      <c r="N12" s="121">
        <v>8880</v>
      </c>
      <c r="O12" s="121">
        <v>7225</v>
      </c>
      <c r="P12" s="121">
        <v>6524</v>
      </c>
      <c r="Q12" s="121">
        <v>6630</v>
      </c>
      <c r="R12" s="121">
        <v>9063</v>
      </c>
      <c r="S12" s="121">
        <v>6654</v>
      </c>
      <c r="T12" s="121">
        <v>6285</v>
      </c>
      <c r="U12" s="121">
        <v>5736</v>
      </c>
      <c r="V12" s="121">
        <v>7606</v>
      </c>
    </row>
    <row r="13" spans="1:22" ht="12.75" customHeight="1">
      <c r="A13" s="125" t="s">
        <v>52</v>
      </c>
      <c r="B13" s="126" t="s">
        <v>34</v>
      </c>
      <c r="C13" s="126" t="s">
        <v>367</v>
      </c>
      <c r="D13" s="127" t="s">
        <v>307</v>
      </c>
      <c r="E13" s="128">
        <v>248239</v>
      </c>
      <c r="F13" s="128">
        <v>11157</v>
      </c>
      <c r="G13" s="128">
        <v>12196</v>
      </c>
      <c r="H13" s="128">
        <v>13207</v>
      </c>
      <c r="I13" s="128">
        <v>13761</v>
      </c>
      <c r="J13" s="128">
        <v>14617</v>
      </c>
      <c r="K13" s="128">
        <v>14337</v>
      </c>
      <c r="L13" s="128">
        <v>15087</v>
      </c>
      <c r="M13" s="128">
        <v>18550</v>
      </c>
      <c r="N13" s="128">
        <v>18254</v>
      </c>
      <c r="O13" s="128">
        <v>16064</v>
      </c>
      <c r="P13" s="128">
        <v>16542</v>
      </c>
      <c r="Q13" s="128">
        <v>17668</v>
      </c>
      <c r="R13" s="128">
        <v>21191</v>
      </c>
      <c r="S13" s="128">
        <v>14007</v>
      </c>
      <c r="T13" s="128">
        <v>11018</v>
      </c>
      <c r="U13" s="128">
        <v>8775</v>
      </c>
      <c r="V13" s="128">
        <v>11808</v>
      </c>
    </row>
    <row r="14" spans="1:22" ht="12.75" customHeight="1">
      <c r="A14" s="118" t="s">
        <v>54</v>
      </c>
      <c r="B14" s="119" t="s">
        <v>34</v>
      </c>
      <c r="C14" s="119" t="s">
        <v>55</v>
      </c>
      <c r="D14" s="120" t="s">
        <v>307</v>
      </c>
      <c r="E14" s="121">
        <v>533832</v>
      </c>
      <c r="F14" s="121">
        <v>24810</v>
      </c>
      <c r="G14" s="121">
        <v>25921</v>
      </c>
      <c r="H14" s="121">
        <v>28705</v>
      </c>
      <c r="I14" s="121">
        <v>28106</v>
      </c>
      <c r="J14" s="121">
        <v>27616</v>
      </c>
      <c r="K14" s="121">
        <v>29525</v>
      </c>
      <c r="L14" s="121">
        <v>32658</v>
      </c>
      <c r="M14" s="121">
        <v>41732</v>
      </c>
      <c r="N14" s="121">
        <v>39787</v>
      </c>
      <c r="O14" s="121">
        <v>33338</v>
      </c>
      <c r="P14" s="121">
        <v>30137</v>
      </c>
      <c r="Q14" s="121">
        <v>31323</v>
      </c>
      <c r="R14" s="121">
        <v>42628</v>
      </c>
      <c r="S14" s="121">
        <v>32772</v>
      </c>
      <c r="T14" s="121">
        <v>29614</v>
      </c>
      <c r="U14" s="121">
        <v>24144</v>
      </c>
      <c r="V14" s="121">
        <v>31016</v>
      </c>
    </row>
    <row r="15" spans="1:22" ht="12.75" customHeight="1">
      <c r="A15" s="118" t="s">
        <v>56</v>
      </c>
      <c r="B15" s="119" t="s">
        <v>34</v>
      </c>
      <c r="C15" s="119" t="s">
        <v>57</v>
      </c>
      <c r="D15" s="120" t="s">
        <v>307</v>
      </c>
      <c r="E15" s="121">
        <v>457216</v>
      </c>
      <c r="F15" s="121">
        <v>19805</v>
      </c>
      <c r="G15" s="121">
        <v>18607</v>
      </c>
      <c r="H15" s="121">
        <v>19692</v>
      </c>
      <c r="I15" s="121">
        <v>19809</v>
      </c>
      <c r="J15" s="121">
        <v>22168</v>
      </c>
      <c r="K15" s="121">
        <v>27508</v>
      </c>
      <c r="L15" s="121">
        <v>30863</v>
      </c>
      <c r="M15" s="121">
        <v>37331</v>
      </c>
      <c r="N15" s="121">
        <v>36784</v>
      </c>
      <c r="O15" s="121">
        <v>29170</v>
      </c>
      <c r="P15" s="121">
        <v>25049</v>
      </c>
      <c r="Q15" s="121">
        <v>25732</v>
      </c>
      <c r="R15" s="121">
        <v>37558</v>
      </c>
      <c r="S15" s="121">
        <v>29600</v>
      </c>
      <c r="T15" s="121">
        <v>28429</v>
      </c>
      <c r="U15" s="121">
        <v>22425</v>
      </c>
      <c r="V15" s="121">
        <v>26686</v>
      </c>
    </row>
    <row r="16" spans="1:22" ht="12.75" customHeight="1">
      <c r="A16" s="118" t="s">
        <v>58</v>
      </c>
      <c r="B16" s="119" t="s">
        <v>34</v>
      </c>
      <c r="C16" s="119" t="s">
        <v>59</v>
      </c>
      <c r="D16" s="120" t="s">
        <v>307</v>
      </c>
      <c r="E16" s="121">
        <v>293593</v>
      </c>
      <c r="F16" s="121">
        <v>13145</v>
      </c>
      <c r="G16" s="121">
        <v>13372</v>
      </c>
      <c r="H16" s="121">
        <v>14756</v>
      </c>
      <c r="I16" s="121">
        <v>14708</v>
      </c>
      <c r="J16" s="121">
        <v>14704</v>
      </c>
      <c r="K16" s="121">
        <v>16775</v>
      </c>
      <c r="L16" s="121">
        <v>18389</v>
      </c>
      <c r="M16" s="121">
        <v>22986</v>
      </c>
      <c r="N16" s="121">
        <v>23356</v>
      </c>
      <c r="O16" s="121">
        <v>19490</v>
      </c>
      <c r="P16" s="121">
        <v>16969</v>
      </c>
      <c r="Q16" s="121">
        <v>17104</v>
      </c>
      <c r="R16" s="121">
        <v>24101</v>
      </c>
      <c r="S16" s="121">
        <v>18449</v>
      </c>
      <c r="T16" s="121">
        <v>16546</v>
      </c>
      <c r="U16" s="121">
        <v>12907</v>
      </c>
      <c r="V16" s="121">
        <v>15836</v>
      </c>
    </row>
    <row r="17" spans="1:22" ht="12.75" customHeight="1">
      <c r="A17" s="118" t="s">
        <v>60</v>
      </c>
      <c r="B17" s="119" t="s">
        <v>34</v>
      </c>
      <c r="C17" s="119" t="s">
        <v>61</v>
      </c>
      <c r="D17" s="120" t="s">
        <v>307</v>
      </c>
      <c r="E17" s="121">
        <v>472650</v>
      </c>
      <c r="F17" s="121">
        <v>23082</v>
      </c>
      <c r="G17" s="121">
        <v>24235</v>
      </c>
      <c r="H17" s="121">
        <v>24842</v>
      </c>
      <c r="I17" s="121">
        <v>21880</v>
      </c>
      <c r="J17" s="121">
        <v>22777</v>
      </c>
      <c r="K17" s="121">
        <v>26612</v>
      </c>
      <c r="L17" s="121">
        <v>31247</v>
      </c>
      <c r="M17" s="121">
        <v>40948</v>
      </c>
      <c r="N17" s="121">
        <v>42065</v>
      </c>
      <c r="O17" s="121">
        <v>33104</v>
      </c>
      <c r="P17" s="121">
        <v>27483</v>
      </c>
      <c r="Q17" s="121">
        <v>25836</v>
      </c>
      <c r="R17" s="121">
        <v>34699</v>
      </c>
      <c r="S17" s="121">
        <v>26124</v>
      </c>
      <c r="T17" s="121">
        <v>23565</v>
      </c>
      <c r="U17" s="121">
        <v>19136</v>
      </c>
      <c r="V17" s="121">
        <v>25015</v>
      </c>
    </row>
    <row r="18" spans="1:22" ht="12.75" customHeight="1">
      <c r="A18" s="118" t="s">
        <v>62</v>
      </c>
      <c r="B18" s="119" t="s">
        <v>34</v>
      </c>
      <c r="C18" s="119" t="s">
        <v>63</v>
      </c>
      <c r="D18" s="120" t="s">
        <v>307</v>
      </c>
      <c r="E18" s="121">
        <v>47833</v>
      </c>
      <c r="F18" s="121">
        <v>1740</v>
      </c>
      <c r="G18" s="121">
        <v>1939</v>
      </c>
      <c r="H18" s="121">
        <v>2297</v>
      </c>
      <c r="I18" s="121">
        <v>2247</v>
      </c>
      <c r="J18" s="121">
        <v>2036</v>
      </c>
      <c r="K18" s="121">
        <v>2038</v>
      </c>
      <c r="L18" s="121">
        <v>2463</v>
      </c>
      <c r="M18" s="121">
        <v>3011</v>
      </c>
      <c r="N18" s="121">
        <v>3048</v>
      </c>
      <c r="O18" s="121">
        <v>2737</v>
      </c>
      <c r="P18" s="121">
        <v>2753</v>
      </c>
      <c r="Q18" s="121">
        <v>3244</v>
      </c>
      <c r="R18" s="121">
        <v>4493</v>
      </c>
      <c r="S18" s="121">
        <v>3199</v>
      </c>
      <c r="T18" s="121">
        <v>2736</v>
      </c>
      <c r="U18" s="121">
        <v>2930</v>
      </c>
      <c r="V18" s="121">
        <v>4922</v>
      </c>
    </row>
    <row r="19" spans="1:22" ht="12.75" customHeight="1">
      <c r="A19" s="118" t="s">
        <v>64</v>
      </c>
      <c r="B19" s="119" t="s">
        <v>34</v>
      </c>
      <c r="C19" s="119" t="s">
        <v>65</v>
      </c>
      <c r="D19" s="120" t="s">
        <v>307</v>
      </c>
      <c r="E19" s="121">
        <v>94616</v>
      </c>
      <c r="F19" s="121">
        <v>4247</v>
      </c>
      <c r="G19" s="121">
        <v>4372</v>
      </c>
      <c r="H19" s="121">
        <v>4297</v>
      </c>
      <c r="I19" s="121">
        <v>3847</v>
      </c>
      <c r="J19" s="121">
        <v>3805</v>
      </c>
      <c r="K19" s="121">
        <v>4484</v>
      </c>
      <c r="L19" s="121">
        <v>5558</v>
      </c>
      <c r="M19" s="121">
        <v>7400</v>
      </c>
      <c r="N19" s="121">
        <v>8189</v>
      </c>
      <c r="O19" s="121">
        <v>6694</v>
      </c>
      <c r="P19" s="121">
        <v>5934</v>
      </c>
      <c r="Q19" s="121">
        <v>5613</v>
      </c>
      <c r="R19" s="121">
        <v>7714</v>
      </c>
      <c r="S19" s="121">
        <v>5944</v>
      </c>
      <c r="T19" s="121">
        <v>5316</v>
      </c>
      <c r="U19" s="121">
        <v>4677</v>
      </c>
      <c r="V19" s="121">
        <v>6525</v>
      </c>
    </row>
    <row r="20" spans="1:22" ht="12.75" customHeight="1">
      <c r="A20" s="118" t="s">
        <v>66</v>
      </c>
      <c r="B20" s="119" t="s">
        <v>34</v>
      </c>
      <c r="C20" s="119" t="s">
        <v>67</v>
      </c>
      <c r="D20" s="120" t="s">
        <v>307</v>
      </c>
      <c r="E20" s="121">
        <v>197632</v>
      </c>
      <c r="F20" s="121">
        <v>9955</v>
      </c>
      <c r="G20" s="121">
        <v>9481</v>
      </c>
      <c r="H20" s="121">
        <v>10187</v>
      </c>
      <c r="I20" s="121">
        <v>9811</v>
      </c>
      <c r="J20" s="121">
        <v>9791</v>
      </c>
      <c r="K20" s="121">
        <v>11433</v>
      </c>
      <c r="L20" s="121">
        <v>13374</v>
      </c>
      <c r="M20" s="121">
        <v>16868</v>
      </c>
      <c r="N20" s="121">
        <v>16724</v>
      </c>
      <c r="O20" s="121">
        <v>13258</v>
      </c>
      <c r="P20" s="121">
        <v>10715</v>
      </c>
      <c r="Q20" s="121">
        <v>10571</v>
      </c>
      <c r="R20" s="121">
        <v>14830</v>
      </c>
      <c r="S20" s="121">
        <v>11808</v>
      </c>
      <c r="T20" s="121">
        <v>10829</v>
      </c>
      <c r="U20" s="121">
        <v>8247</v>
      </c>
      <c r="V20" s="121">
        <v>9750</v>
      </c>
    </row>
    <row r="21" spans="1:22" ht="12.75" customHeight="1">
      <c r="A21" s="118" t="s">
        <v>68</v>
      </c>
      <c r="B21" s="119" t="s">
        <v>34</v>
      </c>
      <c r="C21" s="119" t="s">
        <v>69</v>
      </c>
      <c r="D21" s="120" t="s">
        <v>307</v>
      </c>
      <c r="E21" s="121">
        <v>30942</v>
      </c>
      <c r="F21" s="121">
        <v>1144</v>
      </c>
      <c r="G21" s="121">
        <v>1125</v>
      </c>
      <c r="H21" s="121">
        <v>1286</v>
      </c>
      <c r="I21" s="121">
        <v>1468</v>
      </c>
      <c r="J21" s="121">
        <v>1386</v>
      </c>
      <c r="K21" s="121">
        <v>1478</v>
      </c>
      <c r="L21" s="121">
        <v>1675</v>
      </c>
      <c r="M21" s="121">
        <v>2039</v>
      </c>
      <c r="N21" s="121">
        <v>1893</v>
      </c>
      <c r="O21" s="121">
        <v>1683</v>
      </c>
      <c r="P21" s="121">
        <v>1564</v>
      </c>
      <c r="Q21" s="121">
        <v>1956</v>
      </c>
      <c r="R21" s="121">
        <v>3116</v>
      </c>
      <c r="S21" s="121">
        <v>2419</v>
      </c>
      <c r="T21" s="121">
        <v>2211</v>
      </c>
      <c r="U21" s="121">
        <v>1784</v>
      </c>
      <c r="V21" s="121">
        <v>2715</v>
      </c>
    </row>
    <row r="22" spans="1:22" ht="12.75" customHeight="1">
      <c r="A22" s="118" t="s">
        <v>70</v>
      </c>
      <c r="B22" s="119" t="s">
        <v>34</v>
      </c>
      <c r="C22" s="119" t="s">
        <v>71</v>
      </c>
      <c r="D22" s="120" t="s">
        <v>307</v>
      </c>
      <c r="E22" s="121">
        <v>87199</v>
      </c>
      <c r="F22" s="121">
        <v>3638</v>
      </c>
      <c r="G22" s="121">
        <v>3747</v>
      </c>
      <c r="H22" s="121">
        <v>4312</v>
      </c>
      <c r="I22" s="121">
        <v>4525</v>
      </c>
      <c r="J22" s="121">
        <v>3720</v>
      </c>
      <c r="K22" s="121">
        <v>4130</v>
      </c>
      <c r="L22" s="121">
        <v>4436</v>
      </c>
      <c r="M22" s="121">
        <v>5433</v>
      </c>
      <c r="N22" s="121">
        <v>5344</v>
      </c>
      <c r="O22" s="121">
        <v>4839</v>
      </c>
      <c r="P22" s="121">
        <v>5397</v>
      </c>
      <c r="Q22" s="121">
        <v>5918</v>
      </c>
      <c r="R22" s="121">
        <v>7463</v>
      </c>
      <c r="S22" s="121">
        <v>5395</v>
      </c>
      <c r="T22" s="121">
        <v>4898</v>
      </c>
      <c r="U22" s="121">
        <v>5170</v>
      </c>
      <c r="V22" s="121">
        <v>8834</v>
      </c>
    </row>
    <row r="23" spans="1:22" ht="12.75" customHeight="1">
      <c r="A23" s="118" t="s">
        <v>72</v>
      </c>
      <c r="B23" s="119" t="s">
        <v>34</v>
      </c>
      <c r="C23" s="119" t="s">
        <v>73</v>
      </c>
      <c r="D23" s="120" t="s">
        <v>307</v>
      </c>
      <c r="E23" s="121">
        <v>269169</v>
      </c>
      <c r="F23" s="121">
        <v>12452</v>
      </c>
      <c r="G23" s="121">
        <v>12533</v>
      </c>
      <c r="H23" s="121">
        <v>14219</v>
      </c>
      <c r="I23" s="121">
        <v>13978</v>
      </c>
      <c r="J23" s="121">
        <v>14100</v>
      </c>
      <c r="K23" s="121">
        <v>15693</v>
      </c>
      <c r="L23" s="121">
        <v>16891</v>
      </c>
      <c r="M23" s="121">
        <v>21133</v>
      </c>
      <c r="N23" s="121">
        <v>20308</v>
      </c>
      <c r="O23" s="121">
        <v>16190</v>
      </c>
      <c r="P23" s="121">
        <v>14952</v>
      </c>
      <c r="Q23" s="121">
        <v>16958</v>
      </c>
      <c r="R23" s="121">
        <v>22719</v>
      </c>
      <c r="S23" s="121">
        <v>17540</v>
      </c>
      <c r="T23" s="121">
        <v>14866</v>
      </c>
      <c r="U23" s="121">
        <v>10867</v>
      </c>
      <c r="V23" s="121">
        <v>13770</v>
      </c>
    </row>
    <row r="24" spans="1:22" ht="12.75" customHeight="1">
      <c r="A24" s="118" t="s">
        <v>74</v>
      </c>
      <c r="B24" s="119" t="s">
        <v>34</v>
      </c>
      <c r="C24" s="119" t="s">
        <v>75</v>
      </c>
      <c r="D24" s="120" t="s">
        <v>307</v>
      </c>
      <c r="E24" s="121">
        <v>50519</v>
      </c>
      <c r="F24" s="121">
        <v>1963</v>
      </c>
      <c r="G24" s="121">
        <v>2191</v>
      </c>
      <c r="H24" s="121">
        <v>2581</v>
      </c>
      <c r="I24" s="121">
        <v>2559</v>
      </c>
      <c r="J24" s="121">
        <v>2641</v>
      </c>
      <c r="K24" s="121">
        <v>2559</v>
      </c>
      <c r="L24" s="121">
        <v>2756</v>
      </c>
      <c r="M24" s="121">
        <v>3406</v>
      </c>
      <c r="N24" s="121">
        <v>3346</v>
      </c>
      <c r="O24" s="121">
        <v>2975</v>
      </c>
      <c r="P24" s="121">
        <v>2864</v>
      </c>
      <c r="Q24" s="121">
        <v>3234</v>
      </c>
      <c r="R24" s="121">
        <v>4367</v>
      </c>
      <c r="S24" s="121">
        <v>3311</v>
      </c>
      <c r="T24" s="121">
        <v>3148</v>
      </c>
      <c r="U24" s="121">
        <v>2701</v>
      </c>
      <c r="V24" s="121">
        <v>3917</v>
      </c>
    </row>
    <row r="25" spans="1:22" ht="12.75" customHeight="1">
      <c r="A25" s="118" t="s">
        <v>76</v>
      </c>
      <c r="B25" s="119" t="s">
        <v>34</v>
      </c>
      <c r="C25" s="119" t="s">
        <v>77</v>
      </c>
      <c r="D25" s="120" t="s">
        <v>307</v>
      </c>
      <c r="E25" s="121">
        <v>43311</v>
      </c>
      <c r="F25" s="121">
        <v>1755</v>
      </c>
      <c r="G25" s="121">
        <v>1849</v>
      </c>
      <c r="H25" s="121">
        <v>2198</v>
      </c>
      <c r="I25" s="121">
        <v>2262</v>
      </c>
      <c r="J25" s="121">
        <v>2002</v>
      </c>
      <c r="K25" s="121">
        <v>2150</v>
      </c>
      <c r="L25" s="121">
        <v>2255</v>
      </c>
      <c r="M25" s="121">
        <v>2824</v>
      </c>
      <c r="N25" s="121">
        <v>2760</v>
      </c>
      <c r="O25" s="121">
        <v>2603</v>
      </c>
      <c r="P25" s="121">
        <v>2506</v>
      </c>
      <c r="Q25" s="121">
        <v>2747</v>
      </c>
      <c r="R25" s="121">
        <v>3535</v>
      </c>
      <c r="S25" s="121">
        <v>2840</v>
      </c>
      <c r="T25" s="121">
        <v>2887</v>
      </c>
      <c r="U25" s="121">
        <v>2534</v>
      </c>
      <c r="V25" s="121">
        <v>3604</v>
      </c>
    </row>
    <row r="26" spans="1:22" ht="12.75" customHeight="1">
      <c r="A26" s="118" t="s">
        <v>78</v>
      </c>
      <c r="B26" s="119" t="s">
        <v>34</v>
      </c>
      <c r="C26" s="119" t="s">
        <v>79</v>
      </c>
      <c r="D26" s="120" t="s">
        <v>307</v>
      </c>
      <c r="E26" s="121">
        <v>230257</v>
      </c>
      <c r="F26" s="121">
        <v>10350</v>
      </c>
      <c r="G26" s="121">
        <v>11102</v>
      </c>
      <c r="H26" s="121">
        <v>11801</v>
      </c>
      <c r="I26" s="121">
        <v>10881</v>
      </c>
      <c r="J26" s="121">
        <v>10345</v>
      </c>
      <c r="K26" s="121">
        <v>10957</v>
      </c>
      <c r="L26" s="121">
        <v>13518</v>
      </c>
      <c r="M26" s="121">
        <v>18716</v>
      </c>
      <c r="N26" s="121">
        <v>19770</v>
      </c>
      <c r="O26" s="121">
        <v>15635</v>
      </c>
      <c r="P26" s="121">
        <v>13563</v>
      </c>
      <c r="Q26" s="121">
        <v>13188</v>
      </c>
      <c r="R26" s="121">
        <v>18383</v>
      </c>
      <c r="S26" s="121">
        <v>14475</v>
      </c>
      <c r="T26" s="121">
        <v>13260</v>
      </c>
      <c r="U26" s="121">
        <v>10472</v>
      </c>
      <c r="V26" s="121">
        <v>13841</v>
      </c>
    </row>
    <row r="27" spans="1:22" ht="12.75" customHeight="1">
      <c r="A27" s="118" t="s">
        <v>80</v>
      </c>
      <c r="B27" s="119" t="s">
        <v>34</v>
      </c>
      <c r="C27" s="119" t="s">
        <v>81</v>
      </c>
      <c r="D27" s="120" t="s">
        <v>307</v>
      </c>
      <c r="E27" s="121">
        <v>80646</v>
      </c>
      <c r="F27" s="121">
        <v>2837</v>
      </c>
      <c r="G27" s="121">
        <v>3354</v>
      </c>
      <c r="H27" s="121">
        <v>3767</v>
      </c>
      <c r="I27" s="121">
        <v>3910</v>
      </c>
      <c r="J27" s="121">
        <v>4028</v>
      </c>
      <c r="K27" s="121">
        <v>4038</v>
      </c>
      <c r="L27" s="121">
        <v>4333</v>
      </c>
      <c r="M27" s="121">
        <v>5410</v>
      </c>
      <c r="N27" s="121">
        <v>5208</v>
      </c>
      <c r="O27" s="121">
        <v>4569</v>
      </c>
      <c r="P27" s="121">
        <v>4630</v>
      </c>
      <c r="Q27" s="121">
        <v>5518</v>
      </c>
      <c r="R27" s="121">
        <v>7762</v>
      </c>
      <c r="S27" s="121">
        <v>6106</v>
      </c>
      <c r="T27" s="121">
        <v>5227</v>
      </c>
      <c r="U27" s="121">
        <v>4089</v>
      </c>
      <c r="V27" s="121">
        <v>5860</v>
      </c>
    </row>
    <row r="28" spans="1:22" ht="12.75" customHeight="1">
      <c r="A28" s="118" t="s">
        <v>82</v>
      </c>
      <c r="B28" s="119" t="s">
        <v>34</v>
      </c>
      <c r="C28" s="119" t="s">
        <v>83</v>
      </c>
      <c r="D28" s="120" t="s">
        <v>307</v>
      </c>
      <c r="E28" s="121">
        <v>94301</v>
      </c>
      <c r="F28" s="121">
        <v>4051</v>
      </c>
      <c r="G28" s="121">
        <v>4338</v>
      </c>
      <c r="H28" s="121">
        <v>4886</v>
      </c>
      <c r="I28" s="121">
        <v>4864</v>
      </c>
      <c r="J28" s="121">
        <v>5351</v>
      </c>
      <c r="K28" s="121">
        <v>5506</v>
      </c>
      <c r="L28" s="121">
        <v>5782</v>
      </c>
      <c r="M28" s="121">
        <v>6938</v>
      </c>
      <c r="N28" s="121">
        <v>6793</v>
      </c>
      <c r="O28" s="121">
        <v>5436</v>
      </c>
      <c r="P28" s="121">
        <v>5182</v>
      </c>
      <c r="Q28" s="121">
        <v>5949</v>
      </c>
      <c r="R28" s="121">
        <v>8411</v>
      </c>
      <c r="S28" s="121">
        <v>6307</v>
      </c>
      <c r="T28" s="121">
        <v>5231</v>
      </c>
      <c r="U28" s="121">
        <v>4055</v>
      </c>
      <c r="V28" s="121">
        <v>5221</v>
      </c>
    </row>
    <row r="29" spans="1:22" ht="12.75" customHeight="1">
      <c r="A29" s="118" t="s">
        <v>84</v>
      </c>
      <c r="B29" s="119" t="s">
        <v>34</v>
      </c>
      <c r="C29" s="119" t="s">
        <v>85</v>
      </c>
      <c r="D29" s="120" t="s">
        <v>307</v>
      </c>
      <c r="E29" s="121">
        <v>159403</v>
      </c>
      <c r="F29" s="121">
        <v>6393</v>
      </c>
      <c r="G29" s="121">
        <v>7306</v>
      </c>
      <c r="H29" s="121">
        <v>8107</v>
      </c>
      <c r="I29" s="121">
        <v>7221</v>
      </c>
      <c r="J29" s="121">
        <v>7146</v>
      </c>
      <c r="K29" s="121">
        <v>7586</v>
      </c>
      <c r="L29" s="121">
        <v>8610</v>
      </c>
      <c r="M29" s="121">
        <v>12083</v>
      </c>
      <c r="N29" s="121">
        <v>13020</v>
      </c>
      <c r="O29" s="121">
        <v>10107</v>
      </c>
      <c r="P29" s="121">
        <v>8504</v>
      </c>
      <c r="Q29" s="121">
        <v>8794</v>
      </c>
      <c r="R29" s="121">
        <v>13069</v>
      </c>
      <c r="S29" s="121">
        <v>11604</v>
      </c>
      <c r="T29" s="121">
        <v>11458</v>
      </c>
      <c r="U29" s="121">
        <v>8572</v>
      </c>
      <c r="V29" s="121">
        <v>9823</v>
      </c>
    </row>
    <row r="30" spans="1:22" ht="12.75" customHeight="1">
      <c r="A30" s="118" t="s">
        <v>86</v>
      </c>
      <c r="B30" s="119" t="s">
        <v>34</v>
      </c>
      <c r="C30" s="119" t="s">
        <v>87</v>
      </c>
      <c r="D30" s="120" t="s">
        <v>307</v>
      </c>
      <c r="E30" s="121">
        <v>49791</v>
      </c>
      <c r="F30" s="121">
        <v>2351</v>
      </c>
      <c r="G30" s="121">
        <v>2583</v>
      </c>
      <c r="H30" s="121">
        <v>2714</v>
      </c>
      <c r="I30" s="121">
        <v>2622</v>
      </c>
      <c r="J30" s="121">
        <v>2477</v>
      </c>
      <c r="K30" s="121">
        <v>2687</v>
      </c>
      <c r="L30" s="121">
        <v>2912</v>
      </c>
      <c r="M30" s="121">
        <v>3750</v>
      </c>
      <c r="N30" s="121">
        <v>3555</v>
      </c>
      <c r="O30" s="121">
        <v>2900</v>
      </c>
      <c r="P30" s="121">
        <v>2793</v>
      </c>
      <c r="Q30" s="121">
        <v>3148</v>
      </c>
      <c r="R30" s="121">
        <v>4040</v>
      </c>
      <c r="S30" s="121">
        <v>3116</v>
      </c>
      <c r="T30" s="121">
        <v>2547</v>
      </c>
      <c r="U30" s="121">
        <v>2249</v>
      </c>
      <c r="V30" s="121">
        <v>3347</v>
      </c>
    </row>
    <row r="31" spans="1:22" ht="12.75" customHeight="1">
      <c r="A31" s="118" t="s">
        <v>88</v>
      </c>
      <c r="B31" s="119" t="s">
        <v>34</v>
      </c>
      <c r="C31" s="119" t="s">
        <v>89</v>
      </c>
      <c r="D31" s="120" t="s">
        <v>307</v>
      </c>
      <c r="E31" s="121">
        <v>113784</v>
      </c>
      <c r="F31" s="121">
        <v>4468</v>
      </c>
      <c r="G31" s="121">
        <v>4923</v>
      </c>
      <c r="H31" s="121">
        <v>6205</v>
      </c>
      <c r="I31" s="121">
        <v>7912</v>
      </c>
      <c r="J31" s="121">
        <v>8103</v>
      </c>
      <c r="K31" s="121">
        <v>6606</v>
      </c>
      <c r="L31" s="121">
        <v>6019</v>
      </c>
      <c r="M31" s="121">
        <v>6953</v>
      </c>
      <c r="N31" s="121">
        <v>7749</v>
      </c>
      <c r="O31" s="121">
        <v>8854</v>
      </c>
      <c r="P31" s="121">
        <v>9241</v>
      </c>
      <c r="Q31" s="121">
        <v>8833</v>
      </c>
      <c r="R31" s="121">
        <v>9065</v>
      </c>
      <c r="S31" s="121">
        <v>5411</v>
      </c>
      <c r="T31" s="121">
        <v>4448</v>
      </c>
      <c r="U31" s="121">
        <v>3801</v>
      </c>
      <c r="V31" s="121">
        <v>5193</v>
      </c>
    </row>
    <row r="32" spans="1:22" ht="12.75" customHeight="1">
      <c r="A32" s="118" t="s">
        <v>90</v>
      </c>
      <c r="B32" s="119" t="s">
        <v>34</v>
      </c>
      <c r="C32" s="119" t="s">
        <v>91</v>
      </c>
      <c r="D32" s="120" t="s">
        <v>307</v>
      </c>
      <c r="E32" s="121">
        <v>46465</v>
      </c>
      <c r="F32" s="121">
        <v>1562</v>
      </c>
      <c r="G32" s="121">
        <v>1928</v>
      </c>
      <c r="H32" s="121">
        <v>2264</v>
      </c>
      <c r="I32" s="121">
        <v>2395</v>
      </c>
      <c r="J32" s="121">
        <v>2373</v>
      </c>
      <c r="K32" s="121">
        <v>2314</v>
      </c>
      <c r="L32" s="121">
        <v>2272</v>
      </c>
      <c r="M32" s="121">
        <v>2914</v>
      </c>
      <c r="N32" s="121">
        <v>2858</v>
      </c>
      <c r="O32" s="121">
        <v>2782</v>
      </c>
      <c r="P32" s="121">
        <v>2917</v>
      </c>
      <c r="Q32" s="121">
        <v>3331</v>
      </c>
      <c r="R32" s="121">
        <v>4209</v>
      </c>
      <c r="S32" s="121">
        <v>3015</v>
      </c>
      <c r="T32" s="121">
        <v>2645</v>
      </c>
      <c r="U32" s="121">
        <v>2440</v>
      </c>
      <c r="V32" s="121">
        <v>4246</v>
      </c>
    </row>
    <row r="33" spans="1:22" ht="12.75" customHeight="1">
      <c r="A33" s="118" t="s">
        <v>92</v>
      </c>
      <c r="B33" s="119" t="s">
        <v>34</v>
      </c>
      <c r="C33" s="119" t="s">
        <v>93</v>
      </c>
      <c r="D33" s="120" t="s">
        <v>307</v>
      </c>
      <c r="E33" s="121">
        <v>43913</v>
      </c>
      <c r="F33" s="121">
        <v>1623</v>
      </c>
      <c r="G33" s="121">
        <v>1709</v>
      </c>
      <c r="H33" s="121">
        <v>2014</v>
      </c>
      <c r="I33" s="121">
        <v>2219</v>
      </c>
      <c r="J33" s="121">
        <v>2320</v>
      </c>
      <c r="K33" s="121">
        <v>2129</v>
      </c>
      <c r="L33" s="121">
        <v>2161</v>
      </c>
      <c r="M33" s="121">
        <v>2534</v>
      </c>
      <c r="N33" s="121">
        <v>2533</v>
      </c>
      <c r="O33" s="121">
        <v>2425</v>
      </c>
      <c r="P33" s="121">
        <v>2844</v>
      </c>
      <c r="Q33" s="121">
        <v>3114</v>
      </c>
      <c r="R33" s="121">
        <v>3958</v>
      </c>
      <c r="S33" s="121">
        <v>2591</v>
      </c>
      <c r="T33" s="121">
        <v>2548</v>
      </c>
      <c r="U33" s="121">
        <v>2643</v>
      </c>
      <c r="V33" s="121">
        <v>4548</v>
      </c>
    </row>
    <row r="34" spans="1:22" ht="12.75" customHeight="1">
      <c r="A34" s="118" t="s">
        <v>94</v>
      </c>
      <c r="B34" s="119" t="s">
        <v>34</v>
      </c>
      <c r="C34" s="119" t="s">
        <v>95</v>
      </c>
      <c r="D34" s="120" t="s">
        <v>307</v>
      </c>
      <c r="E34" s="121">
        <v>26672</v>
      </c>
      <c r="F34" s="123">
        <v>925</v>
      </c>
      <c r="G34" s="121">
        <v>1033</v>
      </c>
      <c r="H34" s="121">
        <v>1215</v>
      </c>
      <c r="I34" s="121">
        <v>1356</v>
      </c>
      <c r="J34" s="121">
        <v>1153</v>
      </c>
      <c r="K34" s="121">
        <v>1145</v>
      </c>
      <c r="L34" s="121">
        <v>1184</v>
      </c>
      <c r="M34" s="121">
        <v>1403</v>
      </c>
      <c r="N34" s="121">
        <v>1360</v>
      </c>
      <c r="O34" s="121">
        <v>1320</v>
      </c>
      <c r="P34" s="121">
        <v>1682</v>
      </c>
      <c r="Q34" s="121">
        <v>1935</v>
      </c>
      <c r="R34" s="121">
        <v>2274</v>
      </c>
      <c r="S34" s="121">
        <v>1716</v>
      </c>
      <c r="T34" s="121">
        <v>1587</v>
      </c>
      <c r="U34" s="121">
        <v>1734</v>
      </c>
      <c r="V34" s="121">
        <v>3650</v>
      </c>
    </row>
    <row r="35" spans="1:22" ht="12.75" customHeight="1">
      <c r="A35" s="118" t="s">
        <v>96</v>
      </c>
      <c r="B35" s="119" t="s">
        <v>34</v>
      </c>
      <c r="C35" s="119" t="s">
        <v>97</v>
      </c>
      <c r="D35" s="120" t="s">
        <v>307</v>
      </c>
      <c r="E35" s="121">
        <v>68703</v>
      </c>
      <c r="F35" s="121">
        <v>2696</v>
      </c>
      <c r="G35" s="121">
        <v>3017</v>
      </c>
      <c r="H35" s="121">
        <v>3531</v>
      </c>
      <c r="I35" s="121">
        <v>3611</v>
      </c>
      <c r="J35" s="121">
        <v>3278</v>
      </c>
      <c r="K35" s="121">
        <v>3200</v>
      </c>
      <c r="L35" s="121">
        <v>3625</v>
      </c>
      <c r="M35" s="121">
        <v>4122</v>
      </c>
      <c r="N35" s="121">
        <v>3881</v>
      </c>
      <c r="O35" s="121">
        <v>3592</v>
      </c>
      <c r="P35" s="121">
        <v>4195</v>
      </c>
      <c r="Q35" s="121">
        <v>4551</v>
      </c>
      <c r="R35" s="121">
        <v>6038</v>
      </c>
      <c r="S35" s="121">
        <v>4365</v>
      </c>
      <c r="T35" s="121">
        <v>3891</v>
      </c>
      <c r="U35" s="121">
        <v>3979</v>
      </c>
      <c r="V35" s="121">
        <v>7131</v>
      </c>
    </row>
    <row r="36" spans="1:22" ht="12.75" customHeight="1">
      <c r="A36" s="118" t="s">
        <v>98</v>
      </c>
      <c r="B36" s="119" t="s">
        <v>34</v>
      </c>
      <c r="C36" s="124" t="s">
        <v>99</v>
      </c>
      <c r="D36" s="120" t="s">
        <v>307</v>
      </c>
      <c r="E36" s="121">
        <v>51017</v>
      </c>
      <c r="F36" s="121">
        <v>1914</v>
      </c>
      <c r="G36" s="121">
        <v>2122</v>
      </c>
      <c r="H36" s="121">
        <v>2306</v>
      </c>
      <c r="I36" s="121">
        <v>2448</v>
      </c>
      <c r="J36" s="121">
        <v>2285</v>
      </c>
      <c r="K36" s="121">
        <v>2446</v>
      </c>
      <c r="L36" s="121">
        <v>2554</v>
      </c>
      <c r="M36" s="121">
        <v>3152</v>
      </c>
      <c r="N36" s="121">
        <v>3090</v>
      </c>
      <c r="O36" s="121">
        <v>2845</v>
      </c>
      <c r="P36" s="121">
        <v>3104</v>
      </c>
      <c r="Q36" s="121">
        <v>3592</v>
      </c>
      <c r="R36" s="121">
        <v>4722</v>
      </c>
      <c r="S36" s="121">
        <v>3289</v>
      </c>
      <c r="T36" s="121">
        <v>2883</v>
      </c>
      <c r="U36" s="121">
        <v>3050</v>
      </c>
      <c r="V36" s="121">
        <v>5215</v>
      </c>
    </row>
    <row r="37" spans="1:22" ht="12.75" customHeight="1">
      <c r="A37" s="118" t="s">
        <v>100</v>
      </c>
      <c r="B37" s="119" t="s">
        <v>34</v>
      </c>
      <c r="C37" s="119" t="s">
        <v>101</v>
      </c>
      <c r="D37" s="120" t="s">
        <v>307</v>
      </c>
      <c r="E37" s="121">
        <v>33296</v>
      </c>
      <c r="F37" s="121">
        <v>1252</v>
      </c>
      <c r="G37" s="121">
        <v>1354</v>
      </c>
      <c r="H37" s="121">
        <v>1610</v>
      </c>
      <c r="I37" s="121">
        <v>1703</v>
      </c>
      <c r="J37" s="121">
        <v>1511</v>
      </c>
      <c r="K37" s="121">
        <v>1530</v>
      </c>
      <c r="L37" s="121">
        <v>1598</v>
      </c>
      <c r="M37" s="121">
        <v>1950</v>
      </c>
      <c r="N37" s="121">
        <v>1908</v>
      </c>
      <c r="O37" s="121">
        <v>1808</v>
      </c>
      <c r="P37" s="121">
        <v>2031</v>
      </c>
      <c r="Q37" s="121">
        <v>2335</v>
      </c>
      <c r="R37" s="121">
        <v>2813</v>
      </c>
      <c r="S37" s="121">
        <v>2011</v>
      </c>
      <c r="T37" s="121">
        <v>1915</v>
      </c>
      <c r="U37" s="121">
        <v>2005</v>
      </c>
      <c r="V37" s="121">
        <v>3962</v>
      </c>
    </row>
    <row r="38" spans="1:22" ht="12.75" customHeight="1">
      <c r="A38" s="118" t="s">
        <v>102</v>
      </c>
      <c r="B38" s="119" t="s">
        <v>34</v>
      </c>
      <c r="C38" s="119" t="s">
        <v>103</v>
      </c>
      <c r="D38" s="120" t="s">
        <v>307</v>
      </c>
      <c r="E38" s="121">
        <v>47601</v>
      </c>
      <c r="F38" s="121">
        <v>1652</v>
      </c>
      <c r="G38" s="121">
        <v>1718</v>
      </c>
      <c r="H38" s="121">
        <v>2017</v>
      </c>
      <c r="I38" s="121">
        <v>2094</v>
      </c>
      <c r="J38" s="121">
        <v>2226</v>
      </c>
      <c r="K38" s="121">
        <v>2154</v>
      </c>
      <c r="L38" s="121">
        <v>2299</v>
      </c>
      <c r="M38" s="121">
        <v>2750</v>
      </c>
      <c r="N38" s="121">
        <v>2615</v>
      </c>
      <c r="O38" s="121">
        <v>2448</v>
      </c>
      <c r="P38" s="121">
        <v>2782</v>
      </c>
      <c r="Q38" s="121">
        <v>3374</v>
      </c>
      <c r="R38" s="121">
        <v>4436</v>
      </c>
      <c r="S38" s="121">
        <v>3157</v>
      </c>
      <c r="T38" s="121">
        <v>2981</v>
      </c>
      <c r="U38" s="121">
        <v>3124</v>
      </c>
      <c r="V38" s="121">
        <v>5774</v>
      </c>
    </row>
    <row r="39" spans="1:22" ht="12.75" customHeight="1">
      <c r="A39" s="118" t="s">
        <v>104</v>
      </c>
      <c r="B39" s="119" t="s">
        <v>34</v>
      </c>
      <c r="C39" s="119" t="s">
        <v>105</v>
      </c>
      <c r="D39" s="120" t="s">
        <v>307</v>
      </c>
      <c r="E39" s="121">
        <v>42198</v>
      </c>
      <c r="F39" s="121">
        <v>1586</v>
      </c>
      <c r="G39" s="121">
        <v>1789</v>
      </c>
      <c r="H39" s="121">
        <v>2187</v>
      </c>
      <c r="I39" s="121">
        <v>2153</v>
      </c>
      <c r="J39" s="121">
        <v>2057</v>
      </c>
      <c r="K39" s="121">
        <v>2034</v>
      </c>
      <c r="L39" s="121">
        <v>2142</v>
      </c>
      <c r="M39" s="121">
        <v>2539</v>
      </c>
      <c r="N39" s="121">
        <v>2360</v>
      </c>
      <c r="O39" s="121">
        <v>2238</v>
      </c>
      <c r="P39" s="121">
        <v>2663</v>
      </c>
      <c r="Q39" s="121">
        <v>3082</v>
      </c>
      <c r="R39" s="121">
        <v>3804</v>
      </c>
      <c r="S39" s="121">
        <v>2487</v>
      </c>
      <c r="T39" s="121">
        <v>2385</v>
      </c>
      <c r="U39" s="121">
        <v>2486</v>
      </c>
      <c r="V39" s="121">
        <v>4206</v>
      </c>
    </row>
    <row r="40" spans="1:22" ht="12.75" customHeight="1">
      <c r="A40" s="118" t="s">
        <v>106</v>
      </c>
      <c r="B40" s="119" t="s">
        <v>34</v>
      </c>
      <c r="C40" s="119" t="s">
        <v>107</v>
      </c>
      <c r="D40" s="120" t="s">
        <v>307</v>
      </c>
      <c r="E40" s="121">
        <v>39482</v>
      </c>
      <c r="F40" s="121">
        <v>1826</v>
      </c>
      <c r="G40" s="121">
        <v>1862</v>
      </c>
      <c r="H40" s="121">
        <v>2009</v>
      </c>
      <c r="I40" s="121">
        <v>2024</v>
      </c>
      <c r="J40" s="121">
        <v>2183</v>
      </c>
      <c r="K40" s="121">
        <v>2251</v>
      </c>
      <c r="L40" s="121">
        <v>2441</v>
      </c>
      <c r="M40" s="121">
        <v>2902</v>
      </c>
      <c r="N40" s="121">
        <v>2675</v>
      </c>
      <c r="O40" s="121">
        <v>2382</v>
      </c>
      <c r="P40" s="121">
        <v>2431</v>
      </c>
      <c r="Q40" s="121">
        <v>2520</v>
      </c>
      <c r="R40" s="121">
        <v>3097</v>
      </c>
      <c r="S40" s="121">
        <v>2160</v>
      </c>
      <c r="T40" s="121">
        <v>1895</v>
      </c>
      <c r="U40" s="121">
        <v>1899</v>
      </c>
      <c r="V40" s="121">
        <v>2925</v>
      </c>
    </row>
    <row r="41" spans="1:22" ht="12.75" customHeight="1">
      <c r="A41" s="118" t="s">
        <v>108</v>
      </c>
      <c r="B41" s="119" t="s">
        <v>34</v>
      </c>
      <c r="C41" s="119" t="s">
        <v>109</v>
      </c>
      <c r="D41" s="120" t="s">
        <v>307</v>
      </c>
      <c r="E41" s="121">
        <v>80331</v>
      </c>
      <c r="F41" s="121">
        <v>3337</v>
      </c>
      <c r="G41" s="121">
        <v>3688</v>
      </c>
      <c r="H41" s="121">
        <v>4107</v>
      </c>
      <c r="I41" s="121">
        <v>4059</v>
      </c>
      <c r="J41" s="121">
        <v>4063</v>
      </c>
      <c r="K41" s="121">
        <v>4354</v>
      </c>
      <c r="L41" s="121">
        <v>4696</v>
      </c>
      <c r="M41" s="121">
        <v>5649</v>
      </c>
      <c r="N41" s="121">
        <v>5324</v>
      </c>
      <c r="O41" s="121">
        <v>4545</v>
      </c>
      <c r="P41" s="121">
        <v>4675</v>
      </c>
      <c r="Q41" s="121">
        <v>5357</v>
      </c>
      <c r="R41" s="121">
        <v>7087</v>
      </c>
      <c r="S41" s="121">
        <v>5511</v>
      </c>
      <c r="T41" s="121">
        <v>4495</v>
      </c>
      <c r="U41" s="121">
        <v>3707</v>
      </c>
      <c r="V41" s="121">
        <v>5677</v>
      </c>
    </row>
    <row r="42" spans="1:22" ht="12.75" customHeight="1">
      <c r="A42" s="118" t="s">
        <v>110</v>
      </c>
      <c r="B42" s="119" t="s">
        <v>34</v>
      </c>
      <c r="C42" s="119" t="s">
        <v>368</v>
      </c>
      <c r="D42" s="120" t="s">
        <v>307</v>
      </c>
      <c r="E42" s="121">
        <v>32203</v>
      </c>
      <c r="F42" s="121">
        <v>1349</v>
      </c>
      <c r="G42" s="121">
        <v>1834</v>
      </c>
      <c r="H42" s="121">
        <v>1794</v>
      </c>
      <c r="I42" s="121">
        <v>1799</v>
      </c>
      <c r="J42" s="121">
        <v>1622</v>
      </c>
      <c r="K42" s="121">
        <v>1451</v>
      </c>
      <c r="L42" s="121">
        <v>1664</v>
      </c>
      <c r="M42" s="121">
        <v>2366</v>
      </c>
      <c r="N42" s="121">
        <v>2444</v>
      </c>
      <c r="O42" s="121">
        <v>2039</v>
      </c>
      <c r="P42" s="121">
        <v>2062</v>
      </c>
      <c r="Q42" s="121">
        <v>2465</v>
      </c>
      <c r="R42" s="121">
        <v>2732</v>
      </c>
      <c r="S42" s="121">
        <v>2084</v>
      </c>
      <c r="T42" s="121">
        <v>1553</v>
      </c>
      <c r="U42" s="121">
        <v>1139</v>
      </c>
      <c r="V42" s="121">
        <v>1806</v>
      </c>
    </row>
    <row r="43" spans="1:22" ht="12.75" customHeight="1">
      <c r="A43" s="118" t="s">
        <v>112</v>
      </c>
      <c r="B43" s="119" t="s">
        <v>34</v>
      </c>
      <c r="C43" s="119" t="s">
        <v>369</v>
      </c>
      <c r="D43" s="120" t="s">
        <v>307</v>
      </c>
      <c r="E43" s="121">
        <v>23161</v>
      </c>
      <c r="F43" s="123">
        <v>749</v>
      </c>
      <c r="G43" s="121">
        <v>1018</v>
      </c>
      <c r="H43" s="121">
        <v>1260</v>
      </c>
      <c r="I43" s="121">
        <v>1340</v>
      </c>
      <c r="J43" s="121">
        <v>1073</v>
      </c>
      <c r="K43" s="121">
        <v>1039</v>
      </c>
      <c r="L43" s="121">
        <v>1017</v>
      </c>
      <c r="M43" s="121">
        <v>1348</v>
      </c>
      <c r="N43" s="121">
        <v>1382</v>
      </c>
      <c r="O43" s="121">
        <v>1316</v>
      </c>
      <c r="P43" s="121">
        <v>1408</v>
      </c>
      <c r="Q43" s="121">
        <v>1554</v>
      </c>
      <c r="R43" s="121">
        <v>1958</v>
      </c>
      <c r="S43" s="121">
        <v>1511</v>
      </c>
      <c r="T43" s="121">
        <v>1527</v>
      </c>
      <c r="U43" s="121">
        <v>1302</v>
      </c>
      <c r="V43" s="121">
        <v>2359</v>
      </c>
    </row>
    <row r="44" spans="1:22" ht="12.75" customHeight="1">
      <c r="A44" s="118" t="s">
        <v>114</v>
      </c>
      <c r="B44" s="119" t="s">
        <v>34</v>
      </c>
      <c r="C44" s="119" t="s">
        <v>370</v>
      </c>
      <c r="D44" s="120" t="s">
        <v>307</v>
      </c>
      <c r="E44" s="121">
        <v>31603</v>
      </c>
      <c r="F44" s="121">
        <v>1184</v>
      </c>
      <c r="G44" s="121">
        <v>1424</v>
      </c>
      <c r="H44" s="121">
        <v>1552</v>
      </c>
      <c r="I44" s="121">
        <v>1553</v>
      </c>
      <c r="J44" s="121">
        <v>1582</v>
      </c>
      <c r="K44" s="121">
        <v>1684</v>
      </c>
      <c r="L44" s="121">
        <v>1765</v>
      </c>
      <c r="M44" s="121">
        <v>2316</v>
      </c>
      <c r="N44" s="121">
        <v>2197</v>
      </c>
      <c r="O44" s="121">
        <v>1740</v>
      </c>
      <c r="P44" s="121">
        <v>1788</v>
      </c>
      <c r="Q44" s="121">
        <v>2127</v>
      </c>
      <c r="R44" s="121">
        <v>3127</v>
      </c>
      <c r="S44" s="121">
        <v>2435</v>
      </c>
      <c r="T44" s="121">
        <v>1916</v>
      </c>
      <c r="U44" s="121">
        <v>1376</v>
      </c>
      <c r="V44" s="121">
        <v>1837</v>
      </c>
    </row>
    <row r="45" spans="1:22" ht="12.75" customHeight="1">
      <c r="A45" s="118" t="s">
        <v>116</v>
      </c>
      <c r="B45" s="119" t="s">
        <v>34</v>
      </c>
      <c r="C45" s="119" t="s">
        <v>371</v>
      </c>
      <c r="D45" s="120" t="s">
        <v>307</v>
      </c>
      <c r="E45" s="121">
        <v>34260</v>
      </c>
      <c r="F45" s="121">
        <v>1547</v>
      </c>
      <c r="G45" s="121">
        <v>1553</v>
      </c>
      <c r="H45" s="121">
        <v>1802</v>
      </c>
      <c r="I45" s="121">
        <v>1822</v>
      </c>
      <c r="J45" s="121">
        <v>1797</v>
      </c>
      <c r="K45" s="121">
        <v>1997</v>
      </c>
      <c r="L45" s="121">
        <v>2226</v>
      </c>
      <c r="M45" s="121">
        <v>2753</v>
      </c>
      <c r="N45" s="121">
        <v>2498</v>
      </c>
      <c r="O45" s="121">
        <v>1967</v>
      </c>
      <c r="P45" s="121">
        <v>1843</v>
      </c>
      <c r="Q45" s="121">
        <v>2109</v>
      </c>
      <c r="R45" s="121">
        <v>2947</v>
      </c>
      <c r="S45" s="121">
        <v>2355</v>
      </c>
      <c r="T45" s="121">
        <v>1977</v>
      </c>
      <c r="U45" s="121">
        <v>1438</v>
      </c>
      <c r="V45" s="121">
        <v>1629</v>
      </c>
    </row>
    <row r="46" spans="1:22" ht="12.75" customHeight="1">
      <c r="A46" s="118" t="s">
        <v>118</v>
      </c>
      <c r="B46" s="119" t="s">
        <v>34</v>
      </c>
      <c r="C46" s="119" t="s">
        <v>372</v>
      </c>
      <c r="D46" s="120" t="s">
        <v>307</v>
      </c>
      <c r="E46" s="121">
        <v>13433</v>
      </c>
      <c r="F46" s="123">
        <v>416</v>
      </c>
      <c r="G46" s="123">
        <v>469</v>
      </c>
      <c r="H46" s="123">
        <v>619</v>
      </c>
      <c r="I46" s="123">
        <v>682</v>
      </c>
      <c r="J46" s="123">
        <v>657</v>
      </c>
      <c r="K46" s="123">
        <v>698</v>
      </c>
      <c r="L46" s="123">
        <v>626</v>
      </c>
      <c r="M46" s="123">
        <v>751</v>
      </c>
      <c r="N46" s="123">
        <v>739</v>
      </c>
      <c r="O46" s="123">
        <v>748</v>
      </c>
      <c r="P46" s="123">
        <v>890</v>
      </c>
      <c r="Q46" s="121">
        <v>1020</v>
      </c>
      <c r="R46" s="121">
        <v>1265</v>
      </c>
      <c r="S46" s="123">
        <v>914</v>
      </c>
      <c r="T46" s="123">
        <v>833</v>
      </c>
      <c r="U46" s="123">
        <v>780</v>
      </c>
      <c r="V46" s="121">
        <v>1326</v>
      </c>
    </row>
    <row r="47" spans="1:22" ht="12.75" customHeight="1">
      <c r="A47" s="118" t="s">
        <v>120</v>
      </c>
      <c r="B47" s="119" t="s">
        <v>34</v>
      </c>
      <c r="C47" s="119" t="s">
        <v>373</v>
      </c>
      <c r="D47" s="120" t="s">
        <v>307</v>
      </c>
      <c r="E47" s="121">
        <v>19284</v>
      </c>
      <c r="F47" s="123">
        <v>875</v>
      </c>
      <c r="G47" s="123">
        <v>934</v>
      </c>
      <c r="H47" s="123">
        <v>999</v>
      </c>
      <c r="I47" s="121">
        <v>1033</v>
      </c>
      <c r="J47" s="121">
        <v>1018</v>
      </c>
      <c r="K47" s="121">
        <v>1049</v>
      </c>
      <c r="L47" s="121">
        <v>1120</v>
      </c>
      <c r="M47" s="121">
        <v>1355</v>
      </c>
      <c r="N47" s="121">
        <v>1208</v>
      </c>
      <c r="O47" s="121">
        <v>1068</v>
      </c>
      <c r="P47" s="121">
        <v>1157</v>
      </c>
      <c r="Q47" s="121">
        <v>1223</v>
      </c>
      <c r="R47" s="121">
        <v>1601</v>
      </c>
      <c r="S47" s="121">
        <v>1288</v>
      </c>
      <c r="T47" s="121">
        <v>1010</v>
      </c>
      <c r="U47" s="123">
        <v>893</v>
      </c>
      <c r="V47" s="121">
        <v>1453</v>
      </c>
    </row>
    <row r="48" spans="1:22" ht="12.75" customHeight="1">
      <c r="A48" s="118" t="s">
        <v>122</v>
      </c>
      <c r="B48" s="119" t="s">
        <v>34</v>
      </c>
      <c r="C48" s="119" t="s">
        <v>379</v>
      </c>
      <c r="D48" s="120" t="s">
        <v>307</v>
      </c>
      <c r="E48" s="121">
        <v>12586</v>
      </c>
      <c r="F48" s="123">
        <v>436</v>
      </c>
      <c r="G48" s="123">
        <v>521</v>
      </c>
      <c r="H48" s="123">
        <v>626</v>
      </c>
      <c r="I48" s="123">
        <v>695</v>
      </c>
      <c r="J48" s="123">
        <v>619</v>
      </c>
      <c r="K48" s="123">
        <v>554</v>
      </c>
      <c r="L48" s="123">
        <v>573</v>
      </c>
      <c r="M48" s="123">
        <v>680</v>
      </c>
      <c r="N48" s="123">
        <v>680</v>
      </c>
      <c r="O48" s="123">
        <v>755</v>
      </c>
      <c r="P48" s="123">
        <v>752</v>
      </c>
      <c r="Q48" s="123">
        <v>877</v>
      </c>
      <c r="R48" s="121">
        <v>1134</v>
      </c>
      <c r="S48" s="123">
        <v>789</v>
      </c>
      <c r="T48" s="123">
        <v>745</v>
      </c>
      <c r="U48" s="123">
        <v>777</v>
      </c>
      <c r="V48" s="121">
        <v>1373</v>
      </c>
    </row>
    <row r="49" spans="1:22" ht="12.75" customHeight="1">
      <c r="A49" s="118" t="s">
        <v>124</v>
      </c>
      <c r="B49" s="119" t="s">
        <v>34</v>
      </c>
      <c r="C49" s="119" t="s">
        <v>374</v>
      </c>
      <c r="D49" s="120" t="s">
        <v>307</v>
      </c>
      <c r="E49" s="121">
        <v>34434</v>
      </c>
      <c r="F49" s="121">
        <v>1863</v>
      </c>
      <c r="G49" s="121">
        <v>1979</v>
      </c>
      <c r="H49" s="121">
        <v>2017</v>
      </c>
      <c r="I49" s="121">
        <v>1654</v>
      </c>
      <c r="J49" s="121">
        <v>1566</v>
      </c>
      <c r="K49" s="121">
        <v>1882</v>
      </c>
      <c r="L49" s="121">
        <v>2298</v>
      </c>
      <c r="M49" s="121">
        <v>3064</v>
      </c>
      <c r="N49" s="121">
        <v>2590</v>
      </c>
      <c r="O49" s="121">
        <v>1863</v>
      </c>
      <c r="P49" s="121">
        <v>1713</v>
      </c>
      <c r="Q49" s="121">
        <v>2097</v>
      </c>
      <c r="R49" s="121">
        <v>2968</v>
      </c>
      <c r="S49" s="121">
        <v>2176</v>
      </c>
      <c r="T49" s="121">
        <v>1840</v>
      </c>
      <c r="U49" s="121">
        <v>1284</v>
      </c>
      <c r="V49" s="121">
        <v>1580</v>
      </c>
    </row>
    <row r="50" spans="1:22" ht="12.75" customHeight="1">
      <c r="A50" s="118" t="s">
        <v>126</v>
      </c>
      <c r="B50" s="119" t="s">
        <v>34</v>
      </c>
      <c r="C50" s="119" t="s">
        <v>375</v>
      </c>
      <c r="D50" s="120" t="s">
        <v>307</v>
      </c>
      <c r="E50" s="121">
        <v>16762</v>
      </c>
      <c r="F50" s="123">
        <v>506</v>
      </c>
      <c r="G50" s="123">
        <v>660</v>
      </c>
      <c r="H50" s="123">
        <v>788</v>
      </c>
      <c r="I50" s="123">
        <v>779</v>
      </c>
      <c r="J50" s="123">
        <v>835</v>
      </c>
      <c r="K50" s="123">
        <v>787</v>
      </c>
      <c r="L50" s="123">
        <v>777</v>
      </c>
      <c r="M50" s="123">
        <v>982</v>
      </c>
      <c r="N50" s="123">
        <v>930</v>
      </c>
      <c r="O50" s="123">
        <v>961</v>
      </c>
      <c r="P50" s="121">
        <v>1044</v>
      </c>
      <c r="Q50" s="121">
        <v>1250</v>
      </c>
      <c r="R50" s="121">
        <v>1647</v>
      </c>
      <c r="S50" s="121">
        <v>1258</v>
      </c>
      <c r="T50" s="121">
        <v>1032</v>
      </c>
      <c r="U50" s="123">
        <v>970</v>
      </c>
      <c r="V50" s="121">
        <v>1556</v>
      </c>
    </row>
    <row r="51" spans="1:22" ht="12.75" customHeight="1">
      <c r="A51" s="118" t="s">
        <v>128</v>
      </c>
      <c r="B51" s="119" t="s">
        <v>34</v>
      </c>
      <c r="C51" s="119" t="s">
        <v>376</v>
      </c>
      <c r="D51" s="120" t="s">
        <v>307</v>
      </c>
      <c r="E51" s="121">
        <v>19418</v>
      </c>
      <c r="F51" s="123">
        <v>568</v>
      </c>
      <c r="G51" s="123">
        <v>670</v>
      </c>
      <c r="H51" s="123">
        <v>827</v>
      </c>
      <c r="I51" s="123">
        <v>968</v>
      </c>
      <c r="J51" s="123">
        <v>926</v>
      </c>
      <c r="K51" s="123">
        <v>880</v>
      </c>
      <c r="L51" s="123">
        <v>904</v>
      </c>
      <c r="M51" s="123">
        <v>973</v>
      </c>
      <c r="N51" s="123">
        <v>897</v>
      </c>
      <c r="O51" s="121">
        <v>1000</v>
      </c>
      <c r="P51" s="121">
        <v>1230</v>
      </c>
      <c r="Q51" s="121">
        <v>1485</v>
      </c>
      <c r="R51" s="121">
        <v>1780</v>
      </c>
      <c r="S51" s="121">
        <v>1207</v>
      </c>
      <c r="T51" s="121">
        <v>1224</v>
      </c>
      <c r="U51" s="121">
        <v>1383</v>
      </c>
      <c r="V51" s="121">
        <v>2496</v>
      </c>
    </row>
    <row r="52" spans="1:22" ht="12.75" customHeight="1">
      <c r="A52" s="118" t="s">
        <v>130</v>
      </c>
      <c r="B52" s="119" t="s">
        <v>34</v>
      </c>
      <c r="C52" s="119" t="s">
        <v>377</v>
      </c>
      <c r="D52" s="120" t="s">
        <v>307</v>
      </c>
      <c r="E52" s="121">
        <v>20374</v>
      </c>
      <c r="F52" s="123">
        <v>678</v>
      </c>
      <c r="G52" s="123">
        <v>769</v>
      </c>
      <c r="H52" s="123">
        <v>929</v>
      </c>
      <c r="I52" s="121">
        <v>1125</v>
      </c>
      <c r="J52" s="123">
        <v>913</v>
      </c>
      <c r="K52" s="123">
        <v>841</v>
      </c>
      <c r="L52" s="123">
        <v>827</v>
      </c>
      <c r="M52" s="121">
        <v>1022</v>
      </c>
      <c r="N52" s="121">
        <v>1030</v>
      </c>
      <c r="O52" s="121">
        <v>1120</v>
      </c>
      <c r="P52" s="121">
        <v>1305</v>
      </c>
      <c r="Q52" s="121">
        <v>1457</v>
      </c>
      <c r="R52" s="121">
        <v>1744</v>
      </c>
      <c r="S52" s="121">
        <v>1249</v>
      </c>
      <c r="T52" s="121">
        <v>1390</v>
      </c>
      <c r="U52" s="121">
        <v>1468</v>
      </c>
      <c r="V52" s="121">
        <v>2507</v>
      </c>
    </row>
    <row r="53" spans="1:22" ht="12.75" customHeight="1">
      <c r="A53" s="118" t="s">
        <v>132</v>
      </c>
      <c r="B53" s="119" t="s">
        <v>34</v>
      </c>
      <c r="C53" s="119" t="s">
        <v>378</v>
      </c>
      <c r="D53" s="120" t="s">
        <v>307</v>
      </c>
      <c r="E53" s="121">
        <v>16406</v>
      </c>
      <c r="F53" s="123">
        <v>562</v>
      </c>
      <c r="G53" s="123">
        <v>636</v>
      </c>
      <c r="H53" s="123">
        <v>729</v>
      </c>
      <c r="I53" s="123">
        <v>861</v>
      </c>
      <c r="J53" s="123">
        <v>706</v>
      </c>
      <c r="K53" s="123">
        <v>644</v>
      </c>
      <c r="L53" s="123">
        <v>793</v>
      </c>
      <c r="M53" s="123">
        <v>786</v>
      </c>
      <c r="N53" s="123">
        <v>765</v>
      </c>
      <c r="O53" s="123">
        <v>841</v>
      </c>
      <c r="P53" s="121">
        <v>1083</v>
      </c>
      <c r="Q53" s="121">
        <v>1240</v>
      </c>
      <c r="R53" s="121">
        <v>1549</v>
      </c>
      <c r="S53" s="123">
        <v>959</v>
      </c>
      <c r="T53" s="121">
        <v>1018</v>
      </c>
      <c r="U53" s="121">
        <v>1108</v>
      </c>
      <c r="V53" s="121">
        <v>2126</v>
      </c>
    </row>
    <row r="54" spans="1:22" ht="12.75" customHeight="1">
      <c r="A54" s="283" t="s">
        <v>31</v>
      </c>
      <c r="B54" s="274" t="s">
        <v>34</v>
      </c>
      <c r="C54" s="274"/>
      <c r="D54" s="6" t="s">
        <v>308</v>
      </c>
      <c r="E54" s="286">
        <v>2679022</v>
      </c>
      <c r="F54" s="286">
        <v>123470</v>
      </c>
      <c r="G54" s="286">
        <v>128894</v>
      </c>
      <c r="H54" s="286">
        <v>139424</v>
      </c>
      <c r="I54" s="286">
        <v>137883</v>
      </c>
      <c r="J54" s="286">
        <v>140751</v>
      </c>
      <c r="K54" s="286">
        <v>151852</v>
      </c>
      <c r="L54" s="286">
        <v>166180</v>
      </c>
      <c r="M54" s="286">
        <v>208668</v>
      </c>
      <c r="N54" s="286">
        <v>207334</v>
      </c>
      <c r="O54" s="286">
        <v>172919</v>
      </c>
      <c r="P54" s="286">
        <v>159688</v>
      </c>
      <c r="Q54" s="286">
        <v>166583</v>
      </c>
      <c r="R54" s="286">
        <v>223214</v>
      </c>
      <c r="S54" s="286">
        <v>165740</v>
      </c>
      <c r="T54" s="286">
        <v>147293</v>
      </c>
      <c r="U54" s="286">
        <v>115569</v>
      </c>
      <c r="V54" s="286">
        <v>123560</v>
      </c>
    </row>
    <row r="55" spans="1:22" ht="12.75" customHeight="1">
      <c r="A55" s="284" t="s">
        <v>33</v>
      </c>
      <c r="B55" s="270" t="s">
        <v>34</v>
      </c>
      <c r="C55" s="270" t="s">
        <v>35</v>
      </c>
      <c r="D55" s="285" t="s">
        <v>308</v>
      </c>
      <c r="E55" s="287">
        <v>719373</v>
      </c>
      <c r="F55" s="287">
        <v>32597</v>
      </c>
      <c r="G55" s="287">
        <v>33428</v>
      </c>
      <c r="H55" s="287">
        <v>35256</v>
      </c>
      <c r="I55" s="287">
        <v>35228</v>
      </c>
      <c r="J55" s="287">
        <v>38593</v>
      </c>
      <c r="K55" s="287">
        <v>42076</v>
      </c>
      <c r="L55" s="287">
        <v>45373</v>
      </c>
      <c r="M55" s="287">
        <v>56111</v>
      </c>
      <c r="N55" s="287">
        <v>55875</v>
      </c>
      <c r="O55" s="287">
        <v>46877</v>
      </c>
      <c r="P55" s="287">
        <v>43754</v>
      </c>
      <c r="Q55" s="287">
        <v>44889</v>
      </c>
      <c r="R55" s="287">
        <v>60590</v>
      </c>
      <c r="S55" s="287">
        <v>44741</v>
      </c>
      <c r="T55" s="287">
        <v>39174</v>
      </c>
      <c r="U55" s="287">
        <v>31635</v>
      </c>
      <c r="V55" s="287">
        <v>33176</v>
      </c>
    </row>
    <row r="56" spans="1:22" ht="12.75" customHeight="1">
      <c r="A56" s="118" t="s">
        <v>36</v>
      </c>
      <c r="B56" s="119" t="s">
        <v>34</v>
      </c>
      <c r="C56" s="119" t="s">
        <v>361</v>
      </c>
      <c r="D56" s="120" t="s">
        <v>308</v>
      </c>
      <c r="E56" s="121">
        <v>96914</v>
      </c>
      <c r="F56" s="121">
        <v>4772</v>
      </c>
      <c r="G56" s="121">
        <v>5052</v>
      </c>
      <c r="H56" s="121">
        <v>5312</v>
      </c>
      <c r="I56" s="121">
        <v>4902</v>
      </c>
      <c r="J56" s="121">
        <v>5177</v>
      </c>
      <c r="K56" s="121">
        <v>5366</v>
      </c>
      <c r="L56" s="121">
        <v>6218</v>
      </c>
      <c r="M56" s="121">
        <v>7932</v>
      </c>
      <c r="N56" s="121">
        <v>8405</v>
      </c>
      <c r="O56" s="121">
        <v>7188</v>
      </c>
      <c r="P56" s="121">
        <v>6278</v>
      </c>
      <c r="Q56" s="121">
        <v>5706</v>
      </c>
      <c r="R56" s="121">
        <v>7231</v>
      </c>
      <c r="S56" s="121">
        <v>5163</v>
      </c>
      <c r="T56" s="121">
        <v>4406</v>
      </c>
      <c r="U56" s="121">
        <v>3687</v>
      </c>
      <c r="V56" s="121">
        <v>4119</v>
      </c>
    </row>
    <row r="57" spans="1:22" ht="12.75" customHeight="1">
      <c r="A57" s="118" t="s">
        <v>38</v>
      </c>
      <c r="B57" s="119" t="s">
        <v>34</v>
      </c>
      <c r="C57" s="119" t="s">
        <v>362</v>
      </c>
      <c r="D57" s="120" t="s">
        <v>308</v>
      </c>
      <c r="E57" s="121">
        <v>58944</v>
      </c>
      <c r="F57" s="121">
        <v>2939</v>
      </c>
      <c r="G57" s="121">
        <v>2823</v>
      </c>
      <c r="H57" s="121">
        <v>2890</v>
      </c>
      <c r="I57" s="121">
        <v>2584</v>
      </c>
      <c r="J57" s="121">
        <v>3165</v>
      </c>
      <c r="K57" s="121">
        <v>3451</v>
      </c>
      <c r="L57" s="121">
        <v>4078</v>
      </c>
      <c r="M57" s="121">
        <v>5064</v>
      </c>
      <c r="N57" s="121">
        <v>5016</v>
      </c>
      <c r="O57" s="121">
        <v>4000</v>
      </c>
      <c r="P57" s="121">
        <v>3425</v>
      </c>
      <c r="Q57" s="121">
        <v>3322</v>
      </c>
      <c r="R57" s="121">
        <v>4450</v>
      </c>
      <c r="S57" s="121">
        <v>3294</v>
      </c>
      <c r="T57" s="121">
        <v>2870</v>
      </c>
      <c r="U57" s="121">
        <v>2538</v>
      </c>
      <c r="V57" s="121">
        <v>3035</v>
      </c>
    </row>
    <row r="58" spans="1:22" ht="12.75" customHeight="1">
      <c r="A58" s="118" t="s">
        <v>40</v>
      </c>
      <c r="B58" s="119" t="s">
        <v>34</v>
      </c>
      <c r="C58" s="119" t="s">
        <v>363</v>
      </c>
      <c r="D58" s="120" t="s">
        <v>308</v>
      </c>
      <c r="E58" s="121">
        <v>51315</v>
      </c>
      <c r="F58" s="121">
        <v>1939</v>
      </c>
      <c r="G58" s="121">
        <v>1876</v>
      </c>
      <c r="H58" s="121">
        <v>1921</v>
      </c>
      <c r="I58" s="121">
        <v>1827</v>
      </c>
      <c r="J58" s="121">
        <v>2396</v>
      </c>
      <c r="K58" s="121">
        <v>3466</v>
      </c>
      <c r="L58" s="121">
        <v>3498</v>
      </c>
      <c r="M58" s="121">
        <v>4103</v>
      </c>
      <c r="N58" s="121">
        <v>4012</v>
      </c>
      <c r="O58" s="121">
        <v>3361</v>
      </c>
      <c r="P58" s="121">
        <v>2992</v>
      </c>
      <c r="Q58" s="121">
        <v>3158</v>
      </c>
      <c r="R58" s="121">
        <v>4520</v>
      </c>
      <c r="S58" s="121">
        <v>3443</v>
      </c>
      <c r="T58" s="121">
        <v>3151</v>
      </c>
      <c r="U58" s="121">
        <v>2781</v>
      </c>
      <c r="V58" s="121">
        <v>2871</v>
      </c>
    </row>
    <row r="59" spans="1:22" ht="12.75" customHeight="1">
      <c r="A59" s="118" t="s">
        <v>42</v>
      </c>
      <c r="B59" s="119" t="s">
        <v>34</v>
      </c>
      <c r="C59" s="119" t="s">
        <v>364</v>
      </c>
      <c r="D59" s="120" t="s">
        <v>308</v>
      </c>
      <c r="E59" s="121">
        <v>46107</v>
      </c>
      <c r="F59" s="121">
        <v>1767</v>
      </c>
      <c r="G59" s="121">
        <v>1751</v>
      </c>
      <c r="H59" s="121">
        <v>1901</v>
      </c>
      <c r="I59" s="121">
        <v>1957</v>
      </c>
      <c r="J59" s="121">
        <v>2236</v>
      </c>
      <c r="K59" s="121">
        <v>2621</v>
      </c>
      <c r="L59" s="121">
        <v>2698</v>
      </c>
      <c r="M59" s="121">
        <v>3373</v>
      </c>
      <c r="N59" s="121">
        <v>3373</v>
      </c>
      <c r="O59" s="121">
        <v>2991</v>
      </c>
      <c r="P59" s="121">
        <v>2677</v>
      </c>
      <c r="Q59" s="121">
        <v>2944</v>
      </c>
      <c r="R59" s="121">
        <v>4310</v>
      </c>
      <c r="S59" s="121">
        <v>3150</v>
      </c>
      <c r="T59" s="121">
        <v>3055</v>
      </c>
      <c r="U59" s="121">
        <v>2626</v>
      </c>
      <c r="V59" s="121">
        <v>2677</v>
      </c>
    </row>
    <row r="60" spans="1:22" ht="12.75" customHeight="1">
      <c r="A60" s="118" t="s">
        <v>44</v>
      </c>
      <c r="B60" s="119" t="s">
        <v>34</v>
      </c>
      <c r="C60" s="119" t="s">
        <v>365</v>
      </c>
      <c r="D60" s="120" t="s">
        <v>308</v>
      </c>
      <c r="E60" s="121">
        <v>77118</v>
      </c>
      <c r="F60" s="121">
        <v>3196</v>
      </c>
      <c r="G60" s="121">
        <v>3331</v>
      </c>
      <c r="H60" s="121">
        <v>3751</v>
      </c>
      <c r="I60" s="121">
        <v>3792</v>
      </c>
      <c r="J60" s="121">
        <v>4004</v>
      </c>
      <c r="K60" s="121">
        <v>4224</v>
      </c>
      <c r="L60" s="121">
        <v>4496</v>
      </c>
      <c r="M60" s="121">
        <v>5587</v>
      </c>
      <c r="N60" s="121">
        <v>5578</v>
      </c>
      <c r="O60" s="121">
        <v>4831</v>
      </c>
      <c r="P60" s="121">
        <v>4606</v>
      </c>
      <c r="Q60" s="121">
        <v>4791</v>
      </c>
      <c r="R60" s="121">
        <v>6865</v>
      </c>
      <c r="S60" s="121">
        <v>5423</v>
      </c>
      <c r="T60" s="121">
        <v>4890</v>
      </c>
      <c r="U60" s="121">
        <v>3901</v>
      </c>
      <c r="V60" s="121">
        <v>3852</v>
      </c>
    </row>
    <row r="61" spans="1:22" ht="12.75" customHeight="1">
      <c r="A61" s="118" t="s">
        <v>46</v>
      </c>
      <c r="B61" s="119" t="s">
        <v>34</v>
      </c>
      <c r="C61" s="119" t="s">
        <v>366</v>
      </c>
      <c r="D61" s="120" t="s">
        <v>308</v>
      </c>
      <c r="E61" s="121">
        <v>105742</v>
      </c>
      <c r="F61" s="121">
        <v>5090</v>
      </c>
      <c r="G61" s="121">
        <v>4928</v>
      </c>
      <c r="H61" s="121">
        <v>5155</v>
      </c>
      <c r="I61" s="121">
        <v>5294</v>
      </c>
      <c r="J61" s="121">
        <v>5643</v>
      </c>
      <c r="K61" s="121">
        <v>6168</v>
      </c>
      <c r="L61" s="121">
        <v>6548</v>
      </c>
      <c r="M61" s="121">
        <v>7966</v>
      </c>
      <c r="N61" s="121">
        <v>7794</v>
      </c>
      <c r="O61" s="121">
        <v>6545</v>
      </c>
      <c r="P61" s="121">
        <v>6089</v>
      </c>
      <c r="Q61" s="121">
        <v>6384</v>
      </c>
      <c r="R61" s="121">
        <v>8659</v>
      </c>
      <c r="S61" s="121">
        <v>6755</v>
      </c>
      <c r="T61" s="121">
        <v>6115</v>
      </c>
      <c r="U61" s="121">
        <v>5139</v>
      </c>
      <c r="V61" s="121">
        <v>5470</v>
      </c>
    </row>
    <row r="62" spans="1:22" ht="12.75" customHeight="1">
      <c r="A62" s="118" t="s">
        <v>48</v>
      </c>
      <c r="B62" s="119" t="s">
        <v>34</v>
      </c>
      <c r="C62" s="119" t="s">
        <v>311</v>
      </c>
      <c r="D62" s="120" t="s">
        <v>308</v>
      </c>
      <c r="E62" s="121">
        <v>108977</v>
      </c>
      <c r="F62" s="121">
        <v>4895</v>
      </c>
      <c r="G62" s="121">
        <v>5466</v>
      </c>
      <c r="H62" s="121">
        <v>5801</v>
      </c>
      <c r="I62" s="121">
        <v>6068</v>
      </c>
      <c r="J62" s="121">
        <v>5682</v>
      </c>
      <c r="K62" s="121">
        <v>5531</v>
      </c>
      <c r="L62" s="121">
        <v>6056</v>
      </c>
      <c r="M62" s="121">
        <v>8195</v>
      </c>
      <c r="N62" s="121">
        <v>8247</v>
      </c>
      <c r="O62" s="121">
        <v>6799</v>
      </c>
      <c r="P62" s="121">
        <v>6622</v>
      </c>
      <c r="Q62" s="121">
        <v>6772</v>
      </c>
      <c r="R62" s="121">
        <v>9440</v>
      </c>
      <c r="S62" s="121">
        <v>7293</v>
      </c>
      <c r="T62" s="121">
        <v>6644</v>
      </c>
      <c r="U62" s="121">
        <v>4792</v>
      </c>
      <c r="V62" s="121">
        <v>4674</v>
      </c>
    </row>
    <row r="63" spans="1:22" ht="12.75" customHeight="1">
      <c r="A63" s="118" t="s">
        <v>50</v>
      </c>
      <c r="B63" s="119" t="s">
        <v>34</v>
      </c>
      <c r="C63" s="119" t="s">
        <v>310</v>
      </c>
      <c r="D63" s="120" t="s">
        <v>308</v>
      </c>
      <c r="E63" s="121">
        <v>53579</v>
      </c>
      <c r="F63" s="121">
        <v>2232</v>
      </c>
      <c r="G63" s="121">
        <v>1909</v>
      </c>
      <c r="H63" s="121">
        <v>1799</v>
      </c>
      <c r="I63" s="121">
        <v>1820</v>
      </c>
      <c r="J63" s="121">
        <v>2821</v>
      </c>
      <c r="K63" s="121">
        <v>4153</v>
      </c>
      <c r="L63" s="121">
        <v>4455</v>
      </c>
      <c r="M63" s="121">
        <v>4860</v>
      </c>
      <c r="N63" s="121">
        <v>4419</v>
      </c>
      <c r="O63" s="121">
        <v>3563</v>
      </c>
      <c r="P63" s="121">
        <v>3200</v>
      </c>
      <c r="Q63" s="121">
        <v>3259</v>
      </c>
      <c r="R63" s="121">
        <v>4504</v>
      </c>
      <c r="S63" s="121">
        <v>3181</v>
      </c>
      <c r="T63" s="121">
        <v>2664</v>
      </c>
      <c r="U63" s="121">
        <v>2298</v>
      </c>
      <c r="V63" s="121">
        <v>2442</v>
      </c>
    </row>
    <row r="64" spans="1:22" ht="12.75" customHeight="1">
      <c r="A64" s="125" t="s">
        <v>52</v>
      </c>
      <c r="B64" s="126" t="s">
        <v>34</v>
      </c>
      <c r="C64" s="126" t="s">
        <v>367</v>
      </c>
      <c r="D64" s="127" t="s">
        <v>308</v>
      </c>
      <c r="E64" s="128">
        <v>120677</v>
      </c>
      <c r="F64" s="128">
        <v>5767</v>
      </c>
      <c r="G64" s="128">
        <v>6292</v>
      </c>
      <c r="H64" s="128">
        <v>6726</v>
      </c>
      <c r="I64" s="128">
        <v>6984</v>
      </c>
      <c r="J64" s="128">
        <v>7469</v>
      </c>
      <c r="K64" s="128">
        <v>7096</v>
      </c>
      <c r="L64" s="128">
        <v>7326</v>
      </c>
      <c r="M64" s="128">
        <v>9031</v>
      </c>
      <c r="N64" s="128">
        <v>9031</v>
      </c>
      <c r="O64" s="128">
        <v>7599</v>
      </c>
      <c r="P64" s="128">
        <v>7865</v>
      </c>
      <c r="Q64" s="128">
        <v>8553</v>
      </c>
      <c r="R64" s="128">
        <v>10611</v>
      </c>
      <c r="S64" s="128">
        <v>7039</v>
      </c>
      <c r="T64" s="128">
        <v>5379</v>
      </c>
      <c r="U64" s="128">
        <v>3873</v>
      </c>
      <c r="V64" s="128">
        <v>4036</v>
      </c>
    </row>
    <row r="65" spans="1:22" ht="12.75" customHeight="1">
      <c r="A65" s="118" t="s">
        <v>54</v>
      </c>
      <c r="B65" s="119" t="s">
        <v>34</v>
      </c>
      <c r="C65" s="119" t="s">
        <v>55</v>
      </c>
      <c r="D65" s="120" t="s">
        <v>308</v>
      </c>
      <c r="E65" s="121">
        <v>258721</v>
      </c>
      <c r="F65" s="121">
        <v>12758</v>
      </c>
      <c r="G65" s="121">
        <v>13196</v>
      </c>
      <c r="H65" s="121">
        <v>14685</v>
      </c>
      <c r="I65" s="121">
        <v>14448</v>
      </c>
      <c r="J65" s="121">
        <v>14226</v>
      </c>
      <c r="K65" s="121">
        <v>14967</v>
      </c>
      <c r="L65" s="121">
        <v>16558</v>
      </c>
      <c r="M65" s="121">
        <v>20905</v>
      </c>
      <c r="N65" s="121">
        <v>19696</v>
      </c>
      <c r="O65" s="121">
        <v>16399</v>
      </c>
      <c r="P65" s="121">
        <v>14965</v>
      </c>
      <c r="Q65" s="121">
        <v>15620</v>
      </c>
      <c r="R65" s="121">
        <v>20658</v>
      </c>
      <c r="S65" s="121">
        <v>15340</v>
      </c>
      <c r="T65" s="121">
        <v>13712</v>
      </c>
      <c r="U65" s="121">
        <v>10388</v>
      </c>
      <c r="V65" s="121">
        <v>10200</v>
      </c>
    </row>
    <row r="66" spans="1:22" ht="12.75" customHeight="1">
      <c r="A66" s="118" t="s">
        <v>56</v>
      </c>
      <c r="B66" s="119" t="s">
        <v>34</v>
      </c>
      <c r="C66" s="119" t="s">
        <v>57</v>
      </c>
      <c r="D66" s="120" t="s">
        <v>308</v>
      </c>
      <c r="E66" s="121">
        <v>223851</v>
      </c>
      <c r="F66" s="121">
        <v>10087</v>
      </c>
      <c r="G66" s="121">
        <v>9596</v>
      </c>
      <c r="H66" s="121">
        <v>10018</v>
      </c>
      <c r="I66" s="121">
        <v>10205</v>
      </c>
      <c r="J66" s="121">
        <v>11216</v>
      </c>
      <c r="K66" s="121">
        <v>13896</v>
      </c>
      <c r="L66" s="121">
        <v>15658</v>
      </c>
      <c r="M66" s="121">
        <v>19072</v>
      </c>
      <c r="N66" s="121">
        <v>18985</v>
      </c>
      <c r="O66" s="121">
        <v>14860</v>
      </c>
      <c r="P66" s="121">
        <v>12799</v>
      </c>
      <c r="Q66" s="121">
        <v>12945</v>
      </c>
      <c r="R66" s="121">
        <v>18559</v>
      </c>
      <c r="S66" s="121">
        <v>14136</v>
      </c>
      <c r="T66" s="121">
        <v>13319</v>
      </c>
      <c r="U66" s="121">
        <v>9679</v>
      </c>
      <c r="V66" s="121">
        <v>8821</v>
      </c>
    </row>
    <row r="67" spans="1:22" ht="12.75" customHeight="1">
      <c r="A67" s="118" t="s">
        <v>58</v>
      </c>
      <c r="B67" s="119" t="s">
        <v>34</v>
      </c>
      <c r="C67" s="119" t="s">
        <v>59</v>
      </c>
      <c r="D67" s="120" t="s">
        <v>308</v>
      </c>
      <c r="E67" s="121">
        <v>142314</v>
      </c>
      <c r="F67" s="121">
        <v>6693</v>
      </c>
      <c r="G67" s="121">
        <v>6836</v>
      </c>
      <c r="H67" s="121">
        <v>7602</v>
      </c>
      <c r="I67" s="121">
        <v>7489</v>
      </c>
      <c r="J67" s="121">
        <v>7373</v>
      </c>
      <c r="K67" s="121">
        <v>8532</v>
      </c>
      <c r="L67" s="121">
        <v>9093</v>
      </c>
      <c r="M67" s="121">
        <v>11261</v>
      </c>
      <c r="N67" s="121">
        <v>11636</v>
      </c>
      <c r="O67" s="121">
        <v>9613</v>
      </c>
      <c r="P67" s="121">
        <v>8528</v>
      </c>
      <c r="Q67" s="121">
        <v>8459</v>
      </c>
      <c r="R67" s="121">
        <v>11679</v>
      </c>
      <c r="S67" s="121">
        <v>8680</v>
      </c>
      <c r="T67" s="121">
        <v>7776</v>
      </c>
      <c r="U67" s="121">
        <v>5638</v>
      </c>
      <c r="V67" s="121">
        <v>5426</v>
      </c>
    </row>
    <row r="68" spans="1:22" ht="12.75" customHeight="1">
      <c r="A68" s="118" t="s">
        <v>60</v>
      </c>
      <c r="B68" s="119" t="s">
        <v>34</v>
      </c>
      <c r="C68" s="119" t="s">
        <v>61</v>
      </c>
      <c r="D68" s="120" t="s">
        <v>308</v>
      </c>
      <c r="E68" s="121">
        <v>224953</v>
      </c>
      <c r="F68" s="121">
        <v>11879</v>
      </c>
      <c r="G68" s="121">
        <v>12632</v>
      </c>
      <c r="H68" s="121">
        <v>12794</v>
      </c>
      <c r="I68" s="121">
        <v>11179</v>
      </c>
      <c r="J68" s="121">
        <v>11163</v>
      </c>
      <c r="K68" s="121">
        <v>12778</v>
      </c>
      <c r="L68" s="121">
        <v>14606</v>
      </c>
      <c r="M68" s="121">
        <v>19426</v>
      </c>
      <c r="N68" s="121">
        <v>20457</v>
      </c>
      <c r="O68" s="121">
        <v>16412</v>
      </c>
      <c r="P68" s="121">
        <v>13388</v>
      </c>
      <c r="Q68" s="121">
        <v>12247</v>
      </c>
      <c r="R68" s="121">
        <v>16396</v>
      </c>
      <c r="S68" s="121">
        <v>12266</v>
      </c>
      <c r="T68" s="121">
        <v>10733</v>
      </c>
      <c r="U68" s="121">
        <v>8131</v>
      </c>
      <c r="V68" s="121">
        <v>8466</v>
      </c>
    </row>
    <row r="69" spans="1:22" ht="12.75" customHeight="1">
      <c r="A69" s="118" t="s">
        <v>62</v>
      </c>
      <c r="B69" s="119" t="s">
        <v>34</v>
      </c>
      <c r="C69" s="119" t="s">
        <v>63</v>
      </c>
      <c r="D69" s="120" t="s">
        <v>308</v>
      </c>
      <c r="E69" s="121">
        <v>22757</v>
      </c>
      <c r="F69" s="123">
        <v>917</v>
      </c>
      <c r="G69" s="121">
        <v>1009</v>
      </c>
      <c r="H69" s="121">
        <v>1139</v>
      </c>
      <c r="I69" s="121">
        <v>1112</v>
      </c>
      <c r="J69" s="123">
        <v>998</v>
      </c>
      <c r="K69" s="121">
        <v>1017</v>
      </c>
      <c r="L69" s="121">
        <v>1266</v>
      </c>
      <c r="M69" s="121">
        <v>1524</v>
      </c>
      <c r="N69" s="121">
        <v>1485</v>
      </c>
      <c r="O69" s="121">
        <v>1350</v>
      </c>
      <c r="P69" s="121">
        <v>1320</v>
      </c>
      <c r="Q69" s="121">
        <v>1600</v>
      </c>
      <c r="R69" s="121">
        <v>2241</v>
      </c>
      <c r="S69" s="121">
        <v>1530</v>
      </c>
      <c r="T69" s="121">
        <v>1249</v>
      </c>
      <c r="U69" s="121">
        <v>1267</v>
      </c>
      <c r="V69" s="121">
        <v>1733</v>
      </c>
    </row>
    <row r="70" spans="1:22" ht="12.75" customHeight="1">
      <c r="A70" s="118" t="s">
        <v>64</v>
      </c>
      <c r="B70" s="119" t="s">
        <v>34</v>
      </c>
      <c r="C70" s="119" t="s">
        <v>65</v>
      </c>
      <c r="D70" s="120" t="s">
        <v>308</v>
      </c>
      <c r="E70" s="121">
        <v>43261</v>
      </c>
      <c r="F70" s="121">
        <v>2212</v>
      </c>
      <c r="G70" s="121">
        <v>2250</v>
      </c>
      <c r="H70" s="121">
        <v>2176</v>
      </c>
      <c r="I70" s="121">
        <v>1985</v>
      </c>
      <c r="J70" s="121">
        <v>1854</v>
      </c>
      <c r="K70" s="121">
        <v>2051</v>
      </c>
      <c r="L70" s="121">
        <v>2461</v>
      </c>
      <c r="M70" s="121">
        <v>3295</v>
      </c>
      <c r="N70" s="121">
        <v>3783</v>
      </c>
      <c r="O70" s="121">
        <v>3103</v>
      </c>
      <c r="P70" s="121">
        <v>2755</v>
      </c>
      <c r="Q70" s="121">
        <v>2558</v>
      </c>
      <c r="R70" s="121">
        <v>3521</v>
      </c>
      <c r="S70" s="121">
        <v>2647</v>
      </c>
      <c r="T70" s="121">
        <v>2330</v>
      </c>
      <c r="U70" s="121">
        <v>1997</v>
      </c>
      <c r="V70" s="121">
        <v>2283</v>
      </c>
    </row>
    <row r="71" spans="1:22" ht="12.75" customHeight="1">
      <c r="A71" s="118" t="s">
        <v>66</v>
      </c>
      <c r="B71" s="119" t="s">
        <v>34</v>
      </c>
      <c r="C71" s="119" t="s">
        <v>67</v>
      </c>
      <c r="D71" s="120" t="s">
        <v>308</v>
      </c>
      <c r="E71" s="121">
        <v>96958</v>
      </c>
      <c r="F71" s="121">
        <v>5143</v>
      </c>
      <c r="G71" s="121">
        <v>4721</v>
      </c>
      <c r="H71" s="121">
        <v>5136</v>
      </c>
      <c r="I71" s="121">
        <v>5092</v>
      </c>
      <c r="J71" s="121">
        <v>5177</v>
      </c>
      <c r="K71" s="121">
        <v>5945</v>
      </c>
      <c r="L71" s="121">
        <v>6720</v>
      </c>
      <c r="M71" s="121">
        <v>8524</v>
      </c>
      <c r="N71" s="121">
        <v>8411</v>
      </c>
      <c r="O71" s="121">
        <v>6792</v>
      </c>
      <c r="P71" s="121">
        <v>5417</v>
      </c>
      <c r="Q71" s="121">
        <v>5089</v>
      </c>
      <c r="R71" s="121">
        <v>7039</v>
      </c>
      <c r="S71" s="121">
        <v>5515</v>
      </c>
      <c r="T71" s="121">
        <v>5108</v>
      </c>
      <c r="U71" s="121">
        <v>3704</v>
      </c>
      <c r="V71" s="121">
        <v>3425</v>
      </c>
    </row>
    <row r="72" spans="1:22" ht="12.75" customHeight="1">
      <c r="A72" s="118" t="s">
        <v>68</v>
      </c>
      <c r="B72" s="119" t="s">
        <v>34</v>
      </c>
      <c r="C72" s="119" t="s">
        <v>69</v>
      </c>
      <c r="D72" s="120" t="s">
        <v>308</v>
      </c>
      <c r="E72" s="121">
        <v>14890</v>
      </c>
      <c r="F72" s="123">
        <v>606</v>
      </c>
      <c r="G72" s="123">
        <v>562</v>
      </c>
      <c r="H72" s="123">
        <v>673</v>
      </c>
      <c r="I72" s="123">
        <v>798</v>
      </c>
      <c r="J72" s="123">
        <v>751</v>
      </c>
      <c r="K72" s="123">
        <v>770</v>
      </c>
      <c r="L72" s="123">
        <v>866</v>
      </c>
      <c r="M72" s="121">
        <v>1051</v>
      </c>
      <c r="N72" s="123">
        <v>964</v>
      </c>
      <c r="O72" s="123">
        <v>830</v>
      </c>
      <c r="P72" s="123">
        <v>766</v>
      </c>
      <c r="Q72" s="123">
        <v>940</v>
      </c>
      <c r="R72" s="121">
        <v>1511</v>
      </c>
      <c r="S72" s="121">
        <v>1150</v>
      </c>
      <c r="T72" s="121">
        <v>1039</v>
      </c>
      <c r="U72" s="123">
        <v>762</v>
      </c>
      <c r="V72" s="123">
        <v>851</v>
      </c>
    </row>
    <row r="73" spans="1:22" ht="12.75" customHeight="1">
      <c r="A73" s="118" t="s">
        <v>70</v>
      </c>
      <c r="B73" s="119" t="s">
        <v>34</v>
      </c>
      <c r="C73" s="119" t="s">
        <v>71</v>
      </c>
      <c r="D73" s="120" t="s">
        <v>308</v>
      </c>
      <c r="E73" s="121">
        <v>41874</v>
      </c>
      <c r="F73" s="121">
        <v>1827</v>
      </c>
      <c r="G73" s="121">
        <v>1930</v>
      </c>
      <c r="H73" s="121">
        <v>2253</v>
      </c>
      <c r="I73" s="121">
        <v>2227</v>
      </c>
      <c r="J73" s="121">
        <v>1917</v>
      </c>
      <c r="K73" s="121">
        <v>2134</v>
      </c>
      <c r="L73" s="121">
        <v>2316</v>
      </c>
      <c r="M73" s="121">
        <v>2832</v>
      </c>
      <c r="N73" s="121">
        <v>2688</v>
      </c>
      <c r="O73" s="121">
        <v>2363</v>
      </c>
      <c r="P73" s="121">
        <v>2697</v>
      </c>
      <c r="Q73" s="121">
        <v>2931</v>
      </c>
      <c r="R73" s="121">
        <v>3710</v>
      </c>
      <c r="S73" s="121">
        <v>2541</v>
      </c>
      <c r="T73" s="121">
        <v>2264</v>
      </c>
      <c r="U73" s="121">
        <v>2214</v>
      </c>
      <c r="V73" s="121">
        <v>3030</v>
      </c>
    </row>
    <row r="74" spans="1:22" ht="12.75" customHeight="1">
      <c r="A74" s="118" t="s">
        <v>72</v>
      </c>
      <c r="B74" s="119" t="s">
        <v>34</v>
      </c>
      <c r="C74" s="119" t="s">
        <v>73</v>
      </c>
      <c r="D74" s="120" t="s">
        <v>308</v>
      </c>
      <c r="E74" s="121">
        <v>132275</v>
      </c>
      <c r="F74" s="121">
        <v>6277</v>
      </c>
      <c r="G74" s="121">
        <v>6434</v>
      </c>
      <c r="H74" s="121">
        <v>7308</v>
      </c>
      <c r="I74" s="121">
        <v>7268</v>
      </c>
      <c r="J74" s="121">
        <v>7444</v>
      </c>
      <c r="K74" s="121">
        <v>8038</v>
      </c>
      <c r="L74" s="121">
        <v>8571</v>
      </c>
      <c r="M74" s="121">
        <v>10724</v>
      </c>
      <c r="N74" s="121">
        <v>10157</v>
      </c>
      <c r="O74" s="121">
        <v>8024</v>
      </c>
      <c r="P74" s="121">
        <v>7160</v>
      </c>
      <c r="Q74" s="121">
        <v>8391</v>
      </c>
      <c r="R74" s="121">
        <v>10943</v>
      </c>
      <c r="S74" s="121">
        <v>8496</v>
      </c>
      <c r="T74" s="121">
        <v>7307</v>
      </c>
      <c r="U74" s="121">
        <v>4878</v>
      </c>
      <c r="V74" s="121">
        <v>4855</v>
      </c>
    </row>
    <row r="75" spans="1:22" ht="12.75" customHeight="1">
      <c r="A75" s="118" t="s">
        <v>74</v>
      </c>
      <c r="B75" s="119" t="s">
        <v>34</v>
      </c>
      <c r="C75" s="119" t="s">
        <v>75</v>
      </c>
      <c r="D75" s="120" t="s">
        <v>308</v>
      </c>
      <c r="E75" s="121">
        <v>24405</v>
      </c>
      <c r="F75" s="121">
        <v>1052</v>
      </c>
      <c r="G75" s="121">
        <v>1165</v>
      </c>
      <c r="H75" s="121">
        <v>1290</v>
      </c>
      <c r="I75" s="121">
        <v>1311</v>
      </c>
      <c r="J75" s="121">
        <v>1389</v>
      </c>
      <c r="K75" s="121">
        <v>1346</v>
      </c>
      <c r="L75" s="121">
        <v>1389</v>
      </c>
      <c r="M75" s="121">
        <v>1697</v>
      </c>
      <c r="N75" s="121">
        <v>1682</v>
      </c>
      <c r="O75" s="121">
        <v>1422</v>
      </c>
      <c r="P75" s="121">
        <v>1425</v>
      </c>
      <c r="Q75" s="121">
        <v>1612</v>
      </c>
      <c r="R75" s="121">
        <v>2098</v>
      </c>
      <c r="S75" s="121">
        <v>1582</v>
      </c>
      <c r="T75" s="121">
        <v>1490</v>
      </c>
      <c r="U75" s="121">
        <v>1163</v>
      </c>
      <c r="V75" s="121">
        <v>1292</v>
      </c>
    </row>
    <row r="76" spans="1:22" ht="12.75" customHeight="1">
      <c r="A76" s="118" t="s">
        <v>76</v>
      </c>
      <c r="B76" s="119" t="s">
        <v>34</v>
      </c>
      <c r="C76" s="119" t="s">
        <v>77</v>
      </c>
      <c r="D76" s="120" t="s">
        <v>308</v>
      </c>
      <c r="E76" s="121">
        <v>20828</v>
      </c>
      <c r="F76" s="123">
        <v>878</v>
      </c>
      <c r="G76" s="123">
        <v>955</v>
      </c>
      <c r="H76" s="121">
        <v>1113</v>
      </c>
      <c r="I76" s="121">
        <v>1165</v>
      </c>
      <c r="J76" s="121">
        <v>1005</v>
      </c>
      <c r="K76" s="121">
        <v>1124</v>
      </c>
      <c r="L76" s="121">
        <v>1178</v>
      </c>
      <c r="M76" s="121">
        <v>1418</v>
      </c>
      <c r="N76" s="121">
        <v>1387</v>
      </c>
      <c r="O76" s="121">
        <v>1291</v>
      </c>
      <c r="P76" s="121">
        <v>1249</v>
      </c>
      <c r="Q76" s="121">
        <v>1342</v>
      </c>
      <c r="R76" s="121">
        <v>1717</v>
      </c>
      <c r="S76" s="121">
        <v>1344</v>
      </c>
      <c r="T76" s="121">
        <v>1316</v>
      </c>
      <c r="U76" s="121">
        <v>1146</v>
      </c>
      <c r="V76" s="121">
        <v>1200</v>
      </c>
    </row>
    <row r="77" spans="1:22" ht="12.75" customHeight="1">
      <c r="A77" s="118" t="s">
        <v>78</v>
      </c>
      <c r="B77" s="119" t="s">
        <v>34</v>
      </c>
      <c r="C77" s="119" t="s">
        <v>79</v>
      </c>
      <c r="D77" s="120" t="s">
        <v>308</v>
      </c>
      <c r="E77" s="121">
        <v>107741</v>
      </c>
      <c r="F77" s="121">
        <v>5249</v>
      </c>
      <c r="G77" s="121">
        <v>5640</v>
      </c>
      <c r="H77" s="121">
        <v>5871</v>
      </c>
      <c r="I77" s="121">
        <v>5430</v>
      </c>
      <c r="J77" s="121">
        <v>4952</v>
      </c>
      <c r="K77" s="121">
        <v>5033</v>
      </c>
      <c r="L77" s="121">
        <v>6300</v>
      </c>
      <c r="M77" s="121">
        <v>8857</v>
      </c>
      <c r="N77" s="121">
        <v>9494</v>
      </c>
      <c r="O77" s="121">
        <v>7593</v>
      </c>
      <c r="P77" s="121">
        <v>6416</v>
      </c>
      <c r="Q77" s="121">
        <v>6227</v>
      </c>
      <c r="R77" s="121">
        <v>8512</v>
      </c>
      <c r="S77" s="121">
        <v>6608</v>
      </c>
      <c r="T77" s="121">
        <v>6114</v>
      </c>
      <c r="U77" s="121">
        <v>4642</v>
      </c>
      <c r="V77" s="121">
        <v>4803</v>
      </c>
    </row>
    <row r="78" spans="1:22" ht="12.75" customHeight="1">
      <c r="A78" s="118" t="s">
        <v>80</v>
      </c>
      <c r="B78" s="119" t="s">
        <v>34</v>
      </c>
      <c r="C78" s="119" t="s">
        <v>81</v>
      </c>
      <c r="D78" s="120" t="s">
        <v>308</v>
      </c>
      <c r="E78" s="121">
        <v>38998</v>
      </c>
      <c r="F78" s="121">
        <v>1475</v>
      </c>
      <c r="G78" s="121">
        <v>1736</v>
      </c>
      <c r="H78" s="121">
        <v>1958</v>
      </c>
      <c r="I78" s="121">
        <v>1945</v>
      </c>
      <c r="J78" s="121">
        <v>2063</v>
      </c>
      <c r="K78" s="121">
        <v>2018</v>
      </c>
      <c r="L78" s="121">
        <v>2134</v>
      </c>
      <c r="M78" s="121">
        <v>2744</v>
      </c>
      <c r="N78" s="121">
        <v>2586</v>
      </c>
      <c r="O78" s="121">
        <v>2200</v>
      </c>
      <c r="P78" s="121">
        <v>2251</v>
      </c>
      <c r="Q78" s="121">
        <v>2668</v>
      </c>
      <c r="R78" s="121">
        <v>3742</v>
      </c>
      <c r="S78" s="121">
        <v>2933</v>
      </c>
      <c r="T78" s="121">
        <v>2582</v>
      </c>
      <c r="U78" s="121">
        <v>1950</v>
      </c>
      <c r="V78" s="121">
        <v>2013</v>
      </c>
    </row>
    <row r="79" spans="1:22" ht="12.75" customHeight="1">
      <c r="A79" s="118" t="s">
        <v>82</v>
      </c>
      <c r="B79" s="119" t="s">
        <v>34</v>
      </c>
      <c r="C79" s="119" t="s">
        <v>83</v>
      </c>
      <c r="D79" s="120" t="s">
        <v>308</v>
      </c>
      <c r="E79" s="121">
        <v>46174</v>
      </c>
      <c r="F79" s="121">
        <v>2026</v>
      </c>
      <c r="G79" s="121">
        <v>2219</v>
      </c>
      <c r="H79" s="121">
        <v>2426</v>
      </c>
      <c r="I79" s="121">
        <v>2543</v>
      </c>
      <c r="J79" s="121">
        <v>2915</v>
      </c>
      <c r="K79" s="121">
        <v>2923</v>
      </c>
      <c r="L79" s="121">
        <v>2947</v>
      </c>
      <c r="M79" s="121">
        <v>3536</v>
      </c>
      <c r="N79" s="121">
        <v>3395</v>
      </c>
      <c r="O79" s="121">
        <v>2611</v>
      </c>
      <c r="P79" s="121">
        <v>2511</v>
      </c>
      <c r="Q79" s="121">
        <v>2883</v>
      </c>
      <c r="R79" s="121">
        <v>4125</v>
      </c>
      <c r="S79" s="121">
        <v>3058</v>
      </c>
      <c r="T79" s="121">
        <v>2576</v>
      </c>
      <c r="U79" s="121">
        <v>1724</v>
      </c>
      <c r="V79" s="121">
        <v>1756</v>
      </c>
    </row>
    <row r="80" spans="1:22" ht="12.75" customHeight="1">
      <c r="A80" s="118" t="s">
        <v>84</v>
      </c>
      <c r="B80" s="119" t="s">
        <v>34</v>
      </c>
      <c r="C80" s="119" t="s">
        <v>85</v>
      </c>
      <c r="D80" s="120" t="s">
        <v>308</v>
      </c>
      <c r="E80" s="121">
        <v>75921</v>
      </c>
      <c r="F80" s="121">
        <v>3272</v>
      </c>
      <c r="G80" s="121">
        <v>3752</v>
      </c>
      <c r="H80" s="121">
        <v>4190</v>
      </c>
      <c r="I80" s="121">
        <v>3602</v>
      </c>
      <c r="J80" s="121">
        <v>3497</v>
      </c>
      <c r="K80" s="121">
        <v>3698</v>
      </c>
      <c r="L80" s="121">
        <v>4080</v>
      </c>
      <c r="M80" s="121">
        <v>5811</v>
      </c>
      <c r="N80" s="121">
        <v>6342</v>
      </c>
      <c r="O80" s="121">
        <v>5059</v>
      </c>
      <c r="P80" s="121">
        <v>3985</v>
      </c>
      <c r="Q80" s="121">
        <v>4081</v>
      </c>
      <c r="R80" s="121">
        <v>5998</v>
      </c>
      <c r="S80" s="121">
        <v>5276</v>
      </c>
      <c r="T80" s="121">
        <v>5527</v>
      </c>
      <c r="U80" s="121">
        <v>4063</v>
      </c>
      <c r="V80" s="121">
        <v>3688</v>
      </c>
    </row>
    <row r="81" spans="1:22" ht="12.75" customHeight="1">
      <c r="A81" s="118" t="s">
        <v>86</v>
      </c>
      <c r="B81" s="119" t="s">
        <v>34</v>
      </c>
      <c r="C81" s="119" t="s">
        <v>87</v>
      </c>
      <c r="D81" s="120" t="s">
        <v>308</v>
      </c>
      <c r="E81" s="121">
        <v>24210</v>
      </c>
      <c r="F81" s="121">
        <v>1195</v>
      </c>
      <c r="G81" s="121">
        <v>1326</v>
      </c>
      <c r="H81" s="121">
        <v>1411</v>
      </c>
      <c r="I81" s="121">
        <v>1323</v>
      </c>
      <c r="J81" s="121">
        <v>1289</v>
      </c>
      <c r="K81" s="121">
        <v>1343</v>
      </c>
      <c r="L81" s="121">
        <v>1443</v>
      </c>
      <c r="M81" s="121">
        <v>1863</v>
      </c>
      <c r="N81" s="121">
        <v>1768</v>
      </c>
      <c r="O81" s="121">
        <v>1457</v>
      </c>
      <c r="P81" s="121">
        <v>1393</v>
      </c>
      <c r="Q81" s="121">
        <v>1540</v>
      </c>
      <c r="R81" s="121">
        <v>1978</v>
      </c>
      <c r="S81" s="121">
        <v>1532</v>
      </c>
      <c r="T81" s="121">
        <v>1232</v>
      </c>
      <c r="U81" s="121">
        <v>1030</v>
      </c>
      <c r="V81" s="121">
        <v>1087</v>
      </c>
    </row>
    <row r="82" spans="1:22" ht="12.75" customHeight="1">
      <c r="A82" s="118" t="s">
        <v>88</v>
      </c>
      <c r="B82" s="119" t="s">
        <v>34</v>
      </c>
      <c r="C82" s="119" t="s">
        <v>89</v>
      </c>
      <c r="D82" s="120" t="s">
        <v>308</v>
      </c>
      <c r="E82" s="121">
        <v>55483</v>
      </c>
      <c r="F82" s="121">
        <v>2335</v>
      </c>
      <c r="G82" s="121">
        <v>2607</v>
      </c>
      <c r="H82" s="121">
        <v>3142</v>
      </c>
      <c r="I82" s="121">
        <v>4076</v>
      </c>
      <c r="J82" s="121">
        <v>4103</v>
      </c>
      <c r="K82" s="121">
        <v>3231</v>
      </c>
      <c r="L82" s="121">
        <v>2924</v>
      </c>
      <c r="M82" s="121">
        <v>3367</v>
      </c>
      <c r="N82" s="121">
        <v>3588</v>
      </c>
      <c r="O82" s="121">
        <v>4127</v>
      </c>
      <c r="P82" s="121">
        <v>4407</v>
      </c>
      <c r="Q82" s="121">
        <v>4431</v>
      </c>
      <c r="R82" s="121">
        <v>4833</v>
      </c>
      <c r="S82" s="121">
        <v>2725</v>
      </c>
      <c r="T82" s="121">
        <v>2136</v>
      </c>
      <c r="U82" s="121">
        <v>1661</v>
      </c>
      <c r="V82" s="121">
        <v>1790</v>
      </c>
    </row>
    <row r="83" spans="1:22" ht="12.75" customHeight="1">
      <c r="A83" s="118" t="s">
        <v>90</v>
      </c>
      <c r="B83" s="119" t="s">
        <v>34</v>
      </c>
      <c r="C83" s="119" t="s">
        <v>91</v>
      </c>
      <c r="D83" s="120" t="s">
        <v>308</v>
      </c>
      <c r="E83" s="121">
        <v>22648</v>
      </c>
      <c r="F83" s="123">
        <v>813</v>
      </c>
      <c r="G83" s="121">
        <v>1006</v>
      </c>
      <c r="H83" s="121">
        <v>1161</v>
      </c>
      <c r="I83" s="121">
        <v>1235</v>
      </c>
      <c r="J83" s="121">
        <v>1195</v>
      </c>
      <c r="K83" s="121">
        <v>1197</v>
      </c>
      <c r="L83" s="121">
        <v>1190</v>
      </c>
      <c r="M83" s="121">
        <v>1487</v>
      </c>
      <c r="N83" s="121">
        <v>1435</v>
      </c>
      <c r="O83" s="121">
        <v>1370</v>
      </c>
      <c r="P83" s="121">
        <v>1473</v>
      </c>
      <c r="Q83" s="121">
        <v>1686</v>
      </c>
      <c r="R83" s="121">
        <v>2119</v>
      </c>
      <c r="S83" s="121">
        <v>1481</v>
      </c>
      <c r="T83" s="121">
        <v>1237</v>
      </c>
      <c r="U83" s="121">
        <v>1096</v>
      </c>
      <c r="V83" s="121">
        <v>1467</v>
      </c>
    </row>
    <row r="84" spans="1:22" ht="12.75" customHeight="1">
      <c r="A84" s="118" t="s">
        <v>92</v>
      </c>
      <c r="B84" s="119" t="s">
        <v>34</v>
      </c>
      <c r="C84" s="119" t="s">
        <v>93</v>
      </c>
      <c r="D84" s="120" t="s">
        <v>308</v>
      </c>
      <c r="E84" s="121">
        <v>21147</v>
      </c>
      <c r="F84" s="123">
        <v>840</v>
      </c>
      <c r="G84" s="123">
        <v>908</v>
      </c>
      <c r="H84" s="121">
        <v>1067</v>
      </c>
      <c r="I84" s="121">
        <v>1205</v>
      </c>
      <c r="J84" s="121">
        <v>1172</v>
      </c>
      <c r="K84" s="121">
        <v>1074</v>
      </c>
      <c r="L84" s="121">
        <v>1111</v>
      </c>
      <c r="M84" s="121">
        <v>1265</v>
      </c>
      <c r="N84" s="121">
        <v>1250</v>
      </c>
      <c r="O84" s="121">
        <v>1152</v>
      </c>
      <c r="P84" s="121">
        <v>1408</v>
      </c>
      <c r="Q84" s="121">
        <v>1601</v>
      </c>
      <c r="R84" s="121">
        <v>2009</v>
      </c>
      <c r="S84" s="121">
        <v>1256</v>
      </c>
      <c r="T84" s="121">
        <v>1152</v>
      </c>
      <c r="U84" s="121">
        <v>1126</v>
      </c>
      <c r="V84" s="121">
        <v>1551</v>
      </c>
    </row>
    <row r="85" spans="1:22" ht="12.75" customHeight="1">
      <c r="A85" s="118" t="s">
        <v>94</v>
      </c>
      <c r="B85" s="119" t="s">
        <v>34</v>
      </c>
      <c r="C85" s="119" t="s">
        <v>95</v>
      </c>
      <c r="D85" s="120" t="s">
        <v>308</v>
      </c>
      <c r="E85" s="121">
        <v>12833</v>
      </c>
      <c r="F85" s="123">
        <v>493</v>
      </c>
      <c r="G85" s="123">
        <v>530</v>
      </c>
      <c r="H85" s="123">
        <v>651</v>
      </c>
      <c r="I85" s="123">
        <v>661</v>
      </c>
      <c r="J85" s="123">
        <v>607</v>
      </c>
      <c r="K85" s="123">
        <v>591</v>
      </c>
      <c r="L85" s="123">
        <v>621</v>
      </c>
      <c r="M85" s="123">
        <v>749</v>
      </c>
      <c r="N85" s="123">
        <v>687</v>
      </c>
      <c r="O85" s="123">
        <v>640</v>
      </c>
      <c r="P85" s="123">
        <v>847</v>
      </c>
      <c r="Q85" s="123">
        <v>984</v>
      </c>
      <c r="R85" s="121">
        <v>1154</v>
      </c>
      <c r="S85" s="123">
        <v>855</v>
      </c>
      <c r="T85" s="123">
        <v>752</v>
      </c>
      <c r="U85" s="123">
        <v>736</v>
      </c>
      <c r="V85" s="121">
        <v>1275</v>
      </c>
    </row>
    <row r="86" spans="1:22" ht="12.75" customHeight="1">
      <c r="A86" s="118" t="s">
        <v>96</v>
      </c>
      <c r="B86" s="119" t="s">
        <v>34</v>
      </c>
      <c r="C86" s="119" t="s">
        <v>97</v>
      </c>
      <c r="D86" s="120" t="s">
        <v>308</v>
      </c>
      <c r="E86" s="121">
        <v>32942</v>
      </c>
      <c r="F86" s="121">
        <v>1364</v>
      </c>
      <c r="G86" s="121">
        <v>1567</v>
      </c>
      <c r="H86" s="121">
        <v>1747</v>
      </c>
      <c r="I86" s="121">
        <v>1810</v>
      </c>
      <c r="J86" s="121">
        <v>1758</v>
      </c>
      <c r="K86" s="121">
        <v>1658</v>
      </c>
      <c r="L86" s="121">
        <v>1879</v>
      </c>
      <c r="M86" s="121">
        <v>2118</v>
      </c>
      <c r="N86" s="121">
        <v>1918</v>
      </c>
      <c r="O86" s="121">
        <v>1726</v>
      </c>
      <c r="P86" s="121">
        <v>2053</v>
      </c>
      <c r="Q86" s="121">
        <v>2256</v>
      </c>
      <c r="R86" s="121">
        <v>3017</v>
      </c>
      <c r="S86" s="121">
        <v>2137</v>
      </c>
      <c r="T86" s="121">
        <v>1822</v>
      </c>
      <c r="U86" s="121">
        <v>1678</v>
      </c>
      <c r="V86" s="121">
        <v>2434</v>
      </c>
    </row>
    <row r="87" spans="1:22" ht="12.75" customHeight="1">
      <c r="A87" s="118" t="s">
        <v>98</v>
      </c>
      <c r="B87" s="119" t="s">
        <v>34</v>
      </c>
      <c r="C87" s="124" t="s">
        <v>99</v>
      </c>
      <c r="D87" s="120" t="s">
        <v>308</v>
      </c>
      <c r="E87" s="121">
        <v>24621</v>
      </c>
      <c r="F87" s="123">
        <v>974</v>
      </c>
      <c r="G87" s="121">
        <v>1064</v>
      </c>
      <c r="H87" s="121">
        <v>1158</v>
      </c>
      <c r="I87" s="121">
        <v>1231</v>
      </c>
      <c r="J87" s="121">
        <v>1160</v>
      </c>
      <c r="K87" s="121">
        <v>1236</v>
      </c>
      <c r="L87" s="121">
        <v>1309</v>
      </c>
      <c r="M87" s="121">
        <v>1625</v>
      </c>
      <c r="N87" s="121">
        <v>1580</v>
      </c>
      <c r="O87" s="121">
        <v>1397</v>
      </c>
      <c r="P87" s="121">
        <v>1551</v>
      </c>
      <c r="Q87" s="121">
        <v>1824</v>
      </c>
      <c r="R87" s="121">
        <v>2383</v>
      </c>
      <c r="S87" s="121">
        <v>1565</v>
      </c>
      <c r="T87" s="121">
        <v>1358</v>
      </c>
      <c r="U87" s="121">
        <v>1370</v>
      </c>
      <c r="V87" s="121">
        <v>1836</v>
      </c>
    </row>
    <row r="88" spans="1:22" ht="12.75" customHeight="1">
      <c r="A88" s="118" t="s">
        <v>100</v>
      </c>
      <c r="B88" s="119" t="s">
        <v>34</v>
      </c>
      <c r="C88" s="119" t="s">
        <v>101</v>
      </c>
      <c r="D88" s="120" t="s">
        <v>308</v>
      </c>
      <c r="E88" s="121">
        <v>15979</v>
      </c>
      <c r="F88" s="123">
        <v>650</v>
      </c>
      <c r="G88" s="123">
        <v>741</v>
      </c>
      <c r="H88" s="123">
        <v>823</v>
      </c>
      <c r="I88" s="123">
        <v>833</v>
      </c>
      <c r="J88" s="123">
        <v>757</v>
      </c>
      <c r="K88" s="123">
        <v>817</v>
      </c>
      <c r="L88" s="123">
        <v>825</v>
      </c>
      <c r="M88" s="121">
        <v>1008</v>
      </c>
      <c r="N88" s="123">
        <v>951</v>
      </c>
      <c r="O88" s="123">
        <v>892</v>
      </c>
      <c r="P88" s="121">
        <v>1004</v>
      </c>
      <c r="Q88" s="121">
        <v>1192</v>
      </c>
      <c r="R88" s="121">
        <v>1457</v>
      </c>
      <c r="S88" s="123">
        <v>921</v>
      </c>
      <c r="T88" s="123">
        <v>878</v>
      </c>
      <c r="U88" s="123">
        <v>859</v>
      </c>
      <c r="V88" s="121">
        <v>1371</v>
      </c>
    </row>
    <row r="89" spans="1:22" ht="12.75" customHeight="1">
      <c r="A89" s="118" t="s">
        <v>102</v>
      </c>
      <c r="B89" s="119" t="s">
        <v>34</v>
      </c>
      <c r="C89" s="119" t="s">
        <v>103</v>
      </c>
      <c r="D89" s="120" t="s">
        <v>308</v>
      </c>
      <c r="E89" s="121">
        <v>22856</v>
      </c>
      <c r="F89" s="123">
        <v>841</v>
      </c>
      <c r="G89" s="123">
        <v>906</v>
      </c>
      <c r="H89" s="121">
        <v>1046</v>
      </c>
      <c r="I89" s="121">
        <v>1081</v>
      </c>
      <c r="J89" s="121">
        <v>1133</v>
      </c>
      <c r="K89" s="121">
        <v>1129</v>
      </c>
      <c r="L89" s="121">
        <v>1128</v>
      </c>
      <c r="M89" s="121">
        <v>1406</v>
      </c>
      <c r="N89" s="121">
        <v>1294</v>
      </c>
      <c r="O89" s="121">
        <v>1220</v>
      </c>
      <c r="P89" s="121">
        <v>1378</v>
      </c>
      <c r="Q89" s="121">
        <v>1729</v>
      </c>
      <c r="R89" s="121">
        <v>2274</v>
      </c>
      <c r="S89" s="121">
        <v>1550</v>
      </c>
      <c r="T89" s="121">
        <v>1365</v>
      </c>
      <c r="U89" s="121">
        <v>1349</v>
      </c>
      <c r="V89" s="121">
        <v>2027</v>
      </c>
    </row>
    <row r="90" spans="1:22" ht="12.75" customHeight="1">
      <c r="A90" s="118" t="s">
        <v>104</v>
      </c>
      <c r="B90" s="119" t="s">
        <v>34</v>
      </c>
      <c r="C90" s="119" t="s">
        <v>105</v>
      </c>
      <c r="D90" s="120" t="s">
        <v>308</v>
      </c>
      <c r="E90" s="121">
        <v>20148</v>
      </c>
      <c r="F90" s="123">
        <v>821</v>
      </c>
      <c r="G90" s="123">
        <v>882</v>
      </c>
      <c r="H90" s="121">
        <v>1136</v>
      </c>
      <c r="I90" s="121">
        <v>1103</v>
      </c>
      <c r="J90" s="121">
        <v>1032</v>
      </c>
      <c r="K90" s="121">
        <v>1056</v>
      </c>
      <c r="L90" s="121">
        <v>1118</v>
      </c>
      <c r="M90" s="121">
        <v>1302</v>
      </c>
      <c r="N90" s="121">
        <v>1158</v>
      </c>
      <c r="O90" s="121">
        <v>1100</v>
      </c>
      <c r="P90" s="121">
        <v>1287</v>
      </c>
      <c r="Q90" s="121">
        <v>1556</v>
      </c>
      <c r="R90" s="121">
        <v>1891</v>
      </c>
      <c r="S90" s="121">
        <v>1216</v>
      </c>
      <c r="T90" s="121">
        <v>1057</v>
      </c>
      <c r="U90" s="121">
        <v>1061</v>
      </c>
      <c r="V90" s="121">
        <v>1372</v>
      </c>
    </row>
    <row r="91" spans="1:22" ht="12.75" customHeight="1">
      <c r="A91" s="118" t="s">
        <v>106</v>
      </c>
      <c r="B91" s="119" t="s">
        <v>34</v>
      </c>
      <c r="C91" s="119" t="s">
        <v>107</v>
      </c>
      <c r="D91" s="120" t="s">
        <v>308</v>
      </c>
      <c r="E91" s="121">
        <v>19362</v>
      </c>
      <c r="F91" s="123">
        <v>931</v>
      </c>
      <c r="G91" s="123">
        <v>935</v>
      </c>
      <c r="H91" s="123">
        <v>997</v>
      </c>
      <c r="I91" s="121">
        <v>1033</v>
      </c>
      <c r="J91" s="121">
        <v>1130</v>
      </c>
      <c r="K91" s="121">
        <v>1137</v>
      </c>
      <c r="L91" s="121">
        <v>1251</v>
      </c>
      <c r="M91" s="121">
        <v>1513</v>
      </c>
      <c r="N91" s="121">
        <v>1359</v>
      </c>
      <c r="O91" s="121">
        <v>1191</v>
      </c>
      <c r="P91" s="121">
        <v>1211</v>
      </c>
      <c r="Q91" s="121">
        <v>1281</v>
      </c>
      <c r="R91" s="121">
        <v>1573</v>
      </c>
      <c r="S91" s="121">
        <v>1064</v>
      </c>
      <c r="T91" s="123">
        <v>866</v>
      </c>
      <c r="U91" s="123">
        <v>865</v>
      </c>
      <c r="V91" s="121">
        <v>1025</v>
      </c>
    </row>
    <row r="92" spans="1:22" ht="12.75" customHeight="1">
      <c r="A92" s="118" t="s">
        <v>108</v>
      </c>
      <c r="B92" s="119" t="s">
        <v>34</v>
      </c>
      <c r="C92" s="119" t="s">
        <v>109</v>
      </c>
      <c r="D92" s="120" t="s">
        <v>308</v>
      </c>
      <c r="E92" s="121">
        <v>38803</v>
      </c>
      <c r="F92" s="121">
        <v>1720</v>
      </c>
      <c r="G92" s="121">
        <v>1891</v>
      </c>
      <c r="H92" s="121">
        <v>2085</v>
      </c>
      <c r="I92" s="121">
        <v>2106</v>
      </c>
      <c r="J92" s="121">
        <v>2056</v>
      </c>
      <c r="K92" s="121">
        <v>2181</v>
      </c>
      <c r="L92" s="121">
        <v>2424</v>
      </c>
      <c r="M92" s="121">
        <v>2872</v>
      </c>
      <c r="N92" s="121">
        <v>2647</v>
      </c>
      <c r="O92" s="121">
        <v>2245</v>
      </c>
      <c r="P92" s="121">
        <v>2287</v>
      </c>
      <c r="Q92" s="121">
        <v>2662</v>
      </c>
      <c r="R92" s="121">
        <v>3458</v>
      </c>
      <c r="S92" s="121">
        <v>2657</v>
      </c>
      <c r="T92" s="121">
        <v>2084</v>
      </c>
      <c r="U92" s="121">
        <v>1592</v>
      </c>
      <c r="V92" s="121">
        <v>1836</v>
      </c>
    </row>
    <row r="93" spans="1:22" ht="12.75" customHeight="1">
      <c r="A93" s="118" t="s">
        <v>110</v>
      </c>
      <c r="B93" s="119" t="s">
        <v>34</v>
      </c>
      <c r="C93" s="119" t="s">
        <v>368</v>
      </c>
      <c r="D93" s="120" t="s">
        <v>308</v>
      </c>
      <c r="E93" s="121">
        <v>15510</v>
      </c>
      <c r="F93" s="123">
        <v>675</v>
      </c>
      <c r="G93" s="123">
        <v>967</v>
      </c>
      <c r="H93" s="123">
        <v>914</v>
      </c>
      <c r="I93" s="123">
        <v>898</v>
      </c>
      <c r="J93" s="123">
        <v>813</v>
      </c>
      <c r="K93" s="123">
        <v>687</v>
      </c>
      <c r="L93" s="123">
        <v>768</v>
      </c>
      <c r="M93" s="121">
        <v>1127</v>
      </c>
      <c r="N93" s="121">
        <v>1200</v>
      </c>
      <c r="O93" s="123">
        <v>978</v>
      </c>
      <c r="P93" s="123">
        <v>965</v>
      </c>
      <c r="Q93" s="121">
        <v>1224</v>
      </c>
      <c r="R93" s="121">
        <v>1323</v>
      </c>
      <c r="S93" s="121">
        <v>1062</v>
      </c>
      <c r="T93" s="123">
        <v>789</v>
      </c>
      <c r="U93" s="123">
        <v>540</v>
      </c>
      <c r="V93" s="123">
        <v>580</v>
      </c>
    </row>
    <row r="94" spans="1:22" ht="12.75" customHeight="1">
      <c r="A94" s="118" t="s">
        <v>112</v>
      </c>
      <c r="B94" s="119" t="s">
        <v>34</v>
      </c>
      <c r="C94" s="119" t="s">
        <v>369</v>
      </c>
      <c r="D94" s="120" t="s">
        <v>308</v>
      </c>
      <c r="E94" s="121">
        <v>11205</v>
      </c>
      <c r="F94" s="123">
        <v>373</v>
      </c>
      <c r="G94" s="123">
        <v>547</v>
      </c>
      <c r="H94" s="123">
        <v>658</v>
      </c>
      <c r="I94" s="123">
        <v>669</v>
      </c>
      <c r="J94" s="123">
        <v>562</v>
      </c>
      <c r="K94" s="123">
        <v>530</v>
      </c>
      <c r="L94" s="123">
        <v>534</v>
      </c>
      <c r="M94" s="123">
        <v>670</v>
      </c>
      <c r="N94" s="123">
        <v>708</v>
      </c>
      <c r="O94" s="123">
        <v>650</v>
      </c>
      <c r="P94" s="123">
        <v>690</v>
      </c>
      <c r="Q94" s="123">
        <v>780</v>
      </c>
      <c r="R94" s="123">
        <v>991</v>
      </c>
      <c r="S94" s="123">
        <v>747</v>
      </c>
      <c r="T94" s="123">
        <v>710</v>
      </c>
      <c r="U94" s="123">
        <v>609</v>
      </c>
      <c r="V94" s="123">
        <v>777</v>
      </c>
    </row>
    <row r="95" spans="1:22" ht="12.75" customHeight="1">
      <c r="A95" s="118" t="s">
        <v>114</v>
      </c>
      <c r="B95" s="119" t="s">
        <v>34</v>
      </c>
      <c r="C95" s="119" t="s">
        <v>370</v>
      </c>
      <c r="D95" s="120" t="s">
        <v>308</v>
      </c>
      <c r="E95" s="121">
        <v>15567</v>
      </c>
      <c r="F95" s="123">
        <v>622</v>
      </c>
      <c r="G95" s="123">
        <v>741</v>
      </c>
      <c r="H95" s="123">
        <v>795</v>
      </c>
      <c r="I95" s="123">
        <v>789</v>
      </c>
      <c r="J95" s="123">
        <v>808</v>
      </c>
      <c r="K95" s="123">
        <v>858</v>
      </c>
      <c r="L95" s="123">
        <v>903</v>
      </c>
      <c r="M95" s="121">
        <v>1221</v>
      </c>
      <c r="N95" s="121">
        <v>1077</v>
      </c>
      <c r="O95" s="123">
        <v>870</v>
      </c>
      <c r="P95" s="123">
        <v>882</v>
      </c>
      <c r="Q95" s="121">
        <v>1021</v>
      </c>
      <c r="R95" s="121">
        <v>1505</v>
      </c>
      <c r="S95" s="121">
        <v>1218</v>
      </c>
      <c r="T95" s="123">
        <v>975</v>
      </c>
      <c r="U95" s="123">
        <v>643</v>
      </c>
      <c r="V95" s="123">
        <v>639</v>
      </c>
    </row>
    <row r="96" spans="1:22" ht="12.75" customHeight="1">
      <c r="A96" s="118" t="s">
        <v>116</v>
      </c>
      <c r="B96" s="119" t="s">
        <v>34</v>
      </c>
      <c r="C96" s="119" t="s">
        <v>371</v>
      </c>
      <c r="D96" s="120" t="s">
        <v>308</v>
      </c>
      <c r="E96" s="121">
        <v>16783</v>
      </c>
      <c r="F96" s="123">
        <v>809</v>
      </c>
      <c r="G96" s="123">
        <v>811</v>
      </c>
      <c r="H96" s="123">
        <v>902</v>
      </c>
      <c r="I96" s="123">
        <v>927</v>
      </c>
      <c r="J96" s="123">
        <v>923</v>
      </c>
      <c r="K96" s="121">
        <v>1028</v>
      </c>
      <c r="L96" s="121">
        <v>1112</v>
      </c>
      <c r="M96" s="121">
        <v>1377</v>
      </c>
      <c r="N96" s="121">
        <v>1261</v>
      </c>
      <c r="O96" s="123">
        <v>973</v>
      </c>
      <c r="P96" s="123">
        <v>874</v>
      </c>
      <c r="Q96" s="121">
        <v>1039</v>
      </c>
      <c r="R96" s="121">
        <v>1360</v>
      </c>
      <c r="S96" s="121">
        <v>1162</v>
      </c>
      <c r="T96" s="123">
        <v>973</v>
      </c>
      <c r="U96" s="123">
        <v>642</v>
      </c>
      <c r="V96" s="123">
        <v>610</v>
      </c>
    </row>
    <row r="97" spans="1:22" ht="12.75" customHeight="1">
      <c r="A97" s="118" t="s">
        <v>118</v>
      </c>
      <c r="B97" s="119" t="s">
        <v>34</v>
      </c>
      <c r="C97" s="119" t="s">
        <v>372</v>
      </c>
      <c r="D97" s="120" t="s">
        <v>308</v>
      </c>
      <c r="E97" s="121">
        <v>6517</v>
      </c>
      <c r="F97" s="123">
        <v>211</v>
      </c>
      <c r="G97" s="123">
        <v>235</v>
      </c>
      <c r="H97" s="123">
        <v>300</v>
      </c>
      <c r="I97" s="123">
        <v>348</v>
      </c>
      <c r="J97" s="123">
        <v>347</v>
      </c>
      <c r="K97" s="123">
        <v>370</v>
      </c>
      <c r="L97" s="123">
        <v>320</v>
      </c>
      <c r="M97" s="123">
        <v>378</v>
      </c>
      <c r="N97" s="123">
        <v>372</v>
      </c>
      <c r="O97" s="123">
        <v>362</v>
      </c>
      <c r="P97" s="123">
        <v>444</v>
      </c>
      <c r="Q97" s="123">
        <v>524</v>
      </c>
      <c r="R97" s="123">
        <v>647</v>
      </c>
      <c r="S97" s="123">
        <v>456</v>
      </c>
      <c r="T97" s="123">
        <v>416</v>
      </c>
      <c r="U97" s="123">
        <v>338</v>
      </c>
      <c r="V97" s="123">
        <v>449</v>
      </c>
    </row>
    <row r="98" spans="1:22" ht="12.75" customHeight="1">
      <c r="A98" s="118" t="s">
        <v>120</v>
      </c>
      <c r="B98" s="119" t="s">
        <v>34</v>
      </c>
      <c r="C98" s="119" t="s">
        <v>373</v>
      </c>
      <c r="D98" s="120" t="s">
        <v>308</v>
      </c>
      <c r="E98" s="121">
        <v>9308</v>
      </c>
      <c r="F98" s="123">
        <v>437</v>
      </c>
      <c r="G98" s="123">
        <v>471</v>
      </c>
      <c r="H98" s="123">
        <v>501</v>
      </c>
      <c r="I98" s="123">
        <v>512</v>
      </c>
      <c r="J98" s="123">
        <v>535</v>
      </c>
      <c r="K98" s="123">
        <v>513</v>
      </c>
      <c r="L98" s="123">
        <v>577</v>
      </c>
      <c r="M98" s="123">
        <v>671</v>
      </c>
      <c r="N98" s="123">
        <v>609</v>
      </c>
      <c r="O98" s="123">
        <v>525</v>
      </c>
      <c r="P98" s="123">
        <v>571</v>
      </c>
      <c r="Q98" s="123">
        <v>578</v>
      </c>
      <c r="R98" s="123">
        <v>760</v>
      </c>
      <c r="S98" s="123">
        <v>635</v>
      </c>
      <c r="T98" s="123">
        <v>486</v>
      </c>
      <c r="U98" s="123">
        <v>379</v>
      </c>
      <c r="V98" s="123">
        <v>548</v>
      </c>
    </row>
    <row r="99" spans="1:22" ht="12.75" customHeight="1">
      <c r="A99" s="118" t="s">
        <v>122</v>
      </c>
      <c r="B99" s="119" t="s">
        <v>34</v>
      </c>
      <c r="C99" s="119" t="s">
        <v>379</v>
      </c>
      <c r="D99" s="120" t="s">
        <v>308</v>
      </c>
      <c r="E99" s="121">
        <v>5936</v>
      </c>
      <c r="F99" s="123">
        <v>232</v>
      </c>
      <c r="G99" s="123">
        <v>233</v>
      </c>
      <c r="H99" s="123">
        <v>317</v>
      </c>
      <c r="I99" s="123">
        <v>330</v>
      </c>
      <c r="J99" s="123">
        <v>314</v>
      </c>
      <c r="K99" s="123">
        <v>271</v>
      </c>
      <c r="L99" s="123">
        <v>293</v>
      </c>
      <c r="M99" s="123">
        <v>328</v>
      </c>
      <c r="N99" s="123">
        <v>327</v>
      </c>
      <c r="O99" s="123">
        <v>374</v>
      </c>
      <c r="P99" s="123">
        <v>385</v>
      </c>
      <c r="Q99" s="123">
        <v>440</v>
      </c>
      <c r="R99" s="123">
        <v>578</v>
      </c>
      <c r="S99" s="123">
        <v>393</v>
      </c>
      <c r="T99" s="123">
        <v>354</v>
      </c>
      <c r="U99" s="123">
        <v>316</v>
      </c>
      <c r="V99" s="123">
        <v>451</v>
      </c>
    </row>
    <row r="100" spans="1:22" ht="12.75" customHeight="1">
      <c r="A100" s="118" t="s">
        <v>124</v>
      </c>
      <c r="B100" s="119" t="s">
        <v>34</v>
      </c>
      <c r="C100" s="119" t="s">
        <v>374</v>
      </c>
      <c r="D100" s="120" t="s">
        <v>308</v>
      </c>
      <c r="E100" s="121">
        <v>16867</v>
      </c>
      <c r="F100" s="123">
        <v>966</v>
      </c>
      <c r="G100" s="121">
        <v>1055</v>
      </c>
      <c r="H100" s="123">
        <v>985</v>
      </c>
      <c r="I100" s="123">
        <v>835</v>
      </c>
      <c r="J100" s="123">
        <v>775</v>
      </c>
      <c r="K100" s="123">
        <v>911</v>
      </c>
      <c r="L100" s="121">
        <v>1169</v>
      </c>
      <c r="M100" s="121">
        <v>1554</v>
      </c>
      <c r="N100" s="121">
        <v>1328</v>
      </c>
      <c r="O100" s="123">
        <v>953</v>
      </c>
      <c r="P100" s="123">
        <v>827</v>
      </c>
      <c r="Q100" s="121">
        <v>1002</v>
      </c>
      <c r="R100" s="121">
        <v>1428</v>
      </c>
      <c r="S100" s="121">
        <v>1054</v>
      </c>
      <c r="T100" s="123">
        <v>934</v>
      </c>
      <c r="U100" s="123">
        <v>587</v>
      </c>
      <c r="V100" s="123">
        <v>504</v>
      </c>
    </row>
    <row r="101" spans="1:22" ht="12.75" customHeight="1">
      <c r="A101" s="118" t="s">
        <v>126</v>
      </c>
      <c r="B101" s="119" t="s">
        <v>34</v>
      </c>
      <c r="C101" s="119" t="s">
        <v>375</v>
      </c>
      <c r="D101" s="120" t="s">
        <v>308</v>
      </c>
      <c r="E101" s="121">
        <v>8129</v>
      </c>
      <c r="F101" s="123">
        <v>293</v>
      </c>
      <c r="G101" s="123">
        <v>340</v>
      </c>
      <c r="H101" s="123">
        <v>422</v>
      </c>
      <c r="I101" s="123">
        <v>384</v>
      </c>
      <c r="J101" s="123">
        <v>428</v>
      </c>
      <c r="K101" s="123">
        <v>428</v>
      </c>
      <c r="L101" s="123">
        <v>400</v>
      </c>
      <c r="M101" s="123">
        <v>511</v>
      </c>
      <c r="N101" s="123">
        <v>463</v>
      </c>
      <c r="O101" s="123">
        <v>476</v>
      </c>
      <c r="P101" s="123">
        <v>528</v>
      </c>
      <c r="Q101" s="123">
        <v>620</v>
      </c>
      <c r="R101" s="123">
        <v>815</v>
      </c>
      <c r="S101" s="123">
        <v>620</v>
      </c>
      <c r="T101" s="123">
        <v>491</v>
      </c>
      <c r="U101" s="123">
        <v>393</v>
      </c>
      <c r="V101" s="123">
        <v>517</v>
      </c>
    </row>
    <row r="102" spans="1:22" ht="12.75" customHeight="1">
      <c r="A102" s="118" t="s">
        <v>128</v>
      </c>
      <c r="B102" s="119" t="s">
        <v>34</v>
      </c>
      <c r="C102" s="119" t="s">
        <v>376</v>
      </c>
      <c r="D102" s="120" t="s">
        <v>308</v>
      </c>
      <c r="E102" s="121">
        <v>9316</v>
      </c>
      <c r="F102" s="123">
        <v>296</v>
      </c>
      <c r="G102" s="123">
        <v>341</v>
      </c>
      <c r="H102" s="123">
        <v>457</v>
      </c>
      <c r="I102" s="123">
        <v>469</v>
      </c>
      <c r="J102" s="123">
        <v>471</v>
      </c>
      <c r="K102" s="123">
        <v>469</v>
      </c>
      <c r="L102" s="123">
        <v>488</v>
      </c>
      <c r="M102" s="123">
        <v>534</v>
      </c>
      <c r="N102" s="123">
        <v>441</v>
      </c>
      <c r="O102" s="123">
        <v>482</v>
      </c>
      <c r="P102" s="123">
        <v>607</v>
      </c>
      <c r="Q102" s="123">
        <v>751</v>
      </c>
      <c r="R102" s="123">
        <v>932</v>
      </c>
      <c r="S102" s="123">
        <v>592</v>
      </c>
      <c r="T102" s="123">
        <v>546</v>
      </c>
      <c r="U102" s="123">
        <v>604</v>
      </c>
      <c r="V102" s="123">
        <v>836</v>
      </c>
    </row>
    <row r="103" spans="1:22" ht="12.75" customHeight="1">
      <c r="A103" s="118" t="s">
        <v>130</v>
      </c>
      <c r="B103" s="119" t="s">
        <v>34</v>
      </c>
      <c r="C103" s="119" t="s">
        <v>377</v>
      </c>
      <c r="D103" s="120" t="s">
        <v>308</v>
      </c>
      <c r="E103" s="121">
        <v>9763</v>
      </c>
      <c r="F103" s="123">
        <v>341</v>
      </c>
      <c r="G103" s="123">
        <v>404</v>
      </c>
      <c r="H103" s="123">
        <v>481</v>
      </c>
      <c r="I103" s="123">
        <v>581</v>
      </c>
      <c r="J103" s="123">
        <v>479</v>
      </c>
      <c r="K103" s="123">
        <v>442</v>
      </c>
      <c r="L103" s="123">
        <v>445</v>
      </c>
      <c r="M103" s="123">
        <v>523</v>
      </c>
      <c r="N103" s="123">
        <v>508</v>
      </c>
      <c r="O103" s="123">
        <v>567</v>
      </c>
      <c r="P103" s="123">
        <v>665</v>
      </c>
      <c r="Q103" s="123">
        <v>774</v>
      </c>
      <c r="R103" s="123">
        <v>890</v>
      </c>
      <c r="S103" s="123">
        <v>547</v>
      </c>
      <c r="T103" s="123">
        <v>604</v>
      </c>
      <c r="U103" s="123">
        <v>633</v>
      </c>
      <c r="V103" s="123">
        <v>879</v>
      </c>
    </row>
    <row r="104" spans="1:22" ht="12.75" customHeight="1">
      <c r="A104" s="118" t="s">
        <v>132</v>
      </c>
      <c r="B104" s="119" t="s">
        <v>34</v>
      </c>
      <c r="C104" s="119" t="s">
        <v>378</v>
      </c>
      <c r="D104" s="120" t="s">
        <v>308</v>
      </c>
      <c r="E104" s="121">
        <v>7795</v>
      </c>
      <c r="F104" s="123">
        <v>290</v>
      </c>
      <c r="G104" s="123">
        <v>325</v>
      </c>
      <c r="H104" s="123">
        <v>380</v>
      </c>
      <c r="I104" s="123">
        <v>417</v>
      </c>
      <c r="J104" s="123">
        <v>371</v>
      </c>
      <c r="K104" s="123">
        <v>349</v>
      </c>
      <c r="L104" s="123">
        <v>432</v>
      </c>
      <c r="M104" s="123">
        <v>411</v>
      </c>
      <c r="N104" s="123">
        <v>382</v>
      </c>
      <c r="O104" s="123">
        <v>393</v>
      </c>
      <c r="P104" s="123">
        <v>565</v>
      </c>
      <c r="Q104" s="123">
        <v>606</v>
      </c>
      <c r="R104" s="123">
        <v>800</v>
      </c>
      <c r="S104" s="123">
        <v>452</v>
      </c>
      <c r="T104" s="123">
        <v>460</v>
      </c>
      <c r="U104" s="123">
        <v>481</v>
      </c>
      <c r="V104" s="123">
        <v>681</v>
      </c>
    </row>
    <row r="105" spans="1:22" ht="12.75" customHeight="1">
      <c r="A105" s="283" t="s">
        <v>31</v>
      </c>
      <c r="B105" s="274" t="s">
        <v>34</v>
      </c>
      <c r="C105" s="274"/>
      <c r="D105" s="6" t="s">
        <v>309</v>
      </c>
      <c r="E105" s="286">
        <v>2893383</v>
      </c>
      <c r="F105" s="286">
        <v>117373</v>
      </c>
      <c r="G105" s="286">
        <v>122139</v>
      </c>
      <c r="H105" s="286">
        <v>133555</v>
      </c>
      <c r="I105" s="286">
        <v>131780</v>
      </c>
      <c r="J105" s="286">
        <v>137574</v>
      </c>
      <c r="K105" s="286">
        <v>153686</v>
      </c>
      <c r="L105" s="286">
        <v>171246</v>
      </c>
      <c r="M105" s="286">
        <v>213877</v>
      </c>
      <c r="N105" s="286">
        <v>212407</v>
      </c>
      <c r="O105" s="286">
        <v>179138</v>
      </c>
      <c r="P105" s="286">
        <v>166899</v>
      </c>
      <c r="Q105" s="286">
        <v>173457</v>
      </c>
      <c r="R105" s="286">
        <v>236588</v>
      </c>
      <c r="S105" s="286">
        <v>183474</v>
      </c>
      <c r="T105" s="286">
        <v>169867</v>
      </c>
      <c r="U105" s="286">
        <v>150631</v>
      </c>
      <c r="V105" s="286">
        <v>239692</v>
      </c>
    </row>
    <row r="106" spans="1:22" ht="12.75" customHeight="1">
      <c r="A106" s="284" t="s">
        <v>33</v>
      </c>
      <c r="B106" s="270" t="s">
        <v>34</v>
      </c>
      <c r="C106" s="270" t="s">
        <v>35</v>
      </c>
      <c r="D106" s="285" t="s">
        <v>309</v>
      </c>
      <c r="E106" s="287">
        <v>792736</v>
      </c>
      <c r="F106" s="287">
        <v>30954</v>
      </c>
      <c r="G106" s="287">
        <v>31940</v>
      </c>
      <c r="H106" s="287">
        <v>33669</v>
      </c>
      <c r="I106" s="287">
        <v>33452</v>
      </c>
      <c r="J106" s="287">
        <v>38773</v>
      </c>
      <c r="K106" s="287">
        <v>44634</v>
      </c>
      <c r="L106" s="287">
        <v>48752</v>
      </c>
      <c r="M106" s="287">
        <v>59162</v>
      </c>
      <c r="N106" s="287">
        <v>58203</v>
      </c>
      <c r="O106" s="287">
        <v>49795</v>
      </c>
      <c r="P106" s="287">
        <v>46998</v>
      </c>
      <c r="Q106" s="287">
        <v>47390</v>
      </c>
      <c r="R106" s="287">
        <v>64369</v>
      </c>
      <c r="S106" s="287">
        <v>49526</v>
      </c>
      <c r="T106" s="287">
        <v>47480</v>
      </c>
      <c r="U106" s="287">
        <v>42820</v>
      </c>
      <c r="V106" s="287">
        <v>64819</v>
      </c>
    </row>
    <row r="107" spans="1:22" ht="12.75" customHeight="1">
      <c r="A107" s="118" t="s">
        <v>36</v>
      </c>
      <c r="B107" s="119" t="s">
        <v>34</v>
      </c>
      <c r="C107" s="119" t="s">
        <v>361</v>
      </c>
      <c r="D107" s="120" t="s">
        <v>309</v>
      </c>
      <c r="E107" s="121">
        <v>108905</v>
      </c>
      <c r="F107" s="121">
        <v>4583</v>
      </c>
      <c r="G107" s="121">
        <v>4866</v>
      </c>
      <c r="H107" s="121">
        <v>5057</v>
      </c>
      <c r="I107" s="121">
        <v>4551</v>
      </c>
      <c r="J107" s="121">
        <v>5076</v>
      </c>
      <c r="K107" s="121">
        <v>5897</v>
      </c>
      <c r="L107" s="121">
        <v>7083</v>
      </c>
      <c r="M107" s="121">
        <v>8953</v>
      </c>
      <c r="N107" s="121">
        <v>9433</v>
      </c>
      <c r="O107" s="121">
        <v>7757</v>
      </c>
      <c r="P107" s="121">
        <v>6724</v>
      </c>
      <c r="Q107" s="121">
        <v>6072</v>
      </c>
      <c r="R107" s="121">
        <v>7970</v>
      </c>
      <c r="S107" s="121">
        <v>5980</v>
      </c>
      <c r="T107" s="121">
        <v>5583</v>
      </c>
      <c r="U107" s="121">
        <v>5279</v>
      </c>
      <c r="V107" s="121">
        <v>8041</v>
      </c>
    </row>
    <row r="108" spans="1:22" ht="12.75" customHeight="1">
      <c r="A108" s="118" t="s">
        <v>38</v>
      </c>
      <c r="B108" s="119" t="s">
        <v>34</v>
      </c>
      <c r="C108" s="119" t="s">
        <v>362</v>
      </c>
      <c r="D108" s="120" t="s">
        <v>309</v>
      </c>
      <c r="E108" s="121">
        <v>67822</v>
      </c>
      <c r="F108" s="121">
        <v>2811</v>
      </c>
      <c r="G108" s="121">
        <v>2729</v>
      </c>
      <c r="H108" s="121">
        <v>2741</v>
      </c>
      <c r="I108" s="121">
        <v>2465</v>
      </c>
      <c r="J108" s="121">
        <v>3189</v>
      </c>
      <c r="K108" s="121">
        <v>3930</v>
      </c>
      <c r="L108" s="121">
        <v>4696</v>
      </c>
      <c r="M108" s="121">
        <v>5677</v>
      </c>
      <c r="N108" s="121">
        <v>5332</v>
      </c>
      <c r="O108" s="121">
        <v>4333</v>
      </c>
      <c r="P108" s="121">
        <v>3646</v>
      </c>
      <c r="Q108" s="121">
        <v>3533</v>
      </c>
      <c r="R108" s="121">
        <v>5032</v>
      </c>
      <c r="S108" s="121">
        <v>3816</v>
      </c>
      <c r="T108" s="121">
        <v>3855</v>
      </c>
      <c r="U108" s="121">
        <v>3811</v>
      </c>
      <c r="V108" s="121">
        <v>6226</v>
      </c>
    </row>
    <row r="109" spans="1:22" ht="12.75" customHeight="1">
      <c r="A109" s="118" t="s">
        <v>40</v>
      </c>
      <c r="B109" s="119" t="s">
        <v>34</v>
      </c>
      <c r="C109" s="119" t="s">
        <v>363</v>
      </c>
      <c r="D109" s="120" t="s">
        <v>309</v>
      </c>
      <c r="E109" s="121">
        <v>54373</v>
      </c>
      <c r="F109" s="121">
        <v>1881</v>
      </c>
      <c r="G109" s="121">
        <v>1790</v>
      </c>
      <c r="H109" s="121">
        <v>1883</v>
      </c>
      <c r="I109" s="121">
        <v>1800</v>
      </c>
      <c r="J109" s="121">
        <v>2616</v>
      </c>
      <c r="K109" s="121">
        <v>3431</v>
      </c>
      <c r="L109" s="121">
        <v>3300</v>
      </c>
      <c r="M109" s="121">
        <v>3865</v>
      </c>
      <c r="N109" s="121">
        <v>3791</v>
      </c>
      <c r="O109" s="121">
        <v>3000</v>
      </c>
      <c r="P109" s="121">
        <v>2839</v>
      </c>
      <c r="Q109" s="121">
        <v>2834</v>
      </c>
      <c r="R109" s="121">
        <v>4109</v>
      </c>
      <c r="S109" s="121">
        <v>3605</v>
      </c>
      <c r="T109" s="121">
        <v>3838</v>
      </c>
      <c r="U109" s="121">
        <v>3868</v>
      </c>
      <c r="V109" s="121">
        <v>5923</v>
      </c>
    </row>
    <row r="110" spans="1:22" ht="12.75" customHeight="1">
      <c r="A110" s="118" t="s">
        <v>42</v>
      </c>
      <c r="B110" s="119" t="s">
        <v>34</v>
      </c>
      <c r="C110" s="119" t="s">
        <v>364</v>
      </c>
      <c r="D110" s="120" t="s">
        <v>309</v>
      </c>
      <c r="E110" s="121">
        <v>50648</v>
      </c>
      <c r="F110" s="121">
        <v>1570</v>
      </c>
      <c r="G110" s="121">
        <v>1713</v>
      </c>
      <c r="H110" s="121">
        <v>1777</v>
      </c>
      <c r="I110" s="121">
        <v>1851</v>
      </c>
      <c r="J110" s="121">
        <v>2290</v>
      </c>
      <c r="K110" s="121">
        <v>2604</v>
      </c>
      <c r="L110" s="121">
        <v>2564</v>
      </c>
      <c r="M110" s="121">
        <v>3233</v>
      </c>
      <c r="N110" s="121">
        <v>3233</v>
      </c>
      <c r="O110" s="121">
        <v>2883</v>
      </c>
      <c r="P110" s="121">
        <v>2717</v>
      </c>
      <c r="Q110" s="121">
        <v>2785</v>
      </c>
      <c r="R110" s="121">
        <v>4271</v>
      </c>
      <c r="S110" s="121">
        <v>3660</v>
      </c>
      <c r="T110" s="121">
        <v>4011</v>
      </c>
      <c r="U110" s="121">
        <v>3782</v>
      </c>
      <c r="V110" s="121">
        <v>5704</v>
      </c>
    </row>
    <row r="111" spans="1:22" ht="12.75" customHeight="1">
      <c r="A111" s="118" t="s">
        <v>44</v>
      </c>
      <c r="B111" s="119" t="s">
        <v>34</v>
      </c>
      <c r="C111" s="119" t="s">
        <v>365</v>
      </c>
      <c r="D111" s="120" t="s">
        <v>309</v>
      </c>
      <c r="E111" s="121">
        <v>87192</v>
      </c>
      <c r="F111" s="121">
        <v>3146</v>
      </c>
      <c r="G111" s="121">
        <v>3165</v>
      </c>
      <c r="H111" s="121">
        <v>3425</v>
      </c>
      <c r="I111" s="121">
        <v>3661</v>
      </c>
      <c r="J111" s="121">
        <v>4050</v>
      </c>
      <c r="K111" s="121">
        <v>4694</v>
      </c>
      <c r="L111" s="121">
        <v>4972</v>
      </c>
      <c r="M111" s="121">
        <v>5806</v>
      </c>
      <c r="N111" s="121">
        <v>6031</v>
      </c>
      <c r="O111" s="121">
        <v>5259</v>
      </c>
      <c r="P111" s="121">
        <v>5241</v>
      </c>
      <c r="Q111" s="121">
        <v>5386</v>
      </c>
      <c r="R111" s="121">
        <v>7891</v>
      </c>
      <c r="S111" s="121">
        <v>6141</v>
      </c>
      <c r="T111" s="121">
        <v>5951</v>
      </c>
      <c r="U111" s="121">
        <v>5127</v>
      </c>
      <c r="V111" s="121">
        <v>7246</v>
      </c>
    </row>
    <row r="112" spans="1:22" ht="12.75" customHeight="1">
      <c r="A112" s="118" t="s">
        <v>46</v>
      </c>
      <c r="B112" s="119" t="s">
        <v>34</v>
      </c>
      <c r="C112" s="119" t="s">
        <v>366</v>
      </c>
      <c r="D112" s="120" t="s">
        <v>309</v>
      </c>
      <c r="E112" s="121">
        <v>117070</v>
      </c>
      <c r="F112" s="121">
        <v>4689</v>
      </c>
      <c r="G112" s="121">
        <v>4759</v>
      </c>
      <c r="H112" s="121">
        <v>4923</v>
      </c>
      <c r="I112" s="121">
        <v>4899</v>
      </c>
      <c r="J112" s="121">
        <v>5265</v>
      </c>
      <c r="K112" s="121">
        <v>6106</v>
      </c>
      <c r="L112" s="121">
        <v>6900</v>
      </c>
      <c r="M112" s="121">
        <v>8437</v>
      </c>
      <c r="N112" s="121">
        <v>8200</v>
      </c>
      <c r="O112" s="121">
        <v>7228</v>
      </c>
      <c r="P112" s="121">
        <v>6735</v>
      </c>
      <c r="Q112" s="121">
        <v>6937</v>
      </c>
      <c r="R112" s="121">
        <v>9651</v>
      </c>
      <c r="S112" s="121">
        <v>7801</v>
      </c>
      <c r="T112" s="121">
        <v>7684</v>
      </c>
      <c r="U112" s="121">
        <v>6854</v>
      </c>
      <c r="V112" s="121">
        <v>10002</v>
      </c>
    </row>
    <row r="113" spans="1:22" ht="12.75" customHeight="1">
      <c r="A113" s="118" t="s">
        <v>48</v>
      </c>
      <c r="B113" s="119" t="s">
        <v>34</v>
      </c>
      <c r="C113" s="119" t="s">
        <v>311</v>
      </c>
      <c r="D113" s="120" t="s">
        <v>309</v>
      </c>
      <c r="E113" s="121">
        <v>118356</v>
      </c>
      <c r="F113" s="121">
        <v>4763</v>
      </c>
      <c r="G113" s="121">
        <v>5123</v>
      </c>
      <c r="H113" s="121">
        <v>5594</v>
      </c>
      <c r="I113" s="121">
        <v>5676</v>
      </c>
      <c r="J113" s="121">
        <v>5662</v>
      </c>
      <c r="K113" s="121">
        <v>6050</v>
      </c>
      <c r="L113" s="121">
        <v>6610</v>
      </c>
      <c r="M113" s="121">
        <v>8533</v>
      </c>
      <c r="N113" s="121">
        <v>8499</v>
      </c>
      <c r="O113" s="121">
        <v>7208</v>
      </c>
      <c r="P113" s="121">
        <v>7095</v>
      </c>
      <c r="Q113" s="121">
        <v>7357</v>
      </c>
      <c r="R113" s="121">
        <v>10306</v>
      </c>
      <c r="S113" s="121">
        <v>8082</v>
      </c>
      <c r="T113" s="121">
        <v>7298</v>
      </c>
      <c r="U113" s="121">
        <v>5759</v>
      </c>
      <c r="V113" s="121">
        <v>8741</v>
      </c>
    </row>
    <row r="114" spans="1:22" ht="12.75" customHeight="1">
      <c r="A114" s="118" t="s">
        <v>50</v>
      </c>
      <c r="B114" s="119" t="s">
        <v>34</v>
      </c>
      <c r="C114" s="119" t="s">
        <v>310</v>
      </c>
      <c r="D114" s="120" t="s">
        <v>309</v>
      </c>
      <c r="E114" s="121">
        <v>60808</v>
      </c>
      <c r="F114" s="121">
        <v>2121</v>
      </c>
      <c r="G114" s="121">
        <v>1891</v>
      </c>
      <c r="H114" s="121">
        <v>1788</v>
      </c>
      <c r="I114" s="121">
        <v>1772</v>
      </c>
      <c r="J114" s="121">
        <v>3477</v>
      </c>
      <c r="K114" s="121">
        <v>4681</v>
      </c>
      <c r="L114" s="121">
        <v>4866</v>
      </c>
      <c r="M114" s="121">
        <v>5139</v>
      </c>
      <c r="N114" s="121">
        <v>4461</v>
      </c>
      <c r="O114" s="121">
        <v>3662</v>
      </c>
      <c r="P114" s="121">
        <v>3324</v>
      </c>
      <c r="Q114" s="121">
        <v>3371</v>
      </c>
      <c r="R114" s="121">
        <v>4559</v>
      </c>
      <c r="S114" s="121">
        <v>3473</v>
      </c>
      <c r="T114" s="121">
        <v>3621</v>
      </c>
      <c r="U114" s="121">
        <v>3438</v>
      </c>
      <c r="V114" s="121">
        <v>5164</v>
      </c>
    </row>
    <row r="115" spans="1:22" ht="12.75" customHeight="1">
      <c r="A115" s="125" t="s">
        <v>52</v>
      </c>
      <c r="B115" s="126" t="s">
        <v>34</v>
      </c>
      <c r="C115" s="126" t="s">
        <v>367</v>
      </c>
      <c r="D115" s="127" t="s">
        <v>309</v>
      </c>
      <c r="E115" s="128">
        <v>127562</v>
      </c>
      <c r="F115" s="128">
        <v>5390</v>
      </c>
      <c r="G115" s="128">
        <v>5904</v>
      </c>
      <c r="H115" s="128">
        <v>6481</v>
      </c>
      <c r="I115" s="128">
        <v>6777</v>
      </c>
      <c r="J115" s="128">
        <v>7148</v>
      </c>
      <c r="K115" s="128">
        <v>7241</v>
      </c>
      <c r="L115" s="128">
        <v>7761</v>
      </c>
      <c r="M115" s="128">
        <v>9519</v>
      </c>
      <c r="N115" s="128">
        <v>9223</v>
      </c>
      <c r="O115" s="128">
        <v>8465</v>
      </c>
      <c r="P115" s="128">
        <v>8677</v>
      </c>
      <c r="Q115" s="128">
        <v>9115</v>
      </c>
      <c r="R115" s="128">
        <v>10580</v>
      </c>
      <c r="S115" s="128">
        <v>6968</v>
      </c>
      <c r="T115" s="128">
        <v>5639</v>
      </c>
      <c r="U115" s="128">
        <v>4902</v>
      </c>
      <c r="V115" s="128">
        <v>7772</v>
      </c>
    </row>
    <row r="116" spans="1:22" ht="12.75" customHeight="1">
      <c r="A116" s="118" t="s">
        <v>54</v>
      </c>
      <c r="B116" s="119" t="s">
        <v>34</v>
      </c>
      <c r="C116" s="119" t="s">
        <v>55</v>
      </c>
      <c r="D116" s="120" t="s">
        <v>309</v>
      </c>
      <c r="E116" s="121">
        <v>275111</v>
      </c>
      <c r="F116" s="121">
        <v>12052</v>
      </c>
      <c r="G116" s="121">
        <v>12725</v>
      </c>
      <c r="H116" s="121">
        <v>14020</v>
      </c>
      <c r="I116" s="121">
        <v>13658</v>
      </c>
      <c r="J116" s="121">
        <v>13390</v>
      </c>
      <c r="K116" s="121">
        <v>14558</v>
      </c>
      <c r="L116" s="121">
        <v>16100</v>
      </c>
      <c r="M116" s="121">
        <v>20827</v>
      </c>
      <c r="N116" s="121">
        <v>20091</v>
      </c>
      <c r="O116" s="121">
        <v>16939</v>
      </c>
      <c r="P116" s="121">
        <v>15172</v>
      </c>
      <c r="Q116" s="121">
        <v>15703</v>
      </c>
      <c r="R116" s="121">
        <v>21970</v>
      </c>
      <c r="S116" s="121">
        <v>17432</v>
      </c>
      <c r="T116" s="121">
        <v>15902</v>
      </c>
      <c r="U116" s="121">
        <v>13756</v>
      </c>
      <c r="V116" s="121">
        <v>20816</v>
      </c>
    </row>
    <row r="117" spans="1:22" ht="12.75" customHeight="1">
      <c r="A117" s="118" t="s">
        <v>56</v>
      </c>
      <c r="B117" s="119" t="s">
        <v>34</v>
      </c>
      <c r="C117" s="119" t="s">
        <v>57</v>
      </c>
      <c r="D117" s="120" t="s">
        <v>309</v>
      </c>
      <c r="E117" s="121">
        <v>233365</v>
      </c>
      <c r="F117" s="121">
        <v>9718</v>
      </c>
      <c r="G117" s="121">
        <v>9011</v>
      </c>
      <c r="H117" s="121">
        <v>9674</v>
      </c>
      <c r="I117" s="121">
        <v>9604</v>
      </c>
      <c r="J117" s="121">
        <v>10952</v>
      </c>
      <c r="K117" s="121">
        <v>13612</v>
      </c>
      <c r="L117" s="121">
        <v>15205</v>
      </c>
      <c r="M117" s="121">
        <v>18259</v>
      </c>
      <c r="N117" s="121">
        <v>17799</v>
      </c>
      <c r="O117" s="121">
        <v>14310</v>
      </c>
      <c r="P117" s="121">
        <v>12250</v>
      </c>
      <c r="Q117" s="121">
        <v>12787</v>
      </c>
      <c r="R117" s="121">
        <v>18999</v>
      </c>
      <c r="S117" s="121">
        <v>15464</v>
      </c>
      <c r="T117" s="121">
        <v>15110</v>
      </c>
      <c r="U117" s="121">
        <v>12746</v>
      </c>
      <c r="V117" s="121">
        <v>17865</v>
      </c>
    </row>
    <row r="118" spans="1:22" ht="12.75" customHeight="1">
      <c r="A118" s="118" t="s">
        <v>58</v>
      </c>
      <c r="B118" s="119" t="s">
        <v>34</v>
      </c>
      <c r="C118" s="119" t="s">
        <v>59</v>
      </c>
      <c r="D118" s="120" t="s">
        <v>309</v>
      </c>
      <c r="E118" s="121">
        <v>151279</v>
      </c>
      <c r="F118" s="121">
        <v>6452</v>
      </c>
      <c r="G118" s="121">
        <v>6536</v>
      </c>
      <c r="H118" s="121">
        <v>7154</v>
      </c>
      <c r="I118" s="121">
        <v>7219</v>
      </c>
      <c r="J118" s="121">
        <v>7331</v>
      </c>
      <c r="K118" s="121">
        <v>8243</v>
      </c>
      <c r="L118" s="121">
        <v>9296</v>
      </c>
      <c r="M118" s="121">
        <v>11725</v>
      </c>
      <c r="N118" s="121">
        <v>11720</v>
      </c>
      <c r="O118" s="121">
        <v>9877</v>
      </c>
      <c r="P118" s="121">
        <v>8441</v>
      </c>
      <c r="Q118" s="121">
        <v>8645</v>
      </c>
      <c r="R118" s="121">
        <v>12422</v>
      </c>
      <c r="S118" s="121">
        <v>9769</v>
      </c>
      <c r="T118" s="121">
        <v>8770</v>
      </c>
      <c r="U118" s="121">
        <v>7269</v>
      </c>
      <c r="V118" s="121">
        <v>10410</v>
      </c>
    </row>
    <row r="119" spans="1:22" ht="12.75" customHeight="1">
      <c r="A119" s="118" t="s">
        <v>60</v>
      </c>
      <c r="B119" s="119" t="s">
        <v>34</v>
      </c>
      <c r="C119" s="119" t="s">
        <v>61</v>
      </c>
      <c r="D119" s="120" t="s">
        <v>309</v>
      </c>
      <c r="E119" s="121">
        <v>247697</v>
      </c>
      <c r="F119" s="121">
        <v>11203</v>
      </c>
      <c r="G119" s="121">
        <v>11603</v>
      </c>
      <c r="H119" s="121">
        <v>12048</v>
      </c>
      <c r="I119" s="121">
        <v>10701</v>
      </c>
      <c r="J119" s="121">
        <v>11614</v>
      </c>
      <c r="K119" s="121">
        <v>13834</v>
      </c>
      <c r="L119" s="121">
        <v>16641</v>
      </c>
      <c r="M119" s="121">
        <v>21522</v>
      </c>
      <c r="N119" s="121">
        <v>21608</v>
      </c>
      <c r="O119" s="121">
        <v>16692</v>
      </c>
      <c r="P119" s="121">
        <v>14095</v>
      </c>
      <c r="Q119" s="121">
        <v>13589</v>
      </c>
      <c r="R119" s="121">
        <v>18303</v>
      </c>
      <c r="S119" s="121">
        <v>13858</v>
      </c>
      <c r="T119" s="121">
        <v>12832</v>
      </c>
      <c r="U119" s="121">
        <v>11005</v>
      </c>
      <c r="V119" s="121">
        <v>16549</v>
      </c>
    </row>
    <row r="120" spans="1:22" ht="12.75" customHeight="1">
      <c r="A120" s="118" t="s">
        <v>62</v>
      </c>
      <c r="B120" s="119" t="s">
        <v>34</v>
      </c>
      <c r="C120" s="119" t="s">
        <v>63</v>
      </c>
      <c r="D120" s="120" t="s">
        <v>309</v>
      </c>
      <c r="E120" s="121">
        <v>25076</v>
      </c>
      <c r="F120" s="123">
        <v>823</v>
      </c>
      <c r="G120" s="123">
        <v>930</v>
      </c>
      <c r="H120" s="121">
        <v>1158</v>
      </c>
      <c r="I120" s="121">
        <v>1135</v>
      </c>
      <c r="J120" s="121">
        <v>1038</v>
      </c>
      <c r="K120" s="121">
        <v>1021</v>
      </c>
      <c r="L120" s="121">
        <v>1197</v>
      </c>
      <c r="M120" s="121">
        <v>1487</v>
      </c>
      <c r="N120" s="121">
        <v>1563</v>
      </c>
      <c r="O120" s="121">
        <v>1387</v>
      </c>
      <c r="P120" s="121">
        <v>1433</v>
      </c>
      <c r="Q120" s="121">
        <v>1644</v>
      </c>
      <c r="R120" s="121">
        <v>2252</v>
      </c>
      <c r="S120" s="121">
        <v>1669</v>
      </c>
      <c r="T120" s="121">
        <v>1487</v>
      </c>
      <c r="U120" s="121">
        <v>1663</v>
      </c>
      <c r="V120" s="121">
        <v>3189</v>
      </c>
    </row>
    <row r="121" spans="1:22" ht="12.75" customHeight="1">
      <c r="A121" s="118" t="s">
        <v>64</v>
      </c>
      <c r="B121" s="119" t="s">
        <v>34</v>
      </c>
      <c r="C121" s="119" t="s">
        <v>65</v>
      </c>
      <c r="D121" s="120" t="s">
        <v>309</v>
      </c>
      <c r="E121" s="121">
        <v>51355</v>
      </c>
      <c r="F121" s="121">
        <v>2035</v>
      </c>
      <c r="G121" s="121">
        <v>2122</v>
      </c>
      <c r="H121" s="121">
        <v>2121</v>
      </c>
      <c r="I121" s="121">
        <v>1862</v>
      </c>
      <c r="J121" s="121">
        <v>1951</v>
      </c>
      <c r="K121" s="121">
        <v>2433</v>
      </c>
      <c r="L121" s="121">
        <v>3097</v>
      </c>
      <c r="M121" s="121">
        <v>4105</v>
      </c>
      <c r="N121" s="121">
        <v>4406</v>
      </c>
      <c r="O121" s="121">
        <v>3591</v>
      </c>
      <c r="P121" s="121">
        <v>3179</v>
      </c>
      <c r="Q121" s="121">
        <v>3055</v>
      </c>
      <c r="R121" s="121">
        <v>4193</v>
      </c>
      <c r="S121" s="121">
        <v>3297</v>
      </c>
      <c r="T121" s="121">
        <v>2986</v>
      </c>
      <c r="U121" s="121">
        <v>2680</v>
      </c>
      <c r="V121" s="121">
        <v>4242</v>
      </c>
    </row>
    <row r="122" spans="1:22" ht="12.75" customHeight="1">
      <c r="A122" s="118" t="s">
        <v>66</v>
      </c>
      <c r="B122" s="119" t="s">
        <v>34</v>
      </c>
      <c r="C122" s="119" t="s">
        <v>67</v>
      </c>
      <c r="D122" s="120" t="s">
        <v>309</v>
      </c>
      <c r="E122" s="121">
        <v>100674</v>
      </c>
      <c r="F122" s="121">
        <v>4812</v>
      </c>
      <c r="G122" s="121">
        <v>4760</v>
      </c>
      <c r="H122" s="121">
        <v>5051</v>
      </c>
      <c r="I122" s="121">
        <v>4719</v>
      </c>
      <c r="J122" s="121">
        <v>4614</v>
      </c>
      <c r="K122" s="121">
        <v>5488</v>
      </c>
      <c r="L122" s="121">
        <v>6654</v>
      </c>
      <c r="M122" s="121">
        <v>8344</v>
      </c>
      <c r="N122" s="121">
        <v>8313</v>
      </c>
      <c r="O122" s="121">
        <v>6466</v>
      </c>
      <c r="P122" s="121">
        <v>5298</v>
      </c>
      <c r="Q122" s="121">
        <v>5482</v>
      </c>
      <c r="R122" s="121">
        <v>7791</v>
      </c>
      <c r="S122" s="121">
        <v>6293</v>
      </c>
      <c r="T122" s="121">
        <v>5721</v>
      </c>
      <c r="U122" s="121">
        <v>4543</v>
      </c>
      <c r="V122" s="121">
        <v>6325</v>
      </c>
    </row>
    <row r="123" spans="1:22" ht="12.75" customHeight="1">
      <c r="A123" s="118" t="s">
        <v>68</v>
      </c>
      <c r="B123" s="119" t="s">
        <v>34</v>
      </c>
      <c r="C123" s="119" t="s">
        <v>69</v>
      </c>
      <c r="D123" s="120" t="s">
        <v>309</v>
      </c>
      <c r="E123" s="121">
        <v>16052</v>
      </c>
      <c r="F123" s="123">
        <v>538</v>
      </c>
      <c r="G123" s="123">
        <v>563</v>
      </c>
      <c r="H123" s="123">
        <v>613</v>
      </c>
      <c r="I123" s="123">
        <v>670</v>
      </c>
      <c r="J123" s="123">
        <v>635</v>
      </c>
      <c r="K123" s="123">
        <v>708</v>
      </c>
      <c r="L123" s="123">
        <v>809</v>
      </c>
      <c r="M123" s="123">
        <v>988</v>
      </c>
      <c r="N123" s="123">
        <v>929</v>
      </c>
      <c r="O123" s="123">
        <v>853</v>
      </c>
      <c r="P123" s="123">
        <v>798</v>
      </c>
      <c r="Q123" s="121">
        <v>1016</v>
      </c>
      <c r="R123" s="121">
        <v>1605</v>
      </c>
      <c r="S123" s="121">
        <v>1269</v>
      </c>
      <c r="T123" s="121">
        <v>1172</v>
      </c>
      <c r="U123" s="121">
        <v>1022</v>
      </c>
      <c r="V123" s="121">
        <v>1864</v>
      </c>
    </row>
    <row r="124" spans="1:22" ht="12.75" customHeight="1">
      <c r="A124" s="118" t="s">
        <v>70</v>
      </c>
      <c r="B124" s="119" t="s">
        <v>34</v>
      </c>
      <c r="C124" s="119" t="s">
        <v>71</v>
      </c>
      <c r="D124" s="120" t="s">
        <v>309</v>
      </c>
      <c r="E124" s="121">
        <v>45325</v>
      </c>
      <c r="F124" s="121">
        <v>1811</v>
      </c>
      <c r="G124" s="121">
        <v>1817</v>
      </c>
      <c r="H124" s="121">
        <v>2059</v>
      </c>
      <c r="I124" s="121">
        <v>2298</v>
      </c>
      <c r="J124" s="121">
        <v>1803</v>
      </c>
      <c r="K124" s="121">
        <v>1996</v>
      </c>
      <c r="L124" s="121">
        <v>2120</v>
      </c>
      <c r="M124" s="121">
        <v>2601</v>
      </c>
      <c r="N124" s="121">
        <v>2656</v>
      </c>
      <c r="O124" s="121">
        <v>2476</v>
      </c>
      <c r="P124" s="121">
        <v>2700</v>
      </c>
      <c r="Q124" s="121">
        <v>2987</v>
      </c>
      <c r="R124" s="121">
        <v>3753</v>
      </c>
      <c r="S124" s="121">
        <v>2854</v>
      </c>
      <c r="T124" s="121">
        <v>2634</v>
      </c>
      <c r="U124" s="121">
        <v>2956</v>
      </c>
      <c r="V124" s="121">
        <v>5804</v>
      </c>
    </row>
    <row r="125" spans="1:22" ht="12.75" customHeight="1">
      <c r="A125" s="118" t="s">
        <v>72</v>
      </c>
      <c r="B125" s="119" t="s">
        <v>34</v>
      </c>
      <c r="C125" s="119" t="s">
        <v>73</v>
      </c>
      <c r="D125" s="120" t="s">
        <v>309</v>
      </c>
      <c r="E125" s="121">
        <v>136894</v>
      </c>
      <c r="F125" s="121">
        <v>6175</v>
      </c>
      <c r="G125" s="121">
        <v>6099</v>
      </c>
      <c r="H125" s="121">
        <v>6911</v>
      </c>
      <c r="I125" s="121">
        <v>6710</v>
      </c>
      <c r="J125" s="121">
        <v>6656</v>
      </c>
      <c r="K125" s="121">
        <v>7655</v>
      </c>
      <c r="L125" s="121">
        <v>8320</v>
      </c>
      <c r="M125" s="121">
        <v>10409</v>
      </c>
      <c r="N125" s="121">
        <v>10151</v>
      </c>
      <c r="O125" s="121">
        <v>8166</v>
      </c>
      <c r="P125" s="121">
        <v>7792</v>
      </c>
      <c r="Q125" s="121">
        <v>8567</v>
      </c>
      <c r="R125" s="121">
        <v>11776</v>
      </c>
      <c r="S125" s="121">
        <v>9044</v>
      </c>
      <c r="T125" s="121">
        <v>7559</v>
      </c>
      <c r="U125" s="121">
        <v>5989</v>
      </c>
      <c r="V125" s="121">
        <v>8915</v>
      </c>
    </row>
    <row r="126" spans="1:22" ht="12.75" customHeight="1">
      <c r="A126" s="118" t="s">
        <v>74</v>
      </c>
      <c r="B126" s="119" t="s">
        <v>34</v>
      </c>
      <c r="C126" s="119" t="s">
        <v>75</v>
      </c>
      <c r="D126" s="120" t="s">
        <v>309</v>
      </c>
      <c r="E126" s="121">
        <v>26114</v>
      </c>
      <c r="F126" s="123">
        <v>911</v>
      </c>
      <c r="G126" s="121">
        <v>1026</v>
      </c>
      <c r="H126" s="121">
        <v>1291</v>
      </c>
      <c r="I126" s="121">
        <v>1248</v>
      </c>
      <c r="J126" s="121">
        <v>1252</v>
      </c>
      <c r="K126" s="121">
        <v>1213</v>
      </c>
      <c r="L126" s="121">
        <v>1367</v>
      </c>
      <c r="M126" s="121">
        <v>1709</v>
      </c>
      <c r="N126" s="121">
        <v>1664</v>
      </c>
      <c r="O126" s="121">
        <v>1553</v>
      </c>
      <c r="P126" s="121">
        <v>1439</v>
      </c>
      <c r="Q126" s="121">
        <v>1622</v>
      </c>
      <c r="R126" s="121">
        <v>2269</v>
      </c>
      <c r="S126" s="121">
        <v>1729</v>
      </c>
      <c r="T126" s="121">
        <v>1658</v>
      </c>
      <c r="U126" s="121">
        <v>1538</v>
      </c>
      <c r="V126" s="121">
        <v>2625</v>
      </c>
    </row>
    <row r="127" spans="1:22" ht="12.75" customHeight="1">
      <c r="A127" s="118" t="s">
        <v>76</v>
      </c>
      <c r="B127" s="119" t="s">
        <v>34</v>
      </c>
      <c r="C127" s="119" t="s">
        <v>77</v>
      </c>
      <c r="D127" s="120" t="s">
        <v>309</v>
      </c>
      <c r="E127" s="121">
        <v>22483</v>
      </c>
      <c r="F127" s="123">
        <v>877</v>
      </c>
      <c r="G127" s="123">
        <v>894</v>
      </c>
      <c r="H127" s="121">
        <v>1085</v>
      </c>
      <c r="I127" s="121">
        <v>1097</v>
      </c>
      <c r="J127" s="123">
        <v>997</v>
      </c>
      <c r="K127" s="121">
        <v>1026</v>
      </c>
      <c r="L127" s="121">
        <v>1077</v>
      </c>
      <c r="M127" s="121">
        <v>1406</v>
      </c>
      <c r="N127" s="121">
        <v>1373</v>
      </c>
      <c r="O127" s="121">
        <v>1312</v>
      </c>
      <c r="P127" s="121">
        <v>1257</v>
      </c>
      <c r="Q127" s="121">
        <v>1405</v>
      </c>
      <c r="R127" s="121">
        <v>1818</v>
      </c>
      <c r="S127" s="121">
        <v>1496</v>
      </c>
      <c r="T127" s="121">
        <v>1571</v>
      </c>
      <c r="U127" s="121">
        <v>1388</v>
      </c>
      <c r="V127" s="121">
        <v>2404</v>
      </c>
    </row>
    <row r="128" spans="1:22" ht="12.75" customHeight="1">
      <c r="A128" s="118" t="s">
        <v>78</v>
      </c>
      <c r="B128" s="119" t="s">
        <v>34</v>
      </c>
      <c r="C128" s="119" t="s">
        <v>79</v>
      </c>
      <c r="D128" s="120" t="s">
        <v>309</v>
      </c>
      <c r="E128" s="121">
        <v>122516</v>
      </c>
      <c r="F128" s="121">
        <v>5101</v>
      </c>
      <c r="G128" s="121">
        <v>5462</v>
      </c>
      <c r="H128" s="121">
        <v>5930</v>
      </c>
      <c r="I128" s="121">
        <v>5451</v>
      </c>
      <c r="J128" s="121">
        <v>5393</v>
      </c>
      <c r="K128" s="121">
        <v>5924</v>
      </c>
      <c r="L128" s="121">
        <v>7218</v>
      </c>
      <c r="M128" s="121">
        <v>9859</v>
      </c>
      <c r="N128" s="121">
        <v>10276</v>
      </c>
      <c r="O128" s="121">
        <v>8042</v>
      </c>
      <c r="P128" s="121">
        <v>7147</v>
      </c>
      <c r="Q128" s="121">
        <v>6961</v>
      </c>
      <c r="R128" s="121">
        <v>9871</v>
      </c>
      <c r="S128" s="121">
        <v>7867</v>
      </c>
      <c r="T128" s="121">
        <v>7146</v>
      </c>
      <c r="U128" s="121">
        <v>5830</v>
      </c>
      <c r="V128" s="121">
        <v>9038</v>
      </c>
    </row>
    <row r="129" spans="1:22" ht="12.75" customHeight="1">
      <c r="A129" s="118" t="s">
        <v>80</v>
      </c>
      <c r="B129" s="119" t="s">
        <v>34</v>
      </c>
      <c r="C129" s="119" t="s">
        <v>81</v>
      </c>
      <c r="D129" s="120" t="s">
        <v>309</v>
      </c>
      <c r="E129" s="121">
        <v>41648</v>
      </c>
      <c r="F129" s="121">
        <v>1362</v>
      </c>
      <c r="G129" s="121">
        <v>1618</v>
      </c>
      <c r="H129" s="121">
        <v>1809</v>
      </c>
      <c r="I129" s="121">
        <v>1965</v>
      </c>
      <c r="J129" s="121">
        <v>1965</v>
      </c>
      <c r="K129" s="121">
        <v>2020</v>
      </c>
      <c r="L129" s="121">
        <v>2199</v>
      </c>
      <c r="M129" s="121">
        <v>2666</v>
      </c>
      <c r="N129" s="121">
        <v>2622</v>
      </c>
      <c r="O129" s="121">
        <v>2369</v>
      </c>
      <c r="P129" s="121">
        <v>2379</v>
      </c>
      <c r="Q129" s="121">
        <v>2850</v>
      </c>
      <c r="R129" s="121">
        <v>4020</v>
      </c>
      <c r="S129" s="121">
        <v>3173</v>
      </c>
      <c r="T129" s="121">
        <v>2645</v>
      </c>
      <c r="U129" s="121">
        <v>2139</v>
      </c>
      <c r="V129" s="121">
        <v>3847</v>
      </c>
    </row>
    <row r="130" spans="1:22" ht="12.75" customHeight="1">
      <c r="A130" s="118" t="s">
        <v>82</v>
      </c>
      <c r="B130" s="119" t="s">
        <v>34</v>
      </c>
      <c r="C130" s="119" t="s">
        <v>83</v>
      </c>
      <c r="D130" s="120" t="s">
        <v>309</v>
      </c>
      <c r="E130" s="121">
        <v>48127</v>
      </c>
      <c r="F130" s="121">
        <v>2025</v>
      </c>
      <c r="G130" s="121">
        <v>2119</v>
      </c>
      <c r="H130" s="121">
        <v>2460</v>
      </c>
      <c r="I130" s="121">
        <v>2321</v>
      </c>
      <c r="J130" s="121">
        <v>2436</v>
      </c>
      <c r="K130" s="121">
        <v>2583</v>
      </c>
      <c r="L130" s="121">
        <v>2835</v>
      </c>
      <c r="M130" s="121">
        <v>3402</v>
      </c>
      <c r="N130" s="121">
        <v>3398</v>
      </c>
      <c r="O130" s="121">
        <v>2825</v>
      </c>
      <c r="P130" s="121">
        <v>2671</v>
      </c>
      <c r="Q130" s="121">
        <v>3066</v>
      </c>
      <c r="R130" s="121">
        <v>4286</v>
      </c>
      <c r="S130" s="121">
        <v>3249</v>
      </c>
      <c r="T130" s="121">
        <v>2655</v>
      </c>
      <c r="U130" s="121">
        <v>2331</v>
      </c>
      <c r="V130" s="121">
        <v>3465</v>
      </c>
    </row>
    <row r="131" spans="1:22" ht="12.75" customHeight="1">
      <c r="A131" s="118" t="s">
        <v>84</v>
      </c>
      <c r="B131" s="119" t="s">
        <v>34</v>
      </c>
      <c r="C131" s="119" t="s">
        <v>85</v>
      </c>
      <c r="D131" s="120" t="s">
        <v>309</v>
      </c>
      <c r="E131" s="121">
        <v>83482</v>
      </c>
      <c r="F131" s="121">
        <v>3121</v>
      </c>
      <c r="G131" s="121">
        <v>3554</v>
      </c>
      <c r="H131" s="121">
        <v>3917</v>
      </c>
      <c r="I131" s="121">
        <v>3619</v>
      </c>
      <c r="J131" s="121">
        <v>3649</v>
      </c>
      <c r="K131" s="121">
        <v>3888</v>
      </c>
      <c r="L131" s="121">
        <v>4530</v>
      </c>
      <c r="M131" s="121">
        <v>6272</v>
      </c>
      <c r="N131" s="121">
        <v>6678</v>
      </c>
      <c r="O131" s="121">
        <v>5048</v>
      </c>
      <c r="P131" s="121">
        <v>4519</v>
      </c>
      <c r="Q131" s="121">
        <v>4713</v>
      </c>
      <c r="R131" s="121">
        <v>7071</v>
      </c>
      <c r="S131" s="121">
        <v>6328</v>
      </c>
      <c r="T131" s="121">
        <v>5931</v>
      </c>
      <c r="U131" s="121">
        <v>4509</v>
      </c>
      <c r="V131" s="121">
        <v>6135</v>
      </c>
    </row>
    <row r="132" spans="1:22" ht="12.75" customHeight="1">
      <c r="A132" s="118" t="s">
        <v>86</v>
      </c>
      <c r="B132" s="119" t="s">
        <v>34</v>
      </c>
      <c r="C132" s="119" t="s">
        <v>87</v>
      </c>
      <c r="D132" s="120" t="s">
        <v>309</v>
      </c>
      <c r="E132" s="121">
        <v>25581</v>
      </c>
      <c r="F132" s="121">
        <v>1156</v>
      </c>
      <c r="G132" s="121">
        <v>1257</v>
      </c>
      <c r="H132" s="121">
        <v>1303</v>
      </c>
      <c r="I132" s="121">
        <v>1299</v>
      </c>
      <c r="J132" s="121">
        <v>1188</v>
      </c>
      <c r="K132" s="121">
        <v>1344</v>
      </c>
      <c r="L132" s="121">
        <v>1469</v>
      </c>
      <c r="M132" s="121">
        <v>1887</v>
      </c>
      <c r="N132" s="121">
        <v>1787</v>
      </c>
      <c r="O132" s="121">
        <v>1443</v>
      </c>
      <c r="P132" s="121">
        <v>1400</v>
      </c>
      <c r="Q132" s="121">
        <v>1608</v>
      </c>
      <c r="R132" s="121">
        <v>2062</v>
      </c>
      <c r="S132" s="121">
        <v>1584</v>
      </c>
      <c r="T132" s="121">
        <v>1315</v>
      </c>
      <c r="U132" s="121">
        <v>1219</v>
      </c>
      <c r="V132" s="121">
        <v>2260</v>
      </c>
    </row>
    <row r="133" spans="1:22" ht="12.75" customHeight="1">
      <c r="A133" s="118" t="s">
        <v>88</v>
      </c>
      <c r="B133" s="119" t="s">
        <v>34</v>
      </c>
      <c r="C133" s="119" t="s">
        <v>89</v>
      </c>
      <c r="D133" s="120" t="s">
        <v>309</v>
      </c>
      <c r="E133" s="121">
        <v>58301</v>
      </c>
      <c r="F133" s="121">
        <v>2133</v>
      </c>
      <c r="G133" s="121">
        <v>2316</v>
      </c>
      <c r="H133" s="121">
        <v>3063</v>
      </c>
      <c r="I133" s="121">
        <v>3836</v>
      </c>
      <c r="J133" s="121">
        <v>4000</v>
      </c>
      <c r="K133" s="121">
        <v>3375</v>
      </c>
      <c r="L133" s="121">
        <v>3095</v>
      </c>
      <c r="M133" s="121">
        <v>3586</v>
      </c>
      <c r="N133" s="121">
        <v>4161</v>
      </c>
      <c r="O133" s="121">
        <v>4727</v>
      </c>
      <c r="P133" s="121">
        <v>4834</v>
      </c>
      <c r="Q133" s="121">
        <v>4402</v>
      </c>
      <c r="R133" s="121">
        <v>4232</v>
      </c>
      <c r="S133" s="121">
        <v>2686</v>
      </c>
      <c r="T133" s="121">
        <v>2312</v>
      </c>
      <c r="U133" s="121">
        <v>2140</v>
      </c>
      <c r="V133" s="121">
        <v>3403</v>
      </c>
    </row>
    <row r="134" spans="1:22" ht="12.75" customHeight="1">
      <c r="A134" s="118" t="s">
        <v>90</v>
      </c>
      <c r="B134" s="119" t="s">
        <v>34</v>
      </c>
      <c r="C134" s="119" t="s">
        <v>91</v>
      </c>
      <c r="D134" s="120" t="s">
        <v>309</v>
      </c>
      <c r="E134" s="121">
        <v>23817</v>
      </c>
      <c r="F134" s="123">
        <v>749</v>
      </c>
      <c r="G134" s="123">
        <v>922</v>
      </c>
      <c r="H134" s="121">
        <v>1103</v>
      </c>
      <c r="I134" s="121">
        <v>1160</v>
      </c>
      <c r="J134" s="121">
        <v>1178</v>
      </c>
      <c r="K134" s="121">
        <v>1117</v>
      </c>
      <c r="L134" s="121">
        <v>1082</v>
      </c>
      <c r="M134" s="121">
        <v>1427</v>
      </c>
      <c r="N134" s="121">
        <v>1423</v>
      </c>
      <c r="O134" s="121">
        <v>1412</v>
      </c>
      <c r="P134" s="121">
        <v>1444</v>
      </c>
      <c r="Q134" s="121">
        <v>1645</v>
      </c>
      <c r="R134" s="121">
        <v>2090</v>
      </c>
      <c r="S134" s="121">
        <v>1534</v>
      </c>
      <c r="T134" s="121">
        <v>1408</v>
      </c>
      <c r="U134" s="121">
        <v>1344</v>
      </c>
      <c r="V134" s="121">
        <v>2779</v>
      </c>
    </row>
    <row r="135" spans="1:22" ht="12.75" customHeight="1">
      <c r="A135" s="118" t="s">
        <v>92</v>
      </c>
      <c r="B135" s="119" t="s">
        <v>34</v>
      </c>
      <c r="C135" s="119" t="s">
        <v>93</v>
      </c>
      <c r="D135" s="120" t="s">
        <v>309</v>
      </c>
      <c r="E135" s="121">
        <v>22766</v>
      </c>
      <c r="F135" s="123">
        <v>783</v>
      </c>
      <c r="G135" s="123">
        <v>801</v>
      </c>
      <c r="H135" s="123">
        <v>947</v>
      </c>
      <c r="I135" s="121">
        <v>1014</v>
      </c>
      <c r="J135" s="121">
        <v>1148</v>
      </c>
      <c r="K135" s="121">
        <v>1055</v>
      </c>
      <c r="L135" s="121">
        <v>1050</v>
      </c>
      <c r="M135" s="121">
        <v>1269</v>
      </c>
      <c r="N135" s="121">
        <v>1283</v>
      </c>
      <c r="O135" s="121">
        <v>1273</v>
      </c>
      <c r="P135" s="121">
        <v>1436</v>
      </c>
      <c r="Q135" s="121">
        <v>1513</v>
      </c>
      <c r="R135" s="121">
        <v>1949</v>
      </c>
      <c r="S135" s="121">
        <v>1335</v>
      </c>
      <c r="T135" s="121">
        <v>1396</v>
      </c>
      <c r="U135" s="121">
        <v>1517</v>
      </c>
      <c r="V135" s="121">
        <v>2997</v>
      </c>
    </row>
    <row r="136" spans="1:22" ht="12.75" customHeight="1">
      <c r="A136" s="118" t="s">
        <v>94</v>
      </c>
      <c r="B136" s="119" t="s">
        <v>34</v>
      </c>
      <c r="C136" s="119" t="s">
        <v>95</v>
      </c>
      <c r="D136" s="120" t="s">
        <v>309</v>
      </c>
      <c r="E136" s="121">
        <v>13839</v>
      </c>
      <c r="F136" s="123">
        <v>432</v>
      </c>
      <c r="G136" s="123">
        <v>503</v>
      </c>
      <c r="H136" s="123">
        <v>564</v>
      </c>
      <c r="I136" s="123">
        <v>695</v>
      </c>
      <c r="J136" s="123">
        <v>546</v>
      </c>
      <c r="K136" s="123">
        <v>554</v>
      </c>
      <c r="L136" s="123">
        <v>563</v>
      </c>
      <c r="M136" s="123">
        <v>654</v>
      </c>
      <c r="N136" s="123">
        <v>673</v>
      </c>
      <c r="O136" s="123">
        <v>680</v>
      </c>
      <c r="P136" s="123">
        <v>835</v>
      </c>
      <c r="Q136" s="123">
        <v>951</v>
      </c>
      <c r="R136" s="121">
        <v>1120</v>
      </c>
      <c r="S136" s="123">
        <v>861</v>
      </c>
      <c r="T136" s="123">
        <v>835</v>
      </c>
      <c r="U136" s="123">
        <v>998</v>
      </c>
      <c r="V136" s="121">
        <v>2375</v>
      </c>
    </row>
    <row r="137" spans="1:22" ht="12.75" customHeight="1">
      <c r="A137" s="118" t="s">
        <v>96</v>
      </c>
      <c r="B137" s="119" t="s">
        <v>34</v>
      </c>
      <c r="C137" s="119" t="s">
        <v>97</v>
      </c>
      <c r="D137" s="120" t="s">
        <v>309</v>
      </c>
      <c r="E137" s="121">
        <v>35761</v>
      </c>
      <c r="F137" s="121">
        <v>1332</v>
      </c>
      <c r="G137" s="121">
        <v>1450</v>
      </c>
      <c r="H137" s="121">
        <v>1784</v>
      </c>
      <c r="I137" s="121">
        <v>1801</v>
      </c>
      <c r="J137" s="121">
        <v>1520</v>
      </c>
      <c r="K137" s="121">
        <v>1542</v>
      </c>
      <c r="L137" s="121">
        <v>1746</v>
      </c>
      <c r="M137" s="121">
        <v>2004</v>
      </c>
      <c r="N137" s="121">
        <v>1963</v>
      </c>
      <c r="O137" s="121">
        <v>1866</v>
      </c>
      <c r="P137" s="121">
        <v>2142</v>
      </c>
      <c r="Q137" s="121">
        <v>2295</v>
      </c>
      <c r="R137" s="121">
        <v>3021</v>
      </c>
      <c r="S137" s="121">
        <v>2228</v>
      </c>
      <c r="T137" s="121">
        <v>2069</v>
      </c>
      <c r="U137" s="121">
        <v>2301</v>
      </c>
      <c r="V137" s="121">
        <v>4697</v>
      </c>
    </row>
    <row r="138" spans="1:22" ht="12.75" customHeight="1">
      <c r="A138" s="118" t="s">
        <v>98</v>
      </c>
      <c r="B138" s="119" t="s">
        <v>34</v>
      </c>
      <c r="C138" s="124" t="s">
        <v>99</v>
      </c>
      <c r="D138" s="120" t="s">
        <v>309</v>
      </c>
      <c r="E138" s="121">
        <v>26396</v>
      </c>
      <c r="F138" s="123">
        <v>940</v>
      </c>
      <c r="G138" s="121">
        <v>1058</v>
      </c>
      <c r="H138" s="121">
        <v>1148</v>
      </c>
      <c r="I138" s="121">
        <v>1217</v>
      </c>
      <c r="J138" s="121">
        <v>1125</v>
      </c>
      <c r="K138" s="121">
        <v>1210</v>
      </c>
      <c r="L138" s="121">
        <v>1245</v>
      </c>
      <c r="M138" s="121">
        <v>1527</v>
      </c>
      <c r="N138" s="121">
        <v>1510</v>
      </c>
      <c r="O138" s="121">
        <v>1448</v>
      </c>
      <c r="P138" s="121">
        <v>1553</v>
      </c>
      <c r="Q138" s="121">
        <v>1768</v>
      </c>
      <c r="R138" s="121">
        <v>2339</v>
      </c>
      <c r="S138" s="121">
        <v>1724</v>
      </c>
      <c r="T138" s="121">
        <v>1525</v>
      </c>
      <c r="U138" s="121">
        <v>1680</v>
      </c>
      <c r="V138" s="121">
        <v>3379</v>
      </c>
    </row>
    <row r="139" spans="1:22" ht="12.75" customHeight="1">
      <c r="A139" s="118" t="s">
        <v>100</v>
      </c>
      <c r="B139" s="119" t="s">
        <v>34</v>
      </c>
      <c r="C139" s="119" t="s">
        <v>101</v>
      </c>
      <c r="D139" s="120" t="s">
        <v>309</v>
      </c>
      <c r="E139" s="121">
        <v>17317</v>
      </c>
      <c r="F139" s="123">
        <v>602</v>
      </c>
      <c r="G139" s="123">
        <v>613</v>
      </c>
      <c r="H139" s="123">
        <v>787</v>
      </c>
      <c r="I139" s="123">
        <v>870</v>
      </c>
      <c r="J139" s="123">
        <v>754</v>
      </c>
      <c r="K139" s="123">
        <v>713</v>
      </c>
      <c r="L139" s="123">
        <v>773</v>
      </c>
      <c r="M139" s="123">
        <v>942</v>
      </c>
      <c r="N139" s="123">
        <v>957</v>
      </c>
      <c r="O139" s="123">
        <v>916</v>
      </c>
      <c r="P139" s="121">
        <v>1027</v>
      </c>
      <c r="Q139" s="121">
        <v>1143</v>
      </c>
      <c r="R139" s="121">
        <v>1356</v>
      </c>
      <c r="S139" s="121">
        <v>1090</v>
      </c>
      <c r="T139" s="121">
        <v>1037</v>
      </c>
      <c r="U139" s="121">
        <v>1146</v>
      </c>
      <c r="V139" s="121">
        <v>2591</v>
      </c>
    </row>
    <row r="140" spans="1:22" ht="12.75" customHeight="1">
      <c r="A140" s="118" t="s">
        <v>102</v>
      </c>
      <c r="B140" s="119" t="s">
        <v>34</v>
      </c>
      <c r="C140" s="119" t="s">
        <v>103</v>
      </c>
      <c r="D140" s="120" t="s">
        <v>309</v>
      </c>
      <c r="E140" s="121">
        <v>24745</v>
      </c>
      <c r="F140" s="123">
        <v>811</v>
      </c>
      <c r="G140" s="123">
        <v>812</v>
      </c>
      <c r="H140" s="123">
        <v>971</v>
      </c>
      <c r="I140" s="121">
        <v>1013</v>
      </c>
      <c r="J140" s="121">
        <v>1093</v>
      </c>
      <c r="K140" s="121">
        <v>1025</v>
      </c>
      <c r="L140" s="121">
        <v>1171</v>
      </c>
      <c r="M140" s="121">
        <v>1344</v>
      </c>
      <c r="N140" s="121">
        <v>1321</v>
      </c>
      <c r="O140" s="121">
        <v>1228</v>
      </c>
      <c r="P140" s="121">
        <v>1404</v>
      </c>
      <c r="Q140" s="121">
        <v>1645</v>
      </c>
      <c r="R140" s="121">
        <v>2162</v>
      </c>
      <c r="S140" s="121">
        <v>1607</v>
      </c>
      <c r="T140" s="121">
        <v>1616</v>
      </c>
      <c r="U140" s="121">
        <v>1775</v>
      </c>
      <c r="V140" s="121">
        <v>3747</v>
      </c>
    </row>
    <row r="141" spans="1:22" ht="12.75" customHeight="1">
      <c r="A141" s="118" t="s">
        <v>104</v>
      </c>
      <c r="B141" s="119" t="s">
        <v>34</v>
      </c>
      <c r="C141" s="119" t="s">
        <v>105</v>
      </c>
      <c r="D141" s="120" t="s">
        <v>309</v>
      </c>
      <c r="E141" s="121">
        <v>22050</v>
      </c>
      <c r="F141" s="123">
        <v>765</v>
      </c>
      <c r="G141" s="123">
        <v>907</v>
      </c>
      <c r="H141" s="121">
        <v>1051</v>
      </c>
      <c r="I141" s="121">
        <v>1050</v>
      </c>
      <c r="J141" s="121">
        <v>1025</v>
      </c>
      <c r="K141" s="123">
        <v>978</v>
      </c>
      <c r="L141" s="121">
        <v>1024</v>
      </c>
      <c r="M141" s="121">
        <v>1237</v>
      </c>
      <c r="N141" s="121">
        <v>1202</v>
      </c>
      <c r="O141" s="121">
        <v>1138</v>
      </c>
      <c r="P141" s="121">
        <v>1376</v>
      </c>
      <c r="Q141" s="121">
        <v>1526</v>
      </c>
      <c r="R141" s="121">
        <v>1913</v>
      </c>
      <c r="S141" s="121">
        <v>1271</v>
      </c>
      <c r="T141" s="121">
        <v>1328</v>
      </c>
      <c r="U141" s="121">
        <v>1425</v>
      </c>
      <c r="V141" s="121">
        <v>2834</v>
      </c>
    </row>
    <row r="142" spans="1:22" ht="12.75" customHeight="1">
      <c r="A142" s="118" t="s">
        <v>106</v>
      </c>
      <c r="B142" s="119" t="s">
        <v>34</v>
      </c>
      <c r="C142" s="119" t="s">
        <v>107</v>
      </c>
      <c r="D142" s="120" t="s">
        <v>309</v>
      </c>
      <c r="E142" s="121">
        <v>20120</v>
      </c>
      <c r="F142" s="123">
        <v>895</v>
      </c>
      <c r="G142" s="123">
        <v>927</v>
      </c>
      <c r="H142" s="121">
        <v>1012</v>
      </c>
      <c r="I142" s="123">
        <v>991</v>
      </c>
      <c r="J142" s="121">
        <v>1053</v>
      </c>
      <c r="K142" s="121">
        <v>1114</v>
      </c>
      <c r="L142" s="121">
        <v>1190</v>
      </c>
      <c r="M142" s="121">
        <v>1389</v>
      </c>
      <c r="N142" s="121">
        <v>1316</v>
      </c>
      <c r="O142" s="121">
        <v>1191</v>
      </c>
      <c r="P142" s="121">
        <v>1220</v>
      </c>
      <c r="Q142" s="121">
        <v>1239</v>
      </c>
      <c r="R142" s="121">
        <v>1524</v>
      </c>
      <c r="S142" s="121">
        <v>1096</v>
      </c>
      <c r="T142" s="121">
        <v>1029</v>
      </c>
      <c r="U142" s="121">
        <v>1034</v>
      </c>
      <c r="V142" s="121">
        <v>1900</v>
      </c>
    </row>
    <row r="143" spans="1:22" ht="12.75" customHeight="1">
      <c r="A143" s="118" t="s">
        <v>108</v>
      </c>
      <c r="B143" s="119" t="s">
        <v>34</v>
      </c>
      <c r="C143" s="119" t="s">
        <v>109</v>
      </c>
      <c r="D143" s="120" t="s">
        <v>309</v>
      </c>
      <c r="E143" s="121">
        <v>41528</v>
      </c>
      <c r="F143" s="121">
        <v>1617</v>
      </c>
      <c r="G143" s="121">
        <v>1797</v>
      </c>
      <c r="H143" s="121">
        <v>2022</v>
      </c>
      <c r="I143" s="121">
        <v>1953</v>
      </c>
      <c r="J143" s="121">
        <v>2007</v>
      </c>
      <c r="K143" s="121">
        <v>2173</v>
      </c>
      <c r="L143" s="121">
        <v>2272</v>
      </c>
      <c r="M143" s="121">
        <v>2777</v>
      </c>
      <c r="N143" s="121">
        <v>2677</v>
      </c>
      <c r="O143" s="121">
        <v>2300</v>
      </c>
      <c r="P143" s="121">
        <v>2388</v>
      </c>
      <c r="Q143" s="121">
        <v>2695</v>
      </c>
      <c r="R143" s="121">
        <v>3629</v>
      </c>
      <c r="S143" s="121">
        <v>2854</v>
      </c>
      <c r="T143" s="121">
        <v>2411</v>
      </c>
      <c r="U143" s="121">
        <v>2115</v>
      </c>
      <c r="V143" s="121">
        <v>3841</v>
      </c>
    </row>
    <row r="144" spans="1:22" ht="12.75" customHeight="1">
      <c r="A144" s="118" t="s">
        <v>110</v>
      </c>
      <c r="B144" s="119" t="s">
        <v>34</v>
      </c>
      <c r="C144" s="119" t="s">
        <v>368</v>
      </c>
      <c r="D144" s="120" t="s">
        <v>309</v>
      </c>
      <c r="E144" s="121">
        <v>16693</v>
      </c>
      <c r="F144" s="123">
        <v>674</v>
      </c>
      <c r="G144" s="123">
        <v>867</v>
      </c>
      <c r="H144" s="123">
        <v>880</v>
      </c>
      <c r="I144" s="123">
        <v>901</v>
      </c>
      <c r="J144" s="123">
        <v>809</v>
      </c>
      <c r="K144" s="123">
        <v>764</v>
      </c>
      <c r="L144" s="123">
        <v>896</v>
      </c>
      <c r="M144" s="121">
        <v>1239</v>
      </c>
      <c r="N144" s="121">
        <v>1244</v>
      </c>
      <c r="O144" s="121">
        <v>1061</v>
      </c>
      <c r="P144" s="121">
        <v>1097</v>
      </c>
      <c r="Q144" s="121">
        <v>1241</v>
      </c>
      <c r="R144" s="121">
        <v>1409</v>
      </c>
      <c r="S144" s="121">
        <v>1022</v>
      </c>
      <c r="T144" s="123">
        <v>764</v>
      </c>
      <c r="U144" s="123">
        <v>599</v>
      </c>
      <c r="V144" s="121">
        <v>1226</v>
      </c>
    </row>
    <row r="145" spans="1:22" ht="12.75" customHeight="1">
      <c r="A145" s="118" t="s">
        <v>112</v>
      </c>
      <c r="B145" s="119" t="s">
        <v>34</v>
      </c>
      <c r="C145" s="119" t="s">
        <v>369</v>
      </c>
      <c r="D145" s="120" t="s">
        <v>309</v>
      </c>
      <c r="E145" s="121">
        <v>11956</v>
      </c>
      <c r="F145" s="123">
        <v>376</v>
      </c>
      <c r="G145" s="123">
        <v>471</v>
      </c>
      <c r="H145" s="123">
        <v>602</v>
      </c>
      <c r="I145" s="123">
        <v>671</v>
      </c>
      <c r="J145" s="123">
        <v>511</v>
      </c>
      <c r="K145" s="123">
        <v>509</v>
      </c>
      <c r="L145" s="123">
        <v>483</v>
      </c>
      <c r="M145" s="123">
        <v>678</v>
      </c>
      <c r="N145" s="123">
        <v>674</v>
      </c>
      <c r="O145" s="123">
        <v>666</v>
      </c>
      <c r="P145" s="123">
        <v>718</v>
      </c>
      <c r="Q145" s="123">
        <v>774</v>
      </c>
      <c r="R145" s="123">
        <v>967</v>
      </c>
      <c r="S145" s="123">
        <v>764</v>
      </c>
      <c r="T145" s="123">
        <v>817</v>
      </c>
      <c r="U145" s="123">
        <v>693</v>
      </c>
      <c r="V145" s="121">
        <v>1582</v>
      </c>
    </row>
    <row r="146" spans="1:22" ht="12.75" customHeight="1">
      <c r="A146" s="118" t="s">
        <v>114</v>
      </c>
      <c r="B146" s="119" t="s">
        <v>34</v>
      </c>
      <c r="C146" s="119" t="s">
        <v>370</v>
      </c>
      <c r="D146" s="120" t="s">
        <v>309</v>
      </c>
      <c r="E146" s="121">
        <v>16036</v>
      </c>
      <c r="F146" s="123">
        <v>562</v>
      </c>
      <c r="G146" s="123">
        <v>683</v>
      </c>
      <c r="H146" s="123">
        <v>757</v>
      </c>
      <c r="I146" s="123">
        <v>764</v>
      </c>
      <c r="J146" s="123">
        <v>774</v>
      </c>
      <c r="K146" s="123">
        <v>826</v>
      </c>
      <c r="L146" s="123">
        <v>862</v>
      </c>
      <c r="M146" s="121">
        <v>1095</v>
      </c>
      <c r="N146" s="121">
        <v>1120</v>
      </c>
      <c r="O146" s="123">
        <v>870</v>
      </c>
      <c r="P146" s="123">
        <v>906</v>
      </c>
      <c r="Q146" s="121">
        <v>1106</v>
      </c>
      <c r="R146" s="121">
        <v>1622</v>
      </c>
      <c r="S146" s="121">
        <v>1217</v>
      </c>
      <c r="T146" s="123">
        <v>941</v>
      </c>
      <c r="U146" s="123">
        <v>733</v>
      </c>
      <c r="V146" s="121">
        <v>1198</v>
      </c>
    </row>
    <row r="147" spans="1:22" ht="12.75" customHeight="1">
      <c r="A147" s="118" t="s">
        <v>116</v>
      </c>
      <c r="B147" s="119" t="s">
        <v>34</v>
      </c>
      <c r="C147" s="119" t="s">
        <v>371</v>
      </c>
      <c r="D147" s="120" t="s">
        <v>309</v>
      </c>
      <c r="E147" s="121">
        <v>17477</v>
      </c>
      <c r="F147" s="123">
        <v>738</v>
      </c>
      <c r="G147" s="123">
        <v>742</v>
      </c>
      <c r="H147" s="123">
        <v>900</v>
      </c>
      <c r="I147" s="123">
        <v>895</v>
      </c>
      <c r="J147" s="123">
        <v>874</v>
      </c>
      <c r="K147" s="123">
        <v>969</v>
      </c>
      <c r="L147" s="121">
        <v>1114</v>
      </c>
      <c r="M147" s="121">
        <v>1376</v>
      </c>
      <c r="N147" s="121">
        <v>1237</v>
      </c>
      <c r="O147" s="123">
        <v>994</v>
      </c>
      <c r="P147" s="123">
        <v>969</v>
      </c>
      <c r="Q147" s="121">
        <v>1070</v>
      </c>
      <c r="R147" s="121">
        <v>1587</v>
      </c>
      <c r="S147" s="121">
        <v>1193</v>
      </c>
      <c r="T147" s="121">
        <v>1004</v>
      </c>
      <c r="U147" s="123">
        <v>796</v>
      </c>
      <c r="V147" s="121">
        <v>1019</v>
      </c>
    </row>
    <row r="148" spans="1:22" ht="12.75" customHeight="1">
      <c r="A148" s="118" t="s">
        <v>118</v>
      </c>
      <c r="B148" s="119" t="s">
        <v>34</v>
      </c>
      <c r="C148" s="119" t="s">
        <v>372</v>
      </c>
      <c r="D148" s="120" t="s">
        <v>309</v>
      </c>
      <c r="E148" s="121">
        <v>6916</v>
      </c>
      <c r="F148" s="123">
        <v>205</v>
      </c>
      <c r="G148" s="123">
        <v>234</v>
      </c>
      <c r="H148" s="123">
        <v>319</v>
      </c>
      <c r="I148" s="123">
        <v>334</v>
      </c>
      <c r="J148" s="123">
        <v>310</v>
      </c>
      <c r="K148" s="123">
        <v>328</v>
      </c>
      <c r="L148" s="123">
        <v>306</v>
      </c>
      <c r="M148" s="123">
        <v>373</v>
      </c>
      <c r="N148" s="123">
        <v>367</v>
      </c>
      <c r="O148" s="123">
        <v>386</v>
      </c>
      <c r="P148" s="123">
        <v>446</v>
      </c>
      <c r="Q148" s="123">
        <v>496</v>
      </c>
      <c r="R148" s="123">
        <v>618</v>
      </c>
      <c r="S148" s="123">
        <v>458</v>
      </c>
      <c r="T148" s="123">
        <v>417</v>
      </c>
      <c r="U148" s="123">
        <v>442</v>
      </c>
      <c r="V148" s="123">
        <v>877</v>
      </c>
    </row>
    <row r="149" spans="1:22" ht="12.75" customHeight="1">
      <c r="A149" s="118" t="s">
        <v>120</v>
      </c>
      <c r="B149" s="119" t="s">
        <v>34</v>
      </c>
      <c r="C149" s="119" t="s">
        <v>373</v>
      </c>
      <c r="D149" s="120" t="s">
        <v>309</v>
      </c>
      <c r="E149" s="121">
        <v>9976</v>
      </c>
      <c r="F149" s="123">
        <v>438</v>
      </c>
      <c r="G149" s="123">
        <v>463</v>
      </c>
      <c r="H149" s="123">
        <v>498</v>
      </c>
      <c r="I149" s="123">
        <v>521</v>
      </c>
      <c r="J149" s="123">
        <v>483</v>
      </c>
      <c r="K149" s="123">
        <v>536</v>
      </c>
      <c r="L149" s="123">
        <v>543</v>
      </c>
      <c r="M149" s="123">
        <v>684</v>
      </c>
      <c r="N149" s="123">
        <v>599</v>
      </c>
      <c r="O149" s="123">
        <v>543</v>
      </c>
      <c r="P149" s="123">
        <v>586</v>
      </c>
      <c r="Q149" s="123">
        <v>645</v>
      </c>
      <c r="R149" s="123">
        <v>841</v>
      </c>
      <c r="S149" s="123">
        <v>653</v>
      </c>
      <c r="T149" s="123">
        <v>524</v>
      </c>
      <c r="U149" s="123">
        <v>514</v>
      </c>
      <c r="V149" s="123">
        <v>905</v>
      </c>
    </row>
    <row r="150" spans="1:22" ht="12.75" customHeight="1">
      <c r="A150" s="118" t="s">
        <v>122</v>
      </c>
      <c r="B150" s="119" t="s">
        <v>34</v>
      </c>
      <c r="C150" s="119" t="s">
        <v>379</v>
      </c>
      <c r="D150" s="120" t="s">
        <v>309</v>
      </c>
      <c r="E150" s="121">
        <v>6650</v>
      </c>
      <c r="F150" s="123">
        <v>204</v>
      </c>
      <c r="G150" s="123">
        <v>288</v>
      </c>
      <c r="H150" s="123">
        <v>309</v>
      </c>
      <c r="I150" s="123">
        <v>365</v>
      </c>
      <c r="J150" s="123">
        <v>305</v>
      </c>
      <c r="K150" s="123">
        <v>283</v>
      </c>
      <c r="L150" s="123">
        <v>280</v>
      </c>
      <c r="M150" s="123">
        <v>352</v>
      </c>
      <c r="N150" s="123">
        <v>353</v>
      </c>
      <c r="O150" s="123">
        <v>381</v>
      </c>
      <c r="P150" s="123">
        <v>367</v>
      </c>
      <c r="Q150" s="123">
        <v>437</v>
      </c>
      <c r="R150" s="123">
        <v>556</v>
      </c>
      <c r="S150" s="123">
        <v>396</v>
      </c>
      <c r="T150" s="123">
        <v>391</v>
      </c>
      <c r="U150" s="123">
        <v>461</v>
      </c>
      <c r="V150" s="123">
        <v>922</v>
      </c>
    </row>
    <row r="151" spans="1:22" ht="12.75" customHeight="1">
      <c r="A151" s="118" t="s">
        <v>124</v>
      </c>
      <c r="B151" s="119" t="s">
        <v>34</v>
      </c>
      <c r="C151" s="119" t="s">
        <v>374</v>
      </c>
      <c r="D151" s="120" t="s">
        <v>309</v>
      </c>
      <c r="E151" s="121">
        <v>17567</v>
      </c>
      <c r="F151" s="123">
        <v>897</v>
      </c>
      <c r="G151" s="123">
        <v>924</v>
      </c>
      <c r="H151" s="121">
        <v>1032</v>
      </c>
      <c r="I151" s="123">
        <v>819</v>
      </c>
      <c r="J151" s="123">
        <v>791</v>
      </c>
      <c r="K151" s="123">
        <v>971</v>
      </c>
      <c r="L151" s="121">
        <v>1129</v>
      </c>
      <c r="M151" s="121">
        <v>1510</v>
      </c>
      <c r="N151" s="121">
        <v>1262</v>
      </c>
      <c r="O151" s="123">
        <v>910</v>
      </c>
      <c r="P151" s="123">
        <v>886</v>
      </c>
      <c r="Q151" s="121">
        <v>1095</v>
      </c>
      <c r="R151" s="121">
        <v>1540</v>
      </c>
      <c r="S151" s="121">
        <v>1122</v>
      </c>
      <c r="T151" s="123">
        <v>906</v>
      </c>
      <c r="U151" s="123">
        <v>697</v>
      </c>
      <c r="V151" s="121">
        <v>1076</v>
      </c>
    </row>
    <row r="152" spans="1:22" ht="12.75" customHeight="1">
      <c r="A152" s="118" t="s">
        <v>126</v>
      </c>
      <c r="B152" s="119" t="s">
        <v>34</v>
      </c>
      <c r="C152" s="119" t="s">
        <v>375</v>
      </c>
      <c r="D152" s="120" t="s">
        <v>309</v>
      </c>
      <c r="E152" s="121">
        <v>8633</v>
      </c>
      <c r="F152" s="123">
        <v>213</v>
      </c>
      <c r="G152" s="123">
        <v>320</v>
      </c>
      <c r="H152" s="123">
        <v>366</v>
      </c>
      <c r="I152" s="123">
        <v>395</v>
      </c>
      <c r="J152" s="123">
        <v>407</v>
      </c>
      <c r="K152" s="123">
        <v>359</v>
      </c>
      <c r="L152" s="123">
        <v>377</v>
      </c>
      <c r="M152" s="123">
        <v>471</v>
      </c>
      <c r="N152" s="123">
        <v>467</v>
      </c>
      <c r="O152" s="123">
        <v>485</v>
      </c>
      <c r="P152" s="123">
        <v>516</v>
      </c>
      <c r="Q152" s="123">
        <v>630</v>
      </c>
      <c r="R152" s="123">
        <v>832</v>
      </c>
      <c r="S152" s="123">
        <v>638</v>
      </c>
      <c r="T152" s="123">
        <v>541</v>
      </c>
      <c r="U152" s="123">
        <v>577</v>
      </c>
      <c r="V152" s="121">
        <v>1039</v>
      </c>
    </row>
    <row r="153" spans="1:22" ht="12.75" customHeight="1">
      <c r="A153" s="118" t="s">
        <v>128</v>
      </c>
      <c r="B153" s="119" t="s">
        <v>34</v>
      </c>
      <c r="C153" s="119" t="s">
        <v>376</v>
      </c>
      <c r="D153" s="120" t="s">
        <v>309</v>
      </c>
      <c r="E153" s="121">
        <v>10102</v>
      </c>
      <c r="F153" s="123">
        <v>272</v>
      </c>
      <c r="G153" s="123">
        <v>329</v>
      </c>
      <c r="H153" s="123">
        <v>370</v>
      </c>
      <c r="I153" s="123">
        <v>499</v>
      </c>
      <c r="J153" s="123">
        <v>455</v>
      </c>
      <c r="K153" s="123">
        <v>411</v>
      </c>
      <c r="L153" s="123">
        <v>416</v>
      </c>
      <c r="M153" s="123">
        <v>439</v>
      </c>
      <c r="N153" s="123">
        <v>456</v>
      </c>
      <c r="O153" s="123">
        <v>518</v>
      </c>
      <c r="P153" s="123">
        <v>623</v>
      </c>
      <c r="Q153" s="123">
        <v>734</v>
      </c>
      <c r="R153" s="123">
        <v>848</v>
      </c>
      <c r="S153" s="123">
        <v>615</v>
      </c>
      <c r="T153" s="123">
        <v>678</v>
      </c>
      <c r="U153" s="123">
        <v>779</v>
      </c>
      <c r="V153" s="121">
        <v>1660</v>
      </c>
    </row>
    <row r="154" spans="1:22" ht="12.75" customHeight="1">
      <c r="A154" s="118" t="s">
        <v>130</v>
      </c>
      <c r="B154" s="119" t="s">
        <v>34</v>
      </c>
      <c r="C154" s="119" t="s">
        <v>377</v>
      </c>
      <c r="D154" s="120" t="s">
        <v>309</v>
      </c>
      <c r="E154" s="121">
        <v>10611</v>
      </c>
      <c r="F154" s="123">
        <v>337</v>
      </c>
      <c r="G154" s="123">
        <v>365</v>
      </c>
      <c r="H154" s="123">
        <v>448</v>
      </c>
      <c r="I154" s="123">
        <v>544</v>
      </c>
      <c r="J154" s="123">
        <v>434</v>
      </c>
      <c r="K154" s="123">
        <v>399</v>
      </c>
      <c r="L154" s="123">
        <v>382</v>
      </c>
      <c r="M154" s="123">
        <v>499</v>
      </c>
      <c r="N154" s="123">
        <v>522</v>
      </c>
      <c r="O154" s="123">
        <v>553</v>
      </c>
      <c r="P154" s="123">
        <v>640</v>
      </c>
      <c r="Q154" s="123">
        <v>683</v>
      </c>
      <c r="R154" s="123">
        <v>854</v>
      </c>
      <c r="S154" s="123">
        <v>702</v>
      </c>
      <c r="T154" s="123">
        <v>786</v>
      </c>
      <c r="U154" s="123">
        <v>835</v>
      </c>
      <c r="V154" s="121">
        <v>1628</v>
      </c>
    </row>
    <row r="155" spans="1:22" ht="12.75" customHeight="1">
      <c r="A155" s="125" t="s">
        <v>132</v>
      </c>
      <c r="B155" s="126" t="s">
        <v>34</v>
      </c>
      <c r="C155" s="126" t="s">
        <v>378</v>
      </c>
      <c r="D155" s="127" t="s">
        <v>309</v>
      </c>
      <c r="E155" s="128">
        <v>8611</v>
      </c>
      <c r="F155" s="129">
        <v>272</v>
      </c>
      <c r="G155" s="129">
        <v>311</v>
      </c>
      <c r="H155" s="129">
        <v>349</v>
      </c>
      <c r="I155" s="129">
        <v>444</v>
      </c>
      <c r="J155" s="129">
        <v>335</v>
      </c>
      <c r="K155" s="129">
        <v>295</v>
      </c>
      <c r="L155" s="129">
        <v>361</v>
      </c>
      <c r="M155" s="129">
        <v>375</v>
      </c>
      <c r="N155" s="129">
        <v>383</v>
      </c>
      <c r="O155" s="129">
        <v>448</v>
      </c>
      <c r="P155" s="129">
        <v>518</v>
      </c>
      <c r="Q155" s="129">
        <v>634</v>
      </c>
      <c r="R155" s="129">
        <v>749</v>
      </c>
      <c r="S155" s="129">
        <v>507</v>
      </c>
      <c r="T155" s="129">
        <v>558</v>
      </c>
      <c r="U155" s="129">
        <v>627</v>
      </c>
      <c r="V155" s="128">
        <v>1445</v>
      </c>
    </row>
    <row r="156" spans="1:22">
      <c r="A156" s="17" t="s">
        <v>248</v>
      </c>
    </row>
  </sheetData>
  <phoneticPr fontId="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156"/>
  <sheetViews>
    <sheetView workbookViewId="0">
      <pane xSplit="4" ySplit="2" topLeftCell="M3" activePane="bottomRight" state="frozen"/>
      <selection pane="topRight" activeCell="E1" sqref="E1"/>
      <selection pane="bottomLeft" activeCell="A3" sqref="A3"/>
      <selection pane="bottomRight" activeCell="N19" sqref="N19"/>
    </sheetView>
  </sheetViews>
  <sheetFormatPr defaultColWidth="8.875" defaultRowHeight="12.75"/>
  <cols>
    <col min="1" max="2" width="9.625" style="122" customWidth="1"/>
    <col min="3" max="3" width="11.25" style="130" customWidth="1"/>
    <col min="4" max="4" width="4.625" style="122" customWidth="1"/>
    <col min="5" max="22" width="12" style="122" customWidth="1"/>
    <col min="23" max="256" width="8.875" style="122"/>
    <col min="257" max="258" width="15.625" style="122" customWidth="1"/>
    <col min="259" max="259" width="22.625" style="122" bestFit="1" customWidth="1"/>
    <col min="260" max="260" width="4.625" style="122" customWidth="1"/>
    <col min="261" max="278" width="15.625" style="122" customWidth="1"/>
    <col min="279" max="512" width="8.875" style="122"/>
    <col min="513" max="514" width="15.625" style="122" customWidth="1"/>
    <col min="515" max="515" width="22.625" style="122" bestFit="1" customWidth="1"/>
    <col min="516" max="516" width="4.625" style="122" customWidth="1"/>
    <col min="517" max="534" width="15.625" style="122" customWidth="1"/>
    <col min="535" max="768" width="8.875" style="122"/>
    <col min="769" max="770" width="15.625" style="122" customWidth="1"/>
    <col min="771" max="771" width="22.625" style="122" bestFit="1" customWidth="1"/>
    <col min="772" max="772" width="4.625" style="122" customWidth="1"/>
    <col min="773" max="790" width="15.625" style="122" customWidth="1"/>
    <col min="791" max="1024" width="8.875" style="122"/>
    <col min="1025" max="1026" width="15.625" style="122" customWidth="1"/>
    <col min="1027" max="1027" width="22.625" style="122" bestFit="1" customWidth="1"/>
    <col min="1028" max="1028" width="4.625" style="122" customWidth="1"/>
    <col min="1029" max="1046" width="15.625" style="122" customWidth="1"/>
    <col min="1047" max="1280" width="8.875" style="122"/>
    <col min="1281" max="1282" width="15.625" style="122" customWidth="1"/>
    <col min="1283" max="1283" width="22.625" style="122" bestFit="1" customWidth="1"/>
    <col min="1284" max="1284" width="4.625" style="122" customWidth="1"/>
    <col min="1285" max="1302" width="15.625" style="122" customWidth="1"/>
    <col min="1303" max="1536" width="8.875" style="122"/>
    <col min="1537" max="1538" width="15.625" style="122" customWidth="1"/>
    <col min="1539" max="1539" width="22.625" style="122" bestFit="1" customWidth="1"/>
    <col min="1540" max="1540" width="4.625" style="122" customWidth="1"/>
    <col min="1541" max="1558" width="15.625" style="122" customWidth="1"/>
    <col min="1559" max="1792" width="8.875" style="122"/>
    <col min="1793" max="1794" width="15.625" style="122" customWidth="1"/>
    <col min="1795" max="1795" width="22.625" style="122" bestFit="1" customWidth="1"/>
    <col min="1796" max="1796" width="4.625" style="122" customWidth="1"/>
    <col min="1797" max="1814" width="15.625" style="122" customWidth="1"/>
    <col min="1815" max="2048" width="8.875" style="122"/>
    <col min="2049" max="2050" width="15.625" style="122" customWidth="1"/>
    <col min="2051" max="2051" width="22.625" style="122" bestFit="1" customWidth="1"/>
    <col min="2052" max="2052" width="4.625" style="122" customWidth="1"/>
    <col min="2053" max="2070" width="15.625" style="122" customWidth="1"/>
    <col min="2071" max="2304" width="8.875" style="122"/>
    <col min="2305" max="2306" width="15.625" style="122" customWidth="1"/>
    <col min="2307" max="2307" width="22.625" style="122" bestFit="1" customWidth="1"/>
    <col min="2308" max="2308" width="4.625" style="122" customWidth="1"/>
    <col min="2309" max="2326" width="15.625" style="122" customWidth="1"/>
    <col min="2327" max="2560" width="8.875" style="122"/>
    <col min="2561" max="2562" width="15.625" style="122" customWidth="1"/>
    <col min="2563" max="2563" width="22.625" style="122" bestFit="1" customWidth="1"/>
    <col min="2564" max="2564" width="4.625" style="122" customWidth="1"/>
    <col min="2565" max="2582" width="15.625" style="122" customWidth="1"/>
    <col min="2583" max="2816" width="8.875" style="122"/>
    <col min="2817" max="2818" width="15.625" style="122" customWidth="1"/>
    <col min="2819" max="2819" width="22.625" style="122" bestFit="1" customWidth="1"/>
    <col min="2820" max="2820" width="4.625" style="122" customWidth="1"/>
    <col min="2821" max="2838" width="15.625" style="122" customWidth="1"/>
    <col min="2839" max="3072" width="8.875" style="122"/>
    <col min="3073" max="3074" width="15.625" style="122" customWidth="1"/>
    <col min="3075" max="3075" width="22.625" style="122" bestFit="1" customWidth="1"/>
    <col min="3076" max="3076" width="4.625" style="122" customWidth="1"/>
    <col min="3077" max="3094" width="15.625" style="122" customWidth="1"/>
    <col min="3095" max="3328" width="8.875" style="122"/>
    <col min="3329" max="3330" width="15.625" style="122" customWidth="1"/>
    <col min="3331" max="3331" width="22.625" style="122" bestFit="1" customWidth="1"/>
    <col min="3332" max="3332" width="4.625" style="122" customWidth="1"/>
    <col min="3333" max="3350" width="15.625" style="122" customWidth="1"/>
    <col min="3351" max="3584" width="8.875" style="122"/>
    <col min="3585" max="3586" width="15.625" style="122" customWidth="1"/>
    <col min="3587" max="3587" width="22.625" style="122" bestFit="1" customWidth="1"/>
    <col min="3588" max="3588" width="4.625" style="122" customWidth="1"/>
    <col min="3589" max="3606" width="15.625" style="122" customWidth="1"/>
    <col min="3607" max="3840" width="8.875" style="122"/>
    <col min="3841" max="3842" width="15.625" style="122" customWidth="1"/>
    <col min="3843" max="3843" width="22.625" style="122" bestFit="1" customWidth="1"/>
    <col min="3844" max="3844" width="4.625" style="122" customWidth="1"/>
    <col min="3845" max="3862" width="15.625" style="122" customWidth="1"/>
    <col min="3863" max="4096" width="8.875" style="122"/>
    <col min="4097" max="4098" width="15.625" style="122" customWidth="1"/>
    <col min="4099" max="4099" width="22.625" style="122" bestFit="1" customWidth="1"/>
    <col min="4100" max="4100" width="4.625" style="122" customWidth="1"/>
    <col min="4101" max="4118" width="15.625" style="122" customWidth="1"/>
    <col min="4119" max="4352" width="8.875" style="122"/>
    <col min="4353" max="4354" width="15.625" style="122" customWidth="1"/>
    <col min="4355" max="4355" width="22.625" style="122" bestFit="1" customWidth="1"/>
    <col min="4356" max="4356" width="4.625" style="122" customWidth="1"/>
    <col min="4357" max="4374" width="15.625" style="122" customWidth="1"/>
    <col min="4375" max="4608" width="8.875" style="122"/>
    <col min="4609" max="4610" width="15.625" style="122" customWidth="1"/>
    <col min="4611" max="4611" width="22.625" style="122" bestFit="1" customWidth="1"/>
    <col min="4612" max="4612" width="4.625" style="122" customWidth="1"/>
    <col min="4613" max="4630" width="15.625" style="122" customWidth="1"/>
    <col min="4631" max="4864" width="8.875" style="122"/>
    <col min="4865" max="4866" width="15.625" style="122" customWidth="1"/>
    <col min="4867" max="4867" width="22.625" style="122" bestFit="1" customWidth="1"/>
    <col min="4868" max="4868" width="4.625" style="122" customWidth="1"/>
    <col min="4869" max="4886" width="15.625" style="122" customWidth="1"/>
    <col min="4887" max="5120" width="8.875" style="122"/>
    <col min="5121" max="5122" width="15.625" style="122" customWidth="1"/>
    <col min="5123" max="5123" width="22.625" style="122" bestFit="1" customWidth="1"/>
    <col min="5124" max="5124" width="4.625" style="122" customWidth="1"/>
    <col min="5125" max="5142" width="15.625" style="122" customWidth="1"/>
    <col min="5143" max="5376" width="8.875" style="122"/>
    <col min="5377" max="5378" width="15.625" style="122" customWidth="1"/>
    <col min="5379" max="5379" width="22.625" style="122" bestFit="1" customWidth="1"/>
    <col min="5380" max="5380" width="4.625" style="122" customWidth="1"/>
    <col min="5381" max="5398" width="15.625" style="122" customWidth="1"/>
    <col min="5399" max="5632" width="8.875" style="122"/>
    <col min="5633" max="5634" width="15.625" style="122" customWidth="1"/>
    <col min="5635" max="5635" width="22.625" style="122" bestFit="1" customWidth="1"/>
    <col min="5636" max="5636" width="4.625" style="122" customWidth="1"/>
    <col min="5637" max="5654" width="15.625" style="122" customWidth="1"/>
    <col min="5655" max="5888" width="8.875" style="122"/>
    <col min="5889" max="5890" width="15.625" style="122" customWidth="1"/>
    <col min="5891" max="5891" width="22.625" style="122" bestFit="1" customWidth="1"/>
    <col min="5892" max="5892" width="4.625" style="122" customWidth="1"/>
    <col min="5893" max="5910" width="15.625" style="122" customWidth="1"/>
    <col min="5911" max="6144" width="8.875" style="122"/>
    <col min="6145" max="6146" width="15.625" style="122" customWidth="1"/>
    <col min="6147" max="6147" width="22.625" style="122" bestFit="1" customWidth="1"/>
    <col min="6148" max="6148" width="4.625" style="122" customWidth="1"/>
    <col min="6149" max="6166" width="15.625" style="122" customWidth="1"/>
    <col min="6167" max="6400" width="8.875" style="122"/>
    <col min="6401" max="6402" width="15.625" style="122" customWidth="1"/>
    <col min="6403" max="6403" width="22.625" style="122" bestFit="1" customWidth="1"/>
    <col min="6404" max="6404" width="4.625" style="122" customWidth="1"/>
    <col min="6405" max="6422" width="15.625" style="122" customWidth="1"/>
    <col min="6423" max="6656" width="8.875" style="122"/>
    <col min="6657" max="6658" width="15.625" style="122" customWidth="1"/>
    <col min="6659" max="6659" width="22.625" style="122" bestFit="1" customWidth="1"/>
    <col min="6660" max="6660" width="4.625" style="122" customWidth="1"/>
    <col min="6661" max="6678" width="15.625" style="122" customWidth="1"/>
    <col min="6679" max="6912" width="8.875" style="122"/>
    <col min="6913" max="6914" width="15.625" style="122" customWidth="1"/>
    <col min="6915" max="6915" width="22.625" style="122" bestFit="1" customWidth="1"/>
    <col min="6916" max="6916" width="4.625" style="122" customWidth="1"/>
    <col min="6917" max="6934" width="15.625" style="122" customWidth="1"/>
    <col min="6935" max="7168" width="8.875" style="122"/>
    <col min="7169" max="7170" width="15.625" style="122" customWidth="1"/>
    <col min="7171" max="7171" width="22.625" style="122" bestFit="1" customWidth="1"/>
    <col min="7172" max="7172" width="4.625" style="122" customWidth="1"/>
    <col min="7173" max="7190" width="15.625" style="122" customWidth="1"/>
    <col min="7191" max="7424" width="8.875" style="122"/>
    <col min="7425" max="7426" width="15.625" style="122" customWidth="1"/>
    <col min="7427" max="7427" width="22.625" style="122" bestFit="1" customWidth="1"/>
    <col min="7428" max="7428" width="4.625" style="122" customWidth="1"/>
    <col min="7429" max="7446" width="15.625" style="122" customWidth="1"/>
    <col min="7447" max="7680" width="8.875" style="122"/>
    <col min="7681" max="7682" width="15.625" style="122" customWidth="1"/>
    <col min="7683" max="7683" width="22.625" style="122" bestFit="1" customWidth="1"/>
    <col min="7684" max="7684" width="4.625" style="122" customWidth="1"/>
    <col min="7685" max="7702" width="15.625" style="122" customWidth="1"/>
    <col min="7703" max="7936" width="8.875" style="122"/>
    <col min="7937" max="7938" width="15.625" style="122" customWidth="1"/>
    <col min="7939" max="7939" width="22.625" style="122" bestFit="1" customWidth="1"/>
    <col min="7940" max="7940" width="4.625" style="122" customWidth="1"/>
    <col min="7941" max="7958" width="15.625" style="122" customWidth="1"/>
    <col min="7959" max="8192" width="8.875" style="122"/>
    <col min="8193" max="8194" width="15.625" style="122" customWidth="1"/>
    <col min="8195" max="8195" width="22.625" style="122" bestFit="1" customWidth="1"/>
    <col min="8196" max="8196" width="4.625" style="122" customWidth="1"/>
    <col min="8197" max="8214" width="15.625" style="122" customWidth="1"/>
    <col min="8215" max="8448" width="8.875" style="122"/>
    <col min="8449" max="8450" width="15.625" style="122" customWidth="1"/>
    <col min="8451" max="8451" width="22.625" style="122" bestFit="1" customWidth="1"/>
    <col min="8452" max="8452" width="4.625" style="122" customWidth="1"/>
    <col min="8453" max="8470" width="15.625" style="122" customWidth="1"/>
    <col min="8471" max="8704" width="8.875" style="122"/>
    <col min="8705" max="8706" width="15.625" style="122" customWidth="1"/>
    <col min="8707" max="8707" width="22.625" style="122" bestFit="1" customWidth="1"/>
    <col min="8708" max="8708" width="4.625" style="122" customWidth="1"/>
    <col min="8709" max="8726" width="15.625" style="122" customWidth="1"/>
    <col min="8727" max="8960" width="8.875" style="122"/>
    <col min="8961" max="8962" width="15.625" style="122" customWidth="1"/>
    <col min="8963" max="8963" width="22.625" style="122" bestFit="1" customWidth="1"/>
    <col min="8964" max="8964" width="4.625" style="122" customWidth="1"/>
    <col min="8965" max="8982" width="15.625" style="122" customWidth="1"/>
    <col min="8983" max="9216" width="8.875" style="122"/>
    <col min="9217" max="9218" width="15.625" style="122" customWidth="1"/>
    <col min="9219" max="9219" width="22.625" style="122" bestFit="1" customWidth="1"/>
    <col min="9220" max="9220" width="4.625" style="122" customWidth="1"/>
    <col min="9221" max="9238" width="15.625" style="122" customWidth="1"/>
    <col min="9239" max="9472" width="8.875" style="122"/>
    <col min="9473" max="9474" width="15.625" style="122" customWidth="1"/>
    <col min="9475" max="9475" width="22.625" style="122" bestFit="1" customWidth="1"/>
    <col min="9476" max="9476" width="4.625" style="122" customWidth="1"/>
    <col min="9477" max="9494" width="15.625" style="122" customWidth="1"/>
    <col min="9495" max="9728" width="8.875" style="122"/>
    <col min="9729" max="9730" width="15.625" style="122" customWidth="1"/>
    <col min="9731" max="9731" width="22.625" style="122" bestFit="1" customWidth="1"/>
    <col min="9732" max="9732" width="4.625" style="122" customWidth="1"/>
    <col min="9733" max="9750" width="15.625" style="122" customWidth="1"/>
    <col min="9751" max="9984" width="8.875" style="122"/>
    <col min="9985" max="9986" width="15.625" style="122" customWidth="1"/>
    <col min="9987" max="9987" width="22.625" style="122" bestFit="1" customWidth="1"/>
    <col min="9988" max="9988" width="4.625" style="122" customWidth="1"/>
    <col min="9989" max="10006" width="15.625" style="122" customWidth="1"/>
    <col min="10007" max="10240" width="8.875" style="122"/>
    <col min="10241" max="10242" width="15.625" style="122" customWidth="1"/>
    <col min="10243" max="10243" width="22.625" style="122" bestFit="1" customWidth="1"/>
    <col min="10244" max="10244" width="4.625" style="122" customWidth="1"/>
    <col min="10245" max="10262" width="15.625" style="122" customWidth="1"/>
    <col min="10263" max="10496" width="8.875" style="122"/>
    <col min="10497" max="10498" width="15.625" style="122" customWidth="1"/>
    <col min="10499" max="10499" width="22.625" style="122" bestFit="1" customWidth="1"/>
    <col min="10500" max="10500" width="4.625" style="122" customWidth="1"/>
    <col min="10501" max="10518" width="15.625" style="122" customWidth="1"/>
    <col min="10519" max="10752" width="8.875" style="122"/>
    <col min="10753" max="10754" width="15.625" style="122" customWidth="1"/>
    <col min="10755" max="10755" width="22.625" style="122" bestFit="1" customWidth="1"/>
    <col min="10756" max="10756" width="4.625" style="122" customWidth="1"/>
    <col min="10757" max="10774" width="15.625" style="122" customWidth="1"/>
    <col min="10775" max="11008" width="8.875" style="122"/>
    <col min="11009" max="11010" width="15.625" style="122" customWidth="1"/>
    <col min="11011" max="11011" width="22.625" style="122" bestFit="1" customWidth="1"/>
    <col min="11012" max="11012" width="4.625" style="122" customWidth="1"/>
    <col min="11013" max="11030" width="15.625" style="122" customWidth="1"/>
    <col min="11031" max="11264" width="8.875" style="122"/>
    <col min="11265" max="11266" width="15.625" style="122" customWidth="1"/>
    <col min="11267" max="11267" width="22.625" style="122" bestFit="1" customWidth="1"/>
    <col min="11268" max="11268" width="4.625" style="122" customWidth="1"/>
    <col min="11269" max="11286" width="15.625" style="122" customWidth="1"/>
    <col min="11287" max="11520" width="8.875" style="122"/>
    <col min="11521" max="11522" width="15.625" style="122" customWidth="1"/>
    <col min="11523" max="11523" width="22.625" style="122" bestFit="1" customWidth="1"/>
    <col min="11524" max="11524" width="4.625" style="122" customWidth="1"/>
    <col min="11525" max="11542" width="15.625" style="122" customWidth="1"/>
    <col min="11543" max="11776" width="8.875" style="122"/>
    <col min="11777" max="11778" width="15.625" style="122" customWidth="1"/>
    <col min="11779" max="11779" width="22.625" style="122" bestFit="1" customWidth="1"/>
    <col min="11780" max="11780" width="4.625" style="122" customWidth="1"/>
    <col min="11781" max="11798" width="15.625" style="122" customWidth="1"/>
    <col min="11799" max="12032" width="8.875" style="122"/>
    <col min="12033" max="12034" width="15.625" style="122" customWidth="1"/>
    <col min="12035" max="12035" width="22.625" style="122" bestFit="1" customWidth="1"/>
    <col min="12036" max="12036" width="4.625" style="122" customWidth="1"/>
    <col min="12037" max="12054" width="15.625" style="122" customWidth="1"/>
    <col min="12055" max="12288" width="8.875" style="122"/>
    <col min="12289" max="12290" width="15.625" style="122" customWidth="1"/>
    <col min="12291" max="12291" width="22.625" style="122" bestFit="1" customWidth="1"/>
    <col min="12292" max="12292" width="4.625" style="122" customWidth="1"/>
    <col min="12293" max="12310" width="15.625" style="122" customWidth="1"/>
    <col min="12311" max="12544" width="8.875" style="122"/>
    <col min="12545" max="12546" width="15.625" style="122" customWidth="1"/>
    <col min="12547" max="12547" width="22.625" style="122" bestFit="1" customWidth="1"/>
    <col min="12548" max="12548" width="4.625" style="122" customWidth="1"/>
    <col min="12549" max="12566" width="15.625" style="122" customWidth="1"/>
    <col min="12567" max="12800" width="8.875" style="122"/>
    <col min="12801" max="12802" width="15.625" style="122" customWidth="1"/>
    <col min="12803" max="12803" width="22.625" style="122" bestFit="1" customWidth="1"/>
    <col min="12804" max="12804" width="4.625" style="122" customWidth="1"/>
    <col min="12805" max="12822" width="15.625" style="122" customWidth="1"/>
    <col min="12823" max="13056" width="8.875" style="122"/>
    <col min="13057" max="13058" width="15.625" style="122" customWidth="1"/>
    <col min="13059" max="13059" width="22.625" style="122" bestFit="1" customWidth="1"/>
    <col min="13060" max="13060" width="4.625" style="122" customWidth="1"/>
    <col min="13061" max="13078" width="15.625" style="122" customWidth="1"/>
    <col min="13079" max="13312" width="8.875" style="122"/>
    <col min="13313" max="13314" width="15.625" style="122" customWidth="1"/>
    <col min="13315" max="13315" width="22.625" style="122" bestFit="1" customWidth="1"/>
    <col min="13316" max="13316" width="4.625" style="122" customWidth="1"/>
    <col min="13317" max="13334" width="15.625" style="122" customWidth="1"/>
    <col min="13335" max="13568" width="8.875" style="122"/>
    <col min="13569" max="13570" width="15.625" style="122" customWidth="1"/>
    <col min="13571" max="13571" width="22.625" style="122" bestFit="1" customWidth="1"/>
    <col min="13572" max="13572" width="4.625" style="122" customWidth="1"/>
    <col min="13573" max="13590" width="15.625" style="122" customWidth="1"/>
    <col min="13591" max="13824" width="8.875" style="122"/>
    <col min="13825" max="13826" width="15.625" style="122" customWidth="1"/>
    <col min="13827" max="13827" width="22.625" style="122" bestFit="1" customWidth="1"/>
    <col min="13828" max="13828" width="4.625" style="122" customWidth="1"/>
    <col min="13829" max="13846" width="15.625" style="122" customWidth="1"/>
    <col min="13847" max="14080" width="8.875" style="122"/>
    <col min="14081" max="14082" width="15.625" style="122" customWidth="1"/>
    <col min="14083" max="14083" width="22.625" style="122" bestFit="1" customWidth="1"/>
    <col min="14084" max="14084" width="4.625" style="122" customWidth="1"/>
    <col min="14085" max="14102" width="15.625" style="122" customWidth="1"/>
    <col min="14103" max="14336" width="8.875" style="122"/>
    <col min="14337" max="14338" width="15.625" style="122" customWidth="1"/>
    <col min="14339" max="14339" width="22.625" style="122" bestFit="1" customWidth="1"/>
    <col min="14340" max="14340" width="4.625" style="122" customWidth="1"/>
    <col min="14341" max="14358" width="15.625" style="122" customWidth="1"/>
    <col min="14359" max="14592" width="8.875" style="122"/>
    <col min="14593" max="14594" width="15.625" style="122" customWidth="1"/>
    <col min="14595" max="14595" width="22.625" style="122" bestFit="1" customWidth="1"/>
    <col min="14596" max="14596" width="4.625" style="122" customWidth="1"/>
    <col min="14597" max="14614" width="15.625" style="122" customWidth="1"/>
    <col min="14615" max="14848" width="8.875" style="122"/>
    <col min="14849" max="14850" width="15.625" style="122" customWidth="1"/>
    <col min="14851" max="14851" width="22.625" style="122" bestFit="1" customWidth="1"/>
    <col min="14852" max="14852" width="4.625" style="122" customWidth="1"/>
    <col min="14853" max="14870" width="15.625" style="122" customWidth="1"/>
    <col min="14871" max="15104" width="8.875" style="122"/>
    <col min="15105" max="15106" width="15.625" style="122" customWidth="1"/>
    <col min="15107" max="15107" width="22.625" style="122" bestFit="1" customWidth="1"/>
    <col min="15108" max="15108" width="4.625" style="122" customWidth="1"/>
    <col min="15109" max="15126" width="15.625" style="122" customWidth="1"/>
    <col min="15127" max="15360" width="8.875" style="122"/>
    <col min="15361" max="15362" width="15.625" style="122" customWidth="1"/>
    <col min="15363" max="15363" width="22.625" style="122" bestFit="1" customWidth="1"/>
    <col min="15364" max="15364" width="4.625" style="122" customWidth="1"/>
    <col min="15365" max="15382" width="15.625" style="122" customWidth="1"/>
    <col min="15383" max="15616" width="8.875" style="122"/>
    <col min="15617" max="15618" width="15.625" style="122" customWidth="1"/>
    <col min="15619" max="15619" width="22.625" style="122" bestFit="1" customWidth="1"/>
    <col min="15620" max="15620" width="4.625" style="122" customWidth="1"/>
    <col min="15621" max="15638" width="15.625" style="122" customWidth="1"/>
    <col min="15639" max="15872" width="8.875" style="122"/>
    <col min="15873" max="15874" width="15.625" style="122" customWidth="1"/>
    <col min="15875" max="15875" width="22.625" style="122" bestFit="1" customWidth="1"/>
    <col min="15876" max="15876" width="4.625" style="122" customWidth="1"/>
    <col min="15877" max="15894" width="15.625" style="122" customWidth="1"/>
    <col min="15895" max="16128" width="8.875" style="122"/>
    <col min="16129" max="16130" width="15.625" style="122" customWidth="1"/>
    <col min="16131" max="16131" width="22.625" style="122" bestFit="1" customWidth="1"/>
    <col min="16132" max="16132" width="4.625" style="122" customWidth="1"/>
    <col min="16133" max="16150" width="15.625" style="122" customWidth="1"/>
    <col min="16151" max="16384" width="8.875" style="122"/>
  </cols>
  <sheetData>
    <row r="1" spans="1:22" s="114" customFormat="1" ht="12.75" customHeight="1">
      <c r="A1" s="112" t="s">
        <v>312</v>
      </c>
      <c r="B1" s="113"/>
      <c r="C1" s="113"/>
      <c r="E1" s="113"/>
      <c r="F1" s="113"/>
      <c r="U1" s="336" t="s">
        <v>979</v>
      </c>
    </row>
    <row r="2" spans="1:22" s="117" customFormat="1" ht="12.75" customHeight="1">
      <c r="A2" s="115" t="s">
        <v>2</v>
      </c>
      <c r="B2" s="115" t="s">
        <v>291</v>
      </c>
      <c r="C2" s="7" t="s">
        <v>4</v>
      </c>
      <c r="D2" s="115" t="s">
        <v>5</v>
      </c>
      <c r="E2" s="116" t="s">
        <v>6</v>
      </c>
      <c r="F2" s="116" t="s">
        <v>7</v>
      </c>
      <c r="G2" s="116" t="s">
        <v>313</v>
      </c>
      <c r="H2" s="116" t="s">
        <v>314</v>
      </c>
      <c r="I2" s="116" t="s">
        <v>315</v>
      </c>
      <c r="J2" s="116" t="s">
        <v>316</v>
      </c>
      <c r="K2" s="116" t="s">
        <v>317</v>
      </c>
      <c r="L2" s="116" t="s">
        <v>318</v>
      </c>
      <c r="M2" s="116" t="s">
        <v>319</v>
      </c>
      <c r="N2" s="116" t="s">
        <v>320</v>
      </c>
      <c r="O2" s="116" t="s">
        <v>321</v>
      </c>
      <c r="P2" s="116" t="s">
        <v>322</v>
      </c>
      <c r="Q2" s="116" t="s">
        <v>323</v>
      </c>
      <c r="R2" s="116" t="s">
        <v>324</v>
      </c>
      <c r="S2" s="116" t="s">
        <v>325</v>
      </c>
      <c r="T2" s="116" t="s">
        <v>326</v>
      </c>
      <c r="U2" s="116" t="s">
        <v>327</v>
      </c>
      <c r="V2" s="116" t="s">
        <v>207</v>
      </c>
    </row>
    <row r="3" spans="1:22" ht="12.75" customHeight="1">
      <c r="A3" s="118" t="s">
        <v>31</v>
      </c>
      <c r="B3" s="119" t="s">
        <v>34</v>
      </c>
      <c r="C3" s="119"/>
      <c r="D3" s="120" t="s">
        <v>307</v>
      </c>
      <c r="E3" s="121">
        <v>5580139</v>
      </c>
      <c r="F3" s="121">
        <v>242630</v>
      </c>
      <c r="G3" s="121">
        <v>254784</v>
      </c>
      <c r="H3" s="121">
        <v>273975</v>
      </c>
      <c r="I3" s="121">
        <v>269834</v>
      </c>
      <c r="J3" s="121">
        <v>284552</v>
      </c>
      <c r="K3" s="121">
        <v>310740</v>
      </c>
      <c r="L3" s="121">
        <v>350667</v>
      </c>
      <c r="M3" s="121">
        <v>435740</v>
      </c>
      <c r="N3" s="121">
        <v>398380</v>
      </c>
      <c r="O3" s="121">
        <v>352910</v>
      </c>
      <c r="P3" s="121">
        <v>324513</v>
      </c>
      <c r="Q3" s="121">
        <v>355422</v>
      </c>
      <c r="R3" s="121">
        <v>462308</v>
      </c>
      <c r="S3" s="121">
        <v>352478</v>
      </c>
      <c r="T3" s="121">
        <v>302845</v>
      </c>
      <c r="U3" s="121">
        <v>260696</v>
      </c>
      <c r="V3" s="121">
        <v>347665</v>
      </c>
    </row>
    <row r="4" spans="1:22" ht="12.75" customHeight="1">
      <c r="A4" s="283" t="s">
        <v>33</v>
      </c>
      <c r="B4" s="274" t="s">
        <v>34</v>
      </c>
      <c r="C4" s="274" t="s">
        <v>35</v>
      </c>
      <c r="D4" s="6" t="s">
        <v>307</v>
      </c>
      <c r="E4" s="286">
        <v>1511855</v>
      </c>
      <c r="F4" s="286">
        <v>63844</v>
      </c>
      <c r="G4" s="286">
        <v>65612</v>
      </c>
      <c r="H4" s="286">
        <v>68800</v>
      </c>
      <c r="I4" s="286">
        <v>68838</v>
      </c>
      <c r="J4" s="286">
        <v>79557</v>
      </c>
      <c r="K4" s="286">
        <v>88251</v>
      </c>
      <c r="L4" s="286">
        <v>96986</v>
      </c>
      <c r="M4" s="286">
        <v>118724</v>
      </c>
      <c r="N4" s="286">
        <v>107959</v>
      </c>
      <c r="O4" s="286">
        <v>97109</v>
      </c>
      <c r="P4" s="286">
        <v>90052</v>
      </c>
      <c r="Q4" s="286">
        <v>96046</v>
      </c>
      <c r="R4" s="286">
        <v>125474</v>
      </c>
      <c r="S4" s="286">
        <v>95151</v>
      </c>
      <c r="T4" s="286">
        <v>83213</v>
      </c>
      <c r="U4" s="286">
        <v>72894</v>
      </c>
      <c r="V4" s="286">
        <v>93345</v>
      </c>
    </row>
    <row r="5" spans="1:22" ht="12.75" customHeight="1">
      <c r="A5" s="284" t="s">
        <v>36</v>
      </c>
      <c r="B5" s="270" t="s">
        <v>34</v>
      </c>
      <c r="C5" s="270" t="s">
        <v>361</v>
      </c>
      <c r="D5" s="285" t="s">
        <v>307</v>
      </c>
      <c r="E5" s="287">
        <v>204958</v>
      </c>
      <c r="F5" s="287">
        <v>9488</v>
      </c>
      <c r="G5" s="287">
        <v>10012</v>
      </c>
      <c r="H5" s="287">
        <v>10243</v>
      </c>
      <c r="I5" s="287">
        <v>9197</v>
      </c>
      <c r="J5" s="287">
        <v>10424</v>
      </c>
      <c r="K5" s="287">
        <v>11407</v>
      </c>
      <c r="L5" s="287">
        <v>13668</v>
      </c>
      <c r="M5" s="287">
        <v>17665</v>
      </c>
      <c r="N5" s="287">
        <v>17080</v>
      </c>
      <c r="O5" s="287">
        <v>14693</v>
      </c>
      <c r="P5" s="287">
        <v>12694</v>
      </c>
      <c r="Q5" s="287">
        <v>11978</v>
      </c>
      <c r="R5" s="287">
        <v>15286</v>
      </c>
      <c r="S5" s="287">
        <v>11103</v>
      </c>
      <c r="T5" s="287">
        <v>9620</v>
      </c>
      <c r="U5" s="287">
        <v>8875</v>
      </c>
      <c r="V5" s="287">
        <v>11525</v>
      </c>
    </row>
    <row r="6" spans="1:22" ht="12.75" customHeight="1">
      <c r="A6" s="118" t="s">
        <v>38</v>
      </c>
      <c r="B6" s="119" t="s">
        <v>34</v>
      </c>
      <c r="C6" s="119" t="s">
        <v>362</v>
      </c>
      <c r="D6" s="120" t="s">
        <v>307</v>
      </c>
      <c r="E6" s="121">
        <v>126259</v>
      </c>
      <c r="F6" s="121">
        <v>5683</v>
      </c>
      <c r="G6" s="121">
        <v>5557</v>
      </c>
      <c r="H6" s="121">
        <v>5487</v>
      </c>
      <c r="I6" s="121">
        <v>4941</v>
      </c>
      <c r="J6" s="121">
        <v>6463</v>
      </c>
      <c r="K6" s="121">
        <v>7619</v>
      </c>
      <c r="L6" s="121">
        <v>9081</v>
      </c>
      <c r="M6" s="121">
        <v>11017</v>
      </c>
      <c r="N6" s="121">
        <v>9744</v>
      </c>
      <c r="O6" s="121">
        <v>8203</v>
      </c>
      <c r="P6" s="121">
        <v>6860</v>
      </c>
      <c r="Q6" s="121">
        <v>7214</v>
      </c>
      <c r="R6" s="121">
        <v>9472</v>
      </c>
      <c r="S6" s="121">
        <v>7199</v>
      </c>
      <c r="T6" s="121">
        <v>6603</v>
      </c>
      <c r="U6" s="121">
        <v>6316</v>
      </c>
      <c r="V6" s="121">
        <v>8800</v>
      </c>
    </row>
    <row r="7" spans="1:22" ht="12.75" customHeight="1">
      <c r="A7" s="118" t="s">
        <v>40</v>
      </c>
      <c r="B7" s="119" t="s">
        <v>34</v>
      </c>
      <c r="C7" s="119" t="s">
        <v>363</v>
      </c>
      <c r="D7" s="120" t="s">
        <v>307</v>
      </c>
      <c r="E7" s="121">
        <v>106280</v>
      </c>
      <c r="F7" s="121">
        <v>3913</v>
      </c>
      <c r="G7" s="121">
        <v>3732</v>
      </c>
      <c r="H7" s="121">
        <v>3757</v>
      </c>
      <c r="I7" s="121">
        <v>3642</v>
      </c>
      <c r="J7" s="121">
        <v>5147</v>
      </c>
      <c r="K7" s="121">
        <v>6978</v>
      </c>
      <c r="L7" s="121">
        <v>7018</v>
      </c>
      <c r="M7" s="121">
        <v>8246</v>
      </c>
      <c r="N7" s="121">
        <v>7388</v>
      </c>
      <c r="O7" s="121">
        <v>6333</v>
      </c>
      <c r="P7" s="121">
        <v>5740</v>
      </c>
      <c r="Q7" s="121">
        <v>6325</v>
      </c>
      <c r="R7" s="121">
        <v>8819</v>
      </c>
      <c r="S7" s="121">
        <v>7270</v>
      </c>
      <c r="T7" s="121">
        <v>6921</v>
      </c>
      <c r="U7" s="121">
        <v>6505</v>
      </c>
      <c r="V7" s="121">
        <v>8546</v>
      </c>
    </row>
    <row r="8" spans="1:22" ht="12.75" customHeight="1">
      <c r="A8" s="118" t="s">
        <v>42</v>
      </c>
      <c r="B8" s="119" t="s">
        <v>34</v>
      </c>
      <c r="C8" s="119" t="s">
        <v>364</v>
      </c>
      <c r="D8" s="120" t="s">
        <v>307</v>
      </c>
      <c r="E8" s="121">
        <v>97342</v>
      </c>
      <c r="F8" s="121">
        <v>3482</v>
      </c>
      <c r="G8" s="121">
        <v>3445</v>
      </c>
      <c r="H8" s="121">
        <v>3732</v>
      </c>
      <c r="I8" s="121">
        <v>3772</v>
      </c>
      <c r="J8" s="121">
        <v>4693</v>
      </c>
      <c r="K8" s="121">
        <v>5323</v>
      </c>
      <c r="L8" s="121">
        <v>5448</v>
      </c>
      <c r="M8" s="121">
        <v>6792</v>
      </c>
      <c r="N8" s="121">
        <v>6299</v>
      </c>
      <c r="O8" s="121">
        <v>5891</v>
      </c>
      <c r="P8" s="121">
        <v>5286</v>
      </c>
      <c r="Q8" s="121">
        <v>6149</v>
      </c>
      <c r="R8" s="121">
        <v>8589</v>
      </c>
      <c r="S8" s="121">
        <v>7115</v>
      </c>
      <c r="T8" s="121">
        <v>6967</v>
      </c>
      <c r="U8" s="121">
        <v>6264</v>
      </c>
      <c r="V8" s="121">
        <v>8095</v>
      </c>
    </row>
    <row r="9" spans="1:22" ht="12.75" customHeight="1">
      <c r="A9" s="118" t="s">
        <v>44</v>
      </c>
      <c r="B9" s="119" t="s">
        <v>34</v>
      </c>
      <c r="C9" s="119" t="s">
        <v>365</v>
      </c>
      <c r="D9" s="120" t="s">
        <v>307</v>
      </c>
      <c r="E9" s="121">
        <v>165275</v>
      </c>
      <c r="F9" s="121">
        <v>6336</v>
      </c>
      <c r="G9" s="121">
        <v>6620</v>
      </c>
      <c r="H9" s="121">
        <v>7171</v>
      </c>
      <c r="I9" s="121">
        <v>7652</v>
      </c>
      <c r="J9" s="121">
        <v>8406</v>
      </c>
      <c r="K9" s="121">
        <v>9277</v>
      </c>
      <c r="L9" s="121">
        <v>9930</v>
      </c>
      <c r="M9" s="121">
        <v>11770</v>
      </c>
      <c r="N9" s="121">
        <v>11031</v>
      </c>
      <c r="O9" s="121">
        <v>10243</v>
      </c>
      <c r="P9" s="121">
        <v>9804</v>
      </c>
      <c r="Q9" s="121">
        <v>10635</v>
      </c>
      <c r="R9" s="121">
        <v>15045</v>
      </c>
      <c r="S9" s="121">
        <v>11815</v>
      </c>
      <c r="T9" s="121">
        <v>10391</v>
      </c>
      <c r="U9" s="121">
        <v>8685</v>
      </c>
      <c r="V9" s="121">
        <v>10464</v>
      </c>
    </row>
    <row r="10" spans="1:22" ht="12.75" customHeight="1">
      <c r="A10" s="118" t="s">
        <v>46</v>
      </c>
      <c r="B10" s="119" t="s">
        <v>34</v>
      </c>
      <c r="C10" s="119" t="s">
        <v>366</v>
      </c>
      <c r="D10" s="120" t="s">
        <v>307</v>
      </c>
      <c r="E10" s="121">
        <v>222675</v>
      </c>
      <c r="F10" s="121">
        <v>9680</v>
      </c>
      <c r="G10" s="121">
        <v>9562</v>
      </c>
      <c r="H10" s="121">
        <v>10185</v>
      </c>
      <c r="I10" s="121">
        <v>10222</v>
      </c>
      <c r="J10" s="121">
        <v>11296</v>
      </c>
      <c r="K10" s="121">
        <v>12439</v>
      </c>
      <c r="L10" s="121">
        <v>13694</v>
      </c>
      <c r="M10" s="121">
        <v>16903</v>
      </c>
      <c r="N10" s="121">
        <v>15173</v>
      </c>
      <c r="O10" s="121">
        <v>13880</v>
      </c>
      <c r="P10" s="121">
        <v>12797</v>
      </c>
      <c r="Q10" s="121">
        <v>13816</v>
      </c>
      <c r="R10" s="121">
        <v>18565</v>
      </c>
      <c r="S10" s="121">
        <v>14728</v>
      </c>
      <c r="T10" s="121">
        <v>13265</v>
      </c>
      <c r="U10" s="121">
        <v>11814</v>
      </c>
      <c r="V10" s="121">
        <v>14656</v>
      </c>
    </row>
    <row r="11" spans="1:22" ht="12.75" customHeight="1">
      <c r="A11" s="118" t="s">
        <v>48</v>
      </c>
      <c r="B11" s="119" t="s">
        <v>34</v>
      </c>
      <c r="C11" s="119" t="s">
        <v>311</v>
      </c>
      <c r="D11" s="120" t="s">
        <v>307</v>
      </c>
      <c r="E11" s="121">
        <v>227975</v>
      </c>
      <c r="F11" s="121">
        <v>9795</v>
      </c>
      <c r="G11" s="121">
        <v>10634</v>
      </c>
      <c r="H11" s="121">
        <v>11462</v>
      </c>
      <c r="I11" s="121">
        <v>11837</v>
      </c>
      <c r="J11" s="121">
        <v>11785</v>
      </c>
      <c r="K11" s="121">
        <v>11734</v>
      </c>
      <c r="L11" s="121">
        <v>13204</v>
      </c>
      <c r="M11" s="121">
        <v>17446</v>
      </c>
      <c r="N11" s="121">
        <v>15746</v>
      </c>
      <c r="O11" s="121">
        <v>14308</v>
      </c>
      <c r="P11" s="121">
        <v>13696</v>
      </c>
      <c r="Q11" s="121">
        <v>14918</v>
      </c>
      <c r="R11" s="121">
        <v>19833</v>
      </c>
      <c r="S11" s="121">
        <v>15574</v>
      </c>
      <c r="T11" s="121">
        <v>13025</v>
      </c>
      <c r="U11" s="121">
        <v>10197</v>
      </c>
      <c r="V11" s="121">
        <v>12781</v>
      </c>
    </row>
    <row r="12" spans="1:22" ht="12.75" customHeight="1">
      <c r="A12" s="118" t="s">
        <v>50</v>
      </c>
      <c r="B12" s="119" t="s">
        <v>34</v>
      </c>
      <c r="C12" s="119" t="s">
        <v>310</v>
      </c>
      <c r="D12" s="120" t="s">
        <v>307</v>
      </c>
      <c r="E12" s="121">
        <v>113186</v>
      </c>
      <c r="F12" s="121">
        <v>4242</v>
      </c>
      <c r="G12" s="121">
        <v>3721</v>
      </c>
      <c r="H12" s="121">
        <v>3478</v>
      </c>
      <c r="I12" s="121">
        <v>3608</v>
      </c>
      <c r="J12" s="121">
        <v>6416</v>
      </c>
      <c r="K12" s="121">
        <v>8815</v>
      </c>
      <c r="L12" s="121">
        <v>9397</v>
      </c>
      <c r="M12" s="121">
        <v>9917</v>
      </c>
      <c r="N12" s="121">
        <v>8277</v>
      </c>
      <c r="O12" s="121">
        <v>7054</v>
      </c>
      <c r="P12" s="121">
        <v>6446</v>
      </c>
      <c r="Q12" s="121">
        <v>6880</v>
      </c>
      <c r="R12" s="121">
        <v>9078</v>
      </c>
      <c r="S12" s="121">
        <v>6751</v>
      </c>
      <c r="T12" s="121">
        <v>6130</v>
      </c>
      <c r="U12" s="121">
        <v>5693</v>
      </c>
      <c r="V12" s="121">
        <v>7283</v>
      </c>
    </row>
    <row r="13" spans="1:22" ht="12.75" customHeight="1">
      <c r="A13" s="125" t="s">
        <v>52</v>
      </c>
      <c r="B13" s="126" t="s">
        <v>34</v>
      </c>
      <c r="C13" s="126" t="s">
        <v>367</v>
      </c>
      <c r="D13" s="127" t="s">
        <v>307</v>
      </c>
      <c r="E13" s="128">
        <v>247905</v>
      </c>
      <c r="F13" s="128">
        <v>11225</v>
      </c>
      <c r="G13" s="128">
        <v>12329</v>
      </c>
      <c r="H13" s="128">
        <v>13285</v>
      </c>
      <c r="I13" s="128">
        <v>13967</v>
      </c>
      <c r="J13" s="128">
        <v>14927</v>
      </c>
      <c r="K13" s="128">
        <v>14659</v>
      </c>
      <c r="L13" s="128">
        <v>15546</v>
      </c>
      <c r="M13" s="128">
        <v>18968</v>
      </c>
      <c r="N13" s="128">
        <v>17221</v>
      </c>
      <c r="O13" s="128">
        <v>16504</v>
      </c>
      <c r="P13" s="128">
        <v>16729</v>
      </c>
      <c r="Q13" s="128">
        <v>18131</v>
      </c>
      <c r="R13" s="128">
        <v>20787</v>
      </c>
      <c r="S13" s="128">
        <v>13596</v>
      </c>
      <c r="T13" s="128">
        <v>10291</v>
      </c>
      <c r="U13" s="128">
        <v>8545</v>
      </c>
      <c r="V13" s="128">
        <v>11195</v>
      </c>
    </row>
    <row r="14" spans="1:22" ht="12.75" customHeight="1">
      <c r="A14" s="118" t="s">
        <v>54</v>
      </c>
      <c r="B14" s="119" t="s">
        <v>34</v>
      </c>
      <c r="C14" s="119" t="s">
        <v>55</v>
      </c>
      <c r="D14" s="120" t="s">
        <v>307</v>
      </c>
      <c r="E14" s="121">
        <v>533801</v>
      </c>
      <c r="F14" s="121">
        <v>25069</v>
      </c>
      <c r="G14" s="121">
        <v>26342</v>
      </c>
      <c r="H14" s="121">
        <v>28836</v>
      </c>
      <c r="I14" s="121">
        <v>27869</v>
      </c>
      <c r="J14" s="121">
        <v>27854</v>
      </c>
      <c r="K14" s="121">
        <v>30026</v>
      </c>
      <c r="L14" s="121">
        <v>33919</v>
      </c>
      <c r="M14" s="121">
        <v>42848</v>
      </c>
      <c r="N14" s="121">
        <v>37507</v>
      </c>
      <c r="O14" s="121">
        <v>33419</v>
      </c>
      <c r="P14" s="121">
        <v>29723</v>
      </c>
      <c r="Q14" s="121">
        <v>32757</v>
      </c>
      <c r="R14" s="121">
        <v>42957</v>
      </c>
      <c r="S14" s="121">
        <v>33398</v>
      </c>
      <c r="T14" s="121">
        <v>28023</v>
      </c>
      <c r="U14" s="121">
        <v>23467</v>
      </c>
      <c r="V14" s="121">
        <v>29787</v>
      </c>
    </row>
    <row r="15" spans="1:22" ht="12.75" customHeight="1">
      <c r="A15" s="118" t="s">
        <v>56</v>
      </c>
      <c r="B15" s="119" t="s">
        <v>34</v>
      </c>
      <c r="C15" s="119" t="s">
        <v>57</v>
      </c>
      <c r="D15" s="120" t="s">
        <v>307</v>
      </c>
      <c r="E15" s="121">
        <v>458754</v>
      </c>
      <c r="F15" s="121">
        <v>19898</v>
      </c>
      <c r="G15" s="121">
        <v>19045</v>
      </c>
      <c r="H15" s="121">
        <v>19830</v>
      </c>
      <c r="I15" s="121">
        <v>19876</v>
      </c>
      <c r="J15" s="121">
        <v>22545</v>
      </c>
      <c r="K15" s="121">
        <v>27942</v>
      </c>
      <c r="L15" s="121">
        <v>32126</v>
      </c>
      <c r="M15" s="121">
        <v>38762</v>
      </c>
      <c r="N15" s="121">
        <v>34940</v>
      </c>
      <c r="O15" s="121">
        <v>28885</v>
      </c>
      <c r="P15" s="121">
        <v>24677</v>
      </c>
      <c r="Q15" s="121">
        <v>27383</v>
      </c>
      <c r="R15" s="121">
        <v>38150</v>
      </c>
      <c r="S15" s="121">
        <v>30429</v>
      </c>
      <c r="T15" s="121">
        <v>27103</v>
      </c>
      <c r="U15" s="121">
        <v>21704</v>
      </c>
      <c r="V15" s="121">
        <v>25459</v>
      </c>
    </row>
    <row r="16" spans="1:22" ht="12.75" customHeight="1">
      <c r="A16" s="118" t="s">
        <v>58</v>
      </c>
      <c r="B16" s="119" t="s">
        <v>34</v>
      </c>
      <c r="C16" s="119" t="s">
        <v>59</v>
      </c>
      <c r="D16" s="120" t="s">
        <v>307</v>
      </c>
      <c r="E16" s="121">
        <v>293784</v>
      </c>
      <c r="F16" s="121">
        <v>13219</v>
      </c>
      <c r="G16" s="121">
        <v>13614</v>
      </c>
      <c r="H16" s="121">
        <v>14953</v>
      </c>
      <c r="I16" s="121">
        <v>14668</v>
      </c>
      <c r="J16" s="121">
        <v>14870</v>
      </c>
      <c r="K16" s="121">
        <v>17061</v>
      </c>
      <c r="L16" s="121">
        <v>19026</v>
      </c>
      <c r="M16" s="121">
        <v>23927</v>
      </c>
      <c r="N16" s="121">
        <v>22360</v>
      </c>
      <c r="O16" s="121">
        <v>19223</v>
      </c>
      <c r="P16" s="121">
        <v>16652</v>
      </c>
      <c r="Q16" s="121">
        <v>18095</v>
      </c>
      <c r="R16" s="121">
        <v>24266</v>
      </c>
      <c r="S16" s="121">
        <v>18817</v>
      </c>
      <c r="T16" s="121">
        <v>15457</v>
      </c>
      <c r="U16" s="121">
        <v>12499</v>
      </c>
      <c r="V16" s="121">
        <v>15077</v>
      </c>
    </row>
    <row r="17" spans="1:22" ht="12.75" customHeight="1">
      <c r="A17" s="118" t="s">
        <v>60</v>
      </c>
      <c r="B17" s="119" t="s">
        <v>34</v>
      </c>
      <c r="C17" s="119" t="s">
        <v>61</v>
      </c>
      <c r="D17" s="120" t="s">
        <v>307</v>
      </c>
      <c r="E17" s="121">
        <v>472055</v>
      </c>
      <c r="F17" s="121">
        <v>23537</v>
      </c>
      <c r="G17" s="121">
        <v>24537</v>
      </c>
      <c r="H17" s="121">
        <v>24386</v>
      </c>
      <c r="I17" s="121">
        <v>21473</v>
      </c>
      <c r="J17" s="121">
        <v>23315</v>
      </c>
      <c r="K17" s="121">
        <v>27161</v>
      </c>
      <c r="L17" s="121">
        <v>33181</v>
      </c>
      <c r="M17" s="121">
        <v>42365</v>
      </c>
      <c r="N17" s="121">
        <v>40052</v>
      </c>
      <c r="O17" s="121">
        <v>32644</v>
      </c>
      <c r="P17" s="121">
        <v>26595</v>
      </c>
      <c r="Q17" s="121">
        <v>26821</v>
      </c>
      <c r="R17" s="121">
        <v>35125</v>
      </c>
      <c r="S17" s="121">
        <v>26079</v>
      </c>
      <c r="T17" s="121">
        <v>22404</v>
      </c>
      <c r="U17" s="121">
        <v>18683</v>
      </c>
      <c r="V17" s="121">
        <v>23697</v>
      </c>
    </row>
    <row r="18" spans="1:22" ht="12.75" customHeight="1">
      <c r="A18" s="118" t="s">
        <v>62</v>
      </c>
      <c r="B18" s="119" t="s">
        <v>34</v>
      </c>
      <c r="C18" s="119" t="s">
        <v>63</v>
      </c>
      <c r="D18" s="120" t="s">
        <v>307</v>
      </c>
      <c r="E18" s="121">
        <v>48425</v>
      </c>
      <c r="F18" s="121">
        <v>1824</v>
      </c>
      <c r="G18" s="121">
        <v>2001</v>
      </c>
      <c r="H18" s="121">
        <v>2305</v>
      </c>
      <c r="I18" s="121">
        <v>2289</v>
      </c>
      <c r="J18" s="121">
        <v>2057</v>
      </c>
      <c r="K18" s="121">
        <v>2152</v>
      </c>
      <c r="L18" s="121">
        <v>2572</v>
      </c>
      <c r="M18" s="121">
        <v>3157</v>
      </c>
      <c r="N18" s="121">
        <v>2891</v>
      </c>
      <c r="O18" s="121">
        <v>2794</v>
      </c>
      <c r="P18" s="121">
        <v>2813</v>
      </c>
      <c r="Q18" s="121">
        <v>3396</v>
      </c>
      <c r="R18" s="121">
        <v>4541</v>
      </c>
      <c r="S18" s="121">
        <v>3099</v>
      </c>
      <c r="T18" s="121">
        <v>2763</v>
      </c>
      <c r="U18" s="121">
        <v>2920</v>
      </c>
      <c r="V18" s="121">
        <v>4851</v>
      </c>
    </row>
    <row r="19" spans="1:22" ht="12.75" customHeight="1">
      <c r="A19" s="118" t="s">
        <v>64</v>
      </c>
      <c r="B19" s="119" t="s">
        <v>34</v>
      </c>
      <c r="C19" s="119" t="s">
        <v>65</v>
      </c>
      <c r="D19" s="120" t="s">
        <v>307</v>
      </c>
      <c r="E19" s="121">
        <v>94009</v>
      </c>
      <c r="F19" s="121">
        <v>4312</v>
      </c>
      <c r="G19" s="121">
        <v>4294</v>
      </c>
      <c r="H19" s="121">
        <v>4230</v>
      </c>
      <c r="I19" s="121">
        <v>3796</v>
      </c>
      <c r="J19" s="121">
        <v>3837</v>
      </c>
      <c r="K19" s="121">
        <v>4654</v>
      </c>
      <c r="L19" s="121">
        <v>5763</v>
      </c>
      <c r="M19" s="121">
        <v>7763</v>
      </c>
      <c r="N19" s="121">
        <v>7696</v>
      </c>
      <c r="O19" s="121">
        <v>6680</v>
      </c>
      <c r="P19" s="121">
        <v>5731</v>
      </c>
      <c r="Q19" s="121">
        <v>5773</v>
      </c>
      <c r="R19" s="121">
        <v>7800</v>
      </c>
      <c r="S19" s="121">
        <v>5858</v>
      </c>
      <c r="T19" s="121">
        <v>5092</v>
      </c>
      <c r="U19" s="121">
        <v>4533</v>
      </c>
      <c r="V19" s="121">
        <v>6197</v>
      </c>
    </row>
    <row r="20" spans="1:22" ht="12.75" customHeight="1">
      <c r="A20" s="118" t="s">
        <v>66</v>
      </c>
      <c r="B20" s="119" t="s">
        <v>34</v>
      </c>
      <c r="C20" s="119" t="s">
        <v>67</v>
      </c>
      <c r="D20" s="120" t="s">
        <v>307</v>
      </c>
      <c r="E20" s="121">
        <v>197053</v>
      </c>
      <c r="F20" s="121">
        <v>9873</v>
      </c>
      <c r="G20" s="121">
        <v>9564</v>
      </c>
      <c r="H20" s="121">
        <v>10238</v>
      </c>
      <c r="I20" s="121">
        <v>9642</v>
      </c>
      <c r="J20" s="121">
        <v>9756</v>
      </c>
      <c r="K20" s="121">
        <v>11733</v>
      </c>
      <c r="L20" s="121">
        <v>14082</v>
      </c>
      <c r="M20" s="121">
        <v>17354</v>
      </c>
      <c r="N20" s="121">
        <v>15881</v>
      </c>
      <c r="O20" s="121">
        <v>13044</v>
      </c>
      <c r="P20" s="121">
        <v>10342</v>
      </c>
      <c r="Q20" s="121">
        <v>11144</v>
      </c>
      <c r="R20" s="121">
        <v>15109</v>
      </c>
      <c r="S20" s="121">
        <v>12014</v>
      </c>
      <c r="T20" s="121">
        <v>10162</v>
      </c>
      <c r="U20" s="121">
        <v>7951</v>
      </c>
      <c r="V20" s="121">
        <v>9164</v>
      </c>
    </row>
    <row r="21" spans="1:22" ht="12.75" customHeight="1">
      <c r="A21" s="118" t="s">
        <v>68</v>
      </c>
      <c r="B21" s="119" t="s">
        <v>34</v>
      </c>
      <c r="C21" s="119" t="s">
        <v>69</v>
      </c>
      <c r="D21" s="120" t="s">
        <v>307</v>
      </c>
      <c r="E21" s="121">
        <v>31191</v>
      </c>
      <c r="F21" s="121">
        <v>1127</v>
      </c>
      <c r="G21" s="121">
        <v>1133</v>
      </c>
      <c r="H21" s="121">
        <v>1348</v>
      </c>
      <c r="I21" s="121">
        <v>1429</v>
      </c>
      <c r="J21" s="121">
        <v>1459</v>
      </c>
      <c r="K21" s="121">
        <v>1520</v>
      </c>
      <c r="L21" s="121">
        <v>1723</v>
      </c>
      <c r="M21" s="121">
        <v>2082</v>
      </c>
      <c r="N21" s="121">
        <v>1807</v>
      </c>
      <c r="O21" s="121">
        <v>1674</v>
      </c>
      <c r="P21" s="121">
        <v>1625</v>
      </c>
      <c r="Q21" s="121">
        <v>2107</v>
      </c>
      <c r="R21" s="121">
        <v>3178</v>
      </c>
      <c r="S21" s="121">
        <v>2414</v>
      </c>
      <c r="T21" s="121">
        <v>2098</v>
      </c>
      <c r="U21" s="121">
        <v>1812</v>
      </c>
      <c r="V21" s="121">
        <v>2655</v>
      </c>
    </row>
    <row r="22" spans="1:22" ht="12.75" customHeight="1">
      <c r="A22" s="118" t="s">
        <v>70</v>
      </c>
      <c r="B22" s="119" t="s">
        <v>34</v>
      </c>
      <c r="C22" s="119" t="s">
        <v>71</v>
      </c>
      <c r="D22" s="120" t="s">
        <v>307</v>
      </c>
      <c r="E22" s="121">
        <v>87946</v>
      </c>
      <c r="F22" s="121">
        <v>3691</v>
      </c>
      <c r="G22" s="121">
        <v>3831</v>
      </c>
      <c r="H22" s="121">
        <v>4363</v>
      </c>
      <c r="I22" s="121">
        <v>4557</v>
      </c>
      <c r="J22" s="121">
        <v>3898</v>
      </c>
      <c r="K22" s="121">
        <v>4225</v>
      </c>
      <c r="L22" s="121">
        <v>4594</v>
      </c>
      <c r="M22" s="121">
        <v>5558</v>
      </c>
      <c r="N22" s="121">
        <v>5132</v>
      </c>
      <c r="O22" s="121">
        <v>4958</v>
      </c>
      <c r="P22" s="121">
        <v>5478</v>
      </c>
      <c r="Q22" s="121">
        <v>6134</v>
      </c>
      <c r="R22" s="121">
        <v>7396</v>
      </c>
      <c r="S22" s="121">
        <v>5423</v>
      </c>
      <c r="T22" s="121">
        <v>4869</v>
      </c>
      <c r="U22" s="121">
        <v>5283</v>
      </c>
      <c r="V22" s="121">
        <v>8556</v>
      </c>
    </row>
    <row r="23" spans="1:22" ht="12.75" customHeight="1">
      <c r="A23" s="118" t="s">
        <v>72</v>
      </c>
      <c r="B23" s="119" t="s">
        <v>34</v>
      </c>
      <c r="C23" s="119" t="s">
        <v>73</v>
      </c>
      <c r="D23" s="120" t="s">
        <v>307</v>
      </c>
      <c r="E23" s="121">
        <v>268328</v>
      </c>
      <c r="F23" s="121">
        <v>12261</v>
      </c>
      <c r="G23" s="121">
        <v>12885</v>
      </c>
      <c r="H23" s="121">
        <v>14335</v>
      </c>
      <c r="I23" s="121">
        <v>13726</v>
      </c>
      <c r="J23" s="121">
        <v>14462</v>
      </c>
      <c r="K23" s="121">
        <v>15573</v>
      </c>
      <c r="L23" s="121">
        <v>17556</v>
      </c>
      <c r="M23" s="121">
        <v>21711</v>
      </c>
      <c r="N23" s="121">
        <v>18935</v>
      </c>
      <c r="O23" s="121">
        <v>16326</v>
      </c>
      <c r="P23" s="121">
        <v>15026</v>
      </c>
      <c r="Q23" s="121">
        <v>17851</v>
      </c>
      <c r="R23" s="121">
        <v>22848</v>
      </c>
      <c r="S23" s="121">
        <v>17599</v>
      </c>
      <c r="T23" s="121">
        <v>13844</v>
      </c>
      <c r="U23" s="121">
        <v>10442</v>
      </c>
      <c r="V23" s="121">
        <v>12948</v>
      </c>
    </row>
    <row r="24" spans="1:22" ht="12.75" customHeight="1">
      <c r="A24" s="118" t="s">
        <v>74</v>
      </c>
      <c r="B24" s="119" t="s">
        <v>34</v>
      </c>
      <c r="C24" s="119" t="s">
        <v>75</v>
      </c>
      <c r="D24" s="120" t="s">
        <v>307</v>
      </c>
      <c r="E24" s="121">
        <v>50949</v>
      </c>
      <c r="F24" s="121">
        <v>1994</v>
      </c>
      <c r="G24" s="121">
        <v>2299</v>
      </c>
      <c r="H24" s="121">
        <v>2660</v>
      </c>
      <c r="I24" s="121">
        <v>2545</v>
      </c>
      <c r="J24" s="121">
        <v>2762</v>
      </c>
      <c r="K24" s="121">
        <v>2574</v>
      </c>
      <c r="L24" s="121">
        <v>2851</v>
      </c>
      <c r="M24" s="121">
        <v>3530</v>
      </c>
      <c r="N24" s="121">
        <v>3206</v>
      </c>
      <c r="O24" s="121">
        <v>3029</v>
      </c>
      <c r="P24" s="121">
        <v>2870</v>
      </c>
      <c r="Q24" s="121">
        <v>3462</v>
      </c>
      <c r="R24" s="121">
        <v>4381</v>
      </c>
      <c r="S24" s="121">
        <v>3305</v>
      </c>
      <c r="T24" s="121">
        <v>3019</v>
      </c>
      <c r="U24" s="121">
        <v>2686</v>
      </c>
      <c r="V24" s="121">
        <v>3776</v>
      </c>
    </row>
    <row r="25" spans="1:22" ht="12.75" customHeight="1">
      <c r="A25" s="118" t="s">
        <v>76</v>
      </c>
      <c r="B25" s="119" t="s">
        <v>34</v>
      </c>
      <c r="C25" s="119" t="s">
        <v>77</v>
      </c>
      <c r="D25" s="120" t="s">
        <v>307</v>
      </c>
      <c r="E25" s="121">
        <v>43635</v>
      </c>
      <c r="F25" s="121">
        <v>1762</v>
      </c>
      <c r="G25" s="121">
        <v>1909</v>
      </c>
      <c r="H25" s="121">
        <v>2262</v>
      </c>
      <c r="I25" s="121">
        <v>2290</v>
      </c>
      <c r="J25" s="121">
        <v>2048</v>
      </c>
      <c r="K25" s="121">
        <v>2184</v>
      </c>
      <c r="L25" s="121">
        <v>2319</v>
      </c>
      <c r="M25" s="121">
        <v>2917</v>
      </c>
      <c r="N25" s="121">
        <v>2728</v>
      </c>
      <c r="O25" s="121">
        <v>2600</v>
      </c>
      <c r="P25" s="121">
        <v>2484</v>
      </c>
      <c r="Q25" s="121">
        <v>2807</v>
      </c>
      <c r="R25" s="121">
        <v>3615</v>
      </c>
      <c r="S25" s="121">
        <v>2917</v>
      </c>
      <c r="T25" s="121">
        <v>2791</v>
      </c>
      <c r="U25" s="121">
        <v>2493</v>
      </c>
      <c r="V25" s="121">
        <v>3509</v>
      </c>
    </row>
    <row r="26" spans="1:22" ht="12.75" customHeight="1">
      <c r="A26" s="118" t="s">
        <v>78</v>
      </c>
      <c r="B26" s="119" t="s">
        <v>34</v>
      </c>
      <c r="C26" s="119" t="s">
        <v>79</v>
      </c>
      <c r="D26" s="120" t="s">
        <v>307</v>
      </c>
      <c r="E26" s="121">
        <v>229116</v>
      </c>
      <c r="F26" s="121">
        <v>10556</v>
      </c>
      <c r="G26" s="121">
        <v>11058</v>
      </c>
      <c r="H26" s="121">
        <v>11595</v>
      </c>
      <c r="I26" s="121">
        <v>10823</v>
      </c>
      <c r="J26" s="121">
        <v>10445</v>
      </c>
      <c r="K26" s="121">
        <v>11270</v>
      </c>
      <c r="L26" s="121">
        <v>14089</v>
      </c>
      <c r="M26" s="121">
        <v>19343</v>
      </c>
      <c r="N26" s="121">
        <v>18685</v>
      </c>
      <c r="O26" s="121">
        <v>15329</v>
      </c>
      <c r="P26" s="121">
        <v>13348</v>
      </c>
      <c r="Q26" s="121">
        <v>13614</v>
      </c>
      <c r="R26" s="121">
        <v>18645</v>
      </c>
      <c r="S26" s="121">
        <v>14573</v>
      </c>
      <c r="T26" s="121">
        <v>12563</v>
      </c>
      <c r="U26" s="121">
        <v>10105</v>
      </c>
      <c r="V26" s="121">
        <v>13075</v>
      </c>
    </row>
    <row r="27" spans="1:22" ht="12.75" customHeight="1">
      <c r="A27" s="118" t="s">
        <v>80</v>
      </c>
      <c r="B27" s="119" t="s">
        <v>34</v>
      </c>
      <c r="C27" s="119" t="s">
        <v>81</v>
      </c>
      <c r="D27" s="120" t="s">
        <v>307</v>
      </c>
      <c r="E27" s="121">
        <v>81304</v>
      </c>
      <c r="F27" s="121">
        <v>2869</v>
      </c>
      <c r="G27" s="121">
        <v>3408</v>
      </c>
      <c r="H27" s="121">
        <v>3872</v>
      </c>
      <c r="I27" s="121">
        <v>3995</v>
      </c>
      <c r="J27" s="121">
        <v>4171</v>
      </c>
      <c r="K27" s="121">
        <v>4131</v>
      </c>
      <c r="L27" s="121">
        <v>4585</v>
      </c>
      <c r="M27" s="121">
        <v>5587</v>
      </c>
      <c r="N27" s="121">
        <v>4932</v>
      </c>
      <c r="O27" s="121">
        <v>4625</v>
      </c>
      <c r="P27" s="121">
        <v>4750</v>
      </c>
      <c r="Q27" s="121">
        <v>5900</v>
      </c>
      <c r="R27" s="121">
        <v>7737</v>
      </c>
      <c r="S27" s="121">
        <v>6273</v>
      </c>
      <c r="T27" s="121">
        <v>4870</v>
      </c>
      <c r="U27" s="121">
        <v>3973</v>
      </c>
      <c r="V27" s="121">
        <v>5626</v>
      </c>
    </row>
    <row r="28" spans="1:22" ht="12.75" customHeight="1">
      <c r="A28" s="118" t="s">
        <v>82</v>
      </c>
      <c r="B28" s="119" t="s">
        <v>34</v>
      </c>
      <c r="C28" s="119" t="s">
        <v>83</v>
      </c>
      <c r="D28" s="120" t="s">
        <v>307</v>
      </c>
      <c r="E28" s="121">
        <v>94854</v>
      </c>
      <c r="F28" s="121">
        <v>4153</v>
      </c>
      <c r="G28" s="121">
        <v>4430</v>
      </c>
      <c r="H28" s="121">
        <v>4900</v>
      </c>
      <c r="I28" s="121">
        <v>4972</v>
      </c>
      <c r="J28" s="121">
        <v>5499</v>
      </c>
      <c r="K28" s="121">
        <v>5581</v>
      </c>
      <c r="L28" s="121">
        <v>6085</v>
      </c>
      <c r="M28" s="121">
        <v>7204</v>
      </c>
      <c r="N28" s="121">
        <v>6282</v>
      </c>
      <c r="O28" s="121">
        <v>5582</v>
      </c>
      <c r="P28" s="121">
        <v>5239</v>
      </c>
      <c r="Q28" s="121">
        <v>6341</v>
      </c>
      <c r="R28" s="121">
        <v>8456</v>
      </c>
      <c r="S28" s="121">
        <v>6292</v>
      </c>
      <c r="T28" s="121">
        <v>4916</v>
      </c>
      <c r="U28" s="121">
        <v>3929</v>
      </c>
      <c r="V28" s="121">
        <v>4993</v>
      </c>
    </row>
    <row r="29" spans="1:22" ht="12.75" customHeight="1">
      <c r="A29" s="118" t="s">
        <v>84</v>
      </c>
      <c r="B29" s="119" t="s">
        <v>34</v>
      </c>
      <c r="C29" s="119" t="s">
        <v>85</v>
      </c>
      <c r="D29" s="120" t="s">
        <v>307</v>
      </c>
      <c r="E29" s="121">
        <v>159685</v>
      </c>
      <c r="F29" s="121">
        <v>6490</v>
      </c>
      <c r="G29" s="121">
        <v>7480</v>
      </c>
      <c r="H29" s="121">
        <v>7988</v>
      </c>
      <c r="I29" s="121">
        <v>7080</v>
      </c>
      <c r="J29" s="121">
        <v>7297</v>
      </c>
      <c r="K29" s="121">
        <v>7768</v>
      </c>
      <c r="L29" s="121">
        <v>8989</v>
      </c>
      <c r="M29" s="121">
        <v>12934</v>
      </c>
      <c r="N29" s="121">
        <v>12286</v>
      </c>
      <c r="O29" s="121">
        <v>9843</v>
      </c>
      <c r="P29" s="121">
        <v>8416</v>
      </c>
      <c r="Q29" s="121">
        <v>9304</v>
      </c>
      <c r="R29" s="121">
        <v>13442</v>
      </c>
      <c r="S29" s="121">
        <v>12117</v>
      </c>
      <c r="T29" s="121">
        <v>10921</v>
      </c>
      <c r="U29" s="121">
        <v>8117</v>
      </c>
      <c r="V29" s="121">
        <v>9213</v>
      </c>
    </row>
    <row r="30" spans="1:22" ht="12.75" customHeight="1">
      <c r="A30" s="118" t="s">
        <v>86</v>
      </c>
      <c r="B30" s="119" t="s">
        <v>34</v>
      </c>
      <c r="C30" s="119" t="s">
        <v>87</v>
      </c>
      <c r="D30" s="120" t="s">
        <v>307</v>
      </c>
      <c r="E30" s="121">
        <v>49902</v>
      </c>
      <c r="F30" s="121">
        <v>2389</v>
      </c>
      <c r="G30" s="121">
        <v>2599</v>
      </c>
      <c r="H30" s="121">
        <v>2748</v>
      </c>
      <c r="I30" s="121">
        <v>2601</v>
      </c>
      <c r="J30" s="121">
        <v>2541</v>
      </c>
      <c r="K30" s="121">
        <v>2696</v>
      </c>
      <c r="L30" s="121">
        <v>3000</v>
      </c>
      <c r="M30" s="121">
        <v>3858</v>
      </c>
      <c r="N30" s="121">
        <v>3355</v>
      </c>
      <c r="O30" s="121">
        <v>2923</v>
      </c>
      <c r="P30" s="121">
        <v>2815</v>
      </c>
      <c r="Q30" s="121">
        <v>3296</v>
      </c>
      <c r="R30" s="121">
        <v>4098</v>
      </c>
      <c r="S30" s="121">
        <v>3058</v>
      </c>
      <c r="T30" s="121">
        <v>2463</v>
      </c>
      <c r="U30" s="121">
        <v>2187</v>
      </c>
      <c r="V30" s="121">
        <v>3275</v>
      </c>
    </row>
    <row r="31" spans="1:22" ht="12.75" customHeight="1">
      <c r="A31" s="118" t="s">
        <v>88</v>
      </c>
      <c r="B31" s="119" t="s">
        <v>34</v>
      </c>
      <c r="C31" s="119" t="s">
        <v>89</v>
      </c>
      <c r="D31" s="120" t="s">
        <v>307</v>
      </c>
      <c r="E31" s="121">
        <v>113821</v>
      </c>
      <c r="F31" s="121">
        <v>4365</v>
      </c>
      <c r="G31" s="121">
        <v>5035</v>
      </c>
      <c r="H31" s="121">
        <v>6554</v>
      </c>
      <c r="I31" s="121">
        <v>8197</v>
      </c>
      <c r="J31" s="121">
        <v>8216</v>
      </c>
      <c r="K31" s="121">
        <v>6613</v>
      </c>
      <c r="L31" s="121">
        <v>6010</v>
      </c>
      <c r="M31" s="121">
        <v>7074</v>
      </c>
      <c r="N31" s="121">
        <v>7751</v>
      </c>
      <c r="O31" s="121">
        <v>9199</v>
      </c>
      <c r="P31" s="121">
        <v>9313</v>
      </c>
      <c r="Q31" s="121">
        <v>8880</v>
      </c>
      <c r="R31" s="121">
        <v>8568</v>
      </c>
      <c r="S31" s="121">
        <v>5268</v>
      </c>
      <c r="T31" s="121">
        <v>4197</v>
      </c>
      <c r="U31" s="121">
        <v>3675</v>
      </c>
      <c r="V31" s="121">
        <v>4906</v>
      </c>
    </row>
    <row r="32" spans="1:22" ht="12.75" customHeight="1">
      <c r="A32" s="118" t="s">
        <v>90</v>
      </c>
      <c r="B32" s="119" t="s">
        <v>34</v>
      </c>
      <c r="C32" s="119" t="s">
        <v>91</v>
      </c>
      <c r="D32" s="120" t="s">
        <v>307</v>
      </c>
      <c r="E32" s="121">
        <v>46982</v>
      </c>
      <c r="F32" s="121">
        <v>1617</v>
      </c>
      <c r="G32" s="121">
        <v>1993</v>
      </c>
      <c r="H32" s="121">
        <v>2320</v>
      </c>
      <c r="I32" s="121">
        <v>2475</v>
      </c>
      <c r="J32" s="121">
        <v>2432</v>
      </c>
      <c r="K32" s="121">
        <v>2342</v>
      </c>
      <c r="L32" s="121">
        <v>2402</v>
      </c>
      <c r="M32" s="121">
        <v>2970</v>
      </c>
      <c r="N32" s="121">
        <v>2804</v>
      </c>
      <c r="O32" s="121">
        <v>2866</v>
      </c>
      <c r="P32" s="121">
        <v>2934</v>
      </c>
      <c r="Q32" s="121">
        <v>3496</v>
      </c>
      <c r="R32" s="121">
        <v>4196</v>
      </c>
      <c r="S32" s="121">
        <v>3023</v>
      </c>
      <c r="T32" s="121">
        <v>2478</v>
      </c>
      <c r="U32" s="121">
        <v>2506</v>
      </c>
      <c r="V32" s="121">
        <v>4128</v>
      </c>
    </row>
    <row r="33" spans="1:22" ht="12.75" customHeight="1">
      <c r="A33" s="118" t="s">
        <v>92</v>
      </c>
      <c r="B33" s="119" t="s">
        <v>34</v>
      </c>
      <c r="C33" s="119" t="s">
        <v>93</v>
      </c>
      <c r="D33" s="120" t="s">
        <v>307</v>
      </c>
      <c r="E33" s="121">
        <v>44247</v>
      </c>
      <c r="F33" s="121">
        <v>1610</v>
      </c>
      <c r="G33" s="121">
        <v>1755</v>
      </c>
      <c r="H33" s="121">
        <v>2054</v>
      </c>
      <c r="I33" s="121">
        <v>2370</v>
      </c>
      <c r="J33" s="121">
        <v>2297</v>
      </c>
      <c r="K33" s="121">
        <v>2193</v>
      </c>
      <c r="L33" s="121">
        <v>2214</v>
      </c>
      <c r="M33" s="121">
        <v>2531</v>
      </c>
      <c r="N33" s="121">
        <v>2452</v>
      </c>
      <c r="O33" s="121">
        <v>2603</v>
      </c>
      <c r="P33" s="121">
        <v>2842</v>
      </c>
      <c r="Q33" s="121">
        <v>3221</v>
      </c>
      <c r="R33" s="121">
        <v>3830</v>
      </c>
      <c r="S33" s="121">
        <v>2664</v>
      </c>
      <c r="T33" s="121">
        <v>2530</v>
      </c>
      <c r="U33" s="121">
        <v>2648</v>
      </c>
      <c r="V33" s="121">
        <v>4433</v>
      </c>
    </row>
    <row r="34" spans="1:22" ht="12.75" customHeight="1">
      <c r="A34" s="118" t="s">
        <v>94</v>
      </c>
      <c r="B34" s="119" t="s">
        <v>34</v>
      </c>
      <c r="C34" s="119" t="s">
        <v>95</v>
      </c>
      <c r="D34" s="120" t="s">
        <v>307</v>
      </c>
      <c r="E34" s="121">
        <v>27234</v>
      </c>
      <c r="F34" s="123">
        <v>976</v>
      </c>
      <c r="G34" s="121">
        <v>1086</v>
      </c>
      <c r="H34" s="121">
        <v>1269</v>
      </c>
      <c r="I34" s="121">
        <v>1368</v>
      </c>
      <c r="J34" s="121">
        <v>1206</v>
      </c>
      <c r="K34" s="121">
        <v>1177</v>
      </c>
      <c r="L34" s="121">
        <v>1270</v>
      </c>
      <c r="M34" s="121">
        <v>1401</v>
      </c>
      <c r="N34" s="121">
        <v>1341</v>
      </c>
      <c r="O34" s="121">
        <v>1409</v>
      </c>
      <c r="P34" s="121">
        <v>1720</v>
      </c>
      <c r="Q34" s="121">
        <v>1978</v>
      </c>
      <c r="R34" s="121">
        <v>2294</v>
      </c>
      <c r="S34" s="121">
        <v>1741</v>
      </c>
      <c r="T34" s="121">
        <v>1569</v>
      </c>
      <c r="U34" s="121">
        <v>1816</v>
      </c>
      <c r="V34" s="121">
        <v>3613</v>
      </c>
    </row>
    <row r="35" spans="1:22" ht="12.75" customHeight="1">
      <c r="A35" s="118" t="s">
        <v>96</v>
      </c>
      <c r="B35" s="119" t="s">
        <v>34</v>
      </c>
      <c r="C35" s="119" t="s">
        <v>97</v>
      </c>
      <c r="D35" s="120" t="s">
        <v>307</v>
      </c>
      <c r="E35" s="121">
        <v>69328</v>
      </c>
      <c r="F35" s="121">
        <v>2725</v>
      </c>
      <c r="G35" s="121">
        <v>3093</v>
      </c>
      <c r="H35" s="121">
        <v>3590</v>
      </c>
      <c r="I35" s="121">
        <v>3684</v>
      </c>
      <c r="J35" s="121">
        <v>3346</v>
      </c>
      <c r="K35" s="121">
        <v>3278</v>
      </c>
      <c r="L35" s="121">
        <v>3710</v>
      </c>
      <c r="M35" s="121">
        <v>4169</v>
      </c>
      <c r="N35" s="121">
        <v>3754</v>
      </c>
      <c r="O35" s="121">
        <v>3724</v>
      </c>
      <c r="P35" s="121">
        <v>4274</v>
      </c>
      <c r="Q35" s="121">
        <v>4835</v>
      </c>
      <c r="R35" s="121">
        <v>5945</v>
      </c>
      <c r="S35" s="121">
        <v>4287</v>
      </c>
      <c r="T35" s="121">
        <v>3847</v>
      </c>
      <c r="U35" s="121">
        <v>4018</v>
      </c>
      <c r="V35" s="121">
        <v>7049</v>
      </c>
    </row>
    <row r="36" spans="1:22" ht="12.75" customHeight="1">
      <c r="A36" s="118" t="s">
        <v>98</v>
      </c>
      <c r="B36" s="119" t="s">
        <v>34</v>
      </c>
      <c r="C36" s="124" t="s">
        <v>99</v>
      </c>
      <c r="D36" s="120" t="s">
        <v>307</v>
      </c>
      <c r="E36" s="121">
        <v>51450</v>
      </c>
      <c r="F36" s="121">
        <v>1902</v>
      </c>
      <c r="G36" s="121">
        <v>2178</v>
      </c>
      <c r="H36" s="121">
        <v>2344</v>
      </c>
      <c r="I36" s="121">
        <v>2512</v>
      </c>
      <c r="J36" s="121">
        <v>2378</v>
      </c>
      <c r="K36" s="121">
        <v>2420</v>
      </c>
      <c r="L36" s="121">
        <v>2682</v>
      </c>
      <c r="M36" s="121">
        <v>3227</v>
      </c>
      <c r="N36" s="121">
        <v>2945</v>
      </c>
      <c r="O36" s="121">
        <v>2943</v>
      </c>
      <c r="P36" s="121">
        <v>3192</v>
      </c>
      <c r="Q36" s="121">
        <v>3688</v>
      </c>
      <c r="R36" s="121">
        <v>4776</v>
      </c>
      <c r="S36" s="121">
        <v>3212</v>
      </c>
      <c r="T36" s="121">
        <v>2835</v>
      </c>
      <c r="U36" s="121">
        <v>3131</v>
      </c>
      <c r="V36" s="121">
        <v>5085</v>
      </c>
    </row>
    <row r="37" spans="1:22" ht="12.75" customHeight="1">
      <c r="A37" s="118" t="s">
        <v>100</v>
      </c>
      <c r="B37" s="119" t="s">
        <v>34</v>
      </c>
      <c r="C37" s="119" t="s">
        <v>101</v>
      </c>
      <c r="D37" s="120" t="s">
        <v>307</v>
      </c>
      <c r="E37" s="121">
        <v>33624</v>
      </c>
      <c r="F37" s="121">
        <v>1224</v>
      </c>
      <c r="G37" s="121">
        <v>1401</v>
      </c>
      <c r="H37" s="121">
        <v>1646</v>
      </c>
      <c r="I37" s="121">
        <v>1768</v>
      </c>
      <c r="J37" s="121">
        <v>1561</v>
      </c>
      <c r="K37" s="121">
        <v>1510</v>
      </c>
      <c r="L37" s="121">
        <v>1676</v>
      </c>
      <c r="M37" s="121">
        <v>1997</v>
      </c>
      <c r="N37" s="121">
        <v>1813</v>
      </c>
      <c r="O37" s="121">
        <v>1900</v>
      </c>
      <c r="P37" s="121">
        <v>2070</v>
      </c>
      <c r="Q37" s="121">
        <v>2373</v>
      </c>
      <c r="R37" s="121">
        <v>2783</v>
      </c>
      <c r="S37" s="121">
        <v>2048</v>
      </c>
      <c r="T37" s="121">
        <v>1920</v>
      </c>
      <c r="U37" s="121">
        <v>2041</v>
      </c>
      <c r="V37" s="121">
        <v>3893</v>
      </c>
    </row>
    <row r="38" spans="1:22" ht="12.75" customHeight="1">
      <c r="A38" s="118" t="s">
        <v>102</v>
      </c>
      <c r="B38" s="119" t="s">
        <v>34</v>
      </c>
      <c r="C38" s="119" t="s">
        <v>103</v>
      </c>
      <c r="D38" s="120" t="s">
        <v>307</v>
      </c>
      <c r="E38" s="121">
        <v>48196</v>
      </c>
      <c r="F38" s="121">
        <v>1629</v>
      </c>
      <c r="G38" s="121">
        <v>1816</v>
      </c>
      <c r="H38" s="121">
        <v>2042</v>
      </c>
      <c r="I38" s="121">
        <v>2150</v>
      </c>
      <c r="J38" s="121">
        <v>2335</v>
      </c>
      <c r="K38" s="121">
        <v>2161</v>
      </c>
      <c r="L38" s="121">
        <v>2431</v>
      </c>
      <c r="M38" s="121">
        <v>2777</v>
      </c>
      <c r="N38" s="121">
        <v>2534</v>
      </c>
      <c r="O38" s="121">
        <v>2517</v>
      </c>
      <c r="P38" s="121">
        <v>2867</v>
      </c>
      <c r="Q38" s="121">
        <v>3588</v>
      </c>
      <c r="R38" s="121">
        <v>4366</v>
      </c>
      <c r="S38" s="121">
        <v>3124</v>
      </c>
      <c r="T38" s="121">
        <v>2986</v>
      </c>
      <c r="U38" s="121">
        <v>3187</v>
      </c>
      <c r="V38" s="121">
        <v>5686</v>
      </c>
    </row>
    <row r="39" spans="1:22" ht="12.75" customHeight="1">
      <c r="A39" s="118" t="s">
        <v>104</v>
      </c>
      <c r="B39" s="119" t="s">
        <v>34</v>
      </c>
      <c r="C39" s="119" t="s">
        <v>105</v>
      </c>
      <c r="D39" s="120" t="s">
        <v>307</v>
      </c>
      <c r="E39" s="121">
        <v>42707</v>
      </c>
      <c r="F39" s="121">
        <v>1635</v>
      </c>
      <c r="G39" s="121">
        <v>1880</v>
      </c>
      <c r="H39" s="121">
        <v>2234</v>
      </c>
      <c r="I39" s="121">
        <v>2169</v>
      </c>
      <c r="J39" s="121">
        <v>2144</v>
      </c>
      <c r="K39" s="121">
        <v>2112</v>
      </c>
      <c r="L39" s="121">
        <v>2218</v>
      </c>
      <c r="M39" s="121">
        <v>2640</v>
      </c>
      <c r="N39" s="121">
        <v>2258</v>
      </c>
      <c r="O39" s="121">
        <v>2345</v>
      </c>
      <c r="P39" s="121">
        <v>2728</v>
      </c>
      <c r="Q39" s="121">
        <v>3174</v>
      </c>
      <c r="R39" s="121">
        <v>3707</v>
      </c>
      <c r="S39" s="121">
        <v>2459</v>
      </c>
      <c r="T39" s="121">
        <v>2367</v>
      </c>
      <c r="U39" s="121">
        <v>2581</v>
      </c>
      <c r="V39" s="121">
        <v>4056</v>
      </c>
    </row>
    <row r="40" spans="1:22" ht="12.75" customHeight="1">
      <c r="A40" s="118" t="s">
        <v>106</v>
      </c>
      <c r="B40" s="119" t="s">
        <v>34</v>
      </c>
      <c r="C40" s="119" t="s">
        <v>107</v>
      </c>
      <c r="D40" s="120" t="s">
        <v>307</v>
      </c>
      <c r="E40" s="121">
        <v>39574</v>
      </c>
      <c r="F40" s="121">
        <v>1830</v>
      </c>
      <c r="G40" s="121">
        <v>1921</v>
      </c>
      <c r="H40" s="121">
        <v>2008</v>
      </c>
      <c r="I40" s="121">
        <v>2133</v>
      </c>
      <c r="J40" s="121">
        <v>2246</v>
      </c>
      <c r="K40" s="121">
        <v>2252</v>
      </c>
      <c r="L40" s="121">
        <v>2505</v>
      </c>
      <c r="M40" s="121">
        <v>2936</v>
      </c>
      <c r="N40" s="121">
        <v>2544</v>
      </c>
      <c r="O40" s="121">
        <v>2372</v>
      </c>
      <c r="P40" s="121">
        <v>2450</v>
      </c>
      <c r="Q40" s="121">
        <v>2593</v>
      </c>
      <c r="R40" s="121">
        <v>3052</v>
      </c>
      <c r="S40" s="121">
        <v>2110</v>
      </c>
      <c r="T40" s="121">
        <v>1937</v>
      </c>
      <c r="U40" s="121">
        <v>1861</v>
      </c>
      <c r="V40" s="121">
        <v>2824</v>
      </c>
    </row>
    <row r="41" spans="1:22" ht="12.75" customHeight="1">
      <c r="A41" s="118" t="s">
        <v>108</v>
      </c>
      <c r="B41" s="119" t="s">
        <v>34</v>
      </c>
      <c r="C41" s="119" t="s">
        <v>109</v>
      </c>
      <c r="D41" s="120" t="s">
        <v>307</v>
      </c>
      <c r="E41" s="121">
        <v>80754</v>
      </c>
      <c r="F41" s="121">
        <v>3328</v>
      </c>
      <c r="G41" s="121">
        <v>3805</v>
      </c>
      <c r="H41" s="121">
        <v>4186</v>
      </c>
      <c r="I41" s="121">
        <v>4046</v>
      </c>
      <c r="J41" s="121">
        <v>4245</v>
      </c>
      <c r="K41" s="121">
        <v>4444</v>
      </c>
      <c r="L41" s="121">
        <v>4810</v>
      </c>
      <c r="M41" s="121">
        <v>5842</v>
      </c>
      <c r="N41" s="121">
        <v>4966</v>
      </c>
      <c r="O41" s="121">
        <v>4669</v>
      </c>
      <c r="P41" s="121">
        <v>4758</v>
      </c>
      <c r="Q41" s="121">
        <v>5604</v>
      </c>
      <c r="R41" s="121">
        <v>7147</v>
      </c>
      <c r="S41" s="121">
        <v>5430</v>
      </c>
      <c r="T41" s="121">
        <v>4272</v>
      </c>
      <c r="U41" s="121">
        <v>3703</v>
      </c>
      <c r="V41" s="121">
        <v>5499</v>
      </c>
    </row>
    <row r="42" spans="1:22" ht="12.75" customHeight="1">
      <c r="A42" s="118" t="s">
        <v>110</v>
      </c>
      <c r="B42" s="119" t="s">
        <v>34</v>
      </c>
      <c r="C42" s="119" t="s">
        <v>368</v>
      </c>
      <c r="D42" s="120" t="s">
        <v>307</v>
      </c>
      <c r="E42" s="121">
        <v>32363</v>
      </c>
      <c r="F42" s="121">
        <v>1440</v>
      </c>
      <c r="G42" s="121">
        <v>1850</v>
      </c>
      <c r="H42" s="121">
        <v>1796</v>
      </c>
      <c r="I42" s="121">
        <v>1821</v>
      </c>
      <c r="J42" s="121">
        <v>1697</v>
      </c>
      <c r="K42" s="121">
        <v>1462</v>
      </c>
      <c r="L42" s="121">
        <v>1865</v>
      </c>
      <c r="M42" s="121">
        <v>2325</v>
      </c>
      <c r="N42" s="121">
        <v>2363</v>
      </c>
      <c r="O42" s="121">
        <v>2056</v>
      </c>
      <c r="P42" s="121">
        <v>2148</v>
      </c>
      <c r="Q42" s="121">
        <v>2525</v>
      </c>
      <c r="R42" s="121">
        <v>2739</v>
      </c>
      <c r="S42" s="121">
        <v>2007</v>
      </c>
      <c r="T42" s="121">
        <v>1439</v>
      </c>
      <c r="U42" s="121">
        <v>1109</v>
      </c>
      <c r="V42" s="121">
        <v>1721</v>
      </c>
    </row>
    <row r="43" spans="1:22" ht="12.75" customHeight="1">
      <c r="A43" s="118" t="s">
        <v>112</v>
      </c>
      <c r="B43" s="119" t="s">
        <v>34</v>
      </c>
      <c r="C43" s="119" t="s">
        <v>369</v>
      </c>
      <c r="D43" s="120" t="s">
        <v>307</v>
      </c>
      <c r="E43" s="121">
        <v>23486</v>
      </c>
      <c r="F43" s="123">
        <v>787</v>
      </c>
      <c r="G43" s="121">
        <v>1087</v>
      </c>
      <c r="H43" s="121">
        <v>1266</v>
      </c>
      <c r="I43" s="121">
        <v>1349</v>
      </c>
      <c r="J43" s="121">
        <v>1131</v>
      </c>
      <c r="K43" s="121">
        <v>1045</v>
      </c>
      <c r="L43" s="121">
        <v>1089</v>
      </c>
      <c r="M43" s="121">
        <v>1405</v>
      </c>
      <c r="N43" s="121">
        <v>1353</v>
      </c>
      <c r="O43" s="121">
        <v>1326</v>
      </c>
      <c r="P43" s="121">
        <v>1443</v>
      </c>
      <c r="Q43" s="121">
        <v>1602</v>
      </c>
      <c r="R43" s="121">
        <v>1975</v>
      </c>
      <c r="S43" s="121">
        <v>1525</v>
      </c>
      <c r="T43" s="121">
        <v>1461</v>
      </c>
      <c r="U43" s="121">
        <v>1323</v>
      </c>
      <c r="V43" s="121">
        <v>2319</v>
      </c>
    </row>
    <row r="44" spans="1:22" ht="12.75" customHeight="1">
      <c r="A44" s="118" t="s">
        <v>114</v>
      </c>
      <c r="B44" s="119" t="s">
        <v>34</v>
      </c>
      <c r="C44" s="119" t="s">
        <v>370</v>
      </c>
      <c r="D44" s="120" t="s">
        <v>307</v>
      </c>
      <c r="E44" s="121">
        <v>31700</v>
      </c>
      <c r="F44" s="121">
        <v>1195</v>
      </c>
      <c r="G44" s="121">
        <v>1443</v>
      </c>
      <c r="H44" s="121">
        <v>1614</v>
      </c>
      <c r="I44" s="121">
        <v>1558</v>
      </c>
      <c r="J44" s="121">
        <v>1646</v>
      </c>
      <c r="K44" s="121">
        <v>1671</v>
      </c>
      <c r="L44" s="121">
        <v>1837</v>
      </c>
      <c r="M44" s="121">
        <v>2377</v>
      </c>
      <c r="N44" s="121">
        <v>2026</v>
      </c>
      <c r="O44" s="121">
        <v>1791</v>
      </c>
      <c r="P44" s="121">
        <v>1827</v>
      </c>
      <c r="Q44" s="121">
        <v>2283</v>
      </c>
      <c r="R44" s="121">
        <v>3218</v>
      </c>
      <c r="S44" s="121">
        <v>2369</v>
      </c>
      <c r="T44" s="121">
        <v>1777</v>
      </c>
      <c r="U44" s="121">
        <v>1279</v>
      </c>
      <c r="V44" s="121">
        <v>1789</v>
      </c>
    </row>
    <row r="45" spans="1:22" ht="12.75" customHeight="1">
      <c r="A45" s="118" t="s">
        <v>116</v>
      </c>
      <c r="B45" s="119" t="s">
        <v>34</v>
      </c>
      <c r="C45" s="119" t="s">
        <v>371</v>
      </c>
      <c r="D45" s="120" t="s">
        <v>307</v>
      </c>
      <c r="E45" s="121">
        <v>33948</v>
      </c>
      <c r="F45" s="121">
        <v>1510</v>
      </c>
      <c r="G45" s="121">
        <v>1601</v>
      </c>
      <c r="H45" s="121">
        <v>1767</v>
      </c>
      <c r="I45" s="121">
        <v>1811</v>
      </c>
      <c r="J45" s="121">
        <v>1817</v>
      </c>
      <c r="K45" s="121">
        <v>1987</v>
      </c>
      <c r="L45" s="121">
        <v>2229</v>
      </c>
      <c r="M45" s="121">
        <v>2718</v>
      </c>
      <c r="N45" s="121">
        <v>2336</v>
      </c>
      <c r="O45" s="121">
        <v>1936</v>
      </c>
      <c r="P45" s="121">
        <v>1882</v>
      </c>
      <c r="Q45" s="121">
        <v>2215</v>
      </c>
      <c r="R45" s="121">
        <v>3003</v>
      </c>
      <c r="S45" s="121">
        <v>2405</v>
      </c>
      <c r="T45" s="121">
        <v>1821</v>
      </c>
      <c r="U45" s="121">
        <v>1386</v>
      </c>
      <c r="V45" s="121">
        <v>1524</v>
      </c>
    </row>
    <row r="46" spans="1:22" ht="12.75" customHeight="1">
      <c r="A46" s="118" t="s">
        <v>118</v>
      </c>
      <c r="B46" s="119" t="s">
        <v>34</v>
      </c>
      <c r="C46" s="119" t="s">
        <v>372</v>
      </c>
      <c r="D46" s="120" t="s">
        <v>307</v>
      </c>
      <c r="E46" s="121">
        <v>13653</v>
      </c>
      <c r="F46" s="123">
        <v>411</v>
      </c>
      <c r="G46" s="123">
        <v>514</v>
      </c>
      <c r="H46" s="123">
        <v>650</v>
      </c>
      <c r="I46" s="123">
        <v>682</v>
      </c>
      <c r="J46" s="123">
        <v>720</v>
      </c>
      <c r="K46" s="123">
        <v>684</v>
      </c>
      <c r="L46" s="123">
        <v>663</v>
      </c>
      <c r="M46" s="123">
        <v>806</v>
      </c>
      <c r="N46" s="123">
        <v>698</v>
      </c>
      <c r="O46" s="123">
        <v>797</v>
      </c>
      <c r="P46" s="123">
        <v>923</v>
      </c>
      <c r="Q46" s="121">
        <v>1077</v>
      </c>
      <c r="R46" s="121">
        <v>1242</v>
      </c>
      <c r="S46" s="123">
        <v>887</v>
      </c>
      <c r="T46" s="123">
        <v>818</v>
      </c>
      <c r="U46" s="123">
        <v>781</v>
      </c>
      <c r="V46" s="121">
        <v>1300</v>
      </c>
    </row>
    <row r="47" spans="1:22" ht="12.75" customHeight="1">
      <c r="A47" s="118" t="s">
        <v>120</v>
      </c>
      <c r="B47" s="119" t="s">
        <v>34</v>
      </c>
      <c r="C47" s="119" t="s">
        <v>373</v>
      </c>
      <c r="D47" s="120" t="s">
        <v>307</v>
      </c>
      <c r="E47" s="121">
        <v>19234</v>
      </c>
      <c r="F47" s="123">
        <v>868</v>
      </c>
      <c r="G47" s="123">
        <v>948</v>
      </c>
      <c r="H47" s="123">
        <v>979</v>
      </c>
      <c r="I47" s="121">
        <v>1077</v>
      </c>
      <c r="J47" s="123">
        <v>999</v>
      </c>
      <c r="K47" s="121">
        <v>1047</v>
      </c>
      <c r="L47" s="121">
        <v>1129</v>
      </c>
      <c r="M47" s="121">
        <v>1368</v>
      </c>
      <c r="N47" s="121">
        <v>1151</v>
      </c>
      <c r="O47" s="121">
        <v>1097</v>
      </c>
      <c r="P47" s="121">
        <v>1146</v>
      </c>
      <c r="Q47" s="121">
        <v>1260</v>
      </c>
      <c r="R47" s="121">
        <v>1639</v>
      </c>
      <c r="S47" s="121">
        <v>1252</v>
      </c>
      <c r="T47" s="123">
        <v>969</v>
      </c>
      <c r="U47" s="123">
        <v>862</v>
      </c>
      <c r="V47" s="121">
        <v>1443</v>
      </c>
    </row>
    <row r="48" spans="1:22" ht="12.75" customHeight="1">
      <c r="A48" s="118" t="s">
        <v>122</v>
      </c>
      <c r="B48" s="119" t="s">
        <v>34</v>
      </c>
      <c r="C48" s="119" t="s">
        <v>379</v>
      </c>
      <c r="D48" s="120" t="s">
        <v>307</v>
      </c>
      <c r="E48" s="121">
        <v>12752</v>
      </c>
      <c r="F48" s="123">
        <v>448</v>
      </c>
      <c r="G48" s="123">
        <v>510</v>
      </c>
      <c r="H48" s="123">
        <v>662</v>
      </c>
      <c r="I48" s="123">
        <v>693</v>
      </c>
      <c r="J48" s="123">
        <v>670</v>
      </c>
      <c r="K48" s="123">
        <v>568</v>
      </c>
      <c r="L48" s="123">
        <v>600</v>
      </c>
      <c r="M48" s="123">
        <v>694</v>
      </c>
      <c r="N48" s="123">
        <v>674</v>
      </c>
      <c r="O48" s="123">
        <v>774</v>
      </c>
      <c r="P48" s="123">
        <v>782</v>
      </c>
      <c r="Q48" s="123">
        <v>906</v>
      </c>
      <c r="R48" s="121">
        <v>1087</v>
      </c>
      <c r="S48" s="123">
        <v>816</v>
      </c>
      <c r="T48" s="123">
        <v>706</v>
      </c>
      <c r="U48" s="123">
        <v>840</v>
      </c>
      <c r="V48" s="121">
        <v>1322</v>
      </c>
    </row>
    <row r="49" spans="1:22" ht="12.75" customHeight="1">
      <c r="A49" s="118" t="s">
        <v>124</v>
      </c>
      <c r="B49" s="119" t="s">
        <v>34</v>
      </c>
      <c r="C49" s="119" t="s">
        <v>374</v>
      </c>
      <c r="D49" s="120" t="s">
        <v>307</v>
      </c>
      <c r="E49" s="121">
        <v>34244</v>
      </c>
      <c r="F49" s="121">
        <v>1898</v>
      </c>
      <c r="G49" s="121">
        <v>2000</v>
      </c>
      <c r="H49" s="121">
        <v>1929</v>
      </c>
      <c r="I49" s="121">
        <v>1588</v>
      </c>
      <c r="J49" s="121">
        <v>1620</v>
      </c>
      <c r="K49" s="121">
        <v>1952</v>
      </c>
      <c r="L49" s="121">
        <v>2484</v>
      </c>
      <c r="M49" s="121">
        <v>3046</v>
      </c>
      <c r="N49" s="121">
        <v>2385</v>
      </c>
      <c r="O49" s="121">
        <v>1820</v>
      </c>
      <c r="P49" s="121">
        <v>1703</v>
      </c>
      <c r="Q49" s="121">
        <v>2232</v>
      </c>
      <c r="R49" s="121">
        <v>2997</v>
      </c>
      <c r="S49" s="121">
        <v>2172</v>
      </c>
      <c r="T49" s="121">
        <v>1710</v>
      </c>
      <c r="U49" s="121">
        <v>1212</v>
      </c>
      <c r="V49" s="121">
        <v>1496</v>
      </c>
    </row>
    <row r="50" spans="1:22" ht="12.75" customHeight="1">
      <c r="A50" s="118" t="s">
        <v>126</v>
      </c>
      <c r="B50" s="119" t="s">
        <v>34</v>
      </c>
      <c r="C50" s="119" t="s">
        <v>375</v>
      </c>
      <c r="D50" s="120" t="s">
        <v>307</v>
      </c>
      <c r="E50" s="121">
        <v>16986</v>
      </c>
      <c r="F50" s="123">
        <v>544</v>
      </c>
      <c r="G50" s="123">
        <v>672</v>
      </c>
      <c r="H50" s="123">
        <v>788</v>
      </c>
      <c r="I50" s="123">
        <v>826</v>
      </c>
      <c r="J50" s="123">
        <v>878</v>
      </c>
      <c r="K50" s="123">
        <v>802</v>
      </c>
      <c r="L50" s="123">
        <v>801</v>
      </c>
      <c r="M50" s="121">
        <v>1021</v>
      </c>
      <c r="N50" s="123">
        <v>902</v>
      </c>
      <c r="O50" s="123">
        <v>961</v>
      </c>
      <c r="P50" s="121">
        <v>1111</v>
      </c>
      <c r="Q50" s="121">
        <v>1311</v>
      </c>
      <c r="R50" s="121">
        <v>1653</v>
      </c>
      <c r="S50" s="121">
        <v>1257</v>
      </c>
      <c r="T50" s="123">
        <v>979</v>
      </c>
      <c r="U50" s="123">
        <v>974</v>
      </c>
      <c r="V50" s="121">
        <v>1506</v>
      </c>
    </row>
    <row r="51" spans="1:22" ht="12.75" customHeight="1">
      <c r="A51" s="118" t="s">
        <v>128</v>
      </c>
      <c r="B51" s="119" t="s">
        <v>34</v>
      </c>
      <c r="C51" s="119" t="s">
        <v>376</v>
      </c>
      <c r="D51" s="120" t="s">
        <v>307</v>
      </c>
      <c r="E51" s="121">
        <v>19800</v>
      </c>
      <c r="F51" s="123">
        <v>581</v>
      </c>
      <c r="G51" s="123">
        <v>698</v>
      </c>
      <c r="H51" s="123">
        <v>844</v>
      </c>
      <c r="I51" s="121">
        <v>1045</v>
      </c>
      <c r="J51" s="123">
        <v>955</v>
      </c>
      <c r="K51" s="123">
        <v>907</v>
      </c>
      <c r="L51" s="123">
        <v>941</v>
      </c>
      <c r="M51" s="123">
        <v>970</v>
      </c>
      <c r="N51" s="123">
        <v>895</v>
      </c>
      <c r="O51" s="121">
        <v>1056</v>
      </c>
      <c r="P51" s="121">
        <v>1284</v>
      </c>
      <c r="Q51" s="121">
        <v>1539</v>
      </c>
      <c r="R51" s="121">
        <v>1732</v>
      </c>
      <c r="S51" s="121">
        <v>1242</v>
      </c>
      <c r="T51" s="121">
        <v>1236</v>
      </c>
      <c r="U51" s="121">
        <v>1410</v>
      </c>
      <c r="V51" s="121">
        <v>2465</v>
      </c>
    </row>
    <row r="52" spans="1:22" ht="12.75" customHeight="1">
      <c r="A52" s="118" t="s">
        <v>130</v>
      </c>
      <c r="B52" s="119" t="s">
        <v>34</v>
      </c>
      <c r="C52" s="119" t="s">
        <v>377</v>
      </c>
      <c r="D52" s="120" t="s">
        <v>307</v>
      </c>
      <c r="E52" s="121">
        <v>20709</v>
      </c>
      <c r="F52" s="123">
        <v>661</v>
      </c>
      <c r="G52" s="123">
        <v>813</v>
      </c>
      <c r="H52" s="121">
        <v>1017</v>
      </c>
      <c r="I52" s="121">
        <v>1138</v>
      </c>
      <c r="J52" s="123">
        <v>930</v>
      </c>
      <c r="K52" s="123">
        <v>899</v>
      </c>
      <c r="L52" s="123">
        <v>842</v>
      </c>
      <c r="M52" s="121">
        <v>1025</v>
      </c>
      <c r="N52" s="121">
        <v>1051</v>
      </c>
      <c r="O52" s="121">
        <v>1179</v>
      </c>
      <c r="P52" s="121">
        <v>1338</v>
      </c>
      <c r="Q52" s="121">
        <v>1514</v>
      </c>
      <c r="R52" s="121">
        <v>1669</v>
      </c>
      <c r="S52" s="121">
        <v>1352</v>
      </c>
      <c r="T52" s="121">
        <v>1390</v>
      </c>
      <c r="U52" s="121">
        <v>1494</v>
      </c>
      <c r="V52" s="121">
        <v>2397</v>
      </c>
    </row>
    <row r="53" spans="1:22" ht="12.75" customHeight="1">
      <c r="A53" s="118" t="s">
        <v>132</v>
      </c>
      <c r="B53" s="119" t="s">
        <v>34</v>
      </c>
      <c r="C53" s="119" t="s">
        <v>378</v>
      </c>
      <c r="D53" s="120" t="s">
        <v>307</v>
      </c>
      <c r="E53" s="121">
        <v>16701</v>
      </c>
      <c r="F53" s="123">
        <v>578</v>
      </c>
      <c r="G53" s="123">
        <v>644</v>
      </c>
      <c r="H53" s="123">
        <v>767</v>
      </c>
      <c r="I53" s="123">
        <v>905</v>
      </c>
      <c r="J53" s="123">
        <v>710</v>
      </c>
      <c r="K53" s="123">
        <v>712</v>
      </c>
      <c r="L53" s="123">
        <v>813</v>
      </c>
      <c r="M53" s="123">
        <v>797</v>
      </c>
      <c r="N53" s="123">
        <v>750</v>
      </c>
      <c r="O53" s="123">
        <v>883</v>
      </c>
      <c r="P53" s="121">
        <v>1142</v>
      </c>
      <c r="Q53" s="121">
        <v>1297</v>
      </c>
      <c r="R53" s="121">
        <v>1472</v>
      </c>
      <c r="S53" s="121">
        <v>1012</v>
      </c>
      <c r="T53" s="121">
        <v>1030</v>
      </c>
      <c r="U53" s="121">
        <v>1181</v>
      </c>
      <c r="V53" s="121">
        <v>2008</v>
      </c>
    </row>
    <row r="54" spans="1:22" ht="12.75" customHeight="1">
      <c r="A54" s="283" t="s">
        <v>31</v>
      </c>
      <c r="B54" s="274" t="s">
        <v>34</v>
      </c>
      <c r="C54" s="274"/>
      <c r="D54" s="6" t="s">
        <v>308</v>
      </c>
      <c r="E54" s="286">
        <v>2684529</v>
      </c>
      <c r="F54" s="286">
        <v>124441</v>
      </c>
      <c r="G54" s="286">
        <v>130842</v>
      </c>
      <c r="H54" s="286">
        <v>139847</v>
      </c>
      <c r="I54" s="286">
        <v>138029</v>
      </c>
      <c r="J54" s="286">
        <v>143795</v>
      </c>
      <c r="K54" s="286">
        <v>153880</v>
      </c>
      <c r="L54" s="286">
        <v>172642</v>
      </c>
      <c r="M54" s="286">
        <v>215609</v>
      </c>
      <c r="N54" s="286">
        <v>197000</v>
      </c>
      <c r="O54" s="286">
        <v>173360</v>
      </c>
      <c r="P54" s="286">
        <v>158739</v>
      </c>
      <c r="Q54" s="286">
        <v>173997</v>
      </c>
      <c r="R54" s="286">
        <v>224668</v>
      </c>
      <c r="S54" s="286">
        <v>167409</v>
      </c>
      <c r="T54" s="286">
        <v>140004</v>
      </c>
      <c r="U54" s="286">
        <v>112802</v>
      </c>
      <c r="V54" s="286">
        <v>117465</v>
      </c>
    </row>
    <row r="55" spans="1:22" ht="12.75" customHeight="1">
      <c r="A55" s="284" t="s">
        <v>33</v>
      </c>
      <c r="B55" s="270" t="s">
        <v>34</v>
      </c>
      <c r="C55" s="270" t="s">
        <v>35</v>
      </c>
      <c r="D55" s="285" t="s">
        <v>308</v>
      </c>
      <c r="E55" s="287">
        <v>720251</v>
      </c>
      <c r="F55" s="287">
        <v>32835</v>
      </c>
      <c r="G55" s="287">
        <v>33670</v>
      </c>
      <c r="H55" s="287">
        <v>35105</v>
      </c>
      <c r="I55" s="287">
        <v>35319</v>
      </c>
      <c r="J55" s="287">
        <v>39728</v>
      </c>
      <c r="K55" s="287">
        <v>42725</v>
      </c>
      <c r="L55" s="287">
        <v>46836</v>
      </c>
      <c r="M55" s="287">
        <v>57883</v>
      </c>
      <c r="N55" s="287">
        <v>53011</v>
      </c>
      <c r="O55" s="287">
        <v>47129</v>
      </c>
      <c r="P55" s="287">
        <v>43466</v>
      </c>
      <c r="Q55" s="287">
        <v>46781</v>
      </c>
      <c r="R55" s="287">
        <v>60967</v>
      </c>
      <c r="S55" s="287">
        <v>44964</v>
      </c>
      <c r="T55" s="287">
        <v>37489</v>
      </c>
      <c r="U55" s="287">
        <v>30865</v>
      </c>
      <c r="V55" s="287">
        <v>31478</v>
      </c>
    </row>
    <row r="56" spans="1:22" ht="12.75" customHeight="1">
      <c r="A56" s="118" t="s">
        <v>36</v>
      </c>
      <c r="B56" s="119" t="s">
        <v>34</v>
      </c>
      <c r="C56" s="119" t="s">
        <v>361</v>
      </c>
      <c r="D56" s="120" t="s">
        <v>308</v>
      </c>
      <c r="E56" s="121">
        <v>96600</v>
      </c>
      <c r="F56" s="121">
        <v>4870</v>
      </c>
      <c r="G56" s="121">
        <v>5095</v>
      </c>
      <c r="H56" s="121">
        <v>5255</v>
      </c>
      <c r="I56" s="121">
        <v>4742</v>
      </c>
      <c r="J56" s="121">
        <v>5286</v>
      </c>
      <c r="K56" s="121">
        <v>5403</v>
      </c>
      <c r="L56" s="121">
        <v>6397</v>
      </c>
      <c r="M56" s="121">
        <v>8265</v>
      </c>
      <c r="N56" s="121">
        <v>8105</v>
      </c>
      <c r="O56" s="121">
        <v>7104</v>
      </c>
      <c r="P56" s="121">
        <v>6175</v>
      </c>
      <c r="Q56" s="121">
        <v>5722</v>
      </c>
      <c r="R56" s="121">
        <v>7283</v>
      </c>
      <c r="S56" s="121">
        <v>5120</v>
      </c>
      <c r="T56" s="121">
        <v>4227</v>
      </c>
      <c r="U56" s="121">
        <v>3632</v>
      </c>
      <c r="V56" s="121">
        <v>3919</v>
      </c>
    </row>
    <row r="57" spans="1:22" ht="12.75" customHeight="1">
      <c r="A57" s="118" t="s">
        <v>38</v>
      </c>
      <c r="B57" s="119" t="s">
        <v>34</v>
      </c>
      <c r="C57" s="119" t="s">
        <v>362</v>
      </c>
      <c r="D57" s="120" t="s">
        <v>308</v>
      </c>
      <c r="E57" s="121">
        <v>58783</v>
      </c>
      <c r="F57" s="121">
        <v>2894</v>
      </c>
      <c r="G57" s="121">
        <v>2847</v>
      </c>
      <c r="H57" s="121">
        <v>2790</v>
      </c>
      <c r="I57" s="121">
        <v>2510</v>
      </c>
      <c r="J57" s="121">
        <v>3310</v>
      </c>
      <c r="K57" s="121">
        <v>3511</v>
      </c>
      <c r="L57" s="121">
        <v>4221</v>
      </c>
      <c r="M57" s="121">
        <v>5188</v>
      </c>
      <c r="N57" s="121">
        <v>4784</v>
      </c>
      <c r="O57" s="121">
        <v>4016</v>
      </c>
      <c r="P57" s="121">
        <v>3246</v>
      </c>
      <c r="Q57" s="121">
        <v>3492</v>
      </c>
      <c r="R57" s="121">
        <v>4471</v>
      </c>
      <c r="S57" s="121">
        <v>3287</v>
      </c>
      <c r="T57" s="121">
        <v>2806</v>
      </c>
      <c r="U57" s="121">
        <v>2516</v>
      </c>
      <c r="V57" s="121">
        <v>2894</v>
      </c>
    </row>
    <row r="58" spans="1:22" ht="12.75" customHeight="1">
      <c r="A58" s="118" t="s">
        <v>40</v>
      </c>
      <c r="B58" s="119" t="s">
        <v>34</v>
      </c>
      <c r="C58" s="119" t="s">
        <v>363</v>
      </c>
      <c r="D58" s="120" t="s">
        <v>308</v>
      </c>
      <c r="E58" s="121">
        <v>51656</v>
      </c>
      <c r="F58" s="121">
        <v>1979</v>
      </c>
      <c r="G58" s="121">
        <v>1927</v>
      </c>
      <c r="H58" s="121">
        <v>1891</v>
      </c>
      <c r="I58" s="121">
        <v>1853</v>
      </c>
      <c r="J58" s="121">
        <v>2464</v>
      </c>
      <c r="K58" s="121">
        <v>3489</v>
      </c>
      <c r="L58" s="121">
        <v>3606</v>
      </c>
      <c r="M58" s="121">
        <v>4230</v>
      </c>
      <c r="N58" s="121">
        <v>3842</v>
      </c>
      <c r="O58" s="121">
        <v>3350</v>
      </c>
      <c r="P58" s="121">
        <v>2928</v>
      </c>
      <c r="Q58" s="121">
        <v>3376</v>
      </c>
      <c r="R58" s="121">
        <v>4597</v>
      </c>
      <c r="S58" s="121">
        <v>3495</v>
      </c>
      <c r="T58" s="121">
        <v>3129</v>
      </c>
      <c r="U58" s="121">
        <v>2722</v>
      </c>
      <c r="V58" s="121">
        <v>2778</v>
      </c>
    </row>
    <row r="59" spans="1:22" ht="12.75" customHeight="1">
      <c r="A59" s="118" t="s">
        <v>42</v>
      </c>
      <c r="B59" s="119" t="s">
        <v>34</v>
      </c>
      <c r="C59" s="119" t="s">
        <v>364</v>
      </c>
      <c r="D59" s="120" t="s">
        <v>308</v>
      </c>
      <c r="E59" s="121">
        <v>46421</v>
      </c>
      <c r="F59" s="121">
        <v>1826</v>
      </c>
      <c r="G59" s="121">
        <v>1778</v>
      </c>
      <c r="H59" s="121">
        <v>1905</v>
      </c>
      <c r="I59" s="121">
        <v>1952</v>
      </c>
      <c r="J59" s="121">
        <v>2278</v>
      </c>
      <c r="K59" s="121">
        <v>2703</v>
      </c>
      <c r="L59" s="121">
        <v>2803</v>
      </c>
      <c r="M59" s="121">
        <v>3449</v>
      </c>
      <c r="N59" s="121">
        <v>3219</v>
      </c>
      <c r="O59" s="121">
        <v>2996</v>
      </c>
      <c r="P59" s="121">
        <v>2658</v>
      </c>
      <c r="Q59" s="121">
        <v>3155</v>
      </c>
      <c r="R59" s="121">
        <v>4286</v>
      </c>
      <c r="S59" s="121">
        <v>3274</v>
      </c>
      <c r="T59" s="121">
        <v>2962</v>
      </c>
      <c r="U59" s="121">
        <v>2554</v>
      </c>
      <c r="V59" s="121">
        <v>2623</v>
      </c>
    </row>
    <row r="60" spans="1:22" ht="12.75" customHeight="1">
      <c r="A60" s="118" t="s">
        <v>44</v>
      </c>
      <c r="B60" s="119" t="s">
        <v>34</v>
      </c>
      <c r="C60" s="119" t="s">
        <v>365</v>
      </c>
      <c r="D60" s="120" t="s">
        <v>308</v>
      </c>
      <c r="E60" s="121">
        <v>77649</v>
      </c>
      <c r="F60" s="121">
        <v>3169</v>
      </c>
      <c r="G60" s="121">
        <v>3405</v>
      </c>
      <c r="H60" s="121">
        <v>3742</v>
      </c>
      <c r="I60" s="121">
        <v>3927</v>
      </c>
      <c r="J60" s="121">
        <v>4089</v>
      </c>
      <c r="K60" s="121">
        <v>4408</v>
      </c>
      <c r="L60" s="121">
        <v>4751</v>
      </c>
      <c r="M60" s="121">
        <v>5778</v>
      </c>
      <c r="N60" s="121">
        <v>5314</v>
      </c>
      <c r="O60" s="121">
        <v>4875</v>
      </c>
      <c r="P60" s="121">
        <v>4620</v>
      </c>
      <c r="Q60" s="121">
        <v>4922</v>
      </c>
      <c r="R60" s="121">
        <v>7108</v>
      </c>
      <c r="S60" s="121">
        <v>5491</v>
      </c>
      <c r="T60" s="121">
        <v>4690</v>
      </c>
      <c r="U60" s="121">
        <v>3766</v>
      </c>
      <c r="V60" s="121">
        <v>3594</v>
      </c>
    </row>
    <row r="61" spans="1:22" ht="12.75" customHeight="1">
      <c r="A61" s="118" t="s">
        <v>46</v>
      </c>
      <c r="B61" s="119" t="s">
        <v>34</v>
      </c>
      <c r="C61" s="119" t="s">
        <v>366</v>
      </c>
      <c r="D61" s="120" t="s">
        <v>308</v>
      </c>
      <c r="E61" s="121">
        <v>105788</v>
      </c>
      <c r="F61" s="121">
        <v>5007</v>
      </c>
      <c r="G61" s="121">
        <v>4894</v>
      </c>
      <c r="H61" s="121">
        <v>5200</v>
      </c>
      <c r="I61" s="121">
        <v>5290</v>
      </c>
      <c r="J61" s="121">
        <v>5833</v>
      </c>
      <c r="K61" s="121">
        <v>6223</v>
      </c>
      <c r="L61" s="121">
        <v>6704</v>
      </c>
      <c r="M61" s="121">
        <v>8217</v>
      </c>
      <c r="N61" s="121">
        <v>7450</v>
      </c>
      <c r="O61" s="121">
        <v>6581</v>
      </c>
      <c r="P61" s="121">
        <v>6064</v>
      </c>
      <c r="Q61" s="121">
        <v>6627</v>
      </c>
      <c r="R61" s="121">
        <v>8794</v>
      </c>
      <c r="S61" s="121">
        <v>6800</v>
      </c>
      <c r="T61" s="121">
        <v>5898</v>
      </c>
      <c r="U61" s="121">
        <v>5068</v>
      </c>
      <c r="V61" s="121">
        <v>5138</v>
      </c>
    </row>
    <row r="62" spans="1:22" ht="12.75" customHeight="1">
      <c r="A62" s="118" t="s">
        <v>48</v>
      </c>
      <c r="B62" s="119" t="s">
        <v>34</v>
      </c>
      <c r="C62" s="119" t="s">
        <v>311</v>
      </c>
      <c r="D62" s="120" t="s">
        <v>308</v>
      </c>
      <c r="E62" s="121">
        <v>109453</v>
      </c>
      <c r="F62" s="121">
        <v>5004</v>
      </c>
      <c r="G62" s="121">
        <v>5468</v>
      </c>
      <c r="H62" s="121">
        <v>5877</v>
      </c>
      <c r="I62" s="121">
        <v>6126</v>
      </c>
      <c r="J62" s="121">
        <v>5863</v>
      </c>
      <c r="K62" s="121">
        <v>5604</v>
      </c>
      <c r="L62" s="121">
        <v>6357</v>
      </c>
      <c r="M62" s="121">
        <v>8560</v>
      </c>
      <c r="N62" s="121">
        <v>7740</v>
      </c>
      <c r="O62" s="121">
        <v>6878</v>
      </c>
      <c r="P62" s="121">
        <v>6659</v>
      </c>
      <c r="Q62" s="121">
        <v>7165</v>
      </c>
      <c r="R62" s="121">
        <v>9431</v>
      </c>
      <c r="S62" s="121">
        <v>7480</v>
      </c>
      <c r="T62" s="121">
        <v>6231</v>
      </c>
      <c r="U62" s="121">
        <v>4577</v>
      </c>
      <c r="V62" s="121">
        <v>4433</v>
      </c>
    </row>
    <row r="63" spans="1:22" ht="12.75" customHeight="1">
      <c r="A63" s="118" t="s">
        <v>50</v>
      </c>
      <c r="B63" s="119" t="s">
        <v>34</v>
      </c>
      <c r="C63" s="119" t="s">
        <v>310</v>
      </c>
      <c r="D63" s="120" t="s">
        <v>308</v>
      </c>
      <c r="E63" s="121">
        <v>53184</v>
      </c>
      <c r="F63" s="121">
        <v>2211</v>
      </c>
      <c r="G63" s="121">
        <v>1868</v>
      </c>
      <c r="H63" s="121">
        <v>1737</v>
      </c>
      <c r="I63" s="121">
        <v>1819</v>
      </c>
      <c r="J63" s="121">
        <v>2916</v>
      </c>
      <c r="K63" s="121">
        <v>4197</v>
      </c>
      <c r="L63" s="121">
        <v>4506</v>
      </c>
      <c r="M63" s="121">
        <v>4848</v>
      </c>
      <c r="N63" s="121">
        <v>4089</v>
      </c>
      <c r="O63" s="121">
        <v>3541</v>
      </c>
      <c r="P63" s="121">
        <v>3160</v>
      </c>
      <c r="Q63" s="121">
        <v>3427</v>
      </c>
      <c r="R63" s="121">
        <v>4534</v>
      </c>
      <c r="S63" s="121">
        <v>3182</v>
      </c>
      <c r="T63" s="121">
        <v>2578</v>
      </c>
      <c r="U63" s="121">
        <v>2267</v>
      </c>
      <c r="V63" s="121">
        <v>2304</v>
      </c>
    </row>
    <row r="64" spans="1:22" ht="12.75" customHeight="1">
      <c r="A64" s="125" t="s">
        <v>52</v>
      </c>
      <c r="B64" s="126" t="s">
        <v>34</v>
      </c>
      <c r="C64" s="126" t="s">
        <v>367</v>
      </c>
      <c r="D64" s="127" t="s">
        <v>308</v>
      </c>
      <c r="E64" s="128">
        <v>120717</v>
      </c>
      <c r="F64" s="128">
        <v>5875</v>
      </c>
      <c r="G64" s="128">
        <v>6388</v>
      </c>
      <c r="H64" s="128">
        <v>6708</v>
      </c>
      <c r="I64" s="128">
        <v>7100</v>
      </c>
      <c r="J64" s="128">
        <v>7689</v>
      </c>
      <c r="K64" s="128">
        <v>7187</v>
      </c>
      <c r="L64" s="128">
        <v>7491</v>
      </c>
      <c r="M64" s="128">
        <v>9348</v>
      </c>
      <c r="N64" s="128">
        <v>8468</v>
      </c>
      <c r="O64" s="128">
        <v>7788</v>
      </c>
      <c r="P64" s="128">
        <v>7956</v>
      </c>
      <c r="Q64" s="128">
        <v>8895</v>
      </c>
      <c r="R64" s="128">
        <v>10463</v>
      </c>
      <c r="S64" s="128">
        <v>6835</v>
      </c>
      <c r="T64" s="128">
        <v>4968</v>
      </c>
      <c r="U64" s="128">
        <v>3763</v>
      </c>
      <c r="V64" s="128">
        <v>3795</v>
      </c>
    </row>
    <row r="65" spans="1:22" ht="12.75" customHeight="1">
      <c r="A65" s="118" t="s">
        <v>54</v>
      </c>
      <c r="B65" s="119" t="s">
        <v>34</v>
      </c>
      <c r="C65" s="119" t="s">
        <v>55</v>
      </c>
      <c r="D65" s="120" t="s">
        <v>308</v>
      </c>
      <c r="E65" s="121">
        <v>258754</v>
      </c>
      <c r="F65" s="121">
        <v>12887</v>
      </c>
      <c r="G65" s="121">
        <v>13444</v>
      </c>
      <c r="H65" s="121">
        <v>14714</v>
      </c>
      <c r="I65" s="121">
        <v>14390</v>
      </c>
      <c r="J65" s="121">
        <v>14249</v>
      </c>
      <c r="K65" s="121">
        <v>15181</v>
      </c>
      <c r="L65" s="121">
        <v>17126</v>
      </c>
      <c r="M65" s="121">
        <v>21507</v>
      </c>
      <c r="N65" s="121">
        <v>18568</v>
      </c>
      <c r="O65" s="121">
        <v>16385</v>
      </c>
      <c r="P65" s="121">
        <v>14782</v>
      </c>
      <c r="Q65" s="121">
        <v>16276</v>
      </c>
      <c r="R65" s="121">
        <v>20778</v>
      </c>
      <c r="S65" s="121">
        <v>15701</v>
      </c>
      <c r="T65" s="121">
        <v>12931</v>
      </c>
      <c r="U65" s="121">
        <v>10046</v>
      </c>
      <c r="V65" s="121">
        <v>9789</v>
      </c>
    </row>
    <row r="66" spans="1:22" ht="12.75" customHeight="1">
      <c r="A66" s="118" t="s">
        <v>56</v>
      </c>
      <c r="B66" s="119" t="s">
        <v>34</v>
      </c>
      <c r="C66" s="119" t="s">
        <v>57</v>
      </c>
      <c r="D66" s="120" t="s">
        <v>308</v>
      </c>
      <c r="E66" s="121">
        <v>224575</v>
      </c>
      <c r="F66" s="121">
        <v>10119</v>
      </c>
      <c r="G66" s="121">
        <v>9828</v>
      </c>
      <c r="H66" s="121">
        <v>10079</v>
      </c>
      <c r="I66" s="121">
        <v>10198</v>
      </c>
      <c r="J66" s="121">
        <v>11307</v>
      </c>
      <c r="K66" s="121">
        <v>14050</v>
      </c>
      <c r="L66" s="121">
        <v>16357</v>
      </c>
      <c r="M66" s="121">
        <v>19878</v>
      </c>
      <c r="N66" s="121">
        <v>17996</v>
      </c>
      <c r="O66" s="121">
        <v>14723</v>
      </c>
      <c r="P66" s="121">
        <v>12605</v>
      </c>
      <c r="Q66" s="121">
        <v>13802</v>
      </c>
      <c r="R66" s="121">
        <v>18820</v>
      </c>
      <c r="S66" s="121">
        <v>14603</v>
      </c>
      <c r="T66" s="121">
        <v>12576</v>
      </c>
      <c r="U66" s="121">
        <v>9272</v>
      </c>
      <c r="V66" s="121">
        <v>8362</v>
      </c>
    </row>
    <row r="67" spans="1:22" ht="12.75" customHeight="1">
      <c r="A67" s="118" t="s">
        <v>58</v>
      </c>
      <c r="B67" s="119" t="s">
        <v>34</v>
      </c>
      <c r="C67" s="119" t="s">
        <v>59</v>
      </c>
      <c r="D67" s="120" t="s">
        <v>308</v>
      </c>
      <c r="E67" s="121">
        <v>142558</v>
      </c>
      <c r="F67" s="121">
        <v>6771</v>
      </c>
      <c r="G67" s="121">
        <v>6944</v>
      </c>
      <c r="H67" s="121">
        <v>7635</v>
      </c>
      <c r="I67" s="121">
        <v>7469</v>
      </c>
      <c r="J67" s="121">
        <v>7513</v>
      </c>
      <c r="K67" s="121">
        <v>8612</v>
      </c>
      <c r="L67" s="121">
        <v>9478</v>
      </c>
      <c r="M67" s="121">
        <v>11722</v>
      </c>
      <c r="N67" s="121">
        <v>11198</v>
      </c>
      <c r="O67" s="121">
        <v>9508</v>
      </c>
      <c r="P67" s="121">
        <v>8376</v>
      </c>
      <c r="Q67" s="121">
        <v>8905</v>
      </c>
      <c r="R67" s="121">
        <v>11717</v>
      </c>
      <c r="S67" s="121">
        <v>8901</v>
      </c>
      <c r="T67" s="121">
        <v>7242</v>
      </c>
      <c r="U67" s="121">
        <v>5496</v>
      </c>
      <c r="V67" s="121">
        <v>5071</v>
      </c>
    </row>
    <row r="68" spans="1:22" ht="12.75" customHeight="1">
      <c r="A68" s="118" t="s">
        <v>60</v>
      </c>
      <c r="B68" s="119" t="s">
        <v>34</v>
      </c>
      <c r="C68" s="119" t="s">
        <v>61</v>
      </c>
      <c r="D68" s="120" t="s">
        <v>308</v>
      </c>
      <c r="E68" s="121">
        <v>224921</v>
      </c>
      <c r="F68" s="121">
        <v>12129</v>
      </c>
      <c r="G68" s="121">
        <v>12784</v>
      </c>
      <c r="H68" s="121">
        <v>12556</v>
      </c>
      <c r="I68" s="121">
        <v>10967</v>
      </c>
      <c r="J68" s="121">
        <v>11456</v>
      </c>
      <c r="K68" s="121">
        <v>12940</v>
      </c>
      <c r="L68" s="121">
        <v>15501</v>
      </c>
      <c r="M68" s="121">
        <v>20189</v>
      </c>
      <c r="N68" s="121">
        <v>19748</v>
      </c>
      <c r="O68" s="121">
        <v>16185</v>
      </c>
      <c r="P68" s="121">
        <v>12853</v>
      </c>
      <c r="Q68" s="121">
        <v>12714</v>
      </c>
      <c r="R68" s="121">
        <v>16651</v>
      </c>
      <c r="S68" s="121">
        <v>12223</v>
      </c>
      <c r="T68" s="121">
        <v>10158</v>
      </c>
      <c r="U68" s="121">
        <v>7919</v>
      </c>
      <c r="V68" s="121">
        <v>7948</v>
      </c>
    </row>
    <row r="69" spans="1:22" ht="12.75" customHeight="1">
      <c r="A69" s="118" t="s">
        <v>62</v>
      </c>
      <c r="B69" s="119" t="s">
        <v>34</v>
      </c>
      <c r="C69" s="119" t="s">
        <v>63</v>
      </c>
      <c r="D69" s="120" t="s">
        <v>308</v>
      </c>
      <c r="E69" s="121">
        <v>23018</v>
      </c>
      <c r="F69" s="123">
        <v>926</v>
      </c>
      <c r="G69" s="121">
        <v>1025</v>
      </c>
      <c r="H69" s="121">
        <v>1154</v>
      </c>
      <c r="I69" s="121">
        <v>1143</v>
      </c>
      <c r="J69" s="121">
        <v>1021</v>
      </c>
      <c r="K69" s="121">
        <v>1065</v>
      </c>
      <c r="L69" s="121">
        <v>1310</v>
      </c>
      <c r="M69" s="121">
        <v>1598</v>
      </c>
      <c r="N69" s="121">
        <v>1419</v>
      </c>
      <c r="O69" s="121">
        <v>1375</v>
      </c>
      <c r="P69" s="121">
        <v>1372</v>
      </c>
      <c r="Q69" s="121">
        <v>1680</v>
      </c>
      <c r="R69" s="121">
        <v>2240</v>
      </c>
      <c r="S69" s="121">
        <v>1474</v>
      </c>
      <c r="T69" s="121">
        <v>1262</v>
      </c>
      <c r="U69" s="121">
        <v>1254</v>
      </c>
      <c r="V69" s="121">
        <v>1700</v>
      </c>
    </row>
    <row r="70" spans="1:22" ht="12.75" customHeight="1">
      <c r="A70" s="118" t="s">
        <v>64</v>
      </c>
      <c r="B70" s="119" t="s">
        <v>34</v>
      </c>
      <c r="C70" s="119" t="s">
        <v>65</v>
      </c>
      <c r="D70" s="120" t="s">
        <v>308</v>
      </c>
      <c r="E70" s="121">
        <v>43016</v>
      </c>
      <c r="F70" s="121">
        <v>2220</v>
      </c>
      <c r="G70" s="121">
        <v>2234</v>
      </c>
      <c r="H70" s="121">
        <v>2156</v>
      </c>
      <c r="I70" s="121">
        <v>1920</v>
      </c>
      <c r="J70" s="121">
        <v>1886</v>
      </c>
      <c r="K70" s="121">
        <v>2135</v>
      </c>
      <c r="L70" s="121">
        <v>2539</v>
      </c>
      <c r="M70" s="121">
        <v>3480</v>
      </c>
      <c r="N70" s="121">
        <v>3583</v>
      </c>
      <c r="O70" s="121">
        <v>3076</v>
      </c>
      <c r="P70" s="121">
        <v>2656</v>
      </c>
      <c r="Q70" s="121">
        <v>2626</v>
      </c>
      <c r="R70" s="121">
        <v>3585</v>
      </c>
      <c r="S70" s="121">
        <v>2597</v>
      </c>
      <c r="T70" s="121">
        <v>2225</v>
      </c>
      <c r="U70" s="121">
        <v>1952</v>
      </c>
      <c r="V70" s="121">
        <v>2146</v>
      </c>
    </row>
    <row r="71" spans="1:22" ht="12.75" customHeight="1">
      <c r="A71" s="118" t="s">
        <v>66</v>
      </c>
      <c r="B71" s="119" t="s">
        <v>34</v>
      </c>
      <c r="C71" s="119" t="s">
        <v>67</v>
      </c>
      <c r="D71" s="120" t="s">
        <v>308</v>
      </c>
      <c r="E71" s="121">
        <v>96810</v>
      </c>
      <c r="F71" s="121">
        <v>5073</v>
      </c>
      <c r="G71" s="121">
        <v>4751</v>
      </c>
      <c r="H71" s="121">
        <v>5204</v>
      </c>
      <c r="I71" s="121">
        <v>5027</v>
      </c>
      <c r="J71" s="121">
        <v>5185</v>
      </c>
      <c r="K71" s="121">
        <v>6078</v>
      </c>
      <c r="L71" s="121">
        <v>7094</v>
      </c>
      <c r="M71" s="121">
        <v>8784</v>
      </c>
      <c r="N71" s="121">
        <v>7995</v>
      </c>
      <c r="O71" s="121">
        <v>6701</v>
      </c>
      <c r="P71" s="121">
        <v>5201</v>
      </c>
      <c r="Q71" s="121">
        <v>5338</v>
      </c>
      <c r="R71" s="121">
        <v>7175</v>
      </c>
      <c r="S71" s="121">
        <v>5628</v>
      </c>
      <c r="T71" s="121">
        <v>4845</v>
      </c>
      <c r="U71" s="121">
        <v>3533</v>
      </c>
      <c r="V71" s="121">
        <v>3198</v>
      </c>
    </row>
    <row r="72" spans="1:22" ht="12.75" customHeight="1">
      <c r="A72" s="118" t="s">
        <v>68</v>
      </c>
      <c r="B72" s="119" t="s">
        <v>34</v>
      </c>
      <c r="C72" s="119" t="s">
        <v>69</v>
      </c>
      <c r="D72" s="120" t="s">
        <v>308</v>
      </c>
      <c r="E72" s="121">
        <v>14990</v>
      </c>
      <c r="F72" s="123">
        <v>582</v>
      </c>
      <c r="G72" s="123">
        <v>560</v>
      </c>
      <c r="H72" s="123">
        <v>714</v>
      </c>
      <c r="I72" s="123">
        <v>778</v>
      </c>
      <c r="J72" s="123">
        <v>795</v>
      </c>
      <c r="K72" s="123">
        <v>769</v>
      </c>
      <c r="L72" s="123">
        <v>898</v>
      </c>
      <c r="M72" s="121">
        <v>1065</v>
      </c>
      <c r="N72" s="123">
        <v>918</v>
      </c>
      <c r="O72" s="123">
        <v>816</v>
      </c>
      <c r="P72" s="123">
        <v>802</v>
      </c>
      <c r="Q72" s="121">
        <v>1012</v>
      </c>
      <c r="R72" s="121">
        <v>1546</v>
      </c>
      <c r="S72" s="121">
        <v>1153</v>
      </c>
      <c r="T72" s="123">
        <v>961</v>
      </c>
      <c r="U72" s="123">
        <v>782</v>
      </c>
      <c r="V72" s="123">
        <v>839</v>
      </c>
    </row>
    <row r="73" spans="1:22" ht="12.75" customHeight="1">
      <c r="A73" s="118" t="s">
        <v>70</v>
      </c>
      <c r="B73" s="119" t="s">
        <v>34</v>
      </c>
      <c r="C73" s="119" t="s">
        <v>71</v>
      </c>
      <c r="D73" s="120" t="s">
        <v>308</v>
      </c>
      <c r="E73" s="121">
        <v>42231</v>
      </c>
      <c r="F73" s="121">
        <v>1841</v>
      </c>
      <c r="G73" s="121">
        <v>2034</v>
      </c>
      <c r="H73" s="121">
        <v>2219</v>
      </c>
      <c r="I73" s="121">
        <v>2238</v>
      </c>
      <c r="J73" s="121">
        <v>2016</v>
      </c>
      <c r="K73" s="121">
        <v>2189</v>
      </c>
      <c r="L73" s="121">
        <v>2378</v>
      </c>
      <c r="M73" s="121">
        <v>2902</v>
      </c>
      <c r="N73" s="121">
        <v>2561</v>
      </c>
      <c r="O73" s="121">
        <v>2418</v>
      </c>
      <c r="P73" s="121">
        <v>2759</v>
      </c>
      <c r="Q73" s="121">
        <v>3023</v>
      </c>
      <c r="R73" s="121">
        <v>3678</v>
      </c>
      <c r="S73" s="121">
        <v>2554</v>
      </c>
      <c r="T73" s="121">
        <v>2234</v>
      </c>
      <c r="U73" s="121">
        <v>2261</v>
      </c>
      <c r="V73" s="121">
        <v>2926</v>
      </c>
    </row>
    <row r="74" spans="1:22" ht="12.75" customHeight="1">
      <c r="A74" s="118" t="s">
        <v>72</v>
      </c>
      <c r="B74" s="119" t="s">
        <v>34</v>
      </c>
      <c r="C74" s="119" t="s">
        <v>73</v>
      </c>
      <c r="D74" s="120" t="s">
        <v>308</v>
      </c>
      <c r="E74" s="121">
        <v>131708</v>
      </c>
      <c r="F74" s="121">
        <v>6247</v>
      </c>
      <c r="G74" s="121">
        <v>6596</v>
      </c>
      <c r="H74" s="121">
        <v>7364</v>
      </c>
      <c r="I74" s="121">
        <v>7095</v>
      </c>
      <c r="J74" s="121">
        <v>7479</v>
      </c>
      <c r="K74" s="121">
        <v>7944</v>
      </c>
      <c r="L74" s="121">
        <v>8809</v>
      </c>
      <c r="M74" s="121">
        <v>11023</v>
      </c>
      <c r="N74" s="121">
        <v>9482</v>
      </c>
      <c r="O74" s="121">
        <v>8067</v>
      </c>
      <c r="P74" s="121">
        <v>7225</v>
      </c>
      <c r="Q74" s="121">
        <v>8792</v>
      </c>
      <c r="R74" s="121">
        <v>11047</v>
      </c>
      <c r="S74" s="121">
        <v>8579</v>
      </c>
      <c r="T74" s="121">
        <v>6825</v>
      </c>
      <c r="U74" s="121">
        <v>4592</v>
      </c>
      <c r="V74" s="121">
        <v>4542</v>
      </c>
    </row>
    <row r="75" spans="1:22" ht="12.75" customHeight="1">
      <c r="A75" s="118" t="s">
        <v>74</v>
      </c>
      <c r="B75" s="119" t="s">
        <v>34</v>
      </c>
      <c r="C75" s="119" t="s">
        <v>75</v>
      </c>
      <c r="D75" s="120" t="s">
        <v>308</v>
      </c>
      <c r="E75" s="121">
        <v>24605</v>
      </c>
      <c r="F75" s="121">
        <v>1055</v>
      </c>
      <c r="G75" s="121">
        <v>1218</v>
      </c>
      <c r="H75" s="121">
        <v>1345</v>
      </c>
      <c r="I75" s="121">
        <v>1293</v>
      </c>
      <c r="J75" s="121">
        <v>1434</v>
      </c>
      <c r="K75" s="121">
        <v>1334</v>
      </c>
      <c r="L75" s="121">
        <v>1439</v>
      </c>
      <c r="M75" s="121">
        <v>1748</v>
      </c>
      <c r="N75" s="121">
        <v>1614</v>
      </c>
      <c r="O75" s="121">
        <v>1458</v>
      </c>
      <c r="P75" s="121">
        <v>1430</v>
      </c>
      <c r="Q75" s="121">
        <v>1707</v>
      </c>
      <c r="R75" s="121">
        <v>2146</v>
      </c>
      <c r="S75" s="121">
        <v>1564</v>
      </c>
      <c r="T75" s="121">
        <v>1407</v>
      </c>
      <c r="U75" s="121">
        <v>1159</v>
      </c>
      <c r="V75" s="121">
        <v>1254</v>
      </c>
    </row>
    <row r="76" spans="1:22" ht="12.75" customHeight="1">
      <c r="A76" s="118" t="s">
        <v>76</v>
      </c>
      <c r="B76" s="119" t="s">
        <v>34</v>
      </c>
      <c r="C76" s="119" t="s">
        <v>77</v>
      </c>
      <c r="D76" s="120" t="s">
        <v>308</v>
      </c>
      <c r="E76" s="121">
        <v>20982</v>
      </c>
      <c r="F76" s="123">
        <v>900</v>
      </c>
      <c r="G76" s="123">
        <v>964</v>
      </c>
      <c r="H76" s="121">
        <v>1156</v>
      </c>
      <c r="I76" s="121">
        <v>1163</v>
      </c>
      <c r="J76" s="121">
        <v>1044</v>
      </c>
      <c r="K76" s="121">
        <v>1145</v>
      </c>
      <c r="L76" s="121">
        <v>1217</v>
      </c>
      <c r="M76" s="121">
        <v>1458</v>
      </c>
      <c r="N76" s="121">
        <v>1373</v>
      </c>
      <c r="O76" s="121">
        <v>1292</v>
      </c>
      <c r="P76" s="121">
        <v>1211</v>
      </c>
      <c r="Q76" s="121">
        <v>1371</v>
      </c>
      <c r="R76" s="121">
        <v>1789</v>
      </c>
      <c r="S76" s="121">
        <v>1338</v>
      </c>
      <c r="T76" s="121">
        <v>1283</v>
      </c>
      <c r="U76" s="121">
        <v>1122</v>
      </c>
      <c r="V76" s="121">
        <v>1156</v>
      </c>
    </row>
    <row r="77" spans="1:22" ht="12.75" customHeight="1">
      <c r="A77" s="118" t="s">
        <v>78</v>
      </c>
      <c r="B77" s="119" t="s">
        <v>34</v>
      </c>
      <c r="C77" s="119" t="s">
        <v>79</v>
      </c>
      <c r="D77" s="120" t="s">
        <v>308</v>
      </c>
      <c r="E77" s="121">
        <v>107399</v>
      </c>
      <c r="F77" s="121">
        <v>5336</v>
      </c>
      <c r="G77" s="121">
        <v>5637</v>
      </c>
      <c r="H77" s="121">
        <v>5761</v>
      </c>
      <c r="I77" s="121">
        <v>5439</v>
      </c>
      <c r="J77" s="121">
        <v>4997</v>
      </c>
      <c r="K77" s="121">
        <v>5204</v>
      </c>
      <c r="L77" s="121">
        <v>6533</v>
      </c>
      <c r="M77" s="121">
        <v>9286</v>
      </c>
      <c r="N77" s="121">
        <v>8957</v>
      </c>
      <c r="O77" s="121">
        <v>7457</v>
      </c>
      <c r="P77" s="121">
        <v>6288</v>
      </c>
      <c r="Q77" s="121">
        <v>6357</v>
      </c>
      <c r="R77" s="121">
        <v>8670</v>
      </c>
      <c r="S77" s="121">
        <v>6723</v>
      </c>
      <c r="T77" s="121">
        <v>5757</v>
      </c>
      <c r="U77" s="121">
        <v>4517</v>
      </c>
      <c r="V77" s="121">
        <v>4480</v>
      </c>
    </row>
    <row r="78" spans="1:22" ht="12.75" customHeight="1">
      <c r="A78" s="118" t="s">
        <v>80</v>
      </c>
      <c r="B78" s="119" t="s">
        <v>34</v>
      </c>
      <c r="C78" s="119" t="s">
        <v>81</v>
      </c>
      <c r="D78" s="120" t="s">
        <v>308</v>
      </c>
      <c r="E78" s="121">
        <v>39303</v>
      </c>
      <c r="F78" s="121">
        <v>1479</v>
      </c>
      <c r="G78" s="121">
        <v>1763</v>
      </c>
      <c r="H78" s="121">
        <v>1987</v>
      </c>
      <c r="I78" s="121">
        <v>2019</v>
      </c>
      <c r="J78" s="121">
        <v>2108</v>
      </c>
      <c r="K78" s="121">
        <v>2060</v>
      </c>
      <c r="L78" s="121">
        <v>2246</v>
      </c>
      <c r="M78" s="121">
        <v>2842</v>
      </c>
      <c r="N78" s="121">
        <v>2434</v>
      </c>
      <c r="O78" s="121">
        <v>2222</v>
      </c>
      <c r="P78" s="121">
        <v>2315</v>
      </c>
      <c r="Q78" s="121">
        <v>2856</v>
      </c>
      <c r="R78" s="121">
        <v>3709</v>
      </c>
      <c r="S78" s="121">
        <v>3041</v>
      </c>
      <c r="T78" s="121">
        <v>2471</v>
      </c>
      <c r="U78" s="121">
        <v>1804</v>
      </c>
      <c r="V78" s="121">
        <v>1947</v>
      </c>
    </row>
    <row r="79" spans="1:22" ht="12.75" customHeight="1">
      <c r="A79" s="118" t="s">
        <v>82</v>
      </c>
      <c r="B79" s="119" t="s">
        <v>34</v>
      </c>
      <c r="C79" s="119" t="s">
        <v>83</v>
      </c>
      <c r="D79" s="120" t="s">
        <v>308</v>
      </c>
      <c r="E79" s="121">
        <v>46520</v>
      </c>
      <c r="F79" s="121">
        <v>2082</v>
      </c>
      <c r="G79" s="121">
        <v>2271</v>
      </c>
      <c r="H79" s="121">
        <v>2466</v>
      </c>
      <c r="I79" s="121">
        <v>2588</v>
      </c>
      <c r="J79" s="121">
        <v>3019</v>
      </c>
      <c r="K79" s="121">
        <v>2967</v>
      </c>
      <c r="L79" s="121">
        <v>3078</v>
      </c>
      <c r="M79" s="121">
        <v>3657</v>
      </c>
      <c r="N79" s="121">
        <v>3133</v>
      </c>
      <c r="O79" s="121">
        <v>2698</v>
      </c>
      <c r="P79" s="121">
        <v>2522</v>
      </c>
      <c r="Q79" s="121">
        <v>3111</v>
      </c>
      <c r="R79" s="121">
        <v>4108</v>
      </c>
      <c r="S79" s="121">
        <v>3120</v>
      </c>
      <c r="T79" s="121">
        <v>2360</v>
      </c>
      <c r="U79" s="121">
        <v>1690</v>
      </c>
      <c r="V79" s="121">
        <v>1650</v>
      </c>
    </row>
    <row r="80" spans="1:22" ht="12.75" customHeight="1">
      <c r="A80" s="118" t="s">
        <v>84</v>
      </c>
      <c r="B80" s="119" t="s">
        <v>34</v>
      </c>
      <c r="C80" s="119" t="s">
        <v>85</v>
      </c>
      <c r="D80" s="120" t="s">
        <v>308</v>
      </c>
      <c r="E80" s="121">
        <v>76273</v>
      </c>
      <c r="F80" s="121">
        <v>3353</v>
      </c>
      <c r="G80" s="121">
        <v>3790</v>
      </c>
      <c r="H80" s="121">
        <v>4151</v>
      </c>
      <c r="I80" s="121">
        <v>3535</v>
      </c>
      <c r="J80" s="121">
        <v>3648</v>
      </c>
      <c r="K80" s="121">
        <v>3706</v>
      </c>
      <c r="L80" s="121">
        <v>4282</v>
      </c>
      <c r="M80" s="121">
        <v>6283</v>
      </c>
      <c r="N80" s="121">
        <v>6017</v>
      </c>
      <c r="O80" s="121">
        <v>4916</v>
      </c>
      <c r="P80" s="121">
        <v>3898</v>
      </c>
      <c r="Q80" s="121">
        <v>4369</v>
      </c>
      <c r="R80" s="121">
        <v>6175</v>
      </c>
      <c r="S80" s="121">
        <v>5585</v>
      </c>
      <c r="T80" s="121">
        <v>5269</v>
      </c>
      <c r="U80" s="121">
        <v>3902</v>
      </c>
      <c r="V80" s="121">
        <v>3394</v>
      </c>
    </row>
    <row r="81" spans="1:22" ht="12.75" customHeight="1">
      <c r="A81" s="118" t="s">
        <v>86</v>
      </c>
      <c r="B81" s="119" t="s">
        <v>34</v>
      </c>
      <c r="C81" s="119" t="s">
        <v>87</v>
      </c>
      <c r="D81" s="120" t="s">
        <v>308</v>
      </c>
      <c r="E81" s="121">
        <v>24303</v>
      </c>
      <c r="F81" s="121">
        <v>1208</v>
      </c>
      <c r="G81" s="121">
        <v>1342</v>
      </c>
      <c r="H81" s="121">
        <v>1439</v>
      </c>
      <c r="I81" s="121">
        <v>1315</v>
      </c>
      <c r="J81" s="121">
        <v>1335</v>
      </c>
      <c r="K81" s="121">
        <v>1360</v>
      </c>
      <c r="L81" s="121">
        <v>1478</v>
      </c>
      <c r="M81" s="121">
        <v>1918</v>
      </c>
      <c r="N81" s="121">
        <v>1659</v>
      </c>
      <c r="O81" s="121">
        <v>1462</v>
      </c>
      <c r="P81" s="121">
        <v>1425</v>
      </c>
      <c r="Q81" s="121">
        <v>1615</v>
      </c>
      <c r="R81" s="121">
        <v>1995</v>
      </c>
      <c r="S81" s="121">
        <v>1499</v>
      </c>
      <c r="T81" s="121">
        <v>1209</v>
      </c>
      <c r="U81" s="123">
        <v>994</v>
      </c>
      <c r="V81" s="121">
        <v>1050</v>
      </c>
    </row>
    <row r="82" spans="1:22" ht="12.75" customHeight="1">
      <c r="A82" s="118" t="s">
        <v>88</v>
      </c>
      <c r="B82" s="119" t="s">
        <v>34</v>
      </c>
      <c r="C82" s="119" t="s">
        <v>89</v>
      </c>
      <c r="D82" s="120" t="s">
        <v>308</v>
      </c>
      <c r="E82" s="121">
        <v>55499</v>
      </c>
      <c r="F82" s="121">
        <v>2287</v>
      </c>
      <c r="G82" s="121">
        <v>2600</v>
      </c>
      <c r="H82" s="121">
        <v>3370</v>
      </c>
      <c r="I82" s="121">
        <v>4198</v>
      </c>
      <c r="J82" s="121">
        <v>4218</v>
      </c>
      <c r="K82" s="121">
        <v>3181</v>
      </c>
      <c r="L82" s="121">
        <v>2899</v>
      </c>
      <c r="M82" s="121">
        <v>3418</v>
      </c>
      <c r="N82" s="121">
        <v>3557</v>
      </c>
      <c r="O82" s="121">
        <v>4306</v>
      </c>
      <c r="P82" s="121">
        <v>4465</v>
      </c>
      <c r="Q82" s="121">
        <v>4537</v>
      </c>
      <c r="R82" s="121">
        <v>4538</v>
      </c>
      <c r="S82" s="121">
        <v>2672</v>
      </c>
      <c r="T82" s="121">
        <v>1956</v>
      </c>
      <c r="U82" s="121">
        <v>1594</v>
      </c>
      <c r="V82" s="121">
        <v>1703</v>
      </c>
    </row>
    <row r="83" spans="1:22" ht="12.75" customHeight="1">
      <c r="A83" s="118" t="s">
        <v>90</v>
      </c>
      <c r="B83" s="119" t="s">
        <v>34</v>
      </c>
      <c r="C83" s="119" t="s">
        <v>91</v>
      </c>
      <c r="D83" s="120" t="s">
        <v>308</v>
      </c>
      <c r="E83" s="121">
        <v>22890</v>
      </c>
      <c r="F83" s="123">
        <v>847</v>
      </c>
      <c r="G83" s="121">
        <v>1036</v>
      </c>
      <c r="H83" s="121">
        <v>1168</v>
      </c>
      <c r="I83" s="121">
        <v>1296</v>
      </c>
      <c r="J83" s="121">
        <v>1193</v>
      </c>
      <c r="K83" s="121">
        <v>1225</v>
      </c>
      <c r="L83" s="121">
        <v>1256</v>
      </c>
      <c r="M83" s="121">
        <v>1538</v>
      </c>
      <c r="N83" s="121">
        <v>1373</v>
      </c>
      <c r="O83" s="121">
        <v>1396</v>
      </c>
      <c r="P83" s="121">
        <v>1495</v>
      </c>
      <c r="Q83" s="121">
        <v>1741</v>
      </c>
      <c r="R83" s="121">
        <v>2145</v>
      </c>
      <c r="S83" s="121">
        <v>1474</v>
      </c>
      <c r="T83" s="121">
        <v>1151</v>
      </c>
      <c r="U83" s="121">
        <v>1125</v>
      </c>
      <c r="V83" s="121">
        <v>1431</v>
      </c>
    </row>
    <row r="84" spans="1:22" ht="12.75" customHeight="1">
      <c r="A84" s="118" t="s">
        <v>92</v>
      </c>
      <c r="B84" s="119" t="s">
        <v>34</v>
      </c>
      <c r="C84" s="119" t="s">
        <v>93</v>
      </c>
      <c r="D84" s="120" t="s">
        <v>308</v>
      </c>
      <c r="E84" s="121">
        <v>21282</v>
      </c>
      <c r="F84" s="123">
        <v>847</v>
      </c>
      <c r="G84" s="123">
        <v>909</v>
      </c>
      <c r="H84" s="121">
        <v>1099</v>
      </c>
      <c r="I84" s="121">
        <v>1260</v>
      </c>
      <c r="J84" s="121">
        <v>1161</v>
      </c>
      <c r="K84" s="121">
        <v>1115</v>
      </c>
      <c r="L84" s="121">
        <v>1141</v>
      </c>
      <c r="M84" s="121">
        <v>1270</v>
      </c>
      <c r="N84" s="121">
        <v>1194</v>
      </c>
      <c r="O84" s="121">
        <v>1245</v>
      </c>
      <c r="P84" s="121">
        <v>1423</v>
      </c>
      <c r="Q84" s="121">
        <v>1642</v>
      </c>
      <c r="R84" s="121">
        <v>1946</v>
      </c>
      <c r="S84" s="121">
        <v>1287</v>
      </c>
      <c r="T84" s="121">
        <v>1116</v>
      </c>
      <c r="U84" s="121">
        <v>1136</v>
      </c>
      <c r="V84" s="121">
        <v>1491</v>
      </c>
    </row>
    <row r="85" spans="1:22" ht="12.75" customHeight="1">
      <c r="A85" s="118" t="s">
        <v>94</v>
      </c>
      <c r="B85" s="119" t="s">
        <v>34</v>
      </c>
      <c r="C85" s="119" t="s">
        <v>95</v>
      </c>
      <c r="D85" s="120" t="s">
        <v>308</v>
      </c>
      <c r="E85" s="121">
        <v>13041</v>
      </c>
      <c r="F85" s="123">
        <v>519</v>
      </c>
      <c r="G85" s="123">
        <v>555</v>
      </c>
      <c r="H85" s="123">
        <v>669</v>
      </c>
      <c r="I85" s="123">
        <v>670</v>
      </c>
      <c r="J85" s="123">
        <v>616</v>
      </c>
      <c r="K85" s="123">
        <v>605</v>
      </c>
      <c r="L85" s="123">
        <v>680</v>
      </c>
      <c r="M85" s="123">
        <v>715</v>
      </c>
      <c r="N85" s="123">
        <v>681</v>
      </c>
      <c r="O85" s="123">
        <v>684</v>
      </c>
      <c r="P85" s="123">
        <v>874</v>
      </c>
      <c r="Q85" s="123">
        <v>993</v>
      </c>
      <c r="R85" s="121">
        <v>1173</v>
      </c>
      <c r="S85" s="123">
        <v>869</v>
      </c>
      <c r="T85" s="123">
        <v>709</v>
      </c>
      <c r="U85" s="123">
        <v>783</v>
      </c>
      <c r="V85" s="121">
        <v>1246</v>
      </c>
    </row>
    <row r="86" spans="1:22" ht="12.75" customHeight="1">
      <c r="A86" s="118" t="s">
        <v>96</v>
      </c>
      <c r="B86" s="119" t="s">
        <v>34</v>
      </c>
      <c r="C86" s="119" t="s">
        <v>97</v>
      </c>
      <c r="D86" s="120" t="s">
        <v>308</v>
      </c>
      <c r="E86" s="121">
        <v>33243</v>
      </c>
      <c r="F86" s="121">
        <v>1368</v>
      </c>
      <c r="G86" s="121">
        <v>1623</v>
      </c>
      <c r="H86" s="121">
        <v>1754</v>
      </c>
      <c r="I86" s="121">
        <v>1894</v>
      </c>
      <c r="J86" s="121">
        <v>1775</v>
      </c>
      <c r="K86" s="121">
        <v>1689</v>
      </c>
      <c r="L86" s="121">
        <v>1953</v>
      </c>
      <c r="M86" s="121">
        <v>2107</v>
      </c>
      <c r="N86" s="121">
        <v>1835</v>
      </c>
      <c r="O86" s="121">
        <v>1818</v>
      </c>
      <c r="P86" s="121">
        <v>2094</v>
      </c>
      <c r="Q86" s="121">
        <v>2376</v>
      </c>
      <c r="R86" s="121">
        <v>3018</v>
      </c>
      <c r="S86" s="121">
        <v>2070</v>
      </c>
      <c r="T86" s="121">
        <v>1800</v>
      </c>
      <c r="U86" s="121">
        <v>1683</v>
      </c>
      <c r="V86" s="121">
        <v>2386</v>
      </c>
    </row>
    <row r="87" spans="1:22" ht="12.75" customHeight="1">
      <c r="A87" s="118" t="s">
        <v>98</v>
      </c>
      <c r="B87" s="119" t="s">
        <v>34</v>
      </c>
      <c r="C87" s="124" t="s">
        <v>99</v>
      </c>
      <c r="D87" s="120" t="s">
        <v>308</v>
      </c>
      <c r="E87" s="121">
        <v>24817</v>
      </c>
      <c r="F87" s="123">
        <v>960</v>
      </c>
      <c r="G87" s="121">
        <v>1102</v>
      </c>
      <c r="H87" s="121">
        <v>1196</v>
      </c>
      <c r="I87" s="121">
        <v>1262</v>
      </c>
      <c r="J87" s="121">
        <v>1174</v>
      </c>
      <c r="K87" s="121">
        <v>1227</v>
      </c>
      <c r="L87" s="121">
        <v>1389</v>
      </c>
      <c r="M87" s="121">
        <v>1658</v>
      </c>
      <c r="N87" s="121">
        <v>1500</v>
      </c>
      <c r="O87" s="121">
        <v>1438</v>
      </c>
      <c r="P87" s="121">
        <v>1615</v>
      </c>
      <c r="Q87" s="121">
        <v>1855</v>
      </c>
      <c r="R87" s="121">
        <v>2404</v>
      </c>
      <c r="S87" s="121">
        <v>1542</v>
      </c>
      <c r="T87" s="121">
        <v>1298</v>
      </c>
      <c r="U87" s="121">
        <v>1408</v>
      </c>
      <c r="V87" s="121">
        <v>1789</v>
      </c>
    </row>
    <row r="88" spans="1:22" ht="12.75" customHeight="1">
      <c r="A88" s="118" t="s">
        <v>100</v>
      </c>
      <c r="B88" s="119" t="s">
        <v>34</v>
      </c>
      <c r="C88" s="119" t="s">
        <v>101</v>
      </c>
      <c r="D88" s="120" t="s">
        <v>308</v>
      </c>
      <c r="E88" s="121">
        <v>16153</v>
      </c>
      <c r="F88" s="123">
        <v>641</v>
      </c>
      <c r="G88" s="123">
        <v>761</v>
      </c>
      <c r="H88" s="123">
        <v>831</v>
      </c>
      <c r="I88" s="123">
        <v>859</v>
      </c>
      <c r="J88" s="123">
        <v>813</v>
      </c>
      <c r="K88" s="123">
        <v>789</v>
      </c>
      <c r="L88" s="123">
        <v>878</v>
      </c>
      <c r="M88" s="121">
        <v>1013</v>
      </c>
      <c r="N88" s="123">
        <v>942</v>
      </c>
      <c r="O88" s="123">
        <v>937</v>
      </c>
      <c r="P88" s="121">
        <v>1017</v>
      </c>
      <c r="Q88" s="121">
        <v>1220</v>
      </c>
      <c r="R88" s="121">
        <v>1421</v>
      </c>
      <c r="S88" s="123">
        <v>935</v>
      </c>
      <c r="T88" s="123">
        <v>881</v>
      </c>
      <c r="U88" s="123">
        <v>864</v>
      </c>
      <c r="V88" s="121">
        <v>1351</v>
      </c>
    </row>
    <row r="89" spans="1:22" ht="12.75" customHeight="1">
      <c r="A89" s="118" t="s">
        <v>102</v>
      </c>
      <c r="B89" s="119" t="s">
        <v>34</v>
      </c>
      <c r="C89" s="119" t="s">
        <v>103</v>
      </c>
      <c r="D89" s="120" t="s">
        <v>308</v>
      </c>
      <c r="E89" s="121">
        <v>23131</v>
      </c>
      <c r="F89" s="123">
        <v>835</v>
      </c>
      <c r="G89" s="123">
        <v>952</v>
      </c>
      <c r="H89" s="121">
        <v>1074</v>
      </c>
      <c r="I89" s="121">
        <v>1096</v>
      </c>
      <c r="J89" s="121">
        <v>1206</v>
      </c>
      <c r="K89" s="121">
        <v>1105</v>
      </c>
      <c r="L89" s="121">
        <v>1199</v>
      </c>
      <c r="M89" s="121">
        <v>1428</v>
      </c>
      <c r="N89" s="121">
        <v>1255</v>
      </c>
      <c r="O89" s="121">
        <v>1227</v>
      </c>
      <c r="P89" s="121">
        <v>1455</v>
      </c>
      <c r="Q89" s="121">
        <v>1833</v>
      </c>
      <c r="R89" s="121">
        <v>2237</v>
      </c>
      <c r="S89" s="121">
        <v>1509</v>
      </c>
      <c r="T89" s="121">
        <v>1380</v>
      </c>
      <c r="U89" s="121">
        <v>1361</v>
      </c>
      <c r="V89" s="121">
        <v>1979</v>
      </c>
    </row>
    <row r="90" spans="1:22" ht="12.75" customHeight="1">
      <c r="A90" s="118" t="s">
        <v>104</v>
      </c>
      <c r="B90" s="119" t="s">
        <v>34</v>
      </c>
      <c r="C90" s="119" t="s">
        <v>105</v>
      </c>
      <c r="D90" s="120" t="s">
        <v>308</v>
      </c>
      <c r="E90" s="121">
        <v>20389</v>
      </c>
      <c r="F90" s="123">
        <v>835</v>
      </c>
      <c r="G90" s="123">
        <v>952</v>
      </c>
      <c r="H90" s="121">
        <v>1130</v>
      </c>
      <c r="I90" s="121">
        <v>1135</v>
      </c>
      <c r="J90" s="121">
        <v>1079</v>
      </c>
      <c r="K90" s="121">
        <v>1102</v>
      </c>
      <c r="L90" s="121">
        <v>1158</v>
      </c>
      <c r="M90" s="121">
        <v>1342</v>
      </c>
      <c r="N90" s="121">
        <v>1091</v>
      </c>
      <c r="O90" s="121">
        <v>1152</v>
      </c>
      <c r="P90" s="121">
        <v>1320</v>
      </c>
      <c r="Q90" s="121">
        <v>1617</v>
      </c>
      <c r="R90" s="121">
        <v>1853</v>
      </c>
      <c r="S90" s="121">
        <v>1167</v>
      </c>
      <c r="T90" s="121">
        <v>1039</v>
      </c>
      <c r="U90" s="121">
        <v>1122</v>
      </c>
      <c r="V90" s="121">
        <v>1295</v>
      </c>
    </row>
    <row r="91" spans="1:22" ht="12.75" customHeight="1">
      <c r="A91" s="118" t="s">
        <v>106</v>
      </c>
      <c r="B91" s="119" t="s">
        <v>34</v>
      </c>
      <c r="C91" s="119" t="s">
        <v>107</v>
      </c>
      <c r="D91" s="120" t="s">
        <v>308</v>
      </c>
      <c r="E91" s="121">
        <v>19393</v>
      </c>
      <c r="F91" s="123">
        <v>922</v>
      </c>
      <c r="G91" s="123">
        <v>969</v>
      </c>
      <c r="H91" s="121">
        <v>1029</v>
      </c>
      <c r="I91" s="121">
        <v>1087</v>
      </c>
      <c r="J91" s="121">
        <v>1151</v>
      </c>
      <c r="K91" s="121">
        <v>1134</v>
      </c>
      <c r="L91" s="121">
        <v>1281</v>
      </c>
      <c r="M91" s="121">
        <v>1537</v>
      </c>
      <c r="N91" s="121">
        <v>1261</v>
      </c>
      <c r="O91" s="121">
        <v>1186</v>
      </c>
      <c r="P91" s="121">
        <v>1232</v>
      </c>
      <c r="Q91" s="121">
        <v>1301</v>
      </c>
      <c r="R91" s="121">
        <v>1569</v>
      </c>
      <c r="S91" s="121">
        <v>1036</v>
      </c>
      <c r="T91" s="123">
        <v>866</v>
      </c>
      <c r="U91" s="123">
        <v>841</v>
      </c>
      <c r="V91" s="123">
        <v>991</v>
      </c>
    </row>
    <row r="92" spans="1:22" ht="12.75" customHeight="1">
      <c r="A92" s="118" t="s">
        <v>108</v>
      </c>
      <c r="B92" s="119" t="s">
        <v>34</v>
      </c>
      <c r="C92" s="119" t="s">
        <v>109</v>
      </c>
      <c r="D92" s="120" t="s">
        <v>308</v>
      </c>
      <c r="E92" s="121">
        <v>38967</v>
      </c>
      <c r="F92" s="121">
        <v>1712</v>
      </c>
      <c r="G92" s="121">
        <v>1928</v>
      </c>
      <c r="H92" s="121">
        <v>2128</v>
      </c>
      <c r="I92" s="121">
        <v>2088</v>
      </c>
      <c r="J92" s="121">
        <v>2137</v>
      </c>
      <c r="K92" s="121">
        <v>2274</v>
      </c>
      <c r="L92" s="121">
        <v>2447</v>
      </c>
      <c r="M92" s="121">
        <v>2963</v>
      </c>
      <c r="N92" s="121">
        <v>2436</v>
      </c>
      <c r="O92" s="121">
        <v>2312</v>
      </c>
      <c r="P92" s="121">
        <v>2346</v>
      </c>
      <c r="Q92" s="121">
        <v>2758</v>
      </c>
      <c r="R92" s="121">
        <v>3525</v>
      </c>
      <c r="S92" s="121">
        <v>2613</v>
      </c>
      <c r="T92" s="121">
        <v>1975</v>
      </c>
      <c r="U92" s="121">
        <v>1574</v>
      </c>
      <c r="V92" s="121">
        <v>1751</v>
      </c>
    </row>
    <row r="93" spans="1:22" ht="12.75" customHeight="1">
      <c r="A93" s="118" t="s">
        <v>110</v>
      </c>
      <c r="B93" s="119" t="s">
        <v>34</v>
      </c>
      <c r="C93" s="119" t="s">
        <v>368</v>
      </c>
      <c r="D93" s="120" t="s">
        <v>308</v>
      </c>
      <c r="E93" s="121">
        <v>15612</v>
      </c>
      <c r="F93" s="123">
        <v>726</v>
      </c>
      <c r="G93" s="123">
        <v>968</v>
      </c>
      <c r="H93" s="123">
        <v>918</v>
      </c>
      <c r="I93" s="123">
        <v>918</v>
      </c>
      <c r="J93" s="123">
        <v>849</v>
      </c>
      <c r="K93" s="123">
        <v>693</v>
      </c>
      <c r="L93" s="123">
        <v>850</v>
      </c>
      <c r="M93" s="121">
        <v>1117</v>
      </c>
      <c r="N93" s="121">
        <v>1146</v>
      </c>
      <c r="O93" s="123">
        <v>998</v>
      </c>
      <c r="P93" s="123">
        <v>994</v>
      </c>
      <c r="Q93" s="121">
        <v>1278</v>
      </c>
      <c r="R93" s="121">
        <v>1332</v>
      </c>
      <c r="S93" s="121">
        <v>1039</v>
      </c>
      <c r="T93" s="123">
        <v>717</v>
      </c>
      <c r="U93" s="123">
        <v>509</v>
      </c>
      <c r="V93" s="123">
        <v>560</v>
      </c>
    </row>
    <row r="94" spans="1:22" ht="12.75" customHeight="1">
      <c r="A94" s="118" t="s">
        <v>112</v>
      </c>
      <c r="B94" s="119" t="s">
        <v>34</v>
      </c>
      <c r="C94" s="119" t="s">
        <v>369</v>
      </c>
      <c r="D94" s="120" t="s">
        <v>308</v>
      </c>
      <c r="E94" s="121">
        <v>11346</v>
      </c>
      <c r="F94" s="123">
        <v>382</v>
      </c>
      <c r="G94" s="123">
        <v>585</v>
      </c>
      <c r="H94" s="123">
        <v>658</v>
      </c>
      <c r="I94" s="123">
        <v>676</v>
      </c>
      <c r="J94" s="123">
        <v>604</v>
      </c>
      <c r="K94" s="123">
        <v>514</v>
      </c>
      <c r="L94" s="123">
        <v>565</v>
      </c>
      <c r="M94" s="123">
        <v>691</v>
      </c>
      <c r="N94" s="123">
        <v>699</v>
      </c>
      <c r="O94" s="123">
        <v>651</v>
      </c>
      <c r="P94" s="123">
        <v>706</v>
      </c>
      <c r="Q94" s="123">
        <v>809</v>
      </c>
      <c r="R94" s="121">
        <v>1002</v>
      </c>
      <c r="S94" s="123">
        <v>756</v>
      </c>
      <c r="T94" s="123">
        <v>670</v>
      </c>
      <c r="U94" s="123">
        <v>611</v>
      </c>
      <c r="V94" s="123">
        <v>767</v>
      </c>
    </row>
    <row r="95" spans="1:22" ht="12.75" customHeight="1">
      <c r="A95" s="118" t="s">
        <v>114</v>
      </c>
      <c r="B95" s="119" t="s">
        <v>34</v>
      </c>
      <c r="C95" s="119" t="s">
        <v>370</v>
      </c>
      <c r="D95" s="120" t="s">
        <v>308</v>
      </c>
      <c r="E95" s="121">
        <v>15632</v>
      </c>
      <c r="F95" s="123">
        <v>647</v>
      </c>
      <c r="G95" s="123">
        <v>737</v>
      </c>
      <c r="H95" s="123">
        <v>824</v>
      </c>
      <c r="I95" s="123">
        <v>790</v>
      </c>
      <c r="J95" s="123">
        <v>841</v>
      </c>
      <c r="K95" s="123">
        <v>864</v>
      </c>
      <c r="L95" s="123">
        <v>943</v>
      </c>
      <c r="M95" s="121">
        <v>1236</v>
      </c>
      <c r="N95" s="123">
        <v>994</v>
      </c>
      <c r="O95" s="123">
        <v>894</v>
      </c>
      <c r="P95" s="123">
        <v>901</v>
      </c>
      <c r="Q95" s="121">
        <v>1078</v>
      </c>
      <c r="R95" s="121">
        <v>1565</v>
      </c>
      <c r="S95" s="121">
        <v>1213</v>
      </c>
      <c r="T95" s="123">
        <v>896</v>
      </c>
      <c r="U95" s="123">
        <v>598</v>
      </c>
      <c r="V95" s="123">
        <v>611</v>
      </c>
    </row>
    <row r="96" spans="1:22" ht="12.75" customHeight="1">
      <c r="A96" s="118" t="s">
        <v>116</v>
      </c>
      <c r="B96" s="119" t="s">
        <v>34</v>
      </c>
      <c r="C96" s="119" t="s">
        <v>371</v>
      </c>
      <c r="D96" s="120" t="s">
        <v>308</v>
      </c>
      <c r="E96" s="121">
        <v>16634</v>
      </c>
      <c r="F96" s="123">
        <v>771</v>
      </c>
      <c r="G96" s="123">
        <v>815</v>
      </c>
      <c r="H96" s="123">
        <v>914</v>
      </c>
      <c r="I96" s="123">
        <v>910</v>
      </c>
      <c r="J96" s="123">
        <v>935</v>
      </c>
      <c r="K96" s="121">
        <v>1023</v>
      </c>
      <c r="L96" s="121">
        <v>1119</v>
      </c>
      <c r="M96" s="121">
        <v>1368</v>
      </c>
      <c r="N96" s="121">
        <v>1173</v>
      </c>
      <c r="O96" s="123">
        <v>945</v>
      </c>
      <c r="P96" s="123">
        <v>889</v>
      </c>
      <c r="Q96" s="121">
        <v>1069</v>
      </c>
      <c r="R96" s="121">
        <v>1424</v>
      </c>
      <c r="S96" s="121">
        <v>1181</v>
      </c>
      <c r="T96" s="123">
        <v>900</v>
      </c>
      <c r="U96" s="123">
        <v>630</v>
      </c>
      <c r="V96" s="123">
        <v>568</v>
      </c>
    </row>
    <row r="97" spans="1:22" ht="12.75" customHeight="1">
      <c r="A97" s="118" t="s">
        <v>118</v>
      </c>
      <c r="B97" s="119" t="s">
        <v>34</v>
      </c>
      <c r="C97" s="119" t="s">
        <v>372</v>
      </c>
      <c r="D97" s="120" t="s">
        <v>308</v>
      </c>
      <c r="E97" s="121">
        <v>6647</v>
      </c>
      <c r="F97" s="123">
        <v>211</v>
      </c>
      <c r="G97" s="123">
        <v>248</v>
      </c>
      <c r="H97" s="123">
        <v>318</v>
      </c>
      <c r="I97" s="123">
        <v>359</v>
      </c>
      <c r="J97" s="123">
        <v>390</v>
      </c>
      <c r="K97" s="123">
        <v>355</v>
      </c>
      <c r="L97" s="123">
        <v>340</v>
      </c>
      <c r="M97" s="123">
        <v>416</v>
      </c>
      <c r="N97" s="123">
        <v>334</v>
      </c>
      <c r="O97" s="123">
        <v>400</v>
      </c>
      <c r="P97" s="123">
        <v>460</v>
      </c>
      <c r="Q97" s="123">
        <v>554</v>
      </c>
      <c r="R97" s="123">
        <v>632</v>
      </c>
      <c r="S97" s="123">
        <v>449</v>
      </c>
      <c r="T97" s="123">
        <v>401</v>
      </c>
      <c r="U97" s="123">
        <v>346</v>
      </c>
      <c r="V97" s="123">
        <v>434</v>
      </c>
    </row>
    <row r="98" spans="1:22" ht="12.75" customHeight="1">
      <c r="A98" s="118" t="s">
        <v>120</v>
      </c>
      <c r="B98" s="119" t="s">
        <v>34</v>
      </c>
      <c r="C98" s="119" t="s">
        <v>373</v>
      </c>
      <c r="D98" s="120" t="s">
        <v>308</v>
      </c>
      <c r="E98" s="121">
        <v>9270</v>
      </c>
      <c r="F98" s="123">
        <v>444</v>
      </c>
      <c r="G98" s="123">
        <v>473</v>
      </c>
      <c r="H98" s="123">
        <v>499</v>
      </c>
      <c r="I98" s="123">
        <v>545</v>
      </c>
      <c r="J98" s="123">
        <v>521</v>
      </c>
      <c r="K98" s="123">
        <v>498</v>
      </c>
      <c r="L98" s="123">
        <v>585</v>
      </c>
      <c r="M98" s="123">
        <v>681</v>
      </c>
      <c r="N98" s="123">
        <v>576</v>
      </c>
      <c r="O98" s="123">
        <v>534</v>
      </c>
      <c r="P98" s="123">
        <v>558</v>
      </c>
      <c r="Q98" s="123">
        <v>611</v>
      </c>
      <c r="R98" s="123">
        <v>773</v>
      </c>
      <c r="S98" s="123">
        <v>607</v>
      </c>
      <c r="T98" s="123">
        <v>460</v>
      </c>
      <c r="U98" s="123">
        <v>379</v>
      </c>
      <c r="V98" s="123">
        <v>526</v>
      </c>
    </row>
    <row r="99" spans="1:22" ht="12.75" customHeight="1">
      <c r="A99" s="118" t="s">
        <v>122</v>
      </c>
      <c r="B99" s="119" t="s">
        <v>34</v>
      </c>
      <c r="C99" s="119" t="s">
        <v>379</v>
      </c>
      <c r="D99" s="120" t="s">
        <v>308</v>
      </c>
      <c r="E99" s="121">
        <v>6017</v>
      </c>
      <c r="F99" s="123">
        <v>230</v>
      </c>
      <c r="G99" s="123">
        <v>236</v>
      </c>
      <c r="H99" s="123">
        <v>336</v>
      </c>
      <c r="I99" s="123">
        <v>336</v>
      </c>
      <c r="J99" s="123">
        <v>326</v>
      </c>
      <c r="K99" s="123">
        <v>293</v>
      </c>
      <c r="L99" s="123">
        <v>292</v>
      </c>
      <c r="M99" s="123">
        <v>346</v>
      </c>
      <c r="N99" s="123">
        <v>318</v>
      </c>
      <c r="O99" s="123">
        <v>394</v>
      </c>
      <c r="P99" s="123">
        <v>384</v>
      </c>
      <c r="Q99" s="123">
        <v>466</v>
      </c>
      <c r="R99" s="123">
        <v>558</v>
      </c>
      <c r="S99" s="123">
        <v>404</v>
      </c>
      <c r="T99" s="123">
        <v>325</v>
      </c>
      <c r="U99" s="123">
        <v>339</v>
      </c>
      <c r="V99" s="123">
        <v>434</v>
      </c>
    </row>
    <row r="100" spans="1:22" ht="12.75" customHeight="1">
      <c r="A100" s="118" t="s">
        <v>124</v>
      </c>
      <c r="B100" s="119" t="s">
        <v>34</v>
      </c>
      <c r="C100" s="119" t="s">
        <v>374</v>
      </c>
      <c r="D100" s="120" t="s">
        <v>308</v>
      </c>
      <c r="E100" s="121">
        <v>16788</v>
      </c>
      <c r="F100" s="123">
        <v>994</v>
      </c>
      <c r="G100" s="121">
        <v>1046</v>
      </c>
      <c r="H100" s="123">
        <v>930</v>
      </c>
      <c r="I100" s="123">
        <v>805</v>
      </c>
      <c r="J100" s="123">
        <v>810</v>
      </c>
      <c r="K100" s="123">
        <v>960</v>
      </c>
      <c r="L100" s="121">
        <v>1267</v>
      </c>
      <c r="M100" s="121">
        <v>1545</v>
      </c>
      <c r="N100" s="121">
        <v>1196</v>
      </c>
      <c r="O100" s="123">
        <v>943</v>
      </c>
      <c r="P100" s="123">
        <v>832</v>
      </c>
      <c r="Q100" s="121">
        <v>1055</v>
      </c>
      <c r="R100" s="121">
        <v>1451</v>
      </c>
      <c r="S100" s="121">
        <v>1058</v>
      </c>
      <c r="T100" s="123">
        <v>877</v>
      </c>
      <c r="U100" s="123">
        <v>542</v>
      </c>
      <c r="V100" s="123">
        <v>477</v>
      </c>
    </row>
    <row r="101" spans="1:22" ht="12.75" customHeight="1">
      <c r="A101" s="118" t="s">
        <v>126</v>
      </c>
      <c r="B101" s="119" t="s">
        <v>34</v>
      </c>
      <c r="C101" s="119" t="s">
        <v>375</v>
      </c>
      <c r="D101" s="120" t="s">
        <v>308</v>
      </c>
      <c r="E101" s="121">
        <v>8219</v>
      </c>
      <c r="F101" s="123">
        <v>313</v>
      </c>
      <c r="G101" s="123">
        <v>345</v>
      </c>
      <c r="H101" s="123">
        <v>420</v>
      </c>
      <c r="I101" s="123">
        <v>413</v>
      </c>
      <c r="J101" s="123">
        <v>442</v>
      </c>
      <c r="K101" s="123">
        <v>432</v>
      </c>
      <c r="L101" s="123">
        <v>403</v>
      </c>
      <c r="M101" s="123">
        <v>526</v>
      </c>
      <c r="N101" s="123">
        <v>450</v>
      </c>
      <c r="O101" s="123">
        <v>480</v>
      </c>
      <c r="P101" s="123">
        <v>570</v>
      </c>
      <c r="Q101" s="123">
        <v>638</v>
      </c>
      <c r="R101" s="123">
        <v>827</v>
      </c>
      <c r="S101" s="123">
        <v>610</v>
      </c>
      <c r="T101" s="123">
        <v>458</v>
      </c>
      <c r="U101" s="123">
        <v>402</v>
      </c>
      <c r="V101" s="123">
        <v>490</v>
      </c>
    </row>
    <row r="102" spans="1:22" ht="12.75" customHeight="1">
      <c r="A102" s="118" t="s">
        <v>128</v>
      </c>
      <c r="B102" s="119" t="s">
        <v>34</v>
      </c>
      <c r="C102" s="119" t="s">
        <v>376</v>
      </c>
      <c r="D102" s="120" t="s">
        <v>308</v>
      </c>
      <c r="E102" s="121">
        <v>9489</v>
      </c>
      <c r="F102" s="123">
        <v>291</v>
      </c>
      <c r="G102" s="123">
        <v>385</v>
      </c>
      <c r="H102" s="123">
        <v>441</v>
      </c>
      <c r="I102" s="123">
        <v>521</v>
      </c>
      <c r="J102" s="123">
        <v>477</v>
      </c>
      <c r="K102" s="123">
        <v>477</v>
      </c>
      <c r="L102" s="123">
        <v>512</v>
      </c>
      <c r="M102" s="123">
        <v>528</v>
      </c>
      <c r="N102" s="123">
        <v>435</v>
      </c>
      <c r="O102" s="123">
        <v>511</v>
      </c>
      <c r="P102" s="123">
        <v>649</v>
      </c>
      <c r="Q102" s="123">
        <v>788</v>
      </c>
      <c r="R102" s="123">
        <v>895</v>
      </c>
      <c r="S102" s="123">
        <v>600</v>
      </c>
      <c r="T102" s="123">
        <v>557</v>
      </c>
      <c r="U102" s="123">
        <v>610</v>
      </c>
      <c r="V102" s="123">
        <v>812</v>
      </c>
    </row>
    <row r="103" spans="1:22" ht="12.75" customHeight="1">
      <c r="A103" s="118" t="s">
        <v>130</v>
      </c>
      <c r="B103" s="119" t="s">
        <v>34</v>
      </c>
      <c r="C103" s="119" t="s">
        <v>377</v>
      </c>
      <c r="D103" s="120" t="s">
        <v>308</v>
      </c>
      <c r="E103" s="121">
        <v>9904</v>
      </c>
      <c r="F103" s="123">
        <v>325</v>
      </c>
      <c r="G103" s="123">
        <v>429</v>
      </c>
      <c r="H103" s="123">
        <v>536</v>
      </c>
      <c r="I103" s="123">
        <v>584</v>
      </c>
      <c r="J103" s="123">
        <v>473</v>
      </c>
      <c r="K103" s="123">
        <v>481</v>
      </c>
      <c r="L103" s="123">
        <v>451</v>
      </c>
      <c r="M103" s="123">
        <v>522</v>
      </c>
      <c r="N103" s="123">
        <v>525</v>
      </c>
      <c r="O103" s="123">
        <v>595</v>
      </c>
      <c r="P103" s="123">
        <v>683</v>
      </c>
      <c r="Q103" s="123">
        <v>802</v>
      </c>
      <c r="R103" s="123">
        <v>828</v>
      </c>
      <c r="S103" s="123">
        <v>600</v>
      </c>
      <c r="T103" s="123">
        <v>611</v>
      </c>
      <c r="U103" s="123">
        <v>652</v>
      </c>
      <c r="V103" s="123">
        <v>807</v>
      </c>
    </row>
    <row r="104" spans="1:22" ht="12.75" customHeight="1">
      <c r="A104" s="118" t="s">
        <v>132</v>
      </c>
      <c r="B104" s="119" t="s">
        <v>34</v>
      </c>
      <c r="C104" s="119" t="s">
        <v>378</v>
      </c>
      <c r="D104" s="120" t="s">
        <v>308</v>
      </c>
      <c r="E104" s="121">
        <v>7949</v>
      </c>
      <c r="F104" s="123">
        <v>291</v>
      </c>
      <c r="G104" s="123">
        <v>333</v>
      </c>
      <c r="H104" s="123">
        <v>400</v>
      </c>
      <c r="I104" s="123">
        <v>431</v>
      </c>
      <c r="J104" s="123">
        <v>384</v>
      </c>
      <c r="K104" s="123">
        <v>380</v>
      </c>
      <c r="L104" s="123">
        <v>435</v>
      </c>
      <c r="M104" s="123">
        <v>421</v>
      </c>
      <c r="N104" s="123">
        <v>363</v>
      </c>
      <c r="O104" s="123">
        <v>426</v>
      </c>
      <c r="P104" s="123">
        <v>591</v>
      </c>
      <c r="Q104" s="123">
        <v>641</v>
      </c>
      <c r="R104" s="123">
        <v>756</v>
      </c>
      <c r="S104" s="123">
        <v>471</v>
      </c>
      <c r="T104" s="123">
        <v>457</v>
      </c>
      <c r="U104" s="123">
        <v>533</v>
      </c>
      <c r="V104" s="123">
        <v>636</v>
      </c>
    </row>
    <row r="105" spans="1:22" ht="12.75" customHeight="1">
      <c r="A105" s="283" t="s">
        <v>31</v>
      </c>
      <c r="B105" s="274" t="s">
        <v>34</v>
      </c>
      <c r="C105" s="274"/>
      <c r="D105" s="6" t="s">
        <v>309</v>
      </c>
      <c r="E105" s="286">
        <v>2895610</v>
      </c>
      <c r="F105" s="286">
        <v>118189</v>
      </c>
      <c r="G105" s="286">
        <v>123942</v>
      </c>
      <c r="H105" s="286">
        <v>134128</v>
      </c>
      <c r="I105" s="286">
        <v>131805</v>
      </c>
      <c r="J105" s="286">
        <v>140757</v>
      </c>
      <c r="K105" s="286">
        <v>156860</v>
      </c>
      <c r="L105" s="286">
        <v>178025</v>
      </c>
      <c r="M105" s="286">
        <v>220131</v>
      </c>
      <c r="N105" s="286">
        <v>201380</v>
      </c>
      <c r="O105" s="286">
        <v>179550</v>
      </c>
      <c r="P105" s="286">
        <v>165774</v>
      </c>
      <c r="Q105" s="286">
        <v>181425</v>
      </c>
      <c r="R105" s="286">
        <v>237640</v>
      </c>
      <c r="S105" s="286">
        <v>185069</v>
      </c>
      <c r="T105" s="286">
        <v>162841</v>
      </c>
      <c r="U105" s="286">
        <v>147894</v>
      </c>
      <c r="V105" s="286">
        <v>230200</v>
      </c>
    </row>
    <row r="106" spans="1:22" ht="12.75" customHeight="1">
      <c r="A106" s="118" t="s">
        <v>33</v>
      </c>
      <c r="B106" s="119" t="s">
        <v>34</v>
      </c>
      <c r="C106" s="119" t="s">
        <v>35</v>
      </c>
      <c r="D106" s="120" t="s">
        <v>309</v>
      </c>
      <c r="E106" s="121">
        <v>791604</v>
      </c>
      <c r="F106" s="121">
        <v>31009</v>
      </c>
      <c r="G106" s="121">
        <v>31942</v>
      </c>
      <c r="H106" s="121">
        <v>33695</v>
      </c>
      <c r="I106" s="121">
        <v>33519</v>
      </c>
      <c r="J106" s="121">
        <v>39829</v>
      </c>
      <c r="K106" s="121">
        <v>45526</v>
      </c>
      <c r="L106" s="121">
        <v>50150</v>
      </c>
      <c r="M106" s="121">
        <v>60841</v>
      </c>
      <c r="N106" s="121">
        <v>54948</v>
      </c>
      <c r="O106" s="121">
        <v>49980</v>
      </c>
      <c r="P106" s="121">
        <v>46586</v>
      </c>
      <c r="Q106" s="121">
        <v>49265</v>
      </c>
      <c r="R106" s="121">
        <v>64507</v>
      </c>
      <c r="S106" s="121">
        <v>50187</v>
      </c>
      <c r="T106" s="121">
        <v>45724</v>
      </c>
      <c r="U106" s="121">
        <v>42029</v>
      </c>
      <c r="V106" s="121">
        <v>61867</v>
      </c>
    </row>
    <row r="107" spans="1:22" ht="12.75" customHeight="1">
      <c r="A107" s="118" t="s">
        <v>36</v>
      </c>
      <c r="B107" s="119" t="s">
        <v>34</v>
      </c>
      <c r="C107" s="119" t="s">
        <v>361</v>
      </c>
      <c r="D107" s="120" t="s">
        <v>309</v>
      </c>
      <c r="E107" s="121">
        <v>108358</v>
      </c>
      <c r="F107" s="121">
        <v>4618</v>
      </c>
      <c r="G107" s="121">
        <v>4917</v>
      </c>
      <c r="H107" s="121">
        <v>4988</v>
      </c>
      <c r="I107" s="121">
        <v>4455</v>
      </c>
      <c r="J107" s="121">
        <v>5138</v>
      </c>
      <c r="K107" s="121">
        <v>6004</v>
      </c>
      <c r="L107" s="121">
        <v>7271</v>
      </c>
      <c r="M107" s="121">
        <v>9400</v>
      </c>
      <c r="N107" s="121">
        <v>8975</v>
      </c>
      <c r="O107" s="121">
        <v>7589</v>
      </c>
      <c r="P107" s="121">
        <v>6519</v>
      </c>
      <c r="Q107" s="121">
        <v>6256</v>
      </c>
      <c r="R107" s="121">
        <v>8003</v>
      </c>
      <c r="S107" s="121">
        <v>5983</v>
      </c>
      <c r="T107" s="121">
        <v>5393</v>
      </c>
      <c r="U107" s="121">
        <v>5243</v>
      </c>
      <c r="V107" s="121">
        <v>7606</v>
      </c>
    </row>
    <row r="108" spans="1:22" ht="12.75" customHeight="1">
      <c r="A108" s="118" t="s">
        <v>38</v>
      </c>
      <c r="B108" s="119" t="s">
        <v>34</v>
      </c>
      <c r="C108" s="119" t="s">
        <v>362</v>
      </c>
      <c r="D108" s="120" t="s">
        <v>309</v>
      </c>
      <c r="E108" s="121">
        <v>67476</v>
      </c>
      <c r="F108" s="121">
        <v>2789</v>
      </c>
      <c r="G108" s="121">
        <v>2710</v>
      </c>
      <c r="H108" s="121">
        <v>2697</v>
      </c>
      <c r="I108" s="121">
        <v>2431</v>
      </c>
      <c r="J108" s="121">
        <v>3153</v>
      </c>
      <c r="K108" s="121">
        <v>4108</v>
      </c>
      <c r="L108" s="121">
        <v>4860</v>
      </c>
      <c r="M108" s="121">
        <v>5829</v>
      </c>
      <c r="N108" s="121">
        <v>4960</v>
      </c>
      <c r="O108" s="121">
        <v>4187</v>
      </c>
      <c r="P108" s="121">
        <v>3614</v>
      </c>
      <c r="Q108" s="121">
        <v>3722</v>
      </c>
      <c r="R108" s="121">
        <v>5001</v>
      </c>
      <c r="S108" s="121">
        <v>3912</v>
      </c>
      <c r="T108" s="121">
        <v>3797</v>
      </c>
      <c r="U108" s="121">
        <v>3800</v>
      </c>
      <c r="V108" s="121">
        <v>5906</v>
      </c>
    </row>
    <row r="109" spans="1:22" ht="12.75" customHeight="1">
      <c r="A109" s="118" t="s">
        <v>40</v>
      </c>
      <c r="B109" s="119" t="s">
        <v>34</v>
      </c>
      <c r="C109" s="119" t="s">
        <v>363</v>
      </c>
      <c r="D109" s="120" t="s">
        <v>309</v>
      </c>
      <c r="E109" s="121">
        <v>54624</v>
      </c>
      <c r="F109" s="121">
        <v>1934</v>
      </c>
      <c r="G109" s="121">
        <v>1805</v>
      </c>
      <c r="H109" s="121">
        <v>1866</v>
      </c>
      <c r="I109" s="121">
        <v>1789</v>
      </c>
      <c r="J109" s="121">
        <v>2683</v>
      </c>
      <c r="K109" s="121">
        <v>3489</v>
      </c>
      <c r="L109" s="121">
        <v>3412</v>
      </c>
      <c r="M109" s="121">
        <v>4016</v>
      </c>
      <c r="N109" s="121">
        <v>3546</v>
      </c>
      <c r="O109" s="121">
        <v>2983</v>
      </c>
      <c r="P109" s="121">
        <v>2812</v>
      </c>
      <c r="Q109" s="121">
        <v>2949</v>
      </c>
      <c r="R109" s="121">
        <v>4222</v>
      </c>
      <c r="S109" s="121">
        <v>3775</v>
      </c>
      <c r="T109" s="121">
        <v>3792</v>
      </c>
      <c r="U109" s="121">
        <v>3783</v>
      </c>
      <c r="V109" s="121">
        <v>5768</v>
      </c>
    </row>
    <row r="110" spans="1:22" ht="12.75" customHeight="1">
      <c r="A110" s="118" t="s">
        <v>42</v>
      </c>
      <c r="B110" s="119" t="s">
        <v>34</v>
      </c>
      <c r="C110" s="119" t="s">
        <v>364</v>
      </c>
      <c r="D110" s="120" t="s">
        <v>309</v>
      </c>
      <c r="E110" s="121">
        <v>50921</v>
      </c>
      <c r="F110" s="121">
        <v>1656</v>
      </c>
      <c r="G110" s="121">
        <v>1667</v>
      </c>
      <c r="H110" s="121">
        <v>1827</v>
      </c>
      <c r="I110" s="121">
        <v>1820</v>
      </c>
      <c r="J110" s="121">
        <v>2415</v>
      </c>
      <c r="K110" s="121">
        <v>2620</v>
      </c>
      <c r="L110" s="121">
        <v>2645</v>
      </c>
      <c r="M110" s="121">
        <v>3343</v>
      </c>
      <c r="N110" s="121">
        <v>3080</v>
      </c>
      <c r="O110" s="121">
        <v>2895</v>
      </c>
      <c r="P110" s="121">
        <v>2628</v>
      </c>
      <c r="Q110" s="121">
        <v>2994</v>
      </c>
      <c r="R110" s="121">
        <v>4303</v>
      </c>
      <c r="S110" s="121">
        <v>3841</v>
      </c>
      <c r="T110" s="121">
        <v>4005</v>
      </c>
      <c r="U110" s="121">
        <v>3710</v>
      </c>
      <c r="V110" s="121">
        <v>5472</v>
      </c>
    </row>
    <row r="111" spans="1:22" ht="12.75" customHeight="1">
      <c r="A111" s="118" t="s">
        <v>44</v>
      </c>
      <c r="B111" s="119" t="s">
        <v>34</v>
      </c>
      <c r="C111" s="119" t="s">
        <v>365</v>
      </c>
      <c r="D111" s="120" t="s">
        <v>309</v>
      </c>
      <c r="E111" s="121">
        <v>87626</v>
      </c>
      <c r="F111" s="121">
        <v>3167</v>
      </c>
      <c r="G111" s="121">
        <v>3215</v>
      </c>
      <c r="H111" s="121">
        <v>3429</v>
      </c>
      <c r="I111" s="121">
        <v>3725</v>
      </c>
      <c r="J111" s="121">
        <v>4317</v>
      </c>
      <c r="K111" s="121">
        <v>4869</v>
      </c>
      <c r="L111" s="121">
        <v>5179</v>
      </c>
      <c r="M111" s="121">
        <v>5992</v>
      </c>
      <c r="N111" s="121">
        <v>5717</v>
      </c>
      <c r="O111" s="121">
        <v>5368</v>
      </c>
      <c r="P111" s="121">
        <v>5184</v>
      </c>
      <c r="Q111" s="121">
        <v>5713</v>
      </c>
      <c r="R111" s="121">
        <v>7937</v>
      </c>
      <c r="S111" s="121">
        <v>6324</v>
      </c>
      <c r="T111" s="121">
        <v>5701</v>
      </c>
      <c r="U111" s="121">
        <v>4919</v>
      </c>
      <c r="V111" s="121">
        <v>6870</v>
      </c>
    </row>
    <row r="112" spans="1:22" ht="12.75" customHeight="1">
      <c r="A112" s="118" t="s">
        <v>46</v>
      </c>
      <c r="B112" s="119" t="s">
        <v>34</v>
      </c>
      <c r="C112" s="119" t="s">
        <v>366</v>
      </c>
      <c r="D112" s="120" t="s">
        <v>309</v>
      </c>
      <c r="E112" s="121">
        <v>116887</v>
      </c>
      <c r="F112" s="121">
        <v>4673</v>
      </c>
      <c r="G112" s="121">
        <v>4668</v>
      </c>
      <c r="H112" s="121">
        <v>4985</v>
      </c>
      <c r="I112" s="121">
        <v>4932</v>
      </c>
      <c r="J112" s="121">
        <v>5463</v>
      </c>
      <c r="K112" s="121">
        <v>6216</v>
      </c>
      <c r="L112" s="121">
        <v>6990</v>
      </c>
      <c r="M112" s="121">
        <v>8686</v>
      </c>
      <c r="N112" s="121">
        <v>7723</v>
      </c>
      <c r="O112" s="121">
        <v>7299</v>
      </c>
      <c r="P112" s="121">
        <v>6733</v>
      </c>
      <c r="Q112" s="121">
        <v>7189</v>
      </c>
      <c r="R112" s="121">
        <v>9771</v>
      </c>
      <c r="S112" s="121">
        <v>7928</v>
      </c>
      <c r="T112" s="121">
        <v>7367</v>
      </c>
      <c r="U112" s="121">
        <v>6746</v>
      </c>
      <c r="V112" s="121">
        <v>9518</v>
      </c>
    </row>
    <row r="113" spans="1:22" ht="12.75" customHeight="1">
      <c r="A113" s="118" t="s">
        <v>48</v>
      </c>
      <c r="B113" s="119" t="s">
        <v>34</v>
      </c>
      <c r="C113" s="119" t="s">
        <v>311</v>
      </c>
      <c r="D113" s="120" t="s">
        <v>309</v>
      </c>
      <c r="E113" s="121">
        <v>118522</v>
      </c>
      <c r="F113" s="121">
        <v>4791</v>
      </c>
      <c r="G113" s="121">
        <v>5166</v>
      </c>
      <c r="H113" s="121">
        <v>5585</v>
      </c>
      <c r="I113" s="121">
        <v>5711</v>
      </c>
      <c r="J113" s="121">
        <v>5922</v>
      </c>
      <c r="K113" s="121">
        <v>6130</v>
      </c>
      <c r="L113" s="121">
        <v>6847</v>
      </c>
      <c r="M113" s="121">
        <v>8886</v>
      </c>
      <c r="N113" s="121">
        <v>8006</v>
      </c>
      <c r="O113" s="121">
        <v>7430</v>
      </c>
      <c r="P113" s="121">
        <v>7037</v>
      </c>
      <c r="Q113" s="121">
        <v>7753</v>
      </c>
      <c r="R113" s="121">
        <v>10402</v>
      </c>
      <c r="S113" s="121">
        <v>8094</v>
      </c>
      <c r="T113" s="121">
        <v>6794</v>
      </c>
      <c r="U113" s="121">
        <v>5620</v>
      </c>
      <c r="V113" s="121">
        <v>8348</v>
      </c>
    </row>
    <row r="114" spans="1:22" ht="12.75" customHeight="1">
      <c r="A114" s="118" t="s">
        <v>50</v>
      </c>
      <c r="B114" s="119" t="s">
        <v>34</v>
      </c>
      <c r="C114" s="119" t="s">
        <v>310</v>
      </c>
      <c r="D114" s="120" t="s">
        <v>309</v>
      </c>
      <c r="E114" s="121">
        <v>60002</v>
      </c>
      <c r="F114" s="121">
        <v>2031</v>
      </c>
      <c r="G114" s="121">
        <v>1853</v>
      </c>
      <c r="H114" s="121">
        <v>1741</v>
      </c>
      <c r="I114" s="121">
        <v>1789</v>
      </c>
      <c r="J114" s="121">
        <v>3500</v>
      </c>
      <c r="K114" s="121">
        <v>4618</v>
      </c>
      <c r="L114" s="121">
        <v>4891</v>
      </c>
      <c r="M114" s="121">
        <v>5069</v>
      </c>
      <c r="N114" s="121">
        <v>4188</v>
      </c>
      <c r="O114" s="121">
        <v>3513</v>
      </c>
      <c r="P114" s="121">
        <v>3286</v>
      </c>
      <c r="Q114" s="121">
        <v>3453</v>
      </c>
      <c r="R114" s="121">
        <v>4544</v>
      </c>
      <c r="S114" s="121">
        <v>3569</v>
      </c>
      <c r="T114" s="121">
        <v>3552</v>
      </c>
      <c r="U114" s="121">
        <v>3426</v>
      </c>
      <c r="V114" s="121">
        <v>4979</v>
      </c>
    </row>
    <row r="115" spans="1:22" ht="12.75" customHeight="1">
      <c r="A115" s="125" t="s">
        <v>52</v>
      </c>
      <c r="B115" s="126" t="s">
        <v>34</v>
      </c>
      <c r="C115" s="126" t="s">
        <v>367</v>
      </c>
      <c r="D115" s="127" t="s">
        <v>309</v>
      </c>
      <c r="E115" s="128">
        <v>127188</v>
      </c>
      <c r="F115" s="128">
        <v>5350</v>
      </c>
      <c r="G115" s="128">
        <v>5941</v>
      </c>
      <c r="H115" s="128">
        <v>6577</v>
      </c>
      <c r="I115" s="128">
        <v>6867</v>
      </c>
      <c r="J115" s="128">
        <v>7238</v>
      </c>
      <c r="K115" s="128">
        <v>7472</v>
      </c>
      <c r="L115" s="128">
        <v>8055</v>
      </c>
      <c r="M115" s="128">
        <v>9620</v>
      </c>
      <c r="N115" s="128">
        <v>8753</v>
      </c>
      <c r="O115" s="128">
        <v>8716</v>
      </c>
      <c r="P115" s="128">
        <v>8773</v>
      </c>
      <c r="Q115" s="128">
        <v>9236</v>
      </c>
      <c r="R115" s="128">
        <v>10324</v>
      </c>
      <c r="S115" s="128">
        <v>6761</v>
      </c>
      <c r="T115" s="128">
        <v>5323</v>
      </c>
      <c r="U115" s="128">
        <v>4782</v>
      </c>
      <c r="V115" s="128">
        <v>7400</v>
      </c>
    </row>
    <row r="116" spans="1:22" ht="12.75" customHeight="1">
      <c r="A116" s="118" t="s">
        <v>54</v>
      </c>
      <c r="B116" s="119" t="s">
        <v>34</v>
      </c>
      <c r="C116" s="119" t="s">
        <v>55</v>
      </c>
      <c r="D116" s="120" t="s">
        <v>309</v>
      </c>
      <c r="E116" s="121">
        <v>275047</v>
      </c>
      <c r="F116" s="121">
        <v>12182</v>
      </c>
      <c r="G116" s="121">
        <v>12898</v>
      </c>
      <c r="H116" s="121">
        <v>14122</v>
      </c>
      <c r="I116" s="121">
        <v>13479</v>
      </c>
      <c r="J116" s="121">
        <v>13605</v>
      </c>
      <c r="K116" s="121">
        <v>14845</v>
      </c>
      <c r="L116" s="121">
        <v>16793</v>
      </c>
      <c r="M116" s="121">
        <v>21341</v>
      </c>
      <c r="N116" s="121">
        <v>18939</v>
      </c>
      <c r="O116" s="121">
        <v>17034</v>
      </c>
      <c r="P116" s="121">
        <v>14941</v>
      </c>
      <c r="Q116" s="121">
        <v>16481</v>
      </c>
      <c r="R116" s="121">
        <v>22179</v>
      </c>
      <c r="S116" s="121">
        <v>17697</v>
      </c>
      <c r="T116" s="121">
        <v>15092</v>
      </c>
      <c r="U116" s="121">
        <v>13421</v>
      </c>
      <c r="V116" s="121">
        <v>19998</v>
      </c>
    </row>
    <row r="117" spans="1:22" ht="12.75" customHeight="1">
      <c r="A117" s="118" t="s">
        <v>56</v>
      </c>
      <c r="B117" s="119" t="s">
        <v>34</v>
      </c>
      <c r="C117" s="119" t="s">
        <v>57</v>
      </c>
      <c r="D117" s="120" t="s">
        <v>309</v>
      </c>
      <c r="E117" s="121">
        <v>234179</v>
      </c>
      <c r="F117" s="121">
        <v>9779</v>
      </c>
      <c r="G117" s="121">
        <v>9217</v>
      </c>
      <c r="H117" s="121">
        <v>9751</v>
      </c>
      <c r="I117" s="121">
        <v>9678</v>
      </c>
      <c r="J117" s="121">
        <v>11238</v>
      </c>
      <c r="K117" s="121">
        <v>13892</v>
      </c>
      <c r="L117" s="121">
        <v>15769</v>
      </c>
      <c r="M117" s="121">
        <v>18884</v>
      </c>
      <c r="N117" s="121">
        <v>16944</v>
      </c>
      <c r="O117" s="121">
        <v>14162</v>
      </c>
      <c r="P117" s="121">
        <v>12072</v>
      </c>
      <c r="Q117" s="121">
        <v>13581</v>
      </c>
      <c r="R117" s="121">
        <v>19330</v>
      </c>
      <c r="S117" s="121">
        <v>15826</v>
      </c>
      <c r="T117" s="121">
        <v>14527</v>
      </c>
      <c r="U117" s="121">
        <v>12432</v>
      </c>
      <c r="V117" s="121">
        <v>17097</v>
      </c>
    </row>
    <row r="118" spans="1:22" ht="12.75" customHeight="1">
      <c r="A118" s="118" t="s">
        <v>58</v>
      </c>
      <c r="B118" s="119" t="s">
        <v>34</v>
      </c>
      <c r="C118" s="119" t="s">
        <v>59</v>
      </c>
      <c r="D118" s="120" t="s">
        <v>309</v>
      </c>
      <c r="E118" s="121">
        <v>151226</v>
      </c>
      <c r="F118" s="121">
        <v>6448</v>
      </c>
      <c r="G118" s="121">
        <v>6670</v>
      </c>
      <c r="H118" s="121">
        <v>7318</v>
      </c>
      <c r="I118" s="121">
        <v>7199</v>
      </c>
      <c r="J118" s="121">
        <v>7357</v>
      </c>
      <c r="K118" s="121">
        <v>8449</v>
      </c>
      <c r="L118" s="121">
        <v>9548</v>
      </c>
      <c r="M118" s="121">
        <v>12205</v>
      </c>
      <c r="N118" s="121">
        <v>11162</v>
      </c>
      <c r="O118" s="121">
        <v>9715</v>
      </c>
      <c r="P118" s="121">
        <v>8276</v>
      </c>
      <c r="Q118" s="121">
        <v>9190</v>
      </c>
      <c r="R118" s="121">
        <v>12549</v>
      </c>
      <c r="S118" s="121">
        <v>9916</v>
      </c>
      <c r="T118" s="121">
        <v>8215</v>
      </c>
      <c r="U118" s="121">
        <v>7003</v>
      </c>
      <c r="V118" s="121">
        <v>10006</v>
      </c>
    </row>
    <row r="119" spans="1:22" ht="12.75" customHeight="1">
      <c r="A119" s="118" t="s">
        <v>60</v>
      </c>
      <c r="B119" s="119" t="s">
        <v>34</v>
      </c>
      <c r="C119" s="119" t="s">
        <v>61</v>
      </c>
      <c r="D119" s="120" t="s">
        <v>309</v>
      </c>
      <c r="E119" s="121">
        <v>247134</v>
      </c>
      <c r="F119" s="121">
        <v>11408</v>
      </c>
      <c r="G119" s="121">
        <v>11753</v>
      </c>
      <c r="H119" s="121">
        <v>11830</v>
      </c>
      <c r="I119" s="121">
        <v>10506</v>
      </c>
      <c r="J119" s="121">
        <v>11859</v>
      </c>
      <c r="K119" s="121">
        <v>14221</v>
      </c>
      <c r="L119" s="121">
        <v>17680</v>
      </c>
      <c r="M119" s="121">
        <v>22176</v>
      </c>
      <c r="N119" s="121">
        <v>20304</v>
      </c>
      <c r="O119" s="121">
        <v>16459</v>
      </c>
      <c r="P119" s="121">
        <v>13742</v>
      </c>
      <c r="Q119" s="121">
        <v>14107</v>
      </c>
      <c r="R119" s="121">
        <v>18474</v>
      </c>
      <c r="S119" s="121">
        <v>13856</v>
      </c>
      <c r="T119" s="121">
        <v>12246</v>
      </c>
      <c r="U119" s="121">
        <v>10764</v>
      </c>
      <c r="V119" s="121">
        <v>15749</v>
      </c>
    </row>
    <row r="120" spans="1:22" ht="12.75" customHeight="1">
      <c r="A120" s="118" t="s">
        <v>62</v>
      </c>
      <c r="B120" s="119" t="s">
        <v>34</v>
      </c>
      <c r="C120" s="119" t="s">
        <v>63</v>
      </c>
      <c r="D120" s="120" t="s">
        <v>309</v>
      </c>
      <c r="E120" s="121">
        <v>25407</v>
      </c>
      <c r="F120" s="123">
        <v>898</v>
      </c>
      <c r="G120" s="123">
        <v>976</v>
      </c>
      <c r="H120" s="121">
        <v>1151</v>
      </c>
      <c r="I120" s="121">
        <v>1146</v>
      </c>
      <c r="J120" s="121">
        <v>1036</v>
      </c>
      <c r="K120" s="121">
        <v>1087</v>
      </c>
      <c r="L120" s="121">
        <v>1262</v>
      </c>
      <c r="M120" s="121">
        <v>1559</v>
      </c>
      <c r="N120" s="121">
        <v>1472</v>
      </c>
      <c r="O120" s="121">
        <v>1419</v>
      </c>
      <c r="P120" s="121">
        <v>1441</v>
      </c>
      <c r="Q120" s="121">
        <v>1716</v>
      </c>
      <c r="R120" s="121">
        <v>2301</v>
      </c>
      <c r="S120" s="121">
        <v>1625</v>
      </c>
      <c r="T120" s="121">
        <v>1501</v>
      </c>
      <c r="U120" s="121">
        <v>1666</v>
      </c>
      <c r="V120" s="121">
        <v>3151</v>
      </c>
    </row>
    <row r="121" spans="1:22" ht="12.75" customHeight="1">
      <c r="A121" s="118" t="s">
        <v>64</v>
      </c>
      <c r="B121" s="119" t="s">
        <v>34</v>
      </c>
      <c r="C121" s="119" t="s">
        <v>65</v>
      </c>
      <c r="D121" s="120" t="s">
        <v>309</v>
      </c>
      <c r="E121" s="121">
        <v>50993</v>
      </c>
      <c r="F121" s="121">
        <v>2092</v>
      </c>
      <c r="G121" s="121">
        <v>2060</v>
      </c>
      <c r="H121" s="121">
        <v>2074</v>
      </c>
      <c r="I121" s="121">
        <v>1876</v>
      </c>
      <c r="J121" s="121">
        <v>1951</v>
      </c>
      <c r="K121" s="121">
        <v>2519</v>
      </c>
      <c r="L121" s="121">
        <v>3224</v>
      </c>
      <c r="M121" s="121">
        <v>4283</v>
      </c>
      <c r="N121" s="121">
        <v>4113</v>
      </c>
      <c r="O121" s="121">
        <v>3604</v>
      </c>
      <c r="P121" s="121">
        <v>3075</v>
      </c>
      <c r="Q121" s="121">
        <v>3147</v>
      </c>
      <c r="R121" s="121">
        <v>4215</v>
      </c>
      <c r="S121" s="121">
        <v>3261</v>
      </c>
      <c r="T121" s="121">
        <v>2867</v>
      </c>
      <c r="U121" s="121">
        <v>2581</v>
      </c>
      <c r="V121" s="121">
        <v>4051</v>
      </c>
    </row>
    <row r="122" spans="1:22" ht="12.75" customHeight="1">
      <c r="A122" s="118" t="s">
        <v>66</v>
      </c>
      <c r="B122" s="119" t="s">
        <v>34</v>
      </c>
      <c r="C122" s="119" t="s">
        <v>67</v>
      </c>
      <c r="D122" s="120" t="s">
        <v>309</v>
      </c>
      <c r="E122" s="121">
        <v>100243</v>
      </c>
      <c r="F122" s="121">
        <v>4800</v>
      </c>
      <c r="G122" s="121">
        <v>4813</v>
      </c>
      <c r="H122" s="121">
        <v>5034</v>
      </c>
      <c r="I122" s="121">
        <v>4615</v>
      </c>
      <c r="J122" s="121">
        <v>4571</v>
      </c>
      <c r="K122" s="121">
        <v>5655</v>
      </c>
      <c r="L122" s="121">
        <v>6988</v>
      </c>
      <c r="M122" s="121">
        <v>8570</v>
      </c>
      <c r="N122" s="121">
        <v>7886</v>
      </c>
      <c r="O122" s="121">
        <v>6343</v>
      </c>
      <c r="P122" s="121">
        <v>5141</v>
      </c>
      <c r="Q122" s="121">
        <v>5806</v>
      </c>
      <c r="R122" s="121">
        <v>7934</v>
      </c>
      <c r="S122" s="121">
        <v>6386</v>
      </c>
      <c r="T122" s="121">
        <v>5317</v>
      </c>
      <c r="U122" s="121">
        <v>4418</v>
      </c>
      <c r="V122" s="121">
        <v>5966</v>
      </c>
    </row>
    <row r="123" spans="1:22" ht="12.75" customHeight="1">
      <c r="A123" s="118" t="s">
        <v>68</v>
      </c>
      <c r="B123" s="119" t="s">
        <v>34</v>
      </c>
      <c r="C123" s="119" t="s">
        <v>69</v>
      </c>
      <c r="D123" s="120" t="s">
        <v>309</v>
      </c>
      <c r="E123" s="121">
        <v>16201</v>
      </c>
      <c r="F123" s="123">
        <v>545</v>
      </c>
      <c r="G123" s="123">
        <v>573</v>
      </c>
      <c r="H123" s="123">
        <v>634</v>
      </c>
      <c r="I123" s="123">
        <v>651</v>
      </c>
      <c r="J123" s="123">
        <v>664</v>
      </c>
      <c r="K123" s="123">
        <v>751</v>
      </c>
      <c r="L123" s="123">
        <v>825</v>
      </c>
      <c r="M123" s="121">
        <v>1017</v>
      </c>
      <c r="N123" s="123">
        <v>889</v>
      </c>
      <c r="O123" s="123">
        <v>858</v>
      </c>
      <c r="P123" s="123">
        <v>823</v>
      </c>
      <c r="Q123" s="121">
        <v>1095</v>
      </c>
      <c r="R123" s="121">
        <v>1632</v>
      </c>
      <c r="S123" s="121">
        <v>1261</v>
      </c>
      <c r="T123" s="121">
        <v>1137</v>
      </c>
      <c r="U123" s="121">
        <v>1030</v>
      </c>
      <c r="V123" s="121">
        <v>1816</v>
      </c>
    </row>
    <row r="124" spans="1:22" ht="12.75" customHeight="1">
      <c r="A124" s="118" t="s">
        <v>70</v>
      </c>
      <c r="B124" s="119" t="s">
        <v>34</v>
      </c>
      <c r="C124" s="119" t="s">
        <v>71</v>
      </c>
      <c r="D124" s="120" t="s">
        <v>309</v>
      </c>
      <c r="E124" s="121">
        <v>45715</v>
      </c>
      <c r="F124" s="121">
        <v>1850</v>
      </c>
      <c r="G124" s="121">
        <v>1797</v>
      </c>
      <c r="H124" s="121">
        <v>2144</v>
      </c>
      <c r="I124" s="121">
        <v>2319</v>
      </c>
      <c r="J124" s="121">
        <v>1882</v>
      </c>
      <c r="K124" s="121">
        <v>2036</v>
      </c>
      <c r="L124" s="121">
        <v>2216</v>
      </c>
      <c r="M124" s="121">
        <v>2656</v>
      </c>
      <c r="N124" s="121">
        <v>2571</v>
      </c>
      <c r="O124" s="121">
        <v>2540</v>
      </c>
      <c r="P124" s="121">
        <v>2719</v>
      </c>
      <c r="Q124" s="121">
        <v>3111</v>
      </c>
      <c r="R124" s="121">
        <v>3718</v>
      </c>
      <c r="S124" s="121">
        <v>2869</v>
      </c>
      <c r="T124" s="121">
        <v>2635</v>
      </c>
      <c r="U124" s="121">
        <v>3022</v>
      </c>
      <c r="V124" s="121">
        <v>5630</v>
      </c>
    </row>
    <row r="125" spans="1:22" ht="12.75" customHeight="1">
      <c r="A125" s="118" t="s">
        <v>72</v>
      </c>
      <c r="B125" s="119" t="s">
        <v>34</v>
      </c>
      <c r="C125" s="119" t="s">
        <v>73</v>
      </c>
      <c r="D125" s="120" t="s">
        <v>309</v>
      </c>
      <c r="E125" s="121">
        <v>136620</v>
      </c>
      <c r="F125" s="121">
        <v>6014</v>
      </c>
      <c r="G125" s="121">
        <v>6289</v>
      </c>
      <c r="H125" s="121">
        <v>6971</v>
      </c>
      <c r="I125" s="121">
        <v>6631</v>
      </c>
      <c r="J125" s="121">
        <v>6983</v>
      </c>
      <c r="K125" s="121">
        <v>7629</v>
      </c>
      <c r="L125" s="121">
        <v>8747</v>
      </c>
      <c r="M125" s="121">
        <v>10688</v>
      </c>
      <c r="N125" s="121">
        <v>9453</v>
      </c>
      <c r="O125" s="121">
        <v>8259</v>
      </c>
      <c r="P125" s="121">
        <v>7801</v>
      </c>
      <c r="Q125" s="121">
        <v>9059</v>
      </c>
      <c r="R125" s="121">
        <v>11801</v>
      </c>
      <c r="S125" s="121">
        <v>9020</v>
      </c>
      <c r="T125" s="121">
        <v>7019</v>
      </c>
      <c r="U125" s="121">
        <v>5850</v>
      </c>
      <c r="V125" s="121">
        <v>8406</v>
      </c>
    </row>
    <row r="126" spans="1:22" ht="12.75" customHeight="1">
      <c r="A126" s="118" t="s">
        <v>74</v>
      </c>
      <c r="B126" s="119" t="s">
        <v>34</v>
      </c>
      <c r="C126" s="119" t="s">
        <v>75</v>
      </c>
      <c r="D126" s="120" t="s">
        <v>309</v>
      </c>
      <c r="E126" s="121">
        <v>26344</v>
      </c>
      <c r="F126" s="123">
        <v>939</v>
      </c>
      <c r="G126" s="121">
        <v>1081</v>
      </c>
      <c r="H126" s="121">
        <v>1315</v>
      </c>
      <c r="I126" s="121">
        <v>1252</v>
      </c>
      <c r="J126" s="121">
        <v>1328</v>
      </c>
      <c r="K126" s="121">
        <v>1240</v>
      </c>
      <c r="L126" s="121">
        <v>1412</v>
      </c>
      <c r="M126" s="121">
        <v>1782</v>
      </c>
      <c r="N126" s="121">
        <v>1592</v>
      </c>
      <c r="O126" s="121">
        <v>1571</v>
      </c>
      <c r="P126" s="121">
        <v>1440</v>
      </c>
      <c r="Q126" s="121">
        <v>1755</v>
      </c>
      <c r="R126" s="121">
        <v>2235</v>
      </c>
      <c r="S126" s="121">
        <v>1741</v>
      </c>
      <c r="T126" s="121">
        <v>1612</v>
      </c>
      <c r="U126" s="121">
        <v>1527</v>
      </c>
      <c r="V126" s="121">
        <v>2522</v>
      </c>
    </row>
    <row r="127" spans="1:22" ht="12.75" customHeight="1">
      <c r="A127" s="118" t="s">
        <v>76</v>
      </c>
      <c r="B127" s="119" t="s">
        <v>34</v>
      </c>
      <c r="C127" s="119" t="s">
        <v>77</v>
      </c>
      <c r="D127" s="120" t="s">
        <v>309</v>
      </c>
      <c r="E127" s="121">
        <v>22653</v>
      </c>
      <c r="F127" s="123">
        <v>862</v>
      </c>
      <c r="G127" s="123">
        <v>945</v>
      </c>
      <c r="H127" s="121">
        <v>1106</v>
      </c>
      <c r="I127" s="121">
        <v>1127</v>
      </c>
      <c r="J127" s="121">
        <v>1004</v>
      </c>
      <c r="K127" s="121">
        <v>1039</v>
      </c>
      <c r="L127" s="121">
        <v>1102</v>
      </c>
      <c r="M127" s="121">
        <v>1459</v>
      </c>
      <c r="N127" s="121">
        <v>1355</v>
      </c>
      <c r="O127" s="121">
        <v>1308</v>
      </c>
      <c r="P127" s="121">
        <v>1273</v>
      </c>
      <c r="Q127" s="121">
        <v>1436</v>
      </c>
      <c r="R127" s="121">
        <v>1826</v>
      </c>
      <c r="S127" s="121">
        <v>1579</v>
      </c>
      <c r="T127" s="121">
        <v>1508</v>
      </c>
      <c r="U127" s="121">
        <v>1371</v>
      </c>
      <c r="V127" s="121">
        <v>2353</v>
      </c>
    </row>
    <row r="128" spans="1:22" ht="12.75" customHeight="1">
      <c r="A128" s="118" t="s">
        <v>78</v>
      </c>
      <c r="B128" s="119" t="s">
        <v>34</v>
      </c>
      <c r="C128" s="119" t="s">
        <v>79</v>
      </c>
      <c r="D128" s="120" t="s">
        <v>309</v>
      </c>
      <c r="E128" s="121">
        <v>121717</v>
      </c>
      <c r="F128" s="121">
        <v>5220</v>
      </c>
      <c r="G128" s="121">
        <v>5421</v>
      </c>
      <c r="H128" s="121">
        <v>5834</v>
      </c>
      <c r="I128" s="121">
        <v>5384</v>
      </c>
      <c r="J128" s="121">
        <v>5448</v>
      </c>
      <c r="K128" s="121">
        <v>6066</v>
      </c>
      <c r="L128" s="121">
        <v>7556</v>
      </c>
      <c r="M128" s="121">
        <v>10057</v>
      </c>
      <c r="N128" s="121">
        <v>9728</v>
      </c>
      <c r="O128" s="121">
        <v>7872</v>
      </c>
      <c r="P128" s="121">
        <v>7060</v>
      </c>
      <c r="Q128" s="121">
        <v>7257</v>
      </c>
      <c r="R128" s="121">
        <v>9975</v>
      </c>
      <c r="S128" s="121">
        <v>7850</v>
      </c>
      <c r="T128" s="121">
        <v>6806</v>
      </c>
      <c r="U128" s="121">
        <v>5588</v>
      </c>
      <c r="V128" s="121">
        <v>8595</v>
      </c>
    </row>
    <row r="129" spans="1:22" ht="12.75" customHeight="1">
      <c r="A129" s="118" t="s">
        <v>80</v>
      </c>
      <c r="B129" s="119" t="s">
        <v>34</v>
      </c>
      <c r="C129" s="119" t="s">
        <v>81</v>
      </c>
      <c r="D129" s="120" t="s">
        <v>309</v>
      </c>
      <c r="E129" s="121">
        <v>42001</v>
      </c>
      <c r="F129" s="121">
        <v>1390</v>
      </c>
      <c r="G129" s="121">
        <v>1645</v>
      </c>
      <c r="H129" s="121">
        <v>1885</v>
      </c>
      <c r="I129" s="121">
        <v>1976</v>
      </c>
      <c r="J129" s="121">
        <v>2063</v>
      </c>
      <c r="K129" s="121">
        <v>2071</v>
      </c>
      <c r="L129" s="121">
        <v>2339</v>
      </c>
      <c r="M129" s="121">
        <v>2745</v>
      </c>
      <c r="N129" s="121">
        <v>2498</v>
      </c>
      <c r="O129" s="121">
        <v>2403</v>
      </c>
      <c r="P129" s="121">
        <v>2435</v>
      </c>
      <c r="Q129" s="121">
        <v>3044</v>
      </c>
      <c r="R129" s="121">
        <v>4028</v>
      </c>
      <c r="S129" s="121">
        <v>3232</v>
      </c>
      <c r="T129" s="121">
        <v>2399</v>
      </c>
      <c r="U129" s="121">
        <v>2169</v>
      </c>
      <c r="V129" s="121">
        <v>3679</v>
      </c>
    </row>
    <row r="130" spans="1:22" ht="12.75" customHeight="1">
      <c r="A130" s="118" t="s">
        <v>82</v>
      </c>
      <c r="B130" s="119" t="s">
        <v>34</v>
      </c>
      <c r="C130" s="119" t="s">
        <v>83</v>
      </c>
      <c r="D130" s="120" t="s">
        <v>309</v>
      </c>
      <c r="E130" s="121">
        <v>48334</v>
      </c>
      <c r="F130" s="121">
        <v>2071</v>
      </c>
      <c r="G130" s="121">
        <v>2159</v>
      </c>
      <c r="H130" s="121">
        <v>2434</v>
      </c>
      <c r="I130" s="121">
        <v>2384</v>
      </c>
      <c r="J130" s="121">
        <v>2480</v>
      </c>
      <c r="K130" s="121">
        <v>2614</v>
      </c>
      <c r="L130" s="121">
        <v>3007</v>
      </c>
      <c r="M130" s="121">
        <v>3547</v>
      </c>
      <c r="N130" s="121">
        <v>3149</v>
      </c>
      <c r="O130" s="121">
        <v>2884</v>
      </c>
      <c r="P130" s="121">
        <v>2717</v>
      </c>
      <c r="Q130" s="121">
        <v>3230</v>
      </c>
      <c r="R130" s="121">
        <v>4348</v>
      </c>
      <c r="S130" s="121">
        <v>3172</v>
      </c>
      <c r="T130" s="121">
        <v>2556</v>
      </c>
      <c r="U130" s="121">
        <v>2239</v>
      </c>
      <c r="V130" s="121">
        <v>3343</v>
      </c>
    </row>
    <row r="131" spans="1:22" ht="12.75" customHeight="1">
      <c r="A131" s="118" t="s">
        <v>84</v>
      </c>
      <c r="B131" s="119" t="s">
        <v>34</v>
      </c>
      <c r="C131" s="119" t="s">
        <v>85</v>
      </c>
      <c r="D131" s="120" t="s">
        <v>309</v>
      </c>
      <c r="E131" s="121">
        <v>83412</v>
      </c>
      <c r="F131" s="121">
        <v>3137</v>
      </c>
      <c r="G131" s="121">
        <v>3690</v>
      </c>
      <c r="H131" s="121">
        <v>3837</v>
      </c>
      <c r="I131" s="121">
        <v>3545</v>
      </c>
      <c r="J131" s="121">
        <v>3649</v>
      </c>
      <c r="K131" s="121">
        <v>4062</v>
      </c>
      <c r="L131" s="121">
        <v>4707</v>
      </c>
      <c r="M131" s="121">
        <v>6651</v>
      </c>
      <c r="N131" s="121">
        <v>6269</v>
      </c>
      <c r="O131" s="121">
        <v>4927</v>
      </c>
      <c r="P131" s="121">
        <v>4518</v>
      </c>
      <c r="Q131" s="121">
        <v>4935</v>
      </c>
      <c r="R131" s="121">
        <v>7267</v>
      </c>
      <c r="S131" s="121">
        <v>6532</v>
      </c>
      <c r="T131" s="121">
        <v>5652</v>
      </c>
      <c r="U131" s="121">
        <v>4215</v>
      </c>
      <c r="V131" s="121">
        <v>5819</v>
      </c>
    </row>
    <row r="132" spans="1:22" ht="12.75" customHeight="1">
      <c r="A132" s="118" t="s">
        <v>86</v>
      </c>
      <c r="B132" s="119" t="s">
        <v>34</v>
      </c>
      <c r="C132" s="119" t="s">
        <v>87</v>
      </c>
      <c r="D132" s="120" t="s">
        <v>309</v>
      </c>
      <c r="E132" s="121">
        <v>25599</v>
      </c>
      <c r="F132" s="121">
        <v>1181</v>
      </c>
      <c r="G132" s="121">
        <v>1257</v>
      </c>
      <c r="H132" s="121">
        <v>1309</v>
      </c>
      <c r="I132" s="121">
        <v>1286</v>
      </c>
      <c r="J132" s="121">
        <v>1206</v>
      </c>
      <c r="K132" s="121">
        <v>1336</v>
      </c>
      <c r="L132" s="121">
        <v>1522</v>
      </c>
      <c r="M132" s="121">
        <v>1940</v>
      </c>
      <c r="N132" s="121">
        <v>1696</v>
      </c>
      <c r="O132" s="121">
        <v>1461</v>
      </c>
      <c r="P132" s="121">
        <v>1390</v>
      </c>
      <c r="Q132" s="121">
        <v>1681</v>
      </c>
      <c r="R132" s="121">
        <v>2103</v>
      </c>
      <c r="S132" s="121">
        <v>1559</v>
      </c>
      <c r="T132" s="121">
        <v>1254</v>
      </c>
      <c r="U132" s="121">
        <v>1193</v>
      </c>
      <c r="V132" s="121">
        <v>2225</v>
      </c>
    </row>
    <row r="133" spans="1:22" ht="12.75" customHeight="1">
      <c r="A133" s="118" t="s">
        <v>88</v>
      </c>
      <c r="B133" s="119" t="s">
        <v>34</v>
      </c>
      <c r="C133" s="119" t="s">
        <v>89</v>
      </c>
      <c r="D133" s="120" t="s">
        <v>309</v>
      </c>
      <c r="E133" s="121">
        <v>58322</v>
      </c>
      <c r="F133" s="121">
        <v>2078</v>
      </c>
      <c r="G133" s="121">
        <v>2435</v>
      </c>
      <c r="H133" s="121">
        <v>3184</v>
      </c>
      <c r="I133" s="121">
        <v>3999</v>
      </c>
      <c r="J133" s="121">
        <v>3998</v>
      </c>
      <c r="K133" s="121">
        <v>3432</v>
      </c>
      <c r="L133" s="121">
        <v>3111</v>
      </c>
      <c r="M133" s="121">
        <v>3656</v>
      </c>
      <c r="N133" s="121">
        <v>4194</v>
      </c>
      <c r="O133" s="121">
        <v>4893</v>
      </c>
      <c r="P133" s="121">
        <v>4848</v>
      </c>
      <c r="Q133" s="121">
        <v>4343</v>
      </c>
      <c r="R133" s="121">
        <v>4030</v>
      </c>
      <c r="S133" s="121">
        <v>2596</v>
      </c>
      <c r="T133" s="121">
        <v>2241</v>
      </c>
      <c r="U133" s="121">
        <v>2081</v>
      </c>
      <c r="V133" s="121">
        <v>3203</v>
      </c>
    </row>
    <row r="134" spans="1:22" ht="12.75" customHeight="1">
      <c r="A134" s="118" t="s">
        <v>90</v>
      </c>
      <c r="B134" s="119" t="s">
        <v>34</v>
      </c>
      <c r="C134" s="119" t="s">
        <v>91</v>
      </c>
      <c r="D134" s="120" t="s">
        <v>309</v>
      </c>
      <c r="E134" s="121">
        <v>24092</v>
      </c>
      <c r="F134" s="123">
        <v>770</v>
      </c>
      <c r="G134" s="123">
        <v>957</v>
      </c>
      <c r="H134" s="121">
        <v>1152</v>
      </c>
      <c r="I134" s="121">
        <v>1179</v>
      </c>
      <c r="J134" s="121">
        <v>1239</v>
      </c>
      <c r="K134" s="121">
        <v>1117</v>
      </c>
      <c r="L134" s="121">
        <v>1146</v>
      </c>
      <c r="M134" s="121">
        <v>1432</v>
      </c>
      <c r="N134" s="121">
        <v>1431</v>
      </c>
      <c r="O134" s="121">
        <v>1470</v>
      </c>
      <c r="P134" s="121">
        <v>1439</v>
      </c>
      <c r="Q134" s="121">
        <v>1755</v>
      </c>
      <c r="R134" s="121">
        <v>2051</v>
      </c>
      <c r="S134" s="121">
        <v>1549</v>
      </c>
      <c r="T134" s="121">
        <v>1327</v>
      </c>
      <c r="U134" s="121">
        <v>1381</v>
      </c>
      <c r="V134" s="121">
        <v>2697</v>
      </c>
    </row>
    <row r="135" spans="1:22" ht="12.75" customHeight="1">
      <c r="A135" s="118" t="s">
        <v>92</v>
      </c>
      <c r="B135" s="119" t="s">
        <v>34</v>
      </c>
      <c r="C135" s="119" t="s">
        <v>93</v>
      </c>
      <c r="D135" s="120" t="s">
        <v>309</v>
      </c>
      <c r="E135" s="121">
        <v>22965</v>
      </c>
      <c r="F135" s="123">
        <v>763</v>
      </c>
      <c r="G135" s="123">
        <v>846</v>
      </c>
      <c r="H135" s="123">
        <v>955</v>
      </c>
      <c r="I135" s="121">
        <v>1110</v>
      </c>
      <c r="J135" s="121">
        <v>1136</v>
      </c>
      <c r="K135" s="121">
        <v>1078</v>
      </c>
      <c r="L135" s="121">
        <v>1073</v>
      </c>
      <c r="M135" s="121">
        <v>1261</v>
      </c>
      <c r="N135" s="121">
        <v>1258</v>
      </c>
      <c r="O135" s="121">
        <v>1358</v>
      </c>
      <c r="P135" s="121">
        <v>1419</v>
      </c>
      <c r="Q135" s="121">
        <v>1579</v>
      </c>
      <c r="R135" s="121">
        <v>1884</v>
      </c>
      <c r="S135" s="121">
        <v>1377</v>
      </c>
      <c r="T135" s="121">
        <v>1414</v>
      </c>
      <c r="U135" s="121">
        <v>1512</v>
      </c>
      <c r="V135" s="121">
        <v>2942</v>
      </c>
    </row>
    <row r="136" spans="1:22" ht="12.75" customHeight="1">
      <c r="A136" s="118" t="s">
        <v>94</v>
      </c>
      <c r="B136" s="119" t="s">
        <v>34</v>
      </c>
      <c r="C136" s="119" t="s">
        <v>95</v>
      </c>
      <c r="D136" s="120" t="s">
        <v>309</v>
      </c>
      <c r="E136" s="121">
        <v>14193</v>
      </c>
      <c r="F136" s="123">
        <v>457</v>
      </c>
      <c r="G136" s="123">
        <v>531</v>
      </c>
      <c r="H136" s="123">
        <v>600</v>
      </c>
      <c r="I136" s="123">
        <v>698</v>
      </c>
      <c r="J136" s="123">
        <v>590</v>
      </c>
      <c r="K136" s="123">
        <v>572</v>
      </c>
      <c r="L136" s="123">
        <v>590</v>
      </c>
      <c r="M136" s="123">
        <v>686</v>
      </c>
      <c r="N136" s="123">
        <v>660</v>
      </c>
      <c r="O136" s="123">
        <v>725</v>
      </c>
      <c r="P136" s="123">
        <v>846</v>
      </c>
      <c r="Q136" s="123">
        <v>985</v>
      </c>
      <c r="R136" s="121">
        <v>1121</v>
      </c>
      <c r="S136" s="123">
        <v>872</v>
      </c>
      <c r="T136" s="123">
        <v>860</v>
      </c>
      <c r="U136" s="121">
        <v>1033</v>
      </c>
      <c r="V136" s="121">
        <v>2367</v>
      </c>
    </row>
    <row r="137" spans="1:22" ht="12.75" customHeight="1">
      <c r="A137" s="118" t="s">
        <v>96</v>
      </c>
      <c r="B137" s="119" t="s">
        <v>34</v>
      </c>
      <c r="C137" s="119" t="s">
        <v>97</v>
      </c>
      <c r="D137" s="120" t="s">
        <v>309</v>
      </c>
      <c r="E137" s="121">
        <v>36085</v>
      </c>
      <c r="F137" s="121">
        <v>1357</v>
      </c>
      <c r="G137" s="121">
        <v>1470</v>
      </c>
      <c r="H137" s="121">
        <v>1836</v>
      </c>
      <c r="I137" s="121">
        <v>1790</v>
      </c>
      <c r="J137" s="121">
        <v>1571</v>
      </c>
      <c r="K137" s="121">
        <v>1589</v>
      </c>
      <c r="L137" s="121">
        <v>1757</v>
      </c>
      <c r="M137" s="121">
        <v>2062</v>
      </c>
      <c r="N137" s="121">
        <v>1919</v>
      </c>
      <c r="O137" s="121">
        <v>1906</v>
      </c>
      <c r="P137" s="121">
        <v>2180</v>
      </c>
      <c r="Q137" s="121">
        <v>2459</v>
      </c>
      <c r="R137" s="121">
        <v>2927</v>
      </c>
      <c r="S137" s="121">
        <v>2217</v>
      </c>
      <c r="T137" s="121">
        <v>2047</v>
      </c>
      <c r="U137" s="121">
        <v>2335</v>
      </c>
      <c r="V137" s="121">
        <v>4663</v>
      </c>
    </row>
    <row r="138" spans="1:22" ht="12.75" customHeight="1">
      <c r="A138" s="118" t="s">
        <v>98</v>
      </c>
      <c r="B138" s="119" t="s">
        <v>34</v>
      </c>
      <c r="C138" s="124" t="s">
        <v>99</v>
      </c>
      <c r="D138" s="120" t="s">
        <v>309</v>
      </c>
      <c r="E138" s="121">
        <v>26633</v>
      </c>
      <c r="F138" s="123">
        <v>942</v>
      </c>
      <c r="G138" s="121">
        <v>1076</v>
      </c>
      <c r="H138" s="121">
        <v>1148</v>
      </c>
      <c r="I138" s="121">
        <v>1250</v>
      </c>
      <c r="J138" s="121">
        <v>1204</v>
      </c>
      <c r="K138" s="121">
        <v>1193</v>
      </c>
      <c r="L138" s="121">
        <v>1293</v>
      </c>
      <c r="M138" s="121">
        <v>1569</v>
      </c>
      <c r="N138" s="121">
        <v>1445</v>
      </c>
      <c r="O138" s="121">
        <v>1505</v>
      </c>
      <c r="P138" s="121">
        <v>1577</v>
      </c>
      <c r="Q138" s="121">
        <v>1833</v>
      </c>
      <c r="R138" s="121">
        <v>2372</v>
      </c>
      <c r="S138" s="121">
        <v>1670</v>
      </c>
      <c r="T138" s="121">
        <v>1537</v>
      </c>
      <c r="U138" s="121">
        <v>1723</v>
      </c>
      <c r="V138" s="121">
        <v>3296</v>
      </c>
    </row>
    <row r="139" spans="1:22" ht="12.75" customHeight="1">
      <c r="A139" s="118" t="s">
        <v>100</v>
      </c>
      <c r="B139" s="119" t="s">
        <v>34</v>
      </c>
      <c r="C139" s="119" t="s">
        <v>101</v>
      </c>
      <c r="D139" s="120" t="s">
        <v>309</v>
      </c>
      <c r="E139" s="121">
        <v>17471</v>
      </c>
      <c r="F139" s="123">
        <v>583</v>
      </c>
      <c r="G139" s="123">
        <v>640</v>
      </c>
      <c r="H139" s="123">
        <v>815</v>
      </c>
      <c r="I139" s="123">
        <v>909</v>
      </c>
      <c r="J139" s="123">
        <v>748</v>
      </c>
      <c r="K139" s="123">
        <v>721</v>
      </c>
      <c r="L139" s="123">
        <v>798</v>
      </c>
      <c r="M139" s="123">
        <v>984</v>
      </c>
      <c r="N139" s="123">
        <v>871</v>
      </c>
      <c r="O139" s="123">
        <v>963</v>
      </c>
      <c r="P139" s="121">
        <v>1053</v>
      </c>
      <c r="Q139" s="121">
        <v>1153</v>
      </c>
      <c r="R139" s="121">
        <v>1362</v>
      </c>
      <c r="S139" s="121">
        <v>1113</v>
      </c>
      <c r="T139" s="121">
        <v>1039</v>
      </c>
      <c r="U139" s="121">
        <v>1177</v>
      </c>
      <c r="V139" s="121">
        <v>2542</v>
      </c>
    </row>
    <row r="140" spans="1:22" ht="12.75" customHeight="1">
      <c r="A140" s="118" t="s">
        <v>102</v>
      </c>
      <c r="B140" s="119" t="s">
        <v>34</v>
      </c>
      <c r="C140" s="119" t="s">
        <v>103</v>
      </c>
      <c r="D140" s="120" t="s">
        <v>309</v>
      </c>
      <c r="E140" s="121">
        <v>25065</v>
      </c>
      <c r="F140" s="123">
        <v>794</v>
      </c>
      <c r="G140" s="123">
        <v>864</v>
      </c>
      <c r="H140" s="123">
        <v>968</v>
      </c>
      <c r="I140" s="121">
        <v>1054</v>
      </c>
      <c r="J140" s="121">
        <v>1129</v>
      </c>
      <c r="K140" s="121">
        <v>1056</v>
      </c>
      <c r="L140" s="121">
        <v>1232</v>
      </c>
      <c r="M140" s="121">
        <v>1349</v>
      </c>
      <c r="N140" s="121">
        <v>1279</v>
      </c>
      <c r="O140" s="121">
        <v>1290</v>
      </c>
      <c r="P140" s="121">
        <v>1412</v>
      </c>
      <c r="Q140" s="121">
        <v>1755</v>
      </c>
      <c r="R140" s="121">
        <v>2129</v>
      </c>
      <c r="S140" s="121">
        <v>1615</v>
      </c>
      <c r="T140" s="121">
        <v>1606</v>
      </c>
      <c r="U140" s="121">
        <v>1826</v>
      </c>
      <c r="V140" s="121">
        <v>3707</v>
      </c>
    </row>
    <row r="141" spans="1:22" ht="12.75" customHeight="1">
      <c r="A141" s="118" t="s">
        <v>104</v>
      </c>
      <c r="B141" s="119" t="s">
        <v>34</v>
      </c>
      <c r="C141" s="119" t="s">
        <v>105</v>
      </c>
      <c r="D141" s="120" t="s">
        <v>309</v>
      </c>
      <c r="E141" s="121">
        <v>22318</v>
      </c>
      <c r="F141" s="123">
        <v>800</v>
      </c>
      <c r="G141" s="123">
        <v>928</v>
      </c>
      <c r="H141" s="121">
        <v>1104</v>
      </c>
      <c r="I141" s="121">
        <v>1034</v>
      </c>
      <c r="J141" s="121">
        <v>1065</v>
      </c>
      <c r="K141" s="121">
        <v>1010</v>
      </c>
      <c r="L141" s="121">
        <v>1060</v>
      </c>
      <c r="M141" s="121">
        <v>1298</v>
      </c>
      <c r="N141" s="121">
        <v>1167</v>
      </c>
      <c r="O141" s="121">
        <v>1193</v>
      </c>
      <c r="P141" s="121">
        <v>1408</v>
      </c>
      <c r="Q141" s="121">
        <v>1557</v>
      </c>
      <c r="R141" s="121">
        <v>1854</v>
      </c>
      <c r="S141" s="121">
        <v>1292</v>
      </c>
      <c r="T141" s="121">
        <v>1328</v>
      </c>
      <c r="U141" s="121">
        <v>1459</v>
      </c>
      <c r="V141" s="121">
        <v>2761</v>
      </c>
    </row>
    <row r="142" spans="1:22" ht="12.75" customHeight="1">
      <c r="A142" s="118" t="s">
        <v>106</v>
      </c>
      <c r="B142" s="119" t="s">
        <v>34</v>
      </c>
      <c r="C142" s="119" t="s">
        <v>107</v>
      </c>
      <c r="D142" s="120" t="s">
        <v>309</v>
      </c>
      <c r="E142" s="121">
        <v>20181</v>
      </c>
      <c r="F142" s="123">
        <v>908</v>
      </c>
      <c r="G142" s="123">
        <v>952</v>
      </c>
      <c r="H142" s="123">
        <v>979</v>
      </c>
      <c r="I142" s="121">
        <v>1046</v>
      </c>
      <c r="J142" s="121">
        <v>1095</v>
      </c>
      <c r="K142" s="121">
        <v>1118</v>
      </c>
      <c r="L142" s="121">
        <v>1224</v>
      </c>
      <c r="M142" s="121">
        <v>1399</v>
      </c>
      <c r="N142" s="121">
        <v>1283</v>
      </c>
      <c r="O142" s="121">
        <v>1186</v>
      </c>
      <c r="P142" s="121">
        <v>1218</v>
      </c>
      <c r="Q142" s="121">
        <v>1292</v>
      </c>
      <c r="R142" s="121">
        <v>1483</v>
      </c>
      <c r="S142" s="121">
        <v>1074</v>
      </c>
      <c r="T142" s="121">
        <v>1071</v>
      </c>
      <c r="U142" s="121">
        <v>1020</v>
      </c>
      <c r="V142" s="121">
        <v>1833</v>
      </c>
    </row>
    <row r="143" spans="1:22" ht="12.75" customHeight="1">
      <c r="A143" s="118" t="s">
        <v>108</v>
      </c>
      <c r="B143" s="119" t="s">
        <v>34</v>
      </c>
      <c r="C143" s="119" t="s">
        <v>109</v>
      </c>
      <c r="D143" s="120" t="s">
        <v>309</v>
      </c>
      <c r="E143" s="121">
        <v>41787</v>
      </c>
      <c r="F143" s="121">
        <v>1616</v>
      </c>
      <c r="G143" s="121">
        <v>1877</v>
      </c>
      <c r="H143" s="121">
        <v>2058</v>
      </c>
      <c r="I143" s="121">
        <v>1958</v>
      </c>
      <c r="J143" s="121">
        <v>2108</v>
      </c>
      <c r="K143" s="121">
        <v>2170</v>
      </c>
      <c r="L143" s="121">
        <v>2363</v>
      </c>
      <c r="M143" s="121">
        <v>2879</v>
      </c>
      <c r="N143" s="121">
        <v>2530</v>
      </c>
      <c r="O143" s="121">
        <v>2357</v>
      </c>
      <c r="P143" s="121">
        <v>2412</v>
      </c>
      <c r="Q143" s="121">
        <v>2846</v>
      </c>
      <c r="R143" s="121">
        <v>3622</v>
      </c>
      <c r="S143" s="121">
        <v>2817</v>
      </c>
      <c r="T143" s="121">
        <v>2297</v>
      </c>
      <c r="U143" s="121">
        <v>2129</v>
      </c>
      <c r="V143" s="121">
        <v>3748</v>
      </c>
    </row>
    <row r="144" spans="1:22" ht="12.75" customHeight="1">
      <c r="A144" s="118" t="s">
        <v>110</v>
      </c>
      <c r="B144" s="119" t="s">
        <v>34</v>
      </c>
      <c r="C144" s="119" t="s">
        <v>368</v>
      </c>
      <c r="D144" s="120" t="s">
        <v>309</v>
      </c>
      <c r="E144" s="121">
        <v>16751</v>
      </c>
      <c r="F144" s="123">
        <v>714</v>
      </c>
      <c r="G144" s="123">
        <v>882</v>
      </c>
      <c r="H144" s="123">
        <v>878</v>
      </c>
      <c r="I144" s="123">
        <v>903</v>
      </c>
      <c r="J144" s="123">
        <v>848</v>
      </c>
      <c r="K144" s="123">
        <v>769</v>
      </c>
      <c r="L144" s="121">
        <v>1015</v>
      </c>
      <c r="M144" s="121">
        <v>1208</v>
      </c>
      <c r="N144" s="121">
        <v>1217</v>
      </c>
      <c r="O144" s="121">
        <v>1058</v>
      </c>
      <c r="P144" s="121">
        <v>1154</v>
      </c>
      <c r="Q144" s="121">
        <v>1247</v>
      </c>
      <c r="R144" s="121">
        <v>1407</v>
      </c>
      <c r="S144" s="123">
        <v>968</v>
      </c>
      <c r="T144" s="123">
        <v>722</v>
      </c>
      <c r="U144" s="123">
        <v>600</v>
      </c>
      <c r="V144" s="121">
        <v>1161</v>
      </c>
    </row>
    <row r="145" spans="1:22" ht="12.75" customHeight="1">
      <c r="A145" s="118" t="s">
        <v>112</v>
      </c>
      <c r="B145" s="119" t="s">
        <v>34</v>
      </c>
      <c r="C145" s="119" t="s">
        <v>369</v>
      </c>
      <c r="D145" s="120" t="s">
        <v>309</v>
      </c>
      <c r="E145" s="121">
        <v>12140</v>
      </c>
      <c r="F145" s="123">
        <v>405</v>
      </c>
      <c r="G145" s="123">
        <v>502</v>
      </c>
      <c r="H145" s="123">
        <v>608</v>
      </c>
      <c r="I145" s="123">
        <v>673</v>
      </c>
      <c r="J145" s="123">
        <v>527</v>
      </c>
      <c r="K145" s="123">
        <v>531</v>
      </c>
      <c r="L145" s="123">
        <v>524</v>
      </c>
      <c r="M145" s="123">
        <v>714</v>
      </c>
      <c r="N145" s="123">
        <v>654</v>
      </c>
      <c r="O145" s="123">
        <v>675</v>
      </c>
      <c r="P145" s="123">
        <v>737</v>
      </c>
      <c r="Q145" s="123">
        <v>793</v>
      </c>
      <c r="R145" s="123">
        <v>973</v>
      </c>
      <c r="S145" s="123">
        <v>769</v>
      </c>
      <c r="T145" s="123">
        <v>791</v>
      </c>
      <c r="U145" s="123">
        <v>712</v>
      </c>
      <c r="V145" s="121">
        <v>1552</v>
      </c>
    </row>
    <row r="146" spans="1:22" ht="12.75" customHeight="1">
      <c r="A146" s="118" t="s">
        <v>114</v>
      </c>
      <c r="B146" s="119" t="s">
        <v>34</v>
      </c>
      <c r="C146" s="119" t="s">
        <v>370</v>
      </c>
      <c r="D146" s="120" t="s">
        <v>309</v>
      </c>
      <c r="E146" s="121">
        <v>16068</v>
      </c>
      <c r="F146" s="123">
        <v>548</v>
      </c>
      <c r="G146" s="123">
        <v>706</v>
      </c>
      <c r="H146" s="123">
        <v>790</v>
      </c>
      <c r="I146" s="123">
        <v>768</v>
      </c>
      <c r="J146" s="123">
        <v>805</v>
      </c>
      <c r="K146" s="123">
        <v>807</v>
      </c>
      <c r="L146" s="123">
        <v>894</v>
      </c>
      <c r="M146" s="121">
        <v>1141</v>
      </c>
      <c r="N146" s="121">
        <v>1032</v>
      </c>
      <c r="O146" s="123">
        <v>897</v>
      </c>
      <c r="P146" s="123">
        <v>926</v>
      </c>
      <c r="Q146" s="121">
        <v>1205</v>
      </c>
      <c r="R146" s="121">
        <v>1653</v>
      </c>
      <c r="S146" s="121">
        <v>1156</v>
      </c>
      <c r="T146" s="123">
        <v>881</v>
      </c>
      <c r="U146" s="123">
        <v>681</v>
      </c>
      <c r="V146" s="121">
        <v>1178</v>
      </c>
    </row>
    <row r="147" spans="1:22" ht="12.75" customHeight="1">
      <c r="A147" s="118" t="s">
        <v>116</v>
      </c>
      <c r="B147" s="119" t="s">
        <v>34</v>
      </c>
      <c r="C147" s="119" t="s">
        <v>371</v>
      </c>
      <c r="D147" s="120" t="s">
        <v>309</v>
      </c>
      <c r="E147" s="121">
        <v>17314</v>
      </c>
      <c r="F147" s="123">
        <v>739</v>
      </c>
      <c r="G147" s="123">
        <v>786</v>
      </c>
      <c r="H147" s="123">
        <v>853</v>
      </c>
      <c r="I147" s="123">
        <v>901</v>
      </c>
      <c r="J147" s="123">
        <v>882</v>
      </c>
      <c r="K147" s="123">
        <v>964</v>
      </c>
      <c r="L147" s="121">
        <v>1110</v>
      </c>
      <c r="M147" s="121">
        <v>1350</v>
      </c>
      <c r="N147" s="121">
        <v>1163</v>
      </c>
      <c r="O147" s="123">
        <v>991</v>
      </c>
      <c r="P147" s="123">
        <v>993</v>
      </c>
      <c r="Q147" s="121">
        <v>1146</v>
      </c>
      <c r="R147" s="121">
        <v>1579</v>
      </c>
      <c r="S147" s="121">
        <v>1224</v>
      </c>
      <c r="T147" s="123">
        <v>921</v>
      </c>
      <c r="U147" s="123">
        <v>756</v>
      </c>
      <c r="V147" s="123">
        <v>956</v>
      </c>
    </row>
    <row r="148" spans="1:22" ht="12.75" customHeight="1">
      <c r="A148" s="118" t="s">
        <v>118</v>
      </c>
      <c r="B148" s="119" t="s">
        <v>34</v>
      </c>
      <c r="C148" s="119" t="s">
        <v>372</v>
      </c>
      <c r="D148" s="120" t="s">
        <v>309</v>
      </c>
      <c r="E148" s="121">
        <v>7006</v>
      </c>
      <c r="F148" s="123">
        <v>200</v>
      </c>
      <c r="G148" s="123">
        <v>266</v>
      </c>
      <c r="H148" s="123">
        <v>332</v>
      </c>
      <c r="I148" s="123">
        <v>323</v>
      </c>
      <c r="J148" s="123">
        <v>330</v>
      </c>
      <c r="K148" s="123">
        <v>329</v>
      </c>
      <c r="L148" s="123">
        <v>323</v>
      </c>
      <c r="M148" s="123">
        <v>390</v>
      </c>
      <c r="N148" s="123">
        <v>364</v>
      </c>
      <c r="O148" s="123">
        <v>397</v>
      </c>
      <c r="P148" s="123">
        <v>463</v>
      </c>
      <c r="Q148" s="123">
        <v>523</v>
      </c>
      <c r="R148" s="123">
        <v>610</v>
      </c>
      <c r="S148" s="123">
        <v>438</v>
      </c>
      <c r="T148" s="123">
        <v>417</v>
      </c>
      <c r="U148" s="123">
        <v>435</v>
      </c>
      <c r="V148" s="123">
        <v>866</v>
      </c>
    </row>
    <row r="149" spans="1:22" ht="12.75" customHeight="1">
      <c r="A149" s="118" t="s">
        <v>120</v>
      </c>
      <c r="B149" s="119" t="s">
        <v>34</v>
      </c>
      <c r="C149" s="119" t="s">
        <v>373</v>
      </c>
      <c r="D149" s="120" t="s">
        <v>309</v>
      </c>
      <c r="E149" s="121">
        <v>9964</v>
      </c>
      <c r="F149" s="123">
        <v>424</v>
      </c>
      <c r="G149" s="123">
        <v>475</v>
      </c>
      <c r="H149" s="123">
        <v>480</v>
      </c>
      <c r="I149" s="123">
        <v>532</v>
      </c>
      <c r="J149" s="123">
        <v>478</v>
      </c>
      <c r="K149" s="123">
        <v>549</v>
      </c>
      <c r="L149" s="123">
        <v>544</v>
      </c>
      <c r="M149" s="123">
        <v>687</v>
      </c>
      <c r="N149" s="123">
        <v>575</v>
      </c>
      <c r="O149" s="123">
        <v>563</v>
      </c>
      <c r="P149" s="123">
        <v>588</v>
      </c>
      <c r="Q149" s="123">
        <v>649</v>
      </c>
      <c r="R149" s="123">
        <v>866</v>
      </c>
      <c r="S149" s="123">
        <v>645</v>
      </c>
      <c r="T149" s="123">
        <v>509</v>
      </c>
      <c r="U149" s="123">
        <v>483</v>
      </c>
      <c r="V149" s="123">
        <v>917</v>
      </c>
    </row>
    <row r="150" spans="1:22" ht="12.75" customHeight="1">
      <c r="A150" s="118" t="s">
        <v>122</v>
      </c>
      <c r="B150" s="119" t="s">
        <v>34</v>
      </c>
      <c r="C150" s="119" t="s">
        <v>379</v>
      </c>
      <c r="D150" s="120" t="s">
        <v>309</v>
      </c>
      <c r="E150" s="121">
        <v>6735</v>
      </c>
      <c r="F150" s="123">
        <v>218</v>
      </c>
      <c r="G150" s="123">
        <v>274</v>
      </c>
      <c r="H150" s="123">
        <v>326</v>
      </c>
      <c r="I150" s="123">
        <v>357</v>
      </c>
      <c r="J150" s="123">
        <v>344</v>
      </c>
      <c r="K150" s="123">
        <v>275</v>
      </c>
      <c r="L150" s="123">
        <v>308</v>
      </c>
      <c r="M150" s="123">
        <v>348</v>
      </c>
      <c r="N150" s="123">
        <v>356</v>
      </c>
      <c r="O150" s="123">
        <v>380</v>
      </c>
      <c r="P150" s="123">
        <v>398</v>
      </c>
      <c r="Q150" s="123">
        <v>440</v>
      </c>
      <c r="R150" s="123">
        <v>529</v>
      </c>
      <c r="S150" s="123">
        <v>412</v>
      </c>
      <c r="T150" s="123">
        <v>381</v>
      </c>
      <c r="U150" s="123">
        <v>501</v>
      </c>
      <c r="V150" s="123">
        <v>888</v>
      </c>
    </row>
    <row r="151" spans="1:22" ht="12.75" customHeight="1">
      <c r="A151" s="118" t="s">
        <v>124</v>
      </c>
      <c r="B151" s="119" t="s">
        <v>34</v>
      </c>
      <c r="C151" s="119" t="s">
        <v>374</v>
      </c>
      <c r="D151" s="120" t="s">
        <v>309</v>
      </c>
      <c r="E151" s="121">
        <v>17456</v>
      </c>
      <c r="F151" s="123">
        <v>904</v>
      </c>
      <c r="G151" s="123">
        <v>954</v>
      </c>
      <c r="H151" s="123">
        <v>999</v>
      </c>
      <c r="I151" s="123">
        <v>783</v>
      </c>
      <c r="J151" s="123">
        <v>810</v>
      </c>
      <c r="K151" s="123">
        <v>992</v>
      </c>
      <c r="L151" s="121">
        <v>1217</v>
      </c>
      <c r="M151" s="121">
        <v>1501</v>
      </c>
      <c r="N151" s="121">
        <v>1189</v>
      </c>
      <c r="O151" s="123">
        <v>877</v>
      </c>
      <c r="P151" s="123">
        <v>871</v>
      </c>
      <c r="Q151" s="121">
        <v>1177</v>
      </c>
      <c r="R151" s="121">
        <v>1546</v>
      </c>
      <c r="S151" s="121">
        <v>1114</v>
      </c>
      <c r="T151" s="123">
        <v>833</v>
      </c>
      <c r="U151" s="123">
        <v>670</v>
      </c>
      <c r="V151" s="121">
        <v>1019</v>
      </c>
    </row>
    <row r="152" spans="1:22" ht="12.75" customHeight="1">
      <c r="A152" s="118" t="s">
        <v>126</v>
      </c>
      <c r="B152" s="119" t="s">
        <v>34</v>
      </c>
      <c r="C152" s="119" t="s">
        <v>375</v>
      </c>
      <c r="D152" s="120" t="s">
        <v>309</v>
      </c>
      <c r="E152" s="121">
        <v>8767</v>
      </c>
      <c r="F152" s="123">
        <v>231</v>
      </c>
      <c r="G152" s="123">
        <v>327</v>
      </c>
      <c r="H152" s="123">
        <v>368</v>
      </c>
      <c r="I152" s="123">
        <v>413</v>
      </c>
      <c r="J152" s="123">
        <v>436</v>
      </c>
      <c r="K152" s="123">
        <v>370</v>
      </c>
      <c r="L152" s="123">
        <v>398</v>
      </c>
      <c r="M152" s="123">
        <v>495</v>
      </c>
      <c r="N152" s="123">
        <v>452</v>
      </c>
      <c r="O152" s="123">
        <v>481</v>
      </c>
      <c r="P152" s="123">
        <v>541</v>
      </c>
      <c r="Q152" s="123">
        <v>673</v>
      </c>
      <c r="R152" s="123">
        <v>826</v>
      </c>
      <c r="S152" s="123">
        <v>647</v>
      </c>
      <c r="T152" s="123">
        <v>521</v>
      </c>
      <c r="U152" s="123">
        <v>572</v>
      </c>
      <c r="V152" s="121">
        <v>1016</v>
      </c>
    </row>
    <row r="153" spans="1:22" ht="12.75" customHeight="1">
      <c r="A153" s="118" t="s">
        <v>128</v>
      </c>
      <c r="B153" s="119" t="s">
        <v>34</v>
      </c>
      <c r="C153" s="119" t="s">
        <v>376</v>
      </c>
      <c r="D153" s="120" t="s">
        <v>309</v>
      </c>
      <c r="E153" s="121">
        <v>10311</v>
      </c>
      <c r="F153" s="123">
        <v>290</v>
      </c>
      <c r="G153" s="123">
        <v>313</v>
      </c>
      <c r="H153" s="123">
        <v>403</v>
      </c>
      <c r="I153" s="123">
        <v>524</v>
      </c>
      <c r="J153" s="123">
        <v>478</v>
      </c>
      <c r="K153" s="123">
        <v>430</v>
      </c>
      <c r="L153" s="123">
        <v>429</v>
      </c>
      <c r="M153" s="123">
        <v>442</v>
      </c>
      <c r="N153" s="123">
        <v>460</v>
      </c>
      <c r="O153" s="123">
        <v>545</v>
      </c>
      <c r="P153" s="123">
        <v>635</v>
      </c>
      <c r="Q153" s="123">
        <v>751</v>
      </c>
      <c r="R153" s="123">
        <v>837</v>
      </c>
      <c r="S153" s="123">
        <v>642</v>
      </c>
      <c r="T153" s="123">
        <v>679</v>
      </c>
      <c r="U153" s="123">
        <v>800</v>
      </c>
      <c r="V153" s="121">
        <v>1653</v>
      </c>
    </row>
    <row r="154" spans="1:22" ht="12.75" customHeight="1">
      <c r="A154" s="118" t="s">
        <v>130</v>
      </c>
      <c r="B154" s="119" t="s">
        <v>34</v>
      </c>
      <c r="C154" s="119" t="s">
        <v>377</v>
      </c>
      <c r="D154" s="120" t="s">
        <v>309</v>
      </c>
      <c r="E154" s="121">
        <v>10805</v>
      </c>
      <c r="F154" s="123">
        <v>336</v>
      </c>
      <c r="G154" s="123">
        <v>384</v>
      </c>
      <c r="H154" s="123">
        <v>481</v>
      </c>
      <c r="I154" s="123">
        <v>554</v>
      </c>
      <c r="J154" s="123">
        <v>457</v>
      </c>
      <c r="K154" s="123">
        <v>418</v>
      </c>
      <c r="L154" s="123">
        <v>391</v>
      </c>
      <c r="M154" s="123">
        <v>503</v>
      </c>
      <c r="N154" s="123">
        <v>526</v>
      </c>
      <c r="O154" s="123">
        <v>584</v>
      </c>
      <c r="P154" s="123">
        <v>655</v>
      </c>
      <c r="Q154" s="123">
        <v>712</v>
      </c>
      <c r="R154" s="123">
        <v>841</v>
      </c>
      <c r="S154" s="123">
        <v>752</v>
      </c>
      <c r="T154" s="123">
        <v>779</v>
      </c>
      <c r="U154" s="123">
        <v>842</v>
      </c>
      <c r="V154" s="121">
        <v>1590</v>
      </c>
    </row>
    <row r="155" spans="1:22" ht="12.75" customHeight="1">
      <c r="A155" s="125" t="s">
        <v>132</v>
      </c>
      <c r="B155" s="126" t="s">
        <v>34</v>
      </c>
      <c r="C155" s="126" t="s">
        <v>378</v>
      </c>
      <c r="D155" s="127" t="s">
        <v>309</v>
      </c>
      <c r="E155" s="128">
        <v>8752</v>
      </c>
      <c r="F155" s="129">
        <v>287</v>
      </c>
      <c r="G155" s="129">
        <v>311</v>
      </c>
      <c r="H155" s="129">
        <v>367</v>
      </c>
      <c r="I155" s="129">
        <v>474</v>
      </c>
      <c r="J155" s="129">
        <v>326</v>
      </c>
      <c r="K155" s="129">
        <v>332</v>
      </c>
      <c r="L155" s="129">
        <v>378</v>
      </c>
      <c r="M155" s="129">
        <v>376</v>
      </c>
      <c r="N155" s="129">
        <v>387</v>
      </c>
      <c r="O155" s="129">
        <v>457</v>
      </c>
      <c r="P155" s="129">
        <v>551</v>
      </c>
      <c r="Q155" s="129">
        <v>656</v>
      </c>
      <c r="R155" s="129">
        <v>716</v>
      </c>
      <c r="S155" s="129">
        <v>541</v>
      </c>
      <c r="T155" s="129">
        <v>573</v>
      </c>
      <c r="U155" s="129">
        <v>648</v>
      </c>
      <c r="V155" s="128">
        <v>1372</v>
      </c>
    </row>
    <row r="156" spans="1:22">
      <c r="A156" s="17" t="s">
        <v>248</v>
      </c>
    </row>
  </sheetData>
  <phoneticPr fontId="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156"/>
  <sheetViews>
    <sheetView workbookViewId="0">
      <pane xSplit="4" ySplit="2" topLeftCell="M3" activePane="bottomRight" state="frozen"/>
      <selection pane="topRight" activeCell="E1" sqref="E1"/>
      <selection pane="bottomLeft" activeCell="A3" sqref="A3"/>
      <selection pane="bottomRight" activeCell="O19" sqref="O19"/>
    </sheetView>
  </sheetViews>
  <sheetFormatPr defaultColWidth="8.875" defaultRowHeight="12.75"/>
  <cols>
    <col min="1" max="2" width="9.25" style="122" customWidth="1"/>
    <col min="3" max="3" width="11.625" style="130" customWidth="1"/>
    <col min="4" max="4" width="4.625" style="122" customWidth="1"/>
    <col min="5" max="22" width="12" style="122" customWidth="1"/>
    <col min="23" max="256" width="8.875" style="122"/>
    <col min="257" max="259" width="15.625" style="122" customWidth="1"/>
    <col min="260" max="260" width="4.625" style="122" customWidth="1"/>
    <col min="261" max="278" width="15.625" style="122" customWidth="1"/>
    <col min="279" max="512" width="8.875" style="122"/>
    <col min="513" max="515" width="15.625" style="122" customWidth="1"/>
    <col min="516" max="516" width="4.625" style="122" customWidth="1"/>
    <col min="517" max="534" width="15.625" style="122" customWidth="1"/>
    <col min="535" max="768" width="8.875" style="122"/>
    <col min="769" max="771" width="15.625" style="122" customWidth="1"/>
    <col min="772" max="772" width="4.625" style="122" customWidth="1"/>
    <col min="773" max="790" width="15.625" style="122" customWidth="1"/>
    <col min="791" max="1024" width="8.875" style="122"/>
    <col min="1025" max="1027" width="15.625" style="122" customWidth="1"/>
    <col min="1028" max="1028" width="4.625" style="122" customWidth="1"/>
    <col min="1029" max="1046" width="15.625" style="122" customWidth="1"/>
    <col min="1047" max="1280" width="8.875" style="122"/>
    <col min="1281" max="1283" width="15.625" style="122" customWidth="1"/>
    <col min="1284" max="1284" width="4.625" style="122" customWidth="1"/>
    <col min="1285" max="1302" width="15.625" style="122" customWidth="1"/>
    <col min="1303" max="1536" width="8.875" style="122"/>
    <col min="1537" max="1539" width="15.625" style="122" customWidth="1"/>
    <col min="1540" max="1540" width="4.625" style="122" customWidth="1"/>
    <col min="1541" max="1558" width="15.625" style="122" customWidth="1"/>
    <col min="1559" max="1792" width="8.875" style="122"/>
    <col min="1793" max="1795" width="15.625" style="122" customWidth="1"/>
    <col min="1796" max="1796" width="4.625" style="122" customWidth="1"/>
    <col min="1797" max="1814" width="15.625" style="122" customWidth="1"/>
    <col min="1815" max="2048" width="8.875" style="122"/>
    <col min="2049" max="2051" width="15.625" style="122" customWidth="1"/>
    <col min="2052" max="2052" width="4.625" style="122" customWidth="1"/>
    <col min="2053" max="2070" width="15.625" style="122" customWidth="1"/>
    <col min="2071" max="2304" width="8.875" style="122"/>
    <col min="2305" max="2307" width="15.625" style="122" customWidth="1"/>
    <col min="2308" max="2308" width="4.625" style="122" customWidth="1"/>
    <col min="2309" max="2326" width="15.625" style="122" customWidth="1"/>
    <col min="2327" max="2560" width="8.875" style="122"/>
    <col min="2561" max="2563" width="15.625" style="122" customWidth="1"/>
    <col min="2564" max="2564" width="4.625" style="122" customWidth="1"/>
    <col min="2565" max="2582" width="15.625" style="122" customWidth="1"/>
    <col min="2583" max="2816" width="8.875" style="122"/>
    <col min="2817" max="2819" width="15.625" style="122" customWidth="1"/>
    <col min="2820" max="2820" width="4.625" style="122" customWidth="1"/>
    <col min="2821" max="2838" width="15.625" style="122" customWidth="1"/>
    <col min="2839" max="3072" width="8.875" style="122"/>
    <col min="3073" max="3075" width="15.625" style="122" customWidth="1"/>
    <col min="3076" max="3076" width="4.625" style="122" customWidth="1"/>
    <col min="3077" max="3094" width="15.625" style="122" customWidth="1"/>
    <col min="3095" max="3328" width="8.875" style="122"/>
    <col min="3329" max="3331" width="15.625" style="122" customWidth="1"/>
    <col min="3332" max="3332" width="4.625" style="122" customWidth="1"/>
    <col min="3333" max="3350" width="15.625" style="122" customWidth="1"/>
    <col min="3351" max="3584" width="8.875" style="122"/>
    <col min="3585" max="3587" width="15.625" style="122" customWidth="1"/>
    <col min="3588" max="3588" width="4.625" style="122" customWidth="1"/>
    <col min="3589" max="3606" width="15.625" style="122" customWidth="1"/>
    <col min="3607" max="3840" width="8.875" style="122"/>
    <col min="3841" max="3843" width="15.625" style="122" customWidth="1"/>
    <col min="3844" max="3844" width="4.625" style="122" customWidth="1"/>
    <col min="3845" max="3862" width="15.625" style="122" customWidth="1"/>
    <col min="3863" max="4096" width="8.875" style="122"/>
    <col min="4097" max="4099" width="15.625" style="122" customWidth="1"/>
    <col min="4100" max="4100" width="4.625" style="122" customWidth="1"/>
    <col min="4101" max="4118" width="15.625" style="122" customWidth="1"/>
    <col min="4119" max="4352" width="8.875" style="122"/>
    <col min="4353" max="4355" width="15.625" style="122" customWidth="1"/>
    <col min="4356" max="4356" width="4.625" style="122" customWidth="1"/>
    <col min="4357" max="4374" width="15.625" style="122" customWidth="1"/>
    <col min="4375" max="4608" width="8.875" style="122"/>
    <col min="4609" max="4611" width="15.625" style="122" customWidth="1"/>
    <col min="4612" max="4612" width="4.625" style="122" customWidth="1"/>
    <col min="4613" max="4630" width="15.625" style="122" customWidth="1"/>
    <col min="4631" max="4864" width="8.875" style="122"/>
    <col min="4865" max="4867" width="15.625" style="122" customWidth="1"/>
    <col min="4868" max="4868" width="4.625" style="122" customWidth="1"/>
    <col min="4869" max="4886" width="15.625" style="122" customWidth="1"/>
    <col min="4887" max="5120" width="8.875" style="122"/>
    <col min="5121" max="5123" width="15.625" style="122" customWidth="1"/>
    <col min="5124" max="5124" width="4.625" style="122" customWidth="1"/>
    <col min="5125" max="5142" width="15.625" style="122" customWidth="1"/>
    <col min="5143" max="5376" width="8.875" style="122"/>
    <col min="5377" max="5379" width="15.625" style="122" customWidth="1"/>
    <col min="5380" max="5380" width="4.625" style="122" customWidth="1"/>
    <col min="5381" max="5398" width="15.625" style="122" customWidth="1"/>
    <col min="5399" max="5632" width="8.875" style="122"/>
    <col min="5633" max="5635" width="15.625" style="122" customWidth="1"/>
    <col min="5636" max="5636" width="4.625" style="122" customWidth="1"/>
    <col min="5637" max="5654" width="15.625" style="122" customWidth="1"/>
    <col min="5655" max="5888" width="8.875" style="122"/>
    <col min="5889" max="5891" width="15.625" style="122" customWidth="1"/>
    <col min="5892" max="5892" width="4.625" style="122" customWidth="1"/>
    <col min="5893" max="5910" width="15.625" style="122" customWidth="1"/>
    <col min="5911" max="6144" width="8.875" style="122"/>
    <col min="6145" max="6147" width="15.625" style="122" customWidth="1"/>
    <col min="6148" max="6148" width="4.625" style="122" customWidth="1"/>
    <col min="6149" max="6166" width="15.625" style="122" customWidth="1"/>
    <col min="6167" max="6400" width="8.875" style="122"/>
    <col min="6401" max="6403" width="15.625" style="122" customWidth="1"/>
    <col min="6404" max="6404" width="4.625" style="122" customWidth="1"/>
    <col min="6405" max="6422" width="15.625" style="122" customWidth="1"/>
    <col min="6423" max="6656" width="8.875" style="122"/>
    <col min="6657" max="6659" width="15.625" style="122" customWidth="1"/>
    <col min="6660" max="6660" width="4.625" style="122" customWidth="1"/>
    <col min="6661" max="6678" width="15.625" style="122" customWidth="1"/>
    <col min="6679" max="6912" width="8.875" style="122"/>
    <col min="6913" max="6915" width="15.625" style="122" customWidth="1"/>
    <col min="6916" max="6916" width="4.625" style="122" customWidth="1"/>
    <col min="6917" max="6934" width="15.625" style="122" customWidth="1"/>
    <col min="6935" max="7168" width="8.875" style="122"/>
    <col min="7169" max="7171" width="15.625" style="122" customWidth="1"/>
    <col min="7172" max="7172" width="4.625" style="122" customWidth="1"/>
    <col min="7173" max="7190" width="15.625" style="122" customWidth="1"/>
    <col min="7191" max="7424" width="8.875" style="122"/>
    <col min="7425" max="7427" width="15.625" style="122" customWidth="1"/>
    <col min="7428" max="7428" width="4.625" style="122" customWidth="1"/>
    <col min="7429" max="7446" width="15.625" style="122" customWidth="1"/>
    <col min="7447" max="7680" width="8.875" style="122"/>
    <col min="7681" max="7683" width="15.625" style="122" customWidth="1"/>
    <col min="7684" max="7684" width="4.625" style="122" customWidth="1"/>
    <col min="7685" max="7702" width="15.625" style="122" customWidth="1"/>
    <col min="7703" max="7936" width="8.875" style="122"/>
    <col min="7937" max="7939" width="15.625" style="122" customWidth="1"/>
    <col min="7940" max="7940" width="4.625" style="122" customWidth="1"/>
    <col min="7941" max="7958" width="15.625" style="122" customWidth="1"/>
    <col min="7959" max="8192" width="8.875" style="122"/>
    <col min="8193" max="8195" width="15.625" style="122" customWidth="1"/>
    <col min="8196" max="8196" width="4.625" style="122" customWidth="1"/>
    <col min="8197" max="8214" width="15.625" style="122" customWidth="1"/>
    <col min="8215" max="8448" width="8.875" style="122"/>
    <col min="8449" max="8451" width="15.625" style="122" customWidth="1"/>
    <col min="8452" max="8452" width="4.625" style="122" customWidth="1"/>
    <col min="8453" max="8470" width="15.625" style="122" customWidth="1"/>
    <col min="8471" max="8704" width="8.875" style="122"/>
    <col min="8705" max="8707" width="15.625" style="122" customWidth="1"/>
    <col min="8708" max="8708" width="4.625" style="122" customWidth="1"/>
    <col min="8709" max="8726" width="15.625" style="122" customWidth="1"/>
    <col min="8727" max="8960" width="8.875" style="122"/>
    <col min="8961" max="8963" width="15.625" style="122" customWidth="1"/>
    <col min="8964" max="8964" width="4.625" style="122" customWidth="1"/>
    <col min="8965" max="8982" width="15.625" style="122" customWidth="1"/>
    <col min="8983" max="9216" width="8.875" style="122"/>
    <col min="9217" max="9219" width="15.625" style="122" customWidth="1"/>
    <col min="9220" max="9220" width="4.625" style="122" customWidth="1"/>
    <col min="9221" max="9238" width="15.625" style="122" customWidth="1"/>
    <col min="9239" max="9472" width="8.875" style="122"/>
    <col min="9473" max="9475" width="15.625" style="122" customWidth="1"/>
    <col min="9476" max="9476" width="4.625" style="122" customWidth="1"/>
    <col min="9477" max="9494" width="15.625" style="122" customWidth="1"/>
    <col min="9495" max="9728" width="8.875" style="122"/>
    <col min="9729" max="9731" width="15.625" style="122" customWidth="1"/>
    <col min="9732" max="9732" width="4.625" style="122" customWidth="1"/>
    <col min="9733" max="9750" width="15.625" style="122" customWidth="1"/>
    <col min="9751" max="9984" width="8.875" style="122"/>
    <col min="9985" max="9987" width="15.625" style="122" customWidth="1"/>
    <col min="9988" max="9988" width="4.625" style="122" customWidth="1"/>
    <col min="9989" max="10006" width="15.625" style="122" customWidth="1"/>
    <col min="10007" max="10240" width="8.875" style="122"/>
    <col min="10241" max="10243" width="15.625" style="122" customWidth="1"/>
    <col min="10244" max="10244" width="4.625" style="122" customWidth="1"/>
    <col min="10245" max="10262" width="15.625" style="122" customWidth="1"/>
    <col min="10263" max="10496" width="8.875" style="122"/>
    <col min="10497" max="10499" width="15.625" style="122" customWidth="1"/>
    <col min="10500" max="10500" width="4.625" style="122" customWidth="1"/>
    <col min="10501" max="10518" width="15.625" style="122" customWidth="1"/>
    <col min="10519" max="10752" width="8.875" style="122"/>
    <col min="10753" max="10755" width="15.625" style="122" customWidth="1"/>
    <col min="10756" max="10756" width="4.625" style="122" customWidth="1"/>
    <col min="10757" max="10774" width="15.625" style="122" customWidth="1"/>
    <col min="10775" max="11008" width="8.875" style="122"/>
    <col min="11009" max="11011" width="15.625" style="122" customWidth="1"/>
    <col min="11012" max="11012" width="4.625" style="122" customWidth="1"/>
    <col min="11013" max="11030" width="15.625" style="122" customWidth="1"/>
    <col min="11031" max="11264" width="8.875" style="122"/>
    <col min="11265" max="11267" width="15.625" style="122" customWidth="1"/>
    <col min="11268" max="11268" width="4.625" style="122" customWidth="1"/>
    <col min="11269" max="11286" width="15.625" style="122" customWidth="1"/>
    <col min="11287" max="11520" width="8.875" style="122"/>
    <col min="11521" max="11523" width="15.625" style="122" customWidth="1"/>
    <col min="11524" max="11524" width="4.625" style="122" customWidth="1"/>
    <col min="11525" max="11542" width="15.625" style="122" customWidth="1"/>
    <col min="11543" max="11776" width="8.875" style="122"/>
    <col min="11777" max="11779" width="15.625" style="122" customWidth="1"/>
    <col min="11780" max="11780" width="4.625" style="122" customWidth="1"/>
    <col min="11781" max="11798" width="15.625" style="122" customWidth="1"/>
    <col min="11799" max="12032" width="8.875" style="122"/>
    <col min="12033" max="12035" width="15.625" style="122" customWidth="1"/>
    <col min="12036" max="12036" width="4.625" style="122" customWidth="1"/>
    <col min="12037" max="12054" width="15.625" style="122" customWidth="1"/>
    <col min="12055" max="12288" width="8.875" style="122"/>
    <col min="12289" max="12291" width="15.625" style="122" customWidth="1"/>
    <col min="12292" max="12292" width="4.625" style="122" customWidth="1"/>
    <col min="12293" max="12310" width="15.625" style="122" customWidth="1"/>
    <col min="12311" max="12544" width="8.875" style="122"/>
    <col min="12545" max="12547" width="15.625" style="122" customWidth="1"/>
    <col min="12548" max="12548" width="4.625" style="122" customWidth="1"/>
    <col min="12549" max="12566" width="15.625" style="122" customWidth="1"/>
    <col min="12567" max="12800" width="8.875" style="122"/>
    <col min="12801" max="12803" width="15.625" style="122" customWidth="1"/>
    <col min="12804" max="12804" width="4.625" style="122" customWidth="1"/>
    <col min="12805" max="12822" width="15.625" style="122" customWidth="1"/>
    <col min="12823" max="13056" width="8.875" style="122"/>
    <col min="13057" max="13059" width="15.625" style="122" customWidth="1"/>
    <col min="13060" max="13060" width="4.625" style="122" customWidth="1"/>
    <col min="13061" max="13078" width="15.625" style="122" customWidth="1"/>
    <col min="13079" max="13312" width="8.875" style="122"/>
    <col min="13313" max="13315" width="15.625" style="122" customWidth="1"/>
    <col min="13316" max="13316" width="4.625" style="122" customWidth="1"/>
    <col min="13317" max="13334" width="15.625" style="122" customWidth="1"/>
    <col min="13335" max="13568" width="8.875" style="122"/>
    <col min="13569" max="13571" width="15.625" style="122" customWidth="1"/>
    <col min="13572" max="13572" width="4.625" style="122" customWidth="1"/>
    <col min="13573" max="13590" width="15.625" style="122" customWidth="1"/>
    <col min="13591" max="13824" width="8.875" style="122"/>
    <col min="13825" max="13827" width="15.625" style="122" customWidth="1"/>
    <col min="13828" max="13828" width="4.625" style="122" customWidth="1"/>
    <col min="13829" max="13846" width="15.625" style="122" customWidth="1"/>
    <col min="13847" max="14080" width="8.875" style="122"/>
    <col min="14081" max="14083" width="15.625" style="122" customWidth="1"/>
    <col min="14084" max="14084" width="4.625" style="122" customWidth="1"/>
    <col min="14085" max="14102" width="15.625" style="122" customWidth="1"/>
    <col min="14103" max="14336" width="8.875" style="122"/>
    <col min="14337" max="14339" width="15.625" style="122" customWidth="1"/>
    <col min="14340" max="14340" width="4.625" style="122" customWidth="1"/>
    <col min="14341" max="14358" width="15.625" style="122" customWidth="1"/>
    <col min="14359" max="14592" width="8.875" style="122"/>
    <col min="14593" max="14595" width="15.625" style="122" customWidth="1"/>
    <col min="14596" max="14596" width="4.625" style="122" customWidth="1"/>
    <col min="14597" max="14614" width="15.625" style="122" customWidth="1"/>
    <col min="14615" max="14848" width="8.875" style="122"/>
    <col min="14849" max="14851" width="15.625" style="122" customWidth="1"/>
    <col min="14852" max="14852" width="4.625" style="122" customWidth="1"/>
    <col min="14853" max="14870" width="15.625" style="122" customWidth="1"/>
    <col min="14871" max="15104" width="8.875" style="122"/>
    <col min="15105" max="15107" width="15.625" style="122" customWidth="1"/>
    <col min="15108" max="15108" width="4.625" style="122" customWidth="1"/>
    <col min="15109" max="15126" width="15.625" style="122" customWidth="1"/>
    <col min="15127" max="15360" width="8.875" style="122"/>
    <col min="15361" max="15363" width="15.625" style="122" customWidth="1"/>
    <col min="15364" max="15364" width="4.625" style="122" customWidth="1"/>
    <col min="15365" max="15382" width="15.625" style="122" customWidth="1"/>
    <col min="15383" max="15616" width="8.875" style="122"/>
    <col min="15617" max="15619" width="15.625" style="122" customWidth="1"/>
    <col min="15620" max="15620" width="4.625" style="122" customWidth="1"/>
    <col min="15621" max="15638" width="15.625" style="122" customWidth="1"/>
    <col min="15639" max="15872" width="8.875" style="122"/>
    <col min="15873" max="15875" width="15.625" style="122" customWidth="1"/>
    <col min="15876" max="15876" width="4.625" style="122" customWidth="1"/>
    <col min="15877" max="15894" width="15.625" style="122" customWidth="1"/>
    <col min="15895" max="16128" width="8.875" style="122"/>
    <col min="16129" max="16131" width="15.625" style="122" customWidth="1"/>
    <col min="16132" max="16132" width="4.625" style="122" customWidth="1"/>
    <col min="16133" max="16150" width="15.625" style="122" customWidth="1"/>
    <col min="16151" max="16384" width="8.875" style="122"/>
  </cols>
  <sheetData>
    <row r="1" spans="1:22" s="114" customFormat="1" ht="12.75" customHeight="1">
      <c r="A1" s="112" t="s">
        <v>328</v>
      </c>
      <c r="B1" s="113"/>
      <c r="C1" s="113"/>
      <c r="E1" s="113"/>
      <c r="F1" s="113"/>
      <c r="U1" s="336" t="s">
        <v>979</v>
      </c>
    </row>
    <row r="2" spans="1:22" s="117" customFormat="1" ht="12.75" customHeight="1">
      <c r="A2" s="115" t="s">
        <v>2</v>
      </c>
      <c r="B2" s="115" t="s">
        <v>291</v>
      </c>
      <c r="C2" s="7" t="s">
        <v>4</v>
      </c>
      <c r="D2" s="115" t="s">
        <v>5</v>
      </c>
      <c r="E2" s="116" t="s">
        <v>6</v>
      </c>
      <c r="F2" s="116" t="s">
        <v>7</v>
      </c>
      <c r="G2" s="116" t="s">
        <v>313</v>
      </c>
      <c r="H2" s="116" t="s">
        <v>314</v>
      </c>
      <c r="I2" s="116" t="s">
        <v>315</v>
      </c>
      <c r="J2" s="116" t="s">
        <v>316</v>
      </c>
      <c r="K2" s="116" t="s">
        <v>317</v>
      </c>
      <c r="L2" s="116" t="s">
        <v>318</v>
      </c>
      <c r="M2" s="116" t="s">
        <v>319</v>
      </c>
      <c r="N2" s="116" t="s">
        <v>320</v>
      </c>
      <c r="O2" s="116" t="s">
        <v>321</v>
      </c>
      <c r="P2" s="116" t="s">
        <v>322</v>
      </c>
      <c r="Q2" s="116" t="s">
        <v>323</v>
      </c>
      <c r="R2" s="116" t="s">
        <v>324</v>
      </c>
      <c r="S2" s="116" t="s">
        <v>325</v>
      </c>
      <c r="T2" s="116" t="s">
        <v>326</v>
      </c>
      <c r="U2" s="116" t="s">
        <v>327</v>
      </c>
      <c r="V2" s="116" t="s">
        <v>207</v>
      </c>
    </row>
    <row r="3" spans="1:22" ht="12.75" customHeight="1">
      <c r="A3" s="118" t="s">
        <v>31</v>
      </c>
      <c r="B3" s="119" t="s">
        <v>34</v>
      </c>
      <c r="C3" s="119"/>
      <c r="D3" s="120" t="s">
        <v>307</v>
      </c>
      <c r="E3" s="131">
        <v>5586182</v>
      </c>
      <c r="F3" s="131">
        <v>242317</v>
      </c>
      <c r="G3" s="131">
        <v>260624</v>
      </c>
      <c r="H3" s="131">
        <v>273483</v>
      </c>
      <c r="I3" s="131">
        <v>270985</v>
      </c>
      <c r="J3" s="131">
        <v>291823</v>
      </c>
      <c r="K3" s="131">
        <v>315862</v>
      </c>
      <c r="L3" s="131">
        <v>366579</v>
      </c>
      <c r="M3" s="131">
        <v>441055</v>
      </c>
      <c r="N3" s="131">
        <v>385452</v>
      </c>
      <c r="O3" s="131">
        <v>346188</v>
      </c>
      <c r="P3" s="131">
        <v>326434</v>
      </c>
      <c r="Q3" s="131">
        <v>376640</v>
      </c>
      <c r="R3" s="131">
        <v>435788</v>
      </c>
      <c r="S3" s="131">
        <v>369420</v>
      </c>
      <c r="T3" s="131">
        <v>299086</v>
      </c>
      <c r="U3" s="131">
        <v>252442</v>
      </c>
      <c r="V3" s="131">
        <v>332004</v>
      </c>
    </row>
    <row r="4" spans="1:22" ht="12.75" customHeight="1">
      <c r="A4" s="283" t="s">
        <v>33</v>
      </c>
      <c r="B4" s="274" t="s">
        <v>34</v>
      </c>
      <c r="C4" s="274" t="s">
        <v>35</v>
      </c>
      <c r="D4" s="6" t="s">
        <v>307</v>
      </c>
      <c r="E4" s="279">
        <v>1511351</v>
      </c>
      <c r="F4" s="279">
        <v>63356</v>
      </c>
      <c r="G4" s="279">
        <v>66518</v>
      </c>
      <c r="H4" s="279">
        <v>68473</v>
      </c>
      <c r="I4" s="279">
        <v>69535</v>
      </c>
      <c r="J4" s="279">
        <v>81710</v>
      </c>
      <c r="K4" s="279">
        <v>89466</v>
      </c>
      <c r="L4" s="279">
        <v>101048</v>
      </c>
      <c r="M4" s="279">
        <v>119531</v>
      </c>
      <c r="N4" s="279">
        <v>104617</v>
      </c>
      <c r="O4" s="279">
        <v>95264</v>
      </c>
      <c r="P4" s="279">
        <v>89927</v>
      </c>
      <c r="Q4" s="279">
        <v>101735</v>
      </c>
      <c r="R4" s="279">
        <v>118354</v>
      </c>
      <c r="S4" s="279">
        <v>100075</v>
      </c>
      <c r="T4" s="279">
        <v>82163</v>
      </c>
      <c r="U4" s="279">
        <v>70474</v>
      </c>
      <c r="V4" s="279">
        <v>89105</v>
      </c>
    </row>
    <row r="5" spans="1:22" ht="12.75" customHeight="1">
      <c r="A5" s="284" t="s">
        <v>36</v>
      </c>
      <c r="B5" s="270" t="s">
        <v>34</v>
      </c>
      <c r="C5" s="270" t="s">
        <v>361</v>
      </c>
      <c r="D5" s="285" t="s">
        <v>307</v>
      </c>
      <c r="E5" s="282">
        <v>204314</v>
      </c>
      <c r="F5" s="282">
        <v>9457</v>
      </c>
      <c r="G5" s="282">
        <v>10126</v>
      </c>
      <c r="H5" s="282">
        <v>10014</v>
      </c>
      <c r="I5" s="282">
        <v>9136</v>
      </c>
      <c r="J5" s="282">
        <v>10660</v>
      </c>
      <c r="K5" s="282">
        <v>11663</v>
      </c>
      <c r="L5" s="282">
        <v>14305</v>
      </c>
      <c r="M5" s="282">
        <v>18079</v>
      </c>
      <c r="N5" s="282">
        <v>16593</v>
      </c>
      <c r="O5" s="282">
        <v>14228</v>
      </c>
      <c r="P5" s="282">
        <v>12435</v>
      </c>
      <c r="Q5" s="282">
        <v>12579</v>
      </c>
      <c r="R5" s="282">
        <v>14367</v>
      </c>
      <c r="S5" s="282">
        <v>11628</v>
      </c>
      <c r="T5" s="282">
        <v>9527</v>
      </c>
      <c r="U5" s="282">
        <v>8563</v>
      </c>
      <c r="V5" s="282">
        <v>10954</v>
      </c>
    </row>
    <row r="6" spans="1:22" ht="12.75" customHeight="1">
      <c r="A6" s="118" t="s">
        <v>38</v>
      </c>
      <c r="B6" s="119" t="s">
        <v>34</v>
      </c>
      <c r="C6" s="119" t="s">
        <v>362</v>
      </c>
      <c r="D6" s="120" t="s">
        <v>307</v>
      </c>
      <c r="E6" s="131">
        <v>125543</v>
      </c>
      <c r="F6" s="131">
        <v>5490</v>
      </c>
      <c r="G6" s="131">
        <v>5570</v>
      </c>
      <c r="H6" s="131">
        <v>5280</v>
      </c>
      <c r="I6" s="131">
        <v>4920</v>
      </c>
      <c r="J6" s="131">
        <v>6607</v>
      </c>
      <c r="K6" s="131">
        <v>7855</v>
      </c>
      <c r="L6" s="131">
        <v>9310</v>
      </c>
      <c r="M6" s="131">
        <v>11135</v>
      </c>
      <c r="N6" s="131">
        <v>9271</v>
      </c>
      <c r="O6" s="131">
        <v>7943</v>
      </c>
      <c r="P6" s="131">
        <v>6733</v>
      </c>
      <c r="Q6" s="131">
        <v>7667</v>
      </c>
      <c r="R6" s="131">
        <v>8976</v>
      </c>
      <c r="S6" s="131">
        <v>7596</v>
      </c>
      <c r="T6" s="131">
        <v>6612</v>
      </c>
      <c r="U6" s="131">
        <v>6197</v>
      </c>
      <c r="V6" s="131">
        <v>8381</v>
      </c>
    </row>
    <row r="7" spans="1:22" ht="12.75" customHeight="1">
      <c r="A7" s="118" t="s">
        <v>40</v>
      </c>
      <c r="B7" s="119" t="s">
        <v>34</v>
      </c>
      <c r="C7" s="119" t="s">
        <v>363</v>
      </c>
      <c r="D7" s="120" t="s">
        <v>307</v>
      </c>
      <c r="E7" s="131">
        <v>106739</v>
      </c>
      <c r="F7" s="131">
        <v>3889</v>
      </c>
      <c r="G7" s="131">
        <v>3790</v>
      </c>
      <c r="H7" s="131">
        <v>3697</v>
      </c>
      <c r="I7" s="131">
        <v>3611</v>
      </c>
      <c r="J7" s="131">
        <v>5373</v>
      </c>
      <c r="K7" s="131">
        <v>7019</v>
      </c>
      <c r="L7" s="131">
        <v>7263</v>
      </c>
      <c r="M7" s="131">
        <v>8323</v>
      </c>
      <c r="N7" s="131">
        <v>7169</v>
      </c>
      <c r="O7" s="131">
        <v>6109</v>
      </c>
      <c r="P7" s="131">
        <v>5717</v>
      </c>
      <c r="Q7" s="131">
        <v>6799</v>
      </c>
      <c r="R7" s="131">
        <v>8404</v>
      </c>
      <c r="S7" s="131">
        <v>7832</v>
      </c>
      <c r="T7" s="131">
        <v>6956</v>
      </c>
      <c r="U7" s="131">
        <v>6363</v>
      </c>
      <c r="V7" s="131">
        <v>8425</v>
      </c>
    </row>
    <row r="8" spans="1:22" ht="12.75" customHeight="1">
      <c r="A8" s="118" t="s">
        <v>42</v>
      </c>
      <c r="B8" s="119" t="s">
        <v>34</v>
      </c>
      <c r="C8" s="119" t="s">
        <v>364</v>
      </c>
      <c r="D8" s="120" t="s">
        <v>307</v>
      </c>
      <c r="E8" s="131">
        <v>97771</v>
      </c>
      <c r="F8" s="131">
        <v>3558</v>
      </c>
      <c r="G8" s="131">
        <v>3473</v>
      </c>
      <c r="H8" s="131">
        <v>3728</v>
      </c>
      <c r="I8" s="131">
        <v>3862</v>
      </c>
      <c r="J8" s="131">
        <v>4764</v>
      </c>
      <c r="K8" s="131">
        <v>5390</v>
      </c>
      <c r="L8" s="131">
        <v>5644</v>
      </c>
      <c r="M8" s="131">
        <v>6932</v>
      </c>
      <c r="N8" s="131">
        <v>6183</v>
      </c>
      <c r="O8" s="131">
        <v>5674</v>
      </c>
      <c r="P8" s="131">
        <v>5290</v>
      </c>
      <c r="Q8" s="131">
        <v>6614</v>
      </c>
      <c r="R8" s="131">
        <v>8132</v>
      </c>
      <c r="S8" s="131">
        <v>7676</v>
      </c>
      <c r="T8" s="131">
        <v>7009</v>
      </c>
      <c r="U8" s="131">
        <v>6067</v>
      </c>
      <c r="V8" s="131">
        <v>7775</v>
      </c>
    </row>
    <row r="9" spans="1:22" ht="12.75" customHeight="1">
      <c r="A9" s="118" t="s">
        <v>44</v>
      </c>
      <c r="B9" s="119" t="s">
        <v>34</v>
      </c>
      <c r="C9" s="119" t="s">
        <v>365</v>
      </c>
      <c r="D9" s="120" t="s">
        <v>307</v>
      </c>
      <c r="E9" s="131">
        <v>165995</v>
      </c>
      <c r="F9" s="131">
        <v>6300</v>
      </c>
      <c r="G9" s="131">
        <v>6768</v>
      </c>
      <c r="H9" s="131">
        <v>7246</v>
      </c>
      <c r="I9" s="131">
        <v>7761</v>
      </c>
      <c r="J9" s="131">
        <v>8664</v>
      </c>
      <c r="K9" s="131">
        <v>9462</v>
      </c>
      <c r="L9" s="131">
        <v>10435</v>
      </c>
      <c r="M9" s="131">
        <v>11941</v>
      </c>
      <c r="N9" s="131">
        <v>10723</v>
      </c>
      <c r="O9" s="131">
        <v>10182</v>
      </c>
      <c r="P9" s="131">
        <v>9782</v>
      </c>
      <c r="Q9" s="131">
        <v>11460</v>
      </c>
      <c r="R9" s="131">
        <v>14260</v>
      </c>
      <c r="S9" s="131">
        <v>12419</v>
      </c>
      <c r="T9" s="131">
        <v>10251</v>
      </c>
      <c r="U9" s="131">
        <v>8379</v>
      </c>
      <c r="V9" s="131">
        <v>9962</v>
      </c>
    </row>
    <row r="10" spans="1:22" ht="12.75" customHeight="1">
      <c r="A10" s="118" t="s">
        <v>46</v>
      </c>
      <c r="B10" s="119" t="s">
        <v>34</v>
      </c>
      <c r="C10" s="119" t="s">
        <v>366</v>
      </c>
      <c r="D10" s="120" t="s">
        <v>307</v>
      </c>
      <c r="E10" s="131">
        <v>222632</v>
      </c>
      <c r="F10" s="131">
        <v>9493</v>
      </c>
      <c r="G10" s="131">
        <v>9704</v>
      </c>
      <c r="H10" s="131">
        <v>10109</v>
      </c>
      <c r="I10" s="131">
        <v>10465</v>
      </c>
      <c r="J10" s="131">
        <v>11496</v>
      </c>
      <c r="K10" s="131">
        <v>12448</v>
      </c>
      <c r="L10" s="131">
        <v>14158</v>
      </c>
      <c r="M10" s="131">
        <v>17001</v>
      </c>
      <c r="N10" s="131">
        <v>14880</v>
      </c>
      <c r="O10" s="131">
        <v>13527</v>
      </c>
      <c r="P10" s="131">
        <v>12872</v>
      </c>
      <c r="Q10" s="131">
        <v>14677</v>
      </c>
      <c r="R10" s="131">
        <v>17542</v>
      </c>
      <c r="S10" s="131">
        <v>15698</v>
      </c>
      <c r="T10" s="131">
        <v>13197</v>
      </c>
      <c r="U10" s="131">
        <v>11420</v>
      </c>
      <c r="V10" s="131">
        <v>13945</v>
      </c>
    </row>
    <row r="11" spans="1:22" ht="12.75" customHeight="1">
      <c r="A11" s="118" t="s">
        <v>48</v>
      </c>
      <c r="B11" s="119" t="s">
        <v>34</v>
      </c>
      <c r="C11" s="119" t="s">
        <v>311</v>
      </c>
      <c r="D11" s="120" t="s">
        <v>307</v>
      </c>
      <c r="E11" s="131">
        <v>228107</v>
      </c>
      <c r="F11" s="131">
        <v>9682</v>
      </c>
      <c r="G11" s="131">
        <v>10798</v>
      </c>
      <c r="H11" s="131">
        <v>11661</v>
      </c>
      <c r="I11" s="131">
        <v>11812</v>
      </c>
      <c r="J11" s="131">
        <v>12169</v>
      </c>
      <c r="K11" s="131">
        <v>11893</v>
      </c>
      <c r="L11" s="131">
        <v>13988</v>
      </c>
      <c r="M11" s="131">
        <v>17431</v>
      </c>
      <c r="N11" s="131">
        <v>15381</v>
      </c>
      <c r="O11" s="131">
        <v>14117</v>
      </c>
      <c r="P11" s="131">
        <v>13805</v>
      </c>
      <c r="Q11" s="131">
        <v>15882</v>
      </c>
      <c r="R11" s="131">
        <v>18878</v>
      </c>
      <c r="S11" s="131">
        <v>16165</v>
      </c>
      <c r="T11" s="131">
        <v>12690</v>
      </c>
      <c r="U11" s="131">
        <v>9677</v>
      </c>
      <c r="V11" s="131">
        <v>12078</v>
      </c>
    </row>
    <row r="12" spans="1:22" ht="12.75" customHeight="1">
      <c r="A12" s="118" t="s">
        <v>50</v>
      </c>
      <c r="B12" s="119" t="s">
        <v>34</v>
      </c>
      <c r="C12" s="119" t="s">
        <v>310</v>
      </c>
      <c r="D12" s="120" t="s">
        <v>307</v>
      </c>
      <c r="E12" s="131">
        <v>112301</v>
      </c>
      <c r="F12" s="131">
        <v>4176</v>
      </c>
      <c r="G12" s="131">
        <v>3701</v>
      </c>
      <c r="H12" s="131">
        <v>3412</v>
      </c>
      <c r="I12" s="131">
        <v>3666</v>
      </c>
      <c r="J12" s="131">
        <v>6478</v>
      </c>
      <c r="K12" s="131">
        <v>8909</v>
      </c>
      <c r="L12" s="131">
        <v>9671</v>
      </c>
      <c r="M12" s="131">
        <v>9652</v>
      </c>
      <c r="N12" s="131">
        <v>7818</v>
      </c>
      <c r="O12" s="131">
        <v>6807</v>
      </c>
      <c r="P12" s="131">
        <v>6360</v>
      </c>
      <c r="Q12" s="131">
        <v>7197</v>
      </c>
      <c r="R12" s="131">
        <v>8679</v>
      </c>
      <c r="S12" s="131">
        <v>7110</v>
      </c>
      <c r="T12" s="131">
        <v>6155</v>
      </c>
      <c r="U12" s="131">
        <v>5523</v>
      </c>
      <c r="V12" s="131">
        <v>6987</v>
      </c>
    </row>
    <row r="13" spans="1:22" ht="12.75" customHeight="1">
      <c r="A13" s="125" t="s">
        <v>52</v>
      </c>
      <c r="B13" s="126" t="s">
        <v>34</v>
      </c>
      <c r="C13" s="126" t="s">
        <v>367</v>
      </c>
      <c r="D13" s="127" t="s">
        <v>307</v>
      </c>
      <c r="E13" s="132">
        <v>247949</v>
      </c>
      <c r="F13" s="132">
        <v>11311</v>
      </c>
      <c r="G13" s="132">
        <v>12588</v>
      </c>
      <c r="H13" s="132">
        <v>13326</v>
      </c>
      <c r="I13" s="132">
        <v>14302</v>
      </c>
      <c r="J13" s="132">
        <v>15499</v>
      </c>
      <c r="K13" s="132">
        <v>14827</v>
      </c>
      <c r="L13" s="132">
        <v>16274</v>
      </c>
      <c r="M13" s="132">
        <v>19037</v>
      </c>
      <c r="N13" s="132">
        <v>16599</v>
      </c>
      <c r="O13" s="132">
        <v>16677</v>
      </c>
      <c r="P13" s="132">
        <v>16933</v>
      </c>
      <c r="Q13" s="132">
        <v>18860</v>
      </c>
      <c r="R13" s="132">
        <v>19116</v>
      </c>
      <c r="S13" s="132">
        <v>13951</v>
      </c>
      <c r="T13" s="132">
        <v>9766</v>
      </c>
      <c r="U13" s="132">
        <v>8285</v>
      </c>
      <c r="V13" s="132">
        <v>10598</v>
      </c>
    </row>
    <row r="14" spans="1:22" ht="12.75" customHeight="1">
      <c r="A14" s="118" t="s">
        <v>54</v>
      </c>
      <c r="B14" s="119" t="s">
        <v>34</v>
      </c>
      <c r="C14" s="119" t="s">
        <v>55</v>
      </c>
      <c r="D14" s="120" t="s">
        <v>307</v>
      </c>
      <c r="E14" s="131">
        <v>533547</v>
      </c>
      <c r="F14" s="131">
        <v>25167</v>
      </c>
      <c r="G14" s="131">
        <v>27054</v>
      </c>
      <c r="H14" s="131">
        <v>28724</v>
      </c>
      <c r="I14" s="131">
        <v>27949</v>
      </c>
      <c r="J14" s="131">
        <v>28138</v>
      </c>
      <c r="K14" s="131">
        <v>30251</v>
      </c>
      <c r="L14" s="131">
        <v>35646</v>
      </c>
      <c r="M14" s="131">
        <v>43008</v>
      </c>
      <c r="N14" s="131">
        <v>36202</v>
      </c>
      <c r="O14" s="131">
        <v>32531</v>
      </c>
      <c r="P14" s="131">
        <v>30139</v>
      </c>
      <c r="Q14" s="131">
        <v>34728</v>
      </c>
      <c r="R14" s="131">
        <v>40493</v>
      </c>
      <c r="S14" s="131">
        <v>35157</v>
      </c>
      <c r="T14" s="131">
        <v>27492</v>
      </c>
      <c r="U14" s="131">
        <v>22576</v>
      </c>
      <c r="V14" s="131">
        <v>28292</v>
      </c>
    </row>
    <row r="15" spans="1:22" ht="12.75" customHeight="1">
      <c r="A15" s="118" t="s">
        <v>56</v>
      </c>
      <c r="B15" s="119" t="s">
        <v>34</v>
      </c>
      <c r="C15" s="119" t="s">
        <v>57</v>
      </c>
      <c r="D15" s="120" t="s">
        <v>307</v>
      </c>
      <c r="E15" s="131">
        <v>460245</v>
      </c>
      <c r="F15" s="131">
        <v>20018</v>
      </c>
      <c r="G15" s="131">
        <v>19372</v>
      </c>
      <c r="H15" s="131">
        <v>19910</v>
      </c>
      <c r="I15" s="131">
        <v>19823</v>
      </c>
      <c r="J15" s="131">
        <v>23269</v>
      </c>
      <c r="K15" s="131">
        <v>28773</v>
      </c>
      <c r="L15" s="131">
        <v>33601</v>
      </c>
      <c r="M15" s="131">
        <v>39555</v>
      </c>
      <c r="N15" s="131">
        <v>33564</v>
      </c>
      <c r="O15" s="131">
        <v>27865</v>
      </c>
      <c r="P15" s="131">
        <v>24596</v>
      </c>
      <c r="Q15" s="131">
        <v>29715</v>
      </c>
      <c r="R15" s="131">
        <v>36322</v>
      </c>
      <c r="S15" s="131">
        <v>32343</v>
      </c>
      <c r="T15" s="131">
        <v>26739</v>
      </c>
      <c r="U15" s="131">
        <v>20578</v>
      </c>
      <c r="V15" s="131">
        <v>24202</v>
      </c>
    </row>
    <row r="16" spans="1:22" ht="12.75" customHeight="1">
      <c r="A16" s="118" t="s">
        <v>58</v>
      </c>
      <c r="B16" s="119" t="s">
        <v>34</v>
      </c>
      <c r="C16" s="119" t="s">
        <v>59</v>
      </c>
      <c r="D16" s="120" t="s">
        <v>307</v>
      </c>
      <c r="E16" s="131">
        <v>293846</v>
      </c>
      <c r="F16" s="131">
        <v>13298</v>
      </c>
      <c r="G16" s="131">
        <v>13897</v>
      </c>
      <c r="H16" s="131">
        <v>15038</v>
      </c>
      <c r="I16" s="131">
        <v>14619</v>
      </c>
      <c r="J16" s="131">
        <v>15122</v>
      </c>
      <c r="K16" s="131">
        <v>17253</v>
      </c>
      <c r="L16" s="131">
        <v>20043</v>
      </c>
      <c r="M16" s="131">
        <v>24467</v>
      </c>
      <c r="N16" s="131">
        <v>21646</v>
      </c>
      <c r="O16" s="131">
        <v>18688</v>
      </c>
      <c r="P16" s="131">
        <v>16601</v>
      </c>
      <c r="Q16" s="131">
        <v>19306</v>
      </c>
      <c r="R16" s="131">
        <v>22872</v>
      </c>
      <c r="S16" s="131">
        <v>19685</v>
      </c>
      <c r="T16" s="131">
        <v>15122</v>
      </c>
      <c r="U16" s="131">
        <v>11852</v>
      </c>
      <c r="V16" s="131">
        <v>14337</v>
      </c>
    </row>
    <row r="17" spans="1:22" ht="12.75" customHeight="1">
      <c r="A17" s="118" t="s">
        <v>60</v>
      </c>
      <c r="B17" s="119" t="s">
        <v>34</v>
      </c>
      <c r="C17" s="119" t="s">
        <v>61</v>
      </c>
      <c r="D17" s="120" t="s">
        <v>307</v>
      </c>
      <c r="E17" s="131">
        <v>470682</v>
      </c>
      <c r="F17" s="131">
        <v>23554</v>
      </c>
      <c r="G17" s="131">
        <v>24989</v>
      </c>
      <c r="H17" s="131">
        <v>23619</v>
      </c>
      <c r="I17" s="131">
        <v>21276</v>
      </c>
      <c r="J17" s="131">
        <v>23946</v>
      </c>
      <c r="K17" s="131">
        <v>27894</v>
      </c>
      <c r="L17" s="131">
        <v>34715</v>
      </c>
      <c r="M17" s="131">
        <v>43306</v>
      </c>
      <c r="N17" s="131">
        <v>38529</v>
      </c>
      <c r="O17" s="131">
        <v>31353</v>
      </c>
      <c r="P17" s="131">
        <v>26235</v>
      </c>
      <c r="Q17" s="131">
        <v>28300</v>
      </c>
      <c r="R17" s="131">
        <v>33510</v>
      </c>
      <c r="S17" s="131">
        <v>27072</v>
      </c>
      <c r="T17" s="131">
        <v>21941</v>
      </c>
      <c r="U17" s="131">
        <v>17877</v>
      </c>
      <c r="V17" s="131">
        <v>22566</v>
      </c>
    </row>
    <row r="18" spans="1:22" ht="12.75" customHeight="1">
      <c r="A18" s="118" t="s">
        <v>62</v>
      </c>
      <c r="B18" s="119" t="s">
        <v>34</v>
      </c>
      <c r="C18" s="119" t="s">
        <v>63</v>
      </c>
      <c r="D18" s="120" t="s">
        <v>307</v>
      </c>
      <c r="E18" s="131">
        <v>49001</v>
      </c>
      <c r="F18" s="131">
        <v>1849</v>
      </c>
      <c r="G18" s="131">
        <v>2135</v>
      </c>
      <c r="H18" s="131">
        <v>2305</v>
      </c>
      <c r="I18" s="131">
        <v>2324</v>
      </c>
      <c r="J18" s="131">
        <v>2136</v>
      </c>
      <c r="K18" s="131">
        <v>2238</v>
      </c>
      <c r="L18" s="131">
        <v>2741</v>
      </c>
      <c r="M18" s="131">
        <v>3170</v>
      </c>
      <c r="N18" s="131">
        <v>2889</v>
      </c>
      <c r="O18" s="131">
        <v>2752</v>
      </c>
      <c r="P18" s="131">
        <v>2951</v>
      </c>
      <c r="Q18" s="131">
        <v>3567</v>
      </c>
      <c r="R18" s="131">
        <v>4249</v>
      </c>
      <c r="S18" s="131">
        <v>3194</v>
      </c>
      <c r="T18" s="131">
        <v>2883</v>
      </c>
      <c r="U18" s="131">
        <v>2895</v>
      </c>
      <c r="V18" s="131">
        <v>4723</v>
      </c>
    </row>
    <row r="19" spans="1:22" ht="12.75" customHeight="1">
      <c r="A19" s="118" t="s">
        <v>64</v>
      </c>
      <c r="B19" s="119" t="s">
        <v>34</v>
      </c>
      <c r="C19" s="119" t="s">
        <v>65</v>
      </c>
      <c r="D19" s="120" t="s">
        <v>307</v>
      </c>
      <c r="E19" s="131">
        <v>93504</v>
      </c>
      <c r="F19" s="131">
        <v>4306</v>
      </c>
      <c r="G19" s="131">
        <v>4345</v>
      </c>
      <c r="H19" s="131">
        <v>4052</v>
      </c>
      <c r="I19" s="131">
        <v>3732</v>
      </c>
      <c r="J19" s="131">
        <v>3925</v>
      </c>
      <c r="K19" s="131">
        <v>4698</v>
      </c>
      <c r="L19" s="131">
        <v>6101</v>
      </c>
      <c r="M19" s="131">
        <v>7984</v>
      </c>
      <c r="N19" s="131">
        <v>7480</v>
      </c>
      <c r="O19" s="131">
        <v>6478</v>
      </c>
      <c r="P19" s="131">
        <v>5503</v>
      </c>
      <c r="Q19" s="131">
        <v>6040</v>
      </c>
      <c r="R19" s="131">
        <v>7433</v>
      </c>
      <c r="S19" s="131">
        <v>6054</v>
      </c>
      <c r="T19" s="131">
        <v>5070</v>
      </c>
      <c r="U19" s="131">
        <v>4379</v>
      </c>
      <c r="V19" s="131">
        <v>5924</v>
      </c>
    </row>
    <row r="20" spans="1:22" ht="12.75" customHeight="1">
      <c r="A20" s="118" t="s">
        <v>66</v>
      </c>
      <c r="B20" s="119" t="s">
        <v>34</v>
      </c>
      <c r="C20" s="119" t="s">
        <v>67</v>
      </c>
      <c r="D20" s="120" t="s">
        <v>307</v>
      </c>
      <c r="E20" s="131">
        <v>196572</v>
      </c>
      <c r="F20" s="131">
        <v>9752</v>
      </c>
      <c r="G20" s="131">
        <v>9800</v>
      </c>
      <c r="H20" s="131">
        <v>10215</v>
      </c>
      <c r="I20" s="131">
        <v>9489</v>
      </c>
      <c r="J20" s="131">
        <v>9819</v>
      </c>
      <c r="K20" s="131">
        <v>12000</v>
      </c>
      <c r="L20" s="131">
        <v>14883</v>
      </c>
      <c r="M20" s="131">
        <v>17659</v>
      </c>
      <c r="N20" s="131">
        <v>15247</v>
      </c>
      <c r="O20" s="131">
        <v>12542</v>
      </c>
      <c r="P20" s="131">
        <v>10244</v>
      </c>
      <c r="Q20" s="131">
        <v>11952</v>
      </c>
      <c r="R20" s="131">
        <v>14317</v>
      </c>
      <c r="S20" s="131">
        <v>12630</v>
      </c>
      <c r="T20" s="131">
        <v>9902</v>
      </c>
      <c r="U20" s="131">
        <v>7453</v>
      </c>
      <c r="V20" s="131">
        <v>8668</v>
      </c>
    </row>
    <row r="21" spans="1:22" ht="12.75" customHeight="1">
      <c r="A21" s="118" t="s">
        <v>68</v>
      </c>
      <c r="B21" s="119" t="s">
        <v>34</v>
      </c>
      <c r="C21" s="119" t="s">
        <v>69</v>
      </c>
      <c r="D21" s="120" t="s">
        <v>307</v>
      </c>
      <c r="E21" s="131">
        <v>31449</v>
      </c>
      <c r="F21" s="131">
        <v>1118</v>
      </c>
      <c r="G21" s="131">
        <v>1118</v>
      </c>
      <c r="H21" s="131">
        <v>1414</v>
      </c>
      <c r="I21" s="131">
        <v>1409</v>
      </c>
      <c r="J21" s="131">
        <v>1495</v>
      </c>
      <c r="K21" s="131">
        <v>1632</v>
      </c>
      <c r="L21" s="131">
        <v>1806</v>
      </c>
      <c r="M21" s="131">
        <v>2060</v>
      </c>
      <c r="N21" s="131">
        <v>1743</v>
      </c>
      <c r="O21" s="131">
        <v>1662</v>
      </c>
      <c r="P21" s="131">
        <v>1689</v>
      </c>
      <c r="Q21" s="131">
        <v>2332</v>
      </c>
      <c r="R21" s="131">
        <v>3012</v>
      </c>
      <c r="S21" s="131">
        <v>2580</v>
      </c>
      <c r="T21" s="131">
        <v>2087</v>
      </c>
      <c r="U21" s="131">
        <v>1718</v>
      </c>
      <c r="V21" s="131">
        <v>2574</v>
      </c>
    </row>
    <row r="22" spans="1:22" ht="12.75" customHeight="1">
      <c r="A22" s="118" t="s">
        <v>70</v>
      </c>
      <c r="B22" s="119" t="s">
        <v>34</v>
      </c>
      <c r="C22" s="119" t="s">
        <v>71</v>
      </c>
      <c r="D22" s="120" t="s">
        <v>307</v>
      </c>
      <c r="E22" s="131">
        <v>88641</v>
      </c>
      <c r="F22" s="131">
        <v>3691</v>
      </c>
      <c r="G22" s="131">
        <v>3964</v>
      </c>
      <c r="H22" s="131">
        <v>4369</v>
      </c>
      <c r="I22" s="131">
        <v>4596</v>
      </c>
      <c r="J22" s="131">
        <v>4134</v>
      </c>
      <c r="K22" s="131">
        <v>4238</v>
      </c>
      <c r="L22" s="131">
        <v>4727</v>
      </c>
      <c r="M22" s="131">
        <v>5604</v>
      </c>
      <c r="N22" s="131">
        <v>5005</v>
      </c>
      <c r="O22" s="131">
        <v>5093</v>
      </c>
      <c r="P22" s="131">
        <v>5653</v>
      </c>
      <c r="Q22" s="131">
        <v>6380</v>
      </c>
      <c r="R22" s="131">
        <v>6826</v>
      </c>
      <c r="S22" s="131">
        <v>5741</v>
      </c>
      <c r="T22" s="131">
        <v>5108</v>
      </c>
      <c r="U22" s="131">
        <v>5237</v>
      </c>
      <c r="V22" s="131">
        <v>8275</v>
      </c>
    </row>
    <row r="23" spans="1:22" ht="12.75" customHeight="1">
      <c r="A23" s="118" t="s">
        <v>72</v>
      </c>
      <c r="B23" s="119" t="s">
        <v>34</v>
      </c>
      <c r="C23" s="119" t="s">
        <v>73</v>
      </c>
      <c r="D23" s="120" t="s">
        <v>307</v>
      </c>
      <c r="E23" s="131">
        <v>267711</v>
      </c>
      <c r="F23" s="131">
        <v>12110</v>
      </c>
      <c r="G23" s="131">
        <v>13205</v>
      </c>
      <c r="H23" s="131">
        <v>14372</v>
      </c>
      <c r="I23" s="131">
        <v>13725</v>
      </c>
      <c r="J23" s="131">
        <v>14752</v>
      </c>
      <c r="K23" s="131">
        <v>15767</v>
      </c>
      <c r="L23" s="131">
        <v>18177</v>
      </c>
      <c r="M23" s="131">
        <v>21812</v>
      </c>
      <c r="N23" s="131">
        <v>18142</v>
      </c>
      <c r="O23" s="131">
        <v>15923</v>
      </c>
      <c r="P23" s="131">
        <v>15414</v>
      </c>
      <c r="Q23" s="131">
        <v>19015</v>
      </c>
      <c r="R23" s="131">
        <v>21458</v>
      </c>
      <c r="S23" s="131">
        <v>18233</v>
      </c>
      <c r="T23" s="131">
        <v>13307</v>
      </c>
      <c r="U23" s="131">
        <v>10031</v>
      </c>
      <c r="V23" s="131">
        <v>12268</v>
      </c>
    </row>
    <row r="24" spans="1:22" ht="12.75" customHeight="1">
      <c r="A24" s="118" t="s">
        <v>74</v>
      </c>
      <c r="B24" s="119" t="s">
        <v>34</v>
      </c>
      <c r="C24" s="119" t="s">
        <v>75</v>
      </c>
      <c r="D24" s="120" t="s">
        <v>307</v>
      </c>
      <c r="E24" s="131">
        <v>51174</v>
      </c>
      <c r="F24" s="131">
        <v>1968</v>
      </c>
      <c r="G24" s="131">
        <v>2386</v>
      </c>
      <c r="H24" s="131">
        <v>2643</v>
      </c>
      <c r="I24" s="131">
        <v>2563</v>
      </c>
      <c r="J24" s="131">
        <v>2856</v>
      </c>
      <c r="K24" s="131">
        <v>2659</v>
      </c>
      <c r="L24" s="131">
        <v>2937</v>
      </c>
      <c r="M24" s="131">
        <v>3532</v>
      </c>
      <c r="N24" s="131">
        <v>3141</v>
      </c>
      <c r="O24" s="131">
        <v>2964</v>
      </c>
      <c r="P24" s="131">
        <v>3028</v>
      </c>
      <c r="Q24" s="131">
        <v>3659</v>
      </c>
      <c r="R24" s="131">
        <v>4094</v>
      </c>
      <c r="S24" s="131">
        <v>3494</v>
      </c>
      <c r="T24" s="131">
        <v>2994</v>
      </c>
      <c r="U24" s="131">
        <v>2634</v>
      </c>
      <c r="V24" s="131">
        <v>3622</v>
      </c>
    </row>
    <row r="25" spans="1:22" ht="12.75" customHeight="1">
      <c r="A25" s="118" t="s">
        <v>76</v>
      </c>
      <c r="B25" s="119" t="s">
        <v>34</v>
      </c>
      <c r="C25" s="119" t="s">
        <v>77</v>
      </c>
      <c r="D25" s="120" t="s">
        <v>307</v>
      </c>
      <c r="E25" s="131">
        <v>43994</v>
      </c>
      <c r="F25" s="131">
        <v>1746</v>
      </c>
      <c r="G25" s="131">
        <v>2019</v>
      </c>
      <c r="H25" s="131">
        <v>2311</v>
      </c>
      <c r="I25" s="131">
        <v>2271</v>
      </c>
      <c r="J25" s="131">
        <v>2113</v>
      </c>
      <c r="K25" s="131">
        <v>2199</v>
      </c>
      <c r="L25" s="131">
        <v>2486</v>
      </c>
      <c r="M25" s="131">
        <v>2951</v>
      </c>
      <c r="N25" s="131">
        <v>2682</v>
      </c>
      <c r="O25" s="131">
        <v>2535</v>
      </c>
      <c r="P25" s="131">
        <v>2610</v>
      </c>
      <c r="Q25" s="131">
        <v>2923</v>
      </c>
      <c r="R25" s="131">
        <v>3386</v>
      </c>
      <c r="S25" s="131">
        <v>3162</v>
      </c>
      <c r="T25" s="131">
        <v>2779</v>
      </c>
      <c r="U25" s="131">
        <v>2402</v>
      </c>
      <c r="V25" s="131">
        <v>3419</v>
      </c>
    </row>
    <row r="26" spans="1:22" ht="12.75" customHeight="1">
      <c r="A26" s="118" t="s">
        <v>78</v>
      </c>
      <c r="B26" s="119" t="s">
        <v>34</v>
      </c>
      <c r="C26" s="119" t="s">
        <v>79</v>
      </c>
      <c r="D26" s="120" t="s">
        <v>307</v>
      </c>
      <c r="E26" s="131">
        <v>227826</v>
      </c>
      <c r="F26" s="131">
        <v>10417</v>
      </c>
      <c r="G26" s="131">
        <v>11336</v>
      </c>
      <c r="H26" s="131">
        <v>11398</v>
      </c>
      <c r="I26" s="131">
        <v>10607</v>
      </c>
      <c r="J26" s="131">
        <v>10637</v>
      </c>
      <c r="K26" s="131">
        <v>11397</v>
      </c>
      <c r="L26" s="131">
        <v>14933</v>
      </c>
      <c r="M26" s="131">
        <v>19788</v>
      </c>
      <c r="N26" s="131">
        <v>17788</v>
      </c>
      <c r="O26" s="131">
        <v>14847</v>
      </c>
      <c r="P26" s="131">
        <v>13110</v>
      </c>
      <c r="Q26" s="131">
        <v>14447</v>
      </c>
      <c r="R26" s="131">
        <v>17779</v>
      </c>
      <c r="S26" s="131">
        <v>15156</v>
      </c>
      <c r="T26" s="131">
        <v>12217</v>
      </c>
      <c r="U26" s="131">
        <v>9668</v>
      </c>
      <c r="V26" s="131">
        <v>12301</v>
      </c>
    </row>
    <row r="27" spans="1:22" ht="12.75" customHeight="1">
      <c r="A27" s="118" t="s">
        <v>80</v>
      </c>
      <c r="B27" s="119" t="s">
        <v>34</v>
      </c>
      <c r="C27" s="119" t="s">
        <v>81</v>
      </c>
      <c r="D27" s="120" t="s">
        <v>307</v>
      </c>
      <c r="E27" s="131">
        <v>81849</v>
      </c>
      <c r="F27" s="131">
        <v>2922</v>
      </c>
      <c r="G27" s="131">
        <v>3507</v>
      </c>
      <c r="H27" s="131">
        <v>3924</v>
      </c>
      <c r="I27" s="131">
        <v>4049</v>
      </c>
      <c r="J27" s="131">
        <v>4356</v>
      </c>
      <c r="K27" s="131">
        <v>4209</v>
      </c>
      <c r="L27" s="131">
        <v>4808</v>
      </c>
      <c r="M27" s="131">
        <v>5586</v>
      </c>
      <c r="N27" s="131">
        <v>4827</v>
      </c>
      <c r="O27" s="131">
        <v>4606</v>
      </c>
      <c r="P27" s="131">
        <v>4935</v>
      </c>
      <c r="Q27" s="131">
        <v>6341</v>
      </c>
      <c r="R27" s="131">
        <v>7285</v>
      </c>
      <c r="S27" s="131">
        <v>6473</v>
      </c>
      <c r="T27" s="131">
        <v>4744</v>
      </c>
      <c r="U27" s="131">
        <v>3844</v>
      </c>
      <c r="V27" s="131">
        <v>5433</v>
      </c>
    </row>
    <row r="28" spans="1:22" ht="12.75" customHeight="1">
      <c r="A28" s="118" t="s">
        <v>82</v>
      </c>
      <c r="B28" s="119" t="s">
        <v>34</v>
      </c>
      <c r="C28" s="119" t="s">
        <v>83</v>
      </c>
      <c r="D28" s="120" t="s">
        <v>307</v>
      </c>
      <c r="E28" s="131">
        <v>95485</v>
      </c>
      <c r="F28" s="131">
        <v>4239</v>
      </c>
      <c r="G28" s="131">
        <v>4590</v>
      </c>
      <c r="H28" s="131">
        <v>4882</v>
      </c>
      <c r="I28" s="131">
        <v>5099</v>
      </c>
      <c r="J28" s="131">
        <v>5561</v>
      </c>
      <c r="K28" s="131">
        <v>5845</v>
      </c>
      <c r="L28" s="131">
        <v>6285</v>
      </c>
      <c r="M28" s="131">
        <v>7454</v>
      </c>
      <c r="N28" s="131">
        <v>5952</v>
      </c>
      <c r="O28" s="131">
        <v>5567</v>
      </c>
      <c r="P28" s="131">
        <v>5371</v>
      </c>
      <c r="Q28" s="131">
        <v>6835</v>
      </c>
      <c r="R28" s="131">
        <v>7962</v>
      </c>
      <c r="S28" s="131">
        <v>6525</v>
      </c>
      <c r="T28" s="131">
        <v>4735</v>
      </c>
      <c r="U28" s="131">
        <v>3809</v>
      </c>
      <c r="V28" s="131">
        <v>4774</v>
      </c>
    </row>
    <row r="29" spans="1:22" ht="12.75" customHeight="1">
      <c r="A29" s="118" t="s">
        <v>84</v>
      </c>
      <c r="B29" s="119" t="s">
        <v>34</v>
      </c>
      <c r="C29" s="119" t="s">
        <v>85</v>
      </c>
      <c r="D29" s="120" t="s">
        <v>307</v>
      </c>
      <c r="E29" s="131">
        <v>160122</v>
      </c>
      <c r="F29" s="131">
        <v>6570</v>
      </c>
      <c r="G29" s="131">
        <v>7722</v>
      </c>
      <c r="H29" s="131">
        <v>7898</v>
      </c>
      <c r="I29" s="131">
        <v>7001</v>
      </c>
      <c r="J29" s="131">
        <v>7619</v>
      </c>
      <c r="K29" s="131">
        <v>7987</v>
      </c>
      <c r="L29" s="131">
        <v>9620</v>
      </c>
      <c r="M29" s="131">
        <v>13364</v>
      </c>
      <c r="N29" s="131">
        <v>11745</v>
      </c>
      <c r="O29" s="131">
        <v>9511</v>
      </c>
      <c r="P29" s="131">
        <v>8386</v>
      </c>
      <c r="Q29" s="131">
        <v>9914</v>
      </c>
      <c r="R29" s="131">
        <v>13100</v>
      </c>
      <c r="S29" s="131">
        <v>12759</v>
      </c>
      <c r="T29" s="131">
        <v>10614</v>
      </c>
      <c r="U29" s="131">
        <v>7601</v>
      </c>
      <c r="V29" s="131">
        <v>8711</v>
      </c>
    </row>
    <row r="30" spans="1:22" ht="12.75" customHeight="1">
      <c r="A30" s="118" t="s">
        <v>86</v>
      </c>
      <c r="B30" s="119" t="s">
        <v>34</v>
      </c>
      <c r="C30" s="119" t="s">
        <v>87</v>
      </c>
      <c r="D30" s="120" t="s">
        <v>307</v>
      </c>
      <c r="E30" s="131">
        <v>49915</v>
      </c>
      <c r="F30" s="131">
        <v>2393</v>
      </c>
      <c r="G30" s="131">
        <v>2644</v>
      </c>
      <c r="H30" s="131">
        <v>2707</v>
      </c>
      <c r="I30" s="131">
        <v>2608</v>
      </c>
      <c r="J30" s="131">
        <v>2576</v>
      </c>
      <c r="K30" s="131">
        <v>2725</v>
      </c>
      <c r="L30" s="131">
        <v>3139</v>
      </c>
      <c r="M30" s="131">
        <v>3895</v>
      </c>
      <c r="N30" s="131">
        <v>3186</v>
      </c>
      <c r="O30" s="131">
        <v>2867</v>
      </c>
      <c r="P30" s="131">
        <v>2913</v>
      </c>
      <c r="Q30" s="131">
        <v>3462</v>
      </c>
      <c r="R30" s="131">
        <v>3894</v>
      </c>
      <c r="S30" s="131">
        <v>3177</v>
      </c>
      <c r="T30" s="131">
        <v>2443</v>
      </c>
      <c r="U30" s="131">
        <v>2154</v>
      </c>
      <c r="V30" s="131">
        <v>3132</v>
      </c>
    </row>
    <row r="31" spans="1:22" ht="12.75" customHeight="1">
      <c r="A31" s="118" t="s">
        <v>88</v>
      </c>
      <c r="B31" s="119" t="s">
        <v>34</v>
      </c>
      <c r="C31" s="119" t="s">
        <v>89</v>
      </c>
      <c r="D31" s="120" t="s">
        <v>307</v>
      </c>
      <c r="E31" s="131">
        <v>113458</v>
      </c>
      <c r="F31" s="131">
        <v>4149</v>
      </c>
      <c r="G31" s="131">
        <v>5180</v>
      </c>
      <c r="H31" s="131">
        <v>6940</v>
      </c>
      <c r="I31" s="131">
        <v>8441</v>
      </c>
      <c r="J31" s="131">
        <v>8330</v>
      </c>
      <c r="K31" s="131">
        <v>6385</v>
      </c>
      <c r="L31" s="131">
        <v>5987</v>
      </c>
      <c r="M31" s="131">
        <v>7113</v>
      </c>
      <c r="N31" s="131">
        <v>7980</v>
      </c>
      <c r="O31" s="131">
        <v>9356</v>
      </c>
      <c r="P31" s="131">
        <v>9246</v>
      </c>
      <c r="Q31" s="131">
        <v>8885</v>
      </c>
      <c r="R31" s="131">
        <v>7764</v>
      </c>
      <c r="S31" s="131">
        <v>5351</v>
      </c>
      <c r="T31" s="131">
        <v>4155</v>
      </c>
      <c r="U31" s="131">
        <v>3597</v>
      </c>
      <c r="V31" s="131">
        <v>4599</v>
      </c>
    </row>
    <row r="32" spans="1:22" ht="12.75" customHeight="1">
      <c r="A32" s="118" t="s">
        <v>90</v>
      </c>
      <c r="B32" s="119" t="s">
        <v>34</v>
      </c>
      <c r="C32" s="119" t="s">
        <v>91</v>
      </c>
      <c r="D32" s="120" t="s">
        <v>307</v>
      </c>
      <c r="E32" s="131">
        <v>47592</v>
      </c>
      <c r="F32" s="131">
        <v>1666</v>
      </c>
      <c r="G32" s="131">
        <v>2116</v>
      </c>
      <c r="H32" s="131">
        <v>2373</v>
      </c>
      <c r="I32" s="131">
        <v>2529</v>
      </c>
      <c r="J32" s="131">
        <v>2495</v>
      </c>
      <c r="K32" s="131">
        <v>2409</v>
      </c>
      <c r="L32" s="131">
        <v>2548</v>
      </c>
      <c r="M32" s="131">
        <v>3013</v>
      </c>
      <c r="N32" s="131">
        <v>2792</v>
      </c>
      <c r="O32" s="131">
        <v>2827</v>
      </c>
      <c r="P32" s="131">
        <v>3058</v>
      </c>
      <c r="Q32" s="131">
        <v>3732</v>
      </c>
      <c r="R32" s="131">
        <v>3867</v>
      </c>
      <c r="S32" s="131">
        <v>3132</v>
      </c>
      <c r="T32" s="131">
        <v>2552</v>
      </c>
      <c r="U32" s="131">
        <v>2526</v>
      </c>
      <c r="V32" s="131">
        <v>3957</v>
      </c>
    </row>
    <row r="33" spans="1:22" ht="12.75" customHeight="1">
      <c r="A33" s="118" t="s">
        <v>92</v>
      </c>
      <c r="B33" s="119" t="s">
        <v>34</v>
      </c>
      <c r="C33" s="119" t="s">
        <v>93</v>
      </c>
      <c r="D33" s="120" t="s">
        <v>307</v>
      </c>
      <c r="E33" s="131">
        <v>44546</v>
      </c>
      <c r="F33" s="131">
        <v>1578</v>
      </c>
      <c r="G33" s="131">
        <v>1827</v>
      </c>
      <c r="H33" s="131">
        <v>2101</v>
      </c>
      <c r="I33" s="131">
        <v>2458</v>
      </c>
      <c r="J33" s="131">
        <v>2337</v>
      </c>
      <c r="K33" s="131">
        <v>2200</v>
      </c>
      <c r="L33" s="131">
        <v>2286</v>
      </c>
      <c r="M33" s="131">
        <v>2574</v>
      </c>
      <c r="N33" s="131">
        <v>2390</v>
      </c>
      <c r="O33" s="131">
        <v>2680</v>
      </c>
      <c r="P33" s="131">
        <v>2897</v>
      </c>
      <c r="Q33" s="131">
        <v>3377</v>
      </c>
      <c r="R33" s="131">
        <v>3440</v>
      </c>
      <c r="S33" s="131">
        <v>2793</v>
      </c>
      <c r="T33" s="131">
        <v>2659</v>
      </c>
      <c r="U33" s="131">
        <v>2682</v>
      </c>
      <c r="V33" s="131">
        <v>4267</v>
      </c>
    </row>
    <row r="34" spans="1:22" ht="12.75" customHeight="1">
      <c r="A34" s="118" t="s">
        <v>94</v>
      </c>
      <c r="B34" s="119" t="s">
        <v>34</v>
      </c>
      <c r="C34" s="119" t="s">
        <v>95</v>
      </c>
      <c r="D34" s="120" t="s">
        <v>307</v>
      </c>
      <c r="E34" s="131">
        <v>27524</v>
      </c>
      <c r="F34" s="131">
        <v>965</v>
      </c>
      <c r="G34" s="131">
        <v>1100</v>
      </c>
      <c r="H34" s="131">
        <v>1275</v>
      </c>
      <c r="I34" s="131">
        <v>1431</v>
      </c>
      <c r="J34" s="131">
        <v>1216</v>
      </c>
      <c r="K34" s="131">
        <v>1179</v>
      </c>
      <c r="L34" s="131">
        <v>1334</v>
      </c>
      <c r="M34" s="131">
        <v>1394</v>
      </c>
      <c r="N34" s="131">
        <v>1310</v>
      </c>
      <c r="O34" s="131">
        <v>1503</v>
      </c>
      <c r="P34" s="131">
        <v>1815</v>
      </c>
      <c r="Q34" s="131">
        <v>2028</v>
      </c>
      <c r="R34" s="131">
        <v>2128</v>
      </c>
      <c r="S34" s="131">
        <v>1793</v>
      </c>
      <c r="T34" s="131">
        <v>1647</v>
      </c>
      <c r="U34" s="131">
        <v>1903</v>
      </c>
      <c r="V34" s="131">
        <v>3503</v>
      </c>
    </row>
    <row r="35" spans="1:22" ht="12.75" customHeight="1">
      <c r="A35" s="118" t="s">
        <v>96</v>
      </c>
      <c r="B35" s="119" t="s">
        <v>34</v>
      </c>
      <c r="C35" s="119" t="s">
        <v>97</v>
      </c>
      <c r="D35" s="120" t="s">
        <v>307</v>
      </c>
      <c r="E35" s="131">
        <v>69811</v>
      </c>
      <c r="F35" s="131">
        <v>2694</v>
      </c>
      <c r="G35" s="131">
        <v>3274</v>
      </c>
      <c r="H35" s="131">
        <v>3615</v>
      </c>
      <c r="I35" s="131">
        <v>3750</v>
      </c>
      <c r="J35" s="131">
        <v>3413</v>
      </c>
      <c r="K35" s="131">
        <v>3364</v>
      </c>
      <c r="L35" s="131">
        <v>3808</v>
      </c>
      <c r="M35" s="131">
        <v>4121</v>
      </c>
      <c r="N35" s="131">
        <v>3730</v>
      </c>
      <c r="O35" s="131">
        <v>3823</v>
      </c>
      <c r="P35" s="131">
        <v>4377</v>
      </c>
      <c r="Q35" s="131">
        <v>5066</v>
      </c>
      <c r="R35" s="131">
        <v>5453</v>
      </c>
      <c r="S35" s="131">
        <v>4563</v>
      </c>
      <c r="T35" s="131">
        <v>3888</v>
      </c>
      <c r="U35" s="131">
        <v>4139</v>
      </c>
      <c r="V35" s="131">
        <v>6733</v>
      </c>
    </row>
    <row r="36" spans="1:22" ht="12.75" customHeight="1">
      <c r="A36" s="118" t="s">
        <v>98</v>
      </c>
      <c r="B36" s="119" t="s">
        <v>34</v>
      </c>
      <c r="C36" s="124" t="s">
        <v>99</v>
      </c>
      <c r="D36" s="120" t="s">
        <v>307</v>
      </c>
      <c r="E36" s="131">
        <v>52057</v>
      </c>
      <c r="F36" s="131">
        <v>1932</v>
      </c>
      <c r="G36" s="131">
        <v>2201</v>
      </c>
      <c r="H36" s="131">
        <v>2443</v>
      </c>
      <c r="I36" s="131">
        <v>2589</v>
      </c>
      <c r="J36" s="131">
        <v>2455</v>
      </c>
      <c r="K36" s="131">
        <v>2448</v>
      </c>
      <c r="L36" s="131">
        <v>2793</v>
      </c>
      <c r="M36" s="131">
        <v>3274</v>
      </c>
      <c r="N36" s="131">
        <v>2868</v>
      </c>
      <c r="O36" s="131">
        <v>3007</v>
      </c>
      <c r="P36" s="131">
        <v>3307</v>
      </c>
      <c r="Q36" s="131">
        <v>3976</v>
      </c>
      <c r="R36" s="131">
        <v>4346</v>
      </c>
      <c r="S36" s="131">
        <v>3268</v>
      </c>
      <c r="T36" s="131">
        <v>3086</v>
      </c>
      <c r="U36" s="131">
        <v>3098</v>
      </c>
      <c r="V36" s="131">
        <v>4966</v>
      </c>
    </row>
    <row r="37" spans="1:22" ht="12.75" customHeight="1">
      <c r="A37" s="118" t="s">
        <v>100</v>
      </c>
      <c r="B37" s="119" t="s">
        <v>34</v>
      </c>
      <c r="C37" s="119" t="s">
        <v>101</v>
      </c>
      <c r="D37" s="120" t="s">
        <v>307</v>
      </c>
      <c r="E37" s="131">
        <v>34017</v>
      </c>
      <c r="F37" s="131">
        <v>1229</v>
      </c>
      <c r="G37" s="131">
        <v>1481</v>
      </c>
      <c r="H37" s="131">
        <v>1674</v>
      </c>
      <c r="I37" s="131">
        <v>1799</v>
      </c>
      <c r="J37" s="131">
        <v>1613</v>
      </c>
      <c r="K37" s="131">
        <v>1541</v>
      </c>
      <c r="L37" s="131">
        <v>1740</v>
      </c>
      <c r="M37" s="131">
        <v>2032</v>
      </c>
      <c r="N37" s="131">
        <v>1800</v>
      </c>
      <c r="O37" s="131">
        <v>1956</v>
      </c>
      <c r="P37" s="131">
        <v>2165</v>
      </c>
      <c r="Q37" s="131">
        <v>2471</v>
      </c>
      <c r="R37" s="131">
        <v>2530</v>
      </c>
      <c r="S37" s="131">
        <v>2176</v>
      </c>
      <c r="T37" s="131">
        <v>1915</v>
      </c>
      <c r="U37" s="131">
        <v>2154</v>
      </c>
      <c r="V37" s="131">
        <v>3741</v>
      </c>
    </row>
    <row r="38" spans="1:22" ht="12.75" customHeight="1">
      <c r="A38" s="118" t="s">
        <v>102</v>
      </c>
      <c r="B38" s="119" t="s">
        <v>34</v>
      </c>
      <c r="C38" s="119" t="s">
        <v>103</v>
      </c>
      <c r="D38" s="120" t="s">
        <v>307</v>
      </c>
      <c r="E38" s="131">
        <v>48798</v>
      </c>
      <c r="F38" s="131">
        <v>1696</v>
      </c>
      <c r="G38" s="131">
        <v>1832</v>
      </c>
      <c r="H38" s="131">
        <v>2082</v>
      </c>
      <c r="I38" s="131">
        <v>2274</v>
      </c>
      <c r="J38" s="131">
        <v>2387</v>
      </c>
      <c r="K38" s="131">
        <v>2167</v>
      </c>
      <c r="L38" s="131">
        <v>2499</v>
      </c>
      <c r="M38" s="131">
        <v>2799</v>
      </c>
      <c r="N38" s="131">
        <v>2512</v>
      </c>
      <c r="O38" s="131">
        <v>2569</v>
      </c>
      <c r="P38" s="131">
        <v>3006</v>
      </c>
      <c r="Q38" s="131">
        <v>3752</v>
      </c>
      <c r="R38" s="131">
        <v>4063</v>
      </c>
      <c r="S38" s="131">
        <v>3298</v>
      </c>
      <c r="T38" s="131">
        <v>3117</v>
      </c>
      <c r="U38" s="131">
        <v>3232</v>
      </c>
      <c r="V38" s="131">
        <v>5513</v>
      </c>
    </row>
    <row r="39" spans="1:22" ht="12.75" customHeight="1">
      <c r="A39" s="118" t="s">
        <v>104</v>
      </c>
      <c r="B39" s="119" t="s">
        <v>34</v>
      </c>
      <c r="C39" s="119" t="s">
        <v>105</v>
      </c>
      <c r="D39" s="120" t="s">
        <v>307</v>
      </c>
      <c r="E39" s="131">
        <v>43313</v>
      </c>
      <c r="F39" s="131">
        <v>1683</v>
      </c>
      <c r="G39" s="131">
        <v>1951</v>
      </c>
      <c r="H39" s="131">
        <v>2241</v>
      </c>
      <c r="I39" s="131">
        <v>2286</v>
      </c>
      <c r="J39" s="131">
        <v>2249</v>
      </c>
      <c r="K39" s="131">
        <v>2184</v>
      </c>
      <c r="L39" s="131">
        <v>2330</v>
      </c>
      <c r="M39" s="131">
        <v>2610</v>
      </c>
      <c r="N39" s="131">
        <v>2245</v>
      </c>
      <c r="O39" s="131">
        <v>2412</v>
      </c>
      <c r="P39" s="131">
        <v>2785</v>
      </c>
      <c r="Q39" s="131">
        <v>3342</v>
      </c>
      <c r="R39" s="131">
        <v>3403</v>
      </c>
      <c r="S39" s="131">
        <v>2614</v>
      </c>
      <c r="T39" s="131">
        <v>2403</v>
      </c>
      <c r="U39" s="131">
        <v>2680</v>
      </c>
      <c r="V39" s="131">
        <v>3895</v>
      </c>
    </row>
    <row r="40" spans="1:22" ht="12.75" customHeight="1">
      <c r="A40" s="118" t="s">
        <v>106</v>
      </c>
      <c r="B40" s="119" t="s">
        <v>34</v>
      </c>
      <c r="C40" s="119" t="s">
        <v>107</v>
      </c>
      <c r="D40" s="120" t="s">
        <v>307</v>
      </c>
      <c r="E40" s="131">
        <v>39654</v>
      </c>
      <c r="F40" s="131">
        <v>1862</v>
      </c>
      <c r="G40" s="131">
        <v>1987</v>
      </c>
      <c r="H40" s="131">
        <v>1996</v>
      </c>
      <c r="I40" s="131">
        <v>2127</v>
      </c>
      <c r="J40" s="131">
        <v>2357</v>
      </c>
      <c r="K40" s="131">
        <v>2273</v>
      </c>
      <c r="L40" s="131">
        <v>2586</v>
      </c>
      <c r="M40" s="131">
        <v>2919</v>
      </c>
      <c r="N40" s="131">
        <v>2486</v>
      </c>
      <c r="O40" s="131">
        <v>2369</v>
      </c>
      <c r="P40" s="131">
        <v>2465</v>
      </c>
      <c r="Q40" s="131">
        <v>2674</v>
      </c>
      <c r="R40" s="131">
        <v>2891</v>
      </c>
      <c r="S40" s="131">
        <v>2127</v>
      </c>
      <c r="T40" s="131">
        <v>2005</v>
      </c>
      <c r="U40" s="131">
        <v>1816</v>
      </c>
      <c r="V40" s="131">
        <v>2714</v>
      </c>
    </row>
    <row r="41" spans="1:22" ht="12.75" customHeight="1">
      <c r="A41" s="118" t="s">
        <v>108</v>
      </c>
      <c r="B41" s="119" t="s">
        <v>34</v>
      </c>
      <c r="C41" s="119" t="s">
        <v>109</v>
      </c>
      <c r="D41" s="120" t="s">
        <v>307</v>
      </c>
      <c r="E41" s="131">
        <v>81159</v>
      </c>
      <c r="F41" s="131">
        <v>3329</v>
      </c>
      <c r="G41" s="131">
        <v>3866</v>
      </c>
      <c r="H41" s="131">
        <v>4196</v>
      </c>
      <c r="I41" s="131">
        <v>4109</v>
      </c>
      <c r="J41" s="131">
        <v>4442</v>
      </c>
      <c r="K41" s="131">
        <v>4472</v>
      </c>
      <c r="L41" s="131">
        <v>5031</v>
      </c>
      <c r="M41" s="131">
        <v>5857</v>
      </c>
      <c r="N41" s="131">
        <v>4849</v>
      </c>
      <c r="O41" s="131">
        <v>4646</v>
      </c>
      <c r="P41" s="131">
        <v>4898</v>
      </c>
      <c r="Q41" s="131">
        <v>5948</v>
      </c>
      <c r="R41" s="131">
        <v>6737</v>
      </c>
      <c r="S41" s="131">
        <v>5581</v>
      </c>
      <c r="T41" s="131">
        <v>4215</v>
      </c>
      <c r="U41" s="131">
        <v>3659</v>
      </c>
      <c r="V41" s="131">
        <v>5324</v>
      </c>
    </row>
    <row r="42" spans="1:22" ht="12.75" customHeight="1">
      <c r="A42" s="118" t="s">
        <v>110</v>
      </c>
      <c r="B42" s="119" t="s">
        <v>34</v>
      </c>
      <c r="C42" s="119" t="s">
        <v>368</v>
      </c>
      <c r="D42" s="120" t="s">
        <v>307</v>
      </c>
      <c r="E42" s="131">
        <v>32444</v>
      </c>
      <c r="F42" s="131">
        <v>1537</v>
      </c>
      <c r="G42" s="131">
        <v>1853</v>
      </c>
      <c r="H42" s="131">
        <v>1815</v>
      </c>
      <c r="I42" s="131">
        <v>1778</v>
      </c>
      <c r="J42" s="131">
        <v>1798</v>
      </c>
      <c r="K42" s="131">
        <v>1509</v>
      </c>
      <c r="L42" s="131">
        <v>2002</v>
      </c>
      <c r="M42" s="131">
        <v>2420</v>
      </c>
      <c r="N42" s="131">
        <v>2267</v>
      </c>
      <c r="O42" s="131">
        <v>2056</v>
      </c>
      <c r="P42" s="131">
        <v>2216</v>
      </c>
      <c r="Q42" s="131">
        <v>2524</v>
      </c>
      <c r="R42" s="131">
        <v>2574</v>
      </c>
      <c r="S42" s="131">
        <v>2037</v>
      </c>
      <c r="T42" s="131">
        <v>1382</v>
      </c>
      <c r="U42" s="131">
        <v>1074</v>
      </c>
      <c r="V42" s="131">
        <v>1602</v>
      </c>
    </row>
    <row r="43" spans="1:22" ht="12.75" customHeight="1">
      <c r="A43" s="118" t="s">
        <v>112</v>
      </c>
      <c r="B43" s="119" t="s">
        <v>34</v>
      </c>
      <c r="C43" s="119" t="s">
        <v>369</v>
      </c>
      <c r="D43" s="120" t="s">
        <v>307</v>
      </c>
      <c r="E43" s="131">
        <v>23825</v>
      </c>
      <c r="F43" s="131">
        <v>827</v>
      </c>
      <c r="G43" s="131">
        <v>1130</v>
      </c>
      <c r="H43" s="131">
        <v>1336</v>
      </c>
      <c r="I43" s="131">
        <v>1326</v>
      </c>
      <c r="J43" s="131">
        <v>1179</v>
      </c>
      <c r="K43" s="131">
        <v>1074</v>
      </c>
      <c r="L43" s="131">
        <v>1114</v>
      </c>
      <c r="M43" s="131">
        <v>1457</v>
      </c>
      <c r="N43" s="131">
        <v>1305</v>
      </c>
      <c r="O43" s="131">
        <v>1406</v>
      </c>
      <c r="P43" s="131">
        <v>1460</v>
      </c>
      <c r="Q43" s="131">
        <v>1672</v>
      </c>
      <c r="R43" s="131">
        <v>1875</v>
      </c>
      <c r="S43" s="131">
        <v>1618</v>
      </c>
      <c r="T43" s="131">
        <v>1442</v>
      </c>
      <c r="U43" s="131">
        <v>1347</v>
      </c>
      <c r="V43" s="131">
        <v>2257</v>
      </c>
    </row>
    <row r="44" spans="1:22" ht="12.75" customHeight="1">
      <c r="A44" s="118" t="s">
        <v>114</v>
      </c>
      <c r="B44" s="119" t="s">
        <v>34</v>
      </c>
      <c r="C44" s="119" t="s">
        <v>370</v>
      </c>
      <c r="D44" s="120" t="s">
        <v>307</v>
      </c>
      <c r="E44" s="131">
        <v>31761</v>
      </c>
      <c r="F44" s="131">
        <v>1180</v>
      </c>
      <c r="G44" s="131">
        <v>1493</v>
      </c>
      <c r="H44" s="131">
        <v>1616</v>
      </c>
      <c r="I44" s="131">
        <v>1602</v>
      </c>
      <c r="J44" s="131">
        <v>1689</v>
      </c>
      <c r="K44" s="131">
        <v>1684</v>
      </c>
      <c r="L44" s="131">
        <v>1929</v>
      </c>
      <c r="M44" s="131">
        <v>2385</v>
      </c>
      <c r="N44" s="131">
        <v>1910</v>
      </c>
      <c r="O44" s="131">
        <v>1811</v>
      </c>
      <c r="P44" s="131">
        <v>1903</v>
      </c>
      <c r="Q44" s="131">
        <v>2452</v>
      </c>
      <c r="R44" s="131">
        <v>3045</v>
      </c>
      <c r="S44" s="131">
        <v>2465</v>
      </c>
      <c r="T44" s="131">
        <v>1664</v>
      </c>
      <c r="U44" s="131">
        <v>1234</v>
      </c>
      <c r="V44" s="131">
        <v>1699</v>
      </c>
    </row>
    <row r="45" spans="1:22" ht="12.75" customHeight="1">
      <c r="A45" s="118" t="s">
        <v>116</v>
      </c>
      <c r="B45" s="119" t="s">
        <v>34</v>
      </c>
      <c r="C45" s="119" t="s">
        <v>371</v>
      </c>
      <c r="D45" s="120" t="s">
        <v>307</v>
      </c>
      <c r="E45" s="131">
        <v>33803</v>
      </c>
      <c r="F45" s="131">
        <v>1440</v>
      </c>
      <c r="G45" s="131">
        <v>1644</v>
      </c>
      <c r="H45" s="131">
        <v>1770</v>
      </c>
      <c r="I45" s="131">
        <v>1792</v>
      </c>
      <c r="J45" s="131">
        <v>1864</v>
      </c>
      <c r="K45" s="131">
        <v>2004</v>
      </c>
      <c r="L45" s="131">
        <v>2264</v>
      </c>
      <c r="M45" s="131">
        <v>2651</v>
      </c>
      <c r="N45" s="131">
        <v>2293</v>
      </c>
      <c r="O45" s="131">
        <v>1957</v>
      </c>
      <c r="P45" s="131">
        <v>1872</v>
      </c>
      <c r="Q45" s="131">
        <v>2375</v>
      </c>
      <c r="R45" s="131">
        <v>2828</v>
      </c>
      <c r="S45" s="131">
        <v>2498</v>
      </c>
      <c r="T45" s="131">
        <v>1779</v>
      </c>
      <c r="U45" s="131">
        <v>1336</v>
      </c>
      <c r="V45" s="131">
        <v>1436</v>
      </c>
    </row>
    <row r="46" spans="1:22" ht="12.75" customHeight="1">
      <c r="A46" s="118" t="s">
        <v>118</v>
      </c>
      <c r="B46" s="119" t="s">
        <v>34</v>
      </c>
      <c r="C46" s="119" t="s">
        <v>372</v>
      </c>
      <c r="D46" s="120" t="s">
        <v>307</v>
      </c>
      <c r="E46" s="131">
        <v>13826</v>
      </c>
      <c r="F46" s="131">
        <v>436</v>
      </c>
      <c r="G46" s="131">
        <v>519</v>
      </c>
      <c r="H46" s="131">
        <v>655</v>
      </c>
      <c r="I46" s="131">
        <v>721</v>
      </c>
      <c r="J46" s="131">
        <v>744</v>
      </c>
      <c r="K46" s="131">
        <v>699</v>
      </c>
      <c r="L46" s="131">
        <v>702</v>
      </c>
      <c r="M46" s="131">
        <v>766</v>
      </c>
      <c r="N46" s="131">
        <v>712</v>
      </c>
      <c r="O46" s="131">
        <v>818</v>
      </c>
      <c r="P46" s="131">
        <v>985</v>
      </c>
      <c r="Q46" s="131">
        <v>1107</v>
      </c>
      <c r="R46" s="131">
        <v>1161</v>
      </c>
      <c r="S46" s="131">
        <v>942</v>
      </c>
      <c r="T46" s="131">
        <v>817</v>
      </c>
      <c r="U46" s="131">
        <v>799</v>
      </c>
      <c r="V46" s="131">
        <v>1243</v>
      </c>
    </row>
    <row r="47" spans="1:22" ht="12.75" customHeight="1">
      <c r="A47" s="118" t="s">
        <v>120</v>
      </c>
      <c r="B47" s="119" t="s">
        <v>34</v>
      </c>
      <c r="C47" s="119" t="s">
        <v>373</v>
      </c>
      <c r="D47" s="120" t="s">
        <v>307</v>
      </c>
      <c r="E47" s="131">
        <v>19279</v>
      </c>
      <c r="F47" s="131">
        <v>849</v>
      </c>
      <c r="G47" s="131">
        <v>981</v>
      </c>
      <c r="H47" s="131">
        <v>993</v>
      </c>
      <c r="I47" s="131">
        <v>1052</v>
      </c>
      <c r="J47" s="131">
        <v>1061</v>
      </c>
      <c r="K47" s="131">
        <v>1083</v>
      </c>
      <c r="L47" s="131">
        <v>1152</v>
      </c>
      <c r="M47" s="131">
        <v>1372</v>
      </c>
      <c r="N47" s="131">
        <v>1099</v>
      </c>
      <c r="O47" s="131">
        <v>1106</v>
      </c>
      <c r="P47" s="131">
        <v>1135</v>
      </c>
      <c r="Q47" s="131">
        <v>1348</v>
      </c>
      <c r="R47" s="131">
        <v>1545</v>
      </c>
      <c r="S47" s="131">
        <v>1268</v>
      </c>
      <c r="T47" s="131">
        <v>947</v>
      </c>
      <c r="U47" s="131">
        <v>880</v>
      </c>
      <c r="V47" s="131">
        <v>1408</v>
      </c>
    </row>
    <row r="48" spans="1:22" ht="12.75" customHeight="1">
      <c r="A48" s="118" t="s">
        <v>122</v>
      </c>
      <c r="B48" s="119" t="s">
        <v>34</v>
      </c>
      <c r="C48" s="119" t="s">
        <v>379</v>
      </c>
      <c r="D48" s="120" t="s">
        <v>307</v>
      </c>
      <c r="E48" s="131">
        <v>12921</v>
      </c>
      <c r="F48" s="131">
        <v>452</v>
      </c>
      <c r="G48" s="131">
        <v>551</v>
      </c>
      <c r="H48" s="131">
        <v>662</v>
      </c>
      <c r="I48" s="131">
        <v>721</v>
      </c>
      <c r="J48" s="131">
        <v>683</v>
      </c>
      <c r="K48" s="131">
        <v>604</v>
      </c>
      <c r="L48" s="131">
        <v>623</v>
      </c>
      <c r="M48" s="131">
        <v>693</v>
      </c>
      <c r="N48" s="131">
        <v>706</v>
      </c>
      <c r="O48" s="131">
        <v>779</v>
      </c>
      <c r="P48" s="131">
        <v>785</v>
      </c>
      <c r="Q48" s="131">
        <v>958</v>
      </c>
      <c r="R48" s="131">
        <v>1005</v>
      </c>
      <c r="S48" s="131">
        <v>845</v>
      </c>
      <c r="T48" s="131">
        <v>727</v>
      </c>
      <c r="U48" s="131">
        <v>819</v>
      </c>
      <c r="V48" s="131">
        <v>1308</v>
      </c>
    </row>
    <row r="49" spans="1:22" ht="12.75" customHeight="1">
      <c r="A49" s="118" t="s">
        <v>124</v>
      </c>
      <c r="B49" s="119" t="s">
        <v>34</v>
      </c>
      <c r="C49" s="119" t="s">
        <v>374</v>
      </c>
      <c r="D49" s="120" t="s">
        <v>307</v>
      </c>
      <c r="E49" s="131">
        <v>34139</v>
      </c>
      <c r="F49" s="131">
        <v>1876</v>
      </c>
      <c r="G49" s="131">
        <v>2084</v>
      </c>
      <c r="H49" s="131">
        <v>1860</v>
      </c>
      <c r="I49" s="131">
        <v>1553</v>
      </c>
      <c r="J49" s="131">
        <v>1737</v>
      </c>
      <c r="K49" s="131">
        <v>1973</v>
      </c>
      <c r="L49" s="131">
        <v>2577</v>
      </c>
      <c r="M49" s="131">
        <v>3056</v>
      </c>
      <c r="N49" s="131">
        <v>2200</v>
      </c>
      <c r="O49" s="131">
        <v>1789</v>
      </c>
      <c r="P49" s="131">
        <v>1757</v>
      </c>
      <c r="Q49" s="131">
        <v>2402</v>
      </c>
      <c r="R49" s="131">
        <v>2780</v>
      </c>
      <c r="S49" s="131">
        <v>2331</v>
      </c>
      <c r="T49" s="131">
        <v>1566</v>
      </c>
      <c r="U49" s="131">
        <v>1146</v>
      </c>
      <c r="V49" s="131">
        <v>1452</v>
      </c>
    </row>
    <row r="50" spans="1:22" ht="12.75" customHeight="1">
      <c r="A50" s="118" t="s">
        <v>126</v>
      </c>
      <c r="B50" s="119" t="s">
        <v>34</v>
      </c>
      <c r="C50" s="119" t="s">
        <v>375</v>
      </c>
      <c r="D50" s="120" t="s">
        <v>307</v>
      </c>
      <c r="E50" s="131">
        <v>17291</v>
      </c>
      <c r="F50" s="131">
        <v>564</v>
      </c>
      <c r="G50" s="131">
        <v>693</v>
      </c>
      <c r="H50" s="131">
        <v>829</v>
      </c>
      <c r="I50" s="131">
        <v>852</v>
      </c>
      <c r="J50" s="131">
        <v>916</v>
      </c>
      <c r="K50" s="131">
        <v>834</v>
      </c>
      <c r="L50" s="131">
        <v>860</v>
      </c>
      <c r="M50" s="131">
        <v>1053</v>
      </c>
      <c r="N50" s="131">
        <v>868</v>
      </c>
      <c r="O50" s="131">
        <v>993</v>
      </c>
      <c r="P50" s="131">
        <v>1112</v>
      </c>
      <c r="Q50" s="131">
        <v>1397</v>
      </c>
      <c r="R50" s="131">
        <v>1564</v>
      </c>
      <c r="S50" s="131">
        <v>1318</v>
      </c>
      <c r="T50" s="131">
        <v>957</v>
      </c>
      <c r="U50" s="131">
        <v>994</v>
      </c>
      <c r="V50" s="131">
        <v>1487</v>
      </c>
    </row>
    <row r="51" spans="1:22" ht="12.75" customHeight="1">
      <c r="A51" s="118" t="s">
        <v>128</v>
      </c>
      <c r="B51" s="119" t="s">
        <v>34</v>
      </c>
      <c r="C51" s="119" t="s">
        <v>376</v>
      </c>
      <c r="D51" s="120" t="s">
        <v>307</v>
      </c>
      <c r="E51" s="131">
        <v>20063</v>
      </c>
      <c r="F51" s="131">
        <v>609</v>
      </c>
      <c r="G51" s="131">
        <v>744</v>
      </c>
      <c r="H51" s="131">
        <v>896</v>
      </c>
      <c r="I51" s="131">
        <v>1043</v>
      </c>
      <c r="J51" s="131">
        <v>981</v>
      </c>
      <c r="K51" s="131">
        <v>935</v>
      </c>
      <c r="L51" s="131">
        <v>968</v>
      </c>
      <c r="M51" s="131">
        <v>933</v>
      </c>
      <c r="N51" s="131">
        <v>921</v>
      </c>
      <c r="O51" s="131">
        <v>1107</v>
      </c>
      <c r="P51" s="131">
        <v>1325</v>
      </c>
      <c r="Q51" s="131">
        <v>1596</v>
      </c>
      <c r="R51" s="131">
        <v>1592</v>
      </c>
      <c r="S51" s="131">
        <v>1302</v>
      </c>
      <c r="T51" s="131">
        <v>1297</v>
      </c>
      <c r="U51" s="131">
        <v>1446</v>
      </c>
      <c r="V51" s="131">
        <v>2368</v>
      </c>
    </row>
    <row r="52" spans="1:22" ht="12.75" customHeight="1">
      <c r="A52" s="118" t="s">
        <v>130</v>
      </c>
      <c r="B52" s="119" t="s">
        <v>34</v>
      </c>
      <c r="C52" s="119" t="s">
        <v>377</v>
      </c>
      <c r="D52" s="120" t="s">
        <v>307</v>
      </c>
      <c r="E52" s="131">
        <v>21043</v>
      </c>
      <c r="F52" s="131">
        <v>690</v>
      </c>
      <c r="G52" s="131">
        <v>849</v>
      </c>
      <c r="H52" s="131">
        <v>1049</v>
      </c>
      <c r="I52" s="131">
        <v>1154</v>
      </c>
      <c r="J52" s="131">
        <v>978</v>
      </c>
      <c r="K52" s="131">
        <v>883</v>
      </c>
      <c r="L52" s="131">
        <v>906</v>
      </c>
      <c r="M52" s="131">
        <v>1069</v>
      </c>
      <c r="N52" s="131">
        <v>1045</v>
      </c>
      <c r="O52" s="131">
        <v>1234</v>
      </c>
      <c r="P52" s="131">
        <v>1364</v>
      </c>
      <c r="Q52" s="131">
        <v>1599</v>
      </c>
      <c r="R52" s="131">
        <v>1503</v>
      </c>
      <c r="S52" s="131">
        <v>1472</v>
      </c>
      <c r="T52" s="131">
        <v>1448</v>
      </c>
      <c r="U52" s="131">
        <v>1502</v>
      </c>
      <c r="V52" s="131">
        <v>2298</v>
      </c>
    </row>
    <row r="53" spans="1:22" ht="12.75" customHeight="1">
      <c r="A53" s="118" t="s">
        <v>132</v>
      </c>
      <c r="B53" s="119" t="s">
        <v>34</v>
      </c>
      <c r="C53" s="119" t="s">
        <v>378</v>
      </c>
      <c r="D53" s="120" t="s">
        <v>307</v>
      </c>
      <c r="E53" s="131">
        <v>16944</v>
      </c>
      <c r="F53" s="131">
        <v>600</v>
      </c>
      <c r="G53" s="131">
        <v>667</v>
      </c>
      <c r="H53" s="131">
        <v>812</v>
      </c>
      <c r="I53" s="131">
        <v>923</v>
      </c>
      <c r="J53" s="131">
        <v>735</v>
      </c>
      <c r="K53" s="131">
        <v>727</v>
      </c>
      <c r="L53" s="131">
        <v>844</v>
      </c>
      <c r="M53" s="131">
        <v>768</v>
      </c>
      <c r="N53" s="131">
        <v>779</v>
      </c>
      <c r="O53" s="131">
        <v>936</v>
      </c>
      <c r="P53" s="131">
        <v>1196</v>
      </c>
      <c r="Q53" s="131">
        <v>1308</v>
      </c>
      <c r="R53" s="131">
        <v>1348</v>
      </c>
      <c r="S53" s="131">
        <v>1118</v>
      </c>
      <c r="T53" s="131">
        <v>1078</v>
      </c>
      <c r="U53" s="131">
        <v>1197</v>
      </c>
      <c r="V53" s="131">
        <v>1908</v>
      </c>
    </row>
    <row r="54" spans="1:22" ht="12.75" customHeight="1">
      <c r="A54" s="283" t="s">
        <v>31</v>
      </c>
      <c r="B54" s="274" t="s">
        <v>34</v>
      </c>
      <c r="C54" s="274"/>
      <c r="D54" s="6" t="s">
        <v>308</v>
      </c>
      <c r="E54" s="279">
        <v>2688838</v>
      </c>
      <c r="F54" s="279">
        <v>124434</v>
      </c>
      <c r="G54" s="279">
        <v>133630</v>
      </c>
      <c r="H54" s="279">
        <v>139749</v>
      </c>
      <c r="I54" s="279">
        <v>138482</v>
      </c>
      <c r="J54" s="279">
        <v>147275</v>
      </c>
      <c r="K54" s="279">
        <v>156035</v>
      </c>
      <c r="L54" s="279">
        <v>180218</v>
      </c>
      <c r="M54" s="279">
        <v>218355</v>
      </c>
      <c r="N54" s="279">
        <v>190400</v>
      </c>
      <c r="O54" s="279">
        <v>170322</v>
      </c>
      <c r="P54" s="279">
        <v>160021</v>
      </c>
      <c r="Q54" s="279">
        <v>184388</v>
      </c>
      <c r="R54" s="279">
        <v>211992</v>
      </c>
      <c r="S54" s="279">
        <v>175634</v>
      </c>
      <c r="T54" s="279">
        <v>137829</v>
      </c>
      <c r="U54" s="279">
        <v>108853</v>
      </c>
      <c r="V54" s="279">
        <v>111221</v>
      </c>
    </row>
    <row r="55" spans="1:22" ht="12.75" customHeight="1">
      <c r="A55" s="284" t="s">
        <v>33</v>
      </c>
      <c r="B55" s="270" t="s">
        <v>34</v>
      </c>
      <c r="C55" s="270" t="s">
        <v>35</v>
      </c>
      <c r="D55" s="285" t="s">
        <v>308</v>
      </c>
      <c r="E55" s="282">
        <v>720584</v>
      </c>
      <c r="F55" s="282">
        <v>32636</v>
      </c>
      <c r="G55" s="282">
        <v>34060</v>
      </c>
      <c r="H55" s="282">
        <v>35044</v>
      </c>
      <c r="I55" s="282">
        <v>35601</v>
      </c>
      <c r="J55" s="282">
        <v>40819</v>
      </c>
      <c r="K55" s="282">
        <v>43255</v>
      </c>
      <c r="L55" s="282">
        <v>48752</v>
      </c>
      <c r="M55" s="282">
        <v>58446</v>
      </c>
      <c r="N55" s="282">
        <v>51187</v>
      </c>
      <c r="O55" s="282">
        <v>46328</v>
      </c>
      <c r="P55" s="282">
        <v>43415</v>
      </c>
      <c r="Q55" s="282">
        <v>49635</v>
      </c>
      <c r="R55" s="282">
        <v>57592</v>
      </c>
      <c r="S55" s="282">
        <v>47045</v>
      </c>
      <c r="T55" s="282">
        <v>36964</v>
      </c>
      <c r="U55" s="282">
        <v>29741</v>
      </c>
      <c r="V55" s="282">
        <v>30064</v>
      </c>
    </row>
    <row r="56" spans="1:22" ht="12.75" customHeight="1">
      <c r="A56" s="118" t="s">
        <v>36</v>
      </c>
      <c r="B56" s="119" t="s">
        <v>34</v>
      </c>
      <c r="C56" s="119" t="s">
        <v>361</v>
      </c>
      <c r="D56" s="120" t="s">
        <v>308</v>
      </c>
      <c r="E56" s="131">
        <v>96463</v>
      </c>
      <c r="F56" s="131">
        <v>4851</v>
      </c>
      <c r="G56" s="131">
        <v>5165</v>
      </c>
      <c r="H56" s="131">
        <v>5154</v>
      </c>
      <c r="I56" s="131">
        <v>4713</v>
      </c>
      <c r="J56" s="131">
        <v>5433</v>
      </c>
      <c r="K56" s="131">
        <v>5511</v>
      </c>
      <c r="L56" s="131">
        <v>6687</v>
      </c>
      <c r="M56" s="131">
        <v>8467</v>
      </c>
      <c r="N56" s="131">
        <v>7950</v>
      </c>
      <c r="O56" s="131">
        <v>6864</v>
      </c>
      <c r="P56" s="131">
        <v>6077</v>
      </c>
      <c r="Q56" s="131">
        <v>5994</v>
      </c>
      <c r="R56" s="131">
        <v>6905</v>
      </c>
      <c r="S56" s="131">
        <v>5318</v>
      </c>
      <c r="T56" s="131">
        <v>4137</v>
      </c>
      <c r="U56" s="131">
        <v>3521</v>
      </c>
      <c r="V56" s="131">
        <v>3716</v>
      </c>
    </row>
    <row r="57" spans="1:22" ht="12.75" customHeight="1">
      <c r="A57" s="118" t="s">
        <v>38</v>
      </c>
      <c r="B57" s="119" t="s">
        <v>34</v>
      </c>
      <c r="C57" s="119" t="s">
        <v>362</v>
      </c>
      <c r="D57" s="120" t="s">
        <v>308</v>
      </c>
      <c r="E57" s="131">
        <v>58588</v>
      </c>
      <c r="F57" s="131">
        <v>2833</v>
      </c>
      <c r="G57" s="131">
        <v>2839</v>
      </c>
      <c r="H57" s="131">
        <v>2719</v>
      </c>
      <c r="I57" s="131">
        <v>2503</v>
      </c>
      <c r="J57" s="131">
        <v>3373</v>
      </c>
      <c r="K57" s="131">
        <v>3631</v>
      </c>
      <c r="L57" s="131">
        <v>4328</v>
      </c>
      <c r="M57" s="131">
        <v>5315</v>
      </c>
      <c r="N57" s="131">
        <v>4485</v>
      </c>
      <c r="O57" s="131">
        <v>3926</v>
      </c>
      <c r="P57" s="131">
        <v>3205</v>
      </c>
      <c r="Q57" s="131">
        <v>3646</v>
      </c>
      <c r="R57" s="131">
        <v>4288</v>
      </c>
      <c r="S57" s="131">
        <v>3441</v>
      </c>
      <c r="T57" s="131">
        <v>2776</v>
      </c>
      <c r="U57" s="131">
        <v>2498</v>
      </c>
      <c r="V57" s="131">
        <v>2782</v>
      </c>
    </row>
    <row r="58" spans="1:22" ht="12.75" customHeight="1">
      <c r="A58" s="118" t="s">
        <v>40</v>
      </c>
      <c r="B58" s="119" t="s">
        <v>34</v>
      </c>
      <c r="C58" s="119" t="s">
        <v>363</v>
      </c>
      <c r="D58" s="120" t="s">
        <v>308</v>
      </c>
      <c r="E58" s="131">
        <v>51989</v>
      </c>
      <c r="F58" s="131">
        <v>2012</v>
      </c>
      <c r="G58" s="131">
        <v>1938</v>
      </c>
      <c r="H58" s="131">
        <v>1851</v>
      </c>
      <c r="I58" s="131">
        <v>1804</v>
      </c>
      <c r="J58" s="131">
        <v>2633</v>
      </c>
      <c r="K58" s="131">
        <v>3568</v>
      </c>
      <c r="L58" s="131">
        <v>3735</v>
      </c>
      <c r="M58" s="131">
        <v>4284</v>
      </c>
      <c r="N58" s="131">
        <v>3713</v>
      </c>
      <c r="O58" s="131">
        <v>3252</v>
      </c>
      <c r="P58" s="131">
        <v>2926</v>
      </c>
      <c r="Q58" s="131">
        <v>3625</v>
      </c>
      <c r="R58" s="131">
        <v>4350</v>
      </c>
      <c r="S58" s="131">
        <v>3757</v>
      </c>
      <c r="T58" s="131">
        <v>3121</v>
      </c>
      <c r="U58" s="131">
        <v>2628</v>
      </c>
      <c r="V58" s="131">
        <v>2792</v>
      </c>
    </row>
    <row r="59" spans="1:22" ht="12.75" customHeight="1">
      <c r="A59" s="118" t="s">
        <v>42</v>
      </c>
      <c r="B59" s="119" t="s">
        <v>34</v>
      </c>
      <c r="C59" s="119" t="s">
        <v>364</v>
      </c>
      <c r="D59" s="120" t="s">
        <v>308</v>
      </c>
      <c r="E59" s="131">
        <v>46616</v>
      </c>
      <c r="F59" s="131">
        <v>1845</v>
      </c>
      <c r="G59" s="131">
        <v>1805</v>
      </c>
      <c r="H59" s="131">
        <v>1897</v>
      </c>
      <c r="I59" s="131">
        <v>1978</v>
      </c>
      <c r="J59" s="131">
        <v>2310</v>
      </c>
      <c r="K59" s="131">
        <v>2766</v>
      </c>
      <c r="L59" s="131">
        <v>2917</v>
      </c>
      <c r="M59" s="131">
        <v>3523</v>
      </c>
      <c r="N59" s="131">
        <v>3180</v>
      </c>
      <c r="O59" s="131">
        <v>2864</v>
      </c>
      <c r="P59" s="131">
        <v>2605</v>
      </c>
      <c r="Q59" s="131">
        <v>3419</v>
      </c>
      <c r="R59" s="131">
        <v>4033</v>
      </c>
      <c r="S59" s="131">
        <v>3485</v>
      </c>
      <c r="T59" s="131">
        <v>2991</v>
      </c>
      <c r="U59" s="131">
        <v>2464</v>
      </c>
      <c r="V59" s="131">
        <v>2534</v>
      </c>
    </row>
    <row r="60" spans="1:22" ht="12.75" customHeight="1">
      <c r="A60" s="118" t="s">
        <v>44</v>
      </c>
      <c r="B60" s="119" t="s">
        <v>34</v>
      </c>
      <c r="C60" s="119" t="s">
        <v>365</v>
      </c>
      <c r="D60" s="120" t="s">
        <v>308</v>
      </c>
      <c r="E60" s="131">
        <v>78226</v>
      </c>
      <c r="F60" s="131">
        <v>3226</v>
      </c>
      <c r="G60" s="131">
        <v>3506</v>
      </c>
      <c r="H60" s="131">
        <v>3756</v>
      </c>
      <c r="I60" s="131">
        <v>3979</v>
      </c>
      <c r="J60" s="131">
        <v>4203</v>
      </c>
      <c r="K60" s="131">
        <v>4554</v>
      </c>
      <c r="L60" s="131">
        <v>4992</v>
      </c>
      <c r="M60" s="131">
        <v>5841</v>
      </c>
      <c r="N60" s="131">
        <v>5162</v>
      </c>
      <c r="O60" s="131">
        <v>4847</v>
      </c>
      <c r="P60" s="131">
        <v>4611</v>
      </c>
      <c r="Q60" s="131">
        <v>5307</v>
      </c>
      <c r="R60" s="131">
        <v>6768</v>
      </c>
      <c r="S60" s="131">
        <v>5767</v>
      </c>
      <c r="T60" s="131">
        <v>4631</v>
      </c>
      <c r="U60" s="131">
        <v>3674</v>
      </c>
      <c r="V60" s="131">
        <v>3402</v>
      </c>
    </row>
    <row r="61" spans="1:22" ht="12.75" customHeight="1">
      <c r="A61" s="118" t="s">
        <v>46</v>
      </c>
      <c r="B61" s="119" t="s">
        <v>34</v>
      </c>
      <c r="C61" s="119" t="s">
        <v>366</v>
      </c>
      <c r="D61" s="120" t="s">
        <v>308</v>
      </c>
      <c r="E61" s="131">
        <v>105569</v>
      </c>
      <c r="F61" s="131">
        <v>4843</v>
      </c>
      <c r="G61" s="131">
        <v>4973</v>
      </c>
      <c r="H61" s="131">
        <v>5154</v>
      </c>
      <c r="I61" s="131">
        <v>5363</v>
      </c>
      <c r="J61" s="131">
        <v>5917</v>
      </c>
      <c r="K61" s="131">
        <v>6158</v>
      </c>
      <c r="L61" s="131">
        <v>6864</v>
      </c>
      <c r="M61" s="131">
        <v>8292</v>
      </c>
      <c r="N61" s="131">
        <v>7211</v>
      </c>
      <c r="O61" s="131">
        <v>6465</v>
      </c>
      <c r="P61" s="131">
        <v>6155</v>
      </c>
      <c r="Q61" s="131">
        <v>6976</v>
      </c>
      <c r="R61" s="131">
        <v>8305</v>
      </c>
      <c r="S61" s="131">
        <v>7214</v>
      </c>
      <c r="T61" s="131">
        <v>5911</v>
      </c>
      <c r="U61" s="131">
        <v>4876</v>
      </c>
      <c r="V61" s="131">
        <v>4892</v>
      </c>
    </row>
    <row r="62" spans="1:22" ht="12.75" customHeight="1">
      <c r="A62" s="118" t="s">
        <v>48</v>
      </c>
      <c r="B62" s="119" t="s">
        <v>34</v>
      </c>
      <c r="C62" s="119" t="s">
        <v>311</v>
      </c>
      <c r="D62" s="120" t="s">
        <v>308</v>
      </c>
      <c r="E62" s="131">
        <v>109541</v>
      </c>
      <c r="F62" s="131">
        <v>4971</v>
      </c>
      <c r="G62" s="131">
        <v>5568</v>
      </c>
      <c r="H62" s="131">
        <v>5980</v>
      </c>
      <c r="I62" s="131">
        <v>6150</v>
      </c>
      <c r="J62" s="131">
        <v>6004</v>
      </c>
      <c r="K62" s="131">
        <v>5656</v>
      </c>
      <c r="L62" s="131">
        <v>6672</v>
      </c>
      <c r="M62" s="131">
        <v>8594</v>
      </c>
      <c r="N62" s="131">
        <v>7473</v>
      </c>
      <c r="O62" s="131">
        <v>6836</v>
      </c>
      <c r="P62" s="131">
        <v>6659</v>
      </c>
      <c r="Q62" s="131">
        <v>7682</v>
      </c>
      <c r="R62" s="131">
        <v>8957</v>
      </c>
      <c r="S62" s="131">
        <v>7778</v>
      </c>
      <c r="T62" s="131">
        <v>6140</v>
      </c>
      <c r="U62" s="131">
        <v>4279</v>
      </c>
      <c r="V62" s="131">
        <v>4142</v>
      </c>
    </row>
    <row r="63" spans="1:22" ht="12.75" customHeight="1">
      <c r="A63" s="118" t="s">
        <v>50</v>
      </c>
      <c r="B63" s="119" t="s">
        <v>34</v>
      </c>
      <c r="C63" s="119" t="s">
        <v>310</v>
      </c>
      <c r="D63" s="120" t="s">
        <v>308</v>
      </c>
      <c r="E63" s="131">
        <v>52740</v>
      </c>
      <c r="F63" s="131">
        <v>2144</v>
      </c>
      <c r="G63" s="131">
        <v>1837</v>
      </c>
      <c r="H63" s="131">
        <v>1721</v>
      </c>
      <c r="I63" s="131">
        <v>1826</v>
      </c>
      <c r="J63" s="131">
        <v>2950</v>
      </c>
      <c r="K63" s="131">
        <v>4146</v>
      </c>
      <c r="L63" s="131">
        <v>4727</v>
      </c>
      <c r="M63" s="131">
        <v>4754</v>
      </c>
      <c r="N63" s="131">
        <v>3853</v>
      </c>
      <c r="O63" s="131">
        <v>3426</v>
      </c>
      <c r="P63" s="131">
        <v>3111</v>
      </c>
      <c r="Q63" s="131">
        <v>3613</v>
      </c>
      <c r="R63" s="131">
        <v>4318</v>
      </c>
      <c r="S63" s="131">
        <v>3306</v>
      </c>
      <c r="T63" s="131">
        <v>2601</v>
      </c>
      <c r="U63" s="131">
        <v>2197</v>
      </c>
      <c r="V63" s="131">
        <v>2210</v>
      </c>
    </row>
    <row r="64" spans="1:22" ht="12.75" customHeight="1">
      <c r="A64" s="125" t="s">
        <v>52</v>
      </c>
      <c r="B64" s="126" t="s">
        <v>34</v>
      </c>
      <c r="C64" s="126" t="s">
        <v>367</v>
      </c>
      <c r="D64" s="127" t="s">
        <v>308</v>
      </c>
      <c r="E64" s="132">
        <v>120852</v>
      </c>
      <c r="F64" s="132">
        <v>5911</v>
      </c>
      <c r="G64" s="132">
        <v>6429</v>
      </c>
      <c r="H64" s="132">
        <v>6812</v>
      </c>
      <c r="I64" s="132">
        <v>7285</v>
      </c>
      <c r="J64" s="132">
        <v>7996</v>
      </c>
      <c r="K64" s="132">
        <v>7265</v>
      </c>
      <c r="L64" s="132">
        <v>7830</v>
      </c>
      <c r="M64" s="132">
        <v>9376</v>
      </c>
      <c r="N64" s="132">
        <v>8160</v>
      </c>
      <c r="O64" s="132">
        <v>7848</v>
      </c>
      <c r="P64" s="132">
        <v>8066</v>
      </c>
      <c r="Q64" s="132">
        <v>9373</v>
      </c>
      <c r="R64" s="132">
        <v>9668</v>
      </c>
      <c r="S64" s="132">
        <v>6979</v>
      </c>
      <c r="T64" s="132">
        <v>4656</v>
      </c>
      <c r="U64" s="132">
        <v>3604</v>
      </c>
      <c r="V64" s="132">
        <v>3594</v>
      </c>
    </row>
    <row r="65" spans="1:22" ht="12.75" customHeight="1">
      <c r="A65" s="118" t="s">
        <v>54</v>
      </c>
      <c r="B65" s="119" t="s">
        <v>34</v>
      </c>
      <c r="C65" s="119" t="s">
        <v>55</v>
      </c>
      <c r="D65" s="120" t="s">
        <v>308</v>
      </c>
      <c r="E65" s="131">
        <v>258658</v>
      </c>
      <c r="F65" s="131">
        <v>12935</v>
      </c>
      <c r="G65" s="131">
        <v>13771</v>
      </c>
      <c r="H65" s="131">
        <v>14657</v>
      </c>
      <c r="I65" s="131">
        <v>14504</v>
      </c>
      <c r="J65" s="131">
        <v>14378</v>
      </c>
      <c r="K65" s="131">
        <v>15286</v>
      </c>
      <c r="L65" s="131">
        <v>17895</v>
      </c>
      <c r="M65" s="131">
        <v>21501</v>
      </c>
      <c r="N65" s="131">
        <v>17925</v>
      </c>
      <c r="O65" s="131">
        <v>16018</v>
      </c>
      <c r="P65" s="131">
        <v>15051</v>
      </c>
      <c r="Q65" s="131">
        <v>17155</v>
      </c>
      <c r="R65" s="131">
        <v>19575</v>
      </c>
      <c r="S65" s="131">
        <v>16585</v>
      </c>
      <c r="T65" s="131">
        <v>12630</v>
      </c>
      <c r="U65" s="131">
        <v>9641</v>
      </c>
      <c r="V65" s="131">
        <v>9151</v>
      </c>
    </row>
    <row r="66" spans="1:22" ht="12.75" customHeight="1">
      <c r="A66" s="118" t="s">
        <v>56</v>
      </c>
      <c r="B66" s="119" t="s">
        <v>34</v>
      </c>
      <c r="C66" s="119" t="s">
        <v>57</v>
      </c>
      <c r="D66" s="120" t="s">
        <v>308</v>
      </c>
      <c r="E66" s="131">
        <v>225525</v>
      </c>
      <c r="F66" s="131">
        <v>10239</v>
      </c>
      <c r="G66" s="131">
        <v>9935</v>
      </c>
      <c r="H66" s="131">
        <v>10128</v>
      </c>
      <c r="I66" s="131">
        <v>10128</v>
      </c>
      <c r="J66" s="131">
        <v>11670</v>
      </c>
      <c r="K66" s="131">
        <v>14500</v>
      </c>
      <c r="L66" s="131">
        <v>17091</v>
      </c>
      <c r="M66" s="131">
        <v>20356</v>
      </c>
      <c r="N66" s="131">
        <v>17340</v>
      </c>
      <c r="O66" s="131">
        <v>14225</v>
      </c>
      <c r="P66" s="131">
        <v>12566</v>
      </c>
      <c r="Q66" s="131">
        <v>14946</v>
      </c>
      <c r="R66" s="131">
        <v>17866</v>
      </c>
      <c r="S66" s="131">
        <v>15576</v>
      </c>
      <c r="T66" s="131">
        <v>12361</v>
      </c>
      <c r="U66" s="131">
        <v>8731</v>
      </c>
      <c r="V66" s="131">
        <v>7867</v>
      </c>
    </row>
    <row r="67" spans="1:22" ht="12.75" customHeight="1">
      <c r="A67" s="118" t="s">
        <v>58</v>
      </c>
      <c r="B67" s="119" t="s">
        <v>34</v>
      </c>
      <c r="C67" s="119" t="s">
        <v>59</v>
      </c>
      <c r="D67" s="120" t="s">
        <v>308</v>
      </c>
      <c r="E67" s="131">
        <v>142672</v>
      </c>
      <c r="F67" s="131">
        <v>6803</v>
      </c>
      <c r="G67" s="131">
        <v>7078</v>
      </c>
      <c r="H67" s="131">
        <v>7677</v>
      </c>
      <c r="I67" s="131">
        <v>7341</v>
      </c>
      <c r="J67" s="131">
        <v>7686</v>
      </c>
      <c r="K67" s="131">
        <v>8657</v>
      </c>
      <c r="L67" s="131">
        <v>9999</v>
      </c>
      <c r="M67" s="131">
        <v>12098</v>
      </c>
      <c r="N67" s="131">
        <v>10779</v>
      </c>
      <c r="O67" s="131">
        <v>9241</v>
      </c>
      <c r="P67" s="131">
        <v>8373</v>
      </c>
      <c r="Q67" s="131">
        <v>9503</v>
      </c>
      <c r="R67" s="131">
        <v>11041</v>
      </c>
      <c r="S67" s="131">
        <v>9383</v>
      </c>
      <c r="T67" s="131">
        <v>7035</v>
      </c>
      <c r="U67" s="131">
        <v>5191</v>
      </c>
      <c r="V67" s="131">
        <v>4787</v>
      </c>
    </row>
    <row r="68" spans="1:22" ht="12.75" customHeight="1">
      <c r="A68" s="118" t="s">
        <v>60</v>
      </c>
      <c r="B68" s="119" t="s">
        <v>34</v>
      </c>
      <c r="C68" s="119" t="s">
        <v>61</v>
      </c>
      <c r="D68" s="120" t="s">
        <v>308</v>
      </c>
      <c r="E68" s="131">
        <v>224538</v>
      </c>
      <c r="F68" s="131">
        <v>12206</v>
      </c>
      <c r="G68" s="131">
        <v>13025</v>
      </c>
      <c r="H68" s="131">
        <v>12153</v>
      </c>
      <c r="I68" s="131">
        <v>10831</v>
      </c>
      <c r="J68" s="131">
        <v>11733</v>
      </c>
      <c r="K68" s="131">
        <v>13219</v>
      </c>
      <c r="L68" s="131">
        <v>16175</v>
      </c>
      <c r="M68" s="131">
        <v>20760</v>
      </c>
      <c r="N68" s="131">
        <v>19103</v>
      </c>
      <c r="O68" s="131">
        <v>15551</v>
      </c>
      <c r="P68" s="131">
        <v>12721</v>
      </c>
      <c r="Q68" s="131">
        <v>13456</v>
      </c>
      <c r="R68" s="131">
        <v>15964</v>
      </c>
      <c r="S68" s="131">
        <v>12634</v>
      </c>
      <c r="T68" s="131">
        <v>9944</v>
      </c>
      <c r="U68" s="131">
        <v>7593</v>
      </c>
      <c r="V68" s="131">
        <v>7470</v>
      </c>
    </row>
    <row r="69" spans="1:22" ht="12.75" customHeight="1">
      <c r="A69" s="118" t="s">
        <v>62</v>
      </c>
      <c r="B69" s="119" t="s">
        <v>34</v>
      </c>
      <c r="C69" s="119" t="s">
        <v>63</v>
      </c>
      <c r="D69" s="120" t="s">
        <v>308</v>
      </c>
      <c r="E69" s="131">
        <v>23301</v>
      </c>
      <c r="F69" s="131">
        <v>934</v>
      </c>
      <c r="G69" s="131">
        <v>1119</v>
      </c>
      <c r="H69" s="131">
        <v>1135</v>
      </c>
      <c r="I69" s="131">
        <v>1180</v>
      </c>
      <c r="J69" s="131">
        <v>1040</v>
      </c>
      <c r="K69" s="131">
        <v>1111</v>
      </c>
      <c r="L69" s="131">
        <v>1377</v>
      </c>
      <c r="M69" s="131">
        <v>1603</v>
      </c>
      <c r="N69" s="131">
        <v>1423</v>
      </c>
      <c r="O69" s="131">
        <v>1360</v>
      </c>
      <c r="P69" s="131">
        <v>1428</v>
      </c>
      <c r="Q69" s="131">
        <v>1757</v>
      </c>
      <c r="R69" s="131">
        <v>2112</v>
      </c>
      <c r="S69" s="131">
        <v>1528</v>
      </c>
      <c r="T69" s="131">
        <v>1308</v>
      </c>
      <c r="U69" s="131">
        <v>1241</v>
      </c>
      <c r="V69" s="131">
        <v>1645</v>
      </c>
    </row>
    <row r="70" spans="1:22" ht="12.75" customHeight="1">
      <c r="A70" s="118" t="s">
        <v>64</v>
      </c>
      <c r="B70" s="119" t="s">
        <v>34</v>
      </c>
      <c r="C70" s="119" t="s">
        <v>65</v>
      </c>
      <c r="D70" s="120" t="s">
        <v>308</v>
      </c>
      <c r="E70" s="131">
        <v>42712</v>
      </c>
      <c r="F70" s="131">
        <v>2223</v>
      </c>
      <c r="G70" s="131">
        <v>2249</v>
      </c>
      <c r="H70" s="131">
        <v>2055</v>
      </c>
      <c r="I70" s="131">
        <v>1895</v>
      </c>
      <c r="J70" s="131">
        <v>1925</v>
      </c>
      <c r="K70" s="131">
        <v>2098</v>
      </c>
      <c r="L70" s="131">
        <v>2697</v>
      </c>
      <c r="M70" s="131">
        <v>3569</v>
      </c>
      <c r="N70" s="131">
        <v>3505</v>
      </c>
      <c r="O70" s="131">
        <v>2997</v>
      </c>
      <c r="P70" s="131">
        <v>2529</v>
      </c>
      <c r="Q70" s="131">
        <v>2758</v>
      </c>
      <c r="R70" s="131">
        <v>3384</v>
      </c>
      <c r="S70" s="131">
        <v>2741</v>
      </c>
      <c r="T70" s="131">
        <v>2220</v>
      </c>
      <c r="U70" s="131">
        <v>1862</v>
      </c>
      <c r="V70" s="131">
        <v>2005</v>
      </c>
    </row>
    <row r="71" spans="1:22" ht="12.75" customHeight="1">
      <c r="A71" s="118" t="s">
        <v>66</v>
      </c>
      <c r="B71" s="119" t="s">
        <v>34</v>
      </c>
      <c r="C71" s="119" t="s">
        <v>67</v>
      </c>
      <c r="D71" s="120" t="s">
        <v>308</v>
      </c>
      <c r="E71" s="131">
        <v>96778</v>
      </c>
      <c r="F71" s="131">
        <v>4990</v>
      </c>
      <c r="G71" s="131">
        <v>4930</v>
      </c>
      <c r="H71" s="131">
        <v>5232</v>
      </c>
      <c r="I71" s="131">
        <v>4933</v>
      </c>
      <c r="J71" s="131">
        <v>5215</v>
      </c>
      <c r="K71" s="131">
        <v>6187</v>
      </c>
      <c r="L71" s="131">
        <v>7528</v>
      </c>
      <c r="M71" s="131">
        <v>8877</v>
      </c>
      <c r="N71" s="131">
        <v>7702</v>
      </c>
      <c r="O71" s="131">
        <v>6516</v>
      </c>
      <c r="P71" s="131">
        <v>5111</v>
      </c>
      <c r="Q71" s="131">
        <v>5697</v>
      </c>
      <c r="R71" s="131">
        <v>6862</v>
      </c>
      <c r="S71" s="131">
        <v>5981</v>
      </c>
      <c r="T71" s="131">
        <v>4702</v>
      </c>
      <c r="U71" s="131">
        <v>3279</v>
      </c>
      <c r="V71" s="131">
        <v>3036</v>
      </c>
    </row>
    <row r="72" spans="1:22" ht="12.75" customHeight="1">
      <c r="A72" s="118" t="s">
        <v>68</v>
      </c>
      <c r="B72" s="119" t="s">
        <v>34</v>
      </c>
      <c r="C72" s="119" t="s">
        <v>69</v>
      </c>
      <c r="D72" s="120" t="s">
        <v>308</v>
      </c>
      <c r="E72" s="131">
        <v>15105</v>
      </c>
      <c r="F72" s="131">
        <v>582</v>
      </c>
      <c r="G72" s="131">
        <v>548</v>
      </c>
      <c r="H72" s="131">
        <v>768</v>
      </c>
      <c r="I72" s="131">
        <v>750</v>
      </c>
      <c r="J72" s="131">
        <v>806</v>
      </c>
      <c r="K72" s="131">
        <v>823</v>
      </c>
      <c r="L72" s="131">
        <v>927</v>
      </c>
      <c r="M72" s="131">
        <v>1059</v>
      </c>
      <c r="N72" s="131">
        <v>878</v>
      </c>
      <c r="O72" s="131">
        <v>815</v>
      </c>
      <c r="P72" s="131">
        <v>836</v>
      </c>
      <c r="Q72" s="131">
        <v>1122</v>
      </c>
      <c r="R72" s="131">
        <v>1463</v>
      </c>
      <c r="S72" s="131">
        <v>1241</v>
      </c>
      <c r="T72" s="131">
        <v>945</v>
      </c>
      <c r="U72" s="131">
        <v>742</v>
      </c>
      <c r="V72" s="131">
        <v>800</v>
      </c>
    </row>
    <row r="73" spans="1:22" ht="12.75" customHeight="1">
      <c r="A73" s="118" t="s">
        <v>70</v>
      </c>
      <c r="B73" s="119" t="s">
        <v>34</v>
      </c>
      <c r="C73" s="119" t="s">
        <v>71</v>
      </c>
      <c r="D73" s="120" t="s">
        <v>308</v>
      </c>
      <c r="E73" s="131">
        <v>42508</v>
      </c>
      <c r="F73" s="131">
        <v>1826</v>
      </c>
      <c r="G73" s="131">
        <v>2085</v>
      </c>
      <c r="H73" s="131">
        <v>2224</v>
      </c>
      <c r="I73" s="131">
        <v>2238</v>
      </c>
      <c r="J73" s="131">
        <v>2146</v>
      </c>
      <c r="K73" s="131">
        <v>2174</v>
      </c>
      <c r="L73" s="131">
        <v>2465</v>
      </c>
      <c r="M73" s="131">
        <v>2899</v>
      </c>
      <c r="N73" s="131">
        <v>2481</v>
      </c>
      <c r="O73" s="131">
        <v>2492</v>
      </c>
      <c r="P73" s="131">
        <v>2826</v>
      </c>
      <c r="Q73" s="131">
        <v>3142</v>
      </c>
      <c r="R73" s="131">
        <v>3430</v>
      </c>
      <c r="S73" s="131">
        <v>2676</v>
      </c>
      <c r="T73" s="131">
        <v>2349</v>
      </c>
      <c r="U73" s="131">
        <v>2260</v>
      </c>
      <c r="V73" s="131">
        <v>2795</v>
      </c>
    </row>
    <row r="74" spans="1:22" ht="12.75" customHeight="1">
      <c r="A74" s="118" t="s">
        <v>72</v>
      </c>
      <c r="B74" s="119" t="s">
        <v>34</v>
      </c>
      <c r="C74" s="119" t="s">
        <v>73</v>
      </c>
      <c r="D74" s="120" t="s">
        <v>308</v>
      </c>
      <c r="E74" s="131">
        <v>131446</v>
      </c>
      <c r="F74" s="131">
        <v>6192</v>
      </c>
      <c r="G74" s="131">
        <v>6774</v>
      </c>
      <c r="H74" s="131">
        <v>7395</v>
      </c>
      <c r="I74" s="131">
        <v>7147</v>
      </c>
      <c r="J74" s="131">
        <v>7601</v>
      </c>
      <c r="K74" s="131">
        <v>8000</v>
      </c>
      <c r="L74" s="131">
        <v>9153</v>
      </c>
      <c r="M74" s="131">
        <v>11001</v>
      </c>
      <c r="N74" s="131">
        <v>9068</v>
      </c>
      <c r="O74" s="131">
        <v>7793</v>
      </c>
      <c r="P74" s="131">
        <v>7488</v>
      </c>
      <c r="Q74" s="131">
        <v>9380</v>
      </c>
      <c r="R74" s="131">
        <v>10362</v>
      </c>
      <c r="S74" s="131">
        <v>8968</v>
      </c>
      <c r="T74" s="131">
        <v>6527</v>
      </c>
      <c r="U74" s="131">
        <v>4381</v>
      </c>
      <c r="V74" s="131">
        <v>4216</v>
      </c>
    </row>
    <row r="75" spans="1:22" ht="12.75" customHeight="1">
      <c r="A75" s="118" t="s">
        <v>74</v>
      </c>
      <c r="B75" s="119" t="s">
        <v>34</v>
      </c>
      <c r="C75" s="119" t="s">
        <v>75</v>
      </c>
      <c r="D75" s="120" t="s">
        <v>308</v>
      </c>
      <c r="E75" s="131">
        <v>24673</v>
      </c>
      <c r="F75" s="131">
        <v>1028</v>
      </c>
      <c r="G75" s="131">
        <v>1231</v>
      </c>
      <c r="H75" s="131">
        <v>1357</v>
      </c>
      <c r="I75" s="131">
        <v>1301</v>
      </c>
      <c r="J75" s="131">
        <v>1476</v>
      </c>
      <c r="K75" s="131">
        <v>1356</v>
      </c>
      <c r="L75" s="131">
        <v>1489</v>
      </c>
      <c r="M75" s="131">
        <v>1741</v>
      </c>
      <c r="N75" s="131">
        <v>1564</v>
      </c>
      <c r="O75" s="131">
        <v>1442</v>
      </c>
      <c r="P75" s="131">
        <v>1508</v>
      </c>
      <c r="Q75" s="131">
        <v>1789</v>
      </c>
      <c r="R75" s="131">
        <v>2029</v>
      </c>
      <c r="S75" s="131">
        <v>1641</v>
      </c>
      <c r="T75" s="131">
        <v>1411</v>
      </c>
      <c r="U75" s="131">
        <v>1096</v>
      </c>
      <c r="V75" s="131">
        <v>1214</v>
      </c>
    </row>
    <row r="76" spans="1:22" ht="12.75" customHeight="1">
      <c r="A76" s="118" t="s">
        <v>76</v>
      </c>
      <c r="B76" s="119" t="s">
        <v>34</v>
      </c>
      <c r="C76" s="119" t="s">
        <v>77</v>
      </c>
      <c r="D76" s="120" t="s">
        <v>308</v>
      </c>
      <c r="E76" s="131">
        <v>21159</v>
      </c>
      <c r="F76" s="131">
        <v>899</v>
      </c>
      <c r="G76" s="131">
        <v>1020</v>
      </c>
      <c r="H76" s="131">
        <v>1195</v>
      </c>
      <c r="I76" s="131">
        <v>1135</v>
      </c>
      <c r="J76" s="131">
        <v>1105</v>
      </c>
      <c r="K76" s="131">
        <v>1120</v>
      </c>
      <c r="L76" s="131">
        <v>1299</v>
      </c>
      <c r="M76" s="131">
        <v>1483</v>
      </c>
      <c r="N76" s="131">
        <v>1332</v>
      </c>
      <c r="O76" s="131">
        <v>1276</v>
      </c>
      <c r="P76" s="131">
        <v>1278</v>
      </c>
      <c r="Q76" s="131">
        <v>1404</v>
      </c>
      <c r="R76" s="131">
        <v>1691</v>
      </c>
      <c r="S76" s="131">
        <v>1448</v>
      </c>
      <c r="T76" s="131">
        <v>1293</v>
      </c>
      <c r="U76" s="131">
        <v>1077</v>
      </c>
      <c r="V76" s="131">
        <v>1104</v>
      </c>
    </row>
    <row r="77" spans="1:22" ht="12.75" customHeight="1">
      <c r="A77" s="118" t="s">
        <v>78</v>
      </c>
      <c r="B77" s="119" t="s">
        <v>34</v>
      </c>
      <c r="C77" s="119" t="s">
        <v>79</v>
      </c>
      <c r="D77" s="120" t="s">
        <v>308</v>
      </c>
      <c r="E77" s="131">
        <v>106828</v>
      </c>
      <c r="F77" s="131">
        <v>5293</v>
      </c>
      <c r="G77" s="131">
        <v>5714</v>
      </c>
      <c r="H77" s="131">
        <v>5695</v>
      </c>
      <c r="I77" s="131">
        <v>5362</v>
      </c>
      <c r="J77" s="131">
        <v>5053</v>
      </c>
      <c r="K77" s="131">
        <v>5235</v>
      </c>
      <c r="L77" s="131">
        <v>6885</v>
      </c>
      <c r="M77" s="131">
        <v>9497</v>
      </c>
      <c r="N77" s="131">
        <v>8554</v>
      </c>
      <c r="O77" s="131">
        <v>7199</v>
      </c>
      <c r="P77" s="131">
        <v>6239</v>
      </c>
      <c r="Q77" s="131">
        <v>6662</v>
      </c>
      <c r="R77" s="131">
        <v>8290</v>
      </c>
      <c r="S77" s="131">
        <v>7048</v>
      </c>
      <c r="T77" s="131">
        <v>5617</v>
      </c>
      <c r="U77" s="131">
        <v>4283</v>
      </c>
      <c r="V77" s="131">
        <v>4202</v>
      </c>
    </row>
    <row r="78" spans="1:22" ht="12.75" customHeight="1">
      <c r="A78" s="118" t="s">
        <v>80</v>
      </c>
      <c r="B78" s="119" t="s">
        <v>34</v>
      </c>
      <c r="C78" s="119" t="s">
        <v>81</v>
      </c>
      <c r="D78" s="120" t="s">
        <v>308</v>
      </c>
      <c r="E78" s="131">
        <v>39513</v>
      </c>
      <c r="F78" s="131">
        <v>1495</v>
      </c>
      <c r="G78" s="131">
        <v>1819</v>
      </c>
      <c r="H78" s="131">
        <v>1980</v>
      </c>
      <c r="I78" s="131">
        <v>2070</v>
      </c>
      <c r="J78" s="131">
        <v>2170</v>
      </c>
      <c r="K78" s="131">
        <v>2080</v>
      </c>
      <c r="L78" s="131">
        <v>2391</v>
      </c>
      <c r="M78" s="131">
        <v>2838</v>
      </c>
      <c r="N78" s="131">
        <v>2341</v>
      </c>
      <c r="O78" s="131">
        <v>2229</v>
      </c>
      <c r="P78" s="131">
        <v>2367</v>
      </c>
      <c r="Q78" s="131">
        <v>3085</v>
      </c>
      <c r="R78" s="131">
        <v>3504</v>
      </c>
      <c r="S78" s="131">
        <v>3169</v>
      </c>
      <c r="T78" s="131">
        <v>2389</v>
      </c>
      <c r="U78" s="131">
        <v>1737</v>
      </c>
      <c r="V78" s="131">
        <v>1849</v>
      </c>
    </row>
    <row r="79" spans="1:22" ht="12.75" customHeight="1">
      <c r="A79" s="118" t="s">
        <v>82</v>
      </c>
      <c r="B79" s="119" t="s">
        <v>34</v>
      </c>
      <c r="C79" s="119" t="s">
        <v>83</v>
      </c>
      <c r="D79" s="120" t="s">
        <v>308</v>
      </c>
      <c r="E79" s="131">
        <v>46821</v>
      </c>
      <c r="F79" s="131">
        <v>2157</v>
      </c>
      <c r="G79" s="131">
        <v>2292</v>
      </c>
      <c r="H79" s="131">
        <v>2478</v>
      </c>
      <c r="I79" s="131">
        <v>2652</v>
      </c>
      <c r="J79" s="131">
        <v>3029</v>
      </c>
      <c r="K79" s="131">
        <v>3064</v>
      </c>
      <c r="L79" s="131">
        <v>3163</v>
      </c>
      <c r="M79" s="131">
        <v>3817</v>
      </c>
      <c r="N79" s="131">
        <v>2912</v>
      </c>
      <c r="O79" s="131">
        <v>2720</v>
      </c>
      <c r="P79" s="131">
        <v>2551</v>
      </c>
      <c r="Q79" s="131">
        <v>3399</v>
      </c>
      <c r="R79" s="131">
        <v>3884</v>
      </c>
      <c r="S79" s="131">
        <v>3261</v>
      </c>
      <c r="T79" s="131">
        <v>2229</v>
      </c>
      <c r="U79" s="131">
        <v>1640</v>
      </c>
      <c r="V79" s="131">
        <v>1573</v>
      </c>
    </row>
    <row r="80" spans="1:22" ht="12.75" customHeight="1">
      <c r="A80" s="118" t="s">
        <v>84</v>
      </c>
      <c r="B80" s="119" t="s">
        <v>34</v>
      </c>
      <c r="C80" s="119" t="s">
        <v>85</v>
      </c>
      <c r="D80" s="120" t="s">
        <v>308</v>
      </c>
      <c r="E80" s="131">
        <v>76492</v>
      </c>
      <c r="F80" s="131">
        <v>3377</v>
      </c>
      <c r="G80" s="131">
        <v>3950</v>
      </c>
      <c r="H80" s="131">
        <v>4090</v>
      </c>
      <c r="I80" s="131">
        <v>3514</v>
      </c>
      <c r="J80" s="131">
        <v>3764</v>
      </c>
      <c r="K80" s="131">
        <v>3806</v>
      </c>
      <c r="L80" s="131">
        <v>4532</v>
      </c>
      <c r="M80" s="131">
        <v>6526</v>
      </c>
      <c r="N80" s="131">
        <v>5777</v>
      </c>
      <c r="O80" s="131">
        <v>4714</v>
      </c>
      <c r="P80" s="131">
        <v>3932</v>
      </c>
      <c r="Q80" s="131">
        <v>4662</v>
      </c>
      <c r="R80" s="131">
        <v>5956</v>
      </c>
      <c r="S80" s="131">
        <v>5952</v>
      </c>
      <c r="T80" s="131">
        <v>5185</v>
      </c>
      <c r="U80" s="131">
        <v>3586</v>
      </c>
      <c r="V80" s="131">
        <v>3169</v>
      </c>
    </row>
    <row r="81" spans="1:22" ht="12.75" customHeight="1">
      <c r="A81" s="118" t="s">
        <v>86</v>
      </c>
      <c r="B81" s="119" t="s">
        <v>34</v>
      </c>
      <c r="C81" s="119" t="s">
        <v>87</v>
      </c>
      <c r="D81" s="120" t="s">
        <v>308</v>
      </c>
      <c r="E81" s="131">
        <v>24350</v>
      </c>
      <c r="F81" s="131">
        <v>1227</v>
      </c>
      <c r="G81" s="131">
        <v>1383</v>
      </c>
      <c r="H81" s="131">
        <v>1393</v>
      </c>
      <c r="I81" s="131">
        <v>1338</v>
      </c>
      <c r="J81" s="131">
        <v>1338</v>
      </c>
      <c r="K81" s="131">
        <v>1363</v>
      </c>
      <c r="L81" s="131">
        <v>1562</v>
      </c>
      <c r="M81" s="131">
        <v>1922</v>
      </c>
      <c r="N81" s="131">
        <v>1583</v>
      </c>
      <c r="O81" s="131">
        <v>1432</v>
      </c>
      <c r="P81" s="131">
        <v>1488</v>
      </c>
      <c r="Q81" s="131">
        <v>1712</v>
      </c>
      <c r="R81" s="131">
        <v>1909</v>
      </c>
      <c r="S81" s="131">
        <v>1532</v>
      </c>
      <c r="T81" s="131">
        <v>1192</v>
      </c>
      <c r="U81" s="131">
        <v>972</v>
      </c>
      <c r="V81" s="131">
        <v>1004</v>
      </c>
    </row>
    <row r="82" spans="1:22" ht="12.75" customHeight="1">
      <c r="A82" s="118" t="s">
        <v>88</v>
      </c>
      <c r="B82" s="119" t="s">
        <v>34</v>
      </c>
      <c r="C82" s="119" t="s">
        <v>89</v>
      </c>
      <c r="D82" s="120" t="s">
        <v>308</v>
      </c>
      <c r="E82" s="131">
        <v>55418</v>
      </c>
      <c r="F82" s="131">
        <v>2175</v>
      </c>
      <c r="G82" s="131">
        <v>2682</v>
      </c>
      <c r="H82" s="131">
        <v>3552</v>
      </c>
      <c r="I82" s="131">
        <v>4298</v>
      </c>
      <c r="J82" s="131">
        <v>4305</v>
      </c>
      <c r="K82" s="131">
        <v>3127</v>
      </c>
      <c r="L82" s="131">
        <v>2879</v>
      </c>
      <c r="M82" s="131">
        <v>3376</v>
      </c>
      <c r="N82" s="131">
        <v>3663</v>
      </c>
      <c r="O82" s="131">
        <v>4398</v>
      </c>
      <c r="P82" s="131">
        <v>4515</v>
      </c>
      <c r="Q82" s="131">
        <v>4576</v>
      </c>
      <c r="R82" s="131">
        <v>4131</v>
      </c>
      <c r="S82" s="131">
        <v>2671</v>
      </c>
      <c r="T82" s="131">
        <v>1941</v>
      </c>
      <c r="U82" s="131">
        <v>1529</v>
      </c>
      <c r="V82" s="131">
        <v>1600</v>
      </c>
    </row>
    <row r="83" spans="1:22" ht="12.75" customHeight="1">
      <c r="A83" s="118" t="s">
        <v>90</v>
      </c>
      <c r="B83" s="119" t="s">
        <v>34</v>
      </c>
      <c r="C83" s="119" t="s">
        <v>91</v>
      </c>
      <c r="D83" s="120" t="s">
        <v>308</v>
      </c>
      <c r="E83" s="131">
        <v>23178</v>
      </c>
      <c r="F83" s="131">
        <v>867</v>
      </c>
      <c r="G83" s="131">
        <v>1109</v>
      </c>
      <c r="H83" s="131">
        <v>1189</v>
      </c>
      <c r="I83" s="131">
        <v>1322</v>
      </c>
      <c r="J83" s="131">
        <v>1231</v>
      </c>
      <c r="K83" s="131">
        <v>1266</v>
      </c>
      <c r="L83" s="131">
        <v>1328</v>
      </c>
      <c r="M83" s="131">
        <v>1536</v>
      </c>
      <c r="N83" s="131">
        <v>1366</v>
      </c>
      <c r="O83" s="131">
        <v>1416</v>
      </c>
      <c r="P83" s="131">
        <v>1556</v>
      </c>
      <c r="Q83" s="131">
        <v>1839</v>
      </c>
      <c r="R83" s="131">
        <v>1996</v>
      </c>
      <c r="S83" s="131">
        <v>1515</v>
      </c>
      <c r="T83" s="131">
        <v>1205</v>
      </c>
      <c r="U83" s="131">
        <v>1111</v>
      </c>
      <c r="V83" s="131">
        <v>1326</v>
      </c>
    </row>
    <row r="84" spans="1:22" ht="12.75" customHeight="1">
      <c r="A84" s="118" t="s">
        <v>92</v>
      </c>
      <c r="B84" s="119" t="s">
        <v>34</v>
      </c>
      <c r="C84" s="119" t="s">
        <v>93</v>
      </c>
      <c r="D84" s="120" t="s">
        <v>308</v>
      </c>
      <c r="E84" s="131">
        <v>21403</v>
      </c>
      <c r="F84" s="131">
        <v>813</v>
      </c>
      <c r="G84" s="131">
        <v>958</v>
      </c>
      <c r="H84" s="131">
        <v>1118</v>
      </c>
      <c r="I84" s="131">
        <v>1295</v>
      </c>
      <c r="J84" s="131">
        <v>1185</v>
      </c>
      <c r="K84" s="131">
        <v>1116</v>
      </c>
      <c r="L84" s="131">
        <v>1163</v>
      </c>
      <c r="M84" s="131">
        <v>1311</v>
      </c>
      <c r="N84" s="131">
        <v>1157</v>
      </c>
      <c r="O84" s="131">
        <v>1298</v>
      </c>
      <c r="P84" s="131">
        <v>1452</v>
      </c>
      <c r="Q84" s="131">
        <v>1721</v>
      </c>
      <c r="R84" s="131">
        <v>1731</v>
      </c>
      <c r="S84" s="131">
        <v>1336</v>
      </c>
      <c r="T84" s="131">
        <v>1173</v>
      </c>
      <c r="U84" s="131">
        <v>1170</v>
      </c>
      <c r="V84" s="131">
        <v>1406</v>
      </c>
    </row>
    <row r="85" spans="1:22" ht="12.75" customHeight="1">
      <c r="A85" s="118" t="s">
        <v>94</v>
      </c>
      <c r="B85" s="119" t="s">
        <v>34</v>
      </c>
      <c r="C85" s="119" t="s">
        <v>95</v>
      </c>
      <c r="D85" s="120" t="s">
        <v>308</v>
      </c>
      <c r="E85" s="131">
        <v>13171</v>
      </c>
      <c r="F85" s="131">
        <v>500</v>
      </c>
      <c r="G85" s="131">
        <v>569</v>
      </c>
      <c r="H85" s="131">
        <v>667</v>
      </c>
      <c r="I85" s="131">
        <v>699</v>
      </c>
      <c r="J85" s="131">
        <v>623</v>
      </c>
      <c r="K85" s="131">
        <v>610</v>
      </c>
      <c r="L85" s="131">
        <v>708</v>
      </c>
      <c r="M85" s="131">
        <v>733</v>
      </c>
      <c r="N85" s="131">
        <v>676</v>
      </c>
      <c r="O85" s="131">
        <v>705</v>
      </c>
      <c r="P85" s="131">
        <v>934</v>
      </c>
      <c r="Q85" s="131">
        <v>1014</v>
      </c>
      <c r="R85" s="131">
        <v>1093</v>
      </c>
      <c r="S85" s="131">
        <v>908</v>
      </c>
      <c r="T85" s="131">
        <v>721</v>
      </c>
      <c r="U85" s="131">
        <v>823</v>
      </c>
      <c r="V85" s="131">
        <v>1188</v>
      </c>
    </row>
    <row r="86" spans="1:22" ht="12.75" customHeight="1">
      <c r="A86" s="118" t="s">
        <v>96</v>
      </c>
      <c r="B86" s="119" t="s">
        <v>34</v>
      </c>
      <c r="C86" s="119" t="s">
        <v>97</v>
      </c>
      <c r="D86" s="120" t="s">
        <v>308</v>
      </c>
      <c r="E86" s="131">
        <v>33488</v>
      </c>
      <c r="F86" s="131">
        <v>1343</v>
      </c>
      <c r="G86" s="131">
        <v>1691</v>
      </c>
      <c r="H86" s="131">
        <v>1807</v>
      </c>
      <c r="I86" s="131">
        <v>1917</v>
      </c>
      <c r="J86" s="131">
        <v>1818</v>
      </c>
      <c r="K86" s="131">
        <v>1749</v>
      </c>
      <c r="L86" s="131">
        <v>1998</v>
      </c>
      <c r="M86" s="131">
        <v>2047</v>
      </c>
      <c r="N86" s="131">
        <v>1841</v>
      </c>
      <c r="O86" s="131">
        <v>1855</v>
      </c>
      <c r="P86" s="131">
        <v>2121</v>
      </c>
      <c r="Q86" s="131">
        <v>2557</v>
      </c>
      <c r="R86" s="131">
        <v>2749</v>
      </c>
      <c r="S86" s="131">
        <v>2214</v>
      </c>
      <c r="T86" s="131">
        <v>1791</v>
      </c>
      <c r="U86" s="131">
        <v>1733</v>
      </c>
      <c r="V86" s="131">
        <v>2257</v>
      </c>
    </row>
    <row r="87" spans="1:22" ht="12.75" customHeight="1">
      <c r="A87" s="118" t="s">
        <v>98</v>
      </c>
      <c r="B87" s="119" t="s">
        <v>34</v>
      </c>
      <c r="C87" s="124" t="s">
        <v>99</v>
      </c>
      <c r="D87" s="120" t="s">
        <v>308</v>
      </c>
      <c r="E87" s="131">
        <v>25130</v>
      </c>
      <c r="F87" s="131">
        <v>1001</v>
      </c>
      <c r="G87" s="131">
        <v>1118</v>
      </c>
      <c r="H87" s="131">
        <v>1246</v>
      </c>
      <c r="I87" s="131">
        <v>1295</v>
      </c>
      <c r="J87" s="131">
        <v>1217</v>
      </c>
      <c r="K87" s="131">
        <v>1255</v>
      </c>
      <c r="L87" s="131">
        <v>1427</v>
      </c>
      <c r="M87" s="131">
        <v>1669</v>
      </c>
      <c r="N87" s="131">
        <v>1438</v>
      </c>
      <c r="O87" s="131">
        <v>1507</v>
      </c>
      <c r="P87" s="131">
        <v>1664</v>
      </c>
      <c r="Q87" s="131">
        <v>2009</v>
      </c>
      <c r="R87" s="131">
        <v>2185</v>
      </c>
      <c r="S87" s="131">
        <v>1570</v>
      </c>
      <c r="T87" s="131">
        <v>1401</v>
      </c>
      <c r="U87" s="131">
        <v>1410</v>
      </c>
      <c r="V87" s="131">
        <v>1718</v>
      </c>
    </row>
    <row r="88" spans="1:22" ht="12.75" customHeight="1">
      <c r="A88" s="118" t="s">
        <v>100</v>
      </c>
      <c r="B88" s="119" t="s">
        <v>34</v>
      </c>
      <c r="C88" s="119" t="s">
        <v>101</v>
      </c>
      <c r="D88" s="120" t="s">
        <v>308</v>
      </c>
      <c r="E88" s="131">
        <v>16331</v>
      </c>
      <c r="F88" s="131">
        <v>638</v>
      </c>
      <c r="G88" s="131">
        <v>794</v>
      </c>
      <c r="H88" s="131">
        <v>840</v>
      </c>
      <c r="I88" s="131">
        <v>876</v>
      </c>
      <c r="J88" s="131">
        <v>827</v>
      </c>
      <c r="K88" s="131">
        <v>797</v>
      </c>
      <c r="L88" s="131">
        <v>916</v>
      </c>
      <c r="M88" s="131">
        <v>1038</v>
      </c>
      <c r="N88" s="131">
        <v>927</v>
      </c>
      <c r="O88" s="131">
        <v>961</v>
      </c>
      <c r="P88" s="131">
        <v>1075</v>
      </c>
      <c r="Q88" s="131">
        <v>1280</v>
      </c>
      <c r="R88" s="131">
        <v>1273</v>
      </c>
      <c r="S88" s="131">
        <v>1007</v>
      </c>
      <c r="T88" s="131">
        <v>869</v>
      </c>
      <c r="U88" s="131">
        <v>919</v>
      </c>
      <c r="V88" s="131">
        <v>1294</v>
      </c>
    </row>
    <row r="89" spans="1:22" ht="12.75" customHeight="1">
      <c r="A89" s="118" t="s">
        <v>102</v>
      </c>
      <c r="B89" s="119" t="s">
        <v>34</v>
      </c>
      <c r="C89" s="119" t="s">
        <v>103</v>
      </c>
      <c r="D89" s="120" t="s">
        <v>308</v>
      </c>
      <c r="E89" s="131">
        <v>23444</v>
      </c>
      <c r="F89" s="131">
        <v>878</v>
      </c>
      <c r="G89" s="131">
        <v>959</v>
      </c>
      <c r="H89" s="131">
        <v>1085</v>
      </c>
      <c r="I89" s="131">
        <v>1187</v>
      </c>
      <c r="J89" s="131">
        <v>1222</v>
      </c>
      <c r="K89" s="131">
        <v>1099</v>
      </c>
      <c r="L89" s="131">
        <v>1257</v>
      </c>
      <c r="M89" s="131">
        <v>1405</v>
      </c>
      <c r="N89" s="131">
        <v>1270</v>
      </c>
      <c r="O89" s="131">
        <v>1246</v>
      </c>
      <c r="P89" s="131">
        <v>1506</v>
      </c>
      <c r="Q89" s="131">
        <v>1938</v>
      </c>
      <c r="R89" s="131">
        <v>2095</v>
      </c>
      <c r="S89" s="131">
        <v>1566</v>
      </c>
      <c r="T89" s="131">
        <v>1457</v>
      </c>
      <c r="U89" s="131">
        <v>1391</v>
      </c>
      <c r="V89" s="131">
        <v>1883</v>
      </c>
    </row>
    <row r="90" spans="1:22" ht="12.75" customHeight="1">
      <c r="A90" s="118" t="s">
        <v>104</v>
      </c>
      <c r="B90" s="119" t="s">
        <v>34</v>
      </c>
      <c r="C90" s="119" t="s">
        <v>105</v>
      </c>
      <c r="D90" s="120" t="s">
        <v>308</v>
      </c>
      <c r="E90" s="131">
        <v>20683</v>
      </c>
      <c r="F90" s="131">
        <v>856</v>
      </c>
      <c r="G90" s="131">
        <v>999</v>
      </c>
      <c r="H90" s="131">
        <v>1141</v>
      </c>
      <c r="I90" s="131">
        <v>1184</v>
      </c>
      <c r="J90" s="131">
        <v>1129</v>
      </c>
      <c r="K90" s="131">
        <v>1122</v>
      </c>
      <c r="L90" s="131">
        <v>1202</v>
      </c>
      <c r="M90" s="131">
        <v>1352</v>
      </c>
      <c r="N90" s="131">
        <v>1073</v>
      </c>
      <c r="O90" s="131">
        <v>1178</v>
      </c>
      <c r="P90" s="131">
        <v>1378</v>
      </c>
      <c r="Q90" s="131">
        <v>1695</v>
      </c>
      <c r="R90" s="131">
        <v>1701</v>
      </c>
      <c r="S90" s="131">
        <v>1218</v>
      </c>
      <c r="T90" s="131">
        <v>1044</v>
      </c>
      <c r="U90" s="131">
        <v>1201</v>
      </c>
      <c r="V90" s="131">
        <v>1210</v>
      </c>
    </row>
    <row r="91" spans="1:22" ht="12.75" customHeight="1">
      <c r="A91" s="118" t="s">
        <v>106</v>
      </c>
      <c r="B91" s="119" t="s">
        <v>34</v>
      </c>
      <c r="C91" s="119" t="s">
        <v>107</v>
      </c>
      <c r="D91" s="120" t="s">
        <v>308</v>
      </c>
      <c r="E91" s="131">
        <v>19389</v>
      </c>
      <c r="F91" s="131">
        <v>946</v>
      </c>
      <c r="G91" s="131">
        <v>1010</v>
      </c>
      <c r="H91" s="131">
        <v>1006</v>
      </c>
      <c r="I91" s="131">
        <v>1075</v>
      </c>
      <c r="J91" s="131">
        <v>1178</v>
      </c>
      <c r="K91" s="131">
        <v>1152</v>
      </c>
      <c r="L91" s="131">
        <v>1341</v>
      </c>
      <c r="M91" s="131">
        <v>1518</v>
      </c>
      <c r="N91" s="131">
        <v>1204</v>
      </c>
      <c r="O91" s="131">
        <v>1197</v>
      </c>
      <c r="P91" s="131">
        <v>1256</v>
      </c>
      <c r="Q91" s="131">
        <v>1342</v>
      </c>
      <c r="R91" s="131">
        <v>1473</v>
      </c>
      <c r="S91" s="131">
        <v>1034</v>
      </c>
      <c r="T91" s="131">
        <v>895</v>
      </c>
      <c r="U91" s="131">
        <v>829</v>
      </c>
      <c r="V91" s="131">
        <v>933</v>
      </c>
    </row>
    <row r="92" spans="1:22" ht="12.75" customHeight="1">
      <c r="A92" s="118" t="s">
        <v>108</v>
      </c>
      <c r="B92" s="119" t="s">
        <v>34</v>
      </c>
      <c r="C92" s="119" t="s">
        <v>109</v>
      </c>
      <c r="D92" s="120" t="s">
        <v>308</v>
      </c>
      <c r="E92" s="131">
        <v>39224</v>
      </c>
      <c r="F92" s="131">
        <v>1719</v>
      </c>
      <c r="G92" s="131">
        <v>1964</v>
      </c>
      <c r="H92" s="131">
        <v>2150</v>
      </c>
      <c r="I92" s="131">
        <v>2079</v>
      </c>
      <c r="J92" s="131">
        <v>2261</v>
      </c>
      <c r="K92" s="131">
        <v>2285</v>
      </c>
      <c r="L92" s="131">
        <v>2584</v>
      </c>
      <c r="M92" s="131">
        <v>2951</v>
      </c>
      <c r="N92" s="131">
        <v>2369</v>
      </c>
      <c r="O92" s="131">
        <v>2322</v>
      </c>
      <c r="P92" s="131">
        <v>2395</v>
      </c>
      <c r="Q92" s="131">
        <v>2965</v>
      </c>
      <c r="R92" s="131">
        <v>3287</v>
      </c>
      <c r="S92" s="131">
        <v>2734</v>
      </c>
      <c r="T92" s="131">
        <v>1906</v>
      </c>
      <c r="U92" s="131">
        <v>1571</v>
      </c>
      <c r="V92" s="131">
        <v>1682</v>
      </c>
    </row>
    <row r="93" spans="1:22" ht="12.75" customHeight="1">
      <c r="A93" s="118" t="s">
        <v>110</v>
      </c>
      <c r="B93" s="119" t="s">
        <v>34</v>
      </c>
      <c r="C93" s="119" t="s">
        <v>368</v>
      </c>
      <c r="D93" s="120" t="s">
        <v>308</v>
      </c>
      <c r="E93" s="131">
        <v>15667</v>
      </c>
      <c r="F93" s="131">
        <v>782</v>
      </c>
      <c r="G93" s="131">
        <v>980</v>
      </c>
      <c r="H93" s="131">
        <v>909</v>
      </c>
      <c r="I93" s="131">
        <v>897</v>
      </c>
      <c r="J93" s="131">
        <v>891</v>
      </c>
      <c r="K93" s="131">
        <v>724</v>
      </c>
      <c r="L93" s="131">
        <v>922</v>
      </c>
      <c r="M93" s="131">
        <v>1157</v>
      </c>
      <c r="N93" s="131">
        <v>1103</v>
      </c>
      <c r="O93" s="131">
        <v>970</v>
      </c>
      <c r="P93" s="131">
        <v>1058</v>
      </c>
      <c r="Q93" s="131">
        <v>1263</v>
      </c>
      <c r="R93" s="131">
        <v>1282</v>
      </c>
      <c r="S93" s="131">
        <v>1058</v>
      </c>
      <c r="T93" s="131">
        <v>679</v>
      </c>
      <c r="U93" s="131">
        <v>477</v>
      </c>
      <c r="V93" s="131">
        <v>515</v>
      </c>
    </row>
    <row r="94" spans="1:22" ht="12.75" customHeight="1">
      <c r="A94" s="118" t="s">
        <v>112</v>
      </c>
      <c r="B94" s="119" t="s">
        <v>34</v>
      </c>
      <c r="C94" s="119" t="s">
        <v>369</v>
      </c>
      <c r="D94" s="120" t="s">
        <v>308</v>
      </c>
      <c r="E94" s="131">
        <v>11542</v>
      </c>
      <c r="F94" s="131">
        <v>405</v>
      </c>
      <c r="G94" s="131">
        <v>609</v>
      </c>
      <c r="H94" s="131">
        <v>688</v>
      </c>
      <c r="I94" s="131">
        <v>671</v>
      </c>
      <c r="J94" s="131">
        <v>625</v>
      </c>
      <c r="K94" s="131">
        <v>531</v>
      </c>
      <c r="L94" s="131">
        <v>568</v>
      </c>
      <c r="M94" s="131">
        <v>728</v>
      </c>
      <c r="N94" s="131">
        <v>677</v>
      </c>
      <c r="O94" s="131">
        <v>685</v>
      </c>
      <c r="P94" s="131">
        <v>725</v>
      </c>
      <c r="Q94" s="131">
        <v>837</v>
      </c>
      <c r="R94" s="131">
        <v>956</v>
      </c>
      <c r="S94" s="131">
        <v>793</v>
      </c>
      <c r="T94" s="131">
        <v>673</v>
      </c>
      <c r="U94" s="131">
        <v>614</v>
      </c>
      <c r="V94" s="131">
        <v>757</v>
      </c>
    </row>
    <row r="95" spans="1:22" ht="12.75" customHeight="1">
      <c r="A95" s="118" t="s">
        <v>114</v>
      </c>
      <c r="B95" s="119" t="s">
        <v>34</v>
      </c>
      <c r="C95" s="119" t="s">
        <v>370</v>
      </c>
      <c r="D95" s="120" t="s">
        <v>308</v>
      </c>
      <c r="E95" s="131">
        <v>15657</v>
      </c>
      <c r="F95" s="131">
        <v>630</v>
      </c>
      <c r="G95" s="131">
        <v>758</v>
      </c>
      <c r="H95" s="131">
        <v>833</v>
      </c>
      <c r="I95" s="131">
        <v>809</v>
      </c>
      <c r="J95" s="131">
        <v>868</v>
      </c>
      <c r="K95" s="131">
        <v>869</v>
      </c>
      <c r="L95" s="131">
        <v>982</v>
      </c>
      <c r="M95" s="131">
        <v>1220</v>
      </c>
      <c r="N95" s="131">
        <v>956</v>
      </c>
      <c r="O95" s="131">
        <v>909</v>
      </c>
      <c r="P95" s="131">
        <v>930</v>
      </c>
      <c r="Q95" s="131">
        <v>1150</v>
      </c>
      <c r="R95" s="131">
        <v>1499</v>
      </c>
      <c r="S95" s="131">
        <v>1262</v>
      </c>
      <c r="T95" s="131">
        <v>839</v>
      </c>
      <c r="U95" s="131">
        <v>572</v>
      </c>
      <c r="V95" s="131">
        <v>571</v>
      </c>
    </row>
    <row r="96" spans="1:22" ht="12.75" customHeight="1">
      <c r="A96" s="118" t="s">
        <v>116</v>
      </c>
      <c r="B96" s="119" t="s">
        <v>34</v>
      </c>
      <c r="C96" s="119" t="s">
        <v>371</v>
      </c>
      <c r="D96" s="120" t="s">
        <v>308</v>
      </c>
      <c r="E96" s="131">
        <v>16572</v>
      </c>
      <c r="F96" s="131">
        <v>731</v>
      </c>
      <c r="G96" s="131">
        <v>833</v>
      </c>
      <c r="H96" s="131">
        <v>914</v>
      </c>
      <c r="I96" s="131">
        <v>903</v>
      </c>
      <c r="J96" s="131">
        <v>970</v>
      </c>
      <c r="K96" s="131">
        <v>1006</v>
      </c>
      <c r="L96" s="131">
        <v>1133</v>
      </c>
      <c r="M96" s="131">
        <v>1351</v>
      </c>
      <c r="N96" s="131">
        <v>1148</v>
      </c>
      <c r="O96" s="131">
        <v>952</v>
      </c>
      <c r="P96" s="131">
        <v>897</v>
      </c>
      <c r="Q96" s="131">
        <v>1127</v>
      </c>
      <c r="R96" s="131">
        <v>1366</v>
      </c>
      <c r="S96" s="131">
        <v>1236</v>
      </c>
      <c r="T96" s="131">
        <v>885</v>
      </c>
      <c r="U96" s="131">
        <v>596</v>
      </c>
      <c r="V96" s="131">
        <v>524</v>
      </c>
    </row>
    <row r="97" spans="1:22" ht="12.75" customHeight="1">
      <c r="A97" s="118" t="s">
        <v>118</v>
      </c>
      <c r="B97" s="119" t="s">
        <v>34</v>
      </c>
      <c r="C97" s="119" t="s">
        <v>372</v>
      </c>
      <c r="D97" s="120" t="s">
        <v>308</v>
      </c>
      <c r="E97" s="131">
        <v>6720</v>
      </c>
      <c r="F97" s="131">
        <v>213</v>
      </c>
      <c r="G97" s="131">
        <v>243</v>
      </c>
      <c r="H97" s="131">
        <v>338</v>
      </c>
      <c r="I97" s="131">
        <v>390</v>
      </c>
      <c r="J97" s="131">
        <v>394</v>
      </c>
      <c r="K97" s="131">
        <v>361</v>
      </c>
      <c r="L97" s="131">
        <v>350</v>
      </c>
      <c r="M97" s="131">
        <v>392</v>
      </c>
      <c r="N97" s="131">
        <v>345</v>
      </c>
      <c r="O97" s="131">
        <v>409</v>
      </c>
      <c r="P97" s="131">
        <v>487</v>
      </c>
      <c r="Q97" s="131">
        <v>565</v>
      </c>
      <c r="R97" s="131">
        <v>605</v>
      </c>
      <c r="S97" s="131">
        <v>476</v>
      </c>
      <c r="T97" s="131">
        <v>382</v>
      </c>
      <c r="U97" s="131">
        <v>366</v>
      </c>
      <c r="V97" s="131">
        <v>404</v>
      </c>
    </row>
    <row r="98" spans="1:22" ht="12.75" customHeight="1">
      <c r="A98" s="118" t="s">
        <v>120</v>
      </c>
      <c r="B98" s="119" t="s">
        <v>34</v>
      </c>
      <c r="C98" s="119" t="s">
        <v>373</v>
      </c>
      <c r="D98" s="120" t="s">
        <v>308</v>
      </c>
      <c r="E98" s="131">
        <v>9256</v>
      </c>
      <c r="F98" s="131">
        <v>422</v>
      </c>
      <c r="G98" s="131">
        <v>483</v>
      </c>
      <c r="H98" s="131">
        <v>519</v>
      </c>
      <c r="I98" s="131">
        <v>520</v>
      </c>
      <c r="J98" s="131">
        <v>530</v>
      </c>
      <c r="K98" s="131">
        <v>553</v>
      </c>
      <c r="L98" s="131">
        <v>576</v>
      </c>
      <c r="M98" s="131">
        <v>690</v>
      </c>
      <c r="N98" s="131">
        <v>537</v>
      </c>
      <c r="O98" s="131">
        <v>530</v>
      </c>
      <c r="P98" s="131">
        <v>576</v>
      </c>
      <c r="Q98" s="131">
        <v>631</v>
      </c>
      <c r="R98" s="131">
        <v>748</v>
      </c>
      <c r="S98" s="131">
        <v>621</v>
      </c>
      <c r="T98" s="131">
        <v>428</v>
      </c>
      <c r="U98" s="131">
        <v>393</v>
      </c>
      <c r="V98" s="131">
        <v>499</v>
      </c>
    </row>
    <row r="99" spans="1:22" ht="12.75" customHeight="1">
      <c r="A99" s="118" t="s">
        <v>122</v>
      </c>
      <c r="B99" s="119" t="s">
        <v>34</v>
      </c>
      <c r="C99" s="119" t="s">
        <v>379</v>
      </c>
      <c r="D99" s="120" t="s">
        <v>308</v>
      </c>
      <c r="E99" s="131">
        <v>6108</v>
      </c>
      <c r="F99" s="131">
        <v>233</v>
      </c>
      <c r="G99" s="131">
        <v>259</v>
      </c>
      <c r="H99" s="131">
        <v>321</v>
      </c>
      <c r="I99" s="131">
        <v>358</v>
      </c>
      <c r="J99" s="131">
        <v>339</v>
      </c>
      <c r="K99" s="131">
        <v>301</v>
      </c>
      <c r="L99" s="131">
        <v>312</v>
      </c>
      <c r="M99" s="131">
        <v>345</v>
      </c>
      <c r="N99" s="131">
        <v>329</v>
      </c>
      <c r="O99" s="131">
        <v>398</v>
      </c>
      <c r="P99" s="131">
        <v>391</v>
      </c>
      <c r="Q99" s="131">
        <v>492</v>
      </c>
      <c r="R99" s="131">
        <v>520</v>
      </c>
      <c r="S99" s="131">
        <v>423</v>
      </c>
      <c r="T99" s="131">
        <v>318</v>
      </c>
      <c r="U99" s="131">
        <v>341</v>
      </c>
      <c r="V99" s="131">
        <v>428</v>
      </c>
    </row>
    <row r="100" spans="1:22" ht="12.75" customHeight="1">
      <c r="A100" s="118" t="s">
        <v>124</v>
      </c>
      <c r="B100" s="119" t="s">
        <v>34</v>
      </c>
      <c r="C100" s="119" t="s">
        <v>374</v>
      </c>
      <c r="D100" s="120" t="s">
        <v>308</v>
      </c>
      <c r="E100" s="131">
        <v>16733</v>
      </c>
      <c r="F100" s="131">
        <v>974</v>
      </c>
      <c r="G100" s="131">
        <v>1083</v>
      </c>
      <c r="H100" s="131">
        <v>917</v>
      </c>
      <c r="I100" s="131">
        <v>779</v>
      </c>
      <c r="J100" s="131">
        <v>854</v>
      </c>
      <c r="K100" s="131">
        <v>968</v>
      </c>
      <c r="L100" s="131">
        <v>1317</v>
      </c>
      <c r="M100" s="131">
        <v>1558</v>
      </c>
      <c r="N100" s="131">
        <v>1105</v>
      </c>
      <c r="O100" s="131">
        <v>918</v>
      </c>
      <c r="P100" s="131">
        <v>848</v>
      </c>
      <c r="Q100" s="131">
        <v>1156</v>
      </c>
      <c r="R100" s="131">
        <v>1333</v>
      </c>
      <c r="S100" s="131">
        <v>1169</v>
      </c>
      <c r="T100" s="131">
        <v>798</v>
      </c>
      <c r="U100" s="131">
        <v>487</v>
      </c>
      <c r="V100" s="131">
        <v>469</v>
      </c>
    </row>
    <row r="101" spans="1:22" ht="12.75" customHeight="1">
      <c r="A101" s="118" t="s">
        <v>126</v>
      </c>
      <c r="B101" s="119" t="s">
        <v>34</v>
      </c>
      <c r="C101" s="119" t="s">
        <v>375</v>
      </c>
      <c r="D101" s="120" t="s">
        <v>308</v>
      </c>
      <c r="E101" s="131">
        <v>8337</v>
      </c>
      <c r="F101" s="131">
        <v>296</v>
      </c>
      <c r="G101" s="131">
        <v>359</v>
      </c>
      <c r="H101" s="131">
        <v>433</v>
      </c>
      <c r="I101" s="131">
        <v>440</v>
      </c>
      <c r="J101" s="131">
        <v>443</v>
      </c>
      <c r="K101" s="131">
        <v>456</v>
      </c>
      <c r="L101" s="131">
        <v>435</v>
      </c>
      <c r="M101" s="131">
        <v>538</v>
      </c>
      <c r="N101" s="131">
        <v>434</v>
      </c>
      <c r="O101" s="131">
        <v>505</v>
      </c>
      <c r="P101" s="131">
        <v>567</v>
      </c>
      <c r="Q101" s="131">
        <v>666</v>
      </c>
      <c r="R101" s="131">
        <v>789</v>
      </c>
      <c r="S101" s="131">
        <v>643</v>
      </c>
      <c r="T101" s="131">
        <v>436</v>
      </c>
      <c r="U101" s="131">
        <v>418</v>
      </c>
      <c r="V101" s="131">
        <v>479</v>
      </c>
    </row>
    <row r="102" spans="1:22" ht="12.75" customHeight="1">
      <c r="A102" s="118" t="s">
        <v>128</v>
      </c>
      <c r="B102" s="119" t="s">
        <v>34</v>
      </c>
      <c r="C102" s="119" t="s">
        <v>376</v>
      </c>
      <c r="D102" s="120" t="s">
        <v>308</v>
      </c>
      <c r="E102" s="131">
        <v>9585</v>
      </c>
      <c r="F102" s="131">
        <v>310</v>
      </c>
      <c r="G102" s="131">
        <v>400</v>
      </c>
      <c r="H102" s="131">
        <v>450</v>
      </c>
      <c r="I102" s="131">
        <v>543</v>
      </c>
      <c r="J102" s="131">
        <v>500</v>
      </c>
      <c r="K102" s="131">
        <v>488</v>
      </c>
      <c r="L102" s="131">
        <v>522</v>
      </c>
      <c r="M102" s="131">
        <v>495</v>
      </c>
      <c r="N102" s="131">
        <v>439</v>
      </c>
      <c r="O102" s="131">
        <v>535</v>
      </c>
      <c r="P102" s="131">
        <v>659</v>
      </c>
      <c r="Q102" s="131">
        <v>826</v>
      </c>
      <c r="R102" s="131">
        <v>829</v>
      </c>
      <c r="S102" s="131">
        <v>609</v>
      </c>
      <c r="T102" s="131">
        <v>569</v>
      </c>
      <c r="U102" s="131">
        <v>647</v>
      </c>
      <c r="V102" s="131">
        <v>764</v>
      </c>
    </row>
    <row r="103" spans="1:22" ht="12.75" customHeight="1">
      <c r="A103" s="118" t="s">
        <v>130</v>
      </c>
      <c r="B103" s="119" t="s">
        <v>34</v>
      </c>
      <c r="C103" s="119" t="s">
        <v>377</v>
      </c>
      <c r="D103" s="120" t="s">
        <v>308</v>
      </c>
      <c r="E103" s="131">
        <v>10060</v>
      </c>
      <c r="F103" s="131">
        <v>349</v>
      </c>
      <c r="G103" s="131">
        <v>443</v>
      </c>
      <c r="H103" s="131">
        <v>545</v>
      </c>
      <c r="I103" s="131">
        <v>584</v>
      </c>
      <c r="J103" s="131">
        <v>509</v>
      </c>
      <c r="K103" s="131">
        <v>474</v>
      </c>
      <c r="L103" s="131">
        <v>475</v>
      </c>
      <c r="M103" s="131">
        <v>554</v>
      </c>
      <c r="N103" s="131">
        <v>511</v>
      </c>
      <c r="O103" s="131">
        <v>627</v>
      </c>
      <c r="P103" s="131">
        <v>692</v>
      </c>
      <c r="Q103" s="131">
        <v>851</v>
      </c>
      <c r="R103" s="131">
        <v>730</v>
      </c>
      <c r="S103" s="131">
        <v>651</v>
      </c>
      <c r="T103" s="131">
        <v>635</v>
      </c>
      <c r="U103" s="131">
        <v>665</v>
      </c>
      <c r="V103" s="131">
        <v>765</v>
      </c>
    </row>
    <row r="104" spans="1:22" ht="12.75" customHeight="1">
      <c r="A104" s="118" t="s">
        <v>132</v>
      </c>
      <c r="B104" s="119" t="s">
        <v>34</v>
      </c>
      <c r="C104" s="119" t="s">
        <v>378</v>
      </c>
      <c r="D104" s="120" t="s">
        <v>308</v>
      </c>
      <c r="E104" s="131">
        <v>8079</v>
      </c>
      <c r="F104" s="131">
        <v>311</v>
      </c>
      <c r="G104" s="131">
        <v>344</v>
      </c>
      <c r="H104" s="131">
        <v>425</v>
      </c>
      <c r="I104" s="131">
        <v>441</v>
      </c>
      <c r="J104" s="131">
        <v>402</v>
      </c>
      <c r="K104" s="131">
        <v>392</v>
      </c>
      <c r="L104" s="131">
        <v>443</v>
      </c>
      <c r="M104" s="131">
        <v>398</v>
      </c>
      <c r="N104" s="131">
        <v>378</v>
      </c>
      <c r="O104" s="131">
        <v>453</v>
      </c>
      <c r="P104" s="131">
        <v>632</v>
      </c>
      <c r="Q104" s="131">
        <v>624</v>
      </c>
      <c r="R104" s="131">
        <v>707</v>
      </c>
      <c r="S104" s="131">
        <v>511</v>
      </c>
      <c r="T104" s="131">
        <v>483</v>
      </c>
      <c r="U104" s="131">
        <v>537</v>
      </c>
      <c r="V104" s="131">
        <v>598</v>
      </c>
    </row>
    <row r="105" spans="1:22" ht="12.75" customHeight="1">
      <c r="A105" s="118" t="s">
        <v>31</v>
      </c>
      <c r="B105" s="119" t="s">
        <v>34</v>
      </c>
      <c r="C105" s="119"/>
      <c r="D105" s="120" t="s">
        <v>309</v>
      </c>
      <c r="E105" s="131">
        <v>2897344</v>
      </c>
      <c r="F105" s="131">
        <v>117883</v>
      </c>
      <c r="G105" s="131">
        <v>126994</v>
      </c>
      <c r="H105" s="131">
        <v>133734</v>
      </c>
      <c r="I105" s="131">
        <v>132503</v>
      </c>
      <c r="J105" s="131">
        <v>144548</v>
      </c>
      <c r="K105" s="131">
        <v>159827</v>
      </c>
      <c r="L105" s="131">
        <v>186361</v>
      </c>
      <c r="M105" s="131">
        <v>222700</v>
      </c>
      <c r="N105" s="131">
        <v>195052</v>
      </c>
      <c r="O105" s="131">
        <v>175866</v>
      </c>
      <c r="P105" s="131">
        <v>166413</v>
      </c>
      <c r="Q105" s="131">
        <v>192252</v>
      </c>
      <c r="R105" s="131">
        <v>223796</v>
      </c>
      <c r="S105" s="131">
        <v>193786</v>
      </c>
      <c r="T105" s="131">
        <v>161257</v>
      </c>
      <c r="U105" s="131">
        <v>143589</v>
      </c>
      <c r="V105" s="131">
        <v>220783</v>
      </c>
    </row>
    <row r="106" spans="1:22" ht="12.75" customHeight="1">
      <c r="A106" s="118" t="s">
        <v>33</v>
      </c>
      <c r="B106" s="119" t="s">
        <v>34</v>
      </c>
      <c r="C106" s="119" t="s">
        <v>35</v>
      </c>
      <c r="D106" s="120" t="s">
        <v>309</v>
      </c>
      <c r="E106" s="131">
        <v>790767</v>
      </c>
      <c r="F106" s="131">
        <v>30720</v>
      </c>
      <c r="G106" s="131">
        <v>32458</v>
      </c>
      <c r="H106" s="131">
        <v>33429</v>
      </c>
      <c r="I106" s="131">
        <v>33934</v>
      </c>
      <c r="J106" s="131">
        <v>40891</v>
      </c>
      <c r="K106" s="131">
        <v>46211</v>
      </c>
      <c r="L106" s="131">
        <v>52296</v>
      </c>
      <c r="M106" s="131">
        <v>61085</v>
      </c>
      <c r="N106" s="131">
        <v>53430</v>
      </c>
      <c r="O106" s="131">
        <v>48936</v>
      </c>
      <c r="P106" s="131">
        <v>46512</v>
      </c>
      <c r="Q106" s="131">
        <v>52100</v>
      </c>
      <c r="R106" s="131">
        <v>60762</v>
      </c>
      <c r="S106" s="131">
        <v>53030</v>
      </c>
      <c r="T106" s="131">
        <v>45199</v>
      </c>
      <c r="U106" s="131">
        <v>40733</v>
      </c>
      <c r="V106" s="131">
        <v>59041</v>
      </c>
    </row>
    <row r="107" spans="1:22" ht="12.75" customHeight="1">
      <c r="A107" s="118" t="s">
        <v>36</v>
      </c>
      <c r="B107" s="119" t="s">
        <v>34</v>
      </c>
      <c r="C107" s="119" t="s">
        <v>361</v>
      </c>
      <c r="D107" s="120" t="s">
        <v>309</v>
      </c>
      <c r="E107" s="131">
        <v>107851</v>
      </c>
      <c r="F107" s="131">
        <v>4606</v>
      </c>
      <c r="G107" s="131">
        <v>4961</v>
      </c>
      <c r="H107" s="131">
        <v>4860</v>
      </c>
      <c r="I107" s="131">
        <v>4423</v>
      </c>
      <c r="J107" s="131">
        <v>5227</v>
      </c>
      <c r="K107" s="131">
        <v>6152</v>
      </c>
      <c r="L107" s="131">
        <v>7618</v>
      </c>
      <c r="M107" s="131">
        <v>9612</v>
      </c>
      <c r="N107" s="131">
        <v>8643</v>
      </c>
      <c r="O107" s="131">
        <v>7364</v>
      </c>
      <c r="P107" s="131">
        <v>6358</v>
      </c>
      <c r="Q107" s="131">
        <v>6585</v>
      </c>
      <c r="R107" s="131">
        <v>7462</v>
      </c>
      <c r="S107" s="131">
        <v>6310</v>
      </c>
      <c r="T107" s="131">
        <v>5390</v>
      </c>
      <c r="U107" s="131">
        <v>5042</v>
      </c>
      <c r="V107" s="131">
        <v>7238</v>
      </c>
    </row>
    <row r="108" spans="1:22" ht="12.75" customHeight="1">
      <c r="A108" s="118" t="s">
        <v>38</v>
      </c>
      <c r="B108" s="119" t="s">
        <v>34</v>
      </c>
      <c r="C108" s="119" t="s">
        <v>362</v>
      </c>
      <c r="D108" s="120" t="s">
        <v>309</v>
      </c>
      <c r="E108" s="131">
        <v>66955</v>
      </c>
      <c r="F108" s="131">
        <v>2657</v>
      </c>
      <c r="G108" s="131">
        <v>2731</v>
      </c>
      <c r="H108" s="131">
        <v>2561</v>
      </c>
      <c r="I108" s="131">
        <v>2417</v>
      </c>
      <c r="J108" s="131">
        <v>3234</v>
      </c>
      <c r="K108" s="131">
        <v>4224</v>
      </c>
      <c r="L108" s="131">
        <v>4982</v>
      </c>
      <c r="M108" s="131">
        <v>5820</v>
      </c>
      <c r="N108" s="131">
        <v>4786</v>
      </c>
      <c r="O108" s="131">
        <v>4017</v>
      </c>
      <c r="P108" s="131">
        <v>3528</v>
      </c>
      <c r="Q108" s="131">
        <v>4021</v>
      </c>
      <c r="R108" s="131">
        <v>4688</v>
      </c>
      <c r="S108" s="131">
        <v>4155</v>
      </c>
      <c r="T108" s="131">
        <v>3836</v>
      </c>
      <c r="U108" s="131">
        <v>3699</v>
      </c>
      <c r="V108" s="131">
        <v>5599</v>
      </c>
    </row>
    <row r="109" spans="1:22" ht="12.75" customHeight="1">
      <c r="A109" s="118" t="s">
        <v>40</v>
      </c>
      <c r="B109" s="119" t="s">
        <v>34</v>
      </c>
      <c r="C109" s="119" t="s">
        <v>363</v>
      </c>
      <c r="D109" s="120" t="s">
        <v>309</v>
      </c>
      <c r="E109" s="131">
        <v>54750</v>
      </c>
      <c r="F109" s="131">
        <v>1877</v>
      </c>
      <c r="G109" s="131">
        <v>1852</v>
      </c>
      <c r="H109" s="131">
        <v>1846</v>
      </c>
      <c r="I109" s="131">
        <v>1807</v>
      </c>
      <c r="J109" s="131">
        <v>2740</v>
      </c>
      <c r="K109" s="131">
        <v>3451</v>
      </c>
      <c r="L109" s="131">
        <v>3528</v>
      </c>
      <c r="M109" s="131">
        <v>4039</v>
      </c>
      <c r="N109" s="131">
        <v>3456</v>
      </c>
      <c r="O109" s="131">
        <v>2857</v>
      </c>
      <c r="P109" s="131">
        <v>2791</v>
      </c>
      <c r="Q109" s="131">
        <v>3174</v>
      </c>
      <c r="R109" s="131">
        <v>4054</v>
      </c>
      <c r="S109" s="131">
        <v>4075</v>
      </c>
      <c r="T109" s="131">
        <v>3835</v>
      </c>
      <c r="U109" s="131">
        <v>3735</v>
      </c>
      <c r="V109" s="131">
        <v>5633</v>
      </c>
    </row>
    <row r="110" spans="1:22" ht="12.75" customHeight="1">
      <c r="A110" s="118" t="s">
        <v>42</v>
      </c>
      <c r="B110" s="119" t="s">
        <v>34</v>
      </c>
      <c r="C110" s="119" t="s">
        <v>364</v>
      </c>
      <c r="D110" s="120" t="s">
        <v>309</v>
      </c>
      <c r="E110" s="131">
        <v>51155</v>
      </c>
      <c r="F110" s="131">
        <v>1713</v>
      </c>
      <c r="G110" s="131">
        <v>1668</v>
      </c>
      <c r="H110" s="131">
        <v>1831</v>
      </c>
      <c r="I110" s="131">
        <v>1884</v>
      </c>
      <c r="J110" s="131">
        <v>2454</v>
      </c>
      <c r="K110" s="131">
        <v>2624</v>
      </c>
      <c r="L110" s="131">
        <v>2727</v>
      </c>
      <c r="M110" s="131">
        <v>3409</v>
      </c>
      <c r="N110" s="131">
        <v>3003</v>
      </c>
      <c r="O110" s="131">
        <v>2810</v>
      </c>
      <c r="P110" s="131">
        <v>2685</v>
      </c>
      <c r="Q110" s="131">
        <v>3195</v>
      </c>
      <c r="R110" s="131">
        <v>4099</v>
      </c>
      <c r="S110" s="131">
        <v>4191</v>
      </c>
      <c r="T110" s="131">
        <v>4018</v>
      </c>
      <c r="U110" s="131">
        <v>3603</v>
      </c>
      <c r="V110" s="131">
        <v>5241</v>
      </c>
    </row>
    <row r="111" spans="1:22" ht="12.75" customHeight="1">
      <c r="A111" s="118" t="s">
        <v>44</v>
      </c>
      <c r="B111" s="119" t="s">
        <v>34</v>
      </c>
      <c r="C111" s="119" t="s">
        <v>365</v>
      </c>
      <c r="D111" s="120" t="s">
        <v>309</v>
      </c>
      <c r="E111" s="131">
        <v>87769</v>
      </c>
      <c r="F111" s="131">
        <v>3074</v>
      </c>
      <c r="G111" s="131">
        <v>3262</v>
      </c>
      <c r="H111" s="131">
        <v>3490</v>
      </c>
      <c r="I111" s="131">
        <v>3782</v>
      </c>
      <c r="J111" s="131">
        <v>4461</v>
      </c>
      <c r="K111" s="131">
        <v>4908</v>
      </c>
      <c r="L111" s="131">
        <v>5443</v>
      </c>
      <c r="M111" s="131">
        <v>6100</v>
      </c>
      <c r="N111" s="131">
        <v>5561</v>
      </c>
      <c r="O111" s="131">
        <v>5335</v>
      </c>
      <c r="P111" s="131">
        <v>5171</v>
      </c>
      <c r="Q111" s="131">
        <v>6153</v>
      </c>
      <c r="R111" s="131">
        <v>7492</v>
      </c>
      <c r="S111" s="131">
        <v>6652</v>
      </c>
      <c r="T111" s="131">
        <v>5620</v>
      </c>
      <c r="U111" s="131">
        <v>4705</v>
      </c>
      <c r="V111" s="131">
        <v>6560</v>
      </c>
    </row>
    <row r="112" spans="1:22" ht="12.75" customHeight="1">
      <c r="A112" s="118" t="s">
        <v>46</v>
      </c>
      <c r="B112" s="119" t="s">
        <v>34</v>
      </c>
      <c r="C112" s="119" t="s">
        <v>366</v>
      </c>
      <c r="D112" s="120" t="s">
        <v>309</v>
      </c>
      <c r="E112" s="131">
        <v>117063</v>
      </c>
      <c r="F112" s="131">
        <v>4650</v>
      </c>
      <c r="G112" s="131">
        <v>4731</v>
      </c>
      <c r="H112" s="131">
        <v>4955</v>
      </c>
      <c r="I112" s="131">
        <v>5102</v>
      </c>
      <c r="J112" s="131">
        <v>5579</v>
      </c>
      <c r="K112" s="131">
        <v>6290</v>
      </c>
      <c r="L112" s="131">
        <v>7294</v>
      </c>
      <c r="M112" s="131">
        <v>8709</v>
      </c>
      <c r="N112" s="131">
        <v>7669</v>
      </c>
      <c r="O112" s="131">
        <v>7062</v>
      </c>
      <c r="P112" s="131">
        <v>6717</v>
      </c>
      <c r="Q112" s="131">
        <v>7701</v>
      </c>
      <c r="R112" s="131">
        <v>9237</v>
      </c>
      <c r="S112" s="131">
        <v>8484</v>
      </c>
      <c r="T112" s="131">
        <v>7286</v>
      </c>
      <c r="U112" s="131">
        <v>6544</v>
      </c>
      <c r="V112" s="131">
        <v>9053</v>
      </c>
    </row>
    <row r="113" spans="1:22" ht="12.75" customHeight="1">
      <c r="A113" s="118" t="s">
        <v>48</v>
      </c>
      <c r="B113" s="119" t="s">
        <v>34</v>
      </c>
      <c r="C113" s="119" t="s">
        <v>311</v>
      </c>
      <c r="D113" s="120" t="s">
        <v>309</v>
      </c>
      <c r="E113" s="131">
        <v>118566</v>
      </c>
      <c r="F113" s="131">
        <v>4711</v>
      </c>
      <c r="G113" s="131">
        <v>5230</v>
      </c>
      <c r="H113" s="131">
        <v>5681</v>
      </c>
      <c r="I113" s="131">
        <v>5662</v>
      </c>
      <c r="J113" s="131">
        <v>6165</v>
      </c>
      <c r="K113" s="131">
        <v>6237</v>
      </c>
      <c r="L113" s="131">
        <v>7316</v>
      </c>
      <c r="M113" s="131">
        <v>8837</v>
      </c>
      <c r="N113" s="131">
        <v>7908</v>
      </c>
      <c r="O113" s="131">
        <v>7281</v>
      </c>
      <c r="P113" s="131">
        <v>7146</v>
      </c>
      <c r="Q113" s="131">
        <v>8200</v>
      </c>
      <c r="R113" s="131">
        <v>9921</v>
      </c>
      <c r="S113" s="131">
        <v>8387</v>
      </c>
      <c r="T113" s="131">
        <v>6550</v>
      </c>
      <c r="U113" s="131">
        <v>5398</v>
      </c>
      <c r="V113" s="131">
        <v>7936</v>
      </c>
    </row>
    <row r="114" spans="1:22" ht="12.75" customHeight="1">
      <c r="A114" s="118" t="s">
        <v>50</v>
      </c>
      <c r="B114" s="119" t="s">
        <v>34</v>
      </c>
      <c r="C114" s="119" t="s">
        <v>310</v>
      </c>
      <c r="D114" s="120" t="s">
        <v>309</v>
      </c>
      <c r="E114" s="131">
        <v>59561</v>
      </c>
      <c r="F114" s="131">
        <v>2032</v>
      </c>
      <c r="G114" s="131">
        <v>1864</v>
      </c>
      <c r="H114" s="131">
        <v>1691</v>
      </c>
      <c r="I114" s="131">
        <v>1840</v>
      </c>
      <c r="J114" s="131">
        <v>3528</v>
      </c>
      <c r="K114" s="131">
        <v>4763</v>
      </c>
      <c r="L114" s="131">
        <v>4944</v>
      </c>
      <c r="M114" s="131">
        <v>4898</v>
      </c>
      <c r="N114" s="131">
        <v>3965</v>
      </c>
      <c r="O114" s="131">
        <v>3381</v>
      </c>
      <c r="P114" s="131">
        <v>3249</v>
      </c>
      <c r="Q114" s="131">
        <v>3584</v>
      </c>
      <c r="R114" s="131">
        <v>4361</v>
      </c>
      <c r="S114" s="131">
        <v>3804</v>
      </c>
      <c r="T114" s="131">
        <v>3554</v>
      </c>
      <c r="U114" s="131">
        <v>3326</v>
      </c>
      <c r="V114" s="131">
        <v>4777</v>
      </c>
    </row>
    <row r="115" spans="1:22" ht="12.75" customHeight="1">
      <c r="A115" s="118" t="s">
        <v>52</v>
      </c>
      <c r="B115" s="119" t="s">
        <v>34</v>
      </c>
      <c r="C115" s="119" t="s">
        <v>367</v>
      </c>
      <c r="D115" s="120" t="s">
        <v>309</v>
      </c>
      <c r="E115" s="131">
        <v>127097</v>
      </c>
      <c r="F115" s="131">
        <v>5400</v>
      </c>
      <c r="G115" s="131">
        <v>6159</v>
      </c>
      <c r="H115" s="131">
        <v>6514</v>
      </c>
      <c r="I115" s="131">
        <v>7017</v>
      </c>
      <c r="J115" s="131">
        <v>7503</v>
      </c>
      <c r="K115" s="131">
        <v>7562</v>
      </c>
      <c r="L115" s="131">
        <v>8444</v>
      </c>
      <c r="M115" s="131">
        <v>9661</v>
      </c>
      <c r="N115" s="131">
        <v>8439</v>
      </c>
      <c r="O115" s="131">
        <v>8829</v>
      </c>
      <c r="P115" s="131">
        <v>8867</v>
      </c>
      <c r="Q115" s="131">
        <v>9487</v>
      </c>
      <c r="R115" s="131">
        <v>9448</v>
      </c>
      <c r="S115" s="131">
        <v>6972</v>
      </c>
      <c r="T115" s="131">
        <v>5110</v>
      </c>
      <c r="U115" s="131">
        <v>4681</v>
      </c>
      <c r="V115" s="131">
        <v>7004</v>
      </c>
    </row>
    <row r="116" spans="1:22" ht="12.75" customHeight="1">
      <c r="A116" s="118" t="s">
        <v>54</v>
      </c>
      <c r="B116" s="119" t="s">
        <v>34</v>
      </c>
      <c r="C116" s="119" t="s">
        <v>55</v>
      </c>
      <c r="D116" s="120" t="s">
        <v>309</v>
      </c>
      <c r="E116" s="131">
        <v>274889</v>
      </c>
      <c r="F116" s="131">
        <v>12232</v>
      </c>
      <c r="G116" s="131">
        <v>13283</v>
      </c>
      <c r="H116" s="131">
        <v>14067</v>
      </c>
      <c r="I116" s="131">
        <v>13445</v>
      </c>
      <c r="J116" s="131">
        <v>13760</v>
      </c>
      <c r="K116" s="131">
        <v>14965</v>
      </c>
      <c r="L116" s="131">
        <v>17751</v>
      </c>
      <c r="M116" s="131">
        <v>21507</v>
      </c>
      <c r="N116" s="131">
        <v>18277</v>
      </c>
      <c r="O116" s="131">
        <v>16513</v>
      </c>
      <c r="P116" s="131">
        <v>15088</v>
      </c>
      <c r="Q116" s="131">
        <v>17573</v>
      </c>
      <c r="R116" s="131">
        <v>20918</v>
      </c>
      <c r="S116" s="131">
        <v>18572</v>
      </c>
      <c r="T116" s="131">
        <v>14862</v>
      </c>
      <c r="U116" s="131">
        <v>12935</v>
      </c>
      <c r="V116" s="131">
        <v>19141</v>
      </c>
    </row>
    <row r="117" spans="1:22" ht="12.75" customHeight="1">
      <c r="A117" s="118" t="s">
        <v>56</v>
      </c>
      <c r="B117" s="119" t="s">
        <v>34</v>
      </c>
      <c r="C117" s="119" t="s">
        <v>57</v>
      </c>
      <c r="D117" s="120" t="s">
        <v>309</v>
      </c>
      <c r="E117" s="131">
        <v>234720</v>
      </c>
      <c r="F117" s="131">
        <v>9779</v>
      </c>
      <c r="G117" s="131">
        <v>9437</v>
      </c>
      <c r="H117" s="131">
        <v>9782</v>
      </c>
      <c r="I117" s="131">
        <v>9695</v>
      </c>
      <c r="J117" s="131">
        <v>11599</v>
      </c>
      <c r="K117" s="131">
        <v>14273</v>
      </c>
      <c r="L117" s="131">
        <v>16510</v>
      </c>
      <c r="M117" s="131">
        <v>19199</v>
      </c>
      <c r="N117" s="131">
        <v>16224</v>
      </c>
      <c r="O117" s="131">
        <v>13640</v>
      </c>
      <c r="P117" s="131">
        <v>12030</v>
      </c>
      <c r="Q117" s="131">
        <v>14769</v>
      </c>
      <c r="R117" s="131">
        <v>18456</v>
      </c>
      <c r="S117" s="131">
        <v>16767</v>
      </c>
      <c r="T117" s="131">
        <v>14378</v>
      </c>
      <c r="U117" s="131">
        <v>11847</v>
      </c>
      <c r="V117" s="131">
        <v>16335</v>
      </c>
    </row>
    <row r="118" spans="1:22" ht="12.75" customHeight="1">
      <c r="A118" s="118" t="s">
        <v>58</v>
      </c>
      <c r="B118" s="119" t="s">
        <v>34</v>
      </c>
      <c r="C118" s="119" t="s">
        <v>59</v>
      </c>
      <c r="D118" s="120" t="s">
        <v>309</v>
      </c>
      <c r="E118" s="131">
        <v>151174</v>
      </c>
      <c r="F118" s="131">
        <v>6495</v>
      </c>
      <c r="G118" s="131">
        <v>6819</v>
      </c>
      <c r="H118" s="131">
        <v>7361</v>
      </c>
      <c r="I118" s="131">
        <v>7278</v>
      </c>
      <c r="J118" s="131">
        <v>7436</v>
      </c>
      <c r="K118" s="131">
        <v>8596</v>
      </c>
      <c r="L118" s="131">
        <v>10044</v>
      </c>
      <c r="M118" s="131">
        <v>12369</v>
      </c>
      <c r="N118" s="131">
        <v>10867</v>
      </c>
      <c r="O118" s="131">
        <v>9447</v>
      </c>
      <c r="P118" s="131">
        <v>8228</v>
      </c>
      <c r="Q118" s="131">
        <v>9803</v>
      </c>
      <c r="R118" s="131">
        <v>11831</v>
      </c>
      <c r="S118" s="131">
        <v>10302</v>
      </c>
      <c r="T118" s="131">
        <v>8087</v>
      </c>
      <c r="U118" s="131">
        <v>6661</v>
      </c>
      <c r="V118" s="131">
        <v>9550</v>
      </c>
    </row>
    <row r="119" spans="1:22" ht="12.75" customHeight="1">
      <c r="A119" s="118" t="s">
        <v>60</v>
      </c>
      <c r="B119" s="119" t="s">
        <v>34</v>
      </c>
      <c r="C119" s="119" t="s">
        <v>61</v>
      </c>
      <c r="D119" s="120" t="s">
        <v>309</v>
      </c>
      <c r="E119" s="131">
        <v>246144</v>
      </c>
      <c r="F119" s="131">
        <v>11348</v>
      </c>
      <c r="G119" s="131">
        <v>11964</v>
      </c>
      <c r="H119" s="131">
        <v>11466</v>
      </c>
      <c r="I119" s="131">
        <v>10445</v>
      </c>
      <c r="J119" s="131">
        <v>12213</v>
      </c>
      <c r="K119" s="131">
        <v>14675</v>
      </c>
      <c r="L119" s="131">
        <v>18540</v>
      </c>
      <c r="M119" s="131">
        <v>22546</v>
      </c>
      <c r="N119" s="131">
        <v>19426</v>
      </c>
      <c r="O119" s="131">
        <v>15802</v>
      </c>
      <c r="P119" s="131">
        <v>13514</v>
      </c>
      <c r="Q119" s="131">
        <v>14844</v>
      </c>
      <c r="R119" s="131">
        <v>17546</v>
      </c>
      <c r="S119" s="131">
        <v>14438</v>
      </c>
      <c r="T119" s="131">
        <v>11997</v>
      </c>
      <c r="U119" s="131">
        <v>10284</v>
      </c>
      <c r="V119" s="131">
        <v>15096</v>
      </c>
    </row>
    <row r="120" spans="1:22" ht="12.75" customHeight="1">
      <c r="A120" s="118" t="s">
        <v>62</v>
      </c>
      <c r="B120" s="119" t="s">
        <v>34</v>
      </c>
      <c r="C120" s="119" t="s">
        <v>63</v>
      </c>
      <c r="D120" s="120" t="s">
        <v>309</v>
      </c>
      <c r="E120" s="131">
        <v>25700</v>
      </c>
      <c r="F120" s="131">
        <v>915</v>
      </c>
      <c r="G120" s="131">
        <v>1016</v>
      </c>
      <c r="H120" s="131">
        <v>1170</v>
      </c>
      <c r="I120" s="131">
        <v>1144</v>
      </c>
      <c r="J120" s="131">
        <v>1096</v>
      </c>
      <c r="K120" s="131">
        <v>1127</v>
      </c>
      <c r="L120" s="131">
        <v>1364</v>
      </c>
      <c r="M120" s="131">
        <v>1567</v>
      </c>
      <c r="N120" s="131">
        <v>1466</v>
      </c>
      <c r="O120" s="131">
        <v>1392</v>
      </c>
      <c r="P120" s="131">
        <v>1523</v>
      </c>
      <c r="Q120" s="131">
        <v>1810</v>
      </c>
      <c r="R120" s="131">
        <v>2137</v>
      </c>
      <c r="S120" s="131">
        <v>1666</v>
      </c>
      <c r="T120" s="131">
        <v>1575</v>
      </c>
      <c r="U120" s="131">
        <v>1654</v>
      </c>
      <c r="V120" s="131">
        <v>3078</v>
      </c>
    </row>
    <row r="121" spans="1:22" ht="12.75" customHeight="1">
      <c r="A121" s="118" t="s">
        <v>64</v>
      </c>
      <c r="B121" s="119" t="s">
        <v>34</v>
      </c>
      <c r="C121" s="119" t="s">
        <v>65</v>
      </c>
      <c r="D121" s="120" t="s">
        <v>309</v>
      </c>
      <c r="E121" s="131">
        <v>50792</v>
      </c>
      <c r="F121" s="131">
        <v>2083</v>
      </c>
      <c r="G121" s="131">
        <v>2096</v>
      </c>
      <c r="H121" s="131">
        <v>1997</v>
      </c>
      <c r="I121" s="131">
        <v>1837</v>
      </c>
      <c r="J121" s="131">
        <v>2000</v>
      </c>
      <c r="K121" s="131">
        <v>2600</v>
      </c>
      <c r="L121" s="131">
        <v>3404</v>
      </c>
      <c r="M121" s="131">
        <v>4415</v>
      </c>
      <c r="N121" s="131">
        <v>3975</v>
      </c>
      <c r="O121" s="131">
        <v>3481</v>
      </c>
      <c r="P121" s="131">
        <v>2974</v>
      </c>
      <c r="Q121" s="131">
        <v>3282</v>
      </c>
      <c r="R121" s="131">
        <v>4049</v>
      </c>
      <c r="S121" s="131">
        <v>3313</v>
      </c>
      <c r="T121" s="131">
        <v>2850</v>
      </c>
      <c r="U121" s="131">
        <v>2517</v>
      </c>
      <c r="V121" s="131">
        <v>3919</v>
      </c>
    </row>
    <row r="122" spans="1:22" ht="12.75" customHeight="1">
      <c r="A122" s="118" t="s">
        <v>66</v>
      </c>
      <c r="B122" s="119" t="s">
        <v>34</v>
      </c>
      <c r="C122" s="119" t="s">
        <v>67</v>
      </c>
      <c r="D122" s="120" t="s">
        <v>309</v>
      </c>
      <c r="E122" s="131">
        <v>99794</v>
      </c>
      <c r="F122" s="131">
        <v>4762</v>
      </c>
      <c r="G122" s="131">
        <v>4870</v>
      </c>
      <c r="H122" s="131">
        <v>4983</v>
      </c>
      <c r="I122" s="131">
        <v>4556</v>
      </c>
      <c r="J122" s="131">
        <v>4604</v>
      </c>
      <c r="K122" s="131">
        <v>5813</v>
      </c>
      <c r="L122" s="131">
        <v>7355</v>
      </c>
      <c r="M122" s="131">
        <v>8782</v>
      </c>
      <c r="N122" s="131">
        <v>7545</v>
      </c>
      <c r="O122" s="131">
        <v>6026</v>
      </c>
      <c r="P122" s="131">
        <v>5133</v>
      </c>
      <c r="Q122" s="131">
        <v>6255</v>
      </c>
      <c r="R122" s="131">
        <v>7455</v>
      </c>
      <c r="S122" s="131">
        <v>6649</v>
      </c>
      <c r="T122" s="131">
        <v>5200</v>
      </c>
      <c r="U122" s="131">
        <v>4174</v>
      </c>
      <c r="V122" s="131">
        <v>5632</v>
      </c>
    </row>
    <row r="123" spans="1:22" ht="12.75" customHeight="1">
      <c r="A123" s="118" t="s">
        <v>68</v>
      </c>
      <c r="B123" s="119" t="s">
        <v>34</v>
      </c>
      <c r="C123" s="119" t="s">
        <v>69</v>
      </c>
      <c r="D123" s="120" t="s">
        <v>309</v>
      </c>
      <c r="E123" s="131">
        <v>16344</v>
      </c>
      <c r="F123" s="131">
        <v>536</v>
      </c>
      <c r="G123" s="131">
        <v>570</v>
      </c>
      <c r="H123" s="131">
        <v>646</v>
      </c>
      <c r="I123" s="131">
        <v>659</v>
      </c>
      <c r="J123" s="131">
        <v>689</v>
      </c>
      <c r="K123" s="131">
        <v>809</v>
      </c>
      <c r="L123" s="131">
        <v>879</v>
      </c>
      <c r="M123" s="131">
        <v>1001</v>
      </c>
      <c r="N123" s="131">
        <v>865</v>
      </c>
      <c r="O123" s="131">
        <v>847</v>
      </c>
      <c r="P123" s="131">
        <v>853</v>
      </c>
      <c r="Q123" s="131">
        <v>1210</v>
      </c>
      <c r="R123" s="131">
        <v>1549</v>
      </c>
      <c r="S123" s="131">
        <v>1339</v>
      </c>
      <c r="T123" s="131">
        <v>1142</v>
      </c>
      <c r="U123" s="131">
        <v>976</v>
      </c>
      <c r="V123" s="131">
        <v>1774</v>
      </c>
    </row>
    <row r="124" spans="1:22" ht="12.75" customHeight="1">
      <c r="A124" s="118" t="s">
        <v>70</v>
      </c>
      <c r="B124" s="119" t="s">
        <v>34</v>
      </c>
      <c r="C124" s="119" t="s">
        <v>71</v>
      </c>
      <c r="D124" s="120" t="s">
        <v>309</v>
      </c>
      <c r="E124" s="131">
        <v>46133</v>
      </c>
      <c r="F124" s="131">
        <v>1865</v>
      </c>
      <c r="G124" s="131">
        <v>1879</v>
      </c>
      <c r="H124" s="131">
        <v>2145</v>
      </c>
      <c r="I124" s="131">
        <v>2358</v>
      </c>
      <c r="J124" s="131">
        <v>1988</v>
      </c>
      <c r="K124" s="131">
        <v>2064</v>
      </c>
      <c r="L124" s="131">
        <v>2262</v>
      </c>
      <c r="M124" s="131">
        <v>2705</v>
      </c>
      <c r="N124" s="131">
        <v>2524</v>
      </c>
      <c r="O124" s="131">
        <v>2601</v>
      </c>
      <c r="P124" s="131">
        <v>2827</v>
      </c>
      <c r="Q124" s="131">
        <v>3238</v>
      </c>
      <c r="R124" s="131">
        <v>3396</v>
      </c>
      <c r="S124" s="131">
        <v>3065</v>
      </c>
      <c r="T124" s="131">
        <v>2759</v>
      </c>
      <c r="U124" s="131">
        <v>2977</v>
      </c>
      <c r="V124" s="131">
        <v>5480</v>
      </c>
    </row>
    <row r="125" spans="1:22" ht="12.75" customHeight="1">
      <c r="A125" s="118" t="s">
        <v>72</v>
      </c>
      <c r="B125" s="119" t="s">
        <v>34</v>
      </c>
      <c r="C125" s="119" t="s">
        <v>73</v>
      </c>
      <c r="D125" s="120" t="s">
        <v>309</v>
      </c>
      <c r="E125" s="131">
        <v>136265</v>
      </c>
      <c r="F125" s="131">
        <v>5918</v>
      </c>
      <c r="G125" s="131">
        <v>6431</v>
      </c>
      <c r="H125" s="131">
        <v>6977</v>
      </c>
      <c r="I125" s="131">
        <v>6578</v>
      </c>
      <c r="J125" s="131">
        <v>7151</v>
      </c>
      <c r="K125" s="131">
        <v>7767</v>
      </c>
      <c r="L125" s="131">
        <v>9024</v>
      </c>
      <c r="M125" s="131">
        <v>10811</v>
      </c>
      <c r="N125" s="131">
        <v>9074</v>
      </c>
      <c r="O125" s="131">
        <v>8130</v>
      </c>
      <c r="P125" s="131">
        <v>7926</v>
      </c>
      <c r="Q125" s="131">
        <v>9635</v>
      </c>
      <c r="R125" s="131">
        <v>11096</v>
      </c>
      <c r="S125" s="131">
        <v>9265</v>
      </c>
      <c r="T125" s="131">
        <v>6780</v>
      </c>
      <c r="U125" s="131">
        <v>5650</v>
      </c>
      <c r="V125" s="131">
        <v>8052</v>
      </c>
    </row>
    <row r="126" spans="1:22" ht="12.75" customHeight="1">
      <c r="A126" s="118" t="s">
        <v>74</v>
      </c>
      <c r="B126" s="119" t="s">
        <v>34</v>
      </c>
      <c r="C126" s="119" t="s">
        <v>75</v>
      </c>
      <c r="D126" s="120" t="s">
        <v>309</v>
      </c>
      <c r="E126" s="131">
        <v>26501</v>
      </c>
      <c r="F126" s="131">
        <v>940</v>
      </c>
      <c r="G126" s="131">
        <v>1155</v>
      </c>
      <c r="H126" s="131">
        <v>1286</v>
      </c>
      <c r="I126" s="131">
        <v>1262</v>
      </c>
      <c r="J126" s="131">
        <v>1380</v>
      </c>
      <c r="K126" s="131">
        <v>1303</v>
      </c>
      <c r="L126" s="131">
        <v>1448</v>
      </c>
      <c r="M126" s="131">
        <v>1791</v>
      </c>
      <c r="N126" s="131">
        <v>1577</v>
      </c>
      <c r="O126" s="131">
        <v>1522</v>
      </c>
      <c r="P126" s="131">
        <v>1520</v>
      </c>
      <c r="Q126" s="131">
        <v>1870</v>
      </c>
      <c r="R126" s="131">
        <v>2065</v>
      </c>
      <c r="S126" s="131">
        <v>1853</v>
      </c>
      <c r="T126" s="131">
        <v>1583</v>
      </c>
      <c r="U126" s="131">
        <v>1538</v>
      </c>
      <c r="V126" s="131">
        <v>2408</v>
      </c>
    </row>
    <row r="127" spans="1:22" ht="12.75" customHeight="1">
      <c r="A127" s="118" t="s">
        <v>76</v>
      </c>
      <c r="B127" s="119" t="s">
        <v>34</v>
      </c>
      <c r="C127" s="119" t="s">
        <v>77</v>
      </c>
      <c r="D127" s="120" t="s">
        <v>309</v>
      </c>
      <c r="E127" s="131">
        <v>22835</v>
      </c>
      <c r="F127" s="131">
        <v>847</v>
      </c>
      <c r="G127" s="131">
        <v>999</v>
      </c>
      <c r="H127" s="131">
        <v>1116</v>
      </c>
      <c r="I127" s="131">
        <v>1136</v>
      </c>
      <c r="J127" s="131">
        <v>1008</v>
      </c>
      <c r="K127" s="131">
        <v>1079</v>
      </c>
      <c r="L127" s="131">
        <v>1187</v>
      </c>
      <c r="M127" s="131">
        <v>1468</v>
      </c>
      <c r="N127" s="131">
        <v>1350</v>
      </c>
      <c r="O127" s="131">
        <v>1259</v>
      </c>
      <c r="P127" s="131">
        <v>1332</v>
      </c>
      <c r="Q127" s="131">
        <v>1519</v>
      </c>
      <c r="R127" s="131">
        <v>1695</v>
      </c>
      <c r="S127" s="131">
        <v>1714</v>
      </c>
      <c r="T127" s="131">
        <v>1486</v>
      </c>
      <c r="U127" s="131">
        <v>1325</v>
      </c>
      <c r="V127" s="131">
        <v>2315</v>
      </c>
    </row>
    <row r="128" spans="1:22" ht="12.75" customHeight="1">
      <c r="A128" s="118" t="s">
        <v>78</v>
      </c>
      <c r="B128" s="119" t="s">
        <v>34</v>
      </c>
      <c r="C128" s="119" t="s">
        <v>79</v>
      </c>
      <c r="D128" s="120" t="s">
        <v>309</v>
      </c>
      <c r="E128" s="131">
        <v>120998</v>
      </c>
      <c r="F128" s="131">
        <v>5124</v>
      </c>
      <c r="G128" s="131">
        <v>5622</v>
      </c>
      <c r="H128" s="131">
        <v>5703</v>
      </c>
      <c r="I128" s="131">
        <v>5245</v>
      </c>
      <c r="J128" s="131">
        <v>5584</v>
      </c>
      <c r="K128" s="131">
        <v>6162</v>
      </c>
      <c r="L128" s="131">
        <v>8048</v>
      </c>
      <c r="M128" s="131">
        <v>10291</v>
      </c>
      <c r="N128" s="131">
        <v>9234</v>
      </c>
      <c r="O128" s="131">
        <v>7648</v>
      </c>
      <c r="P128" s="131">
        <v>6871</v>
      </c>
      <c r="Q128" s="131">
        <v>7785</v>
      </c>
      <c r="R128" s="131">
        <v>9489</v>
      </c>
      <c r="S128" s="131">
        <v>8108</v>
      </c>
      <c r="T128" s="131">
        <v>6600</v>
      </c>
      <c r="U128" s="131">
        <v>5385</v>
      </c>
      <c r="V128" s="131">
        <v>8099</v>
      </c>
    </row>
    <row r="129" spans="1:22" ht="12.75" customHeight="1">
      <c r="A129" s="118" t="s">
        <v>80</v>
      </c>
      <c r="B129" s="119" t="s">
        <v>34</v>
      </c>
      <c r="C129" s="119" t="s">
        <v>81</v>
      </c>
      <c r="D129" s="120" t="s">
        <v>309</v>
      </c>
      <c r="E129" s="131">
        <v>42336</v>
      </c>
      <c r="F129" s="131">
        <v>1427</v>
      </c>
      <c r="G129" s="131">
        <v>1688</v>
      </c>
      <c r="H129" s="131">
        <v>1944</v>
      </c>
      <c r="I129" s="131">
        <v>1979</v>
      </c>
      <c r="J129" s="131">
        <v>2186</v>
      </c>
      <c r="K129" s="131">
        <v>2129</v>
      </c>
      <c r="L129" s="131">
        <v>2417</v>
      </c>
      <c r="M129" s="131">
        <v>2748</v>
      </c>
      <c r="N129" s="131">
        <v>2486</v>
      </c>
      <c r="O129" s="131">
        <v>2377</v>
      </c>
      <c r="P129" s="131">
        <v>2568</v>
      </c>
      <c r="Q129" s="131">
        <v>3256</v>
      </c>
      <c r="R129" s="131">
        <v>3781</v>
      </c>
      <c r="S129" s="131">
        <v>3304</v>
      </c>
      <c r="T129" s="131">
        <v>2355</v>
      </c>
      <c r="U129" s="131">
        <v>2107</v>
      </c>
      <c r="V129" s="131">
        <v>3584</v>
      </c>
    </row>
    <row r="130" spans="1:22" ht="12.75" customHeight="1">
      <c r="A130" s="118" t="s">
        <v>82</v>
      </c>
      <c r="B130" s="119" t="s">
        <v>34</v>
      </c>
      <c r="C130" s="119" t="s">
        <v>83</v>
      </c>
      <c r="D130" s="120" t="s">
        <v>309</v>
      </c>
      <c r="E130" s="131">
        <v>48664</v>
      </c>
      <c r="F130" s="131">
        <v>2082</v>
      </c>
      <c r="G130" s="131">
        <v>2298</v>
      </c>
      <c r="H130" s="131">
        <v>2404</v>
      </c>
      <c r="I130" s="131">
        <v>2447</v>
      </c>
      <c r="J130" s="131">
        <v>2532</v>
      </c>
      <c r="K130" s="131">
        <v>2781</v>
      </c>
      <c r="L130" s="131">
        <v>3122</v>
      </c>
      <c r="M130" s="131">
        <v>3637</v>
      </c>
      <c r="N130" s="131">
        <v>3040</v>
      </c>
      <c r="O130" s="131">
        <v>2847</v>
      </c>
      <c r="P130" s="131">
        <v>2820</v>
      </c>
      <c r="Q130" s="131">
        <v>3436</v>
      </c>
      <c r="R130" s="131">
        <v>4078</v>
      </c>
      <c r="S130" s="131">
        <v>3264</v>
      </c>
      <c r="T130" s="131">
        <v>2506</v>
      </c>
      <c r="U130" s="131">
        <v>2169</v>
      </c>
      <c r="V130" s="131">
        <v>3201</v>
      </c>
    </row>
    <row r="131" spans="1:22" ht="12.75" customHeight="1">
      <c r="A131" s="118" t="s">
        <v>84</v>
      </c>
      <c r="B131" s="119" t="s">
        <v>34</v>
      </c>
      <c r="C131" s="119" t="s">
        <v>85</v>
      </c>
      <c r="D131" s="120" t="s">
        <v>309</v>
      </c>
      <c r="E131" s="131">
        <v>83630</v>
      </c>
      <c r="F131" s="131">
        <v>3193</v>
      </c>
      <c r="G131" s="131">
        <v>3772</v>
      </c>
      <c r="H131" s="131">
        <v>3808</v>
      </c>
      <c r="I131" s="131">
        <v>3487</v>
      </c>
      <c r="J131" s="131">
        <v>3855</v>
      </c>
      <c r="K131" s="131">
        <v>4181</v>
      </c>
      <c r="L131" s="131">
        <v>5088</v>
      </c>
      <c r="M131" s="131">
        <v>6838</v>
      </c>
      <c r="N131" s="131">
        <v>5968</v>
      </c>
      <c r="O131" s="131">
        <v>4797</v>
      </c>
      <c r="P131" s="131">
        <v>4454</v>
      </c>
      <c r="Q131" s="131">
        <v>5252</v>
      </c>
      <c r="R131" s="131">
        <v>7144</v>
      </c>
      <c r="S131" s="131">
        <v>6807</v>
      </c>
      <c r="T131" s="131">
        <v>5429</v>
      </c>
      <c r="U131" s="131">
        <v>4015</v>
      </c>
      <c r="V131" s="131">
        <v>5542</v>
      </c>
    </row>
    <row r="132" spans="1:22" ht="12.75" customHeight="1">
      <c r="A132" s="118" t="s">
        <v>86</v>
      </c>
      <c r="B132" s="119" t="s">
        <v>34</v>
      </c>
      <c r="C132" s="119" t="s">
        <v>87</v>
      </c>
      <c r="D132" s="120" t="s">
        <v>309</v>
      </c>
      <c r="E132" s="131">
        <v>25565</v>
      </c>
      <c r="F132" s="131">
        <v>1166</v>
      </c>
      <c r="G132" s="131">
        <v>1261</v>
      </c>
      <c r="H132" s="131">
        <v>1314</v>
      </c>
      <c r="I132" s="131">
        <v>1270</v>
      </c>
      <c r="J132" s="131">
        <v>1238</v>
      </c>
      <c r="K132" s="131">
        <v>1362</v>
      </c>
      <c r="L132" s="131">
        <v>1577</v>
      </c>
      <c r="M132" s="131">
        <v>1973</v>
      </c>
      <c r="N132" s="131">
        <v>1603</v>
      </c>
      <c r="O132" s="131">
        <v>1435</v>
      </c>
      <c r="P132" s="131">
        <v>1425</v>
      </c>
      <c r="Q132" s="131">
        <v>1750</v>
      </c>
      <c r="R132" s="131">
        <v>1985</v>
      </c>
      <c r="S132" s="131">
        <v>1645</v>
      </c>
      <c r="T132" s="131">
        <v>1251</v>
      </c>
      <c r="U132" s="131">
        <v>1182</v>
      </c>
      <c r="V132" s="131">
        <v>2128</v>
      </c>
    </row>
    <row r="133" spans="1:22" ht="12.75" customHeight="1">
      <c r="A133" s="118" t="s">
        <v>88</v>
      </c>
      <c r="B133" s="119" t="s">
        <v>34</v>
      </c>
      <c r="C133" s="119" t="s">
        <v>89</v>
      </c>
      <c r="D133" s="120" t="s">
        <v>309</v>
      </c>
      <c r="E133" s="131">
        <v>58040</v>
      </c>
      <c r="F133" s="131">
        <v>1974</v>
      </c>
      <c r="G133" s="131">
        <v>2498</v>
      </c>
      <c r="H133" s="131">
        <v>3388</v>
      </c>
      <c r="I133" s="131">
        <v>4143</v>
      </c>
      <c r="J133" s="131">
        <v>4025</v>
      </c>
      <c r="K133" s="131">
        <v>3258</v>
      </c>
      <c r="L133" s="131">
        <v>3108</v>
      </c>
      <c r="M133" s="131">
        <v>3737</v>
      </c>
      <c r="N133" s="131">
        <v>4317</v>
      </c>
      <c r="O133" s="131">
        <v>4958</v>
      </c>
      <c r="P133" s="131">
        <v>4731</v>
      </c>
      <c r="Q133" s="131">
        <v>4309</v>
      </c>
      <c r="R133" s="131">
        <v>3633</v>
      </c>
      <c r="S133" s="131">
        <v>2680</v>
      </c>
      <c r="T133" s="131">
        <v>2214</v>
      </c>
      <c r="U133" s="131">
        <v>2068</v>
      </c>
      <c r="V133" s="131">
        <v>2999</v>
      </c>
    </row>
    <row r="134" spans="1:22" ht="12.75" customHeight="1">
      <c r="A134" s="118" t="s">
        <v>90</v>
      </c>
      <c r="B134" s="119" t="s">
        <v>34</v>
      </c>
      <c r="C134" s="119" t="s">
        <v>91</v>
      </c>
      <c r="D134" s="120" t="s">
        <v>309</v>
      </c>
      <c r="E134" s="131">
        <v>24414</v>
      </c>
      <c r="F134" s="131">
        <v>799</v>
      </c>
      <c r="G134" s="131">
        <v>1007</v>
      </c>
      <c r="H134" s="131">
        <v>1184</v>
      </c>
      <c r="I134" s="131">
        <v>1207</v>
      </c>
      <c r="J134" s="131">
        <v>1264</v>
      </c>
      <c r="K134" s="131">
        <v>1143</v>
      </c>
      <c r="L134" s="131">
        <v>1220</v>
      </c>
      <c r="M134" s="131">
        <v>1477</v>
      </c>
      <c r="N134" s="131">
        <v>1426</v>
      </c>
      <c r="O134" s="131">
        <v>1411</v>
      </c>
      <c r="P134" s="131">
        <v>1502</v>
      </c>
      <c r="Q134" s="131">
        <v>1893</v>
      </c>
      <c r="R134" s="131">
        <v>1871</v>
      </c>
      <c r="S134" s="131">
        <v>1617</v>
      </c>
      <c r="T134" s="131">
        <v>1347</v>
      </c>
      <c r="U134" s="131">
        <v>1415</v>
      </c>
      <c r="V134" s="131">
        <v>2631</v>
      </c>
    </row>
    <row r="135" spans="1:22" ht="12.75" customHeight="1">
      <c r="A135" s="118" t="s">
        <v>92</v>
      </c>
      <c r="B135" s="119" t="s">
        <v>34</v>
      </c>
      <c r="C135" s="119" t="s">
        <v>93</v>
      </c>
      <c r="D135" s="120" t="s">
        <v>309</v>
      </c>
      <c r="E135" s="131">
        <v>23143</v>
      </c>
      <c r="F135" s="131">
        <v>765</v>
      </c>
      <c r="G135" s="131">
        <v>869</v>
      </c>
      <c r="H135" s="131">
        <v>983</v>
      </c>
      <c r="I135" s="131">
        <v>1163</v>
      </c>
      <c r="J135" s="131">
        <v>1152</v>
      </c>
      <c r="K135" s="131">
        <v>1084</v>
      </c>
      <c r="L135" s="131">
        <v>1123</v>
      </c>
      <c r="M135" s="131">
        <v>1263</v>
      </c>
      <c r="N135" s="131">
        <v>1233</v>
      </c>
      <c r="O135" s="131">
        <v>1382</v>
      </c>
      <c r="P135" s="131">
        <v>1445</v>
      </c>
      <c r="Q135" s="131">
        <v>1656</v>
      </c>
      <c r="R135" s="131">
        <v>1709</v>
      </c>
      <c r="S135" s="131">
        <v>1457</v>
      </c>
      <c r="T135" s="131">
        <v>1486</v>
      </c>
      <c r="U135" s="131">
        <v>1512</v>
      </c>
      <c r="V135" s="131">
        <v>2861</v>
      </c>
    </row>
    <row r="136" spans="1:22" ht="12.75" customHeight="1">
      <c r="A136" s="118" t="s">
        <v>94</v>
      </c>
      <c r="B136" s="119" t="s">
        <v>34</v>
      </c>
      <c r="C136" s="119" t="s">
        <v>95</v>
      </c>
      <c r="D136" s="120" t="s">
        <v>309</v>
      </c>
      <c r="E136" s="131">
        <v>14353</v>
      </c>
      <c r="F136" s="131">
        <v>465</v>
      </c>
      <c r="G136" s="131">
        <v>531</v>
      </c>
      <c r="H136" s="131">
        <v>608</v>
      </c>
      <c r="I136" s="131">
        <v>732</v>
      </c>
      <c r="J136" s="131">
        <v>593</v>
      </c>
      <c r="K136" s="131">
        <v>569</v>
      </c>
      <c r="L136" s="131">
        <v>626</v>
      </c>
      <c r="M136" s="131">
        <v>661</v>
      </c>
      <c r="N136" s="131">
        <v>634</v>
      </c>
      <c r="O136" s="131">
        <v>798</v>
      </c>
      <c r="P136" s="131">
        <v>881</v>
      </c>
      <c r="Q136" s="131">
        <v>1014</v>
      </c>
      <c r="R136" s="131">
        <v>1035</v>
      </c>
      <c r="S136" s="131">
        <v>885</v>
      </c>
      <c r="T136" s="131">
        <v>926</v>
      </c>
      <c r="U136" s="131">
        <v>1080</v>
      </c>
      <c r="V136" s="131">
        <v>2315</v>
      </c>
    </row>
    <row r="137" spans="1:22" ht="12.75" customHeight="1">
      <c r="A137" s="118" t="s">
        <v>96</v>
      </c>
      <c r="B137" s="119" t="s">
        <v>34</v>
      </c>
      <c r="C137" s="119" t="s">
        <v>97</v>
      </c>
      <c r="D137" s="120" t="s">
        <v>309</v>
      </c>
      <c r="E137" s="131">
        <v>36323</v>
      </c>
      <c r="F137" s="131">
        <v>1351</v>
      </c>
      <c r="G137" s="131">
        <v>1583</v>
      </c>
      <c r="H137" s="131">
        <v>1808</v>
      </c>
      <c r="I137" s="131">
        <v>1833</v>
      </c>
      <c r="J137" s="131">
        <v>1595</v>
      </c>
      <c r="K137" s="131">
        <v>1615</v>
      </c>
      <c r="L137" s="131">
        <v>1810</v>
      </c>
      <c r="M137" s="131">
        <v>2074</v>
      </c>
      <c r="N137" s="131">
        <v>1889</v>
      </c>
      <c r="O137" s="131">
        <v>1968</v>
      </c>
      <c r="P137" s="131">
        <v>2256</v>
      </c>
      <c r="Q137" s="131">
        <v>2509</v>
      </c>
      <c r="R137" s="131">
        <v>2704</v>
      </c>
      <c r="S137" s="131">
        <v>2349</v>
      </c>
      <c r="T137" s="131">
        <v>2097</v>
      </c>
      <c r="U137" s="131">
        <v>2406</v>
      </c>
      <c r="V137" s="131">
        <v>4476</v>
      </c>
    </row>
    <row r="138" spans="1:22" ht="12.75" customHeight="1">
      <c r="A138" s="118" t="s">
        <v>98</v>
      </c>
      <c r="B138" s="119" t="s">
        <v>34</v>
      </c>
      <c r="C138" s="124" t="s">
        <v>99</v>
      </c>
      <c r="D138" s="120" t="s">
        <v>309</v>
      </c>
      <c r="E138" s="131">
        <v>26927</v>
      </c>
      <c r="F138" s="131">
        <v>931</v>
      </c>
      <c r="G138" s="131">
        <v>1083</v>
      </c>
      <c r="H138" s="131">
        <v>1197</v>
      </c>
      <c r="I138" s="131">
        <v>1294</v>
      </c>
      <c r="J138" s="131">
        <v>1238</v>
      </c>
      <c r="K138" s="131">
        <v>1193</v>
      </c>
      <c r="L138" s="131">
        <v>1366</v>
      </c>
      <c r="M138" s="131">
        <v>1605</v>
      </c>
      <c r="N138" s="131">
        <v>1430</v>
      </c>
      <c r="O138" s="131">
        <v>1500</v>
      </c>
      <c r="P138" s="131">
        <v>1643</v>
      </c>
      <c r="Q138" s="131">
        <v>1967</v>
      </c>
      <c r="R138" s="131">
        <v>2161</v>
      </c>
      <c r="S138" s="131">
        <v>1698</v>
      </c>
      <c r="T138" s="131">
        <v>1685</v>
      </c>
      <c r="U138" s="131">
        <v>1688</v>
      </c>
      <c r="V138" s="131">
        <v>3248</v>
      </c>
    </row>
    <row r="139" spans="1:22" ht="12.75" customHeight="1">
      <c r="A139" s="118" t="s">
        <v>100</v>
      </c>
      <c r="B139" s="119" t="s">
        <v>34</v>
      </c>
      <c r="C139" s="119" t="s">
        <v>101</v>
      </c>
      <c r="D139" s="120" t="s">
        <v>309</v>
      </c>
      <c r="E139" s="131">
        <v>17686</v>
      </c>
      <c r="F139" s="131">
        <v>591</v>
      </c>
      <c r="G139" s="131">
        <v>687</v>
      </c>
      <c r="H139" s="131">
        <v>834</v>
      </c>
      <c r="I139" s="131">
        <v>923</v>
      </c>
      <c r="J139" s="131">
        <v>786</v>
      </c>
      <c r="K139" s="131">
        <v>744</v>
      </c>
      <c r="L139" s="131">
        <v>824</v>
      </c>
      <c r="M139" s="131">
        <v>994</v>
      </c>
      <c r="N139" s="131">
        <v>873</v>
      </c>
      <c r="O139" s="131">
        <v>995</v>
      </c>
      <c r="P139" s="131">
        <v>1090</v>
      </c>
      <c r="Q139" s="131">
        <v>1191</v>
      </c>
      <c r="R139" s="131">
        <v>1257</v>
      </c>
      <c r="S139" s="131">
        <v>1169</v>
      </c>
      <c r="T139" s="131">
        <v>1046</v>
      </c>
      <c r="U139" s="131">
        <v>1235</v>
      </c>
      <c r="V139" s="131">
        <v>2447</v>
      </c>
    </row>
    <row r="140" spans="1:22" ht="12.75" customHeight="1">
      <c r="A140" s="118" t="s">
        <v>102</v>
      </c>
      <c r="B140" s="119" t="s">
        <v>34</v>
      </c>
      <c r="C140" s="119" t="s">
        <v>103</v>
      </c>
      <c r="D140" s="120" t="s">
        <v>309</v>
      </c>
      <c r="E140" s="131">
        <v>25354</v>
      </c>
      <c r="F140" s="131">
        <v>818</v>
      </c>
      <c r="G140" s="131">
        <v>873</v>
      </c>
      <c r="H140" s="131">
        <v>997</v>
      </c>
      <c r="I140" s="131">
        <v>1087</v>
      </c>
      <c r="J140" s="131">
        <v>1165</v>
      </c>
      <c r="K140" s="131">
        <v>1068</v>
      </c>
      <c r="L140" s="131">
        <v>1242</v>
      </c>
      <c r="M140" s="131">
        <v>1394</v>
      </c>
      <c r="N140" s="131">
        <v>1242</v>
      </c>
      <c r="O140" s="131">
        <v>1323</v>
      </c>
      <c r="P140" s="131">
        <v>1500</v>
      </c>
      <c r="Q140" s="131">
        <v>1814</v>
      </c>
      <c r="R140" s="131">
        <v>1968</v>
      </c>
      <c r="S140" s="131">
        <v>1732</v>
      </c>
      <c r="T140" s="131">
        <v>1660</v>
      </c>
      <c r="U140" s="131">
        <v>1841</v>
      </c>
      <c r="V140" s="131">
        <v>3630</v>
      </c>
    </row>
    <row r="141" spans="1:22" ht="12.75" customHeight="1">
      <c r="A141" s="118" t="s">
        <v>104</v>
      </c>
      <c r="B141" s="119" t="s">
        <v>34</v>
      </c>
      <c r="C141" s="119" t="s">
        <v>105</v>
      </c>
      <c r="D141" s="120" t="s">
        <v>309</v>
      </c>
      <c r="E141" s="131">
        <v>22630</v>
      </c>
      <c r="F141" s="131">
        <v>827</v>
      </c>
      <c r="G141" s="131">
        <v>952</v>
      </c>
      <c r="H141" s="131">
        <v>1100</v>
      </c>
      <c r="I141" s="131">
        <v>1102</v>
      </c>
      <c r="J141" s="131">
        <v>1120</v>
      </c>
      <c r="K141" s="131">
        <v>1062</v>
      </c>
      <c r="L141" s="131">
        <v>1128</v>
      </c>
      <c r="M141" s="131">
        <v>1258</v>
      </c>
      <c r="N141" s="131">
        <v>1172</v>
      </c>
      <c r="O141" s="131">
        <v>1234</v>
      </c>
      <c r="P141" s="131">
        <v>1407</v>
      </c>
      <c r="Q141" s="131">
        <v>1647</v>
      </c>
      <c r="R141" s="131">
        <v>1702</v>
      </c>
      <c r="S141" s="131">
        <v>1396</v>
      </c>
      <c r="T141" s="131">
        <v>1359</v>
      </c>
      <c r="U141" s="131">
        <v>1479</v>
      </c>
      <c r="V141" s="131">
        <v>2685</v>
      </c>
    </row>
    <row r="142" spans="1:22" ht="12.75" customHeight="1">
      <c r="A142" s="118" t="s">
        <v>106</v>
      </c>
      <c r="B142" s="119" t="s">
        <v>34</v>
      </c>
      <c r="C142" s="119" t="s">
        <v>107</v>
      </c>
      <c r="D142" s="120" t="s">
        <v>309</v>
      </c>
      <c r="E142" s="131">
        <v>20265</v>
      </c>
      <c r="F142" s="131">
        <v>916</v>
      </c>
      <c r="G142" s="131">
        <v>977</v>
      </c>
      <c r="H142" s="131">
        <v>990</v>
      </c>
      <c r="I142" s="131">
        <v>1052</v>
      </c>
      <c r="J142" s="131">
        <v>1179</v>
      </c>
      <c r="K142" s="131">
        <v>1121</v>
      </c>
      <c r="L142" s="131">
        <v>1245</v>
      </c>
      <c r="M142" s="131">
        <v>1401</v>
      </c>
      <c r="N142" s="131">
        <v>1282</v>
      </c>
      <c r="O142" s="131">
        <v>1172</v>
      </c>
      <c r="P142" s="131">
        <v>1209</v>
      </c>
      <c r="Q142" s="131">
        <v>1332</v>
      </c>
      <c r="R142" s="131">
        <v>1418</v>
      </c>
      <c r="S142" s="131">
        <v>1093</v>
      </c>
      <c r="T142" s="131">
        <v>1110</v>
      </c>
      <c r="U142" s="131">
        <v>987</v>
      </c>
      <c r="V142" s="131">
        <v>1781</v>
      </c>
    </row>
    <row r="143" spans="1:22" ht="12.75" customHeight="1">
      <c r="A143" s="118" t="s">
        <v>108</v>
      </c>
      <c r="B143" s="119" t="s">
        <v>34</v>
      </c>
      <c r="C143" s="119" t="s">
        <v>109</v>
      </c>
      <c r="D143" s="120" t="s">
        <v>309</v>
      </c>
      <c r="E143" s="131">
        <v>41935</v>
      </c>
      <c r="F143" s="131">
        <v>1610</v>
      </c>
      <c r="G143" s="131">
        <v>1902</v>
      </c>
      <c r="H143" s="131">
        <v>2046</v>
      </c>
      <c r="I143" s="131">
        <v>2030</v>
      </c>
      <c r="J143" s="131">
        <v>2181</v>
      </c>
      <c r="K143" s="131">
        <v>2187</v>
      </c>
      <c r="L143" s="131">
        <v>2447</v>
      </c>
      <c r="M143" s="131">
        <v>2906</v>
      </c>
      <c r="N143" s="131">
        <v>2480</v>
      </c>
      <c r="O143" s="131">
        <v>2324</v>
      </c>
      <c r="P143" s="131">
        <v>2503</v>
      </c>
      <c r="Q143" s="131">
        <v>2983</v>
      </c>
      <c r="R143" s="131">
        <v>3450</v>
      </c>
      <c r="S143" s="131">
        <v>2847</v>
      </c>
      <c r="T143" s="131">
        <v>2309</v>
      </c>
      <c r="U143" s="131">
        <v>2088</v>
      </c>
      <c r="V143" s="131">
        <v>3642</v>
      </c>
    </row>
    <row r="144" spans="1:22" ht="12.75" customHeight="1">
      <c r="A144" s="118" t="s">
        <v>110</v>
      </c>
      <c r="B144" s="119" t="s">
        <v>34</v>
      </c>
      <c r="C144" s="119" t="s">
        <v>368</v>
      </c>
      <c r="D144" s="120" t="s">
        <v>309</v>
      </c>
      <c r="E144" s="131">
        <v>16777</v>
      </c>
      <c r="F144" s="131">
        <v>755</v>
      </c>
      <c r="G144" s="131">
        <v>873</v>
      </c>
      <c r="H144" s="131">
        <v>906</v>
      </c>
      <c r="I144" s="131">
        <v>881</v>
      </c>
      <c r="J144" s="131">
        <v>907</v>
      </c>
      <c r="K144" s="131">
        <v>785</v>
      </c>
      <c r="L144" s="131">
        <v>1080</v>
      </c>
      <c r="M144" s="131">
        <v>1263</v>
      </c>
      <c r="N144" s="131">
        <v>1164</v>
      </c>
      <c r="O144" s="131">
        <v>1086</v>
      </c>
      <c r="P144" s="131">
        <v>1158</v>
      </c>
      <c r="Q144" s="131">
        <v>1261</v>
      </c>
      <c r="R144" s="131">
        <v>1292</v>
      </c>
      <c r="S144" s="131">
        <v>979</v>
      </c>
      <c r="T144" s="131">
        <v>703</v>
      </c>
      <c r="U144" s="131">
        <v>597</v>
      </c>
      <c r="V144" s="131">
        <v>1087</v>
      </c>
    </row>
    <row r="145" spans="1:22" ht="12.75" customHeight="1">
      <c r="A145" s="118" t="s">
        <v>112</v>
      </c>
      <c r="B145" s="119" t="s">
        <v>34</v>
      </c>
      <c r="C145" s="119" t="s">
        <v>369</v>
      </c>
      <c r="D145" s="120" t="s">
        <v>309</v>
      </c>
      <c r="E145" s="131">
        <v>12283</v>
      </c>
      <c r="F145" s="131">
        <v>422</v>
      </c>
      <c r="G145" s="131">
        <v>521</v>
      </c>
      <c r="H145" s="131">
        <v>648</v>
      </c>
      <c r="I145" s="131">
        <v>655</v>
      </c>
      <c r="J145" s="131">
        <v>554</v>
      </c>
      <c r="K145" s="131">
        <v>543</v>
      </c>
      <c r="L145" s="131">
        <v>546</v>
      </c>
      <c r="M145" s="131">
        <v>729</v>
      </c>
      <c r="N145" s="131">
        <v>628</v>
      </c>
      <c r="O145" s="131">
        <v>721</v>
      </c>
      <c r="P145" s="131">
        <v>735</v>
      </c>
      <c r="Q145" s="131">
        <v>835</v>
      </c>
      <c r="R145" s="131">
        <v>919</v>
      </c>
      <c r="S145" s="131">
        <v>825</v>
      </c>
      <c r="T145" s="131">
        <v>769</v>
      </c>
      <c r="U145" s="131">
        <v>733</v>
      </c>
      <c r="V145" s="131">
        <v>1500</v>
      </c>
    </row>
    <row r="146" spans="1:22" ht="12.75" customHeight="1">
      <c r="A146" s="118" t="s">
        <v>114</v>
      </c>
      <c r="B146" s="119" t="s">
        <v>34</v>
      </c>
      <c r="C146" s="119" t="s">
        <v>370</v>
      </c>
      <c r="D146" s="120" t="s">
        <v>309</v>
      </c>
      <c r="E146" s="131">
        <v>16104</v>
      </c>
      <c r="F146" s="131">
        <v>550</v>
      </c>
      <c r="G146" s="131">
        <v>735</v>
      </c>
      <c r="H146" s="131">
        <v>783</v>
      </c>
      <c r="I146" s="131">
        <v>793</v>
      </c>
      <c r="J146" s="131">
        <v>821</v>
      </c>
      <c r="K146" s="131">
        <v>815</v>
      </c>
      <c r="L146" s="131">
        <v>947</v>
      </c>
      <c r="M146" s="131">
        <v>1165</v>
      </c>
      <c r="N146" s="131">
        <v>954</v>
      </c>
      <c r="O146" s="131">
        <v>902</v>
      </c>
      <c r="P146" s="131">
        <v>973</v>
      </c>
      <c r="Q146" s="131">
        <v>1302</v>
      </c>
      <c r="R146" s="131">
        <v>1546</v>
      </c>
      <c r="S146" s="131">
        <v>1203</v>
      </c>
      <c r="T146" s="131">
        <v>825</v>
      </c>
      <c r="U146" s="131">
        <v>662</v>
      </c>
      <c r="V146" s="131">
        <v>1128</v>
      </c>
    </row>
    <row r="147" spans="1:22" ht="12.75" customHeight="1">
      <c r="A147" s="118" t="s">
        <v>116</v>
      </c>
      <c r="B147" s="119" t="s">
        <v>34</v>
      </c>
      <c r="C147" s="119" t="s">
        <v>371</v>
      </c>
      <c r="D147" s="120" t="s">
        <v>309</v>
      </c>
      <c r="E147" s="131">
        <v>17231</v>
      </c>
      <c r="F147" s="131">
        <v>709</v>
      </c>
      <c r="G147" s="131">
        <v>811</v>
      </c>
      <c r="H147" s="131">
        <v>856</v>
      </c>
      <c r="I147" s="131">
        <v>889</v>
      </c>
      <c r="J147" s="131">
        <v>894</v>
      </c>
      <c r="K147" s="131">
        <v>998</v>
      </c>
      <c r="L147" s="131">
        <v>1131</v>
      </c>
      <c r="M147" s="131">
        <v>1300</v>
      </c>
      <c r="N147" s="131">
        <v>1145</v>
      </c>
      <c r="O147" s="131">
        <v>1005</v>
      </c>
      <c r="P147" s="131">
        <v>975</v>
      </c>
      <c r="Q147" s="131">
        <v>1248</v>
      </c>
      <c r="R147" s="131">
        <v>1462</v>
      </c>
      <c r="S147" s="131">
        <v>1262</v>
      </c>
      <c r="T147" s="131">
        <v>894</v>
      </c>
      <c r="U147" s="131">
        <v>740</v>
      </c>
      <c r="V147" s="131">
        <v>912</v>
      </c>
    </row>
    <row r="148" spans="1:22" ht="12.75" customHeight="1">
      <c r="A148" s="118" t="s">
        <v>118</v>
      </c>
      <c r="B148" s="119" t="s">
        <v>34</v>
      </c>
      <c r="C148" s="119" t="s">
        <v>372</v>
      </c>
      <c r="D148" s="120" t="s">
        <v>309</v>
      </c>
      <c r="E148" s="131">
        <v>7106</v>
      </c>
      <c r="F148" s="131">
        <v>223</v>
      </c>
      <c r="G148" s="131">
        <v>276</v>
      </c>
      <c r="H148" s="131">
        <v>317</v>
      </c>
      <c r="I148" s="131">
        <v>331</v>
      </c>
      <c r="J148" s="131">
        <v>350</v>
      </c>
      <c r="K148" s="131">
        <v>338</v>
      </c>
      <c r="L148" s="131">
        <v>352</v>
      </c>
      <c r="M148" s="131">
        <v>374</v>
      </c>
      <c r="N148" s="131">
        <v>367</v>
      </c>
      <c r="O148" s="131">
        <v>409</v>
      </c>
      <c r="P148" s="131">
        <v>498</v>
      </c>
      <c r="Q148" s="131">
        <v>542</v>
      </c>
      <c r="R148" s="131">
        <v>556</v>
      </c>
      <c r="S148" s="131">
        <v>466</v>
      </c>
      <c r="T148" s="131">
        <v>435</v>
      </c>
      <c r="U148" s="131">
        <v>433</v>
      </c>
      <c r="V148" s="131">
        <v>839</v>
      </c>
    </row>
    <row r="149" spans="1:22" ht="12.75" customHeight="1">
      <c r="A149" s="118" t="s">
        <v>120</v>
      </c>
      <c r="B149" s="119" t="s">
        <v>34</v>
      </c>
      <c r="C149" s="119" t="s">
        <v>373</v>
      </c>
      <c r="D149" s="120" t="s">
        <v>309</v>
      </c>
      <c r="E149" s="131">
        <v>10023</v>
      </c>
      <c r="F149" s="131">
        <v>427</v>
      </c>
      <c r="G149" s="131">
        <v>498</v>
      </c>
      <c r="H149" s="131">
        <v>474</v>
      </c>
      <c r="I149" s="131">
        <v>532</v>
      </c>
      <c r="J149" s="131">
        <v>531</v>
      </c>
      <c r="K149" s="131">
        <v>530</v>
      </c>
      <c r="L149" s="131">
        <v>576</v>
      </c>
      <c r="M149" s="131">
        <v>682</v>
      </c>
      <c r="N149" s="131">
        <v>562</v>
      </c>
      <c r="O149" s="131">
        <v>576</v>
      </c>
      <c r="P149" s="131">
        <v>559</v>
      </c>
      <c r="Q149" s="131">
        <v>717</v>
      </c>
      <c r="R149" s="131">
        <v>797</v>
      </c>
      <c r="S149" s="131">
        <v>647</v>
      </c>
      <c r="T149" s="131">
        <v>519</v>
      </c>
      <c r="U149" s="131">
        <v>487</v>
      </c>
      <c r="V149" s="131">
        <v>909</v>
      </c>
    </row>
    <row r="150" spans="1:22" ht="12.75" customHeight="1">
      <c r="A150" s="118" t="s">
        <v>122</v>
      </c>
      <c r="B150" s="119" t="s">
        <v>34</v>
      </c>
      <c r="C150" s="119" t="s">
        <v>379</v>
      </c>
      <c r="D150" s="120" t="s">
        <v>309</v>
      </c>
      <c r="E150" s="131">
        <v>6813</v>
      </c>
      <c r="F150" s="131">
        <v>219</v>
      </c>
      <c r="G150" s="131">
        <v>292</v>
      </c>
      <c r="H150" s="131">
        <v>341</v>
      </c>
      <c r="I150" s="131">
        <v>363</v>
      </c>
      <c r="J150" s="131">
        <v>344</v>
      </c>
      <c r="K150" s="131">
        <v>303</v>
      </c>
      <c r="L150" s="131">
        <v>311</v>
      </c>
      <c r="M150" s="131">
        <v>348</v>
      </c>
      <c r="N150" s="131">
        <v>377</v>
      </c>
      <c r="O150" s="131">
        <v>381</v>
      </c>
      <c r="P150" s="131">
        <v>394</v>
      </c>
      <c r="Q150" s="131">
        <v>466</v>
      </c>
      <c r="R150" s="131">
        <v>485</v>
      </c>
      <c r="S150" s="131">
        <v>422</v>
      </c>
      <c r="T150" s="131">
        <v>409</v>
      </c>
      <c r="U150" s="131">
        <v>478</v>
      </c>
      <c r="V150" s="131">
        <v>880</v>
      </c>
    </row>
    <row r="151" spans="1:22" ht="12.75" customHeight="1">
      <c r="A151" s="118" t="s">
        <v>124</v>
      </c>
      <c r="B151" s="119" t="s">
        <v>34</v>
      </c>
      <c r="C151" s="119" t="s">
        <v>374</v>
      </c>
      <c r="D151" s="120" t="s">
        <v>309</v>
      </c>
      <c r="E151" s="131">
        <v>17406</v>
      </c>
      <c r="F151" s="131">
        <v>902</v>
      </c>
      <c r="G151" s="131">
        <v>1001</v>
      </c>
      <c r="H151" s="131">
        <v>943</v>
      </c>
      <c r="I151" s="131">
        <v>774</v>
      </c>
      <c r="J151" s="131">
        <v>883</v>
      </c>
      <c r="K151" s="131">
        <v>1005</v>
      </c>
      <c r="L151" s="131">
        <v>1260</v>
      </c>
      <c r="M151" s="131">
        <v>1498</v>
      </c>
      <c r="N151" s="131">
        <v>1095</v>
      </c>
      <c r="O151" s="131">
        <v>871</v>
      </c>
      <c r="P151" s="131">
        <v>909</v>
      </c>
      <c r="Q151" s="131">
        <v>1246</v>
      </c>
      <c r="R151" s="131">
        <v>1447</v>
      </c>
      <c r="S151" s="131">
        <v>1162</v>
      </c>
      <c r="T151" s="131">
        <v>768</v>
      </c>
      <c r="U151" s="131">
        <v>659</v>
      </c>
      <c r="V151" s="131">
        <v>983</v>
      </c>
    </row>
    <row r="152" spans="1:22" ht="12.75" customHeight="1">
      <c r="A152" s="118" t="s">
        <v>126</v>
      </c>
      <c r="B152" s="119" t="s">
        <v>34</v>
      </c>
      <c r="C152" s="119" t="s">
        <v>375</v>
      </c>
      <c r="D152" s="120" t="s">
        <v>309</v>
      </c>
      <c r="E152" s="131">
        <v>8954</v>
      </c>
      <c r="F152" s="131">
        <v>268</v>
      </c>
      <c r="G152" s="131">
        <v>334</v>
      </c>
      <c r="H152" s="131">
        <v>396</v>
      </c>
      <c r="I152" s="131">
        <v>412</v>
      </c>
      <c r="J152" s="131">
        <v>473</v>
      </c>
      <c r="K152" s="131">
        <v>378</v>
      </c>
      <c r="L152" s="131">
        <v>425</v>
      </c>
      <c r="M152" s="131">
        <v>515</v>
      </c>
      <c r="N152" s="131">
        <v>434</v>
      </c>
      <c r="O152" s="131">
        <v>488</v>
      </c>
      <c r="P152" s="131">
        <v>545</v>
      </c>
      <c r="Q152" s="131">
        <v>731</v>
      </c>
      <c r="R152" s="131">
        <v>775</v>
      </c>
      <c r="S152" s="131">
        <v>675</v>
      </c>
      <c r="T152" s="131">
        <v>521</v>
      </c>
      <c r="U152" s="131">
        <v>576</v>
      </c>
      <c r="V152" s="131">
        <v>1008</v>
      </c>
    </row>
    <row r="153" spans="1:22" ht="12.75" customHeight="1">
      <c r="A153" s="118" t="s">
        <v>128</v>
      </c>
      <c r="B153" s="119" t="s">
        <v>34</v>
      </c>
      <c r="C153" s="119" t="s">
        <v>376</v>
      </c>
      <c r="D153" s="120" t="s">
        <v>309</v>
      </c>
      <c r="E153" s="131">
        <v>10478</v>
      </c>
      <c r="F153" s="131">
        <v>299</v>
      </c>
      <c r="G153" s="131">
        <v>344</v>
      </c>
      <c r="H153" s="131">
        <v>446</v>
      </c>
      <c r="I153" s="131">
        <v>500</v>
      </c>
      <c r="J153" s="131">
        <v>481</v>
      </c>
      <c r="K153" s="131">
        <v>447</v>
      </c>
      <c r="L153" s="131">
        <v>446</v>
      </c>
      <c r="M153" s="131">
        <v>438</v>
      </c>
      <c r="N153" s="131">
        <v>482</v>
      </c>
      <c r="O153" s="131">
        <v>572</v>
      </c>
      <c r="P153" s="131">
        <v>666</v>
      </c>
      <c r="Q153" s="131">
        <v>770</v>
      </c>
      <c r="R153" s="131">
        <v>763</v>
      </c>
      <c r="S153" s="131">
        <v>693</v>
      </c>
      <c r="T153" s="131">
        <v>728</v>
      </c>
      <c r="U153" s="131">
        <v>799</v>
      </c>
      <c r="V153" s="131">
        <v>1604</v>
      </c>
    </row>
    <row r="154" spans="1:22" ht="12.75" customHeight="1">
      <c r="A154" s="118" t="s">
        <v>130</v>
      </c>
      <c r="B154" s="119" t="s">
        <v>34</v>
      </c>
      <c r="C154" s="119" t="s">
        <v>377</v>
      </c>
      <c r="D154" s="120" t="s">
        <v>309</v>
      </c>
      <c r="E154" s="131">
        <v>10983</v>
      </c>
      <c r="F154" s="131">
        <v>341</v>
      </c>
      <c r="G154" s="131">
        <v>406</v>
      </c>
      <c r="H154" s="131">
        <v>504</v>
      </c>
      <c r="I154" s="131">
        <v>570</v>
      </c>
      <c r="J154" s="131">
        <v>469</v>
      </c>
      <c r="K154" s="131">
        <v>409</v>
      </c>
      <c r="L154" s="131">
        <v>431</v>
      </c>
      <c r="M154" s="131">
        <v>515</v>
      </c>
      <c r="N154" s="131">
        <v>534</v>
      </c>
      <c r="O154" s="131">
        <v>607</v>
      </c>
      <c r="P154" s="131">
        <v>672</v>
      </c>
      <c r="Q154" s="131">
        <v>748</v>
      </c>
      <c r="R154" s="131">
        <v>773</v>
      </c>
      <c r="S154" s="131">
        <v>821</v>
      </c>
      <c r="T154" s="131">
        <v>813</v>
      </c>
      <c r="U154" s="131">
        <v>837</v>
      </c>
      <c r="V154" s="131">
        <v>1533</v>
      </c>
    </row>
    <row r="155" spans="1:22" ht="12.75" customHeight="1">
      <c r="A155" s="125" t="s">
        <v>132</v>
      </c>
      <c r="B155" s="126" t="s">
        <v>34</v>
      </c>
      <c r="C155" s="126" t="s">
        <v>378</v>
      </c>
      <c r="D155" s="127" t="s">
        <v>309</v>
      </c>
      <c r="E155" s="132">
        <v>8865</v>
      </c>
      <c r="F155" s="132">
        <v>289</v>
      </c>
      <c r="G155" s="132">
        <v>323</v>
      </c>
      <c r="H155" s="132">
        <v>387</v>
      </c>
      <c r="I155" s="132">
        <v>482</v>
      </c>
      <c r="J155" s="132">
        <v>333</v>
      </c>
      <c r="K155" s="132">
        <v>335</v>
      </c>
      <c r="L155" s="132">
        <v>401</v>
      </c>
      <c r="M155" s="132">
        <v>370</v>
      </c>
      <c r="N155" s="132">
        <v>401</v>
      </c>
      <c r="O155" s="132">
        <v>483</v>
      </c>
      <c r="P155" s="132">
        <v>564</v>
      </c>
      <c r="Q155" s="132">
        <v>684</v>
      </c>
      <c r="R155" s="132">
        <v>641</v>
      </c>
      <c r="S155" s="132">
        <v>607</v>
      </c>
      <c r="T155" s="132">
        <v>595</v>
      </c>
      <c r="U155" s="132">
        <v>660</v>
      </c>
      <c r="V155" s="132">
        <v>1310</v>
      </c>
    </row>
    <row r="156" spans="1:22">
      <c r="A156" s="17" t="s">
        <v>248</v>
      </c>
    </row>
  </sheetData>
  <phoneticPr fontId="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156"/>
  <sheetViews>
    <sheetView workbookViewId="0">
      <pane xSplit="4" ySplit="2" topLeftCell="E3" activePane="bottomRight" state="frozen"/>
      <selection pane="topRight" activeCell="E1" sqref="E1"/>
      <selection pane="bottomLeft" activeCell="A3" sqref="A3"/>
      <selection pane="bottomRight" activeCell="F17" sqref="F17"/>
    </sheetView>
  </sheetViews>
  <sheetFormatPr defaultColWidth="8.875" defaultRowHeight="12.75"/>
  <cols>
    <col min="1" max="2" width="8.25" style="130" customWidth="1"/>
    <col min="3" max="3" width="9" style="130" customWidth="1"/>
    <col min="4" max="4" width="4.625" style="137" customWidth="1"/>
    <col min="5" max="22" width="12" style="122" customWidth="1"/>
    <col min="23" max="256" width="8.875" style="122"/>
    <col min="257" max="259" width="15.625" style="122" customWidth="1"/>
    <col min="260" max="260" width="4.625" style="122" customWidth="1"/>
    <col min="261" max="278" width="15.625" style="122" customWidth="1"/>
    <col min="279" max="512" width="8.875" style="122"/>
    <col min="513" max="515" width="15.625" style="122" customWidth="1"/>
    <col min="516" max="516" width="4.625" style="122" customWidth="1"/>
    <col min="517" max="534" width="15.625" style="122" customWidth="1"/>
    <col min="535" max="768" width="8.875" style="122"/>
    <col min="769" max="771" width="15.625" style="122" customWidth="1"/>
    <col min="772" max="772" width="4.625" style="122" customWidth="1"/>
    <col min="773" max="790" width="15.625" style="122" customWidth="1"/>
    <col min="791" max="1024" width="8.875" style="122"/>
    <col min="1025" max="1027" width="15.625" style="122" customWidth="1"/>
    <col min="1028" max="1028" width="4.625" style="122" customWidth="1"/>
    <col min="1029" max="1046" width="15.625" style="122" customWidth="1"/>
    <col min="1047" max="1280" width="8.875" style="122"/>
    <col min="1281" max="1283" width="15.625" style="122" customWidth="1"/>
    <col min="1284" max="1284" width="4.625" style="122" customWidth="1"/>
    <col min="1285" max="1302" width="15.625" style="122" customWidth="1"/>
    <col min="1303" max="1536" width="8.875" style="122"/>
    <col min="1537" max="1539" width="15.625" style="122" customWidth="1"/>
    <col min="1540" max="1540" width="4.625" style="122" customWidth="1"/>
    <col min="1541" max="1558" width="15.625" style="122" customWidth="1"/>
    <col min="1559" max="1792" width="8.875" style="122"/>
    <col min="1793" max="1795" width="15.625" style="122" customWidth="1"/>
    <col min="1796" max="1796" width="4.625" style="122" customWidth="1"/>
    <col min="1797" max="1814" width="15.625" style="122" customWidth="1"/>
    <col min="1815" max="2048" width="8.875" style="122"/>
    <col min="2049" max="2051" width="15.625" style="122" customWidth="1"/>
    <col min="2052" max="2052" width="4.625" style="122" customWidth="1"/>
    <col min="2053" max="2070" width="15.625" style="122" customWidth="1"/>
    <col min="2071" max="2304" width="8.875" style="122"/>
    <col min="2305" max="2307" width="15.625" style="122" customWidth="1"/>
    <col min="2308" max="2308" width="4.625" style="122" customWidth="1"/>
    <col min="2309" max="2326" width="15.625" style="122" customWidth="1"/>
    <col min="2327" max="2560" width="8.875" style="122"/>
    <col min="2561" max="2563" width="15.625" style="122" customWidth="1"/>
    <col min="2564" max="2564" width="4.625" style="122" customWidth="1"/>
    <col min="2565" max="2582" width="15.625" style="122" customWidth="1"/>
    <col min="2583" max="2816" width="8.875" style="122"/>
    <col min="2817" max="2819" width="15.625" style="122" customWidth="1"/>
    <col min="2820" max="2820" width="4.625" style="122" customWidth="1"/>
    <col min="2821" max="2838" width="15.625" style="122" customWidth="1"/>
    <col min="2839" max="3072" width="8.875" style="122"/>
    <col min="3073" max="3075" width="15.625" style="122" customWidth="1"/>
    <col min="3076" max="3076" width="4.625" style="122" customWidth="1"/>
    <col min="3077" max="3094" width="15.625" style="122" customWidth="1"/>
    <col min="3095" max="3328" width="8.875" style="122"/>
    <col min="3329" max="3331" width="15.625" style="122" customWidth="1"/>
    <col min="3332" max="3332" width="4.625" style="122" customWidth="1"/>
    <col min="3333" max="3350" width="15.625" style="122" customWidth="1"/>
    <col min="3351" max="3584" width="8.875" style="122"/>
    <col min="3585" max="3587" width="15.625" style="122" customWidth="1"/>
    <col min="3588" max="3588" width="4.625" style="122" customWidth="1"/>
    <col min="3589" max="3606" width="15.625" style="122" customWidth="1"/>
    <col min="3607" max="3840" width="8.875" style="122"/>
    <col min="3841" max="3843" width="15.625" style="122" customWidth="1"/>
    <col min="3844" max="3844" width="4.625" style="122" customWidth="1"/>
    <col min="3845" max="3862" width="15.625" style="122" customWidth="1"/>
    <col min="3863" max="4096" width="8.875" style="122"/>
    <col min="4097" max="4099" width="15.625" style="122" customWidth="1"/>
    <col min="4100" max="4100" width="4.625" style="122" customWidth="1"/>
    <col min="4101" max="4118" width="15.625" style="122" customWidth="1"/>
    <col min="4119" max="4352" width="8.875" style="122"/>
    <col min="4353" max="4355" width="15.625" style="122" customWidth="1"/>
    <col min="4356" max="4356" width="4.625" style="122" customWidth="1"/>
    <col min="4357" max="4374" width="15.625" style="122" customWidth="1"/>
    <col min="4375" max="4608" width="8.875" style="122"/>
    <col min="4609" max="4611" width="15.625" style="122" customWidth="1"/>
    <col min="4612" max="4612" width="4.625" style="122" customWidth="1"/>
    <col min="4613" max="4630" width="15.625" style="122" customWidth="1"/>
    <col min="4631" max="4864" width="8.875" style="122"/>
    <col min="4865" max="4867" width="15.625" style="122" customWidth="1"/>
    <col min="4868" max="4868" width="4.625" style="122" customWidth="1"/>
    <col min="4869" max="4886" width="15.625" style="122" customWidth="1"/>
    <col min="4887" max="5120" width="8.875" style="122"/>
    <col min="5121" max="5123" width="15.625" style="122" customWidth="1"/>
    <col min="5124" max="5124" width="4.625" style="122" customWidth="1"/>
    <col min="5125" max="5142" width="15.625" style="122" customWidth="1"/>
    <col min="5143" max="5376" width="8.875" style="122"/>
    <col min="5377" max="5379" width="15.625" style="122" customWidth="1"/>
    <col min="5380" max="5380" width="4.625" style="122" customWidth="1"/>
    <col min="5381" max="5398" width="15.625" style="122" customWidth="1"/>
    <col min="5399" max="5632" width="8.875" style="122"/>
    <col min="5633" max="5635" width="15.625" style="122" customWidth="1"/>
    <col min="5636" max="5636" width="4.625" style="122" customWidth="1"/>
    <col min="5637" max="5654" width="15.625" style="122" customWidth="1"/>
    <col min="5655" max="5888" width="8.875" style="122"/>
    <col min="5889" max="5891" width="15.625" style="122" customWidth="1"/>
    <col min="5892" max="5892" width="4.625" style="122" customWidth="1"/>
    <col min="5893" max="5910" width="15.625" style="122" customWidth="1"/>
    <col min="5911" max="6144" width="8.875" style="122"/>
    <col min="6145" max="6147" width="15.625" style="122" customWidth="1"/>
    <col min="6148" max="6148" width="4.625" style="122" customWidth="1"/>
    <col min="6149" max="6166" width="15.625" style="122" customWidth="1"/>
    <col min="6167" max="6400" width="8.875" style="122"/>
    <col min="6401" max="6403" width="15.625" style="122" customWidth="1"/>
    <col min="6404" max="6404" width="4.625" style="122" customWidth="1"/>
    <col min="6405" max="6422" width="15.625" style="122" customWidth="1"/>
    <col min="6423" max="6656" width="8.875" style="122"/>
    <col min="6657" max="6659" width="15.625" style="122" customWidth="1"/>
    <col min="6660" max="6660" width="4.625" style="122" customWidth="1"/>
    <col min="6661" max="6678" width="15.625" style="122" customWidth="1"/>
    <col min="6679" max="6912" width="8.875" style="122"/>
    <col min="6913" max="6915" width="15.625" style="122" customWidth="1"/>
    <col min="6916" max="6916" width="4.625" style="122" customWidth="1"/>
    <col min="6917" max="6934" width="15.625" style="122" customWidth="1"/>
    <col min="6935" max="7168" width="8.875" style="122"/>
    <col min="7169" max="7171" width="15.625" style="122" customWidth="1"/>
    <col min="7172" max="7172" width="4.625" style="122" customWidth="1"/>
    <col min="7173" max="7190" width="15.625" style="122" customWidth="1"/>
    <col min="7191" max="7424" width="8.875" style="122"/>
    <col min="7425" max="7427" width="15.625" style="122" customWidth="1"/>
    <col min="7428" max="7428" width="4.625" style="122" customWidth="1"/>
    <col min="7429" max="7446" width="15.625" style="122" customWidth="1"/>
    <col min="7447" max="7680" width="8.875" style="122"/>
    <col min="7681" max="7683" width="15.625" style="122" customWidth="1"/>
    <col min="7684" max="7684" width="4.625" style="122" customWidth="1"/>
    <col min="7685" max="7702" width="15.625" style="122" customWidth="1"/>
    <col min="7703" max="7936" width="8.875" style="122"/>
    <col min="7937" max="7939" width="15.625" style="122" customWidth="1"/>
    <col min="7940" max="7940" width="4.625" style="122" customWidth="1"/>
    <col min="7941" max="7958" width="15.625" style="122" customWidth="1"/>
    <col min="7959" max="8192" width="8.875" style="122"/>
    <col min="8193" max="8195" width="15.625" style="122" customWidth="1"/>
    <col min="8196" max="8196" width="4.625" style="122" customWidth="1"/>
    <col min="8197" max="8214" width="15.625" style="122" customWidth="1"/>
    <col min="8215" max="8448" width="8.875" style="122"/>
    <col min="8449" max="8451" width="15.625" style="122" customWidth="1"/>
    <col min="8452" max="8452" width="4.625" style="122" customWidth="1"/>
    <col min="8453" max="8470" width="15.625" style="122" customWidth="1"/>
    <col min="8471" max="8704" width="8.875" style="122"/>
    <col min="8705" max="8707" width="15.625" style="122" customWidth="1"/>
    <col min="8708" max="8708" width="4.625" style="122" customWidth="1"/>
    <col min="8709" max="8726" width="15.625" style="122" customWidth="1"/>
    <col min="8727" max="8960" width="8.875" style="122"/>
    <col min="8961" max="8963" width="15.625" style="122" customWidth="1"/>
    <col min="8964" max="8964" width="4.625" style="122" customWidth="1"/>
    <col min="8965" max="8982" width="15.625" style="122" customWidth="1"/>
    <col min="8983" max="9216" width="8.875" style="122"/>
    <col min="9217" max="9219" width="15.625" style="122" customWidth="1"/>
    <col min="9220" max="9220" width="4.625" style="122" customWidth="1"/>
    <col min="9221" max="9238" width="15.625" style="122" customWidth="1"/>
    <col min="9239" max="9472" width="8.875" style="122"/>
    <col min="9473" max="9475" width="15.625" style="122" customWidth="1"/>
    <col min="9476" max="9476" width="4.625" style="122" customWidth="1"/>
    <col min="9477" max="9494" width="15.625" style="122" customWidth="1"/>
    <col min="9495" max="9728" width="8.875" style="122"/>
    <col min="9729" max="9731" width="15.625" style="122" customWidth="1"/>
    <col min="9732" max="9732" width="4.625" style="122" customWidth="1"/>
    <col min="9733" max="9750" width="15.625" style="122" customWidth="1"/>
    <col min="9751" max="9984" width="8.875" style="122"/>
    <col min="9985" max="9987" width="15.625" style="122" customWidth="1"/>
    <col min="9988" max="9988" width="4.625" style="122" customWidth="1"/>
    <col min="9989" max="10006" width="15.625" style="122" customWidth="1"/>
    <col min="10007" max="10240" width="8.875" style="122"/>
    <col min="10241" max="10243" width="15.625" style="122" customWidth="1"/>
    <col min="10244" max="10244" width="4.625" style="122" customWidth="1"/>
    <col min="10245" max="10262" width="15.625" style="122" customWidth="1"/>
    <col min="10263" max="10496" width="8.875" style="122"/>
    <col min="10497" max="10499" width="15.625" style="122" customWidth="1"/>
    <col min="10500" max="10500" width="4.625" style="122" customWidth="1"/>
    <col min="10501" max="10518" width="15.625" style="122" customWidth="1"/>
    <col min="10519" max="10752" width="8.875" style="122"/>
    <col min="10753" max="10755" width="15.625" style="122" customWidth="1"/>
    <col min="10756" max="10756" width="4.625" style="122" customWidth="1"/>
    <col min="10757" max="10774" width="15.625" style="122" customWidth="1"/>
    <col min="10775" max="11008" width="8.875" style="122"/>
    <col min="11009" max="11011" width="15.625" style="122" customWidth="1"/>
    <col min="11012" max="11012" width="4.625" style="122" customWidth="1"/>
    <col min="11013" max="11030" width="15.625" style="122" customWidth="1"/>
    <col min="11031" max="11264" width="8.875" style="122"/>
    <col min="11265" max="11267" width="15.625" style="122" customWidth="1"/>
    <col min="11268" max="11268" width="4.625" style="122" customWidth="1"/>
    <col min="11269" max="11286" width="15.625" style="122" customWidth="1"/>
    <col min="11287" max="11520" width="8.875" style="122"/>
    <col min="11521" max="11523" width="15.625" style="122" customWidth="1"/>
    <col min="11524" max="11524" width="4.625" style="122" customWidth="1"/>
    <col min="11525" max="11542" width="15.625" style="122" customWidth="1"/>
    <col min="11543" max="11776" width="8.875" style="122"/>
    <col min="11777" max="11779" width="15.625" style="122" customWidth="1"/>
    <col min="11780" max="11780" width="4.625" style="122" customWidth="1"/>
    <col min="11781" max="11798" width="15.625" style="122" customWidth="1"/>
    <col min="11799" max="12032" width="8.875" style="122"/>
    <col min="12033" max="12035" width="15.625" style="122" customWidth="1"/>
    <col min="12036" max="12036" width="4.625" style="122" customWidth="1"/>
    <col min="12037" max="12054" width="15.625" style="122" customWidth="1"/>
    <col min="12055" max="12288" width="8.875" style="122"/>
    <col min="12289" max="12291" width="15.625" style="122" customWidth="1"/>
    <col min="12292" max="12292" width="4.625" style="122" customWidth="1"/>
    <col min="12293" max="12310" width="15.625" style="122" customWidth="1"/>
    <col min="12311" max="12544" width="8.875" style="122"/>
    <col min="12545" max="12547" width="15.625" style="122" customWidth="1"/>
    <col min="12548" max="12548" width="4.625" style="122" customWidth="1"/>
    <col min="12549" max="12566" width="15.625" style="122" customWidth="1"/>
    <col min="12567" max="12800" width="8.875" style="122"/>
    <col min="12801" max="12803" width="15.625" style="122" customWidth="1"/>
    <col min="12804" max="12804" width="4.625" style="122" customWidth="1"/>
    <col min="12805" max="12822" width="15.625" style="122" customWidth="1"/>
    <col min="12823" max="13056" width="8.875" style="122"/>
    <col min="13057" max="13059" width="15.625" style="122" customWidth="1"/>
    <col min="13060" max="13060" width="4.625" style="122" customWidth="1"/>
    <col min="13061" max="13078" width="15.625" style="122" customWidth="1"/>
    <col min="13079" max="13312" width="8.875" style="122"/>
    <col min="13313" max="13315" width="15.625" style="122" customWidth="1"/>
    <col min="13316" max="13316" width="4.625" style="122" customWidth="1"/>
    <col min="13317" max="13334" width="15.625" style="122" customWidth="1"/>
    <col min="13335" max="13568" width="8.875" style="122"/>
    <col min="13569" max="13571" width="15.625" style="122" customWidth="1"/>
    <col min="13572" max="13572" width="4.625" style="122" customWidth="1"/>
    <col min="13573" max="13590" width="15.625" style="122" customWidth="1"/>
    <col min="13591" max="13824" width="8.875" style="122"/>
    <col min="13825" max="13827" width="15.625" style="122" customWidth="1"/>
    <col min="13828" max="13828" width="4.625" style="122" customWidth="1"/>
    <col min="13829" max="13846" width="15.625" style="122" customWidth="1"/>
    <col min="13847" max="14080" width="8.875" style="122"/>
    <col min="14081" max="14083" width="15.625" style="122" customWidth="1"/>
    <col min="14084" max="14084" width="4.625" style="122" customWidth="1"/>
    <col min="14085" max="14102" width="15.625" style="122" customWidth="1"/>
    <col min="14103" max="14336" width="8.875" style="122"/>
    <col min="14337" max="14339" width="15.625" style="122" customWidth="1"/>
    <col min="14340" max="14340" width="4.625" style="122" customWidth="1"/>
    <col min="14341" max="14358" width="15.625" style="122" customWidth="1"/>
    <col min="14359" max="14592" width="8.875" style="122"/>
    <col min="14593" max="14595" width="15.625" style="122" customWidth="1"/>
    <col min="14596" max="14596" width="4.625" style="122" customWidth="1"/>
    <col min="14597" max="14614" width="15.625" style="122" customWidth="1"/>
    <col min="14615" max="14848" width="8.875" style="122"/>
    <col min="14849" max="14851" width="15.625" style="122" customWidth="1"/>
    <col min="14852" max="14852" width="4.625" style="122" customWidth="1"/>
    <col min="14853" max="14870" width="15.625" style="122" customWidth="1"/>
    <col min="14871" max="15104" width="8.875" style="122"/>
    <col min="15105" max="15107" width="15.625" style="122" customWidth="1"/>
    <col min="15108" max="15108" width="4.625" style="122" customWidth="1"/>
    <col min="15109" max="15126" width="15.625" style="122" customWidth="1"/>
    <col min="15127" max="15360" width="8.875" style="122"/>
    <col min="15361" max="15363" width="15.625" style="122" customWidth="1"/>
    <col min="15364" max="15364" width="4.625" style="122" customWidth="1"/>
    <col min="15365" max="15382" width="15.625" style="122" customWidth="1"/>
    <col min="15383" max="15616" width="8.875" style="122"/>
    <col min="15617" max="15619" width="15.625" style="122" customWidth="1"/>
    <col min="15620" max="15620" width="4.625" style="122" customWidth="1"/>
    <col min="15621" max="15638" width="15.625" style="122" customWidth="1"/>
    <col min="15639" max="15872" width="8.875" style="122"/>
    <col min="15873" max="15875" width="15.625" style="122" customWidth="1"/>
    <col min="15876" max="15876" width="4.625" style="122" customWidth="1"/>
    <col min="15877" max="15894" width="15.625" style="122" customWidth="1"/>
    <col min="15895" max="16128" width="8.875" style="122"/>
    <col min="16129" max="16131" width="15.625" style="122" customWidth="1"/>
    <col min="16132" max="16132" width="4.625" style="122" customWidth="1"/>
    <col min="16133" max="16150" width="15.625" style="122" customWidth="1"/>
    <col min="16151" max="16384" width="8.875" style="122"/>
  </cols>
  <sheetData>
    <row r="1" spans="1:22" s="114" customFormat="1" ht="12.75" customHeight="1">
      <c r="A1" s="112" t="s">
        <v>329</v>
      </c>
      <c r="B1" s="113"/>
      <c r="C1" s="113"/>
      <c r="D1" s="133"/>
      <c r="F1" s="113"/>
      <c r="G1" s="113"/>
      <c r="U1" s="336" t="s">
        <v>979</v>
      </c>
    </row>
    <row r="2" spans="1:22" s="117" customFormat="1" ht="13.15" customHeight="1">
      <c r="A2" s="115" t="s">
        <v>2</v>
      </c>
      <c r="B2" s="115" t="s">
        <v>291</v>
      </c>
      <c r="C2" s="7" t="s">
        <v>4</v>
      </c>
      <c r="D2" s="115" t="s">
        <v>5</v>
      </c>
      <c r="E2" s="116" t="s">
        <v>6</v>
      </c>
      <c r="F2" s="116" t="s">
        <v>7</v>
      </c>
      <c r="G2" s="116" t="s">
        <v>330</v>
      </c>
      <c r="H2" s="116" t="s">
        <v>331</v>
      </c>
      <c r="I2" s="116" t="s">
        <v>332</v>
      </c>
      <c r="J2" s="116" t="s">
        <v>333</v>
      </c>
      <c r="K2" s="116" t="s">
        <v>334</v>
      </c>
      <c r="L2" s="116" t="s">
        <v>335</v>
      </c>
      <c r="M2" s="116" t="s">
        <v>336</v>
      </c>
      <c r="N2" s="116" t="s">
        <v>337</v>
      </c>
      <c r="O2" s="116" t="s">
        <v>338</v>
      </c>
      <c r="P2" s="116" t="s">
        <v>339</v>
      </c>
      <c r="Q2" s="116" t="s">
        <v>340</v>
      </c>
      <c r="R2" s="116" t="s">
        <v>341</v>
      </c>
      <c r="S2" s="116" t="s">
        <v>342</v>
      </c>
      <c r="T2" s="116" t="s">
        <v>343</v>
      </c>
      <c r="U2" s="116" t="s">
        <v>344</v>
      </c>
      <c r="V2" s="116" t="s">
        <v>207</v>
      </c>
    </row>
    <row r="3" spans="1:22" ht="13.15" customHeight="1">
      <c r="A3" s="124" t="s">
        <v>31</v>
      </c>
      <c r="B3" s="124" t="s">
        <v>34</v>
      </c>
      <c r="C3" s="119"/>
      <c r="D3" s="134" t="s">
        <v>307</v>
      </c>
      <c r="E3" s="131">
        <v>5586254</v>
      </c>
      <c r="F3" s="131">
        <v>243726</v>
      </c>
      <c r="G3" s="131">
        <v>265263</v>
      </c>
      <c r="H3" s="131">
        <v>273856</v>
      </c>
      <c r="I3" s="131">
        <v>270914</v>
      </c>
      <c r="J3" s="131">
        <v>299802</v>
      </c>
      <c r="K3" s="131">
        <v>321457</v>
      </c>
      <c r="L3" s="131">
        <v>385630</v>
      </c>
      <c r="M3" s="131">
        <v>437949</v>
      </c>
      <c r="N3" s="131">
        <v>377660</v>
      </c>
      <c r="O3" s="131">
        <v>337857</v>
      </c>
      <c r="P3" s="131">
        <v>328632</v>
      </c>
      <c r="Q3" s="131">
        <v>406881</v>
      </c>
      <c r="R3" s="131">
        <v>412533</v>
      </c>
      <c r="S3" s="131">
        <v>363145</v>
      </c>
      <c r="T3" s="131">
        <v>297587</v>
      </c>
      <c r="U3" s="131">
        <v>246559</v>
      </c>
      <c r="V3" s="131">
        <v>316803</v>
      </c>
    </row>
    <row r="4" spans="1:22" ht="13.15" customHeight="1">
      <c r="A4" s="277" t="s">
        <v>33</v>
      </c>
      <c r="B4" s="277" t="s">
        <v>34</v>
      </c>
      <c r="C4" s="274" t="s">
        <v>35</v>
      </c>
      <c r="D4" s="278" t="s">
        <v>307</v>
      </c>
      <c r="E4" s="279">
        <v>1508200</v>
      </c>
      <c r="F4" s="279">
        <v>63129</v>
      </c>
      <c r="G4" s="279">
        <v>67237</v>
      </c>
      <c r="H4" s="279">
        <v>68498</v>
      </c>
      <c r="I4" s="279">
        <v>69842</v>
      </c>
      <c r="J4" s="279">
        <v>84122</v>
      </c>
      <c r="K4" s="279">
        <v>90584</v>
      </c>
      <c r="L4" s="279">
        <v>105754</v>
      </c>
      <c r="M4" s="279">
        <v>118168</v>
      </c>
      <c r="N4" s="279">
        <v>102153</v>
      </c>
      <c r="O4" s="279">
        <v>93433</v>
      </c>
      <c r="P4" s="279">
        <v>89624</v>
      </c>
      <c r="Q4" s="279">
        <v>110075</v>
      </c>
      <c r="R4" s="279">
        <v>111613</v>
      </c>
      <c r="S4" s="279">
        <v>99047</v>
      </c>
      <c r="T4" s="279">
        <v>82050</v>
      </c>
      <c r="U4" s="279">
        <v>68508</v>
      </c>
      <c r="V4" s="279">
        <v>84363</v>
      </c>
    </row>
    <row r="5" spans="1:22" ht="13.15" customHeight="1">
      <c r="A5" s="280" t="s">
        <v>36</v>
      </c>
      <c r="B5" s="280" t="s">
        <v>34</v>
      </c>
      <c r="C5" s="270" t="s">
        <v>361</v>
      </c>
      <c r="D5" s="281" t="s">
        <v>307</v>
      </c>
      <c r="E5" s="282">
        <v>203512</v>
      </c>
      <c r="F5" s="282">
        <v>9491</v>
      </c>
      <c r="G5" s="282">
        <v>10252</v>
      </c>
      <c r="H5" s="282">
        <v>9854</v>
      </c>
      <c r="I5" s="282">
        <v>9051</v>
      </c>
      <c r="J5" s="282">
        <v>10845</v>
      </c>
      <c r="K5" s="282">
        <v>11938</v>
      </c>
      <c r="L5" s="282">
        <v>15249</v>
      </c>
      <c r="M5" s="282">
        <v>17968</v>
      </c>
      <c r="N5" s="282">
        <v>16184</v>
      </c>
      <c r="O5" s="282">
        <v>13736</v>
      </c>
      <c r="P5" s="282">
        <v>12165</v>
      </c>
      <c r="Q5" s="282">
        <v>13568</v>
      </c>
      <c r="R5" s="282">
        <v>13570</v>
      </c>
      <c r="S5" s="282">
        <v>11431</v>
      </c>
      <c r="T5" s="282">
        <v>9645</v>
      </c>
      <c r="U5" s="282">
        <v>8297</v>
      </c>
      <c r="V5" s="282">
        <v>10268</v>
      </c>
    </row>
    <row r="6" spans="1:22" ht="13.15" customHeight="1">
      <c r="A6" s="124" t="s">
        <v>38</v>
      </c>
      <c r="B6" s="124" t="s">
        <v>34</v>
      </c>
      <c r="C6" s="119" t="s">
        <v>362</v>
      </c>
      <c r="D6" s="134" t="s">
        <v>307</v>
      </c>
      <c r="E6" s="131">
        <v>124508</v>
      </c>
      <c r="F6" s="131">
        <v>5346</v>
      </c>
      <c r="G6" s="131">
        <v>5538</v>
      </c>
      <c r="H6" s="131">
        <v>5078</v>
      </c>
      <c r="I6" s="131">
        <v>4867</v>
      </c>
      <c r="J6" s="131">
        <v>6786</v>
      </c>
      <c r="K6" s="131">
        <v>7896</v>
      </c>
      <c r="L6" s="131">
        <v>9803</v>
      </c>
      <c r="M6" s="131">
        <v>10804</v>
      </c>
      <c r="N6" s="131">
        <v>8967</v>
      </c>
      <c r="O6" s="131">
        <v>7565</v>
      </c>
      <c r="P6" s="131">
        <v>6635</v>
      </c>
      <c r="Q6" s="131">
        <v>8358</v>
      </c>
      <c r="R6" s="131">
        <v>8562</v>
      </c>
      <c r="S6" s="131">
        <v>7523</v>
      </c>
      <c r="T6" s="131">
        <v>6704</v>
      </c>
      <c r="U6" s="131">
        <v>6125</v>
      </c>
      <c r="V6" s="131">
        <v>7951</v>
      </c>
    </row>
    <row r="7" spans="1:22" ht="13.15" customHeight="1">
      <c r="A7" s="124" t="s">
        <v>40</v>
      </c>
      <c r="B7" s="124" t="s">
        <v>34</v>
      </c>
      <c r="C7" s="119" t="s">
        <v>363</v>
      </c>
      <c r="D7" s="134" t="s">
        <v>307</v>
      </c>
      <c r="E7" s="131">
        <v>106714</v>
      </c>
      <c r="F7" s="131">
        <v>3868</v>
      </c>
      <c r="G7" s="131">
        <v>3794</v>
      </c>
      <c r="H7" s="131">
        <v>3637</v>
      </c>
      <c r="I7" s="131">
        <v>3647</v>
      </c>
      <c r="J7" s="131">
        <v>5552</v>
      </c>
      <c r="K7" s="131">
        <v>6989</v>
      </c>
      <c r="L7" s="131">
        <v>7609</v>
      </c>
      <c r="M7" s="131">
        <v>8199</v>
      </c>
      <c r="N7" s="131">
        <v>6863</v>
      </c>
      <c r="O7" s="131">
        <v>5922</v>
      </c>
      <c r="P7" s="131">
        <v>5721</v>
      </c>
      <c r="Q7" s="131">
        <v>7487</v>
      </c>
      <c r="R7" s="131">
        <v>7985</v>
      </c>
      <c r="S7" s="131">
        <v>7909</v>
      </c>
      <c r="T7" s="131">
        <v>7221</v>
      </c>
      <c r="U7" s="131">
        <v>6225</v>
      </c>
      <c r="V7" s="131">
        <v>8086</v>
      </c>
    </row>
    <row r="8" spans="1:22" ht="13.15" customHeight="1">
      <c r="A8" s="124" t="s">
        <v>42</v>
      </c>
      <c r="B8" s="124" t="s">
        <v>34</v>
      </c>
      <c r="C8" s="119" t="s">
        <v>364</v>
      </c>
      <c r="D8" s="134" t="s">
        <v>307</v>
      </c>
      <c r="E8" s="131">
        <v>98131</v>
      </c>
      <c r="F8" s="131">
        <v>3540</v>
      </c>
      <c r="G8" s="131">
        <v>3556</v>
      </c>
      <c r="H8" s="131">
        <v>3722</v>
      </c>
      <c r="I8" s="131">
        <v>3908</v>
      </c>
      <c r="J8" s="131">
        <v>4904</v>
      </c>
      <c r="K8" s="131">
        <v>5403</v>
      </c>
      <c r="L8" s="131">
        <v>5984</v>
      </c>
      <c r="M8" s="131">
        <v>6944</v>
      </c>
      <c r="N8" s="131">
        <v>6001</v>
      </c>
      <c r="O8" s="131">
        <v>5574</v>
      </c>
      <c r="P8" s="131">
        <v>5318</v>
      </c>
      <c r="Q8" s="131">
        <v>7279</v>
      </c>
      <c r="R8" s="131">
        <v>7681</v>
      </c>
      <c r="S8" s="131">
        <v>7822</v>
      </c>
      <c r="T8" s="131">
        <v>7105</v>
      </c>
      <c r="U8" s="131">
        <v>5923</v>
      </c>
      <c r="V8" s="131">
        <v>7467</v>
      </c>
    </row>
    <row r="9" spans="1:22" ht="13.15" customHeight="1">
      <c r="A9" s="124" t="s">
        <v>44</v>
      </c>
      <c r="B9" s="124" t="s">
        <v>34</v>
      </c>
      <c r="C9" s="119" t="s">
        <v>365</v>
      </c>
      <c r="D9" s="134" t="s">
        <v>307</v>
      </c>
      <c r="E9" s="131">
        <v>166463</v>
      </c>
      <c r="F9" s="131">
        <v>6298</v>
      </c>
      <c r="G9" s="131">
        <v>6927</v>
      </c>
      <c r="H9" s="131">
        <v>7393</v>
      </c>
      <c r="I9" s="131">
        <v>7817</v>
      </c>
      <c r="J9" s="131">
        <v>9125</v>
      </c>
      <c r="K9" s="131">
        <v>9699</v>
      </c>
      <c r="L9" s="131">
        <v>10827</v>
      </c>
      <c r="M9" s="131">
        <v>11871</v>
      </c>
      <c r="N9" s="131">
        <v>10449</v>
      </c>
      <c r="O9" s="131">
        <v>10164</v>
      </c>
      <c r="P9" s="131">
        <v>9838</v>
      </c>
      <c r="Q9" s="131">
        <v>12600</v>
      </c>
      <c r="R9" s="131">
        <v>13519</v>
      </c>
      <c r="S9" s="131">
        <v>12241</v>
      </c>
      <c r="T9" s="131">
        <v>10168</v>
      </c>
      <c r="U9" s="131">
        <v>8150</v>
      </c>
      <c r="V9" s="131">
        <v>9377</v>
      </c>
    </row>
    <row r="10" spans="1:22" ht="13.15" customHeight="1">
      <c r="A10" s="124" t="s">
        <v>46</v>
      </c>
      <c r="B10" s="124" t="s">
        <v>34</v>
      </c>
      <c r="C10" s="119" t="s">
        <v>366</v>
      </c>
      <c r="D10" s="134" t="s">
        <v>307</v>
      </c>
      <c r="E10" s="131">
        <v>222296</v>
      </c>
      <c r="F10" s="131">
        <v>9355</v>
      </c>
      <c r="G10" s="131">
        <v>9805</v>
      </c>
      <c r="H10" s="131">
        <v>10122</v>
      </c>
      <c r="I10" s="131">
        <v>10485</v>
      </c>
      <c r="J10" s="131">
        <v>11759</v>
      </c>
      <c r="K10" s="131">
        <v>12583</v>
      </c>
      <c r="L10" s="131">
        <v>14773</v>
      </c>
      <c r="M10" s="131">
        <v>16876</v>
      </c>
      <c r="N10" s="131">
        <v>14560</v>
      </c>
      <c r="O10" s="131">
        <v>13280</v>
      </c>
      <c r="P10" s="131">
        <v>12831</v>
      </c>
      <c r="Q10" s="131">
        <v>16000</v>
      </c>
      <c r="R10" s="131">
        <v>16686</v>
      </c>
      <c r="S10" s="131">
        <v>15704</v>
      </c>
      <c r="T10" s="131">
        <v>13136</v>
      </c>
      <c r="U10" s="131">
        <v>11089</v>
      </c>
      <c r="V10" s="131">
        <v>13252</v>
      </c>
    </row>
    <row r="11" spans="1:22" ht="13.15" customHeight="1">
      <c r="A11" s="124" t="s">
        <v>48</v>
      </c>
      <c r="B11" s="124" t="s">
        <v>34</v>
      </c>
      <c r="C11" s="119" t="s">
        <v>311</v>
      </c>
      <c r="D11" s="134" t="s">
        <v>307</v>
      </c>
      <c r="E11" s="131">
        <v>227636</v>
      </c>
      <c r="F11" s="131">
        <v>9659</v>
      </c>
      <c r="G11" s="131">
        <v>10936</v>
      </c>
      <c r="H11" s="131">
        <v>11838</v>
      </c>
      <c r="I11" s="131">
        <v>11905</v>
      </c>
      <c r="J11" s="131">
        <v>12433</v>
      </c>
      <c r="K11" s="131">
        <v>11993</v>
      </c>
      <c r="L11" s="131">
        <v>14801</v>
      </c>
      <c r="M11" s="131">
        <v>17374</v>
      </c>
      <c r="N11" s="131">
        <v>14991</v>
      </c>
      <c r="O11" s="131">
        <v>14008</v>
      </c>
      <c r="P11" s="131">
        <v>13717</v>
      </c>
      <c r="Q11" s="131">
        <v>17234</v>
      </c>
      <c r="R11" s="131">
        <v>17862</v>
      </c>
      <c r="S11" s="131">
        <v>15969</v>
      </c>
      <c r="T11" s="131">
        <v>12291</v>
      </c>
      <c r="U11" s="131">
        <v>9259</v>
      </c>
      <c r="V11" s="131">
        <v>11366</v>
      </c>
    </row>
    <row r="12" spans="1:22" ht="13.15" customHeight="1">
      <c r="A12" s="124" t="s">
        <v>50</v>
      </c>
      <c r="B12" s="124" t="s">
        <v>34</v>
      </c>
      <c r="C12" s="119" t="s">
        <v>310</v>
      </c>
      <c r="D12" s="134" t="s">
        <v>307</v>
      </c>
      <c r="E12" s="131">
        <v>111132</v>
      </c>
      <c r="F12" s="131">
        <v>4171</v>
      </c>
      <c r="G12" s="131">
        <v>3610</v>
      </c>
      <c r="H12" s="131">
        <v>3335</v>
      </c>
      <c r="I12" s="131">
        <v>3667</v>
      </c>
      <c r="J12" s="131">
        <v>6677</v>
      </c>
      <c r="K12" s="131">
        <v>9089</v>
      </c>
      <c r="L12" s="131">
        <v>9768</v>
      </c>
      <c r="M12" s="131">
        <v>9347</v>
      </c>
      <c r="N12" s="131">
        <v>7493</v>
      </c>
      <c r="O12" s="131">
        <v>6490</v>
      </c>
      <c r="P12" s="131">
        <v>6289</v>
      </c>
      <c r="Q12" s="131">
        <v>7761</v>
      </c>
      <c r="R12" s="131">
        <v>8160</v>
      </c>
      <c r="S12" s="131">
        <v>7044</v>
      </c>
      <c r="T12" s="131">
        <v>6239</v>
      </c>
      <c r="U12" s="131">
        <v>5328</v>
      </c>
      <c r="V12" s="131">
        <v>6664</v>
      </c>
    </row>
    <row r="13" spans="1:22" ht="13.15" customHeight="1">
      <c r="A13" s="135" t="s">
        <v>52</v>
      </c>
      <c r="B13" s="135" t="s">
        <v>34</v>
      </c>
      <c r="C13" s="126" t="s">
        <v>367</v>
      </c>
      <c r="D13" s="136" t="s">
        <v>307</v>
      </c>
      <c r="E13" s="132">
        <v>247808</v>
      </c>
      <c r="F13" s="132">
        <v>11401</v>
      </c>
      <c r="G13" s="132">
        <v>12819</v>
      </c>
      <c r="H13" s="132">
        <v>13519</v>
      </c>
      <c r="I13" s="132">
        <v>14495</v>
      </c>
      <c r="J13" s="132">
        <v>16041</v>
      </c>
      <c r="K13" s="132">
        <v>14994</v>
      </c>
      <c r="L13" s="132">
        <v>16940</v>
      </c>
      <c r="M13" s="132">
        <v>18785</v>
      </c>
      <c r="N13" s="132">
        <v>16645</v>
      </c>
      <c r="O13" s="132">
        <v>16694</v>
      </c>
      <c r="P13" s="132">
        <v>17110</v>
      </c>
      <c r="Q13" s="132">
        <v>19788</v>
      </c>
      <c r="R13" s="132">
        <v>17588</v>
      </c>
      <c r="S13" s="132">
        <v>13404</v>
      </c>
      <c r="T13" s="132">
        <v>9541</v>
      </c>
      <c r="U13" s="132">
        <v>8112</v>
      </c>
      <c r="V13" s="132">
        <v>9932</v>
      </c>
    </row>
    <row r="14" spans="1:22" ht="13.15" customHeight="1">
      <c r="A14" s="124" t="s">
        <v>54</v>
      </c>
      <c r="B14" s="124" t="s">
        <v>34</v>
      </c>
      <c r="C14" s="119" t="s">
        <v>55</v>
      </c>
      <c r="D14" s="134" t="s">
        <v>307</v>
      </c>
      <c r="E14" s="131">
        <v>533443</v>
      </c>
      <c r="F14" s="131">
        <v>25316</v>
      </c>
      <c r="G14" s="131">
        <v>27733</v>
      </c>
      <c r="H14" s="131">
        <v>28841</v>
      </c>
      <c r="I14" s="131">
        <v>27699</v>
      </c>
      <c r="J14" s="131">
        <v>28717</v>
      </c>
      <c r="K14" s="131">
        <v>30742</v>
      </c>
      <c r="L14" s="131">
        <v>37602</v>
      </c>
      <c r="M14" s="131">
        <v>42547</v>
      </c>
      <c r="N14" s="131">
        <v>35477</v>
      </c>
      <c r="O14" s="131">
        <v>31414</v>
      </c>
      <c r="P14" s="131">
        <v>30402</v>
      </c>
      <c r="Q14" s="131">
        <v>37453</v>
      </c>
      <c r="R14" s="131">
        <v>38809</v>
      </c>
      <c r="S14" s="131">
        <v>34363</v>
      </c>
      <c r="T14" s="131">
        <v>27207</v>
      </c>
      <c r="U14" s="131">
        <v>22025</v>
      </c>
      <c r="V14" s="131">
        <v>27096</v>
      </c>
    </row>
    <row r="15" spans="1:22" ht="13.15" customHeight="1">
      <c r="A15" s="124" t="s">
        <v>56</v>
      </c>
      <c r="B15" s="124" t="s">
        <v>34</v>
      </c>
      <c r="C15" s="119" t="s">
        <v>57</v>
      </c>
      <c r="D15" s="134" t="s">
        <v>307</v>
      </c>
      <c r="E15" s="131">
        <v>459933</v>
      </c>
      <c r="F15" s="131">
        <v>20064</v>
      </c>
      <c r="G15" s="131">
        <v>19782</v>
      </c>
      <c r="H15" s="131">
        <v>19878</v>
      </c>
      <c r="I15" s="131">
        <v>19751</v>
      </c>
      <c r="J15" s="131">
        <v>23889</v>
      </c>
      <c r="K15" s="131">
        <v>29306</v>
      </c>
      <c r="L15" s="131">
        <v>35353</v>
      </c>
      <c r="M15" s="131">
        <v>39330</v>
      </c>
      <c r="N15" s="131">
        <v>32613</v>
      </c>
      <c r="O15" s="131">
        <v>26624</v>
      </c>
      <c r="P15" s="131">
        <v>24702</v>
      </c>
      <c r="Q15" s="131">
        <v>32632</v>
      </c>
      <c r="R15" s="131">
        <v>34733</v>
      </c>
      <c r="S15" s="131">
        <v>32156</v>
      </c>
      <c r="T15" s="131">
        <v>26517</v>
      </c>
      <c r="U15" s="131">
        <v>19699</v>
      </c>
      <c r="V15" s="131">
        <v>22904</v>
      </c>
    </row>
    <row r="16" spans="1:22" ht="13.15" customHeight="1">
      <c r="A16" s="124" t="s">
        <v>58</v>
      </c>
      <c r="B16" s="124" t="s">
        <v>34</v>
      </c>
      <c r="C16" s="119" t="s">
        <v>59</v>
      </c>
      <c r="D16" s="134" t="s">
        <v>307</v>
      </c>
      <c r="E16" s="131">
        <v>293537</v>
      </c>
      <c r="F16" s="131">
        <v>13305</v>
      </c>
      <c r="G16" s="131">
        <v>14293</v>
      </c>
      <c r="H16" s="131">
        <v>15067</v>
      </c>
      <c r="I16" s="131">
        <v>14604</v>
      </c>
      <c r="J16" s="131">
        <v>15443</v>
      </c>
      <c r="K16" s="131">
        <v>17389</v>
      </c>
      <c r="L16" s="131">
        <v>21018</v>
      </c>
      <c r="M16" s="131">
        <v>24493</v>
      </c>
      <c r="N16" s="131">
        <v>21326</v>
      </c>
      <c r="O16" s="131">
        <v>18009</v>
      </c>
      <c r="P16" s="131">
        <v>16576</v>
      </c>
      <c r="Q16" s="131">
        <v>21035</v>
      </c>
      <c r="R16" s="131">
        <v>21670</v>
      </c>
      <c r="S16" s="131">
        <v>19275</v>
      </c>
      <c r="T16" s="131">
        <v>14916</v>
      </c>
      <c r="U16" s="131">
        <v>11452</v>
      </c>
      <c r="V16" s="131">
        <v>13666</v>
      </c>
    </row>
    <row r="17" spans="1:22" ht="13.15" customHeight="1">
      <c r="A17" s="124" t="s">
        <v>60</v>
      </c>
      <c r="B17" s="124" t="s">
        <v>34</v>
      </c>
      <c r="C17" s="119" t="s">
        <v>61</v>
      </c>
      <c r="D17" s="134" t="s">
        <v>307</v>
      </c>
      <c r="E17" s="131">
        <v>468887</v>
      </c>
      <c r="F17" s="131">
        <v>23971</v>
      </c>
      <c r="G17" s="131">
        <v>25140</v>
      </c>
      <c r="H17" s="131">
        <v>23026</v>
      </c>
      <c r="I17" s="131">
        <v>20874</v>
      </c>
      <c r="J17" s="131">
        <v>24467</v>
      </c>
      <c r="K17" s="131">
        <v>28591</v>
      </c>
      <c r="L17" s="131">
        <v>36762</v>
      </c>
      <c r="M17" s="131">
        <v>43563</v>
      </c>
      <c r="N17" s="131">
        <v>37161</v>
      </c>
      <c r="O17" s="131">
        <v>30021</v>
      </c>
      <c r="P17" s="131">
        <v>25917</v>
      </c>
      <c r="Q17" s="131">
        <v>30668</v>
      </c>
      <c r="R17" s="131">
        <v>31458</v>
      </c>
      <c r="S17" s="131">
        <v>26871</v>
      </c>
      <c r="T17" s="131">
        <v>21679</v>
      </c>
      <c r="U17" s="131">
        <v>17267</v>
      </c>
      <c r="V17" s="131">
        <v>21451</v>
      </c>
    </row>
    <row r="18" spans="1:22" ht="13.15" customHeight="1">
      <c r="A18" s="124" t="s">
        <v>62</v>
      </c>
      <c r="B18" s="124" t="s">
        <v>34</v>
      </c>
      <c r="C18" s="119" t="s">
        <v>63</v>
      </c>
      <c r="D18" s="134" t="s">
        <v>307</v>
      </c>
      <c r="E18" s="131">
        <v>49575</v>
      </c>
      <c r="F18" s="131">
        <v>1903</v>
      </c>
      <c r="G18" s="131">
        <v>2189</v>
      </c>
      <c r="H18" s="131">
        <v>2338</v>
      </c>
      <c r="I18" s="131">
        <v>2357</v>
      </c>
      <c r="J18" s="131">
        <v>2275</v>
      </c>
      <c r="K18" s="131">
        <v>2299</v>
      </c>
      <c r="L18" s="131">
        <v>2847</v>
      </c>
      <c r="M18" s="131">
        <v>3251</v>
      </c>
      <c r="N18" s="131">
        <v>2848</v>
      </c>
      <c r="O18" s="131">
        <v>2775</v>
      </c>
      <c r="P18" s="131">
        <v>3022</v>
      </c>
      <c r="Q18" s="131">
        <v>3916</v>
      </c>
      <c r="R18" s="131">
        <v>3951</v>
      </c>
      <c r="S18" s="131">
        <v>3074</v>
      </c>
      <c r="T18" s="131">
        <v>2943</v>
      </c>
      <c r="U18" s="131">
        <v>2984</v>
      </c>
      <c r="V18" s="131">
        <v>4603</v>
      </c>
    </row>
    <row r="19" spans="1:22" ht="13.15" customHeight="1">
      <c r="A19" s="124" t="s">
        <v>64</v>
      </c>
      <c r="B19" s="124" t="s">
        <v>34</v>
      </c>
      <c r="C19" s="119" t="s">
        <v>65</v>
      </c>
      <c r="D19" s="134" t="s">
        <v>307</v>
      </c>
      <c r="E19" s="131">
        <v>93372</v>
      </c>
      <c r="F19" s="131">
        <v>4338</v>
      </c>
      <c r="G19" s="131">
        <v>4272</v>
      </c>
      <c r="H19" s="131">
        <v>3950</v>
      </c>
      <c r="I19" s="131">
        <v>3668</v>
      </c>
      <c r="J19" s="131">
        <v>4094</v>
      </c>
      <c r="K19" s="131">
        <v>4922</v>
      </c>
      <c r="L19" s="131">
        <v>6572</v>
      </c>
      <c r="M19" s="131">
        <v>8060</v>
      </c>
      <c r="N19" s="131">
        <v>7277</v>
      </c>
      <c r="O19" s="131">
        <v>6213</v>
      </c>
      <c r="P19" s="131">
        <v>5467</v>
      </c>
      <c r="Q19" s="131">
        <v>6554</v>
      </c>
      <c r="R19" s="131">
        <v>7061</v>
      </c>
      <c r="S19" s="131">
        <v>5992</v>
      </c>
      <c r="T19" s="131">
        <v>5062</v>
      </c>
      <c r="U19" s="131">
        <v>4254</v>
      </c>
      <c r="V19" s="131">
        <v>5616</v>
      </c>
    </row>
    <row r="20" spans="1:22" ht="13.15" customHeight="1">
      <c r="A20" s="124" t="s">
        <v>66</v>
      </c>
      <c r="B20" s="124" t="s">
        <v>34</v>
      </c>
      <c r="C20" s="119" t="s">
        <v>67</v>
      </c>
      <c r="D20" s="134" t="s">
        <v>307</v>
      </c>
      <c r="E20" s="131">
        <v>195799</v>
      </c>
      <c r="F20" s="131">
        <v>9710</v>
      </c>
      <c r="G20" s="131">
        <v>10040</v>
      </c>
      <c r="H20" s="131">
        <v>10220</v>
      </c>
      <c r="I20" s="131">
        <v>9264</v>
      </c>
      <c r="J20" s="131">
        <v>10017</v>
      </c>
      <c r="K20" s="131">
        <v>12324</v>
      </c>
      <c r="L20" s="131">
        <v>15452</v>
      </c>
      <c r="M20" s="131">
        <v>17676</v>
      </c>
      <c r="N20" s="131">
        <v>14862</v>
      </c>
      <c r="O20" s="131">
        <v>11843</v>
      </c>
      <c r="P20" s="131">
        <v>10199</v>
      </c>
      <c r="Q20" s="131">
        <v>13115</v>
      </c>
      <c r="R20" s="131">
        <v>13736</v>
      </c>
      <c r="S20" s="131">
        <v>12366</v>
      </c>
      <c r="T20" s="131">
        <v>9756</v>
      </c>
      <c r="U20" s="131">
        <v>7060</v>
      </c>
      <c r="V20" s="131">
        <v>8159</v>
      </c>
    </row>
    <row r="21" spans="1:22" ht="13.15" customHeight="1">
      <c r="A21" s="124" t="s">
        <v>68</v>
      </c>
      <c r="B21" s="124" t="s">
        <v>34</v>
      </c>
      <c r="C21" s="119" t="s">
        <v>69</v>
      </c>
      <c r="D21" s="134" t="s">
        <v>307</v>
      </c>
      <c r="E21" s="131">
        <v>31875</v>
      </c>
      <c r="F21" s="131">
        <v>1144</v>
      </c>
      <c r="G21" s="131">
        <v>1185</v>
      </c>
      <c r="H21" s="131">
        <v>1437</v>
      </c>
      <c r="I21" s="131">
        <v>1420</v>
      </c>
      <c r="J21" s="131">
        <v>1585</v>
      </c>
      <c r="K21" s="131">
        <v>1662</v>
      </c>
      <c r="L21" s="131">
        <v>1983</v>
      </c>
      <c r="M21" s="131">
        <v>1988</v>
      </c>
      <c r="N21" s="131">
        <v>1769</v>
      </c>
      <c r="O21" s="131">
        <v>1610</v>
      </c>
      <c r="P21" s="131">
        <v>1760</v>
      </c>
      <c r="Q21" s="131">
        <v>2669</v>
      </c>
      <c r="R21" s="131">
        <v>2860</v>
      </c>
      <c r="S21" s="131">
        <v>2518</v>
      </c>
      <c r="T21" s="131">
        <v>2046</v>
      </c>
      <c r="U21" s="131">
        <v>1722</v>
      </c>
      <c r="V21" s="131">
        <v>2517</v>
      </c>
    </row>
    <row r="22" spans="1:22" ht="13.15" customHeight="1">
      <c r="A22" s="124" t="s">
        <v>70</v>
      </c>
      <c r="B22" s="124" t="s">
        <v>34</v>
      </c>
      <c r="C22" s="119" t="s">
        <v>71</v>
      </c>
      <c r="D22" s="134" t="s">
        <v>307</v>
      </c>
      <c r="E22" s="131">
        <v>89286</v>
      </c>
      <c r="F22" s="131">
        <v>3713</v>
      </c>
      <c r="G22" s="131">
        <v>4064</v>
      </c>
      <c r="H22" s="131">
        <v>4408</v>
      </c>
      <c r="I22" s="131">
        <v>4731</v>
      </c>
      <c r="J22" s="131">
        <v>4242</v>
      </c>
      <c r="K22" s="131">
        <v>4296</v>
      </c>
      <c r="L22" s="131">
        <v>4996</v>
      </c>
      <c r="M22" s="131">
        <v>5583</v>
      </c>
      <c r="N22" s="131">
        <v>4941</v>
      </c>
      <c r="O22" s="131">
        <v>5163</v>
      </c>
      <c r="P22" s="131">
        <v>5777</v>
      </c>
      <c r="Q22" s="131">
        <v>6786</v>
      </c>
      <c r="R22" s="131">
        <v>6494</v>
      </c>
      <c r="S22" s="131">
        <v>5511</v>
      </c>
      <c r="T22" s="131">
        <v>5318</v>
      </c>
      <c r="U22" s="131">
        <v>5288</v>
      </c>
      <c r="V22" s="131">
        <v>7975</v>
      </c>
    </row>
    <row r="23" spans="1:22" ht="13.15" customHeight="1">
      <c r="A23" s="124" t="s">
        <v>72</v>
      </c>
      <c r="B23" s="124" t="s">
        <v>34</v>
      </c>
      <c r="C23" s="119" t="s">
        <v>73</v>
      </c>
      <c r="D23" s="134" t="s">
        <v>307</v>
      </c>
      <c r="E23" s="131">
        <v>266984</v>
      </c>
      <c r="F23" s="131">
        <v>11947</v>
      </c>
      <c r="G23" s="131">
        <v>13619</v>
      </c>
      <c r="H23" s="131">
        <v>14387</v>
      </c>
      <c r="I23" s="131">
        <v>13587</v>
      </c>
      <c r="J23" s="131">
        <v>14986</v>
      </c>
      <c r="K23" s="131">
        <v>16027</v>
      </c>
      <c r="L23" s="131">
        <v>19141</v>
      </c>
      <c r="M23" s="131">
        <v>21402</v>
      </c>
      <c r="N23" s="131">
        <v>17680</v>
      </c>
      <c r="O23" s="131">
        <v>15435</v>
      </c>
      <c r="P23" s="131">
        <v>15926</v>
      </c>
      <c r="Q23" s="131">
        <v>20550</v>
      </c>
      <c r="R23" s="131">
        <v>20295</v>
      </c>
      <c r="S23" s="131">
        <v>17737</v>
      </c>
      <c r="T23" s="131">
        <v>12843</v>
      </c>
      <c r="U23" s="131">
        <v>9764</v>
      </c>
      <c r="V23" s="131">
        <v>11658</v>
      </c>
    </row>
    <row r="24" spans="1:22" ht="13.15" customHeight="1">
      <c r="A24" s="124" t="s">
        <v>74</v>
      </c>
      <c r="B24" s="124" t="s">
        <v>34</v>
      </c>
      <c r="C24" s="119" t="s">
        <v>75</v>
      </c>
      <c r="D24" s="134" t="s">
        <v>307</v>
      </c>
      <c r="E24" s="131">
        <v>51524</v>
      </c>
      <c r="F24" s="131">
        <v>2049</v>
      </c>
      <c r="G24" s="131">
        <v>2473</v>
      </c>
      <c r="H24" s="131">
        <v>2632</v>
      </c>
      <c r="I24" s="131">
        <v>2649</v>
      </c>
      <c r="J24" s="131">
        <v>2885</v>
      </c>
      <c r="K24" s="131">
        <v>2737</v>
      </c>
      <c r="L24" s="131">
        <v>3160</v>
      </c>
      <c r="M24" s="131">
        <v>3436</v>
      </c>
      <c r="N24" s="131">
        <v>3159</v>
      </c>
      <c r="O24" s="131">
        <v>2977</v>
      </c>
      <c r="P24" s="131">
        <v>3016</v>
      </c>
      <c r="Q24" s="131">
        <v>3984</v>
      </c>
      <c r="R24" s="131">
        <v>3843</v>
      </c>
      <c r="S24" s="131">
        <v>3485</v>
      </c>
      <c r="T24" s="131">
        <v>2994</v>
      </c>
      <c r="U24" s="131">
        <v>2571</v>
      </c>
      <c r="V24" s="131">
        <v>3474</v>
      </c>
    </row>
    <row r="25" spans="1:22" ht="13.15" customHeight="1">
      <c r="A25" s="124" t="s">
        <v>76</v>
      </c>
      <c r="B25" s="124" t="s">
        <v>34</v>
      </c>
      <c r="C25" s="119" t="s">
        <v>77</v>
      </c>
      <c r="D25" s="134" t="s">
        <v>307</v>
      </c>
      <c r="E25" s="131">
        <v>44208</v>
      </c>
      <c r="F25" s="131">
        <v>1781</v>
      </c>
      <c r="G25" s="131">
        <v>2078</v>
      </c>
      <c r="H25" s="131">
        <v>2343</v>
      </c>
      <c r="I25" s="131">
        <v>2258</v>
      </c>
      <c r="J25" s="131">
        <v>2207</v>
      </c>
      <c r="K25" s="131">
        <v>2239</v>
      </c>
      <c r="L25" s="131">
        <v>2614</v>
      </c>
      <c r="M25" s="131">
        <v>2940</v>
      </c>
      <c r="N25" s="131">
        <v>2686</v>
      </c>
      <c r="O25" s="131">
        <v>2492</v>
      </c>
      <c r="P25" s="131">
        <v>2640</v>
      </c>
      <c r="Q25" s="131">
        <v>3119</v>
      </c>
      <c r="R25" s="131">
        <v>3218</v>
      </c>
      <c r="S25" s="131">
        <v>3184</v>
      </c>
      <c r="T25" s="131">
        <v>2785</v>
      </c>
      <c r="U25" s="131">
        <v>2346</v>
      </c>
      <c r="V25" s="131">
        <v>3278</v>
      </c>
    </row>
    <row r="26" spans="1:22" ht="13.15" customHeight="1">
      <c r="A26" s="124" t="s">
        <v>78</v>
      </c>
      <c r="B26" s="124" t="s">
        <v>34</v>
      </c>
      <c r="C26" s="119" t="s">
        <v>79</v>
      </c>
      <c r="D26" s="134" t="s">
        <v>307</v>
      </c>
      <c r="E26" s="131">
        <v>226315</v>
      </c>
      <c r="F26" s="131">
        <v>10300</v>
      </c>
      <c r="G26" s="131">
        <v>11430</v>
      </c>
      <c r="H26" s="131">
        <v>11200</v>
      </c>
      <c r="I26" s="131">
        <v>10308</v>
      </c>
      <c r="J26" s="131">
        <v>11087</v>
      </c>
      <c r="K26" s="131">
        <v>11648</v>
      </c>
      <c r="L26" s="131">
        <v>15930</v>
      </c>
      <c r="M26" s="131">
        <v>19721</v>
      </c>
      <c r="N26" s="131">
        <v>17039</v>
      </c>
      <c r="O26" s="131">
        <v>14266</v>
      </c>
      <c r="P26" s="131">
        <v>12951</v>
      </c>
      <c r="Q26" s="131">
        <v>15649</v>
      </c>
      <c r="R26" s="131">
        <v>16931</v>
      </c>
      <c r="S26" s="131">
        <v>14956</v>
      </c>
      <c r="T26" s="131">
        <v>11953</v>
      </c>
      <c r="U26" s="131">
        <v>9244</v>
      </c>
      <c r="V26" s="131">
        <v>11702</v>
      </c>
    </row>
    <row r="27" spans="1:22" ht="13.15" customHeight="1">
      <c r="A27" s="124" t="s">
        <v>80</v>
      </c>
      <c r="B27" s="124" t="s">
        <v>34</v>
      </c>
      <c r="C27" s="119" t="s">
        <v>81</v>
      </c>
      <c r="D27" s="134" t="s">
        <v>307</v>
      </c>
      <c r="E27" s="131">
        <v>82427</v>
      </c>
      <c r="F27" s="131">
        <v>3045</v>
      </c>
      <c r="G27" s="131">
        <v>3575</v>
      </c>
      <c r="H27" s="131">
        <v>3928</v>
      </c>
      <c r="I27" s="131">
        <v>4213</v>
      </c>
      <c r="J27" s="131">
        <v>4517</v>
      </c>
      <c r="K27" s="131">
        <v>4388</v>
      </c>
      <c r="L27" s="131">
        <v>5074</v>
      </c>
      <c r="M27" s="131">
        <v>5505</v>
      </c>
      <c r="N27" s="131">
        <v>4754</v>
      </c>
      <c r="O27" s="131">
        <v>4575</v>
      </c>
      <c r="P27" s="131">
        <v>5171</v>
      </c>
      <c r="Q27" s="131">
        <v>6899</v>
      </c>
      <c r="R27" s="131">
        <v>6877</v>
      </c>
      <c r="S27" s="131">
        <v>6283</v>
      </c>
      <c r="T27" s="131">
        <v>4679</v>
      </c>
      <c r="U27" s="131">
        <v>3750</v>
      </c>
      <c r="V27" s="131">
        <v>5194</v>
      </c>
    </row>
    <row r="28" spans="1:22" ht="13.15" customHeight="1">
      <c r="A28" s="124" t="s">
        <v>82</v>
      </c>
      <c r="B28" s="124" t="s">
        <v>34</v>
      </c>
      <c r="C28" s="119" t="s">
        <v>83</v>
      </c>
      <c r="D28" s="134" t="s">
        <v>307</v>
      </c>
      <c r="E28" s="131">
        <v>95746</v>
      </c>
      <c r="F28" s="131">
        <v>4282</v>
      </c>
      <c r="G28" s="131">
        <v>4689</v>
      </c>
      <c r="H28" s="131">
        <v>4899</v>
      </c>
      <c r="I28" s="131">
        <v>5135</v>
      </c>
      <c r="J28" s="131">
        <v>5599</v>
      </c>
      <c r="K28" s="131">
        <v>6103</v>
      </c>
      <c r="L28" s="131">
        <v>6647</v>
      </c>
      <c r="M28" s="131">
        <v>7315</v>
      </c>
      <c r="N28" s="131">
        <v>5849</v>
      </c>
      <c r="O28" s="131">
        <v>5464</v>
      </c>
      <c r="P28" s="131">
        <v>5469</v>
      </c>
      <c r="Q28" s="131">
        <v>7507</v>
      </c>
      <c r="R28" s="131">
        <v>7535</v>
      </c>
      <c r="S28" s="131">
        <v>6266</v>
      </c>
      <c r="T28" s="131">
        <v>4636</v>
      </c>
      <c r="U28" s="131">
        <v>3746</v>
      </c>
      <c r="V28" s="131">
        <v>4605</v>
      </c>
    </row>
    <row r="29" spans="1:22" ht="13.15" customHeight="1">
      <c r="A29" s="124" t="s">
        <v>84</v>
      </c>
      <c r="B29" s="124" t="s">
        <v>34</v>
      </c>
      <c r="C29" s="119" t="s">
        <v>85</v>
      </c>
      <c r="D29" s="134" t="s">
        <v>307</v>
      </c>
      <c r="E29" s="131">
        <v>159986</v>
      </c>
      <c r="F29" s="131">
        <v>6670</v>
      </c>
      <c r="G29" s="131">
        <v>7860</v>
      </c>
      <c r="H29" s="131">
        <v>7716</v>
      </c>
      <c r="I29" s="131">
        <v>6922</v>
      </c>
      <c r="J29" s="131">
        <v>7914</v>
      </c>
      <c r="K29" s="131">
        <v>8200</v>
      </c>
      <c r="L29" s="131">
        <v>10305</v>
      </c>
      <c r="M29" s="131">
        <v>13437</v>
      </c>
      <c r="N29" s="131">
        <v>11356</v>
      </c>
      <c r="O29" s="131">
        <v>9112</v>
      </c>
      <c r="P29" s="131">
        <v>8357</v>
      </c>
      <c r="Q29" s="131">
        <v>10971</v>
      </c>
      <c r="R29" s="131">
        <v>12778</v>
      </c>
      <c r="S29" s="131">
        <v>12723</v>
      </c>
      <c r="T29" s="131">
        <v>10303</v>
      </c>
      <c r="U29" s="131">
        <v>7206</v>
      </c>
      <c r="V29" s="131">
        <v>8156</v>
      </c>
    </row>
    <row r="30" spans="1:22" ht="13.15" customHeight="1">
      <c r="A30" s="124" t="s">
        <v>86</v>
      </c>
      <c r="B30" s="124" t="s">
        <v>34</v>
      </c>
      <c r="C30" s="119" t="s">
        <v>87</v>
      </c>
      <c r="D30" s="134" t="s">
        <v>307</v>
      </c>
      <c r="E30" s="131">
        <v>49813</v>
      </c>
      <c r="F30" s="131">
        <v>2400</v>
      </c>
      <c r="G30" s="131">
        <v>2637</v>
      </c>
      <c r="H30" s="131">
        <v>2694</v>
      </c>
      <c r="I30" s="131">
        <v>2584</v>
      </c>
      <c r="J30" s="131">
        <v>2689</v>
      </c>
      <c r="K30" s="131">
        <v>2762</v>
      </c>
      <c r="L30" s="131">
        <v>3190</v>
      </c>
      <c r="M30" s="131">
        <v>3835</v>
      </c>
      <c r="N30" s="131">
        <v>3188</v>
      </c>
      <c r="O30" s="131">
        <v>2810</v>
      </c>
      <c r="P30" s="131">
        <v>3019</v>
      </c>
      <c r="Q30" s="131">
        <v>3702</v>
      </c>
      <c r="R30" s="131">
        <v>3664</v>
      </c>
      <c r="S30" s="131">
        <v>3071</v>
      </c>
      <c r="T30" s="131">
        <v>2438</v>
      </c>
      <c r="U30" s="131">
        <v>2110</v>
      </c>
      <c r="V30" s="131">
        <v>3020</v>
      </c>
    </row>
    <row r="31" spans="1:22" ht="13.15" customHeight="1">
      <c r="A31" s="124" t="s">
        <v>88</v>
      </c>
      <c r="B31" s="124" t="s">
        <v>34</v>
      </c>
      <c r="C31" s="119" t="s">
        <v>89</v>
      </c>
      <c r="D31" s="134" t="s">
        <v>307</v>
      </c>
      <c r="E31" s="131">
        <v>113183</v>
      </c>
      <c r="F31" s="131">
        <v>4156</v>
      </c>
      <c r="G31" s="131">
        <v>5387</v>
      </c>
      <c r="H31" s="131">
        <v>7330</v>
      </c>
      <c r="I31" s="131">
        <v>8527</v>
      </c>
      <c r="J31" s="131">
        <v>8308</v>
      </c>
      <c r="K31" s="131">
        <v>6238</v>
      </c>
      <c r="L31" s="131">
        <v>6094</v>
      </c>
      <c r="M31" s="131">
        <v>7091</v>
      </c>
      <c r="N31" s="131">
        <v>8417</v>
      </c>
      <c r="O31" s="131">
        <v>9433</v>
      </c>
      <c r="P31" s="131">
        <v>9196</v>
      </c>
      <c r="Q31" s="131">
        <v>8950</v>
      </c>
      <c r="R31" s="131">
        <v>6931</v>
      </c>
      <c r="S31" s="131">
        <v>5128</v>
      </c>
      <c r="T31" s="131">
        <v>4149</v>
      </c>
      <c r="U31" s="131">
        <v>3548</v>
      </c>
      <c r="V31" s="131">
        <v>4300</v>
      </c>
    </row>
    <row r="32" spans="1:22" ht="13.15" customHeight="1">
      <c r="A32" s="124" t="s">
        <v>90</v>
      </c>
      <c r="B32" s="124" t="s">
        <v>34</v>
      </c>
      <c r="C32" s="119" t="s">
        <v>91</v>
      </c>
      <c r="D32" s="134" t="s">
        <v>307</v>
      </c>
      <c r="E32" s="131">
        <v>48129</v>
      </c>
      <c r="F32" s="131">
        <v>1762</v>
      </c>
      <c r="G32" s="131">
        <v>2150</v>
      </c>
      <c r="H32" s="131">
        <v>2412</v>
      </c>
      <c r="I32" s="131">
        <v>2592</v>
      </c>
      <c r="J32" s="131">
        <v>2618</v>
      </c>
      <c r="K32" s="131">
        <v>2446</v>
      </c>
      <c r="L32" s="131">
        <v>2771</v>
      </c>
      <c r="M32" s="131">
        <v>2958</v>
      </c>
      <c r="N32" s="131">
        <v>2871</v>
      </c>
      <c r="O32" s="131">
        <v>2861</v>
      </c>
      <c r="P32" s="131">
        <v>3163</v>
      </c>
      <c r="Q32" s="131">
        <v>3906</v>
      </c>
      <c r="R32" s="131">
        <v>3683</v>
      </c>
      <c r="S32" s="131">
        <v>2977</v>
      </c>
      <c r="T32" s="131">
        <v>2616</v>
      </c>
      <c r="U32" s="131">
        <v>2515</v>
      </c>
      <c r="V32" s="131">
        <v>3828</v>
      </c>
    </row>
    <row r="33" spans="1:22" ht="13.15" customHeight="1">
      <c r="A33" s="124" t="s">
        <v>92</v>
      </c>
      <c r="B33" s="124" t="s">
        <v>34</v>
      </c>
      <c r="C33" s="119" t="s">
        <v>93</v>
      </c>
      <c r="D33" s="134" t="s">
        <v>307</v>
      </c>
      <c r="E33" s="131">
        <v>44962</v>
      </c>
      <c r="F33" s="131">
        <v>1609</v>
      </c>
      <c r="G33" s="131">
        <v>1858</v>
      </c>
      <c r="H33" s="131">
        <v>2215</v>
      </c>
      <c r="I33" s="131">
        <v>2486</v>
      </c>
      <c r="J33" s="131">
        <v>2421</v>
      </c>
      <c r="K33" s="131">
        <v>2206</v>
      </c>
      <c r="L33" s="131">
        <v>2345</v>
      </c>
      <c r="M33" s="131">
        <v>2602</v>
      </c>
      <c r="N33" s="131">
        <v>2414</v>
      </c>
      <c r="O33" s="131">
        <v>2739</v>
      </c>
      <c r="P33" s="131">
        <v>2982</v>
      </c>
      <c r="Q33" s="131">
        <v>3543</v>
      </c>
      <c r="R33" s="131">
        <v>3234</v>
      </c>
      <c r="S33" s="131">
        <v>2703</v>
      </c>
      <c r="T33" s="131">
        <v>2741</v>
      </c>
      <c r="U33" s="131">
        <v>2715</v>
      </c>
      <c r="V33" s="131">
        <v>4149</v>
      </c>
    </row>
    <row r="34" spans="1:22" ht="13.15" customHeight="1">
      <c r="A34" s="124" t="s">
        <v>94</v>
      </c>
      <c r="B34" s="124" t="s">
        <v>34</v>
      </c>
      <c r="C34" s="119" t="s">
        <v>95</v>
      </c>
      <c r="D34" s="134" t="s">
        <v>307</v>
      </c>
      <c r="E34" s="131">
        <v>27883</v>
      </c>
      <c r="F34" s="131">
        <v>989</v>
      </c>
      <c r="G34" s="131">
        <v>1122</v>
      </c>
      <c r="H34" s="131">
        <v>1368</v>
      </c>
      <c r="I34" s="131">
        <v>1400</v>
      </c>
      <c r="J34" s="131">
        <v>1280</v>
      </c>
      <c r="K34" s="131">
        <v>1237</v>
      </c>
      <c r="L34" s="131">
        <v>1347</v>
      </c>
      <c r="M34" s="131">
        <v>1425</v>
      </c>
      <c r="N34" s="131">
        <v>1303</v>
      </c>
      <c r="O34" s="131">
        <v>1559</v>
      </c>
      <c r="P34" s="131">
        <v>1885</v>
      </c>
      <c r="Q34" s="131">
        <v>2136</v>
      </c>
      <c r="R34" s="131">
        <v>1969</v>
      </c>
      <c r="S34" s="131">
        <v>1730</v>
      </c>
      <c r="T34" s="131">
        <v>1759</v>
      </c>
      <c r="U34" s="131">
        <v>1997</v>
      </c>
      <c r="V34" s="131">
        <v>3377</v>
      </c>
    </row>
    <row r="35" spans="1:22" ht="13.15" customHeight="1">
      <c r="A35" s="124" t="s">
        <v>96</v>
      </c>
      <c r="B35" s="124" t="s">
        <v>34</v>
      </c>
      <c r="C35" s="119" t="s">
        <v>97</v>
      </c>
      <c r="D35" s="134" t="s">
        <v>307</v>
      </c>
      <c r="E35" s="131">
        <v>70460</v>
      </c>
      <c r="F35" s="131">
        <v>2781</v>
      </c>
      <c r="G35" s="131">
        <v>3361</v>
      </c>
      <c r="H35" s="131">
        <v>3680</v>
      </c>
      <c r="I35" s="131">
        <v>3820</v>
      </c>
      <c r="J35" s="131">
        <v>3492</v>
      </c>
      <c r="K35" s="131">
        <v>3424</v>
      </c>
      <c r="L35" s="131">
        <v>4027</v>
      </c>
      <c r="M35" s="131">
        <v>4079</v>
      </c>
      <c r="N35" s="131">
        <v>3622</v>
      </c>
      <c r="O35" s="131">
        <v>4006</v>
      </c>
      <c r="P35" s="131">
        <v>4418</v>
      </c>
      <c r="Q35" s="131">
        <v>5422</v>
      </c>
      <c r="R35" s="131">
        <v>5112</v>
      </c>
      <c r="S35" s="131">
        <v>4456</v>
      </c>
      <c r="T35" s="131">
        <v>4019</v>
      </c>
      <c r="U35" s="131">
        <v>4204</v>
      </c>
      <c r="V35" s="131">
        <v>6537</v>
      </c>
    </row>
    <row r="36" spans="1:22" ht="13.15" customHeight="1">
      <c r="A36" s="124" t="s">
        <v>98</v>
      </c>
      <c r="B36" s="124" t="s">
        <v>34</v>
      </c>
      <c r="C36" s="124" t="s">
        <v>99</v>
      </c>
      <c r="D36" s="134" t="s">
        <v>307</v>
      </c>
      <c r="E36" s="131">
        <v>52448</v>
      </c>
      <c r="F36" s="131">
        <v>1983</v>
      </c>
      <c r="G36" s="131">
        <v>2228</v>
      </c>
      <c r="H36" s="131">
        <v>2555</v>
      </c>
      <c r="I36" s="131">
        <v>2574</v>
      </c>
      <c r="J36" s="131">
        <v>2573</v>
      </c>
      <c r="K36" s="131">
        <v>2455</v>
      </c>
      <c r="L36" s="131">
        <v>2897</v>
      </c>
      <c r="M36" s="131">
        <v>3234</v>
      </c>
      <c r="N36" s="131">
        <v>2961</v>
      </c>
      <c r="O36" s="131">
        <v>2956</v>
      </c>
      <c r="P36" s="131">
        <v>3417</v>
      </c>
      <c r="Q36" s="131">
        <v>4220</v>
      </c>
      <c r="R36" s="131">
        <v>4069</v>
      </c>
      <c r="S36" s="131">
        <v>3197</v>
      </c>
      <c r="T36" s="131">
        <v>3161</v>
      </c>
      <c r="U36" s="131">
        <v>3210</v>
      </c>
      <c r="V36" s="131">
        <v>4758</v>
      </c>
    </row>
    <row r="37" spans="1:22" ht="13.15" customHeight="1">
      <c r="A37" s="124" t="s">
        <v>100</v>
      </c>
      <c r="B37" s="124" t="s">
        <v>34</v>
      </c>
      <c r="C37" s="119" t="s">
        <v>101</v>
      </c>
      <c r="D37" s="134" t="s">
        <v>307</v>
      </c>
      <c r="E37" s="131">
        <v>34369</v>
      </c>
      <c r="F37" s="131">
        <v>1267</v>
      </c>
      <c r="G37" s="131">
        <v>1560</v>
      </c>
      <c r="H37" s="131">
        <v>1714</v>
      </c>
      <c r="I37" s="131">
        <v>1819</v>
      </c>
      <c r="J37" s="131">
        <v>1649</v>
      </c>
      <c r="K37" s="131">
        <v>1549</v>
      </c>
      <c r="L37" s="131">
        <v>1804</v>
      </c>
      <c r="M37" s="131">
        <v>2019</v>
      </c>
      <c r="N37" s="131">
        <v>1824</v>
      </c>
      <c r="O37" s="131">
        <v>1990</v>
      </c>
      <c r="P37" s="131">
        <v>2230</v>
      </c>
      <c r="Q37" s="131">
        <v>2580</v>
      </c>
      <c r="R37" s="131">
        <v>2386</v>
      </c>
      <c r="S37" s="131">
        <v>2109</v>
      </c>
      <c r="T37" s="131">
        <v>2011</v>
      </c>
      <c r="U37" s="131">
        <v>2193</v>
      </c>
      <c r="V37" s="131">
        <v>3665</v>
      </c>
    </row>
    <row r="38" spans="1:22" ht="13.15" customHeight="1">
      <c r="A38" s="124" t="s">
        <v>102</v>
      </c>
      <c r="B38" s="124" t="s">
        <v>34</v>
      </c>
      <c r="C38" s="119" t="s">
        <v>103</v>
      </c>
      <c r="D38" s="134" t="s">
        <v>307</v>
      </c>
      <c r="E38" s="131">
        <v>49322</v>
      </c>
      <c r="F38" s="131">
        <v>1702</v>
      </c>
      <c r="G38" s="131">
        <v>1911</v>
      </c>
      <c r="H38" s="131">
        <v>2130</v>
      </c>
      <c r="I38" s="131">
        <v>2339</v>
      </c>
      <c r="J38" s="131">
        <v>2493</v>
      </c>
      <c r="K38" s="131">
        <v>2217</v>
      </c>
      <c r="L38" s="131">
        <v>2629</v>
      </c>
      <c r="M38" s="131">
        <v>2709</v>
      </c>
      <c r="N38" s="131">
        <v>2559</v>
      </c>
      <c r="O38" s="131">
        <v>2620</v>
      </c>
      <c r="P38" s="131">
        <v>3150</v>
      </c>
      <c r="Q38" s="131">
        <v>3953</v>
      </c>
      <c r="R38" s="131">
        <v>3810</v>
      </c>
      <c r="S38" s="131">
        <v>3271</v>
      </c>
      <c r="T38" s="131">
        <v>3211</v>
      </c>
      <c r="U38" s="131">
        <v>3276</v>
      </c>
      <c r="V38" s="131">
        <v>5342</v>
      </c>
    </row>
    <row r="39" spans="1:22" ht="13.15" customHeight="1">
      <c r="A39" s="124" t="s">
        <v>104</v>
      </c>
      <c r="B39" s="124" t="s">
        <v>34</v>
      </c>
      <c r="C39" s="119" t="s">
        <v>105</v>
      </c>
      <c r="D39" s="134" t="s">
        <v>307</v>
      </c>
      <c r="E39" s="131">
        <v>43805</v>
      </c>
      <c r="F39" s="131">
        <v>1707</v>
      </c>
      <c r="G39" s="131">
        <v>2055</v>
      </c>
      <c r="H39" s="131">
        <v>2228</v>
      </c>
      <c r="I39" s="131">
        <v>2373</v>
      </c>
      <c r="J39" s="131">
        <v>2394</v>
      </c>
      <c r="K39" s="131">
        <v>2264</v>
      </c>
      <c r="L39" s="131">
        <v>2384</v>
      </c>
      <c r="M39" s="131">
        <v>2576</v>
      </c>
      <c r="N39" s="131">
        <v>2223</v>
      </c>
      <c r="O39" s="131">
        <v>2502</v>
      </c>
      <c r="P39" s="131">
        <v>2913</v>
      </c>
      <c r="Q39" s="131">
        <v>3517</v>
      </c>
      <c r="R39" s="131">
        <v>3146</v>
      </c>
      <c r="S39" s="131">
        <v>2554</v>
      </c>
      <c r="T39" s="131">
        <v>2520</v>
      </c>
      <c r="U39" s="131">
        <v>2660</v>
      </c>
      <c r="V39" s="131">
        <v>3789</v>
      </c>
    </row>
    <row r="40" spans="1:22" ht="13.15" customHeight="1">
      <c r="A40" s="124" t="s">
        <v>106</v>
      </c>
      <c r="B40" s="124" t="s">
        <v>34</v>
      </c>
      <c r="C40" s="119" t="s">
        <v>107</v>
      </c>
      <c r="D40" s="134" t="s">
        <v>307</v>
      </c>
      <c r="E40" s="131">
        <v>39852</v>
      </c>
      <c r="F40" s="131">
        <v>1904</v>
      </c>
      <c r="G40" s="131">
        <v>2024</v>
      </c>
      <c r="H40" s="131">
        <v>2008</v>
      </c>
      <c r="I40" s="131">
        <v>2150</v>
      </c>
      <c r="J40" s="131">
        <v>2426</v>
      </c>
      <c r="K40" s="131">
        <v>2313</v>
      </c>
      <c r="L40" s="131">
        <v>2743</v>
      </c>
      <c r="M40" s="131">
        <v>2906</v>
      </c>
      <c r="N40" s="131">
        <v>2472</v>
      </c>
      <c r="O40" s="131">
        <v>2344</v>
      </c>
      <c r="P40" s="131">
        <v>2495</v>
      </c>
      <c r="Q40" s="131">
        <v>2827</v>
      </c>
      <c r="R40" s="131">
        <v>2720</v>
      </c>
      <c r="S40" s="131">
        <v>2084</v>
      </c>
      <c r="T40" s="131">
        <v>1989</v>
      </c>
      <c r="U40" s="131">
        <v>1805</v>
      </c>
      <c r="V40" s="131">
        <v>2642</v>
      </c>
    </row>
    <row r="41" spans="1:22" ht="13.15" customHeight="1">
      <c r="A41" s="124" t="s">
        <v>108</v>
      </c>
      <c r="B41" s="124" t="s">
        <v>34</v>
      </c>
      <c r="C41" s="119" t="s">
        <v>109</v>
      </c>
      <c r="D41" s="134" t="s">
        <v>307</v>
      </c>
      <c r="E41" s="131">
        <v>81405</v>
      </c>
      <c r="F41" s="131">
        <v>3360</v>
      </c>
      <c r="G41" s="131">
        <v>3943</v>
      </c>
      <c r="H41" s="131">
        <v>4214</v>
      </c>
      <c r="I41" s="131">
        <v>4158</v>
      </c>
      <c r="J41" s="131">
        <v>4562</v>
      </c>
      <c r="K41" s="131">
        <v>4530</v>
      </c>
      <c r="L41" s="131">
        <v>5252</v>
      </c>
      <c r="M41" s="131">
        <v>5729</v>
      </c>
      <c r="N41" s="131">
        <v>4835</v>
      </c>
      <c r="O41" s="131">
        <v>4631</v>
      </c>
      <c r="P41" s="131">
        <v>4983</v>
      </c>
      <c r="Q41" s="131">
        <v>6423</v>
      </c>
      <c r="R41" s="131">
        <v>6447</v>
      </c>
      <c r="S41" s="131">
        <v>5396</v>
      </c>
      <c r="T41" s="131">
        <v>4132</v>
      </c>
      <c r="U41" s="131">
        <v>3668</v>
      </c>
      <c r="V41" s="131">
        <v>5142</v>
      </c>
    </row>
    <row r="42" spans="1:22" ht="13.15" customHeight="1">
      <c r="A42" s="124" t="s">
        <v>110</v>
      </c>
      <c r="B42" s="124" t="s">
        <v>34</v>
      </c>
      <c r="C42" s="119" t="s">
        <v>368</v>
      </c>
      <c r="D42" s="134" t="s">
        <v>307</v>
      </c>
      <c r="E42" s="131">
        <v>32404</v>
      </c>
      <c r="F42" s="131">
        <v>1579</v>
      </c>
      <c r="G42" s="131">
        <v>1788</v>
      </c>
      <c r="H42" s="131">
        <v>1832</v>
      </c>
      <c r="I42" s="131">
        <v>1842</v>
      </c>
      <c r="J42" s="131">
        <v>1872</v>
      </c>
      <c r="K42" s="131">
        <v>1577</v>
      </c>
      <c r="L42" s="131">
        <v>2054</v>
      </c>
      <c r="M42" s="131">
        <v>2454</v>
      </c>
      <c r="N42" s="131">
        <v>2212</v>
      </c>
      <c r="O42" s="131">
        <v>2028</v>
      </c>
      <c r="P42" s="131">
        <v>2290</v>
      </c>
      <c r="Q42" s="131">
        <v>2626</v>
      </c>
      <c r="R42" s="131">
        <v>2429</v>
      </c>
      <c r="S42" s="131">
        <v>1971</v>
      </c>
      <c r="T42" s="131">
        <v>1288</v>
      </c>
      <c r="U42" s="131">
        <v>1045</v>
      </c>
      <c r="V42" s="131">
        <v>1517</v>
      </c>
    </row>
    <row r="43" spans="1:22" ht="13.15" customHeight="1">
      <c r="A43" s="124" t="s">
        <v>112</v>
      </c>
      <c r="B43" s="124" t="s">
        <v>34</v>
      </c>
      <c r="C43" s="119" t="s">
        <v>369</v>
      </c>
      <c r="D43" s="134" t="s">
        <v>307</v>
      </c>
      <c r="E43" s="131">
        <v>24133</v>
      </c>
      <c r="F43" s="131">
        <v>896</v>
      </c>
      <c r="G43" s="131">
        <v>1166</v>
      </c>
      <c r="H43" s="131">
        <v>1357</v>
      </c>
      <c r="I43" s="131">
        <v>1303</v>
      </c>
      <c r="J43" s="131">
        <v>1242</v>
      </c>
      <c r="K43" s="131">
        <v>1097</v>
      </c>
      <c r="L43" s="131">
        <v>1214</v>
      </c>
      <c r="M43" s="131">
        <v>1440</v>
      </c>
      <c r="N43" s="131">
        <v>1333</v>
      </c>
      <c r="O43" s="131">
        <v>1404</v>
      </c>
      <c r="P43" s="131">
        <v>1510</v>
      </c>
      <c r="Q43" s="131">
        <v>1759</v>
      </c>
      <c r="R43" s="131">
        <v>1793</v>
      </c>
      <c r="S43" s="131">
        <v>1626</v>
      </c>
      <c r="T43" s="131">
        <v>1402</v>
      </c>
      <c r="U43" s="131">
        <v>1378</v>
      </c>
      <c r="V43" s="131">
        <v>2213</v>
      </c>
    </row>
    <row r="44" spans="1:22" ht="13.15" customHeight="1">
      <c r="A44" s="124" t="s">
        <v>114</v>
      </c>
      <c r="B44" s="124" t="s">
        <v>34</v>
      </c>
      <c r="C44" s="119" t="s">
        <v>370</v>
      </c>
      <c r="D44" s="134" t="s">
        <v>307</v>
      </c>
      <c r="E44" s="131">
        <v>31962</v>
      </c>
      <c r="F44" s="131">
        <v>1221</v>
      </c>
      <c r="G44" s="131">
        <v>1517</v>
      </c>
      <c r="H44" s="131">
        <v>1607</v>
      </c>
      <c r="I44" s="131">
        <v>1629</v>
      </c>
      <c r="J44" s="131">
        <v>1786</v>
      </c>
      <c r="K44" s="131">
        <v>1718</v>
      </c>
      <c r="L44" s="131">
        <v>2124</v>
      </c>
      <c r="M44" s="131">
        <v>2331</v>
      </c>
      <c r="N44" s="131">
        <v>1850</v>
      </c>
      <c r="O44" s="131">
        <v>1777</v>
      </c>
      <c r="P44" s="131">
        <v>1985</v>
      </c>
      <c r="Q44" s="131">
        <v>2700</v>
      </c>
      <c r="R44" s="131">
        <v>2900</v>
      </c>
      <c r="S44" s="131">
        <v>2346</v>
      </c>
      <c r="T44" s="131">
        <v>1614</v>
      </c>
      <c r="U44" s="131">
        <v>1210</v>
      </c>
      <c r="V44" s="131">
        <v>1647</v>
      </c>
    </row>
    <row r="45" spans="1:22" ht="13.15" customHeight="1">
      <c r="A45" s="124" t="s">
        <v>116</v>
      </c>
      <c r="B45" s="124" t="s">
        <v>34</v>
      </c>
      <c r="C45" s="119" t="s">
        <v>371</v>
      </c>
      <c r="D45" s="134" t="s">
        <v>307</v>
      </c>
      <c r="E45" s="131">
        <v>33879</v>
      </c>
      <c r="F45" s="131">
        <v>1450</v>
      </c>
      <c r="G45" s="131">
        <v>1674</v>
      </c>
      <c r="H45" s="131">
        <v>1834</v>
      </c>
      <c r="I45" s="131">
        <v>1800</v>
      </c>
      <c r="J45" s="131">
        <v>1866</v>
      </c>
      <c r="K45" s="131">
        <v>2040</v>
      </c>
      <c r="L45" s="131">
        <v>2463</v>
      </c>
      <c r="M45" s="131">
        <v>2619</v>
      </c>
      <c r="N45" s="131">
        <v>2198</v>
      </c>
      <c r="O45" s="131">
        <v>1898</v>
      </c>
      <c r="P45" s="131">
        <v>1964</v>
      </c>
      <c r="Q45" s="131">
        <v>2605</v>
      </c>
      <c r="R45" s="131">
        <v>2684</v>
      </c>
      <c r="S45" s="131">
        <v>2413</v>
      </c>
      <c r="T45" s="131">
        <v>1727</v>
      </c>
      <c r="U45" s="131">
        <v>1318</v>
      </c>
      <c r="V45" s="131">
        <v>1326</v>
      </c>
    </row>
    <row r="46" spans="1:22" ht="13.15" customHeight="1">
      <c r="A46" s="124" t="s">
        <v>118</v>
      </c>
      <c r="B46" s="124" t="s">
        <v>34</v>
      </c>
      <c r="C46" s="119" t="s">
        <v>372</v>
      </c>
      <c r="D46" s="134" t="s">
        <v>307</v>
      </c>
      <c r="E46" s="131">
        <v>14029</v>
      </c>
      <c r="F46" s="131">
        <v>444</v>
      </c>
      <c r="G46" s="131">
        <v>546</v>
      </c>
      <c r="H46" s="131">
        <v>693</v>
      </c>
      <c r="I46" s="131">
        <v>740</v>
      </c>
      <c r="J46" s="131">
        <v>780</v>
      </c>
      <c r="K46" s="131">
        <v>700</v>
      </c>
      <c r="L46" s="131">
        <v>745</v>
      </c>
      <c r="M46" s="131">
        <v>750</v>
      </c>
      <c r="N46" s="131">
        <v>756</v>
      </c>
      <c r="O46" s="131">
        <v>812</v>
      </c>
      <c r="P46" s="131">
        <v>1024</v>
      </c>
      <c r="Q46" s="131">
        <v>1179</v>
      </c>
      <c r="R46" s="131">
        <v>1081</v>
      </c>
      <c r="S46" s="131">
        <v>922</v>
      </c>
      <c r="T46" s="131">
        <v>832</v>
      </c>
      <c r="U46" s="131">
        <v>807</v>
      </c>
      <c r="V46" s="131">
        <v>1218</v>
      </c>
    </row>
    <row r="47" spans="1:22" ht="13.15" customHeight="1">
      <c r="A47" s="124" t="s">
        <v>120</v>
      </c>
      <c r="B47" s="124" t="s">
        <v>34</v>
      </c>
      <c r="C47" s="119" t="s">
        <v>373</v>
      </c>
      <c r="D47" s="134" t="s">
        <v>307</v>
      </c>
      <c r="E47" s="131">
        <v>19369</v>
      </c>
      <c r="F47" s="131">
        <v>906</v>
      </c>
      <c r="G47" s="131">
        <v>974</v>
      </c>
      <c r="H47" s="131">
        <v>998</v>
      </c>
      <c r="I47" s="131">
        <v>1052</v>
      </c>
      <c r="J47" s="131">
        <v>1079</v>
      </c>
      <c r="K47" s="131">
        <v>1099</v>
      </c>
      <c r="L47" s="131">
        <v>1216</v>
      </c>
      <c r="M47" s="131">
        <v>1348</v>
      </c>
      <c r="N47" s="131">
        <v>1096</v>
      </c>
      <c r="O47" s="131">
        <v>1104</v>
      </c>
      <c r="P47" s="131">
        <v>1128</v>
      </c>
      <c r="Q47" s="131">
        <v>1441</v>
      </c>
      <c r="R47" s="131">
        <v>1496</v>
      </c>
      <c r="S47" s="131">
        <v>1208</v>
      </c>
      <c r="T47" s="131">
        <v>968</v>
      </c>
      <c r="U47" s="131">
        <v>886</v>
      </c>
      <c r="V47" s="131">
        <v>1370</v>
      </c>
    </row>
    <row r="48" spans="1:22" ht="13.15" customHeight="1">
      <c r="A48" s="124" t="s">
        <v>122</v>
      </c>
      <c r="B48" s="124" t="s">
        <v>34</v>
      </c>
      <c r="C48" s="119" t="s">
        <v>379</v>
      </c>
      <c r="D48" s="134" t="s">
        <v>307</v>
      </c>
      <c r="E48" s="131">
        <v>13036</v>
      </c>
      <c r="F48" s="131">
        <v>434</v>
      </c>
      <c r="G48" s="131">
        <v>580</v>
      </c>
      <c r="H48" s="131">
        <v>679</v>
      </c>
      <c r="I48" s="131">
        <v>751</v>
      </c>
      <c r="J48" s="131">
        <v>690</v>
      </c>
      <c r="K48" s="131">
        <v>601</v>
      </c>
      <c r="L48" s="131">
        <v>631</v>
      </c>
      <c r="M48" s="131">
        <v>699</v>
      </c>
      <c r="N48" s="131">
        <v>754</v>
      </c>
      <c r="O48" s="131">
        <v>745</v>
      </c>
      <c r="P48" s="131">
        <v>825</v>
      </c>
      <c r="Q48" s="131">
        <v>1003</v>
      </c>
      <c r="R48" s="131">
        <v>952</v>
      </c>
      <c r="S48" s="131">
        <v>825</v>
      </c>
      <c r="T48" s="131">
        <v>774</v>
      </c>
      <c r="U48" s="131">
        <v>821</v>
      </c>
      <c r="V48" s="131">
        <v>1272</v>
      </c>
    </row>
    <row r="49" spans="1:22" ht="13.15" customHeight="1">
      <c r="A49" s="124" t="s">
        <v>124</v>
      </c>
      <c r="B49" s="124" t="s">
        <v>34</v>
      </c>
      <c r="C49" s="119" t="s">
        <v>374</v>
      </c>
      <c r="D49" s="134" t="s">
        <v>307</v>
      </c>
      <c r="E49" s="131">
        <v>34086</v>
      </c>
      <c r="F49" s="131">
        <v>1914</v>
      </c>
      <c r="G49" s="131">
        <v>2089</v>
      </c>
      <c r="H49" s="131">
        <v>1796</v>
      </c>
      <c r="I49" s="131">
        <v>1575</v>
      </c>
      <c r="J49" s="131">
        <v>1771</v>
      </c>
      <c r="K49" s="131">
        <v>2077</v>
      </c>
      <c r="L49" s="131">
        <v>2723</v>
      </c>
      <c r="M49" s="131">
        <v>2930</v>
      </c>
      <c r="N49" s="131">
        <v>2129</v>
      </c>
      <c r="O49" s="131">
        <v>1753</v>
      </c>
      <c r="P49" s="131">
        <v>1883</v>
      </c>
      <c r="Q49" s="131">
        <v>2608</v>
      </c>
      <c r="R49" s="131">
        <v>2570</v>
      </c>
      <c r="S49" s="131">
        <v>2264</v>
      </c>
      <c r="T49" s="131">
        <v>1507</v>
      </c>
      <c r="U49" s="131">
        <v>1077</v>
      </c>
      <c r="V49" s="131">
        <v>1420</v>
      </c>
    </row>
    <row r="50" spans="1:22" ht="13.15" customHeight="1">
      <c r="A50" s="124" t="s">
        <v>126</v>
      </c>
      <c r="B50" s="124" t="s">
        <v>34</v>
      </c>
      <c r="C50" s="119" t="s">
        <v>375</v>
      </c>
      <c r="D50" s="134" t="s">
        <v>307</v>
      </c>
      <c r="E50" s="131">
        <v>17511</v>
      </c>
      <c r="F50" s="131">
        <v>598</v>
      </c>
      <c r="G50" s="131">
        <v>707</v>
      </c>
      <c r="H50" s="131">
        <v>830</v>
      </c>
      <c r="I50" s="131">
        <v>900</v>
      </c>
      <c r="J50" s="131">
        <v>940</v>
      </c>
      <c r="K50" s="131">
        <v>849</v>
      </c>
      <c r="L50" s="131">
        <v>961</v>
      </c>
      <c r="M50" s="131">
        <v>999</v>
      </c>
      <c r="N50" s="131">
        <v>887</v>
      </c>
      <c r="O50" s="131">
        <v>1033</v>
      </c>
      <c r="P50" s="131">
        <v>1166</v>
      </c>
      <c r="Q50" s="131">
        <v>1483</v>
      </c>
      <c r="R50" s="131">
        <v>1474</v>
      </c>
      <c r="S50" s="131">
        <v>1245</v>
      </c>
      <c r="T50" s="131">
        <v>997</v>
      </c>
      <c r="U50" s="131">
        <v>1010</v>
      </c>
      <c r="V50" s="131">
        <v>1432</v>
      </c>
    </row>
    <row r="51" spans="1:22" ht="13.15" customHeight="1">
      <c r="A51" s="124" t="s">
        <v>128</v>
      </c>
      <c r="B51" s="124" t="s">
        <v>34</v>
      </c>
      <c r="C51" s="119" t="s">
        <v>376</v>
      </c>
      <c r="D51" s="134" t="s">
        <v>307</v>
      </c>
      <c r="E51" s="131">
        <v>20463</v>
      </c>
      <c r="F51" s="131">
        <v>651</v>
      </c>
      <c r="G51" s="131">
        <v>767</v>
      </c>
      <c r="H51" s="131">
        <v>944</v>
      </c>
      <c r="I51" s="131">
        <v>1102</v>
      </c>
      <c r="J51" s="131">
        <v>1036</v>
      </c>
      <c r="K51" s="131">
        <v>927</v>
      </c>
      <c r="L51" s="131">
        <v>1002</v>
      </c>
      <c r="M51" s="131">
        <v>941</v>
      </c>
      <c r="N51" s="131">
        <v>950</v>
      </c>
      <c r="O51" s="131">
        <v>1160</v>
      </c>
      <c r="P51" s="131">
        <v>1368</v>
      </c>
      <c r="Q51" s="131">
        <v>1681</v>
      </c>
      <c r="R51" s="131">
        <v>1486</v>
      </c>
      <c r="S51" s="131">
        <v>1273</v>
      </c>
      <c r="T51" s="131">
        <v>1382</v>
      </c>
      <c r="U51" s="131">
        <v>1484</v>
      </c>
      <c r="V51" s="131">
        <v>2309</v>
      </c>
    </row>
    <row r="52" spans="1:22" ht="13.15" customHeight="1">
      <c r="A52" s="124" t="s">
        <v>130</v>
      </c>
      <c r="B52" s="124" t="s">
        <v>34</v>
      </c>
      <c r="C52" s="119" t="s">
        <v>377</v>
      </c>
      <c r="D52" s="134" t="s">
        <v>307</v>
      </c>
      <c r="E52" s="131">
        <v>21431</v>
      </c>
      <c r="F52" s="131">
        <v>725</v>
      </c>
      <c r="G52" s="131">
        <v>867</v>
      </c>
      <c r="H52" s="131">
        <v>1126</v>
      </c>
      <c r="I52" s="131">
        <v>1172</v>
      </c>
      <c r="J52" s="131">
        <v>1012</v>
      </c>
      <c r="K52" s="131">
        <v>906</v>
      </c>
      <c r="L52" s="131">
        <v>973</v>
      </c>
      <c r="M52" s="131">
        <v>1081</v>
      </c>
      <c r="N52" s="131">
        <v>1059</v>
      </c>
      <c r="O52" s="131">
        <v>1274</v>
      </c>
      <c r="P52" s="131">
        <v>1396</v>
      </c>
      <c r="Q52" s="131">
        <v>1665</v>
      </c>
      <c r="R52" s="131">
        <v>1410</v>
      </c>
      <c r="S52" s="131">
        <v>1472</v>
      </c>
      <c r="T52" s="131">
        <v>1524</v>
      </c>
      <c r="U52" s="131">
        <v>1523</v>
      </c>
      <c r="V52" s="131">
        <v>2246</v>
      </c>
    </row>
    <row r="53" spans="1:22" ht="13.15" customHeight="1">
      <c r="A53" s="124" t="s">
        <v>132</v>
      </c>
      <c r="B53" s="124" t="s">
        <v>34</v>
      </c>
      <c r="C53" s="119" t="s">
        <v>378</v>
      </c>
      <c r="D53" s="134" t="s">
        <v>307</v>
      </c>
      <c r="E53" s="131">
        <v>17223</v>
      </c>
      <c r="F53" s="131">
        <v>621</v>
      </c>
      <c r="G53" s="131">
        <v>693</v>
      </c>
      <c r="H53" s="131">
        <v>844</v>
      </c>
      <c r="I53" s="131">
        <v>944</v>
      </c>
      <c r="J53" s="131">
        <v>777</v>
      </c>
      <c r="K53" s="131">
        <v>768</v>
      </c>
      <c r="L53" s="131">
        <v>831</v>
      </c>
      <c r="M53" s="131">
        <v>779</v>
      </c>
      <c r="N53" s="131">
        <v>797</v>
      </c>
      <c r="O53" s="131">
        <v>992</v>
      </c>
      <c r="P53" s="131">
        <v>1266</v>
      </c>
      <c r="Q53" s="131">
        <v>1370</v>
      </c>
      <c r="R53" s="131">
        <v>1225</v>
      </c>
      <c r="S53" s="131">
        <v>1097</v>
      </c>
      <c r="T53" s="131">
        <v>1139</v>
      </c>
      <c r="U53" s="131">
        <v>1213</v>
      </c>
      <c r="V53" s="131">
        <v>1867</v>
      </c>
    </row>
    <row r="54" spans="1:22" ht="13.15" customHeight="1">
      <c r="A54" s="277" t="s">
        <v>31</v>
      </c>
      <c r="B54" s="277" t="s">
        <v>34</v>
      </c>
      <c r="C54" s="274"/>
      <c r="D54" s="278" t="s">
        <v>308</v>
      </c>
      <c r="E54" s="279">
        <v>2689793</v>
      </c>
      <c r="F54" s="279">
        <v>125107</v>
      </c>
      <c r="G54" s="279">
        <v>135895</v>
      </c>
      <c r="H54" s="279">
        <v>139964</v>
      </c>
      <c r="I54" s="279">
        <v>138637</v>
      </c>
      <c r="J54" s="279">
        <v>150830</v>
      </c>
      <c r="K54" s="279">
        <v>158104</v>
      </c>
      <c r="L54" s="279">
        <v>189981</v>
      </c>
      <c r="M54" s="279">
        <v>216655</v>
      </c>
      <c r="N54" s="279">
        <v>186428</v>
      </c>
      <c r="O54" s="279">
        <v>165913</v>
      </c>
      <c r="P54" s="279">
        <v>161526</v>
      </c>
      <c r="Q54" s="279">
        <v>199530</v>
      </c>
      <c r="R54" s="279">
        <v>200227</v>
      </c>
      <c r="S54" s="279">
        <v>173484</v>
      </c>
      <c r="T54" s="279">
        <v>136384</v>
      </c>
      <c r="U54" s="279">
        <v>106006</v>
      </c>
      <c r="V54" s="279">
        <v>105122</v>
      </c>
    </row>
    <row r="55" spans="1:22" ht="13.15" customHeight="1">
      <c r="A55" s="124" t="s">
        <v>33</v>
      </c>
      <c r="B55" s="124" t="s">
        <v>34</v>
      </c>
      <c r="C55" s="119" t="s">
        <v>35</v>
      </c>
      <c r="D55" s="134" t="s">
        <v>308</v>
      </c>
      <c r="E55" s="131">
        <v>719274</v>
      </c>
      <c r="F55" s="131">
        <v>32413</v>
      </c>
      <c r="G55" s="131">
        <v>34456</v>
      </c>
      <c r="H55" s="131">
        <v>35164</v>
      </c>
      <c r="I55" s="131">
        <v>35887</v>
      </c>
      <c r="J55" s="131">
        <v>41729</v>
      </c>
      <c r="K55" s="131">
        <v>43578</v>
      </c>
      <c r="L55" s="131">
        <v>51169</v>
      </c>
      <c r="M55" s="131">
        <v>57828</v>
      </c>
      <c r="N55" s="131">
        <v>49919</v>
      </c>
      <c r="O55" s="131">
        <v>45192</v>
      </c>
      <c r="P55" s="131">
        <v>43515</v>
      </c>
      <c r="Q55" s="131">
        <v>53820</v>
      </c>
      <c r="R55" s="131">
        <v>54117</v>
      </c>
      <c r="S55" s="131">
        <v>46683</v>
      </c>
      <c r="T55" s="131">
        <v>36730</v>
      </c>
      <c r="U55" s="131">
        <v>28819</v>
      </c>
      <c r="V55" s="131">
        <v>28255</v>
      </c>
    </row>
    <row r="56" spans="1:22" ht="13.15" customHeight="1">
      <c r="A56" s="280" t="s">
        <v>36</v>
      </c>
      <c r="B56" s="280" t="s">
        <v>34</v>
      </c>
      <c r="C56" s="270" t="s">
        <v>361</v>
      </c>
      <c r="D56" s="281" t="s">
        <v>308</v>
      </c>
      <c r="E56" s="282">
        <v>96081</v>
      </c>
      <c r="F56" s="282">
        <v>4846</v>
      </c>
      <c r="G56" s="282">
        <v>5208</v>
      </c>
      <c r="H56" s="282">
        <v>5084</v>
      </c>
      <c r="I56" s="282">
        <v>4693</v>
      </c>
      <c r="J56" s="282">
        <v>5481</v>
      </c>
      <c r="K56" s="282">
        <v>5567</v>
      </c>
      <c r="L56" s="282">
        <v>7174</v>
      </c>
      <c r="M56" s="282">
        <v>8423</v>
      </c>
      <c r="N56" s="282">
        <v>7776</v>
      </c>
      <c r="O56" s="282">
        <v>6560</v>
      </c>
      <c r="P56" s="282">
        <v>6031</v>
      </c>
      <c r="Q56" s="282">
        <v>6477</v>
      </c>
      <c r="R56" s="282">
        <v>6441</v>
      </c>
      <c r="S56" s="282">
        <v>5288</v>
      </c>
      <c r="T56" s="282">
        <v>4152</v>
      </c>
      <c r="U56" s="282">
        <v>3407</v>
      </c>
      <c r="V56" s="282">
        <v>3473</v>
      </c>
    </row>
    <row r="57" spans="1:22" ht="13.15" customHeight="1">
      <c r="A57" s="124" t="s">
        <v>38</v>
      </c>
      <c r="B57" s="124" t="s">
        <v>34</v>
      </c>
      <c r="C57" s="119" t="s">
        <v>362</v>
      </c>
      <c r="D57" s="134" t="s">
        <v>308</v>
      </c>
      <c r="E57" s="131">
        <v>58193</v>
      </c>
      <c r="F57" s="131">
        <v>2741</v>
      </c>
      <c r="G57" s="131">
        <v>2858</v>
      </c>
      <c r="H57" s="131">
        <v>2618</v>
      </c>
      <c r="I57" s="131">
        <v>2502</v>
      </c>
      <c r="J57" s="131">
        <v>3399</v>
      </c>
      <c r="K57" s="131">
        <v>3700</v>
      </c>
      <c r="L57" s="131">
        <v>4530</v>
      </c>
      <c r="M57" s="131">
        <v>5182</v>
      </c>
      <c r="N57" s="131">
        <v>4408</v>
      </c>
      <c r="O57" s="131">
        <v>3701</v>
      </c>
      <c r="P57" s="131">
        <v>3184</v>
      </c>
      <c r="Q57" s="131">
        <v>3984</v>
      </c>
      <c r="R57" s="131">
        <v>4056</v>
      </c>
      <c r="S57" s="131">
        <v>3446</v>
      </c>
      <c r="T57" s="131">
        <v>2799</v>
      </c>
      <c r="U57" s="131">
        <v>2459</v>
      </c>
      <c r="V57" s="131">
        <v>2626</v>
      </c>
    </row>
    <row r="58" spans="1:22" ht="13.15" customHeight="1">
      <c r="A58" s="124" t="s">
        <v>40</v>
      </c>
      <c r="B58" s="124" t="s">
        <v>34</v>
      </c>
      <c r="C58" s="119" t="s">
        <v>363</v>
      </c>
      <c r="D58" s="134" t="s">
        <v>308</v>
      </c>
      <c r="E58" s="131">
        <v>52001</v>
      </c>
      <c r="F58" s="131">
        <v>2004</v>
      </c>
      <c r="G58" s="131">
        <v>1946</v>
      </c>
      <c r="H58" s="131">
        <v>1821</v>
      </c>
      <c r="I58" s="131">
        <v>1853</v>
      </c>
      <c r="J58" s="131">
        <v>2755</v>
      </c>
      <c r="K58" s="131">
        <v>3582</v>
      </c>
      <c r="L58" s="131">
        <v>3865</v>
      </c>
      <c r="M58" s="131">
        <v>4229</v>
      </c>
      <c r="N58" s="131">
        <v>3575</v>
      </c>
      <c r="O58" s="131">
        <v>3103</v>
      </c>
      <c r="P58" s="131">
        <v>2971</v>
      </c>
      <c r="Q58" s="131">
        <v>4016</v>
      </c>
      <c r="R58" s="131">
        <v>4032</v>
      </c>
      <c r="S58" s="131">
        <v>3802</v>
      </c>
      <c r="T58" s="131">
        <v>3229</v>
      </c>
      <c r="U58" s="131">
        <v>2538</v>
      </c>
      <c r="V58" s="131">
        <v>2680</v>
      </c>
    </row>
    <row r="59" spans="1:22" ht="13.15" customHeight="1">
      <c r="A59" s="124" t="s">
        <v>42</v>
      </c>
      <c r="B59" s="124" t="s">
        <v>34</v>
      </c>
      <c r="C59" s="119" t="s">
        <v>364</v>
      </c>
      <c r="D59" s="134" t="s">
        <v>308</v>
      </c>
      <c r="E59" s="131">
        <v>46736</v>
      </c>
      <c r="F59" s="131">
        <v>1800</v>
      </c>
      <c r="G59" s="131">
        <v>1877</v>
      </c>
      <c r="H59" s="131">
        <v>1885</v>
      </c>
      <c r="I59" s="131">
        <v>1976</v>
      </c>
      <c r="J59" s="131">
        <v>2393</v>
      </c>
      <c r="K59" s="131">
        <v>2756</v>
      </c>
      <c r="L59" s="131">
        <v>3084</v>
      </c>
      <c r="M59" s="131">
        <v>3534</v>
      </c>
      <c r="N59" s="131">
        <v>3075</v>
      </c>
      <c r="O59" s="131">
        <v>2801</v>
      </c>
      <c r="P59" s="131">
        <v>2686</v>
      </c>
      <c r="Q59" s="131">
        <v>3725</v>
      </c>
      <c r="R59" s="131">
        <v>3739</v>
      </c>
      <c r="S59" s="131">
        <v>3534</v>
      </c>
      <c r="T59" s="131">
        <v>3054</v>
      </c>
      <c r="U59" s="131">
        <v>2413</v>
      </c>
      <c r="V59" s="131">
        <v>2404</v>
      </c>
    </row>
    <row r="60" spans="1:22" ht="13.15" customHeight="1">
      <c r="A60" s="124" t="s">
        <v>44</v>
      </c>
      <c r="B60" s="124" t="s">
        <v>34</v>
      </c>
      <c r="C60" s="119" t="s">
        <v>365</v>
      </c>
      <c r="D60" s="134" t="s">
        <v>308</v>
      </c>
      <c r="E60" s="131">
        <v>78507</v>
      </c>
      <c r="F60" s="131">
        <v>3284</v>
      </c>
      <c r="G60" s="131">
        <v>3579</v>
      </c>
      <c r="H60" s="131">
        <v>3813</v>
      </c>
      <c r="I60" s="131">
        <v>4013</v>
      </c>
      <c r="J60" s="131">
        <v>4407</v>
      </c>
      <c r="K60" s="131">
        <v>4635</v>
      </c>
      <c r="L60" s="131">
        <v>5195</v>
      </c>
      <c r="M60" s="131">
        <v>5808</v>
      </c>
      <c r="N60" s="131">
        <v>5024</v>
      </c>
      <c r="O60" s="131">
        <v>4813</v>
      </c>
      <c r="P60" s="131">
        <v>4605</v>
      </c>
      <c r="Q60" s="131">
        <v>5873</v>
      </c>
      <c r="R60" s="131">
        <v>6442</v>
      </c>
      <c r="S60" s="131">
        <v>5720</v>
      </c>
      <c r="T60" s="131">
        <v>4583</v>
      </c>
      <c r="U60" s="131">
        <v>3539</v>
      </c>
      <c r="V60" s="131">
        <v>3174</v>
      </c>
    </row>
    <row r="61" spans="1:22" ht="13.15" customHeight="1">
      <c r="A61" s="124" t="s">
        <v>46</v>
      </c>
      <c r="B61" s="124" t="s">
        <v>34</v>
      </c>
      <c r="C61" s="119" t="s">
        <v>366</v>
      </c>
      <c r="D61" s="134" t="s">
        <v>308</v>
      </c>
      <c r="E61" s="131">
        <v>105463</v>
      </c>
      <c r="F61" s="131">
        <v>4736</v>
      </c>
      <c r="G61" s="131">
        <v>5039</v>
      </c>
      <c r="H61" s="131">
        <v>5217</v>
      </c>
      <c r="I61" s="131">
        <v>5370</v>
      </c>
      <c r="J61" s="131">
        <v>6042</v>
      </c>
      <c r="K61" s="131">
        <v>6152</v>
      </c>
      <c r="L61" s="131">
        <v>7205</v>
      </c>
      <c r="M61" s="131">
        <v>8291</v>
      </c>
      <c r="N61" s="131">
        <v>6971</v>
      </c>
      <c r="O61" s="131">
        <v>6336</v>
      </c>
      <c r="P61" s="131">
        <v>6135</v>
      </c>
      <c r="Q61" s="131">
        <v>7608</v>
      </c>
      <c r="R61" s="131">
        <v>7907</v>
      </c>
      <c r="S61" s="131">
        <v>7209</v>
      </c>
      <c r="T61" s="131">
        <v>5849</v>
      </c>
      <c r="U61" s="131">
        <v>4785</v>
      </c>
      <c r="V61" s="131">
        <v>4611</v>
      </c>
    </row>
    <row r="62" spans="1:22" ht="13.15" customHeight="1">
      <c r="A62" s="124" t="s">
        <v>48</v>
      </c>
      <c r="B62" s="124" t="s">
        <v>34</v>
      </c>
      <c r="C62" s="119" t="s">
        <v>311</v>
      </c>
      <c r="D62" s="134" t="s">
        <v>308</v>
      </c>
      <c r="E62" s="131">
        <v>109281</v>
      </c>
      <c r="F62" s="131">
        <v>4947</v>
      </c>
      <c r="G62" s="131">
        <v>5620</v>
      </c>
      <c r="H62" s="131">
        <v>6131</v>
      </c>
      <c r="I62" s="131">
        <v>6162</v>
      </c>
      <c r="J62" s="131">
        <v>6066</v>
      </c>
      <c r="K62" s="131">
        <v>5650</v>
      </c>
      <c r="L62" s="131">
        <v>7076</v>
      </c>
      <c r="M62" s="131">
        <v>8532</v>
      </c>
      <c r="N62" s="131">
        <v>7282</v>
      </c>
      <c r="O62" s="131">
        <v>6770</v>
      </c>
      <c r="P62" s="131">
        <v>6573</v>
      </c>
      <c r="Q62" s="131">
        <v>8377</v>
      </c>
      <c r="R62" s="131">
        <v>8496</v>
      </c>
      <c r="S62" s="131">
        <v>7718</v>
      </c>
      <c r="T62" s="131">
        <v>5950</v>
      </c>
      <c r="U62" s="131">
        <v>4075</v>
      </c>
      <c r="V62" s="131">
        <v>3856</v>
      </c>
    </row>
    <row r="63" spans="1:22" ht="13.15" customHeight="1">
      <c r="A63" s="124" t="s">
        <v>50</v>
      </c>
      <c r="B63" s="124" t="s">
        <v>34</v>
      </c>
      <c r="C63" s="119" t="s">
        <v>310</v>
      </c>
      <c r="D63" s="134" t="s">
        <v>308</v>
      </c>
      <c r="E63" s="131">
        <v>52172</v>
      </c>
      <c r="F63" s="131">
        <v>2151</v>
      </c>
      <c r="G63" s="131">
        <v>1785</v>
      </c>
      <c r="H63" s="131">
        <v>1695</v>
      </c>
      <c r="I63" s="131">
        <v>1819</v>
      </c>
      <c r="J63" s="131">
        <v>3034</v>
      </c>
      <c r="K63" s="131">
        <v>4243</v>
      </c>
      <c r="L63" s="131">
        <v>4793</v>
      </c>
      <c r="M63" s="131">
        <v>4575</v>
      </c>
      <c r="N63" s="131">
        <v>3737</v>
      </c>
      <c r="O63" s="131">
        <v>3268</v>
      </c>
      <c r="P63" s="131">
        <v>3062</v>
      </c>
      <c r="Q63" s="131">
        <v>3911</v>
      </c>
      <c r="R63" s="131">
        <v>4037</v>
      </c>
      <c r="S63" s="131">
        <v>3239</v>
      </c>
      <c r="T63" s="131">
        <v>2621</v>
      </c>
      <c r="U63" s="131">
        <v>2103</v>
      </c>
      <c r="V63" s="131">
        <v>2099</v>
      </c>
    </row>
    <row r="64" spans="1:22" ht="13.15" customHeight="1">
      <c r="A64" s="135" t="s">
        <v>52</v>
      </c>
      <c r="B64" s="135" t="s">
        <v>34</v>
      </c>
      <c r="C64" s="126" t="s">
        <v>367</v>
      </c>
      <c r="D64" s="136" t="s">
        <v>308</v>
      </c>
      <c r="E64" s="132">
        <v>120840</v>
      </c>
      <c r="F64" s="132">
        <v>5904</v>
      </c>
      <c r="G64" s="132">
        <v>6544</v>
      </c>
      <c r="H64" s="132">
        <v>6900</v>
      </c>
      <c r="I64" s="132">
        <v>7499</v>
      </c>
      <c r="J64" s="132">
        <v>8152</v>
      </c>
      <c r="K64" s="132">
        <v>7293</v>
      </c>
      <c r="L64" s="132">
        <v>8247</v>
      </c>
      <c r="M64" s="132">
        <v>9254</v>
      </c>
      <c r="N64" s="132">
        <v>8071</v>
      </c>
      <c r="O64" s="132">
        <v>7840</v>
      </c>
      <c r="P64" s="132">
        <v>8268</v>
      </c>
      <c r="Q64" s="132">
        <v>9849</v>
      </c>
      <c r="R64" s="132">
        <v>8967</v>
      </c>
      <c r="S64" s="132">
        <v>6727</v>
      </c>
      <c r="T64" s="132">
        <v>4493</v>
      </c>
      <c r="U64" s="132">
        <v>3500</v>
      </c>
      <c r="V64" s="132">
        <v>3332</v>
      </c>
    </row>
    <row r="65" spans="1:22" ht="13.15" customHeight="1">
      <c r="A65" s="124" t="s">
        <v>54</v>
      </c>
      <c r="B65" s="124" t="s">
        <v>34</v>
      </c>
      <c r="C65" s="119" t="s">
        <v>55</v>
      </c>
      <c r="D65" s="134" t="s">
        <v>308</v>
      </c>
      <c r="E65" s="131">
        <v>258605</v>
      </c>
      <c r="F65" s="131">
        <v>12919</v>
      </c>
      <c r="G65" s="131">
        <v>14183</v>
      </c>
      <c r="H65" s="131">
        <v>14781</v>
      </c>
      <c r="I65" s="131">
        <v>14312</v>
      </c>
      <c r="J65" s="131">
        <v>14597</v>
      </c>
      <c r="K65" s="131">
        <v>15519</v>
      </c>
      <c r="L65" s="131">
        <v>18828</v>
      </c>
      <c r="M65" s="131">
        <v>21220</v>
      </c>
      <c r="N65" s="131">
        <v>17493</v>
      </c>
      <c r="O65" s="131">
        <v>15577</v>
      </c>
      <c r="P65" s="131">
        <v>15184</v>
      </c>
      <c r="Q65" s="131">
        <v>18502</v>
      </c>
      <c r="R65" s="131">
        <v>18573</v>
      </c>
      <c r="S65" s="131">
        <v>16388</v>
      </c>
      <c r="T65" s="131">
        <v>12480</v>
      </c>
      <c r="U65" s="131">
        <v>9414</v>
      </c>
      <c r="V65" s="131">
        <v>8635</v>
      </c>
    </row>
    <row r="66" spans="1:22" ht="13.15" customHeight="1">
      <c r="A66" s="124" t="s">
        <v>56</v>
      </c>
      <c r="B66" s="124" t="s">
        <v>34</v>
      </c>
      <c r="C66" s="119" t="s">
        <v>57</v>
      </c>
      <c r="D66" s="134" t="s">
        <v>308</v>
      </c>
      <c r="E66" s="131">
        <v>225526</v>
      </c>
      <c r="F66" s="131">
        <v>10338</v>
      </c>
      <c r="G66" s="131">
        <v>10087</v>
      </c>
      <c r="H66" s="131">
        <v>10088</v>
      </c>
      <c r="I66" s="131">
        <v>10092</v>
      </c>
      <c r="J66" s="131">
        <v>12015</v>
      </c>
      <c r="K66" s="131">
        <v>14771</v>
      </c>
      <c r="L66" s="131">
        <v>18003</v>
      </c>
      <c r="M66" s="131">
        <v>20297</v>
      </c>
      <c r="N66" s="131">
        <v>16817</v>
      </c>
      <c r="O66" s="131">
        <v>13584</v>
      </c>
      <c r="P66" s="131">
        <v>12690</v>
      </c>
      <c r="Q66" s="131">
        <v>16335</v>
      </c>
      <c r="R66" s="131">
        <v>17088</v>
      </c>
      <c r="S66" s="131">
        <v>15451</v>
      </c>
      <c r="T66" s="131">
        <v>12186</v>
      </c>
      <c r="U66" s="131">
        <v>8354</v>
      </c>
      <c r="V66" s="131">
        <v>7330</v>
      </c>
    </row>
    <row r="67" spans="1:22" ht="13.15" customHeight="1">
      <c r="A67" s="124" t="s">
        <v>58</v>
      </c>
      <c r="B67" s="124" t="s">
        <v>34</v>
      </c>
      <c r="C67" s="119" t="s">
        <v>59</v>
      </c>
      <c r="D67" s="134" t="s">
        <v>308</v>
      </c>
      <c r="E67" s="131">
        <v>142543</v>
      </c>
      <c r="F67" s="131">
        <v>6805</v>
      </c>
      <c r="G67" s="131">
        <v>7351</v>
      </c>
      <c r="H67" s="131">
        <v>7669</v>
      </c>
      <c r="I67" s="131">
        <v>7336</v>
      </c>
      <c r="J67" s="131">
        <v>7811</v>
      </c>
      <c r="K67" s="131">
        <v>8631</v>
      </c>
      <c r="L67" s="131">
        <v>10413</v>
      </c>
      <c r="M67" s="131">
        <v>12132</v>
      </c>
      <c r="N67" s="131">
        <v>10605</v>
      </c>
      <c r="O67" s="131">
        <v>8996</v>
      </c>
      <c r="P67" s="131">
        <v>8363</v>
      </c>
      <c r="Q67" s="131">
        <v>10352</v>
      </c>
      <c r="R67" s="131">
        <v>10406</v>
      </c>
      <c r="S67" s="131">
        <v>9242</v>
      </c>
      <c r="T67" s="131">
        <v>6883</v>
      </c>
      <c r="U67" s="131">
        <v>4986</v>
      </c>
      <c r="V67" s="131">
        <v>4562</v>
      </c>
    </row>
    <row r="68" spans="1:22" ht="13.15" customHeight="1">
      <c r="A68" s="124" t="s">
        <v>60</v>
      </c>
      <c r="B68" s="124" t="s">
        <v>34</v>
      </c>
      <c r="C68" s="119" t="s">
        <v>61</v>
      </c>
      <c r="D68" s="134" t="s">
        <v>308</v>
      </c>
      <c r="E68" s="131">
        <v>223662</v>
      </c>
      <c r="F68" s="131">
        <v>12442</v>
      </c>
      <c r="G68" s="131">
        <v>13082</v>
      </c>
      <c r="H68" s="131">
        <v>11751</v>
      </c>
      <c r="I68" s="131">
        <v>10638</v>
      </c>
      <c r="J68" s="131">
        <v>11995</v>
      </c>
      <c r="K68" s="131">
        <v>13443</v>
      </c>
      <c r="L68" s="131">
        <v>17239</v>
      </c>
      <c r="M68" s="131">
        <v>20872</v>
      </c>
      <c r="N68" s="131">
        <v>18527</v>
      </c>
      <c r="O68" s="131">
        <v>14870</v>
      </c>
      <c r="P68" s="131">
        <v>12474</v>
      </c>
      <c r="Q68" s="131">
        <v>14627</v>
      </c>
      <c r="R68" s="131">
        <v>15024</v>
      </c>
      <c r="S68" s="131">
        <v>12622</v>
      </c>
      <c r="T68" s="131">
        <v>9742</v>
      </c>
      <c r="U68" s="131">
        <v>7313</v>
      </c>
      <c r="V68" s="131">
        <v>7001</v>
      </c>
    </row>
    <row r="69" spans="1:22" ht="13.15" customHeight="1">
      <c r="A69" s="124" t="s">
        <v>62</v>
      </c>
      <c r="B69" s="124" t="s">
        <v>34</v>
      </c>
      <c r="C69" s="119" t="s">
        <v>63</v>
      </c>
      <c r="D69" s="134" t="s">
        <v>308</v>
      </c>
      <c r="E69" s="131">
        <v>23658</v>
      </c>
      <c r="F69" s="131">
        <v>962</v>
      </c>
      <c r="G69" s="131">
        <v>1155</v>
      </c>
      <c r="H69" s="131">
        <v>1147</v>
      </c>
      <c r="I69" s="131">
        <v>1199</v>
      </c>
      <c r="J69" s="131">
        <v>1126</v>
      </c>
      <c r="K69" s="131">
        <v>1161</v>
      </c>
      <c r="L69" s="131">
        <v>1443</v>
      </c>
      <c r="M69" s="131">
        <v>1628</v>
      </c>
      <c r="N69" s="131">
        <v>1410</v>
      </c>
      <c r="O69" s="131">
        <v>1355</v>
      </c>
      <c r="P69" s="131">
        <v>1471</v>
      </c>
      <c r="Q69" s="131">
        <v>1935</v>
      </c>
      <c r="R69" s="131">
        <v>1978</v>
      </c>
      <c r="S69" s="131">
        <v>1446</v>
      </c>
      <c r="T69" s="131">
        <v>1332</v>
      </c>
      <c r="U69" s="131">
        <v>1293</v>
      </c>
      <c r="V69" s="131">
        <v>1617</v>
      </c>
    </row>
    <row r="70" spans="1:22" ht="13.15" customHeight="1">
      <c r="A70" s="124" t="s">
        <v>64</v>
      </c>
      <c r="B70" s="124" t="s">
        <v>34</v>
      </c>
      <c r="C70" s="119" t="s">
        <v>65</v>
      </c>
      <c r="D70" s="134" t="s">
        <v>308</v>
      </c>
      <c r="E70" s="131">
        <v>42712</v>
      </c>
      <c r="F70" s="131">
        <v>2232</v>
      </c>
      <c r="G70" s="131">
        <v>2227</v>
      </c>
      <c r="H70" s="131">
        <v>1986</v>
      </c>
      <c r="I70" s="131">
        <v>1860</v>
      </c>
      <c r="J70" s="131">
        <v>2006</v>
      </c>
      <c r="K70" s="131">
        <v>2157</v>
      </c>
      <c r="L70" s="131">
        <v>2909</v>
      </c>
      <c r="M70" s="131">
        <v>3653</v>
      </c>
      <c r="N70" s="131">
        <v>3393</v>
      </c>
      <c r="O70" s="131">
        <v>2943</v>
      </c>
      <c r="P70" s="131">
        <v>2486</v>
      </c>
      <c r="Q70" s="131">
        <v>3004</v>
      </c>
      <c r="R70" s="131">
        <v>3221</v>
      </c>
      <c r="S70" s="131">
        <v>2707</v>
      </c>
      <c r="T70" s="131">
        <v>2229</v>
      </c>
      <c r="U70" s="131">
        <v>1805</v>
      </c>
      <c r="V70" s="131">
        <v>1894</v>
      </c>
    </row>
    <row r="71" spans="1:22" ht="13.15" customHeight="1">
      <c r="A71" s="124" t="s">
        <v>66</v>
      </c>
      <c r="B71" s="124" t="s">
        <v>34</v>
      </c>
      <c r="C71" s="119" t="s">
        <v>67</v>
      </c>
      <c r="D71" s="134" t="s">
        <v>308</v>
      </c>
      <c r="E71" s="131">
        <v>96513</v>
      </c>
      <c r="F71" s="131">
        <v>4900</v>
      </c>
      <c r="G71" s="131">
        <v>5064</v>
      </c>
      <c r="H71" s="131">
        <v>5267</v>
      </c>
      <c r="I71" s="131">
        <v>4800</v>
      </c>
      <c r="J71" s="131">
        <v>5364</v>
      </c>
      <c r="K71" s="131">
        <v>6326</v>
      </c>
      <c r="L71" s="131">
        <v>7777</v>
      </c>
      <c r="M71" s="131">
        <v>8929</v>
      </c>
      <c r="N71" s="131">
        <v>7568</v>
      </c>
      <c r="O71" s="131">
        <v>6122</v>
      </c>
      <c r="P71" s="131">
        <v>5023</v>
      </c>
      <c r="Q71" s="131">
        <v>6283</v>
      </c>
      <c r="R71" s="131">
        <v>6587</v>
      </c>
      <c r="S71" s="131">
        <v>5983</v>
      </c>
      <c r="T71" s="131">
        <v>4610</v>
      </c>
      <c r="U71" s="131">
        <v>3076</v>
      </c>
      <c r="V71" s="131">
        <v>2834</v>
      </c>
    </row>
    <row r="72" spans="1:22" ht="13.15" customHeight="1">
      <c r="A72" s="124" t="s">
        <v>68</v>
      </c>
      <c r="B72" s="124" t="s">
        <v>34</v>
      </c>
      <c r="C72" s="119" t="s">
        <v>69</v>
      </c>
      <c r="D72" s="134" t="s">
        <v>308</v>
      </c>
      <c r="E72" s="131">
        <v>15315</v>
      </c>
      <c r="F72" s="131">
        <v>583</v>
      </c>
      <c r="G72" s="131">
        <v>594</v>
      </c>
      <c r="H72" s="131">
        <v>771</v>
      </c>
      <c r="I72" s="131">
        <v>766</v>
      </c>
      <c r="J72" s="131">
        <v>843</v>
      </c>
      <c r="K72" s="131">
        <v>833</v>
      </c>
      <c r="L72" s="131">
        <v>1019</v>
      </c>
      <c r="M72" s="131">
        <v>1016</v>
      </c>
      <c r="N72" s="131">
        <v>892</v>
      </c>
      <c r="O72" s="131">
        <v>799</v>
      </c>
      <c r="P72" s="131">
        <v>868</v>
      </c>
      <c r="Q72" s="131">
        <v>1303</v>
      </c>
      <c r="R72" s="131">
        <v>1374</v>
      </c>
      <c r="S72" s="131">
        <v>1230</v>
      </c>
      <c r="T72" s="131">
        <v>902</v>
      </c>
      <c r="U72" s="131">
        <v>733</v>
      </c>
      <c r="V72" s="131">
        <v>789</v>
      </c>
    </row>
    <row r="73" spans="1:22" ht="13.15" customHeight="1">
      <c r="A73" s="124" t="s">
        <v>70</v>
      </c>
      <c r="B73" s="124" t="s">
        <v>34</v>
      </c>
      <c r="C73" s="119" t="s">
        <v>71</v>
      </c>
      <c r="D73" s="134" t="s">
        <v>308</v>
      </c>
      <c r="E73" s="131">
        <v>42859</v>
      </c>
      <c r="F73" s="131">
        <v>1870</v>
      </c>
      <c r="G73" s="131">
        <v>2138</v>
      </c>
      <c r="H73" s="131">
        <v>2233</v>
      </c>
      <c r="I73" s="131">
        <v>2318</v>
      </c>
      <c r="J73" s="131">
        <v>2181</v>
      </c>
      <c r="K73" s="131">
        <v>2235</v>
      </c>
      <c r="L73" s="131">
        <v>2599</v>
      </c>
      <c r="M73" s="131">
        <v>2864</v>
      </c>
      <c r="N73" s="131">
        <v>2424</v>
      </c>
      <c r="O73" s="131">
        <v>2560</v>
      </c>
      <c r="P73" s="131">
        <v>2912</v>
      </c>
      <c r="Q73" s="131">
        <v>3361</v>
      </c>
      <c r="R73" s="131">
        <v>3215</v>
      </c>
      <c r="S73" s="131">
        <v>2569</v>
      </c>
      <c r="T73" s="131">
        <v>2432</v>
      </c>
      <c r="U73" s="131">
        <v>2304</v>
      </c>
      <c r="V73" s="131">
        <v>2644</v>
      </c>
    </row>
    <row r="74" spans="1:22" ht="13.15" customHeight="1">
      <c r="A74" s="124" t="s">
        <v>72</v>
      </c>
      <c r="B74" s="124" t="s">
        <v>34</v>
      </c>
      <c r="C74" s="119" t="s">
        <v>73</v>
      </c>
      <c r="D74" s="134" t="s">
        <v>308</v>
      </c>
      <c r="E74" s="131">
        <v>130964</v>
      </c>
      <c r="F74" s="131">
        <v>6136</v>
      </c>
      <c r="G74" s="131">
        <v>6894</v>
      </c>
      <c r="H74" s="131">
        <v>7411</v>
      </c>
      <c r="I74" s="131">
        <v>7052</v>
      </c>
      <c r="J74" s="131">
        <v>7721</v>
      </c>
      <c r="K74" s="131">
        <v>8072</v>
      </c>
      <c r="L74" s="131">
        <v>9704</v>
      </c>
      <c r="M74" s="131">
        <v>10721</v>
      </c>
      <c r="N74" s="131">
        <v>8807</v>
      </c>
      <c r="O74" s="131">
        <v>7461</v>
      </c>
      <c r="P74" s="131">
        <v>7810</v>
      </c>
      <c r="Q74" s="131">
        <v>10090</v>
      </c>
      <c r="R74" s="131">
        <v>9848</v>
      </c>
      <c r="S74" s="131">
        <v>8801</v>
      </c>
      <c r="T74" s="131">
        <v>6216</v>
      </c>
      <c r="U74" s="131">
        <v>4288</v>
      </c>
      <c r="V74" s="131">
        <v>3932</v>
      </c>
    </row>
    <row r="75" spans="1:22" ht="13.15" customHeight="1">
      <c r="A75" s="124" t="s">
        <v>74</v>
      </c>
      <c r="B75" s="124" t="s">
        <v>34</v>
      </c>
      <c r="C75" s="119" t="s">
        <v>75</v>
      </c>
      <c r="D75" s="134" t="s">
        <v>308</v>
      </c>
      <c r="E75" s="131">
        <v>24820</v>
      </c>
      <c r="F75" s="131">
        <v>1077</v>
      </c>
      <c r="G75" s="131">
        <v>1253</v>
      </c>
      <c r="H75" s="131">
        <v>1344</v>
      </c>
      <c r="I75" s="131">
        <v>1349</v>
      </c>
      <c r="J75" s="131">
        <v>1485</v>
      </c>
      <c r="K75" s="131">
        <v>1381</v>
      </c>
      <c r="L75" s="131">
        <v>1612</v>
      </c>
      <c r="M75" s="131">
        <v>1692</v>
      </c>
      <c r="N75" s="131">
        <v>1546</v>
      </c>
      <c r="O75" s="131">
        <v>1470</v>
      </c>
      <c r="P75" s="131">
        <v>1528</v>
      </c>
      <c r="Q75" s="131">
        <v>1955</v>
      </c>
      <c r="R75" s="131">
        <v>1884</v>
      </c>
      <c r="S75" s="131">
        <v>1656</v>
      </c>
      <c r="T75" s="131">
        <v>1385</v>
      </c>
      <c r="U75" s="131">
        <v>1071</v>
      </c>
      <c r="V75" s="131">
        <v>1132</v>
      </c>
    </row>
    <row r="76" spans="1:22" ht="13.15" customHeight="1">
      <c r="A76" s="124" t="s">
        <v>76</v>
      </c>
      <c r="B76" s="124" t="s">
        <v>34</v>
      </c>
      <c r="C76" s="119" t="s">
        <v>77</v>
      </c>
      <c r="D76" s="134" t="s">
        <v>308</v>
      </c>
      <c r="E76" s="131">
        <v>21323</v>
      </c>
      <c r="F76" s="131">
        <v>920</v>
      </c>
      <c r="G76" s="131">
        <v>1053</v>
      </c>
      <c r="H76" s="131">
        <v>1211</v>
      </c>
      <c r="I76" s="131">
        <v>1151</v>
      </c>
      <c r="J76" s="131">
        <v>1143</v>
      </c>
      <c r="K76" s="131">
        <v>1147</v>
      </c>
      <c r="L76" s="131">
        <v>1368</v>
      </c>
      <c r="M76" s="131">
        <v>1493</v>
      </c>
      <c r="N76" s="131">
        <v>1329</v>
      </c>
      <c r="O76" s="131">
        <v>1248</v>
      </c>
      <c r="P76" s="131">
        <v>1295</v>
      </c>
      <c r="Q76" s="131">
        <v>1506</v>
      </c>
      <c r="R76" s="131">
        <v>1583</v>
      </c>
      <c r="S76" s="131">
        <v>1485</v>
      </c>
      <c r="T76" s="131">
        <v>1284</v>
      </c>
      <c r="U76" s="131">
        <v>1055</v>
      </c>
      <c r="V76" s="131">
        <v>1052</v>
      </c>
    </row>
    <row r="77" spans="1:22" ht="13.15" customHeight="1">
      <c r="A77" s="124" t="s">
        <v>78</v>
      </c>
      <c r="B77" s="124" t="s">
        <v>34</v>
      </c>
      <c r="C77" s="119" t="s">
        <v>79</v>
      </c>
      <c r="D77" s="134" t="s">
        <v>308</v>
      </c>
      <c r="E77" s="131">
        <v>106183</v>
      </c>
      <c r="F77" s="131">
        <v>5204</v>
      </c>
      <c r="G77" s="131">
        <v>5757</v>
      </c>
      <c r="H77" s="131">
        <v>5658</v>
      </c>
      <c r="I77" s="131">
        <v>5199</v>
      </c>
      <c r="J77" s="131">
        <v>5259</v>
      </c>
      <c r="K77" s="131">
        <v>5291</v>
      </c>
      <c r="L77" s="131">
        <v>7454</v>
      </c>
      <c r="M77" s="131">
        <v>9420</v>
      </c>
      <c r="N77" s="131">
        <v>8237</v>
      </c>
      <c r="O77" s="131">
        <v>6839</v>
      </c>
      <c r="P77" s="131">
        <v>6193</v>
      </c>
      <c r="Q77" s="131">
        <v>7202</v>
      </c>
      <c r="R77" s="131">
        <v>7907</v>
      </c>
      <c r="S77" s="131">
        <v>7028</v>
      </c>
      <c r="T77" s="131">
        <v>5545</v>
      </c>
      <c r="U77" s="131">
        <v>4021</v>
      </c>
      <c r="V77" s="131">
        <v>3969</v>
      </c>
    </row>
    <row r="78" spans="1:22" ht="13.15" customHeight="1">
      <c r="A78" s="124" t="s">
        <v>80</v>
      </c>
      <c r="B78" s="124" t="s">
        <v>34</v>
      </c>
      <c r="C78" s="119" t="s">
        <v>81</v>
      </c>
      <c r="D78" s="134" t="s">
        <v>308</v>
      </c>
      <c r="E78" s="131">
        <v>39777</v>
      </c>
      <c r="F78" s="131">
        <v>1556</v>
      </c>
      <c r="G78" s="131">
        <v>1847</v>
      </c>
      <c r="H78" s="131">
        <v>1960</v>
      </c>
      <c r="I78" s="131">
        <v>2197</v>
      </c>
      <c r="J78" s="131">
        <v>2240</v>
      </c>
      <c r="K78" s="131">
        <v>2157</v>
      </c>
      <c r="L78" s="131">
        <v>2525</v>
      </c>
      <c r="M78" s="131">
        <v>2785</v>
      </c>
      <c r="N78" s="131">
        <v>2270</v>
      </c>
      <c r="O78" s="131">
        <v>2227</v>
      </c>
      <c r="P78" s="131">
        <v>2468</v>
      </c>
      <c r="Q78" s="131">
        <v>3378</v>
      </c>
      <c r="R78" s="131">
        <v>3292</v>
      </c>
      <c r="S78" s="131">
        <v>3150</v>
      </c>
      <c r="T78" s="131">
        <v>2314</v>
      </c>
      <c r="U78" s="131">
        <v>1695</v>
      </c>
      <c r="V78" s="131">
        <v>1716</v>
      </c>
    </row>
    <row r="79" spans="1:22" ht="13.15" customHeight="1">
      <c r="A79" s="124" t="s">
        <v>82</v>
      </c>
      <c r="B79" s="124" t="s">
        <v>34</v>
      </c>
      <c r="C79" s="119" t="s">
        <v>83</v>
      </c>
      <c r="D79" s="134" t="s">
        <v>308</v>
      </c>
      <c r="E79" s="131">
        <v>46897</v>
      </c>
      <c r="F79" s="131">
        <v>2168</v>
      </c>
      <c r="G79" s="131">
        <v>2325</v>
      </c>
      <c r="H79" s="131">
        <v>2497</v>
      </c>
      <c r="I79" s="131">
        <v>2711</v>
      </c>
      <c r="J79" s="131">
        <v>2957</v>
      </c>
      <c r="K79" s="131">
        <v>3209</v>
      </c>
      <c r="L79" s="131">
        <v>3351</v>
      </c>
      <c r="M79" s="131">
        <v>3734</v>
      </c>
      <c r="N79" s="131">
        <v>2851</v>
      </c>
      <c r="O79" s="131">
        <v>2649</v>
      </c>
      <c r="P79" s="131">
        <v>2614</v>
      </c>
      <c r="Q79" s="131">
        <v>3727</v>
      </c>
      <c r="R79" s="131">
        <v>3700</v>
      </c>
      <c r="S79" s="131">
        <v>3155</v>
      </c>
      <c r="T79" s="131">
        <v>2165</v>
      </c>
      <c r="U79" s="131">
        <v>1604</v>
      </c>
      <c r="V79" s="131">
        <v>1480</v>
      </c>
    </row>
    <row r="80" spans="1:22" ht="13.15" customHeight="1">
      <c r="A80" s="124" t="s">
        <v>84</v>
      </c>
      <c r="B80" s="124" t="s">
        <v>34</v>
      </c>
      <c r="C80" s="119" t="s">
        <v>85</v>
      </c>
      <c r="D80" s="134" t="s">
        <v>308</v>
      </c>
      <c r="E80" s="131">
        <v>76588</v>
      </c>
      <c r="F80" s="131">
        <v>3461</v>
      </c>
      <c r="G80" s="131">
        <v>4067</v>
      </c>
      <c r="H80" s="131">
        <v>3963</v>
      </c>
      <c r="I80" s="131">
        <v>3490</v>
      </c>
      <c r="J80" s="131">
        <v>3939</v>
      </c>
      <c r="K80" s="131">
        <v>3892</v>
      </c>
      <c r="L80" s="131">
        <v>4920</v>
      </c>
      <c r="M80" s="131">
        <v>6531</v>
      </c>
      <c r="N80" s="131">
        <v>5624</v>
      </c>
      <c r="O80" s="131">
        <v>4422</v>
      </c>
      <c r="P80" s="131">
        <v>3943</v>
      </c>
      <c r="Q80" s="131">
        <v>5125</v>
      </c>
      <c r="R80" s="131">
        <v>5855</v>
      </c>
      <c r="S80" s="131">
        <v>6045</v>
      </c>
      <c r="T80" s="131">
        <v>5035</v>
      </c>
      <c r="U80" s="131">
        <v>3370</v>
      </c>
      <c r="V80" s="131">
        <v>2906</v>
      </c>
    </row>
    <row r="81" spans="1:22" ht="13.15" customHeight="1">
      <c r="A81" s="124" t="s">
        <v>86</v>
      </c>
      <c r="B81" s="124" t="s">
        <v>34</v>
      </c>
      <c r="C81" s="119" t="s">
        <v>87</v>
      </c>
      <c r="D81" s="134" t="s">
        <v>308</v>
      </c>
      <c r="E81" s="131">
        <v>24316</v>
      </c>
      <c r="F81" s="131">
        <v>1198</v>
      </c>
      <c r="G81" s="131">
        <v>1399</v>
      </c>
      <c r="H81" s="131">
        <v>1388</v>
      </c>
      <c r="I81" s="131">
        <v>1329</v>
      </c>
      <c r="J81" s="131">
        <v>1362</v>
      </c>
      <c r="K81" s="131">
        <v>1367</v>
      </c>
      <c r="L81" s="131">
        <v>1620</v>
      </c>
      <c r="M81" s="131">
        <v>1900</v>
      </c>
      <c r="N81" s="131">
        <v>1580</v>
      </c>
      <c r="O81" s="131">
        <v>1397</v>
      </c>
      <c r="P81" s="131">
        <v>1536</v>
      </c>
      <c r="Q81" s="131">
        <v>1816</v>
      </c>
      <c r="R81" s="131">
        <v>1846</v>
      </c>
      <c r="S81" s="131">
        <v>1472</v>
      </c>
      <c r="T81" s="131">
        <v>1197</v>
      </c>
      <c r="U81" s="131">
        <v>924</v>
      </c>
      <c r="V81" s="131">
        <v>985</v>
      </c>
    </row>
    <row r="82" spans="1:22" ht="13.15" customHeight="1">
      <c r="A82" s="124" t="s">
        <v>88</v>
      </c>
      <c r="B82" s="124" t="s">
        <v>34</v>
      </c>
      <c r="C82" s="119" t="s">
        <v>89</v>
      </c>
      <c r="D82" s="134" t="s">
        <v>308</v>
      </c>
      <c r="E82" s="131">
        <v>55324</v>
      </c>
      <c r="F82" s="131">
        <v>2192</v>
      </c>
      <c r="G82" s="131">
        <v>2764</v>
      </c>
      <c r="H82" s="131">
        <v>3763</v>
      </c>
      <c r="I82" s="131">
        <v>4334</v>
      </c>
      <c r="J82" s="131">
        <v>4289</v>
      </c>
      <c r="K82" s="131">
        <v>3063</v>
      </c>
      <c r="L82" s="131">
        <v>2933</v>
      </c>
      <c r="M82" s="131">
        <v>3319</v>
      </c>
      <c r="N82" s="131">
        <v>3888</v>
      </c>
      <c r="O82" s="131">
        <v>4433</v>
      </c>
      <c r="P82" s="131">
        <v>4523</v>
      </c>
      <c r="Q82" s="131">
        <v>4713</v>
      </c>
      <c r="R82" s="131">
        <v>3670</v>
      </c>
      <c r="S82" s="131">
        <v>2523</v>
      </c>
      <c r="T82" s="131">
        <v>1918</v>
      </c>
      <c r="U82" s="131">
        <v>1514</v>
      </c>
      <c r="V82" s="131">
        <v>1485</v>
      </c>
    </row>
    <row r="83" spans="1:22" ht="13.15" customHeight="1">
      <c r="A83" s="124" t="s">
        <v>90</v>
      </c>
      <c r="B83" s="124" t="s">
        <v>34</v>
      </c>
      <c r="C83" s="119" t="s">
        <v>91</v>
      </c>
      <c r="D83" s="134" t="s">
        <v>308</v>
      </c>
      <c r="E83" s="131">
        <v>23424</v>
      </c>
      <c r="F83" s="131">
        <v>937</v>
      </c>
      <c r="G83" s="131">
        <v>1098</v>
      </c>
      <c r="H83" s="131">
        <v>1226</v>
      </c>
      <c r="I83" s="131">
        <v>1316</v>
      </c>
      <c r="J83" s="131">
        <v>1278</v>
      </c>
      <c r="K83" s="131">
        <v>1304</v>
      </c>
      <c r="L83" s="131">
        <v>1438</v>
      </c>
      <c r="M83" s="131">
        <v>1487</v>
      </c>
      <c r="N83" s="131">
        <v>1408</v>
      </c>
      <c r="O83" s="131">
        <v>1425</v>
      </c>
      <c r="P83" s="131">
        <v>1626</v>
      </c>
      <c r="Q83" s="131">
        <v>1947</v>
      </c>
      <c r="R83" s="131">
        <v>1857</v>
      </c>
      <c r="S83" s="131">
        <v>1451</v>
      </c>
      <c r="T83" s="131">
        <v>1224</v>
      </c>
      <c r="U83" s="131">
        <v>1111</v>
      </c>
      <c r="V83" s="131">
        <v>1291</v>
      </c>
    </row>
    <row r="84" spans="1:22" ht="13.15" customHeight="1">
      <c r="A84" s="124" t="s">
        <v>92</v>
      </c>
      <c r="B84" s="124" t="s">
        <v>34</v>
      </c>
      <c r="C84" s="119" t="s">
        <v>93</v>
      </c>
      <c r="D84" s="134" t="s">
        <v>308</v>
      </c>
      <c r="E84" s="131">
        <v>21620</v>
      </c>
      <c r="F84" s="131">
        <v>858</v>
      </c>
      <c r="G84" s="131">
        <v>967</v>
      </c>
      <c r="H84" s="131">
        <v>1193</v>
      </c>
      <c r="I84" s="131">
        <v>1275</v>
      </c>
      <c r="J84" s="131">
        <v>1229</v>
      </c>
      <c r="K84" s="131">
        <v>1116</v>
      </c>
      <c r="L84" s="131">
        <v>1170</v>
      </c>
      <c r="M84" s="131">
        <v>1342</v>
      </c>
      <c r="N84" s="131">
        <v>1149</v>
      </c>
      <c r="O84" s="131">
        <v>1345</v>
      </c>
      <c r="P84" s="131">
        <v>1482</v>
      </c>
      <c r="Q84" s="131">
        <v>1839</v>
      </c>
      <c r="R84" s="131">
        <v>1603</v>
      </c>
      <c r="S84" s="131">
        <v>1286</v>
      </c>
      <c r="T84" s="131">
        <v>1212</v>
      </c>
      <c r="U84" s="131">
        <v>1206</v>
      </c>
      <c r="V84" s="131">
        <v>1348</v>
      </c>
    </row>
    <row r="85" spans="1:22" ht="13.15" customHeight="1">
      <c r="A85" s="124" t="s">
        <v>94</v>
      </c>
      <c r="B85" s="124" t="s">
        <v>34</v>
      </c>
      <c r="C85" s="119" t="s">
        <v>95</v>
      </c>
      <c r="D85" s="134" t="s">
        <v>308</v>
      </c>
      <c r="E85" s="131">
        <v>13383</v>
      </c>
      <c r="F85" s="131">
        <v>514</v>
      </c>
      <c r="G85" s="131">
        <v>582</v>
      </c>
      <c r="H85" s="131">
        <v>706</v>
      </c>
      <c r="I85" s="131">
        <v>701</v>
      </c>
      <c r="J85" s="131">
        <v>665</v>
      </c>
      <c r="K85" s="131">
        <v>643</v>
      </c>
      <c r="L85" s="131">
        <v>709</v>
      </c>
      <c r="M85" s="131">
        <v>740</v>
      </c>
      <c r="N85" s="131">
        <v>662</v>
      </c>
      <c r="O85" s="131">
        <v>760</v>
      </c>
      <c r="P85" s="131">
        <v>961</v>
      </c>
      <c r="Q85" s="131">
        <v>1087</v>
      </c>
      <c r="R85" s="131">
        <v>1008</v>
      </c>
      <c r="S85" s="131">
        <v>873</v>
      </c>
      <c r="T85" s="131">
        <v>748</v>
      </c>
      <c r="U85" s="131">
        <v>866</v>
      </c>
      <c r="V85" s="131">
        <v>1158</v>
      </c>
    </row>
    <row r="86" spans="1:22" ht="13.15" customHeight="1">
      <c r="A86" s="124" t="s">
        <v>96</v>
      </c>
      <c r="B86" s="124" t="s">
        <v>34</v>
      </c>
      <c r="C86" s="119" t="s">
        <v>97</v>
      </c>
      <c r="D86" s="134" t="s">
        <v>308</v>
      </c>
      <c r="E86" s="131">
        <v>33796</v>
      </c>
      <c r="F86" s="131">
        <v>1398</v>
      </c>
      <c r="G86" s="131">
        <v>1690</v>
      </c>
      <c r="H86" s="131">
        <v>1878</v>
      </c>
      <c r="I86" s="131">
        <v>1963</v>
      </c>
      <c r="J86" s="131">
        <v>1857</v>
      </c>
      <c r="K86" s="131">
        <v>1754</v>
      </c>
      <c r="L86" s="131">
        <v>2097</v>
      </c>
      <c r="M86" s="131">
        <v>2046</v>
      </c>
      <c r="N86" s="131">
        <v>1768</v>
      </c>
      <c r="O86" s="131">
        <v>1941</v>
      </c>
      <c r="P86" s="131">
        <v>2153</v>
      </c>
      <c r="Q86" s="131">
        <v>2723</v>
      </c>
      <c r="R86" s="131">
        <v>2587</v>
      </c>
      <c r="S86" s="131">
        <v>2162</v>
      </c>
      <c r="T86" s="131">
        <v>1789</v>
      </c>
      <c r="U86" s="131">
        <v>1790</v>
      </c>
      <c r="V86" s="131">
        <v>2200</v>
      </c>
    </row>
    <row r="87" spans="1:22" ht="13.15" customHeight="1">
      <c r="A87" s="124" t="s">
        <v>98</v>
      </c>
      <c r="B87" s="124" t="s">
        <v>34</v>
      </c>
      <c r="C87" s="124" t="s">
        <v>99</v>
      </c>
      <c r="D87" s="134" t="s">
        <v>308</v>
      </c>
      <c r="E87" s="131">
        <v>25303</v>
      </c>
      <c r="F87" s="131">
        <v>1033</v>
      </c>
      <c r="G87" s="131">
        <v>1109</v>
      </c>
      <c r="H87" s="131">
        <v>1308</v>
      </c>
      <c r="I87" s="131">
        <v>1277</v>
      </c>
      <c r="J87" s="131">
        <v>1298</v>
      </c>
      <c r="K87" s="131">
        <v>1255</v>
      </c>
      <c r="L87" s="131">
        <v>1476</v>
      </c>
      <c r="M87" s="131">
        <v>1643</v>
      </c>
      <c r="N87" s="131">
        <v>1467</v>
      </c>
      <c r="O87" s="131">
        <v>1485</v>
      </c>
      <c r="P87" s="131">
        <v>1737</v>
      </c>
      <c r="Q87" s="131">
        <v>2138</v>
      </c>
      <c r="R87" s="131">
        <v>2030</v>
      </c>
      <c r="S87" s="131">
        <v>1544</v>
      </c>
      <c r="T87" s="131">
        <v>1451</v>
      </c>
      <c r="U87" s="131">
        <v>1415</v>
      </c>
      <c r="V87" s="131">
        <v>1637</v>
      </c>
    </row>
    <row r="88" spans="1:22" ht="13.15" customHeight="1">
      <c r="A88" s="124" t="s">
        <v>100</v>
      </c>
      <c r="B88" s="124" t="s">
        <v>34</v>
      </c>
      <c r="C88" s="119" t="s">
        <v>101</v>
      </c>
      <c r="D88" s="134" t="s">
        <v>308</v>
      </c>
      <c r="E88" s="131">
        <v>16524</v>
      </c>
      <c r="F88" s="131">
        <v>652</v>
      </c>
      <c r="G88" s="131">
        <v>825</v>
      </c>
      <c r="H88" s="131">
        <v>838</v>
      </c>
      <c r="I88" s="131">
        <v>918</v>
      </c>
      <c r="J88" s="131">
        <v>840</v>
      </c>
      <c r="K88" s="131">
        <v>797</v>
      </c>
      <c r="L88" s="131">
        <v>966</v>
      </c>
      <c r="M88" s="131">
        <v>1042</v>
      </c>
      <c r="N88" s="131">
        <v>924</v>
      </c>
      <c r="O88" s="131">
        <v>990</v>
      </c>
      <c r="P88" s="131">
        <v>1112</v>
      </c>
      <c r="Q88" s="131">
        <v>1350</v>
      </c>
      <c r="R88" s="131">
        <v>1177</v>
      </c>
      <c r="S88" s="131">
        <v>988</v>
      </c>
      <c r="T88" s="131">
        <v>898</v>
      </c>
      <c r="U88" s="131">
        <v>961</v>
      </c>
      <c r="V88" s="131">
        <v>1246</v>
      </c>
    </row>
    <row r="89" spans="1:22" ht="13.15" customHeight="1">
      <c r="A89" s="124" t="s">
        <v>102</v>
      </c>
      <c r="B89" s="124" t="s">
        <v>34</v>
      </c>
      <c r="C89" s="119" t="s">
        <v>103</v>
      </c>
      <c r="D89" s="134" t="s">
        <v>308</v>
      </c>
      <c r="E89" s="131">
        <v>23665</v>
      </c>
      <c r="F89" s="131">
        <v>883</v>
      </c>
      <c r="G89" s="131">
        <v>990</v>
      </c>
      <c r="H89" s="131">
        <v>1099</v>
      </c>
      <c r="I89" s="131">
        <v>1221</v>
      </c>
      <c r="J89" s="131">
        <v>1291</v>
      </c>
      <c r="K89" s="131">
        <v>1092</v>
      </c>
      <c r="L89" s="131">
        <v>1324</v>
      </c>
      <c r="M89" s="131">
        <v>1351</v>
      </c>
      <c r="N89" s="131">
        <v>1258</v>
      </c>
      <c r="O89" s="131">
        <v>1271</v>
      </c>
      <c r="P89" s="131">
        <v>1633</v>
      </c>
      <c r="Q89" s="131">
        <v>2043</v>
      </c>
      <c r="R89" s="131">
        <v>1956</v>
      </c>
      <c r="S89" s="131">
        <v>1536</v>
      </c>
      <c r="T89" s="131">
        <v>1487</v>
      </c>
      <c r="U89" s="131">
        <v>1416</v>
      </c>
      <c r="V89" s="131">
        <v>1814</v>
      </c>
    </row>
    <row r="90" spans="1:22" ht="13.15" customHeight="1">
      <c r="A90" s="124" t="s">
        <v>104</v>
      </c>
      <c r="B90" s="124" t="s">
        <v>34</v>
      </c>
      <c r="C90" s="119" t="s">
        <v>105</v>
      </c>
      <c r="D90" s="134" t="s">
        <v>308</v>
      </c>
      <c r="E90" s="131">
        <v>20963</v>
      </c>
      <c r="F90" s="131">
        <v>892</v>
      </c>
      <c r="G90" s="131">
        <v>1061</v>
      </c>
      <c r="H90" s="131">
        <v>1137</v>
      </c>
      <c r="I90" s="131">
        <v>1201</v>
      </c>
      <c r="J90" s="131">
        <v>1204</v>
      </c>
      <c r="K90" s="131">
        <v>1160</v>
      </c>
      <c r="L90" s="131">
        <v>1233</v>
      </c>
      <c r="M90" s="131">
        <v>1320</v>
      </c>
      <c r="N90" s="131">
        <v>1063</v>
      </c>
      <c r="O90" s="131">
        <v>1201</v>
      </c>
      <c r="P90" s="131">
        <v>1474</v>
      </c>
      <c r="Q90" s="131">
        <v>1800</v>
      </c>
      <c r="R90" s="131">
        <v>1548</v>
      </c>
      <c r="S90" s="131">
        <v>1180</v>
      </c>
      <c r="T90" s="131">
        <v>1101</v>
      </c>
      <c r="U90" s="131">
        <v>1213</v>
      </c>
      <c r="V90" s="131">
        <v>1175</v>
      </c>
    </row>
    <row r="91" spans="1:22" ht="13.15" customHeight="1">
      <c r="A91" s="124" t="s">
        <v>106</v>
      </c>
      <c r="B91" s="124" t="s">
        <v>34</v>
      </c>
      <c r="C91" s="119" t="s">
        <v>107</v>
      </c>
      <c r="D91" s="134" t="s">
        <v>308</v>
      </c>
      <c r="E91" s="131">
        <v>19571</v>
      </c>
      <c r="F91" s="131">
        <v>970</v>
      </c>
      <c r="G91" s="131">
        <v>1027</v>
      </c>
      <c r="H91" s="131">
        <v>1000</v>
      </c>
      <c r="I91" s="131">
        <v>1115</v>
      </c>
      <c r="J91" s="131">
        <v>1207</v>
      </c>
      <c r="K91" s="131">
        <v>1204</v>
      </c>
      <c r="L91" s="131">
        <v>1445</v>
      </c>
      <c r="M91" s="131">
        <v>1500</v>
      </c>
      <c r="N91" s="131">
        <v>1207</v>
      </c>
      <c r="O91" s="131">
        <v>1180</v>
      </c>
      <c r="P91" s="131">
        <v>1258</v>
      </c>
      <c r="Q91" s="131">
        <v>1446</v>
      </c>
      <c r="R91" s="131">
        <v>1404</v>
      </c>
      <c r="S91" s="131">
        <v>997</v>
      </c>
      <c r="T91" s="131">
        <v>895</v>
      </c>
      <c r="U91" s="131">
        <v>801</v>
      </c>
      <c r="V91" s="131">
        <v>915</v>
      </c>
    </row>
    <row r="92" spans="1:22" ht="13.15" customHeight="1">
      <c r="A92" s="124" t="s">
        <v>108</v>
      </c>
      <c r="B92" s="124" t="s">
        <v>34</v>
      </c>
      <c r="C92" s="119" t="s">
        <v>109</v>
      </c>
      <c r="D92" s="134" t="s">
        <v>308</v>
      </c>
      <c r="E92" s="131">
        <v>39337</v>
      </c>
      <c r="F92" s="131">
        <v>1722</v>
      </c>
      <c r="G92" s="131">
        <v>1994</v>
      </c>
      <c r="H92" s="131">
        <v>2181</v>
      </c>
      <c r="I92" s="131">
        <v>2078</v>
      </c>
      <c r="J92" s="131">
        <v>2348</v>
      </c>
      <c r="K92" s="131">
        <v>2319</v>
      </c>
      <c r="L92" s="131">
        <v>2652</v>
      </c>
      <c r="M92" s="131">
        <v>2900</v>
      </c>
      <c r="N92" s="131">
        <v>2378</v>
      </c>
      <c r="O92" s="131">
        <v>2280</v>
      </c>
      <c r="P92" s="131">
        <v>2457</v>
      </c>
      <c r="Q92" s="131">
        <v>3203</v>
      </c>
      <c r="R92" s="131">
        <v>3145</v>
      </c>
      <c r="S92" s="131">
        <v>2656</v>
      </c>
      <c r="T92" s="131">
        <v>1871</v>
      </c>
      <c r="U92" s="131">
        <v>1559</v>
      </c>
      <c r="V92" s="131">
        <v>1594</v>
      </c>
    </row>
    <row r="93" spans="1:22" ht="13.15" customHeight="1">
      <c r="A93" s="124" t="s">
        <v>110</v>
      </c>
      <c r="B93" s="124" t="s">
        <v>34</v>
      </c>
      <c r="C93" s="119" t="s">
        <v>368</v>
      </c>
      <c r="D93" s="134" t="s">
        <v>308</v>
      </c>
      <c r="E93" s="131">
        <v>15656</v>
      </c>
      <c r="F93" s="131">
        <v>823</v>
      </c>
      <c r="G93" s="131">
        <v>930</v>
      </c>
      <c r="H93" s="131">
        <v>911</v>
      </c>
      <c r="I93" s="131">
        <v>945</v>
      </c>
      <c r="J93" s="131">
        <v>907</v>
      </c>
      <c r="K93" s="131">
        <v>729</v>
      </c>
      <c r="L93" s="131">
        <v>971</v>
      </c>
      <c r="M93" s="131">
        <v>1190</v>
      </c>
      <c r="N93" s="131">
        <v>1064</v>
      </c>
      <c r="O93" s="131">
        <v>962</v>
      </c>
      <c r="P93" s="131">
        <v>1086</v>
      </c>
      <c r="Q93" s="131">
        <v>1327</v>
      </c>
      <c r="R93" s="131">
        <v>1219</v>
      </c>
      <c r="S93" s="131">
        <v>1018</v>
      </c>
      <c r="T93" s="131">
        <v>636</v>
      </c>
      <c r="U93" s="131">
        <v>442</v>
      </c>
      <c r="V93" s="131">
        <v>496</v>
      </c>
    </row>
    <row r="94" spans="1:22" ht="13.15" customHeight="1">
      <c r="A94" s="124" t="s">
        <v>112</v>
      </c>
      <c r="B94" s="124" t="s">
        <v>34</v>
      </c>
      <c r="C94" s="119" t="s">
        <v>369</v>
      </c>
      <c r="D94" s="134" t="s">
        <v>308</v>
      </c>
      <c r="E94" s="131">
        <v>11677</v>
      </c>
      <c r="F94" s="131">
        <v>459</v>
      </c>
      <c r="G94" s="131">
        <v>617</v>
      </c>
      <c r="H94" s="131">
        <v>700</v>
      </c>
      <c r="I94" s="131">
        <v>682</v>
      </c>
      <c r="J94" s="131">
        <v>631</v>
      </c>
      <c r="K94" s="131">
        <v>530</v>
      </c>
      <c r="L94" s="131">
        <v>612</v>
      </c>
      <c r="M94" s="131">
        <v>724</v>
      </c>
      <c r="N94" s="131">
        <v>696</v>
      </c>
      <c r="O94" s="131">
        <v>687</v>
      </c>
      <c r="P94" s="131">
        <v>744</v>
      </c>
      <c r="Q94" s="131">
        <v>891</v>
      </c>
      <c r="R94" s="131">
        <v>913</v>
      </c>
      <c r="S94" s="131">
        <v>782</v>
      </c>
      <c r="T94" s="131">
        <v>667</v>
      </c>
      <c r="U94" s="131">
        <v>617</v>
      </c>
      <c r="V94" s="131">
        <v>725</v>
      </c>
    </row>
    <row r="95" spans="1:22" ht="13.15" customHeight="1">
      <c r="A95" s="124" t="s">
        <v>114</v>
      </c>
      <c r="B95" s="124" t="s">
        <v>34</v>
      </c>
      <c r="C95" s="119" t="s">
        <v>370</v>
      </c>
      <c r="D95" s="134" t="s">
        <v>308</v>
      </c>
      <c r="E95" s="131">
        <v>15791</v>
      </c>
      <c r="F95" s="131">
        <v>642</v>
      </c>
      <c r="G95" s="131">
        <v>782</v>
      </c>
      <c r="H95" s="131">
        <v>814</v>
      </c>
      <c r="I95" s="131">
        <v>837</v>
      </c>
      <c r="J95" s="131">
        <v>927</v>
      </c>
      <c r="K95" s="131">
        <v>879</v>
      </c>
      <c r="L95" s="131">
        <v>1093</v>
      </c>
      <c r="M95" s="131">
        <v>1198</v>
      </c>
      <c r="N95" s="131">
        <v>934</v>
      </c>
      <c r="O95" s="131">
        <v>885</v>
      </c>
      <c r="P95" s="131">
        <v>939</v>
      </c>
      <c r="Q95" s="131">
        <v>1310</v>
      </c>
      <c r="R95" s="131">
        <v>1445</v>
      </c>
      <c r="S95" s="131">
        <v>1198</v>
      </c>
      <c r="T95" s="131">
        <v>819</v>
      </c>
      <c r="U95" s="131">
        <v>555</v>
      </c>
      <c r="V95" s="131">
        <v>534</v>
      </c>
    </row>
    <row r="96" spans="1:22" ht="13.15" customHeight="1">
      <c r="A96" s="124" t="s">
        <v>116</v>
      </c>
      <c r="B96" s="124" t="s">
        <v>34</v>
      </c>
      <c r="C96" s="119" t="s">
        <v>371</v>
      </c>
      <c r="D96" s="134" t="s">
        <v>308</v>
      </c>
      <c r="E96" s="131">
        <v>16620</v>
      </c>
      <c r="F96" s="131">
        <v>741</v>
      </c>
      <c r="G96" s="131">
        <v>840</v>
      </c>
      <c r="H96" s="131">
        <v>934</v>
      </c>
      <c r="I96" s="131">
        <v>916</v>
      </c>
      <c r="J96" s="131">
        <v>976</v>
      </c>
      <c r="K96" s="131">
        <v>1041</v>
      </c>
      <c r="L96" s="131">
        <v>1229</v>
      </c>
      <c r="M96" s="131">
        <v>1306</v>
      </c>
      <c r="N96" s="131">
        <v>1096</v>
      </c>
      <c r="O96" s="131">
        <v>919</v>
      </c>
      <c r="P96" s="131">
        <v>944</v>
      </c>
      <c r="Q96" s="131">
        <v>1227</v>
      </c>
      <c r="R96" s="131">
        <v>1315</v>
      </c>
      <c r="S96" s="131">
        <v>1222</v>
      </c>
      <c r="T96" s="131">
        <v>841</v>
      </c>
      <c r="U96" s="131">
        <v>597</v>
      </c>
      <c r="V96" s="131">
        <v>476</v>
      </c>
    </row>
    <row r="97" spans="1:22" ht="13.15" customHeight="1">
      <c r="A97" s="124" t="s">
        <v>118</v>
      </c>
      <c r="B97" s="124" t="s">
        <v>34</v>
      </c>
      <c r="C97" s="119" t="s">
        <v>372</v>
      </c>
      <c r="D97" s="134" t="s">
        <v>308</v>
      </c>
      <c r="E97" s="131">
        <v>6827</v>
      </c>
      <c r="F97" s="131">
        <v>235</v>
      </c>
      <c r="G97" s="131">
        <v>262</v>
      </c>
      <c r="H97" s="131">
        <v>350</v>
      </c>
      <c r="I97" s="131">
        <v>397</v>
      </c>
      <c r="J97" s="131">
        <v>401</v>
      </c>
      <c r="K97" s="131">
        <v>361</v>
      </c>
      <c r="L97" s="131">
        <v>394</v>
      </c>
      <c r="M97" s="131">
        <v>367</v>
      </c>
      <c r="N97" s="131">
        <v>366</v>
      </c>
      <c r="O97" s="131">
        <v>404</v>
      </c>
      <c r="P97" s="131">
        <v>529</v>
      </c>
      <c r="Q97" s="131">
        <v>594</v>
      </c>
      <c r="R97" s="131">
        <v>561</v>
      </c>
      <c r="S97" s="131">
        <v>459</v>
      </c>
      <c r="T97" s="131">
        <v>390</v>
      </c>
      <c r="U97" s="131">
        <v>360</v>
      </c>
      <c r="V97" s="131">
        <v>397</v>
      </c>
    </row>
    <row r="98" spans="1:22" ht="13.15" customHeight="1">
      <c r="A98" s="124" t="s">
        <v>120</v>
      </c>
      <c r="B98" s="124" t="s">
        <v>34</v>
      </c>
      <c r="C98" s="119" t="s">
        <v>373</v>
      </c>
      <c r="D98" s="134" t="s">
        <v>308</v>
      </c>
      <c r="E98" s="131">
        <v>9306</v>
      </c>
      <c r="F98" s="131">
        <v>454</v>
      </c>
      <c r="G98" s="131">
        <v>488</v>
      </c>
      <c r="H98" s="131">
        <v>501</v>
      </c>
      <c r="I98" s="131">
        <v>534</v>
      </c>
      <c r="J98" s="131">
        <v>541</v>
      </c>
      <c r="K98" s="131">
        <v>566</v>
      </c>
      <c r="L98" s="131">
        <v>596</v>
      </c>
      <c r="M98" s="131">
        <v>687</v>
      </c>
      <c r="N98" s="131">
        <v>536</v>
      </c>
      <c r="O98" s="131">
        <v>534</v>
      </c>
      <c r="P98" s="131">
        <v>560</v>
      </c>
      <c r="Q98" s="131">
        <v>670</v>
      </c>
      <c r="R98" s="131">
        <v>736</v>
      </c>
      <c r="S98" s="131">
        <v>594</v>
      </c>
      <c r="T98" s="131">
        <v>435</v>
      </c>
      <c r="U98" s="131">
        <v>396</v>
      </c>
      <c r="V98" s="131">
        <v>478</v>
      </c>
    </row>
    <row r="99" spans="1:22" ht="13.15" customHeight="1">
      <c r="A99" s="124" t="s">
        <v>122</v>
      </c>
      <c r="B99" s="124" t="s">
        <v>34</v>
      </c>
      <c r="C99" s="119" t="s">
        <v>379</v>
      </c>
      <c r="D99" s="134" t="s">
        <v>308</v>
      </c>
      <c r="E99" s="131">
        <v>6149</v>
      </c>
      <c r="F99" s="131">
        <v>203</v>
      </c>
      <c r="G99" s="131">
        <v>281</v>
      </c>
      <c r="H99" s="131">
        <v>320</v>
      </c>
      <c r="I99" s="131">
        <v>367</v>
      </c>
      <c r="J99" s="131">
        <v>344</v>
      </c>
      <c r="K99" s="131">
        <v>301</v>
      </c>
      <c r="L99" s="131">
        <v>324</v>
      </c>
      <c r="M99" s="131">
        <v>339</v>
      </c>
      <c r="N99" s="131">
        <v>364</v>
      </c>
      <c r="O99" s="131">
        <v>391</v>
      </c>
      <c r="P99" s="131">
        <v>395</v>
      </c>
      <c r="Q99" s="131">
        <v>526</v>
      </c>
      <c r="R99" s="131">
        <v>493</v>
      </c>
      <c r="S99" s="131">
        <v>402</v>
      </c>
      <c r="T99" s="131">
        <v>344</v>
      </c>
      <c r="U99" s="131">
        <v>335</v>
      </c>
      <c r="V99" s="131">
        <v>420</v>
      </c>
    </row>
    <row r="100" spans="1:22" ht="13.15" customHeight="1">
      <c r="A100" s="124" t="s">
        <v>124</v>
      </c>
      <c r="B100" s="124" t="s">
        <v>34</v>
      </c>
      <c r="C100" s="119" t="s">
        <v>374</v>
      </c>
      <c r="D100" s="134" t="s">
        <v>308</v>
      </c>
      <c r="E100" s="131">
        <v>16693</v>
      </c>
      <c r="F100" s="131">
        <v>989</v>
      </c>
      <c r="G100" s="131">
        <v>1057</v>
      </c>
      <c r="H100" s="131">
        <v>893</v>
      </c>
      <c r="I100" s="131">
        <v>796</v>
      </c>
      <c r="J100" s="131">
        <v>880</v>
      </c>
      <c r="K100" s="131">
        <v>1001</v>
      </c>
      <c r="L100" s="131">
        <v>1385</v>
      </c>
      <c r="M100" s="131">
        <v>1511</v>
      </c>
      <c r="N100" s="131">
        <v>1085</v>
      </c>
      <c r="O100" s="131">
        <v>889</v>
      </c>
      <c r="P100" s="131">
        <v>891</v>
      </c>
      <c r="Q100" s="131">
        <v>1256</v>
      </c>
      <c r="R100" s="131">
        <v>1241</v>
      </c>
      <c r="S100" s="131">
        <v>1163</v>
      </c>
      <c r="T100" s="131">
        <v>748</v>
      </c>
      <c r="U100" s="131">
        <v>445</v>
      </c>
      <c r="V100" s="131">
        <v>463</v>
      </c>
    </row>
    <row r="101" spans="1:22" ht="13.15" customHeight="1">
      <c r="A101" s="124" t="s">
        <v>126</v>
      </c>
      <c r="B101" s="124" t="s">
        <v>34</v>
      </c>
      <c r="C101" s="119" t="s">
        <v>375</v>
      </c>
      <c r="D101" s="134" t="s">
        <v>308</v>
      </c>
      <c r="E101" s="131">
        <v>8436</v>
      </c>
      <c r="F101" s="131">
        <v>307</v>
      </c>
      <c r="G101" s="131">
        <v>361</v>
      </c>
      <c r="H101" s="131">
        <v>431</v>
      </c>
      <c r="I101" s="131">
        <v>465</v>
      </c>
      <c r="J101" s="131">
        <v>473</v>
      </c>
      <c r="K101" s="131">
        <v>457</v>
      </c>
      <c r="L101" s="131">
        <v>483</v>
      </c>
      <c r="M101" s="131">
        <v>507</v>
      </c>
      <c r="N101" s="131">
        <v>451</v>
      </c>
      <c r="O101" s="131">
        <v>522</v>
      </c>
      <c r="P101" s="131">
        <v>589</v>
      </c>
      <c r="Q101" s="131">
        <v>711</v>
      </c>
      <c r="R101" s="131">
        <v>743</v>
      </c>
      <c r="S101" s="131">
        <v>600</v>
      </c>
      <c r="T101" s="131">
        <v>448</v>
      </c>
      <c r="U101" s="131">
        <v>425</v>
      </c>
      <c r="V101" s="131">
        <v>463</v>
      </c>
    </row>
    <row r="102" spans="1:22" ht="13.15" customHeight="1">
      <c r="A102" s="124" t="s">
        <v>128</v>
      </c>
      <c r="B102" s="124" t="s">
        <v>34</v>
      </c>
      <c r="C102" s="119" t="s">
        <v>376</v>
      </c>
      <c r="D102" s="134" t="s">
        <v>308</v>
      </c>
      <c r="E102" s="131">
        <v>9765</v>
      </c>
      <c r="F102" s="131">
        <v>331</v>
      </c>
      <c r="G102" s="131">
        <v>421</v>
      </c>
      <c r="H102" s="131">
        <v>469</v>
      </c>
      <c r="I102" s="131">
        <v>565</v>
      </c>
      <c r="J102" s="131">
        <v>530</v>
      </c>
      <c r="K102" s="131">
        <v>470</v>
      </c>
      <c r="L102" s="131">
        <v>550</v>
      </c>
      <c r="M102" s="131">
        <v>488</v>
      </c>
      <c r="N102" s="131">
        <v>447</v>
      </c>
      <c r="O102" s="131">
        <v>569</v>
      </c>
      <c r="P102" s="131">
        <v>680</v>
      </c>
      <c r="Q102" s="131">
        <v>863</v>
      </c>
      <c r="R102" s="131">
        <v>779</v>
      </c>
      <c r="S102" s="131">
        <v>586</v>
      </c>
      <c r="T102" s="131">
        <v>613</v>
      </c>
      <c r="U102" s="131">
        <v>659</v>
      </c>
      <c r="V102" s="131">
        <v>745</v>
      </c>
    </row>
    <row r="103" spans="1:22" ht="13.15" customHeight="1">
      <c r="A103" s="124" t="s">
        <v>130</v>
      </c>
      <c r="B103" s="124" t="s">
        <v>34</v>
      </c>
      <c r="C103" s="119" t="s">
        <v>377</v>
      </c>
      <c r="D103" s="134" t="s">
        <v>308</v>
      </c>
      <c r="E103" s="131">
        <v>10225</v>
      </c>
      <c r="F103" s="131">
        <v>369</v>
      </c>
      <c r="G103" s="131">
        <v>457</v>
      </c>
      <c r="H103" s="131">
        <v>587</v>
      </c>
      <c r="I103" s="131">
        <v>585</v>
      </c>
      <c r="J103" s="131">
        <v>524</v>
      </c>
      <c r="K103" s="131">
        <v>484</v>
      </c>
      <c r="L103" s="131">
        <v>501</v>
      </c>
      <c r="M103" s="131">
        <v>544</v>
      </c>
      <c r="N103" s="131">
        <v>527</v>
      </c>
      <c r="O103" s="131">
        <v>644</v>
      </c>
      <c r="P103" s="131">
        <v>724</v>
      </c>
      <c r="Q103" s="131">
        <v>889</v>
      </c>
      <c r="R103" s="131">
        <v>654</v>
      </c>
      <c r="S103" s="131">
        <v>653</v>
      </c>
      <c r="T103" s="131">
        <v>673</v>
      </c>
      <c r="U103" s="131">
        <v>664</v>
      </c>
      <c r="V103" s="131">
        <v>746</v>
      </c>
    </row>
    <row r="104" spans="1:22" ht="13.15" customHeight="1">
      <c r="A104" s="124" t="s">
        <v>132</v>
      </c>
      <c r="B104" s="124" t="s">
        <v>34</v>
      </c>
      <c r="C104" s="119" t="s">
        <v>378</v>
      </c>
      <c r="D104" s="134" t="s">
        <v>308</v>
      </c>
      <c r="E104" s="131">
        <v>8203</v>
      </c>
      <c r="F104" s="131">
        <v>319</v>
      </c>
      <c r="G104" s="131">
        <v>360</v>
      </c>
      <c r="H104" s="131">
        <v>436</v>
      </c>
      <c r="I104" s="131">
        <v>463</v>
      </c>
      <c r="J104" s="131">
        <v>417</v>
      </c>
      <c r="K104" s="131">
        <v>408</v>
      </c>
      <c r="L104" s="131">
        <v>447</v>
      </c>
      <c r="M104" s="131">
        <v>389</v>
      </c>
      <c r="N104" s="131">
        <v>398</v>
      </c>
      <c r="O104" s="131">
        <v>485</v>
      </c>
      <c r="P104" s="131">
        <v>656</v>
      </c>
      <c r="Q104" s="131">
        <v>656</v>
      </c>
      <c r="R104" s="131">
        <v>645</v>
      </c>
      <c r="S104" s="131">
        <v>498</v>
      </c>
      <c r="T104" s="131">
        <v>509</v>
      </c>
      <c r="U104" s="131">
        <v>534</v>
      </c>
      <c r="V104" s="131">
        <v>583</v>
      </c>
    </row>
    <row r="105" spans="1:22" ht="13.15" customHeight="1">
      <c r="A105" s="277" t="s">
        <v>31</v>
      </c>
      <c r="B105" s="277" t="s">
        <v>34</v>
      </c>
      <c r="C105" s="274"/>
      <c r="D105" s="278" t="s">
        <v>309</v>
      </c>
      <c r="E105" s="279">
        <v>2896461</v>
      </c>
      <c r="F105" s="279">
        <v>118619</v>
      </c>
      <c r="G105" s="279">
        <v>129368</v>
      </c>
      <c r="H105" s="279">
        <v>133892</v>
      </c>
      <c r="I105" s="279">
        <v>132277</v>
      </c>
      <c r="J105" s="279">
        <v>148972</v>
      </c>
      <c r="K105" s="279">
        <v>163353</v>
      </c>
      <c r="L105" s="279">
        <v>195649</v>
      </c>
      <c r="M105" s="279">
        <v>221294</v>
      </c>
      <c r="N105" s="279">
        <v>191232</v>
      </c>
      <c r="O105" s="279">
        <v>171944</v>
      </c>
      <c r="P105" s="279">
        <v>167106</v>
      </c>
      <c r="Q105" s="279">
        <v>207351</v>
      </c>
      <c r="R105" s="279">
        <v>212306</v>
      </c>
      <c r="S105" s="279">
        <v>189661</v>
      </c>
      <c r="T105" s="279">
        <v>161203</v>
      </c>
      <c r="U105" s="279">
        <v>140553</v>
      </c>
      <c r="V105" s="279">
        <v>211681</v>
      </c>
    </row>
    <row r="106" spans="1:22" ht="13.15" customHeight="1">
      <c r="A106" s="124" t="s">
        <v>33</v>
      </c>
      <c r="B106" s="124" t="s">
        <v>34</v>
      </c>
      <c r="C106" s="119" t="s">
        <v>35</v>
      </c>
      <c r="D106" s="134" t="s">
        <v>309</v>
      </c>
      <c r="E106" s="131">
        <v>788926</v>
      </c>
      <c r="F106" s="131">
        <v>30716</v>
      </c>
      <c r="G106" s="131">
        <v>32781</v>
      </c>
      <c r="H106" s="131">
        <v>33334</v>
      </c>
      <c r="I106" s="131">
        <v>33955</v>
      </c>
      <c r="J106" s="131">
        <v>42393</v>
      </c>
      <c r="K106" s="131">
        <v>47006</v>
      </c>
      <c r="L106" s="131">
        <v>54585</v>
      </c>
      <c r="M106" s="131">
        <v>60340</v>
      </c>
      <c r="N106" s="131">
        <v>52234</v>
      </c>
      <c r="O106" s="131">
        <v>48241</v>
      </c>
      <c r="P106" s="131">
        <v>46109</v>
      </c>
      <c r="Q106" s="131">
        <v>56255</v>
      </c>
      <c r="R106" s="131">
        <v>57496</v>
      </c>
      <c r="S106" s="131">
        <v>52364</v>
      </c>
      <c r="T106" s="131">
        <v>45320</v>
      </c>
      <c r="U106" s="131">
        <v>39689</v>
      </c>
      <c r="V106" s="131">
        <v>56108</v>
      </c>
    </row>
    <row r="107" spans="1:22" ht="13.15" customHeight="1">
      <c r="A107" s="280" t="s">
        <v>36</v>
      </c>
      <c r="B107" s="280" t="s">
        <v>34</v>
      </c>
      <c r="C107" s="270" t="s">
        <v>361</v>
      </c>
      <c r="D107" s="281" t="s">
        <v>309</v>
      </c>
      <c r="E107" s="282">
        <v>107431</v>
      </c>
      <c r="F107" s="282">
        <v>4645</v>
      </c>
      <c r="G107" s="282">
        <v>5044</v>
      </c>
      <c r="H107" s="282">
        <v>4770</v>
      </c>
      <c r="I107" s="282">
        <v>4358</v>
      </c>
      <c r="J107" s="282">
        <v>5364</v>
      </c>
      <c r="K107" s="282">
        <v>6371</v>
      </c>
      <c r="L107" s="282">
        <v>8075</v>
      </c>
      <c r="M107" s="282">
        <v>9545</v>
      </c>
      <c r="N107" s="282">
        <v>8408</v>
      </c>
      <c r="O107" s="282">
        <v>7176</v>
      </c>
      <c r="P107" s="282">
        <v>6134</v>
      </c>
      <c r="Q107" s="282">
        <v>7091</v>
      </c>
      <c r="R107" s="282">
        <v>7129</v>
      </c>
      <c r="S107" s="282">
        <v>6143</v>
      </c>
      <c r="T107" s="282">
        <v>5493</v>
      </c>
      <c r="U107" s="282">
        <v>4890</v>
      </c>
      <c r="V107" s="282">
        <v>6795</v>
      </c>
    </row>
    <row r="108" spans="1:22" ht="13.15" customHeight="1">
      <c r="A108" s="124" t="s">
        <v>38</v>
      </c>
      <c r="B108" s="124" t="s">
        <v>34</v>
      </c>
      <c r="C108" s="119" t="s">
        <v>362</v>
      </c>
      <c r="D108" s="134" t="s">
        <v>309</v>
      </c>
      <c r="E108" s="131">
        <v>66315</v>
      </c>
      <c r="F108" s="131">
        <v>2605</v>
      </c>
      <c r="G108" s="131">
        <v>2680</v>
      </c>
      <c r="H108" s="131">
        <v>2460</v>
      </c>
      <c r="I108" s="131">
        <v>2365</v>
      </c>
      <c r="J108" s="131">
        <v>3387</v>
      </c>
      <c r="K108" s="131">
        <v>4196</v>
      </c>
      <c r="L108" s="131">
        <v>5273</v>
      </c>
      <c r="M108" s="131">
        <v>5622</v>
      </c>
      <c r="N108" s="131">
        <v>4559</v>
      </c>
      <c r="O108" s="131">
        <v>3864</v>
      </c>
      <c r="P108" s="131">
        <v>3451</v>
      </c>
      <c r="Q108" s="131">
        <v>4374</v>
      </c>
      <c r="R108" s="131">
        <v>4506</v>
      </c>
      <c r="S108" s="131">
        <v>4077</v>
      </c>
      <c r="T108" s="131">
        <v>3905</v>
      </c>
      <c r="U108" s="131">
        <v>3666</v>
      </c>
      <c r="V108" s="131">
        <v>5325</v>
      </c>
    </row>
    <row r="109" spans="1:22" ht="13.15" customHeight="1">
      <c r="A109" s="124" t="s">
        <v>40</v>
      </c>
      <c r="B109" s="124" t="s">
        <v>34</v>
      </c>
      <c r="C109" s="119" t="s">
        <v>363</v>
      </c>
      <c r="D109" s="134" t="s">
        <v>309</v>
      </c>
      <c r="E109" s="131">
        <v>54713</v>
      </c>
      <c r="F109" s="131">
        <v>1864</v>
      </c>
      <c r="G109" s="131">
        <v>1848</v>
      </c>
      <c r="H109" s="131">
        <v>1816</v>
      </c>
      <c r="I109" s="131">
        <v>1794</v>
      </c>
      <c r="J109" s="131">
        <v>2797</v>
      </c>
      <c r="K109" s="131">
        <v>3407</v>
      </c>
      <c r="L109" s="131">
        <v>3744</v>
      </c>
      <c r="M109" s="131">
        <v>3970</v>
      </c>
      <c r="N109" s="131">
        <v>3288</v>
      </c>
      <c r="O109" s="131">
        <v>2819</v>
      </c>
      <c r="P109" s="131">
        <v>2750</v>
      </c>
      <c r="Q109" s="131">
        <v>3471</v>
      </c>
      <c r="R109" s="131">
        <v>3953</v>
      </c>
      <c r="S109" s="131">
        <v>4107</v>
      </c>
      <c r="T109" s="131">
        <v>3992</v>
      </c>
      <c r="U109" s="131">
        <v>3687</v>
      </c>
      <c r="V109" s="131">
        <v>5406</v>
      </c>
    </row>
    <row r="110" spans="1:22" ht="13.15" customHeight="1">
      <c r="A110" s="124" t="s">
        <v>42</v>
      </c>
      <c r="B110" s="124" t="s">
        <v>34</v>
      </c>
      <c r="C110" s="119" t="s">
        <v>364</v>
      </c>
      <c r="D110" s="134" t="s">
        <v>309</v>
      </c>
      <c r="E110" s="131">
        <v>51395</v>
      </c>
      <c r="F110" s="131">
        <v>1740</v>
      </c>
      <c r="G110" s="131">
        <v>1679</v>
      </c>
      <c r="H110" s="131">
        <v>1837</v>
      </c>
      <c r="I110" s="131">
        <v>1932</v>
      </c>
      <c r="J110" s="131">
        <v>2511</v>
      </c>
      <c r="K110" s="131">
        <v>2647</v>
      </c>
      <c r="L110" s="131">
        <v>2900</v>
      </c>
      <c r="M110" s="131">
        <v>3410</v>
      </c>
      <c r="N110" s="131">
        <v>2926</v>
      </c>
      <c r="O110" s="131">
        <v>2773</v>
      </c>
      <c r="P110" s="131">
        <v>2632</v>
      </c>
      <c r="Q110" s="131">
        <v>3554</v>
      </c>
      <c r="R110" s="131">
        <v>3942</v>
      </c>
      <c r="S110" s="131">
        <v>4288</v>
      </c>
      <c r="T110" s="131">
        <v>4051</v>
      </c>
      <c r="U110" s="131">
        <v>3510</v>
      </c>
      <c r="V110" s="131">
        <v>5063</v>
      </c>
    </row>
    <row r="111" spans="1:22" ht="13.15" customHeight="1">
      <c r="A111" s="124" t="s">
        <v>44</v>
      </c>
      <c r="B111" s="124" t="s">
        <v>34</v>
      </c>
      <c r="C111" s="119" t="s">
        <v>365</v>
      </c>
      <c r="D111" s="134" t="s">
        <v>309</v>
      </c>
      <c r="E111" s="131">
        <v>87956</v>
      </c>
      <c r="F111" s="131">
        <v>3014</v>
      </c>
      <c r="G111" s="131">
        <v>3348</v>
      </c>
      <c r="H111" s="131">
        <v>3580</v>
      </c>
      <c r="I111" s="131">
        <v>3804</v>
      </c>
      <c r="J111" s="131">
        <v>4718</v>
      </c>
      <c r="K111" s="131">
        <v>5064</v>
      </c>
      <c r="L111" s="131">
        <v>5632</v>
      </c>
      <c r="M111" s="131">
        <v>6063</v>
      </c>
      <c r="N111" s="131">
        <v>5425</v>
      </c>
      <c r="O111" s="131">
        <v>5351</v>
      </c>
      <c r="P111" s="131">
        <v>5233</v>
      </c>
      <c r="Q111" s="131">
        <v>6727</v>
      </c>
      <c r="R111" s="131">
        <v>7077</v>
      </c>
      <c r="S111" s="131">
        <v>6521</v>
      </c>
      <c r="T111" s="131">
        <v>5585</v>
      </c>
      <c r="U111" s="131">
        <v>4611</v>
      </c>
      <c r="V111" s="131">
        <v>6203</v>
      </c>
    </row>
    <row r="112" spans="1:22" ht="13.15" customHeight="1">
      <c r="A112" s="124" t="s">
        <v>46</v>
      </c>
      <c r="B112" s="124" t="s">
        <v>34</v>
      </c>
      <c r="C112" s="119" t="s">
        <v>366</v>
      </c>
      <c r="D112" s="134" t="s">
        <v>309</v>
      </c>
      <c r="E112" s="131">
        <v>116833</v>
      </c>
      <c r="F112" s="131">
        <v>4619</v>
      </c>
      <c r="G112" s="131">
        <v>4766</v>
      </c>
      <c r="H112" s="131">
        <v>4905</v>
      </c>
      <c r="I112" s="131">
        <v>5115</v>
      </c>
      <c r="J112" s="131">
        <v>5717</v>
      </c>
      <c r="K112" s="131">
        <v>6431</v>
      </c>
      <c r="L112" s="131">
        <v>7568</v>
      </c>
      <c r="M112" s="131">
        <v>8585</v>
      </c>
      <c r="N112" s="131">
        <v>7589</v>
      </c>
      <c r="O112" s="131">
        <v>6944</v>
      </c>
      <c r="P112" s="131">
        <v>6696</v>
      </c>
      <c r="Q112" s="131">
        <v>8392</v>
      </c>
      <c r="R112" s="131">
        <v>8779</v>
      </c>
      <c r="S112" s="131">
        <v>8495</v>
      </c>
      <c r="T112" s="131">
        <v>7287</v>
      </c>
      <c r="U112" s="131">
        <v>6304</v>
      </c>
      <c r="V112" s="131">
        <v>8641</v>
      </c>
    </row>
    <row r="113" spans="1:22" ht="13.15" customHeight="1">
      <c r="A113" s="124" t="s">
        <v>48</v>
      </c>
      <c r="B113" s="124" t="s">
        <v>34</v>
      </c>
      <c r="C113" s="119" t="s">
        <v>311</v>
      </c>
      <c r="D113" s="134" t="s">
        <v>309</v>
      </c>
      <c r="E113" s="131">
        <v>118355</v>
      </c>
      <c r="F113" s="131">
        <v>4712</v>
      </c>
      <c r="G113" s="131">
        <v>5316</v>
      </c>
      <c r="H113" s="131">
        <v>5707</v>
      </c>
      <c r="I113" s="131">
        <v>5743</v>
      </c>
      <c r="J113" s="131">
        <v>6367</v>
      </c>
      <c r="K113" s="131">
        <v>6343</v>
      </c>
      <c r="L113" s="131">
        <v>7725</v>
      </c>
      <c r="M113" s="131">
        <v>8842</v>
      </c>
      <c r="N113" s="131">
        <v>7709</v>
      </c>
      <c r="O113" s="131">
        <v>7238</v>
      </c>
      <c r="P113" s="131">
        <v>7144</v>
      </c>
      <c r="Q113" s="131">
        <v>8857</v>
      </c>
      <c r="R113" s="131">
        <v>9366</v>
      </c>
      <c r="S113" s="131">
        <v>8251</v>
      </c>
      <c r="T113" s="131">
        <v>6341</v>
      </c>
      <c r="U113" s="131">
        <v>5184</v>
      </c>
      <c r="V113" s="131">
        <v>7510</v>
      </c>
    </row>
    <row r="114" spans="1:22" ht="13.15" customHeight="1">
      <c r="A114" s="124" t="s">
        <v>50</v>
      </c>
      <c r="B114" s="124" t="s">
        <v>34</v>
      </c>
      <c r="C114" s="119" t="s">
        <v>310</v>
      </c>
      <c r="D114" s="134" t="s">
        <v>309</v>
      </c>
      <c r="E114" s="131">
        <v>58960</v>
      </c>
      <c r="F114" s="131">
        <v>2020</v>
      </c>
      <c r="G114" s="131">
        <v>1825</v>
      </c>
      <c r="H114" s="131">
        <v>1640</v>
      </c>
      <c r="I114" s="131">
        <v>1848</v>
      </c>
      <c r="J114" s="131">
        <v>3643</v>
      </c>
      <c r="K114" s="131">
        <v>4846</v>
      </c>
      <c r="L114" s="131">
        <v>4975</v>
      </c>
      <c r="M114" s="131">
        <v>4772</v>
      </c>
      <c r="N114" s="131">
        <v>3756</v>
      </c>
      <c r="O114" s="131">
        <v>3222</v>
      </c>
      <c r="P114" s="131">
        <v>3227</v>
      </c>
      <c r="Q114" s="131">
        <v>3850</v>
      </c>
      <c r="R114" s="131">
        <v>4123</v>
      </c>
      <c r="S114" s="131">
        <v>3805</v>
      </c>
      <c r="T114" s="131">
        <v>3618</v>
      </c>
      <c r="U114" s="131">
        <v>3225</v>
      </c>
      <c r="V114" s="131">
        <v>4565</v>
      </c>
    </row>
    <row r="115" spans="1:22" ht="13.15" customHeight="1">
      <c r="A115" s="135" t="s">
        <v>52</v>
      </c>
      <c r="B115" s="135" t="s">
        <v>34</v>
      </c>
      <c r="C115" s="126" t="s">
        <v>367</v>
      </c>
      <c r="D115" s="136" t="s">
        <v>309</v>
      </c>
      <c r="E115" s="132">
        <v>126968</v>
      </c>
      <c r="F115" s="132">
        <v>5497</v>
      </c>
      <c r="G115" s="132">
        <v>6275</v>
      </c>
      <c r="H115" s="132">
        <v>6619</v>
      </c>
      <c r="I115" s="132">
        <v>6996</v>
      </c>
      <c r="J115" s="132">
        <v>7889</v>
      </c>
      <c r="K115" s="132">
        <v>7701</v>
      </c>
      <c r="L115" s="132">
        <v>8693</v>
      </c>
      <c r="M115" s="132">
        <v>9531</v>
      </c>
      <c r="N115" s="132">
        <v>8574</v>
      </c>
      <c r="O115" s="132">
        <v>8854</v>
      </c>
      <c r="P115" s="132">
        <v>8842</v>
      </c>
      <c r="Q115" s="132">
        <v>9939</v>
      </c>
      <c r="R115" s="132">
        <v>8621</v>
      </c>
      <c r="S115" s="132">
        <v>6677</v>
      </c>
      <c r="T115" s="132">
        <v>5048</v>
      </c>
      <c r="U115" s="132">
        <v>4612</v>
      </c>
      <c r="V115" s="132">
        <v>6600</v>
      </c>
    </row>
    <row r="116" spans="1:22" ht="13.15" customHeight="1">
      <c r="A116" s="124" t="s">
        <v>54</v>
      </c>
      <c r="B116" s="124" t="s">
        <v>34</v>
      </c>
      <c r="C116" s="119" t="s">
        <v>55</v>
      </c>
      <c r="D116" s="134" t="s">
        <v>309</v>
      </c>
      <c r="E116" s="131">
        <v>274838</v>
      </c>
      <c r="F116" s="131">
        <v>12397</v>
      </c>
      <c r="G116" s="131">
        <v>13550</v>
      </c>
      <c r="H116" s="131">
        <v>14060</v>
      </c>
      <c r="I116" s="131">
        <v>13387</v>
      </c>
      <c r="J116" s="131">
        <v>14120</v>
      </c>
      <c r="K116" s="131">
        <v>15223</v>
      </c>
      <c r="L116" s="131">
        <v>18774</v>
      </c>
      <c r="M116" s="131">
        <v>21327</v>
      </c>
      <c r="N116" s="131">
        <v>17984</v>
      </c>
      <c r="O116" s="131">
        <v>15837</v>
      </c>
      <c r="P116" s="131">
        <v>15218</v>
      </c>
      <c r="Q116" s="131">
        <v>18951</v>
      </c>
      <c r="R116" s="131">
        <v>20236</v>
      </c>
      <c r="S116" s="131">
        <v>17975</v>
      </c>
      <c r="T116" s="131">
        <v>14727</v>
      </c>
      <c r="U116" s="131">
        <v>12611</v>
      </c>
      <c r="V116" s="131">
        <v>18461</v>
      </c>
    </row>
    <row r="117" spans="1:22" ht="13.15" customHeight="1">
      <c r="A117" s="124" t="s">
        <v>56</v>
      </c>
      <c r="B117" s="124" t="s">
        <v>34</v>
      </c>
      <c r="C117" s="119" t="s">
        <v>57</v>
      </c>
      <c r="D117" s="134" t="s">
        <v>309</v>
      </c>
      <c r="E117" s="131">
        <v>234407</v>
      </c>
      <c r="F117" s="131">
        <v>9726</v>
      </c>
      <c r="G117" s="131">
        <v>9695</v>
      </c>
      <c r="H117" s="131">
        <v>9790</v>
      </c>
      <c r="I117" s="131">
        <v>9659</v>
      </c>
      <c r="J117" s="131">
        <v>11874</v>
      </c>
      <c r="K117" s="131">
        <v>14535</v>
      </c>
      <c r="L117" s="131">
        <v>17350</v>
      </c>
      <c r="M117" s="131">
        <v>19033</v>
      </c>
      <c r="N117" s="131">
        <v>15796</v>
      </c>
      <c r="O117" s="131">
        <v>13040</v>
      </c>
      <c r="P117" s="131">
        <v>12012</v>
      </c>
      <c r="Q117" s="131">
        <v>16297</v>
      </c>
      <c r="R117" s="131">
        <v>17645</v>
      </c>
      <c r="S117" s="131">
        <v>16705</v>
      </c>
      <c r="T117" s="131">
        <v>14331</v>
      </c>
      <c r="U117" s="131">
        <v>11345</v>
      </c>
      <c r="V117" s="131">
        <v>15574</v>
      </c>
    </row>
    <row r="118" spans="1:22" ht="13.15" customHeight="1">
      <c r="A118" s="124" t="s">
        <v>58</v>
      </c>
      <c r="B118" s="124" t="s">
        <v>34</v>
      </c>
      <c r="C118" s="119" t="s">
        <v>59</v>
      </c>
      <c r="D118" s="134" t="s">
        <v>309</v>
      </c>
      <c r="E118" s="131">
        <v>150994</v>
      </c>
      <c r="F118" s="131">
        <v>6500</v>
      </c>
      <c r="G118" s="131">
        <v>6942</v>
      </c>
      <c r="H118" s="131">
        <v>7398</v>
      </c>
      <c r="I118" s="131">
        <v>7268</v>
      </c>
      <c r="J118" s="131">
        <v>7632</v>
      </c>
      <c r="K118" s="131">
        <v>8758</v>
      </c>
      <c r="L118" s="131">
        <v>10605</v>
      </c>
      <c r="M118" s="131">
        <v>12361</v>
      </c>
      <c r="N118" s="131">
        <v>10721</v>
      </c>
      <c r="O118" s="131">
        <v>9013</v>
      </c>
      <c r="P118" s="131">
        <v>8213</v>
      </c>
      <c r="Q118" s="131">
        <v>10683</v>
      </c>
      <c r="R118" s="131">
        <v>11264</v>
      </c>
      <c r="S118" s="131">
        <v>10033</v>
      </c>
      <c r="T118" s="131">
        <v>8033</v>
      </c>
      <c r="U118" s="131">
        <v>6466</v>
      </c>
      <c r="V118" s="131">
        <v>9104</v>
      </c>
    </row>
    <row r="119" spans="1:22" ht="13.15" customHeight="1">
      <c r="A119" s="124" t="s">
        <v>60</v>
      </c>
      <c r="B119" s="124" t="s">
        <v>34</v>
      </c>
      <c r="C119" s="119" t="s">
        <v>61</v>
      </c>
      <c r="D119" s="134" t="s">
        <v>309</v>
      </c>
      <c r="E119" s="131">
        <v>245225</v>
      </c>
      <c r="F119" s="131">
        <v>11529</v>
      </c>
      <c r="G119" s="131">
        <v>12058</v>
      </c>
      <c r="H119" s="131">
        <v>11275</v>
      </c>
      <c r="I119" s="131">
        <v>10236</v>
      </c>
      <c r="J119" s="131">
        <v>12472</v>
      </c>
      <c r="K119" s="131">
        <v>15148</v>
      </c>
      <c r="L119" s="131">
        <v>19523</v>
      </c>
      <c r="M119" s="131">
        <v>22691</v>
      </c>
      <c r="N119" s="131">
        <v>18634</v>
      </c>
      <c r="O119" s="131">
        <v>15151</v>
      </c>
      <c r="P119" s="131">
        <v>13443</v>
      </c>
      <c r="Q119" s="131">
        <v>16041</v>
      </c>
      <c r="R119" s="131">
        <v>16434</v>
      </c>
      <c r="S119" s="131">
        <v>14249</v>
      </c>
      <c r="T119" s="131">
        <v>11937</v>
      </c>
      <c r="U119" s="131">
        <v>9954</v>
      </c>
      <c r="V119" s="131">
        <v>14450</v>
      </c>
    </row>
    <row r="120" spans="1:22" ht="13.15" customHeight="1">
      <c r="A120" s="124" t="s">
        <v>62</v>
      </c>
      <c r="B120" s="124" t="s">
        <v>34</v>
      </c>
      <c r="C120" s="119" t="s">
        <v>63</v>
      </c>
      <c r="D120" s="134" t="s">
        <v>309</v>
      </c>
      <c r="E120" s="131">
        <v>25917</v>
      </c>
      <c r="F120" s="131">
        <v>941</v>
      </c>
      <c r="G120" s="131">
        <v>1034</v>
      </c>
      <c r="H120" s="131">
        <v>1191</v>
      </c>
      <c r="I120" s="131">
        <v>1158</v>
      </c>
      <c r="J120" s="131">
        <v>1149</v>
      </c>
      <c r="K120" s="131">
        <v>1138</v>
      </c>
      <c r="L120" s="131">
        <v>1404</v>
      </c>
      <c r="M120" s="131">
        <v>1623</v>
      </c>
      <c r="N120" s="131">
        <v>1438</v>
      </c>
      <c r="O120" s="131">
        <v>1420</v>
      </c>
      <c r="P120" s="131">
        <v>1551</v>
      </c>
      <c r="Q120" s="131">
        <v>1981</v>
      </c>
      <c r="R120" s="131">
        <v>1973</v>
      </c>
      <c r="S120" s="131">
        <v>1628</v>
      </c>
      <c r="T120" s="131">
        <v>1611</v>
      </c>
      <c r="U120" s="131">
        <v>1691</v>
      </c>
      <c r="V120" s="131">
        <v>2986</v>
      </c>
    </row>
    <row r="121" spans="1:22" ht="13.15" customHeight="1">
      <c r="A121" s="124" t="s">
        <v>64</v>
      </c>
      <c r="B121" s="124" t="s">
        <v>34</v>
      </c>
      <c r="C121" s="119" t="s">
        <v>65</v>
      </c>
      <c r="D121" s="134" t="s">
        <v>309</v>
      </c>
      <c r="E121" s="131">
        <v>50660</v>
      </c>
      <c r="F121" s="131">
        <v>2106</v>
      </c>
      <c r="G121" s="131">
        <v>2045</v>
      </c>
      <c r="H121" s="131">
        <v>1964</v>
      </c>
      <c r="I121" s="131">
        <v>1808</v>
      </c>
      <c r="J121" s="131">
        <v>2088</v>
      </c>
      <c r="K121" s="131">
        <v>2765</v>
      </c>
      <c r="L121" s="131">
        <v>3663</v>
      </c>
      <c r="M121" s="131">
        <v>4407</v>
      </c>
      <c r="N121" s="131">
        <v>3884</v>
      </c>
      <c r="O121" s="131">
        <v>3270</v>
      </c>
      <c r="P121" s="131">
        <v>2981</v>
      </c>
      <c r="Q121" s="131">
        <v>3550</v>
      </c>
      <c r="R121" s="131">
        <v>3840</v>
      </c>
      <c r="S121" s="131">
        <v>3285</v>
      </c>
      <c r="T121" s="131">
        <v>2833</v>
      </c>
      <c r="U121" s="131">
        <v>2449</v>
      </c>
      <c r="V121" s="131">
        <v>3722</v>
      </c>
    </row>
    <row r="122" spans="1:22" ht="13.15" customHeight="1">
      <c r="A122" s="124" t="s">
        <v>66</v>
      </c>
      <c r="B122" s="124" t="s">
        <v>34</v>
      </c>
      <c r="C122" s="119" t="s">
        <v>67</v>
      </c>
      <c r="D122" s="134" t="s">
        <v>309</v>
      </c>
      <c r="E122" s="131">
        <v>99286</v>
      </c>
      <c r="F122" s="131">
        <v>4810</v>
      </c>
      <c r="G122" s="131">
        <v>4976</v>
      </c>
      <c r="H122" s="131">
        <v>4953</v>
      </c>
      <c r="I122" s="131">
        <v>4464</v>
      </c>
      <c r="J122" s="131">
        <v>4653</v>
      </c>
      <c r="K122" s="131">
        <v>5998</v>
      </c>
      <c r="L122" s="131">
        <v>7675</v>
      </c>
      <c r="M122" s="131">
        <v>8747</v>
      </c>
      <c r="N122" s="131">
        <v>7294</v>
      </c>
      <c r="O122" s="131">
        <v>5721</v>
      </c>
      <c r="P122" s="131">
        <v>5176</v>
      </c>
      <c r="Q122" s="131">
        <v>6832</v>
      </c>
      <c r="R122" s="131">
        <v>7149</v>
      </c>
      <c r="S122" s="131">
        <v>6383</v>
      </c>
      <c r="T122" s="131">
        <v>5146</v>
      </c>
      <c r="U122" s="131">
        <v>3984</v>
      </c>
      <c r="V122" s="131">
        <v>5325</v>
      </c>
    </row>
    <row r="123" spans="1:22" ht="13.15" customHeight="1">
      <c r="A123" s="124" t="s">
        <v>68</v>
      </c>
      <c r="B123" s="124" t="s">
        <v>34</v>
      </c>
      <c r="C123" s="119" t="s">
        <v>69</v>
      </c>
      <c r="D123" s="134" t="s">
        <v>309</v>
      </c>
      <c r="E123" s="131">
        <v>16560</v>
      </c>
      <c r="F123" s="131">
        <v>561</v>
      </c>
      <c r="G123" s="131">
        <v>591</v>
      </c>
      <c r="H123" s="131">
        <v>666</v>
      </c>
      <c r="I123" s="131">
        <v>654</v>
      </c>
      <c r="J123" s="131">
        <v>742</v>
      </c>
      <c r="K123" s="131">
        <v>829</v>
      </c>
      <c r="L123" s="131">
        <v>964</v>
      </c>
      <c r="M123" s="131">
        <v>972</v>
      </c>
      <c r="N123" s="131">
        <v>877</v>
      </c>
      <c r="O123" s="131">
        <v>811</v>
      </c>
      <c r="P123" s="131">
        <v>892</v>
      </c>
      <c r="Q123" s="131">
        <v>1366</v>
      </c>
      <c r="R123" s="131">
        <v>1486</v>
      </c>
      <c r="S123" s="131">
        <v>1288</v>
      </c>
      <c r="T123" s="131">
        <v>1144</v>
      </c>
      <c r="U123" s="131">
        <v>989</v>
      </c>
      <c r="V123" s="131">
        <v>1728</v>
      </c>
    </row>
    <row r="124" spans="1:22" ht="13.15" customHeight="1">
      <c r="A124" s="124" t="s">
        <v>70</v>
      </c>
      <c r="B124" s="124" t="s">
        <v>34</v>
      </c>
      <c r="C124" s="119" t="s">
        <v>71</v>
      </c>
      <c r="D124" s="134" t="s">
        <v>309</v>
      </c>
      <c r="E124" s="131">
        <v>46427</v>
      </c>
      <c r="F124" s="131">
        <v>1843</v>
      </c>
      <c r="G124" s="131">
        <v>1926</v>
      </c>
      <c r="H124" s="131">
        <v>2175</v>
      </c>
      <c r="I124" s="131">
        <v>2413</v>
      </c>
      <c r="J124" s="131">
        <v>2061</v>
      </c>
      <c r="K124" s="131">
        <v>2061</v>
      </c>
      <c r="L124" s="131">
        <v>2397</v>
      </c>
      <c r="M124" s="131">
        <v>2719</v>
      </c>
      <c r="N124" s="131">
        <v>2517</v>
      </c>
      <c r="O124" s="131">
        <v>2603</v>
      </c>
      <c r="P124" s="131">
        <v>2865</v>
      </c>
      <c r="Q124" s="131">
        <v>3425</v>
      </c>
      <c r="R124" s="131">
        <v>3279</v>
      </c>
      <c r="S124" s="131">
        <v>2942</v>
      </c>
      <c r="T124" s="131">
        <v>2886</v>
      </c>
      <c r="U124" s="131">
        <v>2984</v>
      </c>
      <c r="V124" s="131">
        <v>5331</v>
      </c>
    </row>
    <row r="125" spans="1:22" ht="13.15" customHeight="1">
      <c r="A125" s="124" t="s">
        <v>72</v>
      </c>
      <c r="B125" s="124" t="s">
        <v>34</v>
      </c>
      <c r="C125" s="119" t="s">
        <v>73</v>
      </c>
      <c r="D125" s="134" t="s">
        <v>309</v>
      </c>
      <c r="E125" s="131">
        <v>136020</v>
      </c>
      <c r="F125" s="131">
        <v>5811</v>
      </c>
      <c r="G125" s="131">
        <v>6725</v>
      </c>
      <c r="H125" s="131">
        <v>6976</v>
      </c>
      <c r="I125" s="131">
        <v>6535</v>
      </c>
      <c r="J125" s="131">
        <v>7265</v>
      </c>
      <c r="K125" s="131">
        <v>7955</v>
      </c>
      <c r="L125" s="131">
        <v>9437</v>
      </c>
      <c r="M125" s="131">
        <v>10681</v>
      </c>
      <c r="N125" s="131">
        <v>8873</v>
      </c>
      <c r="O125" s="131">
        <v>7974</v>
      </c>
      <c r="P125" s="131">
        <v>8116</v>
      </c>
      <c r="Q125" s="131">
        <v>10460</v>
      </c>
      <c r="R125" s="131">
        <v>10447</v>
      </c>
      <c r="S125" s="131">
        <v>8936</v>
      </c>
      <c r="T125" s="131">
        <v>6627</v>
      </c>
      <c r="U125" s="131">
        <v>5476</v>
      </c>
      <c r="V125" s="131">
        <v>7726</v>
      </c>
    </row>
    <row r="126" spans="1:22" ht="13.15" customHeight="1">
      <c r="A126" s="124" t="s">
        <v>74</v>
      </c>
      <c r="B126" s="124" t="s">
        <v>34</v>
      </c>
      <c r="C126" s="119" t="s">
        <v>75</v>
      </c>
      <c r="D126" s="134" t="s">
        <v>309</v>
      </c>
      <c r="E126" s="131">
        <v>26704</v>
      </c>
      <c r="F126" s="131">
        <v>972</v>
      </c>
      <c r="G126" s="131">
        <v>1220</v>
      </c>
      <c r="H126" s="131">
        <v>1288</v>
      </c>
      <c r="I126" s="131">
        <v>1300</v>
      </c>
      <c r="J126" s="131">
        <v>1400</v>
      </c>
      <c r="K126" s="131">
        <v>1356</v>
      </c>
      <c r="L126" s="131">
        <v>1548</v>
      </c>
      <c r="M126" s="131">
        <v>1744</v>
      </c>
      <c r="N126" s="131">
        <v>1613</v>
      </c>
      <c r="O126" s="131">
        <v>1507</v>
      </c>
      <c r="P126" s="131">
        <v>1488</v>
      </c>
      <c r="Q126" s="131">
        <v>2029</v>
      </c>
      <c r="R126" s="131">
        <v>1959</v>
      </c>
      <c r="S126" s="131">
        <v>1829</v>
      </c>
      <c r="T126" s="131">
        <v>1609</v>
      </c>
      <c r="U126" s="131">
        <v>1500</v>
      </c>
      <c r="V126" s="131">
        <v>2342</v>
      </c>
    </row>
    <row r="127" spans="1:22" ht="13.15" customHeight="1">
      <c r="A127" s="124" t="s">
        <v>76</v>
      </c>
      <c r="B127" s="124" t="s">
        <v>34</v>
      </c>
      <c r="C127" s="119" t="s">
        <v>77</v>
      </c>
      <c r="D127" s="134" t="s">
        <v>309</v>
      </c>
      <c r="E127" s="131">
        <v>22885</v>
      </c>
      <c r="F127" s="131">
        <v>861</v>
      </c>
      <c r="G127" s="131">
        <v>1025</v>
      </c>
      <c r="H127" s="131">
        <v>1132</v>
      </c>
      <c r="I127" s="131">
        <v>1107</v>
      </c>
      <c r="J127" s="131">
        <v>1064</v>
      </c>
      <c r="K127" s="131">
        <v>1092</v>
      </c>
      <c r="L127" s="131">
        <v>1246</v>
      </c>
      <c r="M127" s="131">
        <v>1447</v>
      </c>
      <c r="N127" s="131">
        <v>1357</v>
      </c>
      <c r="O127" s="131">
        <v>1244</v>
      </c>
      <c r="P127" s="131">
        <v>1345</v>
      </c>
      <c r="Q127" s="131">
        <v>1613</v>
      </c>
      <c r="R127" s="131">
        <v>1635</v>
      </c>
      <c r="S127" s="131">
        <v>1699</v>
      </c>
      <c r="T127" s="131">
        <v>1501</v>
      </c>
      <c r="U127" s="131">
        <v>1291</v>
      </c>
      <c r="V127" s="131">
        <v>2226</v>
      </c>
    </row>
    <row r="128" spans="1:22" ht="13.15" customHeight="1">
      <c r="A128" s="124" t="s">
        <v>78</v>
      </c>
      <c r="B128" s="124" t="s">
        <v>34</v>
      </c>
      <c r="C128" s="119" t="s">
        <v>79</v>
      </c>
      <c r="D128" s="134" t="s">
        <v>309</v>
      </c>
      <c r="E128" s="131">
        <v>120132</v>
      </c>
      <c r="F128" s="131">
        <v>5096</v>
      </c>
      <c r="G128" s="131">
        <v>5673</v>
      </c>
      <c r="H128" s="131">
        <v>5542</v>
      </c>
      <c r="I128" s="131">
        <v>5109</v>
      </c>
      <c r="J128" s="131">
        <v>5828</v>
      </c>
      <c r="K128" s="131">
        <v>6357</v>
      </c>
      <c r="L128" s="131">
        <v>8476</v>
      </c>
      <c r="M128" s="131">
        <v>10301</v>
      </c>
      <c r="N128" s="131">
        <v>8802</v>
      </c>
      <c r="O128" s="131">
        <v>7427</v>
      </c>
      <c r="P128" s="131">
        <v>6758</v>
      </c>
      <c r="Q128" s="131">
        <v>8447</v>
      </c>
      <c r="R128" s="131">
        <v>9024</v>
      </c>
      <c r="S128" s="131">
        <v>7928</v>
      </c>
      <c r="T128" s="131">
        <v>6408</v>
      </c>
      <c r="U128" s="131">
        <v>5223</v>
      </c>
      <c r="V128" s="131">
        <v>7733</v>
      </c>
    </row>
    <row r="129" spans="1:22" ht="13.15" customHeight="1">
      <c r="A129" s="124" t="s">
        <v>80</v>
      </c>
      <c r="B129" s="124" t="s">
        <v>34</v>
      </c>
      <c r="C129" s="119" t="s">
        <v>81</v>
      </c>
      <c r="D129" s="134" t="s">
        <v>309</v>
      </c>
      <c r="E129" s="131">
        <v>42650</v>
      </c>
      <c r="F129" s="131">
        <v>1489</v>
      </c>
      <c r="G129" s="131">
        <v>1728</v>
      </c>
      <c r="H129" s="131">
        <v>1968</v>
      </c>
      <c r="I129" s="131">
        <v>2016</v>
      </c>
      <c r="J129" s="131">
        <v>2277</v>
      </c>
      <c r="K129" s="131">
        <v>2231</v>
      </c>
      <c r="L129" s="131">
        <v>2549</v>
      </c>
      <c r="M129" s="131">
        <v>2720</v>
      </c>
      <c r="N129" s="131">
        <v>2484</v>
      </c>
      <c r="O129" s="131">
        <v>2348</v>
      </c>
      <c r="P129" s="131">
        <v>2703</v>
      </c>
      <c r="Q129" s="131">
        <v>3521</v>
      </c>
      <c r="R129" s="131">
        <v>3585</v>
      </c>
      <c r="S129" s="131">
        <v>3133</v>
      </c>
      <c r="T129" s="131">
        <v>2365</v>
      </c>
      <c r="U129" s="131">
        <v>2055</v>
      </c>
      <c r="V129" s="131">
        <v>3478</v>
      </c>
    </row>
    <row r="130" spans="1:22" ht="13.15" customHeight="1">
      <c r="A130" s="124" t="s">
        <v>82</v>
      </c>
      <c r="B130" s="124" t="s">
        <v>34</v>
      </c>
      <c r="C130" s="119" t="s">
        <v>83</v>
      </c>
      <c r="D130" s="134" t="s">
        <v>309</v>
      </c>
      <c r="E130" s="131">
        <v>48849</v>
      </c>
      <c r="F130" s="131">
        <v>2114</v>
      </c>
      <c r="G130" s="131">
        <v>2364</v>
      </c>
      <c r="H130" s="131">
        <v>2402</v>
      </c>
      <c r="I130" s="131">
        <v>2424</v>
      </c>
      <c r="J130" s="131">
        <v>2642</v>
      </c>
      <c r="K130" s="131">
        <v>2894</v>
      </c>
      <c r="L130" s="131">
        <v>3296</v>
      </c>
      <c r="M130" s="131">
        <v>3581</v>
      </c>
      <c r="N130" s="131">
        <v>2998</v>
      </c>
      <c r="O130" s="131">
        <v>2815</v>
      </c>
      <c r="P130" s="131">
        <v>2855</v>
      </c>
      <c r="Q130" s="131">
        <v>3780</v>
      </c>
      <c r="R130" s="131">
        <v>3835</v>
      </c>
      <c r="S130" s="131">
        <v>3111</v>
      </c>
      <c r="T130" s="131">
        <v>2471</v>
      </c>
      <c r="U130" s="131">
        <v>2142</v>
      </c>
      <c r="V130" s="131">
        <v>3125</v>
      </c>
    </row>
    <row r="131" spans="1:22" ht="13.15" customHeight="1">
      <c r="A131" s="124" t="s">
        <v>84</v>
      </c>
      <c r="B131" s="124" t="s">
        <v>34</v>
      </c>
      <c r="C131" s="119" t="s">
        <v>85</v>
      </c>
      <c r="D131" s="134" t="s">
        <v>309</v>
      </c>
      <c r="E131" s="131">
        <v>83398</v>
      </c>
      <c r="F131" s="131">
        <v>3209</v>
      </c>
      <c r="G131" s="131">
        <v>3793</v>
      </c>
      <c r="H131" s="131">
        <v>3753</v>
      </c>
      <c r="I131" s="131">
        <v>3432</v>
      </c>
      <c r="J131" s="131">
        <v>3975</v>
      </c>
      <c r="K131" s="131">
        <v>4308</v>
      </c>
      <c r="L131" s="131">
        <v>5385</v>
      </c>
      <c r="M131" s="131">
        <v>6906</v>
      </c>
      <c r="N131" s="131">
        <v>5732</v>
      </c>
      <c r="O131" s="131">
        <v>4690</v>
      </c>
      <c r="P131" s="131">
        <v>4414</v>
      </c>
      <c r="Q131" s="131">
        <v>5846</v>
      </c>
      <c r="R131" s="131">
        <v>6923</v>
      </c>
      <c r="S131" s="131">
        <v>6678</v>
      </c>
      <c r="T131" s="131">
        <v>5268</v>
      </c>
      <c r="U131" s="131">
        <v>3836</v>
      </c>
      <c r="V131" s="131">
        <v>5250</v>
      </c>
    </row>
    <row r="132" spans="1:22" ht="13.15" customHeight="1">
      <c r="A132" s="124" t="s">
        <v>86</v>
      </c>
      <c r="B132" s="124" t="s">
        <v>34</v>
      </c>
      <c r="C132" s="119" t="s">
        <v>87</v>
      </c>
      <c r="D132" s="134" t="s">
        <v>309</v>
      </c>
      <c r="E132" s="131">
        <v>25497</v>
      </c>
      <c r="F132" s="131">
        <v>1202</v>
      </c>
      <c r="G132" s="131">
        <v>1238</v>
      </c>
      <c r="H132" s="131">
        <v>1306</v>
      </c>
      <c r="I132" s="131">
        <v>1255</v>
      </c>
      <c r="J132" s="131">
        <v>1327</v>
      </c>
      <c r="K132" s="131">
        <v>1395</v>
      </c>
      <c r="L132" s="131">
        <v>1570</v>
      </c>
      <c r="M132" s="131">
        <v>1935</v>
      </c>
      <c r="N132" s="131">
        <v>1608</v>
      </c>
      <c r="O132" s="131">
        <v>1413</v>
      </c>
      <c r="P132" s="131">
        <v>1483</v>
      </c>
      <c r="Q132" s="131">
        <v>1886</v>
      </c>
      <c r="R132" s="131">
        <v>1818</v>
      </c>
      <c r="S132" s="131">
        <v>1599</v>
      </c>
      <c r="T132" s="131">
        <v>1241</v>
      </c>
      <c r="U132" s="131">
        <v>1186</v>
      </c>
      <c r="V132" s="131">
        <v>2035</v>
      </c>
    </row>
    <row r="133" spans="1:22" ht="13.15" customHeight="1">
      <c r="A133" s="124" t="s">
        <v>88</v>
      </c>
      <c r="B133" s="124" t="s">
        <v>34</v>
      </c>
      <c r="C133" s="119" t="s">
        <v>89</v>
      </c>
      <c r="D133" s="134" t="s">
        <v>309</v>
      </c>
      <c r="E133" s="131">
        <v>57859</v>
      </c>
      <c r="F133" s="131">
        <v>1964</v>
      </c>
      <c r="G133" s="131">
        <v>2623</v>
      </c>
      <c r="H133" s="131">
        <v>3567</v>
      </c>
      <c r="I133" s="131">
        <v>4193</v>
      </c>
      <c r="J133" s="131">
        <v>4019</v>
      </c>
      <c r="K133" s="131">
        <v>3175</v>
      </c>
      <c r="L133" s="131">
        <v>3161</v>
      </c>
      <c r="M133" s="131">
        <v>3772</v>
      </c>
      <c r="N133" s="131">
        <v>4529</v>
      </c>
      <c r="O133" s="131">
        <v>5000</v>
      </c>
      <c r="P133" s="131">
        <v>4673</v>
      </c>
      <c r="Q133" s="131">
        <v>4237</v>
      </c>
      <c r="R133" s="131">
        <v>3261</v>
      </c>
      <c r="S133" s="131">
        <v>2605</v>
      </c>
      <c r="T133" s="131">
        <v>2231</v>
      </c>
      <c r="U133" s="131">
        <v>2034</v>
      </c>
      <c r="V133" s="131">
        <v>2815</v>
      </c>
    </row>
    <row r="134" spans="1:22" ht="13.15" customHeight="1">
      <c r="A134" s="124" t="s">
        <v>90</v>
      </c>
      <c r="B134" s="124" t="s">
        <v>34</v>
      </c>
      <c r="C134" s="119" t="s">
        <v>91</v>
      </c>
      <c r="D134" s="134" t="s">
        <v>309</v>
      </c>
      <c r="E134" s="131">
        <v>24705</v>
      </c>
      <c r="F134" s="131">
        <v>825</v>
      </c>
      <c r="G134" s="131">
        <v>1052</v>
      </c>
      <c r="H134" s="131">
        <v>1186</v>
      </c>
      <c r="I134" s="131">
        <v>1276</v>
      </c>
      <c r="J134" s="131">
        <v>1340</v>
      </c>
      <c r="K134" s="131">
        <v>1142</v>
      </c>
      <c r="L134" s="131">
        <v>1333</v>
      </c>
      <c r="M134" s="131">
        <v>1471</v>
      </c>
      <c r="N134" s="131">
        <v>1463</v>
      </c>
      <c r="O134" s="131">
        <v>1436</v>
      </c>
      <c r="P134" s="131">
        <v>1537</v>
      </c>
      <c r="Q134" s="131">
        <v>1959</v>
      </c>
      <c r="R134" s="131">
        <v>1826</v>
      </c>
      <c r="S134" s="131">
        <v>1526</v>
      </c>
      <c r="T134" s="131">
        <v>1392</v>
      </c>
      <c r="U134" s="131">
        <v>1404</v>
      </c>
      <c r="V134" s="131">
        <v>2537</v>
      </c>
    </row>
    <row r="135" spans="1:22" ht="13.15" customHeight="1">
      <c r="A135" s="124" t="s">
        <v>92</v>
      </c>
      <c r="B135" s="124" t="s">
        <v>34</v>
      </c>
      <c r="C135" s="119" t="s">
        <v>93</v>
      </c>
      <c r="D135" s="134" t="s">
        <v>309</v>
      </c>
      <c r="E135" s="131">
        <v>23342</v>
      </c>
      <c r="F135" s="131">
        <v>751</v>
      </c>
      <c r="G135" s="131">
        <v>891</v>
      </c>
      <c r="H135" s="131">
        <v>1022</v>
      </c>
      <c r="I135" s="131">
        <v>1211</v>
      </c>
      <c r="J135" s="131">
        <v>1192</v>
      </c>
      <c r="K135" s="131">
        <v>1090</v>
      </c>
      <c r="L135" s="131">
        <v>1175</v>
      </c>
      <c r="M135" s="131">
        <v>1260</v>
      </c>
      <c r="N135" s="131">
        <v>1265</v>
      </c>
      <c r="O135" s="131">
        <v>1394</v>
      </c>
      <c r="P135" s="131">
        <v>1500</v>
      </c>
      <c r="Q135" s="131">
        <v>1704</v>
      </c>
      <c r="R135" s="131">
        <v>1631</v>
      </c>
      <c r="S135" s="131">
        <v>1417</v>
      </c>
      <c r="T135" s="131">
        <v>1529</v>
      </c>
      <c r="U135" s="131">
        <v>1509</v>
      </c>
      <c r="V135" s="131">
        <v>2801</v>
      </c>
    </row>
    <row r="136" spans="1:22" ht="13.15" customHeight="1">
      <c r="A136" s="124" t="s">
        <v>94</v>
      </c>
      <c r="B136" s="124" t="s">
        <v>34</v>
      </c>
      <c r="C136" s="119" t="s">
        <v>95</v>
      </c>
      <c r="D136" s="134" t="s">
        <v>309</v>
      </c>
      <c r="E136" s="131">
        <v>14500</v>
      </c>
      <c r="F136" s="131">
        <v>475</v>
      </c>
      <c r="G136" s="131">
        <v>540</v>
      </c>
      <c r="H136" s="131">
        <v>662</v>
      </c>
      <c r="I136" s="131">
        <v>699</v>
      </c>
      <c r="J136" s="131">
        <v>615</v>
      </c>
      <c r="K136" s="131">
        <v>594</v>
      </c>
      <c r="L136" s="131">
        <v>638</v>
      </c>
      <c r="M136" s="131">
        <v>685</v>
      </c>
      <c r="N136" s="131">
        <v>641</v>
      </c>
      <c r="O136" s="131">
        <v>799</v>
      </c>
      <c r="P136" s="131">
        <v>924</v>
      </c>
      <c r="Q136" s="131">
        <v>1049</v>
      </c>
      <c r="R136" s="131">
        <v>961</v>
      </c>
      <c r="S136" s="131">
        <v>857</v>
      </c>
      <c r="T136" s="131">
        <v>1011</v>
      </c>
      <c r="U136" s="131">
        <v>1131</v>
      </c>
      <c r="V136" s="131">
        <v>2219</v>
      </c>
    </row>
    <row r="137" spans="1:22" ht="13.15" customHeight="1">
      <c r="A137" s="124" t="s">
        <v>96</v>
      </c>
      <c r="B137" s="124" t="s">
        <v>34</v>
      </c>
      <c r="C137" s="119" t="s">
        <v>97</v>
      </c>
      <c r="D137" s="134" t="s">
        <v>309</v>
      </c>
      <c r="E137" s="131">
        <v>36664</v>
      </c>
      <c r="F137" s="131">
        <v>1383</v>
      </c>
      <c r="G137" s="131">
        <v>1671</v>
      </c>
      <c r="H137" s="131">
        <v>1802</v>
      </c>
      <c r="I137" s="131">
        <v>1857</v>
      </c>
      <c r="J137" s="131">
        <v>1635</v>
      </c>
      <c r="K137" s="131">
        <v>1670</v>
      </c>
      <c r="L137" s="131">
        <v>1930</v>
      </c>
      <c r="M137" s="131">
        <v>2033</v>
      </c>
      <c r="N137" s="131">
        <v>1854</v>
      </c>
      <c r="O137" s="131">
        <v>2065</v>
      </c>
      <c r="P137" s="131">
        <v>2265</v>
      </c>
      <c r="Q137" s="131">
        <v>2699</v>
      </c>
      <c r="R137" s="131">
        <v>2525</v>
      </c>
      <c r="S137" s="131">
        <v>2294</v>
      </c>
      <c r="T137" s="131">
        <v>2230</v>
      </c>
      <c r="U137" s="131">
        <v>2414</v>
      </c>
      <c r="V137" s="131">
        <v>4337</v>
      </c>
    </row>
    <row r="138" spans="1:22" ht="13.15" customHeight="1">
      <c r="A138" s="124" t="s">
        <v>98</v>
      </c>
      <c r="B138" s="124" t="s">
        <v>34</v>
      </c>
      <c r="C138" s="124" t="s">
        <v>99</v>
      </c>
      <c r="D138" s="134" t="s">
        <v>309</v>
      </c>
      <c r="E138" s="131">
        <v>27145</v>
      </c>
      <c r="F138" s="131">
        <v>950</v>
      </c>
      <c r="G138" s="131">
        <v>1119</v>
      </c>
      <c r="H138" s="131">
        <v>1247</v>
      </c>
      <c r="I138" s="131">
        <v>1297</v>
      </c>
      <c r="J138" s="131">
        <v>1275</v>
      </c>
      <c r="K138" s="131">
        <v>1200</v>
      </c>
      <c r="L138" s="131">
        <v>1421</v>
      </c>
      <c r="M138" s="131">
        <v>1591</v>
      </c>
      <c r="N138" s="131">
        <v>1494</v>
      </c>
      <c r="O138" s="131">
        <v>1471</v>
      </c>
      <c r="P138" s="131">
        <v>1680</v>
      </c>
      <c r="Q138" s="131">
        <v>2082</v>
      </c>
      <c r="R138" s="131">
        <v>2039</v>
      </c>
      <c r="S138" s="131">
        <v>1653</v>
      </c>
      <c r="T138" s="131">
        <v>1710</v>
      </c>
      <c r="U138" s="131">
        <v>1795</v>
      </c>
      <c r="V138" s="131">
        <v>3121</v>
      </c>
    </row>
    <row r="139" spans="1:22" ht="13.15" customHeight="1">
      <c r="A139" s="124" t="s">
        <v>100</v>
      </c>
      <c r="B139" s="124" t="s">
        <v>34</v>
      </c>
      <c r="C139" s="119" t="s">
        <v>101</v>
      </c>
      <c r="D139" s="134" t="s">
        <v>309</v>
      </c>
      <c r="E139" s="131">
        <v>17845</v>
      </c>
      <c r="F139" s="131">
        <v>615</v>
      </c>
      <c r="G139" s="131">
        <v>735</v>
      </c>
      <c r="H139" s="131">
        <v>876</v>
      </c>
      <c r="I139" s="131">
        <v>901</v>
      </c>
      <c r="J139" s="131">
        <v>809</v>
      </c>
      <c r="K139" s="131">
        <v>752</v>
      </c>
      <c r="L139" s="131">
        <v>838</v>
      </c>
      <c r="M139" s="131">
        <v>977</v>
      </c>
      <c r="N139" s="131">
        <v>900</v>
      </c>
      <c r="O139" s="131">
        <v>1000</v>
      </c>
      <c r="P139" s="131">
        <v>1118</v>
      </c>
      <c r="Q139" s="131">
        <v>1230</v>
      </c>
      <c r="R139" s="131">
        <v>1209</v>
      </c>
      <c r="S139" s="131">
        <v>1121</v>
      </c>
      <c r="T139" s="131">
        <v>1113</v>
      </c>
      <c r="U139" s="131">
        <v>1232</v>
      </c>
      <c r="V139" s="131">
        <v>2419</v>
      </c>
    </row>
    <row r="140" spans="1:22" ht="13.15" customHeight="1">
      <c r="A140" s="124" t="s">
        <v>102</v>
      </c>
      <c r="B140" s="124" t="s">
        <v>34</v>
      </c>
      <c r="C140" s="119" t="s">
        <v>103</v>
      </c>
      <c r="D140" s="134" t="s">
        <v>309</v>
      </c>
      <c r="E140" s="131">
        <v>25657</v>
      </c>
      <c r="F140" s="131">
        <v>819</v>
      </c>
      <c r="G140" s="131">
        <v>921</v>
      </c>
      <c r="H140" s="131">
        <v>1031</v>
      </c>
      <c r="I140" s="131">
        <v>1118</v>
      </c>
      <c r="J140" s="131">
        <v>1202</v>
      </c>
      <c r="K140" s="131">
        <v>1125</v>
      </c>
      <c r="L140" s="131">
        <v>1305</v>
      </c>
      <c r="M140" s="131">
        <v>1358</v>
      </c>
      <c r="N140" s="131">
        <v>1301</v>
      </c>
      <c r="O140" s="131">
        <v>1349</v>
      </c>
      <c r="P140" s="131">
        <v>1517</v>
      </c>
      <c r="Q140" s="131">
        <v>1910</v>
      </c>
      <c r="R140" s="131">
        <v>1854</v>
      </c>
      <c r="S140" s="131">
        <v>1735</v>
      </c>
      <c r="T140" s="131">
        <v>1724</v>
      </c>
      <c r="U140" s="131">
        <v>1860</v>
      </c>
      <c r="V140" s="131">
        <v>3528</v>
      </c>
    </row>
    <row r="141" spans="1:22" ht="13.15" customHeight="1">
      <c r="A141" s="124" t="s">
        <v>104</v>
      </c>
      <c r="B141" s="124" t="s">
        <v>34</v>
      </c>
      <c r="C141" s="119" t="s">
        <v>105</v>
      </c>
      <c r="D141" s="134" t="s">
        <v>309</v>
      </c>
      <c r="E141" s="131">
        <v>22842</v>
      </c>
      <c r="F141" s="131">
        <v>815</v>
      </c>
      <c r="G141" s="131">
        <v>994</v>
      </c>
      <c r="H141" s="131">
        <v>1091</v>
      </c>
      <c r="I141" s="131">
        <v>1172</v>
      </c>
      <c r="J141" s="131">
        <v>1190</v>
      </c>
      <c r="K141" s="131">
        <v>1104</v>
      </c>
      <c r="L141" s="131">
        <v>1151</v>
      </c>
      <c r="M141" s="131">
        <v>1256</v>
      </c>
      <c r="N141" s="131">
        <v>1160</v>
      </c>
      <c r="O141" s="131">
        <v>1301</v>
      </c>
      <c r="P141" s="131">
        <v>1439</v>
      </c>
      <c r="Q141" s="131">
        <v>1717</v>
      </c>
      <c r="R141" s="131">
        <v>1598</v>
      </c>
      <c r="S141" s="131">
        <v>1374</v>
      </c>
      <c r="T141" s="131">
        <v>1419</v>
      </c>
      <c r="U141" s="131">
        <v>1447</v>
      </c>
      <c r="V141" s="131">
        <v>2614</v>
      </c>
    </row>
    <row r="142" spans="1:22" ht="13.15" customHeight="1">
      <c r="A142" s="124" t="s">
        <v>106</v>
      </c>
      <c r="B142" s="124" t="s">
        <v>34</v>
      </c>
      <c r="C142" s="119" t="s">
        <v>107</v>
      </c>
      <c r="D142" s="134" t="s">
        <v>309</v>
      </c>
      <c r="E142" s="131">
        <v>20281</v>
      </c>
      <c r="F142" s="131">
        <v>934</v>
      </c>
      <c r="G142" s="131">
        <v>997</v>
      </c>
      <c r="H142" s="131">
        <v>1008</v>
      </c>
      <c r="I142" s="131">
        <v>1035</v>
      </c>
      <c r="J142" s="131">
        <v>1219</v>
      </c>
      <c r="K142" s="131">
        <v>1109</v>
      </c>
      <c r="L142" s="131">
        <v>1298</v>
      </c>
      <c r="M142" s="131">
        <v>1406</v>
      </c>
      <c r="N142" s="131">
        <v>1265</v>
      </c>
      <c r="O142" s="131">
        <v>1164</v>
      </c>
      <c r="P142" s="131">
        <v>1237</v>
      </c>
      <c r="Q142" s="131">
        <v>1381</v>
      </c>
      <c r="R142" s="131">
        <v>1316</v>
      </c>
      <c r="S142" s="131">
        <v>1087</v>
      </c>
      <c r="T142" s="131">
        <v>1094</v>
      </c>
      <c r="U142" s="131">
        <v>1004</v>
      </c>
      <c r="V142" s="131">
        <v>1727</v>
      </c>
    </row>
    <row r="143" spans="1:22" ht="13.15" customHeight="1">
      <c r="A143" s="124" t="s">
        <v>108</v>
      </c>
      <c r="B143" s="124" t="s">
        <v>34</v>
      </c>
      <c r="C143" s="119" t="s">
        <v>109</v>
      </c>
      <c r="D143" s="134" t="s">
        <v>309</v>
      </c>
      <c r="E143" s="131">
        <v>42068</v>
      </c>
      <c r="F143" s="131">
        <v>1638</v>
      </c>
      <c r="G143" s="131">
        <v>1949</v>
      </c>
      <c r="H143" s="131">
        <v>2033</v>
      </c>
      <c r="I143" s="131">
        <v>2080</v>
      </c>
      <c r="J143" s="131">
        <v>2214</v>
      </c>
      <c r="K143" s="131">
        <v>2211</v>
      </c>
      <c r="L143" s="131">
        <v>2600</v>
      </c>
      <c r="M143" s="131">
        <v>2829</v>
      </c>
      <c r="N143" s="131">
        <v>2457</v>
      </c>
      <c r="O143" s="131">
        <v>2351</v>
      </c>
      <c r="P143" s="131">
        <v>2526</v>
      </c>
      <c r="Q143" s="131">
        <v>3220</v>
      </c>
      <c r="R143" s="131">
        <v>3302</v>
      </c>
      <c r="S143" s="131">
        <v>2740</v>
      </c>
      <c r="T143" s="131">
        <v>2261</v>
      </c>
      <c r="U143" s="131">
        <v>2109</v>
      </c>
      <c r="V143" s="131">
        <v>3548</v>
      </c>
    </row>
    <row r="144" spans="1:22" ht="13.15" customHeight="1">
      <c r="A144" s="124" t="s">
        <v>110</v>
      </c>
      <c r="B144" s="124" t="s">
        <v>34</v>
      </c>
      <c r="C144" s="119" t="s">
        <v>368</v>
      </c>
      <c r="D144" s="134" t="s">
        <v>309</v>
      </c>
      <c r="E144" s="131">
        <v>16748</v>
      </c>
      <c r="F144" s="131">
        <v>756</v>
      </c>
      <c r="G144" s="131">
        <v>858</v>
      </c>
      <c r="H144" s="131">
        <v>921</v>
      </c>
      <c r="I144" s="131">
        <v>897</v>
      </c>
      <c r="J144" s="131">
        <v>965</v>
      </c>
      <c r="K144" s="131">
        <v>848</v>
      </c>
      <c r="L144" s="131">
        <v>1083</v>
      </c>
      <c r="M144" s="131">
        <v>1264</v>
      </c>
      <c r="N144" s="131">
        <v>1148</v>
      </c>
      <c r="O144" s="131">
        <v>1066</v>
      </c>
      <c r="P144" s="131">
        <v>1204</v>
      </c>
      <c r="Q144" s="131">
        <v>1299</v>
      </c>
      <c r="R144" s="131">
        <v>1210</v>
      </c>
      <c r="S144" s="131">
        <v>953</v>
      </c>
      <c r="T144" s="131">
        <v>652</v>
      </c>
      <c r="U144" s="131">
        <v>603</v>
      </c>
      <c r="V144" s="131">
        <v>1021</v>
      </c>
    </row>
    <row r="145" spans="1:22" ht="13.15" customHeight="1">
      <c r="A145" s="124" t="s">
        <v>112</v>
      </c>
      <c r="B145" s="124" t="s">
        <v>34</v>
      </c>
      <c r="C145" s="119" t="s">
        <v>369</v>
      </c>
      <c r="D145" s="134" t="s">
        <v>309</v>
      </c>
      <c r="E145" s="131">
        <v>12456</v>
      </c>
      <c r="F145" s="131">
        <v>437</v>
      </c>
      <c r="G145" s="131">
        <v>549</v>
      </c>
      <c r="H145" s="131">
        <v>657</v>
      </c>
      <c r="I145" s="131">
        <v>621</v>
      </c>
      <c r="J145" s="131">
        <v>611</v>
      </c>
      <c r="K145" s="131">
        <v>567</v>
      </c>
      <c r="L145" s="131">
        <v>602</v>
      </c>
      <c r="M145" s="131">
        <v>716</v>
      </c>
      <c r="N145" s="131">
        <v>637</v>
      </c>
      <c r="O145" s="131">
        <v>717</v>
      </c>
      <c r="P145" s="131">
        <v>766</v>
      </c>
      <c r="Q145" s="131">
        <v>868</v>
      </c>
      <c r="R145" s="131">
        <v>880</v>
      </c>
      <c r="S145" s="131">
        <v>844</v>
      </c>
      <c r="T145" s="131">
        <v>735</v>
      </c>
      <c r="U145" s="131">
        <v>761</v>
      </c>
      <c r="V145" s="131">
        <v>1488</v>
      </c>
    </row>
    <row r="146" spans="1:22" ht="13.15" customHeight="1">
      <c r="A146" s="124" t="s">
        <v>114</v>
      </c>
      <c r="B146" s="124" t="s">
        <v>34</v>
      </c>
      <c r="C146" s="119" t="s">
        <v>370</v>
      </c>
      <c r="D146" s="134" t="s">
        <v>309</v>
      </c>
      <c r="E146" s="131">
        <v>16171</v>
      </c>
      <c r="F146" s="131">
        <v>579</v>
      </c>
      <c r="G146" s="131">
        <v>735</v>
      </c>
      <c r="H146" s="131">
        <v>793</v>
      </c>
      <c r="I146" s="131">
        <v>792</v>
      </c>
      <c r="J146" s="131">
        <v>859</v>
      </c>
      <c r="K146" s="131">
        <v>839</v>
      </c>
      <c r="L146" s="131">
        <v>1031</v>
      </c>
      <c r="M146" s="131">
        <v>1133</v>
      </c>
      <c r="N146" s="131">
        <v>916</v>
      </c>
      <c r="O146" s="131">
        <v>892</v>
      </c>
      <c r="P146" s="131">
        <v>1046</v>
      </c>
      <c r="Q146" s="131">
        <v>1390</v>
      </c>
      <c r="R146" s="131">
        <v>1455</v>
      </c>
      <c r="S146" s="131">
        <v>1148</v>
      </c>
      <c r="T146" s="131">
        <v>795</v>
      </c>
      <c r="U146" s="131">
        <v>655</v>
      </c>
      <c r="V146" s="131">
        <v>1113</v>
      </c>
    </row>
    <row r="147" spans="1:22" ht="13.15" customHeight="1">
      <c r="A147" s="124" t="s">
        <v>116</v>
      </c>
      <c r="B147" s="124" t="s">
        <v>34</v>
      </c>
      <c r="C147" s="119" t="s">
        <v>371</v>
      </c>
      <c r="D147" s="134" t="s">
        <v>309</v>
      </c>
      <c r="E147" s="131">
        <v>17259</v>
      </c>
      <c r="F147" s="131">
        <v>709</v>
      </c>
      <c r="G147" s="131">
        <v>834</v>
      </c>
      <c r="H147" s="131">
        <v>900</v>
      </c>
      <c r="I147" s="131">
        <v>884</v>
      </c>
      <c r="J147" s="131">
        <v>890</v>
      </c>
      <c r="K147" s="131">
        <v>999</v>
      </c>
      <c r="L147" s="131">
        <v>1234</v>
      </c>
      <c r="M147" s="131">
        <v>1313</v>
      </c>
      <c r="N147" s="131">
        <v>1102</v>
      </c>
      <c r="O147" s="131">
        <v>979</v>
      </c>
      <c r="P147" s="131">
        <v>1020</v>
      </c>
      <c r="Q147" s="131">
        <v>1378</v>
      </c>
      <c r="R147" s="131">
        <v>1369</v>
      </c>
      <c r="S147" s="131">
        <v>1191</v>
      </c>
      <c r="T147" s="131">
        <v>886</v>
      </c>
      <c r="U147" s="131">
        <v>721</v>
      </c>
      <c r="V147" s="131">
        <v>850</v>
      </c>
    </row>
    <row r="148" spans="1:22" ht="13.15" customHeight="1">
      <c r="A148" s="124" t="s">
        <v>118</v>
      </c>
      <c r="B148" s="124" t="s">
        <v>34</v>
      </c>
      <c r="C148" s="119" t="s">
        <v>372</v>
      </c>
      <c r="D148" s="134" t="s">
        <v>309</v>
      </c>
      <c r="E148" s="131">
        <v>7202</v>
      </c>
      <c r="F148" s="131">
        <v>209</v>
      </c>
      <c r="G148" s="131">
        <v>284</v>
      </c>
      <c r="H148" s="131">
        <v>343</v>
      </c>
      <c r="I148" s="131">
        <v>343</v>
      </c>
      <c r="J148" s="131">
        <v>379</v>
      </c>
      <c r="K148" s="131">
        <v>339</v>
      </c>
      <c r="L148" s="131">
        <v>351</v>
      </c>
      <c r="M148" s="131">
        <v>383</v>
      </c>
      <c r="N148" s="131">
        <v>390</v>
      </c>
      <c r="O148" s="131">
        <v>408</v>
      </c>
      <c r="P148" s="131">
        <v>495</v>
      </c>
      <c r="Q148" s="131">
        <v>585</v>
      </c>
      <c r="R148" s="131">
        <v>520</v>
      </c>
      <c r="S148" s="131">
        <v>463</v>
      </c>
      <c r="T148" s="131">
        <v>442</v>
      </c>
      <c r="U148" s="131">
        <v>447</v>
      </c>
      <c r="V148" s="131">
        <v>821</v>
      </c>
    </row>
    <row r="149" spans="1:22" ht="13.15" customHeight="1">
      <c r="A149" s="124" t="s">
        <v>120</v>
      </c>
      <c r="B149" s="124" t="s">
        <v>34</v>
      </c>
      <c r="C149" s="119" t="s">
        <v>373</v>
      </c>
      <c r="D149" s="134" t="s">
        <v>309</v>
      </c>
      <c r="E149" s="131">
        <v>10063</v>
      </c>
      <c r="F149" s="131">
        <v>452</v>
      </c>
      <c r="G149" s="131">
        <v>486</v>
      </c>
      <c r="H149" s="131">
        <v>497</v>
      </c>
      <c r="I149" s="131">
        <v>518</v>
      </c>
      <c r="J149" s="131">
        <v>538</v>
      </c>
      <c r="K149" s="131">
        <v>533</v>
      </c>
      <c r="L149" s="131">
        <v>620</v>
      </c>
      <c r="M149" s="131">
        <v>661</v>
      </c>
      <c r="N149" s="131">
        <v>560</v>
      </c>
      <c r="O149" s="131">
        <v>570</v>
      </c>
      <c r="P149" s="131">
        <v>568</v>
      </c>
      <c r="Q149" s="131">
        <v>771</v>
      </c>
      <c r="R149" s="131">
        <v>760</v>
      </c>
      <c r="S149" s="131">
        <v>614</v>
      </c>
      <c r="T149" s="131">
        <v>533</v>
      </c>
      <c r="U149" s="131">
        <v>490</v>
      </c>
      <c r="V149" s="131">
        <v>892</v>
      </c>
    </row>
    <row r="150" spans="1:22" ht="13.15" customHeight="1">
      <c r="A150" s="124" t="s">
        <v>122</v>
      </c>
      <c r="B150" s="124" t="s">
        <v>34</v>
      </c>
      <c r="C150" s="119" t="s">
        <v>379</v>
      </c>
      <c r="D150" s="134" t="s">
        <v>309</v>
      </c>
      <c r="E150" s="131">
        <v>6887</v>
      </c>
      <c r="F150" s="131">
        <v>231</v>
      </c>
      <c r="G150" s="131">
        <v>299</v>
      </c>
      <c r="H150" s="131">
        <v>359</v>
      </c>
      <c r="I150" s="131">
        <v>384</v>
      </c>
      <c r="J150" s="131">
        <v>346</v>
      </c>
      <c r="K150" s="131">
        <v>300</v>
      </c>
      <c r="L150" s="131">
        <v>307</v>
      </c>
      <c r="M150" s="131">
        <v>360</v>
      </c>
      <c r="N150" s="131">
        <v>390</v>
      </c>
      <c r="O150" s="131">
        <v>354</v>
      </c>
      <c r="P150" s="131">
        <v>430</v>
      </c>
      <c r="Q150" s="131">
        <v>477</v>
      </c>
      <c r="R150" s="131">
        <v>459</v>
      </c>
      <c r="S150" s="131">
        <v>423</v>
      </c>
      <c r="T150" s="131">
        <v>430</v>
      </c>
      <c r="U150" s="131">
        <v>486</v>
      </c>
      <c r="V150" s="131">
        <v>852</v>
      </c>
    </row>
    <row r="151" spans="1:22" ht="13.15" customHeight="1">
      <c r="A151" s="124" t="s">
        <v>124</v>
      </c>
      <c r="B151" s="124" t="s">
        <v>34</v>
      </c>
      <c r="C151" s="119" t="s">
        <v>374</v>
      </c>
      <c r="D151" s="134" t="s">
        <v>309</v>
      </c>
      <c r="E151" s="131">
        <v>17393</v>
      </c>
      <c r="F151" s="131">
        <v>925</v>
      </c>
      <c r="G151" s="131">
        <v>1032</v>
      </c>
      <c r="H151" s="131">
        <v>903</v>
      </c>
      <c r="I151" s="131">
        <v>779</v>
      </c>
      <c r="J151" s="131">
        <v>891</v>
      </c>
      <c r="K151" s="131">
        <v>1076</v>
      </c>
      <c r="L151" s="131">
        <v>1338</v>
      </c>
      <c r="M151" s="131">
        <v>1419</v>
      </c>
      <c r="N151" s="131">
        <v>1044</v>
      </c>
      <c r="O151" s="131">
        <v>864</v>
      </c>
      <c r="P151" s="131">
        <v>992</v>
      </c>
      <c r="Q151" s="131">
        <v>1352</v>
      </c>
      <c r="R151" s="131">
        <v>1329</v>
      </c>
      <c r="S151" s="131">
        <v>1101</v>
      </c>
      <c r="T151" s="131">
        <v>759</v>
      </c>
      <c r="U151" s="131">
        <v>632</v>
      </c>
      <c r="V151" s="131">
        <v>957</v>
      </c>
    </row>
    <row r="152" spans="1:22" ht="13.15" customHeight="1">
      <c r="A152" s="124" t="s">
        <v>126</v>
      </c>
      <c r="B152" s="124" t="s">
        <v>34</v>
      </c>
      <c r="C152" s="119" t="s">
        <v>375</v>
      </c>
      <c r="D152" s="134" t="s">
        <v>309</v>
      </c>
      <c r="E152" s="131">
        <v>9075</v>
      </c>
      <c r="F152" s="131">
        <v>291</v>
      </c>
      <c r="G152" s="131">
        <v>346</v>
      </c>
      <c r="H152" s="131">
        <v>399</v>
      </c>
      <c r="I152" s="131">
        <v>435</v>
      </c>
      <c r="J152" s="131">
        <v>467</v>
      </c>
      <c r="K152" s="131">
        <v>392</v>
      </c>
      <c r="L152" s="131">
        <v>478</v>
      </c>
      <c r="M152" s="131">
        <v>492</v>
      </c>
      <c r="N152" s="131">
        <v>436</v>
      </c>
      <c r="O152" s="131">
        <v>511</v>
      </c>
      <c r="P152" s="131">
        <v>577</v>
      </c>
      <c r="Q152" s="131">
        <v>772</v>
      </c>
      <c r="R152" s="131">
        <v>731</v>
      </c>
      <c r="S152" s="131">
        <v>645</v>
      </c>
      <c r="T152" s="131">
        <v>549</v>
      </c>
      <c r="U152" s="131">
        <v>585</v>
      </c>
      <c r="V152" s="131">
        <v>969</v>
      </c>
    </row>
    <row r="153" spans="1:22" ht="13.15" customHeight="1">
      <c r="A153" s="124" t="s">
        <v>128</v>
      </c>
      <c r="B153" s="124" t="s">
        <v>34</v>
      </c>
      <c r="C153" s="119" t="s">
        <v>376</v>
      </c>
      <c r="D153" s="134" t="s">
        <v>309</v>
      </c>
      <c r="E153" s="131">
        <v>10698</v>
      </c>
      <c r="F153" s="131">
        <v>320</v>
      </c>
      <c r="G153" s="131">
        <v>346</v>
      </c>
      <c r="H153" s="131">
        <v>475</v>
      </c>
      <c r="I153" s="131">
        <v>537</v>
      </c>
      <c r="J153" s="131">
        <v>506</v>
      </c>
      <c r="K153" s="131">
        <v>457</v>
      </c>
      <c r="L153" s="131">
        <v>452</v>
      </c>
      <c r="M153" s="131">
        <v>453</v>
      </c>
      <c r="N153" s="131">
        <v>503</v>
      </c>
      <c r="O153" s="131">
        <v>591</v>
      </c>
      <c r="P153" s="131">
        <v>688</v>
      </c>
      <c r="Q153" s="131">
        <v>818</v>
      </c>
      <c r="R153" s="131">
        <v>707</v>
      </c>
      <c r="S153" s="131">
        <v>687</v>
      </c>
      <c r="T153" s="131">
        <v>769</v>
      </c>
      <c r="U153" s="131">
        <v>825</v>
      </c>
      <c r="V153" s="131">
        <v>1564</v>
      </c>
    </row>
    <row r="154" spans="1:22" ht="13.15" customHeight="1">
      <c r="A154" s="124" t="s">
        <v>130</v>
      </c>
      <c r="B154" s="124" t="s">
        <v>34</v>
      </c>
      <c r="C154" s="119" t="s">
        <v>377</v>
      </c>
      <c r="D154" s="134" t="s">
        <v>309</v>
      </c>
      <c r="E154" s="131">
        <v>11206</v>
      </c>
      <c r="F154" s="131">
        <v>356</v>
      </c>
      <c r="G154" s="131">
        <v>410</v>
      </c>
      <c r="H154" s="131">
        <v>539</v>
      </c>
      <c r="I154" s="131">
        <v>587</v>
      </c>
      <c r="J154" s="131">
        <v>488</v>
      </c>
      <c r="K154" s="131">
        <v>422</v>
      </c>
      <c r="L154" s="131">
        <v>472</v>
      </c>
      <c r="M154" s="131">
        <v>537</v>
      </c>
      <c r="N154" s="131">
        <v>532</v>
      </c>
      <c r="O154" s="131">
        <v>630</v>
      </c>
      <c r="P154" s="131">
        <v>672</v>
      </c>
      <c r="Q154" s="131">
        <v>776</v>
      </c>
      <c r="R154" s="131">
        <v>756</v>
      </c>
      <c r="S154" s="131">
        <v>819</v>
      </c>
      <c r="T154" s="131">
        <v>851</v>
      </c>
      <c r="U154" s="131">
        <v>859</v>
      </c>
      <c r="V154" s="131">
        <v>1500</v>
      </c>
    </row>
    <row r="155" spans="1:22" ht="13.15" customHeight="1">
      <c r="A155" s="135" t="s">
        <v>132</v>
      </c>
      <c r="B155" s="135" t="s">
        <v>34</v>
      </c>
      <c r="C155" s="126" t="s">
        <v>378</v>
      </c>
      <c r="D155" s="136" t="s">
        <v>309</v>
      </c>
      <c r="E155" s="132">
        <v>9020</v>
      </c>
      <c r="F155" s="132">
        <v>302</v>
      </c>
      <c r="G155" s="132">
        <v>333</v>
      </c>
      <c r="H155" s="132">
        <v>408</v>
      </c>
      <c r="I155" s="132">
        <v>481</v>
      </c>
      <c r="J155" s="132">
        <v>360</v>
      </c>
      <c r="K155" s="132">
        <v>360</v>
      </c>
      <c r="L155" s="132">
        <v>384</v>
      </c>
      <c r="M155" s="132">
        <v>390</v>
      </c>
      <c r="N155" s="132">
        <v>399</v>
      </c>
      <c r="O155" s="132">
        <v>507</v>
      </c>
      <c r="P155" s="132">
        <v>610</v>
      </c>
      <c r="Q155" s="132">
        <v>714</v>
      </c>
      <c r="R155" s="132">
        <v>580</v>
      </c>
      <c r="S155" s="132">
        <v>599</v>
      </c>
      <c r="T155" s="132">
        <v>630</v>
      </c>
      <c r="U155" s="132">
        <v>679</v>
      </c>
      <c r="V155" s="132">
        <v>1284</v>
      </c>
    </row>
    <row r="156" spans="1:22">
      <c r="A156" s="17" t="s">
        <v>248</v>
      </c>
    </row>
  </sheetData>
  <phoneticPr fontId="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156"/>
  <sheetViews>
    <sheetView workbookViewId="0">
      <pane xSplit="4" ySplit="2" topLeftCell="M3" activePane="bottomRight" state="frozen"/>
      <selection pane="topRight" activeCell="E1" sqref="E1"/>
      <selection pane="bottomLeft" activeCell="A3" sqref="A3"/>
      <selection pane="bottomRight" activeCell="O16" sqref="O16"/>
    </sheetView>
  </sheetViews>
  <sheetFormatPr defaultColWidth="8.875" defaultRowHeight="12.75"/>
  <cols>
    <col min="1" max="1" width="9" style="122" customWidth="1"/>
    <col min="2" max="2" width="9" style="130" customWidth="1"/>
    <col min="3" max="3" width="11.5" style="130" customWidth="1"/>
    <col min="4" max="4" width="4.625" style="130" customWidth="1"/>
    <col min="5" max="22" width="12.125" style="122" customWidth="1"/>
    <col min="23" max="256" width="8.875" style="122"/>
    <col min="257" max="259" width="15.625" style="122" customWidth="1"/>
    <col min="260" max="260" width="4.625" style="122" customWidth="1"/>
    <col min="261" max="278" width="15.625" style="122" customWidth="1"/>
    <col min="279" max="512" width="8.875" style="122"/>
    <col min="513" max="515" width="15.625" style="122" customWidth="1"/>
    <col min="516" max="516" width="4.625" style="122" customWidth="1"/>
    <col min="517" max="534" width="15.625" style="122" customWidth="1"/>
    <col min="535" max="768" width="8.875" style="122"/>
    <col min="769" max="771" width="15.625" style="122" customWidth="1"/>
    <col min="772" max="772" width="4.625" style="122" customWidth="1"/>
    <col min="773" max="790" width="15.625" style="122" customWidth="1"/>
    <col min="791" max="1024" width="8.875" style="122"/>
    <col min="1025" max="1027" width="15.625" style="122" customWidth="1"/>
    <col min="1028" max="1028" width="4.625" style="122" customWidth="1"/>
    <col min="1029" max="1046" width="15.625" style="122" customWidth="1"/>
    <col min="1047" max="1280" width="8.875" style="122"/>
    <col min="1281" max="1283" width="15.625" style="122" customWidth="1"/>
    <col min="1284" max="1284" width="4.625" style="122" customWidth="1"/>
    <col min="1285" max="1302" width="15.625" style="122" customWidth="1"/>
    <col min="1303" max="1536" width="8.875" style="122"/>
    <col min="1537" max="1539" width="15.625" style="122" customWidth="1"/>
    <col min="1540" max="1540" width="4.625" style="122" customWidth="1"/>
    <col min="1541" max="1558" width="15.625" style="122" customWidth="1"/>
    <col min="1559" max="1792" width="8.875" style="122"/>
    <col min="1793" max="1795" width="15.625" style="122" customWidth="1"/>
    <col min="1796" max="1796" width="4.625" style="122" customWidth="1"/>
    <col min="1797" max="1814" width="15.625" style="122" customWidth="1"/>
    <col min="1815" max="2048" width="8.875" style="122"/>
    <col min="2049" max="2051" width="15.625" style="122" customWidth="1"/>
    <col min="2052" max="2052" width="4.625" style="122" customWidth="1"/>
    <col min="2053" max="2070" width="15.625" style="122" customWidth="1"/>
    <col min="2071" max="2304" width="8.875" style="122"/>
    <col min="2305" max="2307" width="15.625" style="122" customWidth="1"/>
    <col min="2308" max="2308" width="4.625" style="122" customWidth="1"/>
    <col min="2309" max="2326" width="15.625" style="122" customWidth="1"/>
    <col min="2327" max="2560" width="8.875" style="122"/>
    <col min="2561" max="2563" width="15.625" style="122" customWidth="1"/>
    <col min="2564" max="2564" width="4.625" style="122" customWidth="1"/>
    <col min="2565" max="2582" width="15.625" style="122" customWidth="1"/>
    <col min="2583" max="2816" width="8.875" style="122"/>
    <col min="2817" max="2819" width="15.625" style="122" customWidth="1"/>
    <col min="2820" max="2820" width="4.625" style="122" customWidth="1"/>
    <col min="2821" max="2838" width="15.625" style="122" customWidth="1"/>
    <col min="2839" max="3072" width="8.875" style="122"/>
    <col min="3073" max="3075" width="15.625" style="122" customWidth="1"/>
    <col min="3076" max="3076" width="4.625" style="122" customWidth="1"/>
    <col min="3077" max="3094" width="15.625" style="122" customWidth="1"/>
    <col min="3095" max="3328" width="8.875" style="122"/>
    <col min="3329" max="3331" width="15.625" style="122" customWidth="1"/>
    <col min="3332" max="3332" width="4.625" style="122" customWidth="1"/>
    <col min="3333" max="3350" width="15.625" style="122" customWidth="1"/>
    <col min="3351" max="3584" width="8.875" style="122"/>
    <col min="3585" max="3587" width="15.625" style="122" customWidth="1"/>
    <col min="3588" max="3588" width="4.625" style="122" customWidth="1"/>
    <col min="3589" max="3606" width="15.625" style="122" customWidth="1"/>
    <col min="3607" max="3840" width="8.875" style="122"/>
    <col min="3841" max="3843" width="15.625" style="122" customWidth="1"/>
    <col min="3844" max="3844" width="4.625" style="122" customWidth="1"/>
    <col min="3845" max="3862" width="15.625" style="122" customWidth="1"/>
    <col min="3863" max="4096" width="8.875" style="122"/>
    <col min="4097" max="4099" width="15.625" style="122" customWidth="1"/>
    <col min="4100" max="4100" width="4.625" style="122" customWidth="1"/>
    <col min="4101" max="4118" width="15.625" style="122" customWidth="1"/>
    <col min="4119" max="4352" width="8.875" style="122"/>
    <col min="4353" max="4355" width="15.625" style="122" customWidth="1"/>
    <col min="4356" max="4356" width="4.625" style="122" customWidth="1"/>
    <col min="4357" max="4374" width="15.625" style="122" customWidth="1"/>
    <col min="4375" max="4608" width="8.875" style="122"/>
    <col min="4609" max="4611" width="15.625" style="122" customWidth="1"/>
    <col min="4612" max="4612" width="4.625" style="122" customWidth="1"/>
    <col min="4613" max="4630" width="15.625" style="122" customWidth="1"/>
    <col min="4631" max="4864" width="8.875" style="122"/>
    <col min="4865" max="4867" width="15.625" style="122" customWidth="1"/>
    <col min="4868" max="4868" width="4.625" style="122" customWidth="1"/>
    <col min="4869" max="4886" width="15.625" style="122" customWidth="1"/>
    <col min="4887" max="5120" width="8.875" style="122"/>
    <col min="5121" max="5123" width="15.625" style="122" customWidth="1"/>
    <col min="5124" max="5124" width="4.625" style="122" customWidth="1"/>
    <col min="5125" max="5142" width="15.625" style="122" customWidth="1"/>
    <col min="5143" max="5376" width="8.875" style="122"/>
    <col min="5377" max="5379" width="15.625" style="122" customWidth="1"/>
    <col min="5380" max="5380" width="4.625" style="122" customWidth="1"/>
    <col min="5381" max="5398" width="15.625" style="122" customWidth="1"/>
    <col min="5399" max="5632" width="8.875" style="122"/>
    <col min="5633" max="5635" width="15.625" style="122" customWidth="1"/>
    <col min="5636" max="5636" width="4.625" style="122" customWidth="1"/>
    <col min="5637" max="5654" width="15.625" style="122" customWidth="1"/>
    <col min="5655" max="5888" width="8.875" style="122"/>
    <col min="5889" max="5891" width="15.625" style="122" customWidth="1"/>
    <col min="5892" max="5892" width="4.625" style="122" customWidth="1"/>
    <col min="5893" max="5910" width="15.625" style="122" customWidth="1"/>
    <col min="5911" max="6144" width="8.875" style="122"/>
    <col min="6145" max="6147" width="15.625" style="122" customWidth="1"/>
    <col min="6148" max="6148" width="4.625" style="122" customWidth="1"/>
    <col min="6149" max="6166" width="15.625" style="122" customWidth="1"/>
    <col min="6167" max="6400" width="8.875" style="122"/>
    <col min="6401" max="6403" width="15.625" style="122" customWidth="1"/>
    <col min="6404" max="6404" width="4.625" style="122" customWidth="1"/>
    <col min="6405" max="6422" width="15.625" style="122" customWidth="1"/>
    <col min="6423" max="6656" width="8.875" style="122"/>
    <col min="6657" max="6659" width="15.625" style="122" customWidth="1"/>
    <col min="6660" max="6660" width="4.625" style="122" customWidth="1"/>
    <col min="6661" max="6678" width="15.625" style="122" customWidth="1"/>
    <col min="6679" max="6912" width="8.875" style="122"/>
    <col min="6913" max="6915" width="15.625" style="122" customWidth="1"/>
    <col min="6916" max="6916" width="4.625" style="122" customWidth="1"/>
    <col min="6917" max="6934" width="15.625" style="122" customWidth="1"/>
    <col min="6935" max="7168" width="8.875" style="122"/>
    <col min="7169" max="7171" width="15.625" style="122" customWidth="1"/>
    <col min="7172" max="7172" width="4.625" style="122" customWidth="1"/>
    <col min="7173" max="7190" width="15.625" style="122" customWidth="1"/>
    <col min="7191" max="7424" width="8.875" style="122"/>
    <col min="7425" max="7427" width="15.625" style="122" customWidth="1"/>
    <col min="7428" max="7428" width="4.625" style="122" customWidth="1"/>
    <col min="7429" max="7446" width="15.625" style="122" customWidth="1"/>
    <col min="7447" max="7680" width="8.875" style="122"/>
    <col min="7681" max="7683" width="15.625" style="122" customWidth="1"/>
    <col min="7684" max="7684" width="4.625" style="122" customWidth="1"/>
    <col min="7685" max="7702" width="15.625" style="122" customWidth="1"/>
    <col min="7703" max="7936" width="8.875" style="122"/>
    <col min="7937" max="7939" width="15.625" style="122" customWidth="1"/>
    <col min="7940" max="7940" width="4.625" style="122" customWidth="1"/>
    <col min="7941" max="7958" width="15.625" style="122" customWidth="1"/>
    <col min="7959" max="8192" width="8.875" style="122"/>
    <col min="8193" max="8195" width="15.625" style="122" customWidth="1"/>
    <col min="8196" max="8196" width="4.625" style="122" customWidth="1"/>
    <col min="8197" max="8214" width="15.625" style="122" customWidth="1"/>
    <col min="8215" max="8448" width="8.875" style="122"/>
    <col min="8449" max="8451" width="15.625" style="122" customWidth="1"/>
    <col min="8452" max="8452" width="4.625" style="122" customWidth="1"/>
    <col min="8453" max="8470" width="15.625" style="122" customWidth="1"/>
    <col min="8471" max="8704" width="8.875" style="122"/>
    <col min="8705" max="8707" width="15.625" style="122" customWidth="1"/>
    <col min="8708" max="8708" width="4.625" style="122" customWidth="1"/>
    <col min="8709" max="8726" width="15.625" style="122" customWidth="1"/>
    <col min="8727" max="8960" width="8.875" style="122"/>
    <col min="8961" max="8963" width="15.625" style="122" customWidth="1"/>
    <col min="8964" max="8964" width="4.625" style="122" customWidth="1"/>
    <col min="8965" max="8982" width="15.625" style="122" customWidth="1"/>
    <col min="8983" max="9216" width="8.875" style="122"/>
    <col min="9217" max="9219" width="15.625" style="122" customWidth="1"/>
    <col min="9220" max="9220" width="4.625" style="122" customWidth="1"/>
    <col min="9221" max="9238" width="15.625" style="122" customWidth="1"/>
    <col min="9239" max="9472" width="8.875" style="122"/>
    <col min="9473" max="9475" width="15.625" style="122" customWidth="1"/>
    <col min="9476" max="9476" width="4.625" style="122" customWidth="1"/>
    <col min="9477" max="9494" width="15.625" style="122" customWidth="1"/>
    <col min="9495" max="9728" width="8.875" style="122"/>
    <col min="9729" max="9731" width="15.625" style="122" customWidth="1"/>
    <col min="9732" max="9732" width="4.625" style="122" customWidth="1"/>
    <col min="9733" max="9750" width="15.625" style="122" customWidth="1"/>
    <col min="9751" max="9984" width="8.875" style="122"/>
    <col min="9985" max="9987" width="15.625" style="122" customWidth="1"/>
    <col min="9988" max="9988" width="4.625" style="122" customWidth="1"/>
    <col min="9989" max="10006" width="15.625" style="122" customWidth="1"/>
    <col min="10007" max="10240" width="8.875" style="122"/>
    <col min="10241" max="10243" width="15.625" style="122" customWidth="1"/>
    <col min="10244" max="10244" width="4.625" style="122" customWidth="1"/>
    <col min="10245" max="10262" width="15.625" style="122" customWidth="1"/>
    <col min="10263" max="10496" width="8.875" style="122"/>
    <col min="10497" max="10499" width="15.625" style="122" customWidth="1"/>
    <col min="10500" max="10500" width="4.625" style="122" customWidth="1"/>
    <col min="10501" max="10518" width="15.625" style="122" customWidth="1"/>
    <col min="10519" max="10752" width="8.875" style="122"/>
    <col min="10753" max="10755" width="15.625" style="122" customWidth="1"/>
    <col min="10756" max="10756" width="4.625" style="122" customWidth="1"/>
    <col min="10757" max="10774" width="15.625" style="122" customWidth="1"/>
    <col min="10775" max="11008" width="8.875" style="122"/>
    <col min="11009" max="11011" width="15.625" style="122" customWidth="1"/>
    <col min="11012" max="11012" width="4.625" style="122" customWidth="1"/>
    <col min="11013" max="11030" width="15.625" style="122" customWidth="1"/>
    <col min="11031" max="11264" width="8.875" style="122"/>
    <col min="11265" max="11267" width="15.625" style="122" customWidth="1"/>
    <col min="11268" max="11268" width="4.625" style="122" customWidth="1"/>
    <col min="11269" max="11286" width="15.625" style="122" customWidth="1"/>
    <col min="11287" max="11520" width="8.875" style="122"/>
    <col min="11521" max="11523" width="15.625" style="122" customWidth="1"/>
    <col min="11524" max="11524" width="4.625" style="122" customWidth="1"/>
    <col min="11525" max="11542" width="15.625" style="122" customWidth="1"/>
    <col min="11543" max="11776" width="8.875" style="122"/>
    <col min="11777" max="11779" width="15.625" style="122" customWidth="1"/>
    <col min="11780" max="11780" width="4.625" style="122" customWidth="1"/>
    <col min="11781" max="11798" width="15.625" style="122" customWidth="1"/>
    <col min="11799" max="12032" width="8.875" style="122"/>
    <col min="12033" max="12035" width="15.625" style="122" customWidth="1"/>
    <col min="12036" max="12036" width="4.625" style="122" customWidth="1"/>
    <col min="12037" max="12054" width="15.625" style="122" customWidth="1"/>
    <col min="12055" max="12288" width="8.875" style="122"/>
    <col min="12289" max="12291" width="15.625" style="122" customWidth="1"/>
    <col min="12292" max="12292" width="4.625" style="122" customWidth="1"/>
    <col min="12293" max="12310" width="15.625" style="122" customWidth="1"/>
    <col min="12311" max="12544" width="8.875" style="122"/>
    <col min="12545" max="12547" width="15.625" style="122" customWidth="1"/>
    <col min="12548" max="12548" width="4.625" style="122" customWidth="1"/>
    <col min="12549" max="12566" width="15.625" style="122" customWidth="1"/>
    <col min="12567" max="12800" width="8.875" style="122"/>
    <col min="12801" max="12803" width="15.625" style="122" customWidth="1"/>
    <col min="12804" max="12804" width="4.625" style="122" customWidth="1"/>
    <col min="12805" max="12822" width="15.625" style="122" customWidth="1"/>
    <col min="12823" max="13056" width="8.875" style="122"/>
    <col min="13057" max="13059" width="15.625" style="122" customWidth="1"/>
    <col min="13060" max="13060" width="4.625" style="122" customWidth="1"/>
    <col min="13061" max="13078" width="15.625" style="122" customWidth="1"/>
    <col min="13079" max="13312" width="8.875" style="122"/>
    <col min="13313" max="13315" width="15.625" style="122" customWidth="1"/>
    <col min="13316" max="13316" width="4.625" style="122" customWidth="1"/>
    <col min="13317" max="13334" width="15.625" style="122" customWidth="1"/>
    <col min="13335" max="13568" width="8.875" style="122"/>
    <col min="13569" max="13571" width="15.625" style="122" customWidth="1"/>
    <col min="13572" max="13572" width="4.625" style="122" customWidth="1"/>
    <col min="13573" max="13590" width="15.625" style="122" customWidth="1"/>
    <col min="13591" max="13824" width="8.875" style="122"/>
    <col min="13825" max="13827" width="15.625" style="122" customWidth="1"/>
    <col min="13828" max="13828" width="4.625" style="122" customWidth="1"/>
    <col min="13829" max="13846" width="15.625" style="122" customWidth="1"/>
    <col min="13847" max="14080" width="8.875" style="122"/>
    <col min="14081" max="14083" width="15.625" style="122" customWidth="1"/>
    <col min="14084" max="14084" width="4.625" style="122" customWidth="1"/>
    <col min="14085" max="14102" width="15.625" style="122" customWidth="1"/>
    <col min="14103" max="14336" width="8.875" style="122"/>
    <col min="14337" max="14339" width="15.625" style="122" customWidth="1"/>
    <col min="14340" max="14340" width="4.625" style="122" customWidth="1"/>
    <col min="14341" max="14358" width="15.625" style="122" customWidth="1"/>
    <col min="14359" max="14592" width="8.875" style="122"/>
    <col min="14593" max="14595" width="15.625" style="122" customWidth="1"/>
    <col min="14596" max="14596" width="4.625" style="122" customWidth="1"/>
    <col min="14597" max="14614" width="15.625" style="122" customWidth="1"/>
    <col min="14615" max="14848" width="8.875" style="122"/>
    <col min="14849" max="14851" width="15.625" style="122" customWidth="1"/>
    <col min="14852" max="14852" width="4.625" style="122" customWidth="1"/>
    <col min="14853" max="14870" width="15.625" style="122" customWidth="1"/>
    <col min="14871" max="15104" width="8.875" style="122"/>
    <col min="15105" max="15107" width="15.625" style="122" customWidth="1"/>
    <col min="15108" max="15108" width="4.625" style="122" customWidth="1"/>
    <col min="15109" max="15126" width="15.625" style="122" customWidth="1"/>
    <col min="15127" max="15360" width="8.875" style="122"/>
    <col min="15361" max="15363" width="15.625" style="122" customWidth="1"/>
    <col min="15364" max="15364" width="4.625" style="122" customWidth="1"/>
    <col min="15365" max="15382" width="15.625" style="122" customWidth="1"/>
    <col min="15383" max="15616" width="8.875" style="122"/>
    <col min="15617" max="15619" width="15.625" style="122" customWidth="1"/>
    <col min="15620" max="15620" width="4.625" style="122" customWidth="1"/>
    <col min="15621" max="15638" width="15.625" style="122" customWidth="1"/>
    <col min="15639" max="15872" width="8.875" style="122"/>
    <col min="15873" max="15875" width="15.625" style="122" customWidth="1"/>
    <col min="15876" max="15876" width="4.625" style="122" customWidth="1"/>
    <col min="15877" max="15894" width="15.625" style="122" customWidth="1"/>
    <col min="15895" max="16128" width="8.875" style="122"/>
    <col min="16129" max="16131" width="15.625" style="122" customWidth="1"/>
    <col min="16132" max="16132" width="4.625" style="122" customWidth="1"/>
    <col min="16133" max="16150" width="15.625" style="122" customWidth="1"/>
    <col min="16151" max="16384" width="8.875" style="122"/>
  </cols>
  <sheetData>
    <row r="1" spans="1:22" s="114" customFormat="1" ht="13.15" customHeight="1">
      <c r="A1" s="112" t="s">
        <v>345</v>
      </c>
      <c r="B1" s="113"/>
      <c r="C1" s="113"/>
      <c r="D1" s="133"/>
      <c r="F1" s="113"/>
      <c r="G1" s="113"/>
      <c r="U1" s="336" t="s">
        <v>979</v>
      </c>
    </row>
    <row r="2" spans="1:22" s="117" customFormat="1" ht="13.15" customHeight="1">
      <c r="A2" s="115" t="s">
        <v>2</v>
      </c>
      <c r="B2" s="115" t="s">
        <v>291</v>
      </c>
      <c r="C2" s="7" t="s">
        <v>4</v>
      </c>
      <c r="D2" s="115" t="s">
        <v>5</v>
      </c>
      <c r="E2" s="116" t="s">
        <v>6</v>
      </c>
      <c r="F2" s="116" t="s">
        <v>7</v>
      </c>
      <c r="G2" s="116" t="s">
        <v>346</v>
      </c>
      <c r="H2" s="116" t="s">
        <v>347</v>
      </c>
      <c r="I2" s="116" t="s">
        <v>348</v>
      </c>
      <c r="J2" s="116" t="s">
        <v>349</v>
      </c>
      <c r="K2" s="116" t="s">
        <v>350</v>
      </c>
      <c r="L2" s="116" t="s">
        <v>351</v>
      </c>
      <c r="M2" s="116" t="s">
        <v>352</v>
      </c>
      <c r="N2" s="116" t="s">
        <v>353</v>
      </c>
      <c r="O2" s="116" t="s">
        <v>354</v>
      </c>
      <c r="P2" s="116" t="s">
        <v>355</v>
      </c>
      <c r="Q2" s="116" t="s">
        <v>356</v>
      </c>
      <c r="R2" s="116" t="s">
        <v>357</v>
      </c>
      <c r="S2" s="116" t="s">
        <v>358</v>
      </c>
      <c r="T2" s="116" t="s">
        <v>359</v>
      </c>
      <c r="U2" s="116" t="s">
        <v>360</v>
      </c>
      <c r="V2" s="116" t="s">
        <v>207</v>
      </c>
    </row>
    <row r="3" spans="1:22" ht="13.15" customHeight="1">
      <c r="A3" s="273" t="s">
        <v>31</v>
      </c>
      <c r="B3" s="274" t="s">
        <v>34</v>
      </c>
      <c r="C3" s="274"/>
      <c r="D3" s="275" t="s">
        <v>307</v>
      </c>
      <c r="E3" s="276">
        <v>5582230</v>
      </c>
      <c r="F3" s="276">
        <v>244915</v>
      </c>
      <c r="G3" s="276">
        <v>269526</v>
      </c>
      <c r="H3" s="276">
        <v>270834</v>
      </c>
      <c r="I3" s="276">
        <v>275406</v>
      </c>
      <c r="J3" s="276">
        <v>307517</v>
      </c>
      <c r="K3" s="276">
        <v>328318</v>
      </c>
      <c r="L3" s="276">
        <v>404854</v>
      </c>
      <c r="M3" s="276">
        <v>430357</v>
      </c>
      <c r="N3" s="276">
        <v>364794</v>
      </c>
      <c r="O3" s="276">
        <v>335060</v>
      </c>
      <c r="P3" s="276">
        <v>332990</v>
      </c>
      <c r="Q3" s="276">
        <v>441151</v>
      </c>
      <c r="R3" s="276">
        <v>388854</v>
      </c>
      <c r="S3" s="276">
        <v>344737</v>
      </c>
      <c r="T3" s="276">
        <v>300672</v>
      </c>
      <c r="U3" s="276">
        <v>242584</v>
      </c>
      <c r="V3" s="276">
        <v>299661</v>
      </c>
    </row>
    <row r="4" spans="1:22" ht="13.15" customHeight="1">
      <c r="A4" s="138" t="s">
        <v>33</v>
      </c>
      <c r="B4" s="119" t="s">
        <v>34</v>
      </c>
      <c r="C4" s="119" t="s">
        <v>35</v>
      </c>
      <c r="D4" s="139" t="s">
        <v>307</v>
      </c>
      <c r="E4" s="140">
        <v>1505111</v>
      </c>
      <c r="F4" s="140">
        <v>63218</v>
      </c>
      <c r="G4" s="140">
        <v>67692</v>
      </c>
      <c r="H4" s="140">
        <v>67699</v>
      </c>
      <c r="I4" s="140">
        <v>71239</v>
      </c>
      <c r="J4" s="140">
        <v>86740</v>
      </c>
      <c r="K4" s="140">
        <v>92068</v>
      </c>
      <c r="L4" s="140">
        <v>110369</v>
      </c>
      <c r="M4" s="140">
        <v>115963</v>
      </c>
      <c r="N4" s="140">
        <v>98488</v>
      </c>
      <c r="O4" s="140">
        <v>92768</v>
      </c>
      <c r="P4" s="140">
        <v>90539</v>
      </c>
      <c r="Q4" s="140">
        <v>118978</v>
      </c>
      <c r="R4" s="140">
        <v>105387</v>
      </c>
      <c r="S4" s="140">
        <v>94139</v>
      </c>
      <c r="T4" s="140">
        <v>83287</v>
      </c>
      <c r="U4" s="140">
        <v>67083</v>
      </c>
      <c r="V4" s="140">
        <v>79454</v>
      </c>
    </row>
    <row r="5" spans="1:22" ht="13.15" customHeight="1">
      <c r="A5" s="269" t="s">
        <v>36</v>
      </c>
      <c r="B5" s="270" t="s">
        <v>34</v>
      </c>
      <c r="C5" s="270" t="s">
        <v>361</v>
      </c>
      <c r="D5" s="271" t="s">
        <v>307</v>
      </c>
      <c r="E5" s="272">
        <v>202775</v>
      </c>
      <c r="F5" s="272">
        <v>9603</v>
      </c>
      <c r="G5" s="272">
        <v>10388</v>
      </c>
      <c r="H5" s="272">
        <v>9495</v>
      </c>
      <c r="I5" s="272">
        <v>9082</v>
      </c>
      <c r="J5" s="272">
        <v>11065</v>
      </c>
      <c r="K5" s="272">
        <v>12343</v>
      </c>
      <c r="L5" s="272">
        <v>16014</v>
      </c>
      <c r="M5" s="272">
        <v>18054</v>
      </c>
      <c r="N5" s="272">
        <v>15421</v>
      </c>
      <c r="O5" s="272">
        <v>13575</v>
      </c>
      <c r="P5" s="272">
        <v>11927</v>
      </c>
      <c r="Q5" s="272">
        <v>14727</v>
      </c>
      <c r="R5" s="272">
        <v>12607</v>
      </c>
      <c r="S5" s="272">
        <v>10926</v>
      </c>
      <c r="T5" s="272">
        <v>9814</v>
      </c>
      <c r="U5" s="272">
        <v>8155</v>
      </c>
      <c r="V5" s="272">
        <v>9579</v>
      </c>
    </row>
    <row r="6" spans="1:22" ht="13.15" customHeight="1">
      <c r="A6" s="138" t="s">
        <v>38</v>
      </c>
      <c r="B6" s="119" t="s">
        <v>34</v>
      </c>
      <c r="C6" s="119" t="s">
        <v>362</v>
      </c>
      <c r="D6" s="139" t="s">
        <v>307</v>
      </c>
      <c r="E6" s="140">
        <v>123543</v>
      </c>
      <c r="F6" s="140">
        <v>5368</v>
      </c>
      <c r="G6" s="140">
        <v>5526</v>
      </c>
      <c r="H6" s="140">
        <v>4840</v>
      </c>
      <c r="I6" s="140">
        <v>4808</v>
      </c>
      <c r="J6" s="140">
        <v>7166</v>
      </c>
      <c r="K6" s="140">
        <v>8066</v>
      </c>
      <c r="L6" s="140">
        <v>10102</v>
      </c>
      <c r="M6" s="140">
        <v>10509</v>
      </c>
      <c r="N6" s="140">
        <v>8397</v>
      </c>
      <c r="O6" s="140">
        <v>7291</v>
      </c>
      <c r="P6" s="140">
        <v>6693</v>
      </c>
      <c r="Q6" s="140">
        <v>9026</v>
      </c>
      <c r="R6" s="140">
        <v>8117</v>
      </c>
      <c r="S6" s="140">
        <v>7157</v>
      </c>
      <c r="T6" s="140">
        <v>6918</v>
      </c>
      <c r="U6" s="140">
        <v>6087</v>
      </c>
      <c r="V6" s="140">
        <v>7472</v>
      </c>
    </row>
    <row r="7" spans="1:22" ht="13.15" customHeight="1">
      <c r="A7" s="138" t="s">
        <v>40</v>
      </c>
      <c r="B7" s="119" t="s">
        <v>34</v>
      </c>
      <c r="C7" s="119" t="s">
        <v>363</v>
      </c>
      <c r="D7" s="139" t="s">
        <v>307</v>
      </c>
      <c r="E7" s="140">
        <v>106344</v>
      </c>
      <c r="F7" s="140">
        <v>3831</v>
      </c>
      <c r="G7" s="140">
        <v>3815</v>
      </c>
      <c r="H7" s="140">
        <v>3578</v>
      </c>
      <c r="I7" s="140">
        <v>3711</v>
      </c>
      <c r="J7" s="140">
        <v>5555</v>
      </c>
      <c r="K7" s="140">
        <v>6980</v>
      </c>
      <c r="L7" s="140">
        <v>7940</v>
      </c>
      <c r="M7" s="140">
        <v>7938</v>
      </c>
      <c r="N7" s="140">
        <v>6564</v>
      </c>
      <c r="O7" s="140">
        <v>5785</v>
      </c>
      <c r="P7" s="140">
        <v>5783</v>
      </c>
      <c r="Q7" s="140">
        <v>8151</v>
      </c>
      <c r="R7" s="140">
        <v>7644</v>
      </c>
      <c r="S7" s="140">
        <v>7676</v>
      </c>
      <c r="T7" s="140">
        <v>7551</v>
      </c>
      <c r="U7" s="140">
        <v>6097</v>
      </c>
      <c r="V7" s="140">
        <v>7745</v>
      </c>
    </row>
    <row r="8" spans="1:22" ht="13.15" customHeight="1">
      <c r="A8" s="138" t="s">
        <v>42</v>
      </c>
      <c r="B8" s="119" t="s">
        <v>34</v>
      </c>
      <c r="C8" s="119" t="s">
        <v>364</v>
      </c>
      <c r="D8" s="139" t="s">
        <v>307</v>
      </c>
      <c r="E8" s="140">
        <v>98641</v>
      </c>
      <c r="F8" s="140">
        <v>3563</v>
      </c>
      <c r="G8" s="140">
        <v>3633</v>
      </c>
      <c r="H8" s="140">
        <v>3690</v>
      </c>
      <c r="I8" s="140">
        <v>3989</v>
      </c>
      <c r="J8" s="140">
        <v>5085</v>
      </c>
      <c r="K8" s="140">
        <v>5479</v>
      </c>
      <c r="L8" s="140">
        <v>6428</v>
      </c>
      <c r="M8" s="140">
        <v>6814</v>
      </c>
      <c r="N8" s="140">
        <v>5845</v>
      </c>
      <c r="O8" s="140">
        <v>5464</v>
      </c>
      <c r="P8" s="140">
        <v>5484</v>
      </c>
      <c r="Q8" s="140">
        <v>7953</v>
      </c>
      <c r="R8" s="140">
        <v>7410</v>
      </c>
      <c r="S8" s="140">
        <v>7595</v>
      </c>
      <c r="T8" s="140">
        <v>7220</v>
      </c>
      <c r="U8" s="140">
        <v>5784</v>
      </c>
      <c r="V8" s="140">
        <v>7205</v>
      </c>
    </row>
    <row r="9" spans="1:22" ht="13.15" customHeight="1">
      <c r="A9" s="138" t="s">
        <v>44</v>
      </c>
      <c r="B9" s="119" t="s">
        <v>34</v>
      </c>
      <c r="C9" s="119" t="s">
        <v>365</v>
      </c>
      <c r="D9" s="139" t="s">
        <v>307</v>
      </c>
      <c r="E9" s="140">
        <v>166602</v>
      </c>
      <c r="F9" s="140">
        <v>6297</v>
      </c>
      <c r="G9" s="140">
        <v>7014</v>
      </c>
      <c r="H9" s="140">
        <v>7347</v>
      </c>
      <c r="I9" s="140">
        <v>8123</v>
      </c>
      <c r="J9" s="140">
        <v>9461</v>
      </c>
      <c r="K9" s="140">
        <v>9774</v>
      </c>
      <c r="L9" s="140">
        <v>11234</v>
      </c>
      <c r="M9" s="140">
        <v>11758</v>
      </c>
      <c r="N9" s="140">
        <v>10149</v>
      </c>
      <c r="O9" s="140">
        <v>10234</v>
      </c>
      <c r="P9" s="140">
        <v>9938</v>
      </c>
      <c r="Q9" s="140">
        <v>13879</v>
      </c>
      <c r="R9" s="140">
        <v>12844</v>
      </c>
      <c r="S9" s="140">
        <v>11632</v>
      </c>
      <c r="T9" s="140">
        <v>10225</v>
      </c>
      <c r="U9" s="140">
        <v>7896</v>
      </c>
      <c r="V9" s="140">
        <v>8797</v>
      </c>
    </row>
    <row r="10" spans="1:22" ht="13.15" customHeight="1">
      <c r="A10" s="138" t="s">
        <v>46</v>
      </c>
      <c r="B10" s="119" t="s">
        <v>34</v>
      </c>
      <c r="C10" s="119" t="s">
        <v>366</v>
      </c>
      <c r="D10" s="139" t="s">
        <v>307</v>
      </c>
      <c r="E10" s="140">
        <v>222592</v>
      </c>
      <c r="F10" s="140">
        <v>9417</v>
      </c>
      <c r="G10" s="140">
        <v>9840</v>
      </c>
      <c r="H10" s="140">
        <v>10005</v>
      </c>
      <c r="I10" s="140">
        <v>10663</v>
      </c>
      <c r="J10" s="140">
        <v>12134</v>
      </c>
      <c r="K10" s="140">
        <v>12977</v>
      </c>
      <c r="L10" s="140">
        <v>15625</v>
      </c>
      <c r="M10" s="140">
        <v>16555</v>
      </c>
      <c r="N10" s="140">
        <v>14171</v>
      </c>
      <c r="O10" s="140">
        <v>13093</v>
      </c>
      <c r="P10" s="140">
        <v>13160</v>
      </c>
      <c r="Q10" s="140">
        <v>17323</v>
      </c>
      <c r="R10" s="140">
        <v>16073</v>
      </c>
      <c r="S10" s="140">
        <v>14933</v>
      </c>
      <c r="T10" s="140">
        <v>13361</v>
      </c>
      <c r="U10" s="140">
        <v>10806</v>
      </c>
      <c r="V10" s="140">
        <v>12456</v>
      </c>
    </row>
    <row r="11" spans="1:22" ht="13.15" customHeight="1">
      <c r="A11" s="138" t="s">
        <v>48</v>
      </c>
      <c r="B11" s="119" t="s">
        <v>34</v>
      </c>
      <c r="C11" s="119" t="s">
        <v>311</v>
      </c>
      <c r="D11" s="139" t="s">
        <v>307</v>
      </c>
      <c r="E11" s="140">
        <v>227569</v>
      </c>
      <c r="F11" s="140">
        <v>9649</v>
      </c>
      <c r="G11" s="140">
        <v>11069</v>
      </c>
      <c r="H11" s="140">
        <v>11865</v>
      </c>
      <c r="I11" s="140">
        <v>12077</v>
      </c>
      <c r="J11" s="140">
        <v>12827</v>
      </c>
      <c r="K11" s="140">
        <v>12250</v>
      </c>
      <c r="L11" s="140">
        <v>15678</v>
      </c>
      <c r="M11" s="140">
        <v>17094</v>
      </c>
      <c r="N11" s="140">
        <v>14524</v>
      </c>
      <c r="O11" s="140">
        <v>14044</v>
      </c>
      <c r="P11" s="140">
        <v>13875</v>
      </c>
      <c r="Q11" s="140">
        <v>18736</v>
      </c>
      <c r="R11" s="140">
        <v>16927</v>
      </c>
      <c r="S11" s="140">
        <v>15118</v>
      </c>
      <c r="T11" s="140">
        <v>12117</v>
      </c>
      <c r="U11" s="140">
        <v>9030</v>
      </c>
      <c r="V11" s="140">
        <v>10689</v>
      </c>
    </row>
    <row r="12" spans="1:22" ht="13.15" customHeight="1">
      <c r="A12" s="138" t="s">
        <v>50</v>
      </c>
      <c r="B12" s="119" t="s">
        <v>34</v>
      </c>
      <c r="C12" s="119" t="s">
        <v>310</v>
      </c>
      <c r="D12" s="139" t="s">
        <v>307</v>
      </c>
      <c r="E12" s="140">
        <v>109743</v>
      </c>
      <c r="F12" s="140">
        <v>4036</v>
      </c>
      <c r="G12" s="140">
        <v>3579</v>
      </c>
      <c r="H12" s="140">
        <v>3273</v>
      </c>
      <c r="I12" s="140">
        <v>3727</v>
      </c>
      <c r="J12" s="140">
        <v>6901</v>
      </c>
      <c r="K12" s="140">
        <v>9044</v>
      </c>
      <c r="L12" s="140">
        <v>9813</v>
      </c>
      <c r="M12" s="140">
        <v>8874</v>
      </c>
      <c r="N12" s="140">
        <v>7055</v>
      </c>
      <c r="O12" s="140">
        <v>6268</v>
      </c>
      <c r="P12" s="140">
        <v>6318</v>
      </c>
      <c r="Q12" s="140">
        <v>8456</v>
      </c>
      <c r="R12" s="140">
        <v>7683</v>
      </c>
      <c r="S12" s="140">
        <v>6765</v>
      </c>
      <c r="T12" s="140">
        <v>6446</v>
      </c>
      <c r="U12" s="140">
        <v>5228</v>
      </c>
      <c r="V12" s="140">
        <v>6277</v>
      </c>
    </row>
    <row r="13" spans="1:22" ht="13.15" customHeight="1">
      <c r="A13" s="141" t="s">
        <v>52</v>
      </c>
      <c r="B13" s="126" t="s">
        <v>34</v>
      </c>
      <c r="C13" s="126" t="s">
        <v>367</v>
      </c>
      <c r="D13" s="142" t="s">
        <v>307</v>
      </c>
      <c r="E13" s="143">
        <v>247302</v>
      </c>
      <c r="F13" s="143">
        <v>11454</v>
      </c>
      <c r="G13" s="143">
        <v>12828</v>
      </c>
      <c r="H13" s="143">
        <v>13606</v>
      </c>
      <c r="I13" s="143">
        <v>15059</v>
      </c>
      <c r="J13" s="143">
        <v>16546</v>
      </c>
      <c r="K13" s="143">
        <v>15155</v>
      </c>
      <c r="L13" s="143">
        <v>17535</v>
      </c>
      <c r="M13" s="143">
        <v>18367</v>
      </c>
      <c r="N13" s="143">
        <v>16362</v>
      </c>
      <c r="O13" s="143">
        <v>17014</v>
      </c>
      <c r="P13" s="143">
        <v>17361</v>
      </c>
      <c r="Q13" s="143">
        <v>20727</v>
      </c>
      <c r="R13" s="143">
        <v>16082</v>
      </c>
      <c r="S13" s="143">
        <v>12337</v>
      </c>
      <c r="T13" s="143">
        <v>9635</v>
      </c>
      <c r="U13" s="143">
        <v>8000</v>
      </c>
      <c r="V13" s="143">
        <v>9234</v>
      </c>
    </row>
    <row r="14" spans="1:22" ht="13.15" customHeight="1">
      <c r="A14" s="138" t="s">
        <v>54</v>
      </c>
      <c r="B14" s="119" t="s">
        <v>34</v>
      </c>
      <c r="C14" s="119" t="s">
        <v>55</v>
      </c>
      <c r="D14" s="139" t="s">
        <v>307</v>
      </c>
      <c r="E14" s="140">
        <v>533026</v>
      </c>
      <c r="F14" s="140">
        <v>25612</v>
      </c>
      <c r="G14" s="140">
        <v>28373</v>
      </c>
      <c r="H14" s="140">
        <v>28387</v>
      </c>
      <c r="I14" s="140">
        <v>27857</v>
      </c>
      <c r="J14" s="140">
        <v>29246</v>
      </c>
      <c r="K14" s="140">
        <v>31471</v>
      </c>
      <c r="L14" s="140">
        <v>39883</v>
      </c>
      <c r="M14" s="140">
        <v>41256</v>
      </c>
      <c r="N14" s="140">
        <v>34440</v>
      </c>
      <c r="O14" s="140">
        <v>31155</v>
      </c>
      <c r="P14" s="140">
        <v>30727</v>
      </c>
      <c r="Q14" s="140">
        <v>40786</v>
      </c>
      <c r="R14" s="140">
        <v>36520</v>
      </c>
      <c r="S14" s="140">
        <v>32550</v>
      </c>
      <c r="T14" s="140">
        <v>27444</v>
      </c>
      <c r="U14" s="140">
        <v>21554</v>
      </c>
      <c r="V14" s="140">
        <v>25765</v>
      </c>
    </row>
    <row r="15" spans="1:22" ht="13.15" customHeight="1">
      <c r="A15" s="138" t="s">
        <v>56</v>
      </c>
      <c r="B15" s="119" t="s">
        <v>34</v>
      </c>
      <c r="C15" s="119" t="s">
        <v>57</v>
      </c>
      <c r="D15" s="139" t="s">
        <v>307</v>
      </c>
      <c r="E15" s="140">
        <v>458603</v>
      </c>
      <c r="F15" s="140">
        <v>19911</v>
      </c>
      <c r="G15" s="140">
        <v>20150</v>
      </c>
      <c r="H15" s="140">
        <v>19713</v>
      </c>
      <c r="I15" s="140">
        <v>19851</v>
      </c>
      <c r="J15" s="140">
        <v>24299</v>
      </c>
      <c r="K15" s="140">
        <v>29768</v>
      </c>
      <c r="L15" s="140">
        <v>36991</v>
      </c>
      <c r="M15" s="140">
        <v>38759</v>
      </c>
      <c r="N15" s="140">
        <v>31039</v>
      </c>
      <c r="O15" s="140">
        <v>25847</v>
      </c>
      <c r="P15" s="140">
        <v>25060</v>
      </c>
      <c r="Q15" s="140">
        <v>36032</v>
      </c>
      <c r="R15" s="140">
        <v>33221</v>
      </c>
      <c r="S15" s="140">
        <v>30860</v>
      </c>
      <c r="T15" s="140">
        <v>26248</v>
      </c>
      <c r="U15" s="140">
        <v>19163</v>
      </c>
      <c r="V15" s="140">
        <v>21691</v>
      </c>
    </row>
    <row r="16" spans="1:22" ht="13.15" customHeight="1">
      <c r="A16" s="138" t="s">
        <v>58</v>
      </c>
      <c r="B16" s="119" t="s">
        <v>34</v>
      </c>
      <c r="C16" s="119" t="s">
        <v>59</v>
      </c>
      <c r="D16" s="139" t="s">
        <v>307</v>
      </c>
      <c r="E16" s="140">
        <v>292966</v>
      </c>
      <c r="F16" s="140">
        <v>13332</v>
      </c>
      <c r="G16" s="140">
        <v>14658</v>
      </c>
      <c r="H16" s="140">
        <v>14934</v>
      </c>
      <c r="I16" s="140">
        <v>14831</v>
      </c>
      <c r="J16" s="140">
        <v>15736</v>
      </c>
      <c r="K16" s="140">
        <v>17648</v>
      </c>
      <c r="L16" s="140">
        <v>21984</v>
      </c>
      <c r="M16" s="140">
        <v>24162</v>
      </c>
      <c r="N16" s="140">
        <v>20651</v>
      </c>
      <c r="O16" s="140">
        <v>17555</v>
      </c>
      <c r="P16" s="140">
        <v>16886</v>
      </c>
      <c r="Q16" s="140">
        <v>22942</v>
      </c>
      <c r="R16" s="140">
        <v>20479</v>
      </c>
      <c r="S16" s="140">
        <v>18272</v>
      </c>
      <c r="T16" s="140">
        <v>14840</v>
      </c>
      <c r="U16" s="140">
        <v>11164</v>
      </c>
      <c r="V16" s="140">
        <v>12892</v>
      </c>
    </row>
    <row r="17" spans="1:22" ht="13.15" customHeight="1">
      <c r="A17" s="138" t="s">
        <v>60</v>
      </c>
      <c r="B17" s="119" t="s">
        <v>34</v>
      </c>
      <c r="C17" s="119" t="s">
        <v>61</v>
      </c>
      <c r="D17" s="139" t="s">
        <v>307</v>
      </c>
      <c r="E17" s="140">
        <v>465951</v>
      </c>
      <c r="F17" s="140">
        <v>24072</v>
      </c>
      <c r="G17" s="140">
        <v>25171</v>
      </c>
      <c r="H17" s="140">
        <v>22175</v>
      </c>
      <c r="I17" s="140">
        <v>20982</v>
      </c>
      <c r="J17" s="140">
        <v>24647</v>
      </c>
      <c r="K17" s="140">
        <v>29647</v>
      </c>
      <c r="L17" s="140">
        <v>38931</v>
      </c>
      <c r="M17" s="140">
        <v>43164</v>
      </c>
      <c r="N17" s="140">
        <v>35220</v>
      </c>
      <c r="O17" s="140">
        <v>28885</v>
      </c>
      <c r="P17" s="140">
        <v>25706</v>
      </c>
      <c r="Q17" s="140">
        <v>33456</v>
      </c>
      <c r="R17" s="140">
        <v>29698</v>
      </c>
      <c r="S17" s="140">
        <v>25441</v>
      </c>
      <c r="T17" s="140">
        <v>21748</v>
      </c>
      <c r="U17" s="140">
        <v>16733</v>
      </c>
      <c r="V17" s="140">
        <v>20275</v>
      </c>
    </row>
    <row r="18" spans="1:22" ht="13.15" customHeight="1">
      <c r="A18" s="138" t="s">
        <v>62</v>
      </c>
      <c r="B18" s="119" t="s">
        <v>34</v>
      </c>
      <c r="C18" s="119" t="s">
        <v>63</v>
      </c>
      <c r="D18" s="139" t="s">
        <v>307</v>
      </c>
      <c r="E18" s="140">
        <v>50161</v>
      </c>
      <c r="F18" s="140">
        <v>1999</v>
      </c>
      <c r="G18" s="140">
        <v>2284</v>
      </c>
      <c r="H18" s="140">
        <v>2302</v>
      </c>
      <c r="I18" s="140">
        <v>2412</v>
      </c>
      <c r="J18" s="140">
        <v>2337</v>
      </c>
      <c r="K18" s="140">
        <v>2482</v>
      </c>
      <c r="L18" s="140">
        <v>3035</v>
      </c>
      <c r="M18" s="140">
        <v>3179</v>
      </c>
      <c r="N18" s="140">
        <v>2837</v>
      </c>
      <c r="O18" s="140">
        <v>2774</v>
      </c>
      <c r="P18" s="140">
        <v>3199</v>
      </c>
      <c r="Q18" s="140">
        <v>4246</v>
      </c>
      <c r="R18" s="140">
        <v>3601</v>
      </c>
      <c r="S18" s="140">
        <v>2953</v>
      </c>
      <c r="T18" s="140">
        <v>3091</v>
      </c>
      <c r="U18" s="140">
        <v>3062</v>
      </c>
      <c r="V18" s="140">
        <v>4368</v>
      </c>
    </row>
    <row r="19" spans="1:22" ht="13.15" customHeight="1">
      <c r="A19" s="138" t="s">
        <v>64</v>
      </c>
      <c r="B19" s="119" t="s">
        <v>34</v>
      </c>
      <c r="C19" s="119" t="s">
        <v>65</v>
      </c>
      <c r="D19" s="139" t="s">
        <v>307</v>
      </c>
      <c r="E19" s="140">
        <v>92610</v>
      </c>
      <c r="F19" s="140">
        <v>4281</v>
      </c>
      <c r="G19" s="140">
        <v>4268</v>
      </c>
      <c r="H19" s="140">
        <v>3780</v>
      </c>
      <c r="I19" s="140">
        <v>3636</v>
      </c>
      <c r="J19" s="140">
        <v>4357</v>
      </c>
      <c r="K19" s="140">
        <v>5019</v>
      </c>
      <c r="L19" s="140">
        <v>6795</v>
      </c>
      <c r="M19" s="140">
        <v>8099</v>
      </c>
      <c r="N19" s="140">
        <v>6878</v>
      </c>
      <c r="O19" s="140">
        <v>6022</v>
      </c>
      <c r="P19" s="140">
        <v>5443</v>
      </c>
      <c r="Q19" s="140">
        <v>7227</v>
      </c>
      <c r="R19" s="140">
        <v>6635</v>
      </c>
      <c r="S19" s="140">
        <v>5676</v>
      </c>
      <c r="T19" s="140">
        <v>5104</v>
      </c>
      <c r="U19" s="140">
        <v>4158</v>
      </c>
      <c r="V19" s="140">
        <v>5232</v>
      </c>
    </row>
    <row r="20" spans="1:22" ht="13.15" customHeight="1">
      <c r="A20" s="138" t="s">
        <v>66</v>
      </c>
      <c r="B20" s="119" t="s">
        <v>34</v>
      </c>
      <c r="C20" s="119" t="s">
        <v>67</v>
      </c>
      <c r="D20" s="139" t="s">
        <v>307</v>
      </c>
      <c r="E20" s="140">
        <v>195021</v>
      </c>
      <c r="F20" s="140">
        <v>9745</v>
      </c>
      <c r="G20" s="140">
        <v>10191</v>
      </c>
      <c r="H20" s="140">
        <v>10001</v>
      </c>
      <c r="I20" s="140">
        <v>9122</v>
      </c>
      <c r="J20" s="140">
        <v>10297</v>
      </c>
      <c r="K20" s="140">
        <v>12764</v>
      </c>
      <c r="L20" s="140">
        <v>16276</v>
      </c>
      <c r="M20" s="140">
        <v>17308</v>
      </c>
      <c r="N20" s="140">
        <v>14285</v>
      </c>
      <c r="O20" s="140">
        <v>11398</v>
      </c>
      <c r="P20" s="140">
        <v>10361</v>
      </c>
      <c r="Q20" s="140">
        <v>14329</v>
      </c>
      <c r="R20" s="140">
        <v>13080</v>
      </c>
      <c r="S20" s="140">
        <v>11832</v>
      </c>
      <c r="T20" s="140">
        <v>9550</v>
      </c>
      <c r="U20" s="140">
        <v>6767</v>
      </c>
      <c r="V20" s="140">
        <v>7715</v>
      </c>
    </row>
    <row r="21" spans="1:22" ht="13.15" customHeight="1">
      <c r="A21" s="138" t="s">
        <v>68</v>
      </c>
      <c r="B21" s="119" t="s">
        <v>34</v>
      </c>
      <c r="C21" s="119" t="s">
        <v>69</v>
      </c>
      <c r="D21" s="139" t="s">
        <v>307</v>
      </c>
      <c r="E21" s="140">
        <v>32178</v>
      </c>
      <c r="F21" s="140">
        <v>1140</v>
      </c>
      <c r="G21" s="140">
        <v>1241</v>
      </c>
      <c r="H21" s="140">
        <v>1490</v>
      </c>
      <c r="I21" s="140">
        <v>1434</v>
      </c>
      <c r="J21" s="140">
        <v>1608</v>
      </c>
      <c r="K21" s="140">
        <v>1763</v>
      </c>
      <c r="L21" s="140">
        <v>2040</v>
      </c>
      <c r="M21" s="140">
        <v>2001</v>
      </c>
      <c r="N21" s="140">
        <v>1751</v>
      </c>
      <c r="O21" s="140">
        <v>1611</v>
      </c>
      <c r="P21" s="140">
        <v>1840</v>
      </c>
      <c r="Q21" s="140">
        <v>2983</v>
      </c>
      <c r="R21" s="140">
        <v>2688</v>
      </c>
      <c r="S21" s="140">
        <v>2388</v>
      </c>
      <c r="T21" s="140">
        <v>2074</v>
      </c>
      <c r="U21" s="140">
        <v>1701</v>
      </c>
      <c r="V21" s="140">
        <v>2425</v>
      </c>
    </row>
    <row r="22" spans="1:22" ht="13.15" customHeight="1">
      <c r="A22" s="138" t="s">
        <v>70</v>
      </c>
      <c r="B22" s="119" t="s">
        <v>34</v>
      </c>
      <c r="C22" s="119" t="s">
        <v>71</v>
      </c>
      <c r="D22" s="139" t="s">
        <v>307</v>
      </c>
      <c r="E22" s="140">
        <v>90016</v>
      </c>
      <c r="F22" s="140">
        <v>3726</v>
      </c>
      <c r="G22" s="140">
        <v>4201</v>
      </c>
      <c r="H22" s="140">
        <v>4502</v>
      </c>
      <c r="I22" s="140">
        <v>4801</v>
      </c>
      <c r="J22" s="140">
        <v>4426</v>
      </c>
      <c r="K22" s="140">
        <v>4314</v>
      </c>
      <c r="L22" s="140">
        <v>5265</v>
      </c>
      <c r="M22" s="140">
        <v>5548</v>
      </c>
      <c r="N22" s="140">
        <v>4845</v>
      </c>
      <c r="O22" s="140">
        <v>5413</v>
      </c>
      <c r="P22" s="140">
        <v>5855</v>
      </c>
      <c r="Q22" s="140">
        <v>7259</v>
      </c>
      <c r="R22" s="140">
        <v>6063</v>
      </c>
      <c r="S22" s="140">
        <v>5241</v>
      </c>
      <c r="T22" s="140">
        <v>5656</v>
      </c>
      <c r="U22" s="140">
        <v>5260</v>
      </c>
      <c r="V22" s="140">
        <v>7641</v>
      </c>
    </row>
    <row r="23" spans="1:22" ht="13.15" customHeight="1">
      <c r="A23" s="138" t="s">
        <v>72</v>
      </c>
      <c r="B23" s="119" t="s">
        <v>34</v>
      </c>
      <c r="C23" s="119" t="s">
        <v>73</v>
      </c>
      <c r="D23" s="139" t="s">
        <v>307</v>
      </c>
      <c r="E23" s="140">
        <v>266513</v>
      </c>
      <c r="F23" s="140">
        <v>12023</v>
      </c>
      <c r="G23" s="140">
        <v>13935</v>
      </c>
      <c r="H23" s="140">
        <v>14116</v>
      </c>
      <c r="I23" s="140">
        <v>13795</v>
      </c>
      <c r="J23" s="140">
        <v>15280</v>
      </c>
      <c r="K23" s="140">
        <v>16273</v>
      </c>
      <c r="L23" s="140">
        <v>20163</v>
      </c>
      <c r="M23" s="140">
        <v>20893</v>
      </c>
      <c r="N23" s="140">
        <v>16957</v>
      </c>
      <c r="O23" s="140">
        <v>15464</v>
      </c>
      <c r="P23" s="140">
        <v>16414</v>
      </c>
      <c r="Q23" s="140">
        <v>22122</v>
      </c>
      <c r="R23" s="140">
        <v>19305</v>
      </c>
      <c r="S23" s="140">
        <v>16563</v>
      </c>
      <c r="T23" s="140">
        <v>12621</v>
      </c>
      <c r="U23" s="140">
        <v>9639</v>
      </c>
      <c r="V23" s="140">
        <v>10950</v>
      </c>
    </row>
    <row r="24" spans="1:22" ht="13.15" customHeight="1">
      <c r="A24" s="138" t="s">
        <v>74</v>
      </c>
      <c r="B24" s="119" t="s">
        <v>34</v>
      </c>
      <c r="C24" s="119" t="s">
        <v>75</v>
      </c>
      <c r="D24" s="139" t="s">
        <v>307</v>
      </c>
      <c r="E24" s="140">
        <v>51642</v>
      </c>
      <c r="F24" s="140">
        <v>2074</v>
      </c>
      <c r="G24" s="140">
        <v>2533</v>
      </c>
      <c r="H24" s="140">
        <v>2603</v>
      </c>
      <c r="I24" s="140">
        <v>2795</v>
      </c>
      <c r="J24" s="140">
        <v>2888</v>
      </c>
      <c r="K24" s="140">
        <v>2779</v>
      </c>
      <c r="L24" s="140">
        <v>3334</v>
      </c>
      <c r="M24" s="140">
        <v>3382</v>
      </c>
      <c r="N24" s="140">
        <v>3071</v>
      </c>
      <c r="O24" s="140">
        <v>2935</v>
      </c>
      <c r="P24" s="140">
        <v>3123</v>
      </c>
      <c r="Q24" s="140">
        <v>4270</v>
      </c>
      <c r="R24" s="140">
        <v>3641</v>
      </c>
      <c r="S24" s="140">
        <v>3326</v>
      </c>
      <c r="T24" s="140">
        <v>3052</v>
      </c>
      <c r="U24" s="140">
        <v>2546</v>
      </c>
      <c r="V24" s="140">
        <v>3290</v>
      </c>
    </row>
    <row r="25" spans="1:22" ht="13.15" customHeight="1">
      <c r="A25" s="138" t="s">
        <v>76</v>
      </c>
      <c r="B25" s="119" t="s">
        <v>34</v>
      </c>
      <c r="C25" s="119" t="s">
        <v>77</v>
      </c>
      <c r="D25" s="139" t="s">
        <v>307</v>
      </c>
      <c r="E25" s="140">
        <v>44464</v>
      </c>
      <c r="F25" s="140">
        <v>1760</v>
      </c>
      <c r="G25" s="140">
        <v>2150</v>
      </c>
      <c r="H25" s="140">
        <v>2351</v>
      </c>
      <c r="I25" s="140">
        <v>2306</v>
      </c>
      <c r="J25" s="140">
        <v>2311</v>
      </c>
      <c r="K25" s="140">
        <v>2261</v>
      </c>
      <c r="L25" s="140">
        <v>2780</v>
      </c>
      <c r="M25" s="140">
        <v>2881</v>
      </c>
      <c r="N25" s="140">
        <v>2635</v>
      </c>
      <c r="O25" s="140">
        <v>2534</v>
      </c>
      <c r="P25" s="140">
        <v>2681</v>
      </c>
      <c r="Q25" s="140">
        <v>3415</v>
      </c>
      <c r="R25" s="140">
        <v>3021</v>
      </c>
      <c r="S25" s="140">
        <v>3088</v>
      </c>
      <c r="T25" s="140">
        <v>2851</v>
      </c>
      <c r="U25" s="140">
        <v>2342</v>
      </c>
      <c r="V25" s="140">
        <v>3097</v>
      </c>
    </row>
    <row r="26" spans="1:22" ht="13.15" customHeight="1">
      <c r="A26" s="138" t="s">
        <v>78</v>
      </c>
      <c r="B26" s="119" t="s">
        <v>34</v>
      </c>
      <c r="C26" s="119" t="s">
        <v>79</v>
      </c>
      <c r="D26" s="139" t="s">
        <v>307</v>
      </c>
      <c r="E26" s="140">
        <v>225048</v>
      </c>
      <c r="F26" s="140">
        <v>10422</v>
      </c>
      <c r="G26" s="140">
        <v>11508</v>
      </c>
      <c r="H26" s="140">
        <v>10946</v>
      </c>
      <c r="I26" s="140">
        <v>10302</v>
      </c>
      <c r="J26" s="140">
        <v>11253</v>
      </c>
      <c r="K26" s="140">
        <v>12208</v>
      </c>
      <c r="L26" s="140">
        <v>16782</v>
      </c>
      <c r="M26" s="140">
        <v>19707</v>
      </c>
      <c r="N26" s="140">
        <v>16179</v>
      </c>
      <c r="O26" s="140">
        <v>13809</v>
      </c>
      <c r="P26" s="140">
        <v>12910</v>
      </c>
      <c r="Q26" s="140">
        <v>17128</v>
      </c>
      <c r="R26" s="140">
        <v>16048</v>
      </c>
      <c r="S26" s="140">
        <v>14154</v>
      </c>
      <c r="T26" s="140">
        <v>11804</v>
      </c>
      <c r="U26" s="140">
        <v>8943</v>
      </c>
      <c r="V26" s="140">
        <v>10945</v>
      </c>
    </row>
    <row r="27" spans="1:22" ht="13.15" customHeight="1">
      <c r="A27" s="138" t="s">
        <v>80</v>
      </c>
      <c r="B27" s="119" t="s">
        <v>34</v>
      </c>
      <c r="C27" s="119" t="s">
        <v>81</v>
      </c>
      <c r="D27" s="139" t="s">
        <v>307</v>
      </c>
      <c r="E27" s="140">
        <v>82932</v>
      </c>
      <c r="F27" s="140">
        <v>3086</v>
      </c>
      <c r="G27" s="140">
        <v>3706</v>
      </c>
      <c r="H27" s="140">
        <v>3941</v>
      </c>
      <c r="I27" s="140">
        <v>4367</v>
      </c>
      <c r="J27" s="140">
        <v>4735</v>
      </c>
      <c r="K27" s="140">
        <v>4485</v>
      </c>
      <c r="L27" s="140">
        <v>5325</v>
      </c>
      <c r="M27" s="140">
        <v>5364</v>
      </c>
      <c r="N27" s="140">
        <v>4710</v>
      </c>
      <c r="O27" s="140">
        <v>4653</v>
      </c>
      <c r="P27" s="140">
        <v>5304</v>
      </c>
      <c r="Q27" s="140">
        <v>7494</v>
      </c>
      <c r="R27" s="140">
        <v>6560</v>
      </c>
      <c r="S27" s="140">
        <v>5869</v>
      </c>
      <c r="T27" s="140">
        <v>4658</v>
      </c>
      <c r="U27" s="140">
        <v>3723</v>
      </c>
      <c r="V27" s="140">
        <v>4952</v>
      </c>
    </row>
    <row r="28" spans="1:22" ht="13.15" customHeight="1">
      <c r="A28" s="138" t="s">
        <v>82</v>
      </c>
      <c r="B28" s="119" t="s">
        <v>34</v>
      </c>
      <c r="C28" s="119" t="s">
        <v>83</v>
      </c>
      <c r="D28" s="139" t="s">
        <v>307</v>
      </c>
      <c r="E28" s="140">
        <v>95616</v>
      </c>
      <c r="F28" s="140">
        <v>4267</v>
      </c>
      <c r="G28" s="140">
        <v>4803</v>
      </c>
      <c r="H28" s="140">
        <v>4857</v>
      </c>
      <c r="I28" s="140">
        <v>5212</v>
      </c>
      <c r="J28" s="140">
        <v>5776</v>
      </c>
      <c r="K28" s="140">
        <v>6159</v>
      </c>
      <c r="L28" s="140">
        <v>6924</v>
      </c>
      <c r="M28" s="140">
        <v>7093</v>
      </c>
      <c r="N28" s="140">
        <v>5622</v>
      </c>
      <c r="O28" s="140">
        <v>5426</v>
      </c>
      <c r="P28" s="140">
        <v>5718</v>
      </c>
      <c r="Q28" s="140">
        <v>8105</v>
      </c>
      <c r="R28" s="140">
        <v>7084</v>
      </c>
      <c r="S28" s="140">
        <v>5856</v>
      </c>
      <c r="T28" s="140">
        <v>4643</v>
      </c>
      <c r="U28" s="140">
        <v>3687</v>
      </c>
      <c r="V28" s="140">
        <v>4384</v>
      </c>
    </row>
    <row r="29" spans="1:22" ht="13.15" customHeight="1">
      <c r="A29" s="138" t="s">
        <v>84</v>
      </c>
      <c r="B29" s="119" t="s">
        <v>34</v>
      </c>
      <c r="C29" s="119" t="s">
        <v>85</v>
      </c>
      <c r="D29" s="139" t="s">
        <v>307</v>
      </c>
      <c r="E29" s="140">
        <v>159496</v>
      </c>
      <c r="F29" s="140">
        <v>6670</v>
      </c>
      <c r="G29" s="140">
        <v>7965</v>
      </c>
      <c r="H29" s="140">
        <v>7427</v>
      </c>
      <c r="I29" s="140">
        <v>7111</v>
      </c>
      <c r="J29" s="140">
        <v>8076</v>
      </c>
      <c r="K29" s="140">
        <v>8363</v>
      </c>
      <c r="L29" s="140">
        <v>11163</v>
      </c>
      <c r="M29" s="140">
        <v>13326</v>
      </c>
      <c r="N29" s="140">
        <v>10672</v>
      </c>
      <c r="O29" s="140">
        <v>8808</v>
      </c>
      <c r="P29" s="140">
        <v>8468</v>
      </c>
      <c r="Q29" s="140">
        <v>12145</v>
      </c>
      <c r="R29" s="140">
        <v>12523</v>
      </c>
      <c r="S29" s="140">
        <v>12196</v>
      </c>
      <c r="T29" s="140">
        <v>9996</v>
      </c>
      <c r="U29" s="140">
        <v>6943</v>
      </c>
      <c r="V29" s="140">
        <v>7644</v>
      </c>
    </row>
    <row r="30" spans="1:22" ht="13.15" customHeight="1">
      <c r="A30" s="138" t="s">
        <v>86</v>
      </c>
      <c r="B30" s="119" t="s">
        <v>34</v>
      </c>
      <c r="C30" s="119" t="s">
        <v>87</v>
      </c>
      <c r="D30" s="139" t="s">
        <v>307</v>
      </c>
      <c r="E30" s="140">
        <v>49766</v>
      </c>
      <c r="F30" s="140">
        <v>2410</v>
      </c>
      <c r="G30" s="140">
        <v>2659</v>
      </c>
      <c r="H30" s="140">
        <v>2695</v>
      </c>
      <c r="I30" s="140">
        <v>2609</v>
      </c>
      <c r="J30" s="140">
        <v>2794</v>
      </c>
      <c r="K30" s="140">
        <v>2749</v>
      </c>
      <c r="L30" s="140">
        <v>3466</v>
      </c>
      <c r="M30" s="140">
        <v>3647</v>
      </c>
      <c r="N30" s="140">
        <v>3129</v>
      </c>
      <c r="O30" s="140">
        <v>2812</v>
      </c>
      <c r="P30" s="140">
        <v>3067</v>
      </c>
      <c r="Q30" s="140">
        <v>4002</v>
      </c>
      <c r="R30" s="140">
        <v>3354</v>
      </c>
      <c r="S30" s="140">
        <v>2891</v>
      </c>
      <c r="T30" s="140">
        <v>2527</v>
      </c>
      <c r="U30" s="140">
        <v>2150</v>
      </c>
      <c r="V30" s="140">
        <v>2805</v>
      </c>
    </row>
    <row r="31" spans="1:22" ht="13.15" customHeight="1">
      <c r="A31" s="138" t="s">
        <v>88</v>
      </c>
      <c r="B31" s="119" t="s">
        <v>34</v>
      </c>
      <c r="C31" s="119" t="s">
        <v>89</v>
      </c>
      <c r="D31" s="139" t="s">
        <v>307</v>
      </c>
      <c r="E31" s="140">
        <v>112953</v>
      </c>
      <c r="F31" s="140">
        <v>4141</v>
      </c>
      <c r="G31" s="140">
        <v>5602</v>
      </c>
      <c r="H31" s="140">
        <v>7630</v>
      </c>
      <c r="I31" s="140">
        <v>8789</v>
      </c>
      <c r="J31" s="140">
        <v>8401</v>
      </c>
      <c r="K31" s="140">
        <v>6036</v>
      </c>
      <c r="L31" s="140">
        <v>6154</v>
      </c>
      <c r="M31" s="140">
        <v>7165</v>
      </c>
      <c r="N31" s="140">
        <v>8642</v>
      </c>
      <c r="O31" s="140">
        <v>9601</v>
      </c>
      <c r="P31" s="140">
        <v>8998</v>
      </c>
      <c r="Q31" s="140">
        <v>9184</v>
      </c>
      <c r="R31" s="140">
        <v>6181</v>
      </c>
      <c r="S31" s="140">
        <v>4753</v>
      </c>
      <c r="T31" s="140">
        <v>4221</v>
      </c>
      <c r="U31" s="140">
        <v>3484</v>
      </c>
      <c r="V31" s="140">
        <v>3971</v>
      </c>
    </row>
    <row r="32" spans="1:22" ht="13.15" customHeight="1">
      <c r="A32" s="138" t="s">
        <v>90</v>
      </c>
      <c r="B32" s="119" t="s">
        <v>34</v>
      </c>
      <c r="C32" s="119" t="s">
        <v>91</v>
      </c>
      <c r="D32" s="139" t="s">
        <v>307</v>
      </c>
      <c r="E32" s="140">
        <v>48676</v>
      </c>
      <c r="F32" s="140">
        <v>1834</v>
      </c>
      <c r="G32" s="140">
        <v>2264</v>
      </c>
      <c r="H32" s="140">
        <v>2445</v>
      </c>
      <c r="I32" s="140">
        <v>2680</v>
      </c>
      <c r="J32" s="140">
        <v>2732</v>
      </c>
      <c r="K32" s="140">
        <v>2512</v>
      </c>
      <c r="L32" s="140">
        <v>2879</v>
      </c>
      <c r="M32" s="140">
        <v>2929</v>
      </c>
      <c r="N32" s="140">
        <v>2881</v>
      </c>
      <c r="O32" s="140">
        <v>2966</v>
      </c>
      <c r="P32" s="140">
        <v>3214</v>
      </c>
      <c r="Q32" s="140">
        <v>4155</v>
      </c>
      <c r="R32" s="140">
        <v>3401</v>
      </c>
      <c r="S32" s="140">
        <v>2860</v>
      </c>
      <c r="T32" s="140">
        <v>2739</v>
      </c>
      <c r="U32" s="140">
        <v>2552</v>
      </c>
      <c r="V32" s="140">
        <v>3633</v>
      </c>
    </row>
    <row r="33" spans="1:22" ht="13.15" customHeight="1">
      <c r="A33" s="138" t="s">
        <v>92</v>
      </c>
      <c r="B33" s="119" t="s">
        <v>34</v>
      </c>
      <c r="C33" s="119" t="s">
        <v>93</v>
      </c>
      <c r="D33" s="139" t="s">
        <v>307</v>
      </c>
      <c r="E33" s="140">
        <v>45508</v>
      </c>
      <c r="F33" s="140">
        <v>1641</v>
      </c>
      <c r="G33" s="140">
        <v>1937</v>
      </c>
      <c r="H33" s="140">
        <v>2292</v>
      </c>
      <c r="I33" s="140">
        <v>2593</v>
      </c>
      <c r="J33" s="140">
        <v>2521</v>
      </c>
      <c r="K33" s="140">
        <v>2215</v>
      </c>
      <c r="L33" s="140">
        <v>2472</v>
      </c>
      <c r="M33" s="140">
        <v>2563</v>
      </c>
      <c r="N33" s="140">
        <v>2464</v>
      </c>
      <c r="O33" s="140">
        <v>2838</v>
      </c>
      <c r="P33" s="140">
        <v>3036</v>
      </c>
      <c r="Q33" s="140">
        <v>3736</v>
      </c>
      <c r="R33" s="140">
        <v>2950</v>
      </c>
      <c r="S33" s="140">
        <v>2655</v>
      </c>
      <c r="T33" s="140">
        <v>2862</v>
      </c>
      <c r="U33" s="140">
        <v>2748</v>
      </c>
      <c r="V33" s="140">
        <v>3985</v>
      </c>
    </row>
    <row r="34" spans="1:22" ht="13.15" customHeight="1">
      <c r="A34" s="138" t="s">
        <v>94</v>
      </c>
      <c r="B34" s="119" t="s">
        <v>34</v>
      </c>
      <c r="C34" s="119" t="s">
        <v>95</v>
      </c>
      <c r="D34" s="139" t="s">
        <v>307</v>
      </c>
      <c r="E34" s="140">
        <v>28362</v>
      </c>
      <c r="F34" s="140">
        <v>1023</v>
      </c>
      <c r="G34" s="140">
        <v>1182</v>
      </c>
      <c r="H34" s="140">
        <v>1388</v>
      </c>
      <c r="I34" s="140">
        <v>1484</v>
      </c>
      <c r="J34" s="140">
        <v>1305</v>
      </c>
      <c r="K34" s="140">
        <v>1257</v>
      </c>
      <c r="L34" s="140">
        <v>1422</v>
      </c>
      <c r="M34" s="140">
        <v>1405</v>
      </c>
      <c r="N34" s="140">
        <v>1321</v>
      </c>
      <c r="O34" s="140">
        <v>1645</v>
      </c>
      <c r="P34" s="140">
        <v>1918</v>
      </c>
      <c r="Q34" s="140">
        <v>2271</v>
      </c>
      <c r="R34" s="140">
        <v>1867</v>
      </c>
      <c r="S34" s="140">
        <v>1628</v>
      </c>
      <c r="T34" s="140">
        <v>1933</v>
      </c>
      <c r="U34" s="140">
        <v>2041</v>
      </c>
      <c r="V34" s="140">
        <v>3272</v>
      </c>
    </row>
    <row r="35" spans="1:22" ht="13.15" customHeight="1">
      <c r="A35" s="138" t="s">
        <v>96</v>
      </c>
      <c r="B35" s="119" t="s">
        <v>34</v>
      </c>
      <c r="C35" s="119" t="s">
        <v>97</v>
      </c>
      <c r="D35" s="139" t="s">
        <v>307</v>
      </c>
      <c r="E35" s="140">
        <v>71091</v>
      </c>
      <c r="F35" s="140">
        <v>2825</v>
      </c>
      <c r="G35" s="140">
        <v>3408</v>
      </c>
      <c r="H35" s="140">
        <v>3728</v>
      </c>
      <c r="I35" s="140">
        <v>3935</v>
      </c>
      <c r="J35" s="140">
        <v>3647</v>
      </c>
      <c r="K35" s="140">
        <v>3567</v>
      </c>
      <c r="L35" s="140">
        <v>4032</v>
      </c>
      <c r="M35" s="140">
        <v>3974</v>
      </c>
      <c r="N35" s="140">
        <v>3669</v>
      </c>
      <c r="O35" s="140">
        <v>4199</v>
      </c>
      <c r="P35" s="140">
        <v>4445</v>
      </c>
      <c r="Q35" s="140">
        <v>5837</v>
      </c>
      <c r="R35" s="140">
        <v>4758</v>
      </c>
      <c r="S35" s="140">
        <v>4203</v>
      </c>
      <c r="T35" s="140">
        <v>4254</v>
      </c>
      <c r="U35" s="140">
        <v>4279</v>
      </c>
      <c r="V35" s="140">
        <v>6331</v>
      </c>
    </row>
    <row r="36" spans="1:22" ht="13.15" customHeight="1">
      <c r="A36" s="138" t="s">
        <v>98</v>
      </c>
      <c r="B36" s="119" t="s">
        <v>34</v>
      </c>
      <c r="C36" s="124" t="s">
        <v>99</v>
      </c>
      <c r="D36" s="139" t="s">
        <v>307</v>
      </c>
      <c r="E36" s="140">
        <v>52949</v>
      </c>
      <c r="F36" s="140">
        <v>2022</v>
      </c>
      <c r="G36" s="140">
        <v>2250</v>
      </c>
      <c r="H36" s="140">
        <v>2552</v>
      </c>
      <c r="I36" s="140">
        <v>2726</v>
      </c>
      <c r="J36" s="140">
        <v>2650</v>
      </c>
      <c r="K36" s="140">
        <v>2624</v>
      </c>
      <c r="L36" s="140">
        <v>3028</v>
      </c>
      <c r="M36" s="140">
        <v>3178</v>
      </c>
      <c r="N36" s="140">
        <v>2859</v>
      </c>
      <c r="O36" s="140">
        <v>3137</v>
      </c>
      <c r="P36" s="140">
        <v>3436</v>
      </c>
      <c r="Q36" s="140">
        <v>4578</v>
      </c>
      <c r="R36" s="140">
        <v>3758</v>
      </c>
      <c r="S36" s="140">
        <v>3062</v>
      </c>
      <c r="T36" s="140">
        <v>3321</v>
      </c>
      <c r="U36" s="140">
        <v>3234</v>
      </c>
      <c r="V36" s="140">
        <v>4534</v>
      </c>
    </row>
    <row r="37" spans="1:22" ht="13.15" customHeight="1">
      <c r="A37" s="138" t="s">
        <v>100</v>
      </c>
      <c r="B37" s="119" t="s">
        <v>34</v>
      </c>
      <c r="C37" s="119" t="s">
        <v>101</v>
      </c>
      <c r="D37" s="139" t="s">
        <v>307</v>
      </c>
      <c r="E37" s="140">
        <v>34777</v>
      </c>
      <c r="F37" s="140">
        <v>1341</v>
      </c>
      <c r="G37" s="140">
        <v>1593</v>
      </c>
      <c r="H37" s="140">
        <v>1735</v>
      </c>
      <c r="I37" s="140">
        <v>1882</v>
      </c>
      <c r="J37" s="140">
        <v>1771</v>
      </c>
      <c r="K37" s="140">
        <v>1562</v>
      </c>
      <c r="L37" s="140">
        <v>1922</v>
      </c>
      <c r="M37" s="140">
        <v>1959</v>
      </c>
      <c r="N37" s="140">
        <v>1855</v>
      </c>
      <c r="O37" s="140">
        <v>2013</v>
      </c>
      <c r="P37" s="140">
        <v>2285</v>
      </c>
      <c r="Q37" s="140">
        <v>2766</v>
      </c>
      <c r="R37" s="140">
        <v>2156</v>
      </c>
      <c r="S37" s="140">
        <v>2044</v>
      </c>
      <c r="T37" s="140">
        <v>2149</v>
      </c>
      <c r="U37" s="140">
        <v>2272</v>
      </c>
      <c r="V37" s="140">
        <v>3472</v>
      </c>
    </row>
    <row r="38" spans="1:22" ht="13.15" customHeight="1">
      <c r="A38" s="138" t="s">
        <v>102</v>
      </c>
      <c r="B38" s="119" t="s">
        <v>34</v>
      </c>
      <c r="C38" s="119" t="s">
        <v>103</v>
      </c>
      <c r="D38" s="139" t="s">
        <v>307</v>
      </c>
      <c r="E38" s="140">
        <v>49871</v>
      </c>
      <c r="F38" s="140">
        <v>1727</v>
      </c>
      <c r="G38" s="140">
        <v>1978</v>
      </c>
      <c r="H38" s="140">
        <v>2113</v>
      </c>
      <c r="I38" s="140">
        <v>2486</v>
      </c>
      <c r="J38" s="140">
        <v>2533</v>
      </c>
      <c r="K38" s="140">
        <v>2388</v>
      </c>
      <c r="L38" s="140">
        <v>2697</v>
      </c>
      <c r="M38" s="140">
        <v>2643</v>
      </c>
      <c r="N38" s="140">
        <v>2538</v>
      </c>
      <c r="O38" s="140">
        <v>2722</v>
      </c>
      <c r="P38" s="140">
        <v>3266</v>
      </c>
      <c r="Q38" s="140">
        <v>4260</v>
      </c>
      <c r="R38" s="140">
        <v>3500</v>
      </c>
      <c r="S38" s="140">
        <v>3138</v>
      </c>
      <c r="T38" s="140">
        <v>3385</v>
      </c>
      <c r="U38" s="140">
        <v>3433</v>
      </c>
      <c r="V38" s="140">
        <v>5064</v>
      </c>
    </row>
    <row r="39" spans="1:22" ht="13.15" customHeight="1">
      <c r="A39" s="138" t="s">
        <v>104</v>
      </c>
      <c r="B39" s="119" t="s">
        <v>34</v>
      </c>
      <c r="C39" s="119" t="s">
        <v>105</v>
      </c>
      <c r="D39" s="139" t="s">
        <v>307</v>
      </c>
      <c r="E39" s="140">
        <v>44254</v>
      </c>
      <c r="F39" s="140">
        <v>1703</v>
      </c>
      <c r="G39" s="140">
        <v>2137</v>
      </c>
      <c r="H39" s="140">
        <v>2235</v>
      </c>
      <c r="I39" s="140">
        <v>2495</v>
      </c>
      <c r="J39" s="140">
        <v>2462</v>
      </c>
      <c r="K39" s="140">
        <v>2326</v>
      </c>
      <c r="L39" s="140">
        <v>2535</v>
      </c>
      <c r="M39" s="140">
        <v>2464</v>
      </c>
      <c r="N39" s="140">
        <v>2237</v>
      </c>
      <c r="O39" s="140">
        <v>2588</v>
      </c>
      <c r="P39" s="140">
        <v>2997</v>
      </c>
      <c r="Q39" s="140">
        <v>3774</v>
      </c>
      <c r="R39" s="140">
        <v>2822</v>
      </c>
      <c r="S39" s="140">
        <v>2516</v>
      </c>
      <c r="T39" s="140">
        <v>2680</v>
      </c>
      <c r="U39" s="140">
        <v>2644</v>
      </c>
      <c r="V39" s="140">
        <v>3639</v>
      </c>
    </row>
    <row r="40" spans="1:22" ht="13.15" customHeight="1">
      <c r="A40" s="138" t="s">
        <v>106</v>
      </c>
      <c r="B40" s="119" t="s">
        <v>34</v>
      </c>
      <c r="C40" s="119" t="s">
        <v>107</v>
      </c>
      <c r="D40" s="139" t="s">
        <v>307</v>
      </c>
      <c r="E40" s="140">
        <v>39738</v>
      </c>
      <c r="F40" s="140">
        <v>1889</v>
      </c>
      <c r="G40" s="140">
        <v>2054</v>
      </c>
      <c r="H40" s="140">
        <v>2007</v>
      </c>
      <c r="I40" s="140">
        <v>2167</v>
      </c>
      <c r="J40" s="140">
        <v>2474</v>
      </c>
      <c r="K40" s="140">
        <v>2333</v>
      </c>
      <c r="L40" s="140">
        <v>2840</v>
      </c>
      <c r="M40" s="140">
        <v>2783</v>
      </c>
      <c r="N40" s="140">
        <v>2449</v>
      </c>
      <c r="O40" s="140">
        <v>2400</v>
      </c>
      <c r="P40" s="140">
        <v>2516</v>
      </c>
      <c r="Q40" s="140">
        <v>3033</v>
      </c>
      <c r="R40" s="140">
        <v>2428</v>
      </c>
      <c r="S40" s="140">
        <v>1999</v>
      </c>
      <c r="T40" s="140">
        <v>2100</v>
      </c>
      <c r="U40" s="140">
        <v>1818</v>
      </c>
      <c r="V40" s="140">
        <v>2448</v>
      </c>
    </row>
    <row r="41" spans="1:22" ht="13.15" customHeight="1">
      <c r="A41" s="138" t="s">
        <v>108</v>
      </c>
      <c r="B41" s="119" t="s">
        <v>34</v>
      </c>
      <c r="C41" s="119" t="s">
        <v>109</v>
      </c>
      <c r="D41" s="139" t="s">
        <v>307</v>
      </c>
      <c r="E41" s="140">
        <v>81674</v>
      </c>
      <c r="F41" s="140">
        <v>3365</v>
      </c>
      <c r="G41" s="140">
        <v>3993</v>
      </c>
      <c r="H41" s="140">
        <v>4176</v>
      </c>
      <c r="I41" s="140">
        <v>4282</v>
      </c>
      <c r="J41" s="140">
        <v>4754</v>
      </c>
      <c r="K41" s="140">
        <v>4576</v>
      </c>
      <c r="L41" s="140">
        <v>5474</v>
      </c>
      <c r="M41" s="140">
        <v>5606</v>
      </c>
      <c r="N41" s="140">
        <v>4681</v>
      </c>
      <c r="O41" s="140">
        <v>4718</v>
      </c>
      <c r="P41" s="140">
        <v>5213</v>
      </c>
      <c r="Q41" s="140">
        <v>6872</v>
      </c>
      <c r="R41" s="140">
        <v>6044</v>
      </c>
      <c r="S41" s="140">
        <v>5067</v>
      </c>
      <c r="T41" s="140">
        <v>4239</v>
      </c>
      <c r="U41" s="140">
        <v>3720</v>
      </c>
      <c r="V41" s="140">
        <v>4894</v>
      </c>
    </row>
    <row r="42" spans="1:22" ht="13.15" customHeight="1">
      <c r="A42" s="138" t="s">
        <v>110</v>
      </c>
      <c r="B42" s="119" t="s">
        <v>34</v>
      </c>
      <c r="C42" s="119" t="s">
        <v>368</v>
      </c>
      <c r="D42" s="139" t="s">
        <v>307</v>
      </c>
      <c r="E42" s="140">
        <v>32085</v>
      </c>
      <c r="F42" s="140">
        <v>1591</v>
      </c>
      <c r="G42" s="140">
        <v>1728</v>
      </c>
      <c r="H42" s="140">
        <v>1820</v>
      </c>
      <c r="I42" s="140">
        <v>1891</v>
      </c>
      <c r="J42" s="140">
        <v>1940</v>
      </c>
      <c r="K42" s="140">
        <v>1606</v>
      </c>
      <c r="L42" s="140">
        <v>2117</v>
      </c>
      <c r="M42" s="140">
        <v>2397</v>
      </c>
      <c r="N42" s="140">
        <v>2128</v>
      </c>
      <c r="O42" s="140">
        <v>2043</v>
      </c>
      <c r="P42" s="140">
        <v>2384</v>
      </c>
      <c r="Q42" s="140">
        <v>2699</v>
      </c>
      <c r="R42" s="140">
        <v>2267</v>
      </c>
      <c r="S42" s="140">
        <v>1779</v>
      </c>
      <c r="T42" s="140">
        <v>1250</v>
      </c>
      <c r="U42" s="140">
        <v>1055</v>
      </c>
      <c r="V42" s="140">
        <v>1390</v>
      </c>
    </row>
    <row r="43" spans="1:22" ht="13.15" customHeight="1">
      <c r="A43" s="138" t="s">
        <v>112</v>
      </c>
      <c r="B43" s="119" t="s">
        <v>34</v>
      </c>
      <c r="C43" s="119" t="s">
        <v>369</v>
      </c>
      <c r="D43" s="139" t="s">
        <v>307</v>
      </c>
      <c r="E43" s="140">
        <v>24451</v>
      </c>
      <c r="F43" s="140">
        <v>941</v>
      </c>
      <c r="G43" s="140">
        <v>1230</v>
      </c>
      <c r="H43" s="140">
        <v>1379</v>
      </c>
      <c r="I43" s="140">
        <v>1346</v>
      </c>
      <c r="J43" s="140">
        <v>1287</v>
      </c>
      <c r="K43" s="140">
        <v>1121</v>
      </c>
      <c r="L43" s="140">
        <v>1324</v>
      </c>
      <c r="M43" s="140">
        <v>1425</v>
      </c>
      <c r="N43" s="140">
        <v>1334</v>
      </c>
      <c r="O43" s="140">
        <v>1469</v>
      </c>
      <c r="P43" s="140">
        <v>1508</v>
      </c>
      <c r="Q43" s="140">
        <v>1881</v>
      </c>
      <c r="R43" s="140">
        <v>1653</v>
      </c>
      <c r="S43" s="140">
        <v>1591</v>
      </c>
      <c r="T43" s="140">
        <v>1477</v>
      </c>
      <c r="U43" s="140">
        <v>1345</v>
      </c>
      <c r="V43" s="140">
        <v>2140</v>
      </c>
    </row>
    <row r="44" spans="1:22" ht="13.15" customHeight="1">
      <c r="A44" s="138" t="s">
        <v>114</v>
      </c>
      <c r="B44" s="119" t="s">
        <v>34</v>
      </c>
      <c r="C44" s="119" t="s">
        <v>370</v>
      </c>
      <c r="D44" s="139" t="s">
        <v>307</v>
      </c>
      <c r="E44" s="140">
        <v>32156</v>
      </c>
      <c r="F44" s="140">
        <v>1217</v>
      </c>
      <c r="G44" s="140">
        <v>1568</v>
      </c>
      <c r="H44" s="140">
        <v>1619</v>
      </c>
      <c r="I44" s="140">
        <v>1715</v>
      </c>
      <c r="J44" s="140">
        <v>1817</v>
      </c>
      <c r="K44" s="140">
        <v>1789</v>
      </c>
      <c r="L44" s="140">
        <v>2261</v>
      </c>
      <c r="M44" s="140">
        <v>2261</v>
      </c>
      <c r="N44" s="140">
        <v>1832</v>
      </c>
      <c r="O44" s="140">
        <v>1773</v>
      </c>
      <c r="P44" s="140">
        <v>2056</v>
      </c>
      <c r="Q44" s="140">
        <v>3019</v>
      </c>
      <c r="R44" s="140">
        <v>2700</v>
      </c>
      <c r="S44" s="140">
        <v>2175</v>
      </c>
      <c r="T44" s="140">
        <v>1588</v>
      </c>
      <c r="U44" s="140">
        <v>1179</v>
      </c>
      <c r="V44" s="140">
        <v>1587</v>
      </c>
    </row>
    <row r="45" spans="1:22" ht="13.15" customHeight="1">
      <c r="A45" s="138" t="s">
        <v>116</v>
      </c>
      <c r="B45" s="119" t="s">
        <v>34</v>
      </c>
      <c r="C45" s="119" t="s">
        <v>371</v>
      </c>
      <c r="D45" s="139" t="s">
        <v>307</v>
      </c>
      <c r="E45" s="140">
        <v>33939</v>
      </c>
      <c r="F45" s="140">
        <v>1494</v>
      </c>
      <c r="G45" s="140">
        <v>1728</v>
      </c>
      <c r="H45" s="140">
        <v>1810</v>
      </c>
      <c r="I45" s="140">
        <v>1827</v>
      </c>
      <c r="J45" s="140">
        <v>1919</v>
      </c>
      <c r="K45" s="140">
        <v>2078</v>
      </c>
      <c r="L45" s="140">
        <v>2596</v>
      </c>
      <c r="M45" s="140">
        <v>2610</v>
      </c>
      <c r="N45" s="140">
        <v>2085</v>
      </c>
      <c r="O45" s="140">
        <v>1898</v>
      </c>
      <c r="P45" s="140">
        <v>2053</v>
      </c>
      <c r="Q45" s="140">
        <v>2846</v>
      </c>
      <c r="R45" s="140">
        <v>2579</v>
      </c>
      <c r="S45" s="140">
        <v>2203</v>
      </c>
      <c r="T45" s="140">
        <v>1728</v>
      </c>
      <c r="U45" s="140">
        <v>1249</v>
      </c>
      <c r="V45" s="140">
        <v>1236</v>
      </c>
    </row>
    <row r="46" spans="1:22" ht="13.15" customHeight="1">
      <c r="A46" s="138" t="s">
        <v>118</v>
      </c>
      <c r="B46" s="119" t="s">
        <v>34</v>
      </c>
      <c r="C46" s="119" t="s">
        <v>372</v>
      </c>
      <c r="D46" s="139" t="s">
        <v>307</v>
      </c>
      <c r="E46" s="140">
        <v>14249</v>
      </c>
      <c r="F46" s="140">
        <v>450</v>
      </c>
      <c r="G46" s="140">
        <v>593</v>
      </c>
      <c r="H46" s="140">
        <v>664</v>
      </c>
      <c r="I46" s="140">
        <v>803</v>
      </c>
      <c r="J46" s="140">
        <v>851</v>
      </c>
      <c r="K46" s="140">
        <v>708</v>
      </c>
      <c r="L46" s="140">
        <v>776</v>
      </c>
      <c r="M46" s="140">
        <v>756</v>
      </c>
      <c r="N46" s="140">
        <v>767</v>
      </c>
      <c r="O46" s="140">
        <v>868</v>
      </c>
      <c r="P46" s="140">
        <v>1028</v>
      </c>
      <c r="Q46" s="140">
        <v>1249</v>
      </c>
      <c r="R46" s="140">
        <v>962</v>
      </c>
      <c r="S46" s="140">
        <v>908</v>
      </c>
      <c r="T46" s="140">
        <v>866</v>
      </c>
      <c r="U46" s="140">
        <v>804</v>
      </c>
      <c r="V46" s="140">
        <v>1196</v>
      </c>
    </row>
    <row r="47" spans="1:22" ht="13.15" customHeight="1">
      <c r="A47" s="138" t="s">
        <v>120</v>
      </c>
      <c r="B47" s="119" t="s">
        <v>34</v>
      </c>
      <c r="C47" s="119" t="s">
        <v>373</v>
      </c>
      <c r="D47" s="139" t="s">
        <v>307</v>
      </c>
      <c r="E47" s="140">
        <v>19461</v>
      </c>
      <c r="F47" s="140">
        <v>910</v>
      </c>
      <c r="G47" s="140">
        <v>962</v>
      </c>
      <c r="H47" s="140">
        <v>1031</v>
      </c>
      <c r="I47" s="140">
        <v>1041</v>
      </c>
      <c r="J47" s="140">
        <v>1138</v>
      </c>
      <c r="K47" s="140">
        <v>1125</v>
      </c>
      <c r="L47" s="140">
        <v>1318</v>
      </c>
      <c r="M47" s="140">
        <v>1278</v>
      </c>
      <c r="N47" s="140">
        <v>1097</v>
      </c>
      <c r="O47" s="140">
        <v>1114</v>
      </c>
      <c r="P47" s="140">
        <v>1167</v>
      </c>
      <c r="Q47" s="140">
        <v>1558</v>
      </c>
      <c r="R47" s="140">
        <v>1403</v>
      </c>
      <c r="S47" s="140">
        <v>1122</v>
      </c>
      <c r="T47" s="140">
        <v>1001</v>
      </c>
      <c r="U47" s="140">
        <v>892</v>
      </c>
      <c r="V47" s="140">
        <v>1304</v>
      </c>
    </row>
    <row r="48" spans="1:22" ht="13.15" customHeight="1">
      <c r="A48" s="138" t="s">
        <v>122</v>
      </c>
      <c r="B48" s="119" t="s">
        <v>34</v>
      </c>
      <c r="C48" s="119" t="s">
        <v>379</v>
      </c>
      <c r="D48" s="139" t="s">
        <v>307</v>
      </c>
      <c r="E48" s="140">
        <v>13193</v>
      </c>
      <c r="F48" s="140">
        <v>473</v>
      </c>
      <c r="G48" s="140">
        <v>582</v>
      </c>
      <c r="H48" s="140">
        <v>715</v>
      </c>
      <c r="I48" s="140">
        <v>767</v>
      </c>
      <c r="J48" s="140">
        <v>714</v>
      </c>
      <c r="K48" s="140">
        <v>582</v>
      </c>
      <c r="L48" s="140">
        <v>697</v>
      </c>
      <c r="M48" s="140">
        <v>680</v>
      </c>
      <c r="N48" s="140">
        <v>755</v>
      </c>
      <c r="O48" s="140">
        <v>757</v>
      </c>
      <c r="P48" s="140">
        <v>868</v>
      </c>
      <c r="Q48" s="140">
        <v>1067</v>
      </c>
      <c r="R48" s="140">
        <v>881</v>
      </c>
      <c r="S48" s="140">
        <v>766</v>
      </c>
      <c r="T48" s="140">
        <v>855</v>
      </c>
      <c r="U48" s="140">
        <v>839</v>
      </c>
      <c r="V48" s="140">
        <v>1195</v>
      </c>
    </row>
    <row r="49" spans="1:22" ht="13.15" customHeight="1">
      <c r="A49" s="138" t="s">
        <v>124</v>
      </c>
      <c r="B49" s="119" t="s">
        <v>34</v>
      </c>
      <c r="C49" s="119" t="s">
        <v>374</v>
      </c>
      <c r="D49" s="139" t="s">
        <v>307</v>
      </c>
      <c r="E49" s="140">
        <v>33907</v>
      </c>
      <c r="F49" s="140">
        <v>1915</v>
      </c>
      <c r="G49" s="140">
        <v>2058</v>
      </c>
      <c r="H49" s="140">
        <v>1710</v>
      </c>
      <c r="I49" s="140">
        <v>1609</v>
      </c>
      <c r="J49" s="140">
        <v>1847</v>
      </c>
      <c r="K49" s="140">
        <v>2152</v>
      </c>
      <c r="L49" s="140">
        <v>2891</v>
      </c>
      <c r="M49" s="140">
        <v>2798</v>
      </c>
      <c r="N49" s="140">
        <v>1999</v>
      </c>
      <c r="O49" s="140">
        <v>1747</v>
      </c>
      <c r="P49" s="140">
        <v>1973</v>
      </c>
      <c r="Q49" s="140">
        <v>2847</v>
      </c>
      <c r="R49" s="140">
        <v>2431</v>
      </c>
      <c r="S49" s="140">
        <v>2084</v>
      </c>
      <c r="T49" s="140">
        <v>1457</v>
      </c>
      <c r="U49" s="140">
        <v>1049</v>
      </c>
      <c r="V49" s="140">
        <v>1340</v>
      </c>
    </row>
    <row r="50" spans="1:22" ht="13.15" customHeight="1">
      <c r="A50" s="138" t="s">
        <v>126</v>
      </c>
      <c r="B50" s="119" t="s">
        <v>34</v>
      </c>
      <c r="C50" s="119" t="s">
        <v>375</v>
      </c>
      <c r="D50" s="139" t="s">
        <v>307</v>
      </c>
      <c r="E50" s="140">
        <v>17757</v>
      </c>
      <c r="F50" s="140">
        <v>624</v>
      </c>
      <c r="G50" s="140">
        <v>744</v>
      </c>
      <c r="H50" s="140">
        <v>836</v>
      </c>
      <c r="I50" s="140">
        <v>954</v>
      </c>
      <c r="J50" s="140">
        <v>1016</v>
      </c>
      <c r="K50" s="140">
        <v>848</v>
      </c>
      <c r="L50" s="140">
        <v>1022</v>
      </c>
      <c r="M50" s="140">
        <v>975</v>
      </c>
      <c r="N50" s="140">
        <v>928</v>
      </c>
      <c r="O50" s="140">
        <v>1064</v>
      </c>
      <c r="P50" s="140">
        <v>1180</v>
      </c>
      <c r="Q50" s="140">
        <v>1606</v>
      </c>
      <c r="R50" s="140">
        <v>1383</v>
      </c>
      <c r="S50" s="140">
        <v>1141</v>
      </c>
      <c r="T50" s="140">
        <v>1097</v>
      </c>
      <c r="U50" s="140">
        <v>1003</v>
      </c>
      <c r="V50" s="140">
        <v>1336</v>
      </c>
    </row>
    <row r="51" spans="1:22" ht="13.15" customHeight="1">
      <c r="A51" s="138" t="s">
        <v>128</v>
      </c>
      <c r="B51" s="119" t="s">
        <v>34</v>
      </c>
      <c r="C51" s="119" t="s">
        <v>376</v>
      </c>
      <c r="D51" s="139" t="s">
        <v>307</v>
      </c>
      <c r="E51" s="140">
        <v>20832</v>
      </c>
      <c r="F51" s="140">
        <v>658</v>
      </c>
      <c r="G51" s="140">
        <v>805</v>
      </c>
      <c r="H51" s="140">
        <v>989</v>
      </c>
      <c r="I51" s="140">
        <v>1118</v>
      </c>
      <c r="J51" s="140">
        <v>1100</v>
      </c>
      <c r="K51" s="140">
        <v>968</v>
      </c>
      <c r="L51" s="140">
        <v>1017</v>
      </c>
      <c r="M51" s="140">
        <v>934</v>
      </c>
      <c r="N51" s="140">
        <v>968</v>
      </c>
      <c r="O51" s="140">
        <v>1238</v>
      </c>
      <c r="P51" s="140">
        <v>1440</v>
      </c>
      <c r="Q51" s="140">
        <v>1758</v>
      </c>
      <c r="R51" s="140">
        <v>1353</v>
      </c>
      <c r="S51" s="140">
        <v>1267</v>
      </c>
      <c r="T51" s="140">
        <v>1462</v>
      </c>
      <c r="U51" s="140">
        <v>1498</v>
      </c>
      <c r="V51" s="140">
        <v>2259</v>
      </c>
    </row>
    <row r="52" spans="1:22" ht="13.15" customHeight="1">
      <c r="A52" s="138" t="s">
        <v>130</v>
      </c>
      <c r="B52" s="119" t="s">
        <v>34</v>
      </c>
      <c r="C52" s="119" t="s">
        <v>377</v>
      </c>
      <c r="D52" s="139" t="s">
        <v>307</v>
      </c>
      <c r="E52" s="140">
        <v>21728</v>
      </c>
      <c r="F52" s="140">
        <v>731</v>
      </c>
      <c r="G52" s="140">
        <v>928</v>
      </c>
      <c r="H52" s="140">
        <v>1147</v>
      </c>
      <c r="I52" s="140">
        <v>1197</v>
      </c>
      <c r="J52" s="140">
        <v>1035</v>
      </c>
      <c r="K52" s="140">
        <v>911</v>
      </c>
      <c r="L52" s="140">
        <v>1036</v>
      </c>
      <c r="M52" s="140">
        <v>1051</v>
      </c>
      <c r="N52" s="140">
        <v>1079</v>
      </c>
      <c r="O52" s="140">
        <v>1337</v>
      </c>
      <c r="P52" s="140">
        <v>1443</v>
      </c>
      <c r="Q52" s="140">
        <v>1729</v>
      </c>
      <c r="R52" s="140">
        <v>1367</v>
      </c>
      <c r="S52" s="140">
        <v>1431</v>
      </c>
      <c r="T52" s="140">
        <v>1610</v>
      </c>
      <c r="U52" s="140">
        <v>1565</v>
      </c>
      <c r="V52" s="140">
        <v>2131</v>
      </c>
    </row>
    <row r="53" spans="1:22" ht="13.15" customHeight="1">
      <c r="A53" s="138" t="s">
        <v>132</v>
      </c>
      <c r="B53" s="119" t="s">
        <v>34</v>
      </c>
      <c r="C53" s="119" t="s">
        <v>378</v>
      </c>
      <c r="D53" s="139" t="s">
        <v>307</v>
      </c>
      <c r="E53" s="140">
        <v>17499</v>
      </c>
      <c r="F53" s="140">
        <v>652</v>
      </c>
      <c r="G53" s="140">
        <v>714</v>
      </c>
      <c r="H53" s="140">
        <v>894</v>
      </c>
      <c r="I53" s="140">
        <v>957</v>
      </c>
      <c r="J53" s="140">
        <v>797</v>
      </c>
      <c r="K53" s="140">
        <v>813</v>
      </c>
      <c r="L53" s="140">
        <v>838</v>
      </c>
      <c r="M53" s="140">
        <v>791</v>
      </c>
      <c r="N53" s="140">
        <v>817</v>
      </c>
      <c r="O53" s="140">
        <v>1056</v>
      </c>
      <c r="P53" s="140">
        <v>1265</v>
      </c>
      <c r="Q53" s="140">
        <v>1507</v>
      </c>
      <c r="R53" s="140">
        <v>1102</v>
      </c>
      <c r="S53" s="140">
        <v>1050</v>
      </c>
      <c r="T53" s="140">
        <v>1204</v>
      </c>
      <c r="U53" s="140">
        <v>1263</v>
      </c>
      <c r="V53" s="140">
        <v>1779</v>
      </c>
    </row>
    <row r="54" spans="1:22" ht="13.15" customHeight="1">
      <c r="A54" s="273" t="s">
        <v>31</v>
      </c>
      <c r="B54" s="274" t="s">
        <v>34</v>
      </c>
      <c r="C54" s="274"/>
      <c r="D54" s="275" t="s">
        <v>308</v>
      </c>
      <c r="E54" s="276">
        <v>2688918</v>
      </c>
      <c r="F54" s="276">
        <v>125786</v>
      </c>
      <c r="G54" s="276">
        <v>137932</v>
      </c>
      <c r="H54" s="276">
        <v>138537</v>
      </c>
      <c r="I54" s="276">
        <v>141069</v>
      </c>
      <c r="J54" s="276">
        <v>153894</v>
      </c>
      <c r="K54" s="276">
        <v>161408</v>
      </c>
      <c r="L54" s="276">
        <v>199548</v>
      </c>
      <c r="M54" s="276">
        <v>212956</v>
      </c>
      <c r="N54" s="276">
        <v>180087</v>
      </c>
      <c r="O54" s="276">
        <v>164311</v>
      </c>
      <c r="P54" s="276">
        <v>163958</v>
      </c>
      <c r="Q54" s="276">
        <v>216687</v>
      </c>
      <c r="R54" s="276">
        <v>188388</v>
      </c>
      <c r="S54" s="276">
        <v>164851</v>
      </c>
      <c r="T54" s="276">
        <v>137267</v>
      </c>
      <c r="U54" s="276">
        <v>104020</v>
      </c>
      <c r="V54" s="276">
        <v>98219</v>
      </c>
    </row>
    <row r="55" spans="1:22" ht="13.15" customHeight="1">
      <c r="A55" s="138" t="s">
        <v>33</v>
      </c>
      <c r="B55" s="119" t="s">
        <v>34</v>
      </c>
      <c r="C55" s="119" t="s">
        <v>35</v>
      </c>
      <c r="D55" s="139" t="s">
        <v>308</v>
      </c>
      <c r="E55" s="140">
        <v>718050</v>
      </c>
      <c r="F55" s="140">
        <v>32483</v>
      </c>
      <c r="G55" s="140">
        <v>34607</v>
      </c>
      <c r="H55" s="140">
        <v>34780</v>
      </c>
      <c r="I55" s="140">
        <v>36533</v>
      </c>
      <c r="J55" s="140">
        <v>42928</v>
      </c>
      <c r="K55" s="140">
        <v>44086</v>
      </c>
      <c r="L55" s="140">
        <v>53563</v>
      </c>
      <c r="M55" s="140">
        <v>56873</v>
      </c>
      <c r="N55" s="140">
        <v>47904</v>
      </c>
      <c r="O55" s="140">
        <v>44903</v>
      </c>
      <c r="P55" s="140">
        <v>44068</v>
      </c>
      <c r="Q55" s="140">
        <v>58277</v>
      </c>
      <c r="R55" s="140">
        <v>51167</v>
      </c>
      <c r="S55" s="140">
        <v>44195</v>
      </c>
      <c r="T55" s="140">
        <v>37105</v>
      </c>
      <c r="U55" s="140">
        <v>28221</v>
      </c>
      <c r="V55" s="140">
        <v>26357</v>
      </c>
    </row>
    <row r="56" spans="1:22" ht="13.15" customHeight="1">
      <c r="A56" s="269" t="s">
        <v>36</v>
      </c>
      <c r="B56" s="270" t="s">
        <v>34</v>
      </c>
      <c r="C56" s="270" t="s">
        <v>361</v>
      </c>
      <c r="D56" s="271" t="s">
        <v>308</v>
      </c>
      <c r="E56" s="272">
        <v>95862</v>
      </c>
      <c r="F56" s="272">
        <v>4932</v>
      </c>
      <c r="G56" s="272">
        <v>5293</v>
      </c>
      <c r="H56" s="272">
        <v>4940</v>
      </c>
      <c r="I56" s="272">
        <v>4639</v>
      </c>
      <c r="J56" s="272">
        <v>5542</v>
      </c>
      <c r="K56" s="272">
        <v>5806</v>
      </c>
      <c r="L56" s="272">
        <v>7508</v>
      </c>
      <c r="M56" s="272">
        <v>8515</v>
      </c>
      <c r="N56" s="272">
        <v>7402</v>
      </c>
      <c r="O56" s="272">
        <v>6535</v>
      </c>
      <c r="P56" s="272">
        <v>5831</v>
      </c>
      <c r="Q56" s="272">
        <v>7090</v>
      </c>
      <c r="R56" s="272">
        <v>5984</v>
      </c>
      <c r="S56" s="272">
        <v>5027</v>
      </c>
      <c r="T56" s="272">
        <v>4204</v>
      </c>
      <c r="U56" s="272">
        <v>3366</v>
      </c>
      <c r="V56" s="272">
        <v>3248</v>
      </c>
    </row>
    <row r="57" spans="1:22" ht="13.15" customHeight="1">
      <c r="A57" s="138" t="s">
        <v>38</v>
      </c>
      <c r="B57" s="119" t="s">
        <v>34</v>
      </c>
      <c r="C57" s="119" t="s">
        <v>362</v>
      </c>
      <c r="D57" s="139" t="s">
        <v>308</v>
      </c>
      <c r="E57" s="140">
        <v>57863</v>
      </c>
      <c r="F57" s="140">
        <v>2760</v>
      </c>
      <c r="G57" s="140">
        <v>2826</v>
      </c>
      <c r="H57" s="140">
        <v>2515</v>
      </c>
      <c r="I57" s="140">
        <v>2489</v>
      </c>
      <c r="J57" s="140">
        <v>3630</v>
      </c>
      <c r="K57" s="140">
        <v>3768</v>
      </c>
      <c r="L57" s="140">
        <v>4701</v>
      </c>
      <c r="M57" s="140">
        <v>5113</v>
      </c>
      <c r="N57" s="140">
        <v>4090</v>
      </c>
      <c r="O57" s="140">
        <v>3544</v>
      </c>
      <c r="P57" s="140">
        <v>3247</v>
      </c>
      <c r="Q57" s="140">
        <v>4330</v>
      </c>
      <c r="R57" s="140">
        <v>3852</v>
      </c>
      <c r="S57" s="140">
        <v>3223</v>
      </c>
      <c r="T57" s="140">
        <v>2869</v>
      </c>
      <c r="U57" s="140">
        <v>2452</v>
      </c>
      <c r="V57" s="140">
        <v>2454</v>
      </c>
    </row>
    <row r="58" spans="1:22" ht="13.15" customHeight="1">
      <c r="A58" s="138" t="s">
        <v>40</v>
      </c>
      <c r="B58" s="119" t="s">
        <v>34</v>
      </c>
      <c r="C58" s="119" t="s">
        <v>363</v>
      </c>
      <c r="D58" s="139" t="s">
        <v>308</v>
      </c>
      <c r="E58" s="140">
        <v>51654</v>
      </c>
      <c r="F58" s="140">
        <v>1974</v>
      </c>
      <c r="G58" s="140">
        <v>1958</v>
      </c>
      <c r="H58" s="140">
        <v>1786</v>
      </c>
      <c r="I58" s="140">
        <v>1859</v>
      </c>
      <c r="J58" s="140">
        <v>2713</v>
      </c>
      <c r="K58" s="140">
        <v>3566</v>
      </c>
      <c r="L58" s="140">
        <v>4037</v>
      </c>
      <c r="M58" s="140">
        <v>4066</v>
      </c>
      <c r="N58" s="140">
        <v>3458</v>
      </c>
      <c r="O58" s="140">
        <v>3007</v>
      </c>
      <c r="P58" s="140">
        <v>3030</v>
      </c>
      <c r="Q58" s="140">
        <v>4295</v>
      </c>
      <c r="R58" s="140">
        <v>3865</v>
      </c>
      <c r="S58" s="140">
        <v>3637</v>
      </c>
      <c r="T58" s="140">
        <v>3348</v>
      </c>
      <c r="U58" s="140">
        <v>2492</v>
      </c>
      <c r="V58" s="140">
        <v>2563</v>
      </c>
    </row>
    <row r="59" spans="1:22" ht="13.15" customHeight="1">
      <c r="A59" s="138" t="s">
        <v>42</v>
      </c>
      <c r="B59" s="119" t="s">
        <v>34</v>
      </c>
      <c r="C59" s="119" t="s">
        <v>364</v>
      </c>
      <c r="D59" s="139" t="s">
        <v>308</v>
      </c>
      <c r="E59" s="140">
        <v>46972</v>
      </c>
      <c r="F59" s="140">
        <v>1765</v>
      </c>
      <c r="G59" s="140">
        <v>1922</v>
      </c>
      <c r="H59" s="140">
        <v>1880</v>
      </c>
      <c r="I59" s="140">
        <v>2005</v>
      </c>
      <c r="J59" s="140">
        <v>2482</v>
      </c>
      <c r="K59" s="140">
        <v>2783</v>
      </c>
      <c r="L59" s="140">
        <v>3281</v>
      </c>
      <c r="M59" s="140">
        <v>3531</v>
      </c>
      <c r="N59" s="140">
        <v>2989</v>
      </c>
      <c r="O59" s="140">
        <v>2753</v>
      </c>
      <c r="P59" s="140">
        <v>2736</v>
      </c>
      <c r="Q59" s="140">
        <v>4095</v>
      </c>
      <c r="R59" s="140">
        <v>3561</v>
      </c>
      <c r="S59" s="140">
        <v>3408</v>
      </c>
      <c r="T59" s="140">
        <v>3114</v>
      </c>
      <c r="U59" s="140">
        <v>2363</v>
      </c>
      <c r="V59" s="140">
        <v>2304</v>
      </c>
    </row>
    <row r="60" spans="1:22" ht="13.15" customHeight="1">
      <c r="A60" s="138" t="s">
        <v>44</v>
      </c>
      <c r="B60" s="119" t="s">
        <v>34</v>
      </c>
      <c r="C60" s="119" t="s">
        <v>365</v>
      </c>
      <c r="D60" s="139" t="s">
        <v>308</v>
      </c>
      <c r="E60" s="140">
        <v>78580</v>
      </c>
      <c r="F60" s="140">
        <v>3266</v>
      </c>
      <c r="G60" s="140">
        <v>3659</v>
      </c>
      <c r="H60" s="140">
        <v>3745</v>
      </c>
      <c r="I60" s="140">
        <v>4183</v>
      </c>
      <c r="J60" s="140">
        <v>4607</v>
      </c>
      <c r="K60" s="140">
        <v>4556</v>
      </c>
      <c r="L60" s="140">
        <v>5462</v>
      </c>
      <c r="M60" s="140">
        <v>5735</v>
      </c>
      <c r="N60" s="140">
        <v>4863</v>
      </c>
      <c r="O60" s="140">
        <v>4814</v>
      </c>
      <c r="P60" s="140">
        <v>4628</v>
      </c>
      <c r="Q60" s="140">
        <v>6524</v>
      </c>
      <c r="R60" s="140">
        <v>6155</v>
      </c>
      <c r="S60" s="140">
        <v>5418</v>
      </c>
      <c r="T60" s="140">
        <v>4611</v>
      </c>
      <c r="U60" s="140">
        <v>3428</v>
      </c>
      <c r="V60" s="140">
        <v>2926</v>
      </c>
    </row>
    <row r="61" spans="1:22" ht="13.15" customHeight="1">
      <c r="A61" s="138" t="s">
        <v>46</v>
      </c>
      <c r="B61" s="119" t="s">
        <v>34</v>
      </c>
      <c r="C61" s="119" t="s">
        <v>366</v>
      </c>
      <c r="D61" s="139" t="s">
        <v>308</v>
      </c>
      <c r="E61" s="140">
        <v>105703</v>
      </c>
      <c r="F61" s="140">
        <v>4791</v>
      </c>
      <c r="G61" s="140">
        <v>5008</v>
      </c>
      <c r="H61" s="140">
        <v>5220</v>
      </c>
      <c r="I61" s="140">
        <v>5428</v>
      </c>
      <c r="J61" s="140">
        <v>6171</v>
      </c>
      <c r="K61" s="140">
        <v>6311</v>
      </c>
      <c r="L61" s="140">
        <v>7655</v>
      </c>
      <c r="M61" s="140">
        <v>8117</v>
      </c>
      <c r="N61" s="140">
        <v>6774</v>
      </c>
      <c r="O61" s="140">
        <v>6225</v>
      </c>
      <c r="P61" s="140">
        <v>6304</v>
      </c>
      <c r="Q61" s="140">
        <v>8278</v>
      </c>
      <c r="R61" s="140">
        <v>7644</v>
      </c>
      <c r="S61" s="140">
        <v>6844</v>
      </c>
      <c r="T61" s="140">
        <v>5983</v>
      </c>
      <c r="U61" s="140">
        <v>4634</v>
      </c>
      <c r="V61" s="140">
        <v>4316</v>
      </c>
    </row>
    <row r="62" spans="1:22" ht="13.15" customHeight="1">
      <c r="A62" s="138" t="s">
        <v>48</v>
      </c>
      <c r="B62" s="119" t="s">
        <v>34</v>
      </c>
      <c r="C62" s="119" t="s">
        <v>311</v>
      </c>
      <c r="D62" s="139" t="s">
        <v>308</v>
      </c>
      <c r="E62" s="140">
        <v>109236</v>
      </c>
      <c r="F62" s="140">
        <v>4965</v>
      </c>
      <c r="G62" s="140">
        <v>5635</v>
      </c>
      <c r="H62" s="140">
        <v>6116</v>
      </c>
      <c r="I62" s="140">
        <v>6233</v>
      </c>
      <c r="J62" s="140">
        <v>6245</v>
      </c>
      <c r="K62" s="140">
        <v>5738</v>
      </c>
      <c r="L62" s="140">
        <v>7557</v>
      </c>
      <c r="M62" s="140">
        <v>8368</v>
      </c>
      <c r="N62" s="140">
        <v>7015</v>
      </c>
      <c r="O62" s="140">
        <v>6809</v>
      </c>
      <c r="P62" s="140">
        <v>6706</v>
      </c>
      <c r="Q62" s="140">
        <v>9028</v>
      </c>
      <c r="R62" s="140">
        <v>8103</v>
      </c>
      <c r="S62" s="140">
        <v>7353</v>
      </c>
      <c r="T62" s="140">
        <v>5819</v>
      </c>
      <c r="U62" s="140">
        <v>3962</v>
      </c>
      <c r="V62" s="140">
        <v>3584</v>
      </c>
    </row>
    <row r="63" spans="1:22" ht="13.15" customHeight="1">
      <c r="A63" s="138" t="s">
        <v>50</v>
      </c>
      <c r="B63" s="119" t="s">
        <v>34</v>
      </c>
      <c r="C63" s="119" t="s">
        <v>310</v>
      </c>
      <c r="D63" s="139" t="s">
        <v>308</v>
      </c>
      <c r="E63" s="140">
        <v>51599</v>
      </c>
      <c r="F63" s="140">
        <v>2079</v>
      </c>
      <c r="G63" s="140">
        <v>1807</v>
      </c>
      <c r="H63" s="140">
        <v>1649</v>
      </c>
      <c r="I63" s="140">
        <v>1845</v>
      </c>
      <c r="J63" s="140">
        <v>3186</v>
      </c>
      <c r="K63" s="140">
        <v>4240</v>
      </c>
      <c r="L63" s="140">
        <v>4781</v>
      </c>
      <c r="M63" s="140">
        <v>4395</v>
      </c>
      <c r="N63" s="140">
        <v>3514</v>
      </c>
      <c r="O63" s="140">
        <v>3131</v>
      </c>
      <c r="P63" s="140">
        <v>3122</v>
      </c>
      <c r="Q63" s="140">
        <v>4281</v>
      </c>
      <c r="R63" s="140">
        <v>3789</v>
      </c>
      <c r="S63" s="140">
        <v>3068</v>
      </c>
      <c r="T63" s="140">
        <v>2693</v>
      </c>
      <c r="U63" s="140">
        <v>2081</v>
      </c>
      <c r="V63" s="140">
        <v>1938</v>
      </c>
    </row>
    <row r="64" spans="1:22" ht="13.15" customHeight="1">
      <c r="A64" s="141" t="s">
        <v>52</v>
      </c>
      <c r="B64" s="126" t="s">
        <v>34</v>
      </c>
      <c r="C64" s="126" t="s">
        <v>367</v>
      </c>
      <c r="D64" s="142" t="s">
        <v>308</v>
      </c>
      <c r="E64" s="143">
        <v>120581</v>
      </c>
      <c r="F64" s="143">
        <v>5951</v>
      </c>
      <c r="G64" s="143">
        <v>6499</v>
      </c>
      <c r="H64" s="143">
        <v>6929</v>
      </c>
      <c r="I64" s="143">
        <v>7852</v>
      </c>
      <c r="J64" s="143">
        <v>8352</v>
      </c>
      <c r="K64" s="143">
        <v>7318</v>
      </c>
      <c r="L64" s="143">
        <v>8581</v>
      </c>
      <c r="M64" s="143">
        <v>9033</v>
      </c>
      <c r="N64" s="143">
        <v>7799</v>
      </c>
      <c r="O64" s="143">
        <v>8085</v>
      </c>
      <c r="P64" s="143">
        <v>8464</v>
      </c>
      <c r="Q64" s="143">
        <v>10356</v>
      </c>
      <c r="R64" s="143">
        <v>8214</v>
      </c>
      <c r="S64" s="143">
        <v>6217</v>
      </c>
      <c r="T64" s="143">
        <v>4464</v>
      </c>
      <c r="U64" s="143">
        <v>3443</v>
      </c>
      <c r="V64" s="143">
        <v>3024</v>
      </c>
    </row>
    <row r="65" spans="1:22" ht="13.15" customHeight="1">
      <c r="A65" s="138" t="s">
        <v>54</v>
      </c>
      <c r="B65" s="119" t="s">
        <v>34</v>
      </c>
      <c r="C65" s="119" t="s">
        <v>55</v>
      </c>
      <c r="D65" s="139" t="s">
        <v>308</v>
      </c>
      <c r="E65" s="140">
        <v>258247</v>
      </c>
      <c r="F65" s="140">
        <v>13013</v>
      </c>
      <c r="G65" s="140">
        <v>14551</v>
      </c>
      <c r="H65" s="140">
        <v>14549</v>
      </c>
      <c r="I65" s="140">
        <v>14389</v>
      </c>
      <c r="J65" s="140">
        <v>14824</v>
      </c>
      <c r="K65" s="140">
        <v>15725</v>
      </c>
      <c r="L65" s="140">
        <v>20053</v>
      </c>
      <c r="M65" s="140">
        <v>20495</v>
      </c>
      <c r="N65" s="140">
        <v>16946</v>
      </c>
      <c r="O65" s="140">
        <v>15411</v>
      </c>
      <c r="P65" s="140">
        <v>15398</v>
      </c>
      <c r="Q65" s="140">
        <v>20043</v>
      </c>
      <c r="R65" s="140">
        <v>17517</v>
      </c>
      <c r="S65" s="140">
        <v>15452</v>
      </c>
      <c r="T65" s="140">
        <v>12606</v>
      </c>
      <c r="U65" s="140">
        <v>9132</v>
      </c>
      <c r="V65" s="140">
        <v>8143</v>
      </c>
    </row>
    <row r="66" spans="1:22" ht="13.15" customHeight="1">
      <c r="A66" s="138" t="s">
        <v>56</v>
      </c>
      <c r="B66" s="119" t="s">
        <v>34</v>
      </c>
      <c r="C66" s="119" t="s">
        <v>57</v>
      </c>
      <c r="D66" s="139" t="s">
        <v>308</v>
      </c>
      <c r="E66" s="140">
        <v>224946</v>
      </c>
      <c r="F66" s="140">
        <v>10296</v>
      </c>
      <c r="G66" s="140">
        <v>10242</v>
      </c>
      <c r="H66" s="140">
        <v>10062</v>
      </c>
      <c r="I66" s="140">
        <v>10189</v>
      </c>
      <c r="J66" s="140">
        <v>12046</v>
      </c>
      <c r="K66" s="140">
        <v>15059</v>
      </c>
      <c r="L66" s="140">
        <v>18918</v>
      </c>
      <c r="M66" s="140">
        <v>19914</v>
      </c>
      <c r="N66" s="140">
        <v>16128</v>
      </c>
      <c r="O66" s="140">
        <v>13168</v>
      </c>
      <c r="P66" s="140">
        <v>12708</v>
      </c>
      <c r="Q66" s="140">
        <v>18119</v>
      </c>
      <c r="R66" s="140">
        <v>16283</v>
      </c>
      <c r="S66" s="140">
        <v>14869</v>
      </c>
      <c r="T66" s="140">
        <v>12024</v>
      </c>
      <c r="U66" s="140">
        <v>8104</v>
      </c>
      <c r="V66" s="140">
        <v>6817</v>
      </c>
    </row>
    <row r="67" spans="1:22" ht="13.15" customHeight="1">
      <c r="A67" s="138" t="s">
        <v>58</v>
      </c>
      <c r="B67" s="119" t="s">
        <v>34</v>
      </c>
      <c r="C67" s="119" t="s">
        <v>59</v>
      </c>
      <c r="D67" s="139" t="s">
        <v>308</v>
      </c>
      <c r="E67" s="140">
        <v>142357</v>
      </c>
      <c r="F67" s="140">
        <v>6828</v>
      </c>
      <c r="G67" s="140">
        <v>7516</v>
      </c>
      <c r="H67" s="140">
        <v>7608</v>
      </c>
      <c r="I67" s="140">
        <v>7422</v>
      </c>
      <c r="J67" s="140">
        <v>7945</v>
      </c>
      <c r="K67" s="140">
        <v>8847</v>
      </c>
      <c r="L67" s="140">
        <v>10748</v>
      </c>
      <c r="M67" s="140">
        <v>12022</v>
      </c>
      <c r="N67" s="140">
        <v>10272</v>
      </c>
      <c r="O67" s="140">
        <v>8858</v>
      </c>
      <c r="P67" s="140">
        <v>8481</v>
      </c>
      <c r="Q67" s="140">
        <v>11255</v>
      </c>
      <c r="R67" s="140">
        <v>9837</v>
      </c>
      <c r="S67" s="140">
        <v>8828</v>
      </c>
      <c r="T67" s="140">
        <v>6839</v>
      </c>
      <c r="U67" s="140">
        <v>4790</v>
      </c>
      <c r="V67" s="140">
        <v>4261</v>
      </c>
    </row>
    <row r="68" spans="1:22" ht="13.15" customHeight="1">
      <c r="A68" s="138" t="s">
        <v>60</v>
      </c>
      <c r="B68" s="119" t="s">
        <v>34</v>
      </c>
      <c r="C68" s="119" t="s">
        <v>61</v>
      </c>
      <c r="D68" s="139" t="s">
        <v>308</v>
      </c>
      <c r="E68" s="140">
        <v>222514</v>
      </c>
      <c r="F68" s="140">
        <v>12469</v>
      </c>
      <c r="G68" s="140">
        <v>13058</v>
      </c>
      <c r="H68" s="140">
        <v>11325</v>
      </c>
      <c r="I68" s="140">
        <v>10740</v>
      </c>
      <c r="J68" s="140">
        <v>12040</v>
      </c>
      <c r="K68" s="140">
        <v>13930</v>
      </c>
      <c r="L68" s="140">
        <v>18417</v>
      </c>
      <c r="M68" s="140">
        <v>20874</v>
      </c>
      <c r="N68" s="140">
        <v>17687</v>
      </c>
      <c r="O68" s="140">
        <v>14147</v>
      </c>
      <c r="P68" s="140">
        <v>12370</v>
      </c>
      <c r="Q68" s="140">
        <v>15991</v>
      </c>
      <c r="R68" s="140">
        <v>14157</v>
      </c>
      <c r="S68" s="140">
        <v>12007</v>
      </c>
      <c r="T68" s="140">
        <v>9720</v>
      </c>
      <c r="U68" s="140">
        <v>7040</v>
      </c>
      <c r="V68" s="140">
        <v>6542</v>
      </c>
    </row>
    <row r="69" spans="1:22" ht="13.15" customHeight="1">
      <c r="A69" s="138" t="s">
        <v>62</v>
      </c>
      <c r="B69" s="119" t="s">
        <v>34</v>
      </c>
      <c r="C69" s="119" t="s">
        <v>63</v>
      </c>
      <c r="D69" s="139" t="s">
        <v>308</v>
      </c>
      <c r="E69" s="140">
        <v>23913</v>
      </c>
      <c r="F69" s="140">
        <v>1026</v>
      </c>
      <c r="G69" s="140">
        <v>1164</v>
      </c>
      <c r="H69" s="140">
        <v>1147</v>
      </c>
      <c r="I69" s="140">
        <v>1229</v>
      </c>
      <c r="J69" s="140">
        <v>1156</v>
      </c>
      <c r="K69" s="140">
        <v>1242</v>
      </c>
      <c r="L69" s="140">
        <v>1557</v>
      </c>
      <c r="M69" s="140">
        <v>1574</v>
      </c>
      <c r="N69" s="140">
        <v>1405</v>
      </c>
      <c r="O69" s="140">
        <v>1351</v>
      </c>
      <c r="P69" s="140">
        <v>1567</v>
      </c>
      <c r="Q69" s="140">
        <v>2118</v>
      </c>
      <c r="R69" s="140">
        <v>1788</v>
      </c>
      <c r="S69" s="140">
        <v>1384</v>
      </c>
      <c r="T69" s="140">
        <v>1377</v>
      </c>
      <c r="U69" s="140">
        <v>1338</v>
      </c>
      <c r="V69" s="140">
        <v>1490</v>
      </c>
    </row>
    <row r="70" spans="1:22" ht="13.15" customHeight="1">
      <c r="A70" s="138" t="s">
        <v>64</v>
      </c>
      <c r="B70" s="119" t="s">
        <v>34</v>
      </c>
      <c r="C70" s="119" t="s">
        <v>65</v>
      </c>
      <c r="D70" s="139" t="s">
        <v>308</v>
      </c>
      <c r="E70" s="140">
        <v>42391</v>
      </c>
      <c r="F70" s="140">
        <v>2226</v>
      </c>
      <c r="G70" s="140">
        <v>2197</v>
      </c>
      <c r="H70" s="140">
        <v>1933</v>
      </c>
      <c r="I70" s="140">
        <v>1818</v>
      </c>
      <c r="J70" s="140">
        <v>2151</v>
      </c>
      <c r="K70" s="140">
        <v>2164</v>
      </c>
      <c r="L70" s="140">
        <v>2983</v>
      </c>
      <c r="M70" s="140">
        <v>3712</v>
      </c>
      <c r="N70" s="140">
        <v>3216</v>
      </c>
      <c r="O70" s="140">
        <v>2839</v>
      </c>
      <c r="P70" s="140">
        <v>2443</v>
      </c>
      <c r="Q70" s="140">
        <v>3365</v>
      </c>
      <c r="R70" s="140">
        <v>3031</v>
      </c>
      <c r="S70" s="140">
        <v>2586</v>
      </c>
      <c r="T70" s="140">
        <v>2233</v>
      </c>
      <c r="U70" s="140">
        <v>1748</v>
      </c>
      <c r="V70" s="140">
        <v>1746</v>
      </c>
    </row>
    <row r="71" spans="1:22" ht="13.15" customHeight="1">
      <c r="A71" s="138" t="s">
        <v>66</v>
      </c>
      <c r="B71" s="119" t="s">
        <v>34</v>
      </c>
      <c r="C71" s="119" t="s">
        <v>67</v>
      </c>
      <c r="D71" s="139" t="s">
        <v>308</v>
      </c>
      <c r="E71" s="140">
        <v>96131</v>
      </c>
      <c r="F71" s="140">
        <v>4892</v>
      </c>
      <c r="G71" s="140">
        <v>5174</v>
      </c>
      <c r="H71" s="140">
        <v>5158</v>
      </c>
      <c r="I71" s="140">
        <v>4719</v>
      </c>
      <c r="J71" s="140">
        <v>5433</v>
      </c>
      <c r="K71" s="140">
        <v>6543</v>
      </c>
      <c r="L71" s="140">
        <v>8243</v>
      </c>
      <c r="M71" s="140">
        <v>8739</v>
      </c>
      <c r="N71" s="140">
        <v>7304</v>
      </c>
      <c r="O71" s="140">
        <v>5850</v>
      </c>
      <c r="P71" s="140">
        <v>5084</v>
      </c>
      <c r="Q71" s="140">
        <v>6896</v>
      </c>
      <c r="R71" s="140">
        <v>6247</v>
      </c>
      <c r="S71" s="140">
        <v>5724</v>
      </c>
      <c r="T71" s="140">
        <v>4496</v>
      </c>
      <c r="U71" s="140">
        <v>2986</v>
      </c>
      <c r="V71" s="140">
        <v>2643</v>
      </c>
    </row>
    <row r="72" spans="1:22" ht="13.15" customHeight="1">
      <c r="A72" s="138" t="s">
        <v>68</v>
      </c>
      <c r="B72" s="119" t="s">
        <v>34</v>
      </c>
      <c r="C72" s="119" t="s">
        <v>69</v>
      </c>
      <c r="D72" s="139" t="s">
        <v>308</v>
      </c>
      <c r="E72" s="140">
        <v>15461</v>
      </c>
      <c r="F72" s="140">
        <v>585</v>
      </c>
      <c r="G72" s="140">
        <v>640</v>
      </c>
      <c r="H72" s="140">
        <v>796</v>
      </c>
      <c r="I72" s="140">
        <v>783</v>
      </c>
      <c r="J72" s="140">
        <v>815</v>
      </c>
      <c r="K72" s="140">
        <v>918</v>
      </c>
      <c r="L72" s="140">
        <v>1024</v>
      </c>
      <c r="M72" s="140">
        <v>1033</v>
      </c>
      <c r="N72" s="140">
        <v>873</v>
      </c>
      <c r="O72" s="140">
        <v>794</v>
      </c>
      <c r="P72" s="140">
        <v>901</v>
      </c>
      <c r="Q72" s="140">
        <v>1453</v>
      </c>
      <c r="R72" s="140">
        <v>1294</v>
      </c>
      <c r="S72" s="140">
        <v>1179</v>
      </c>
      <c r="T72" s="140">
        <v>905</v>
      </c>
      <c r="U72" s="140">
        <v>729</v>
      </c>
      <c r="V72" s="140">
        <v>739</v>
      </c>
    </row>
    <row r="73" spans="1:22" ht="13.15" customHeight="1">
      <c r="A73" s="138" t="s">
        <v>70</v>
      </c>
      <c r="B73" s="119" t="s">
        <v>34</v>
      </c>
      <c r="C73" s="119" t="s">
        <v>71</v>
      </c>
      <c r="D73" s="139" t="s">
        <v>308</v>
      </c>
      <c r="E73" s="140">
        <v>43250</v>
      </c>
      <c r="F73" s="140">
        <v>1877</v>
      </c>
      <c r="G73" s="140">
        <v>2229</v>
      </c>
      <c r="H73" s="140">
        <v>2263</v>
      </c>
      <c r="I73" s="140">
        <v>2367</v>
      </c>
      <c r="J73" s="140">
        <v>2271</v>
      </c>
      <c r="K73" s="140">
        <v>2280</v>
      </c>
      <c r="L73" s="140">
        <v>2728</v>
      </c>
      <c r="M73" s="140">
        <v>2832</v>
      </c>
      <c r="N73" s="140">
        <v>2371</v>
      </c>
      <c r="O73" s="140">
        <v>2683</v>
      </c>
      <c r="P73" s="140">
        <v>2992</v>
      </c>
      <c r="Q73" s="140">
        <v>3558</v>
      </c>
      <c r="R73" s="140">
        <v>2969</v>
      </c>
      <c r="S73" s="140">
        <v>2455</v>
      </c>
      <c r="T73" s="140">
        <v>2563</v>
      </c>
      <c r="U73" s="140">
        <v>2337</v>
      </c>
      <c r="V73" s="140">
        <v>2475</v>
      </c>
    </row>
    <row r="74" spans="1:22" ht="13.15" customHeight="1">
      <c r="A74" s="138" t="s">
        <v>72</v>
      </c>
      <c r="B74" s="119" t="s">
        <v>34</v>
      </c>
      <c r="C74" s="119" t="s">
        <v>73</v>
      </c>
      <c r="D74" s="139" t="s">
        <v>308</v>
      </c>
      <c r="E74" s="140">
        <v>130764</v>
      </c>
      <c r="F74" s="140">
        <v>6186</v>
      </c>
      <c r="G74" s="140">
        <v>7065</v>
      </c>
      <c r="H74" s="140">
        <v>7261</v>
      </c>
      <c r="I74" s="140">
        <v>7165</v>
      </c>
      <c r="J74" s="140">
        <v>7760</v>
      </c>
      <c r="K74" s="140">
        <v>8188</v>
      </c>
      <c r="L74" s="140">
        <v>10225</v>
      </c>
      <c r="M74" s="140">
        <v>10411</v>
      </c>
      <c r="N74" s="140">
        <v>8467</v>
      </c>
      <c r="O74" s="140">
        <v>7453</v>
      </c>
      <c r="P74" s="140">
        <v>8114</v>
      </c>
      <c r="Q74" s="140">
        <v>10856</v>
      </c>
      <c r="R74" s="140">
        <v>9390</v>
      </c>
      <c r="S74" s="140">
        <v>8322</v>
      </c>
      <c r="T74" s="140">
        <v>6022</v>
      </c>
      <c r="U74" s="140">
        <v>4252</v>
      </c>
      <c r="V74" s="140">
        <v>3627</v>
      </c>
    </row>
    <row r="75" spans="1:22" ht="13.15" customHeight="1">
      <c r="A75" s="138" t="s">
        <v>74</v>
      </c>
      <c r="B75" s="119" t="s">
        <v>34</v>
      </c>
      <c r="C75" s="119" t="s">
        <v>75</v>
      </c>
      <c r="D75" s="139" t="s">
        <v>308</v>
      </c>
      <c r="E75" s="140">
        <v>24897</v>
      </c>
      <c r="F75" s="140">
        <v>1099</v>
      </c>
      <c r="G75" s="140">
        <v>1260</v>
      </c>
      <c r="H75" s="140">
        <v>1329</v>
      </c>
      <c r="I75" s="140">
        <v>1446</v>
      </c>
      <c r="J75" s="140">
        <v>1475</v>
      </c>
      <c r="K75" s="140">
        <v>1414</v>
      </c>
      <c r="L75" s="140">
        <v>1681</v>
      </c>
      <c r="M75" s="140">
        <v>1684</v>
      </c>
      <c r="N75" s="140">
        <v>1478</v>
      </c>
      <c r="O75" s="140">
        <v>1459</v>
      </c>
      <c r="P75" s="140">
        <v>1568</v>
      </c>
      <c r="Q75" s="140">
        <v>2098</v>
      </c>
      <c r="R75" s="140">
        <v>1771</v>
      </c>
      <c r="S75" s="140">
        <v>1589</v>
      </c>
      <c r="T75" s="140">
        <v>1400</v>
      </c>
      <c r="U75" s="140">
        <v>1078</v>
      </c>
      <c r="V75" s="140">
        <v>1068</v>
      </c>
    </row>
    <row r="76" spans="1:22" ht="13.15" customHeight="1">
      <c r="A76" s="138" t="s">
        <v>76</v>
      </c>
      <c r="B76" s="119" t="s">
        <v>34</v>
      </c>
      <c r="C76" s="119" t="s">
        <v>77</v>
      </c>
      <c r="D76" s="139" t="s">
        <v>308</v>
      </c>
      <c r="E76" s="140">
        <v>21462</v>
      </c>
      <c r="F76" s="140">
        <v>910</v>
      </c>
      <c r="G76" s="140">
        <v>1094</v>
      </c>
      <c r="H76" s="140">
        <v>1202</v>
      </c>
      <c r="I76" s="140">
        <v>1191</v>
      </c>
      <c r="J76" s="140">
        <v>1176</v>
      </c>
      <c r="K76" s="140">
        <v>1171</v>
      </c>
      <c r="L76" s="140">
        <v>1414</v>
      </c>
      <c r="M76" s="140">
        <v>1488</v>
      </c>
      <c r="N76" s="140">
        <v>1288</v>
      </c>
      <c r="O76" s="140">
        <v>1271</v>
      </c>
      <c r="P76" s="140">
        <v>1320</v>
      </c>
      <c r="Q76" s="140">
        <v>1677</v>
      </c>
      <c r="R76" s="140">
        <v>1458</v>
      </c>
      <c r="S76" s="140">
        <v>1434</v>
      </c>
      <c r="T76" s="140">
        <v>1335</v>
      </c>
      <c r="U76" s="140">
        <v>1034</v>
      </c>
      <c r="V76" s="140">
        <v>999</v>
      </c>
    </row>
    <row r="77" spans="1:22" ht="13.15" customHeight="1">
      <c r="A77" s="138" t="s">
        <v>78</v>
      </c>
      <c r="B77" s="119" t="s">
        <v>34</v>
      </c>
      <c r="C77" s="119" t="s">
        <v>79</v>
      </c>
      <c r="D77" s="139" t="s">
        <v>308</v>
      </c>
      <c r="E77" s="140">
        <v>105686</v>
      </c>
      <c r="F77" s="140">
        <v>5298</v>
      </c>
      <c r="G77" s="140">
        <v>5781</v>
      </c>
      <c r="H77" s="140">
        <v>5541</v>
      </c>
      <c r="I77" s="140">
        <v>5177</v>
      </c>
      <c r="J77" s="140">
        <v>5310</v>
      </c>
      <c r="K77" s="140">
        <v>5613</v>
      </c>
      <c r="L77" s="140">
        <v>7839</v>
      </c>
      <c r="M77" s="140">
        <v>9397</v>
      </c>
      <c r="N77" s="140">
        <v>7890</v>
      </c>
      <c r="O77" s="140">
        <v>6580</v>
      </c>
      <c r="P77" s="140">
        <v>6157</v>
      </c>
      <c r="Q77" s="140">
        <v>7958</v>
      </c>
      <c r="R77" s="140">
        <v>7492</v>
      </c>
      <c r="S77" s="140">
        <v>6664</v>
      </c>
      <c r="T77" s="140">
        <v>5475</v>
      </c>
      <c r="U77" s="140">
        <v>3784</v>
      </c>
      <c r="V77" s="140">
        <v>3730</v>
      </c>
    </row>
    <row r="78" spans="1:22" ht="13.15" customHeight="1">
      <c r="A78" s="138" t="s">
        <v>80</v>
      </c>
      <c r="B78" s="119" t="s">
        <v>34</v>
      </c>
      <c r="C78" s="119" t="s">
        <v>81</v>
      </c>
      <c r="D78" s="139" t="s">
        <v>308</v>
      </c>
      <c r="E78" s="140">
        <v>39997</v>
      </c>
      <c r="F78" s="140">
        <v>1582</v>
      </c>
      <c r="G78" s="140">
        <v>1876</v>
      </c>
      <c r="H78" s="140">
        <v>2017</v>
      </c>
      <c r="I78" s="140">
        <v>2247</v>
      </c>
      <c r="J78" s="140">
        <v>2381</v>
      </c>
      <c r="K78" s="140">
        <v>2169</v>
      </c>
      <c r="L78" s="140">
        <v>2634</v>
      </c>
      <c r="M78" s="140">
        <v>2667</v>
      </c>
      <c r="N78" s="140">
        <v>2269</v>
      </c>
      <c r="O78" s="140">
        <v>2238</v>
      </c>
      <c r="P78" s="140">
        <v>2567</v>
      </c>
      <c r="Q78" s="140">
        <v>3648</v>
      </c>
      <c r="R78" s="140">
        <v>3188</v>
      </c>
      <c r="S78" s="140">
        <v>2966</v>
      </c>
      <c r="T78" s="140">
        <v>2266</v>
      </c>
      <c r="U78" s="140">
        <v>1662</v>
      </c>
      <c r="V78" s="140">
        <v>1620</v>
      </c>
    </row>
    <row r="79" spans="1:22" ht="13.15" customHeight="1">
      <c r="A79" s="138" t="s">
        <v>82</v>
      </c>
      <c r="B79" s="119" t="s">
        <v>34</v>
      </c>
      <c r="C79" s="119" t="s">
        <v>83</v>
      </c>
      <c r="D79" s="139" t="s">
        <v>308</v>
      </c>
      <c r="E79" s="140">
        <v>46769</v>
      </c>
      <c r="F79" s="140">
        <v>2152</v>
      </c>
      <c r="G79" s="140">
        <v>2407</v>
      </c>
      <c r="H79" s="140">
        <v>2489</v>
      </c>
      <c r="I79" s="140">
        <v>2742</v>
      </c>
      <c r="J79" s="140">
        <v>3026</v>
      </c>
      <c r="K79" s="140">
        <v>3186</v>
      </c>
      <c r="L79" s="140">
        <v>3491</v>
      </c>
      <c r="M79" s="140">
        <v>3615</v>
      </c>
      <c r="N79" s="140">
        <v>2705</v>
      </c>
      <c r="O79" s="140">
        <v>2651</v>
      </c>
      <c r="P79" s="140">
        <v>2743</v>
      </c>
      <c r="Q79" s="140">
        <v>4013</v>
      </c>
      <c r="R79" s="140">
        <v>3490</v>
      </c>
      <c r="S79" s="140">
        <v>2935</v>
      </c>
      <c r="T79" s="140">
        <v>2162</v>
      </c>
      <c r="U79" s="140">
        <v>1599</v>
      </c>
      <c r="V79" s="140">
        <v>1363</v>
      </c>
    </row>
    <row r="80" spans="1:22" ht="13.15" customHeight="1">
      <c r="A80" s="138" t="s">
        <v>84</v>
      </c>
      <c r="B80" s="119" t="s">
        <v>34</v>
      </c>
      <c r="C80" s="119" t="s">
        <v>85</v>
      </c>
      <c r="D80" s="139" t="s">
        <v>308</v>
      </c>
      <c r="E80" s="140">
        <v>76416</v>
      </c>
      <c r="F80" s="140">
        <v>3447</v>
      </c>
      <c r="G80" s="140">
        <v>4137</v>
      </c>
      <c r="H80" s="140">
        <v>3770</v>
      </c>
      <c r="I80" s="140">
        <v>3661</v>
      </c>
      <c r="J80" s="140">
        <v>3945</v>
      </c>
      <c r="K80" s="140">
        <v>3965</v>
      </c>
      <c r="L80" s="140">
        <v>5318</v>
      </c>
      <c r="M80" s="140">
        <v>6532</v>
      </c>
      <c r="N80" s="140">
        <v>5325</v>
      </c>
      <c r="O80" s="140">
        <v>4218</v>
      </c>
      <c r="P80" s="140">
        <v>3983</v>
      </c>
      <c r="Q80" s="140">
        <v>5666</v>
      </c>
      <c r="R80" s="140">
        <v>5728</v>
      </c>
      <c r="S80" s="140">
        <v>5902</v>
      </c>
      <c r="T80" s="140">
        <v>4929</v>
      </c>
      <c r="U80" s="140">
        <v>3184</v>
      </c>
      <c r="V80" s="140">
        <v>2706</v>
      </c>
    </row>
    <row r="81" spans="1:22" ht="13.15" customHeight="1">
      <c r="A81" s="138" t="s">
        <v>86</v>
      </c>
      <c r="B81" s="119" t="s">
        <v>34</v>
      </c>
      <c r="C81" s="119" t="s">
        <v>87</v>
      </c>
      <c r="D81" s="139" t="s">
        <v>308</v>
      </c>
      <c r="E81" s="140">
        <v>24330</v>
      </c>
      <c r="F81" s="140">
        <v>1235</v>
      </c>
      <c r="G81" s="140">
        <v>1386</v>
      </c>
      <c r="H81" s="140">
        <v>1369</v>
      </c>
      <c r="I81" s="140">
        <v>1377</v>
      </c>
      <c r="J81" s="140">
        <v>1394</v>
      </c>
      <c r="K81" s="140">
        <v>1405</v>
      </c>
      <c r="L81" s="140">
        <v>1726</v>
      </c>
      <c r="M81" s="140">
        <v>1812</v>
      </c>
      <c r="N81" s="140">
        <v>1553</v>
      </c>
      <c r="O81" s="140">
        <v>1419</v>
      </c>
      <c r="P81" s="140">
        <v>1553</v>
      </c>
      <c r="Q81" s="140">
        <v>1969</v>
      </c>
      <c r="R81" s="140">
        <v>1700</v>
      </c>
      <c r="S81" s="140">
        <v>1388</v>
      </c>
      <c r="T81" s="140">
        <v>1213</v>
      </c>
      <c r="U81" s="140">
        <v>943</v>
      </c>
      <c r="V81" s="140">
        <v>888</v>
      </c>
    </row>
    <row r="82" spans="1:22" ht="13.15" customHeight="1">
      <c r="A82" s="138" t="s">
        <v>88</v>
      </c>
      <c r="B82" s="119" t="s">
        <v>34</v>
      </c>
      <c r="C82" s="119" t="s">
        <v>89</v>
      </c>
      <c r="D82" s="139" t="s">
        <v>308</v>
      </c>
      <c r="E82" s="140">
        <v>55264</v>
      </c>
      <c r="F82" s="140">
        <v>2170</v>
      </c>
      <c r="G82" s="140">
        <v>2877</v>
      </c>
      <c r="H82" s="140">
        <v>3902</v>
      </c>
      <c r="I82" s="140">
        <v>4521</v>
      </c>
      <c r="J82" s="140">
        <v>4278</v>
      </c>
      <c r="K82" s="140">
        <v>2976</v>
      </c>
      <c r="L82" s="140">
        <v>2973</v>
      </c>
      <c r="M82" s="140">
        <v>3318</v>
      </c>
      <c r="N82" s="140">
        <v>3992</v>
      </c>
      <c r="O82" s="140">
        <v>4552</v>
      </c>
      <c r="P82" s="140">
        <v>4459</v>
      </c>
      <c r="Q82" s="140">
        <v>4912</v>
      </c>
      <c r="R82" s="140">
        <v>3214</v>
      </c>
      <c r="S82" s="140">
        <v>2339</v>
      </c>
      <c r="T82" s="140">
        <v>1936</v>
      </c>
      <c r="U82" s="140">
        <v>1512</v>
      </c>
      <c r="V82" s="140">
        <v>1333</v>
      </c>
    </row>
    <row r="83" spans="1:22" ht="13.15" customHeight="1">
      <c r="A83" s="138" t="s">
        <v>90</v>
      </c>
      <c r="B83" s="119" t="s">
        <v>34</v>
      </c>
      <c r="C83" s="119" t="s">
        <v>91</v>
      </c>
      <c r="D83" s="139" t="s">
        <v>308</v>
      </c>
      <c r="E83" s="140">
        <v>23697</v>
      </c>
      <c r="F83" s="140">
        <v>983</v>
      </c>
      <c r="G83" s="140">
        <v>1155</v>
      </c>
      <c r="H83" s="140">
        <v>1262</v>
      </c>
      <c r="I83" s="140">
        <v>1327</v>
      </c>
      <c r="J83" s="140">
        <v>1362</v>
      </c>
      <c r="K83" s="140">
        <v>1328</v>
      </c>
      <c r="L83" s="140">
        <v>1468</v>
      </c>
      <c r="M83" s="140">
        <v>1487</v>
      </c>
      <c r="N83" s="140">
        <v>1410</v>
      </c>
      <c r="O83" s="140">
        <v>1484</v>
      </c>
      <c r="P83" s="140">
        <v>1614</v>
      </c>
      <c r="Q83" s="140">
        <v>2119</v>
      </c>
      <c r="R83" s="140">
        <v>1697</v>
      </c>
      <c r="S83" s="140">
        <v>1383</v>
      </c>
      <c r="T83" s="140">
        <v>1301</v>
      </c>
      <c r="U83" s="140">
        <v>1108</v>
      </c>
      <c r="V83" s="140">
        <v>1209</v>
      </c>
    </row>
    <row r="84" spans="1:22" ht="13.15" customHeight="1">
      <c r="A84" s="138" t="s">
        <v>92</v>
      </c>
      <c r="B84" s="119" t="s">
        <v>34</v>
      </c>
      <c r="C84" s="119" t="s">
        <v>93</v>
      </c>
      <c r="D84" s="139" t="s">
        <v>308</v>
      </c>
      <c r="E84" s="140">
        <v>21895</v>
      </c>
      <c r="F84" s="140">
        <v>882</v>
      </c>
      <c r="G84" s="140">
        <v>1011</v>
      </c>
      <c r="H84" s="140">
        <v>1253</v>
      </c>
      <c r="I84" s="140">
        <v>1285</v>
      </c>
      <c r="J84" s="140">
        <v>1281</v>
      </c>
      <c r="K84" s="140">
        <v>1151</v>
      </c>
      <c r="L84" s="140">
        <v>1234</v>
      </c>
      <c r="M84" s="140">
        <v>1325</v>
      </c>
      <c r="N84" s="140">
        <v>1155</v>
      </c>
      <c r="O84" s="140">
        <v>1388</v>
      </c>
      <c r="P84" s="140">
        <v>1540</v>
      </c>
      <c r="Q84" s="140">
        <v>1929</v>
      </c>
      <c r="R84" s="140">
        <v>1460</v>
      </c>
      <c r="S84" s="140">
        <v>1236</v>
      </c>
      <c r="T84" s="140">
        <v>1258</v>
      </c>
      <c r="U84" s="140">
        <v>1226</v>
      </c>
      <c r="V84" s="140">
        <v>1281</v>
      </c>
    </row>
    <row r="85" spans="1:22" ht="13.15" customHeight="1">
      <c r="A85" s="138" t="s">
        <v>94</v>
      </c>
      <c r="B85" s="119" t="s">
        <v>34</v>
      </c>
      <c r="C85" s="119" t="s">
        <v>95</v>
      </c>
      <c r="D85" s="139" t="s">
        <v>308</v>
      </c>
      <c r="E85" s="140">
        <v>13624</v>
      </c>
      <c r="F85" s="140">
        <v>533</v>
      </c>
      <c r="G85" s="140">
        <v>628</v>
      </c>
      <c r="H85" s="140">
        <v>692</v>
      </c>
      <c r="I85" s="140">
        <v>758</v>
      </c>
      <c r="J85" s="140">
        <v>676</v>
      </c>
      <c r="K85" s="140">
        <v>647</v>
      </c>
      <c r="L85" s="140">
        <v>752</v>
      </c>
      <c r="M85" s="140">
        <v>727</v>
      </c>
      <c r="N85" s="140">
        <v>661</v>
      </c>
      <c r="O85" s="140">
        <v>800</v>
      </c>
      <c r="P85" s="140">
        <v>985</v>
      </c>
      <c r="Q85" s="140">
        <v>1177</v>
      </c>
      <c r="R85" s="140">
        <v>932</v>
      </c>
      <c r="S85" s="140">
        <v>825</v>
      </c>
      <c r="T85" s="140">
        <v>831</v>
      </c>
      <c r="U85" s="140">
        <v>893</v>
      </c>
      <c r="V85" s="140">
        <v>1107</v>
      </c>
    </row>
    <row r="86" spans="1:22" ht="13.15" customHeight="1">
      <c r="A86" s="138" t="s">
        <v>96</v>
      </c>
      <c r="B86" s="119" t="s">
        <v>34</v>
      </c>
      <c r="C86" s="119" t="s">
        <v>97</v>
      </c>
      <c r="D86" s="139" t="s">
        <v>308</v>
      </c>
      <c r="E86" s="140">
        <v>34091</v>
      </c>
      <c r="F86" s="140">
        <v>1438</v>
      </c>
      <c r="G86" s="140">
        <v>1721</v>
      </c>
      <c r="H86" s="140">
        <v>1900</v>
      </c>
      <c r="I86" s="140">
        <v>2050</v>
      </c>
      <c r="J86" s="140">
        <v>1890</v>
      </c>
      <c r="K86" s="140">
        <v>1845</v>
      </c>
      <c r="L86" s="140">
        <v>2072</v>
      </c>
      <c r="M86" s="140">
        <v>2011</v>
      </c>
      <c r="N86" s="140">
        <v>1736</v>
      </c>
      <c r="O86" s="140">
        <v>2057</v>
      </c>
      <c r="P86" s="140">
        <v>2207</v>
      </c>
      <c r="Q86" s="140">
        <v>2965</v>
      </c>
      <c r="R86" s="140">
        <v>2376</v>
      </c>
      <c r="S86" s="140">
        <v>2014</v>
      </c>
      <c r="T86" s="140">
        <v>1884</v>
      </c>
      <c r="U86" s="140">
        <v>1842</v>
      </c>
      <c r="V86" s="140">
        <v>2083</v>
      </c>
    </row>
    <row r="87" spans="1:22" ht="13.15" customHeight="1">
      <c r="A87" s="138" t="s">
        <v>98</v>
      </c>
      <c r="B87" s="119" t="s">
        <v>34</v>
      </c>
      <c r="C87" s="124" t="s">
        <v>99</v>
      </c>
      <c r="D87" s="139" t="s">
        <v>308</v>
      </c>
      <c r="E87" s="140">
        <v>25561</v>
      </c>
      <c r="F87" s="140">
        <v>1031</v>
      </c>
      <c r="G87" s="140">
        <v>1125</v>
      </c>
      <c r="H87" s="140">
        <v>1287</v>
      </c>
      <c r="I87" s="140">
        <v>1378</v>
      </c>
      <c r="J87" s="140">
        <v>1341</v>
      </c>
      <c r="K87" s="140">
        <v>1341</v>
      </c>
      <c r="L87" s="140">
        <v>1575</v>
      </c>
      <c r="M87" s="140">
        <v>1581</v>
      </c>
      <c r="N87" s="140">
        <v>1431</v>
      </c>
      <c r="O87" s="140">
        <v>1545</v>
      </c>
      <c r="P87" s="140">
        <v>1767</v>
      </c>
      <c r="Q87" s="140">
        <v>2327</v>
      </c>
      <c r="R87" s="140">
        <v>1842</v>
      </c>
      <c r="S87" s="140">
        <v>1488</v>
      </c>
      <c r="T87" s="140">
        <v>1533</v>
      </c>
      <c r="U87" s="140">
        <v>1421</v>
      </c>
      <c r="V87" s="140">
        <v>1548</v>
      </c>
    </row>
    <row r="88" spans="1:22" ht="13.15" customHeight="1">
      <c r="A88" s="138" t="s">
        <v>100</v>
      </c>
      <c r="B88" s="119" t="s">
        <v>34</v>
      </c>
      <c r="C88" s="119" t="s">
        <v>101</v>
      </c>
      <c r="D88" s="139" t="s">
        <v>308</v>
      </c>
      <c r="E88" s="140">
        <v>16755</v>
      </c>
      <c r="F88" s="140">
        <v>699</v>
      </c>
      <c r="G88" s="140">
        <v>830</v>
      </c>
      <c r="H88" s="140">
        <v>853</v>
      </c>
      <c r="I88" s="140">
        <v>946</v>
      </c>
      <c r="J88" s="140">
        <v>874</v>
      </c>
      <c r="K88" s="140">
        <v>843</v>
      </c>
      <c r="L88" s="140">
        <v>1017</v>
      </c>
      <c r="M88" s="140">
        <v>998</v>
      </c>
      <c r="N88" s="140">
        <v>950</v>
      </c>
      <c r="O88" s="140">
        <v>993</v>
      </c>
      <c r="P88" s="140">
        <v>1164</v>
      </c>
      <c r="Q88" s="140">
        <v>1439</v>
      </c>
      <c r="R88" s="140">
        <v>1038</v>
      </c>
      <c r="S88" s="140">
        <v>965</v>
      </c>
      <c r="T88" s="140">
        <v>960</v>
      </c>
      <c r="U88" s="140">
        <v>1017</v>
      </c>
      <c r="V88" s="140">
        <v>1169</v>
      </c>
    </row>
    <row r="89" spans="1:22" ht="13.15" customHeight="1">
      <c r="A89" s="138" t="s">
        <v>102</v>
      </c>
      <c r="B89" s="119" t="s">
        <v>34</v>
      </c>
      <c r="C89" s="119" t="s">
        <v>103</v>
      </c>
      <c r="D89" s="139" t="s">
        <v>308</v>
      </c>
      <c r="E89" s="140">
        <v>23931</v>
      </c>
      <c r="F89" s="140">
        <v>899</v>
      </c>
      <c r="G89" s="140">
        <v>1041</v>
      </c>
      <c r="H89" s="140">
        <v>1090</v>
      </c>
      <c r="I89" s="140">
        <v>1272</v>
      </c>
      <c r="J89" s="140">
        <v>1303</v>
      </c>
      <c r="K89" s="140">
        <v>1188</v>
      </c>
      <c r="L89" s="140">
        <v>1358</v>
      </c>
      <c r="M89" s="140">
        <v>1309</v>
      </c>
      <c r="N89" s="140">
        <v>1250</v>
      </c>
      <c r="O89" s="140">
        <v>1351</v>
      </c>
      <c r="P89" s="140">
        <v>1696</v>
      </c>
      <c r="Q89" s="140">
        <v>2215</v>
      </c>
      <c r="R89" s="140">
        <v>1751</v>
      </c>
      <c r="S89" s="140">
        <v>1470</v>
      </c>
      <c r="T89" s="140">
        <v>1554</v>
      </c>
      <c r="U89" s="140">
        <v>1493</v>
      </c>
      <c r="V89" s="140">
        <v>1691</v>
      </c>
    </row>
    <row r="90" spans="1:22" ht="13.15" customHeight="1">
      <c r="A90" s="138" t="s">
        <v>104</v>
      </c>
      <c r="B90" s="119" t="s">
        <v>34</v>
      </c>
      <c r="C90" s="119" t="s">
        <v>105</v>
      </c>
      <c r="D90" s="139" t="s">
        <v>308</v>
      </c>
      <c r="E90" s="140">
        <v>21197</v>
      </c>
      <c r="F90" s="140">
        <v>883</v>
      </c>
      <c r="G90" s="140">
        <v>1102</v>
      </c>
      <c r="H90" s="140">
        <v>1144</v>
      </c>
      <c r="I90" s="140">
        <v>1250</v>
      </c>
      <c r="J90" s="140">
        <v>1247</v>
      </c>
      <c r="K90" s="140">
        <v>1183</v>
      </c>
      <c r="L90" s="140">
        <v>1324</v>
      </c>
      <c r="M90" s="140">
        <v>1246</v>
      </c>
      <c r="N90" s="140">
        <v>1083</v>
      </c>
      <c r="O90" s="140">
        <v>1249</v>
      </c>
      <c r="P90" s="140">
        <v>1521</v>
      </c>
      <c r="Q90" s="140">
        <v>1913</v>
      </c>
      <c r="R90" s="140">
        <v>1393</v>
      </c>
      <c r="S90" s="140">
        <v>1160</v>
      </c>
      <c r="T90" s="140">
        <v>1174</v>
      </c>
      <c r="U90" s="140">
        <v>1198</v>
      </c>
      <c r="V90" s="140">
        <v>1127</v>
      </c>
    </row>
    <row r="91" spans="1:22" ht="13.15" customHeight="1">
      <c r="A91" s="138" t="s">
        <v>106</v>
      </c>
      <c r="B91" s="119" t="s">
        <v>34</v>
      </c>
      <c r="C91" s="119" t="s">
        <v>107</v>
      </c>
      <c r="D91" s="139" t="s">
        <v>308</v>
      </c>
      <c r="E91" s="140">
        <v>19550</v>
      </c>
      <c r="F91" s="140">
        <v>945</v>
      </c>
      <c r="G91" s="140">
        <v>1031</v>
      </c>
      <c r="H91" s="140">
        <v>1022</v>
      </c>
      <c r="I91" s="140">
        <v>1128</v>
      </c>
      <c r="J91" s="140">
        <v>1254</v>
      </c>
      <c r="K91" s="140">
        <v>1233</v>
      </c>
      <c r="L91" s="140">
        <v>1478</v>
      </c>
      <c r="M91" s="140">
        <v>1424</v>
      </c>
      <c r="N91" s="140">
        <v>1218</v>
      </c>
      <c r="O91" s="140">
        <v>1206</v>
      </c>
      <c r="P91" s="140">
        <v>1280</v>
      </c>
      <c r="Q91" s="140">
        <v>1538</v>
      </c>
      <c r="R91" s="140">
        <v>1234</v>
      </c>
      <c r="S91" s="140">
        <v>957</v>
      </c>
      <c r="T91" s="140">
        <v>962</v>
      </c>
      <c r="U91" s="140">
        <v>794</v>
      </c>
      <c r="V91" s="140">
        <v>846</v>
      </c>
    </row>
    <row r="92" spans="1:22" ht="13.15" customHeight="1">
      <c r="A92" s="138" t="s">
        <v>108</v>
      </c>
      <c r="B92" s="119" t="s">
        <v>34</v>
      </c>
      <c r="C92" s="119" t="s">
        <v>109</v>
      </c>
      <c r="D92" s="139" t="s">
        <v>308</v>
      </c>
      <c r="E92" s="140">
        <v>39455</v>
      </c>
      <c r="F92" s="140">
        <v>1734</v>
      </c>
      <c r="G92" s="140">
        <v>2031</v>
      </c>
      <c r="H92" s="140">
        <v>2158</v>
      </c>
      <c r="I92" s="140">
        <v>2146</v>
      </c>
      <c r="J92" s="140">
        <v>2431</v>
      </c>
      <c r="K92" s="140">
        <v>2336</v>
      </c>
      <c r="L92" s="140">
        <v>2732</v>
      </c>
      <c r="M92" s="140">
        <v>2835</v>
      </c>
      <c r="N92" s="140">
        <v>2321</v>
      </c>
      <c r="O92" s="140">
        <v>2315</v>
      </c>
      <c r="P92" s="140">
        <v>2603</v>
      </c>
      <c r="Q92" s="140">
        <v>3426</v>
      </c>
      <c r="R92" s="140">
        <v>2925</v>
      </c>
      <c r="S92" s="140">
        <v>2468</v>
      </c>
      <c r="T92" s="140">
        <v>1940</v>
      </c>
      <c r="U92" s="140">
        <v>1568</v>
      </c>
      <c r="V92" s="140">
        <v>1486</v>
      </c>
    </row>
    <row r="93" spans="1:22" ht="13.15" customHeight="1">
      <c r="A93" s="138" t="s">
        <v>110</v>
      </c>
      <c r="B93" s="119" t="s">
        <v>34</v>
      </c>
      <c r="C93" s="119" t="s">
        <v>368</v>
      </c>
      <c r="D93" s="139" t="s">
        <v>308</v>
      </c>
      <c r="E93" s="140">
        <v>15530</v>
      </c>
      <c r="F93" s="140">
        <v>835</v>
      </c>
      <c r="G93" s="140">
        <v>883</v>
      </c>
      <c r="H93" s="140">
        <v>906</v>
      </c>
      <c r="I93" s="140">
        <v>980</v>
      </c>
      <c r="J93" s="140">
        <v>953</v>
      </c>
      <c r="K93" s="140">
        <v>742</v>
      </c>
      <c r="L93" s="140">
        <v>998</v>
      </c>
      <c r="M93" s="140">
        <v>1152</v>
      </c>
      <c r="N93" s="140">
        <v>1024</v>
      </c>
      <c r="O93" s="140">
        <v>977</v>
      </c>
      <c r="P93" s="140">
        <v>1156</v>
      </c>
      <c r="Q93" s="140">
        <v>1347</v>
      </c>
      <c r="R93" s="140">
        <v>1150</v>
      </c>
      <c r="S93" s="140">
        <v>916</v>
      </c>
      <c r="T93" s="140">
        <v>624</v>
      </c>
      <c r="U93" s="140">
        <v>441</v>
      </c>
      <c r="V93" s="140">
        <v>446</v>
      </c>
    </row>
    <row r="94" spans="1:22" ht="13.15" customHeight="1">
      <c r="A94" s="138" t="s">
        <v>112</v>
      </c>
      <c r="B94" s="119" t="s">
        <v>34</v>
      </c>
      <c r="C94" s="119" t="s">
        <v>369</v>
      </c>
      <c r="D94" s="139" t="s">
        <v>308</v>
      </c>
      <c r="E94" s="140">
        <v>11851</v>
      </c>
      <c r="F94" s="140">
        <v>498</v>
      </c>
      <c r="G94" s="140">
        <v>647</v>
      </c>
      <c r="H94" s="140">
        <v>709</v>
      </c>
      <c r="I94" s="140">
        <v>708</v>
      </c>
      <c r="J94" s="140">
        <v>663</v>
      </c>
      <c r="K94" s="140">
        <v>543</v>
      </c>
      <c r="L94" s="140">
        <v>661</v>
      </c>
      <c r="M94" s="140">
        <v>718</v>
      </c>
      <c r="N94" s="140">
        <v>671</v>
      </c>
      <c r="O94" s="140">
        <v>723</v>
      </c>
      <c r="P94" s="140">
        <v>758</v>
      </c>
      <c r="Q94" s="140">
        <v>945</v>
      </c>
      <c r="R94" s="140">
        <v>842</v>
      </c>
      <c r="S94" s="140">
        <v>770</v>
      </c>
      <c r="T94" s="140">
        <v>713</v>
      </c>
      <c r="U94" s="140">
        <v>598</v>
      </c>
      <c r="V94" s="140">
        <v>684</v>
      </c>
    </row>
    <row r="95" spans="1:22" ht="13.15" customHeight="1">
      <c r="A95" s="138" t="s">
        <v>114</v>
      </c>
      <c r="B95" s="119" t="s">
        <v>34</v>
      </c>
      <c r="C95" s="119" t="s">
        <v>370</v>
      </c>
      <c r="D95" s="139" t="s">
        <v>308</v>
      </c>
      <c r="E95" s="140">
        <v>15903</v>
      </c>
      <c r="F95" s="140">
        <v>636</v>
      </c>
      <c r="G95" s="140">
        <v>803</v>
      </c>
      <c r="H95" s="140">
        <v>833</v>
      </c>
      <c r="I95" s="140">
        <v>891</v>
      </c>
      <c r="J95" s="140">
        <v>939</v>
      </c>
      <c r="K95" s="140">
        <v>918</v>
      </c>
      <c r="L95" s="140">
        <v>1161</v>
      </c>
      <c r="M95" s="140">
        <v>1159</v>
      </c>
      <c r="N95" s="140">
        <v>918</v>
      </c>
      <c r="O95" s="140">
        <v>865</v>
      </c>
      <c r="P95" s="140">
        <v>1002</v>
      </c>
      <c r="Q95" s="140">
        <v>1459</v>
      </c>
      <c r="R95" s="140">
        <v>1349</v>
      </c>
      <c r="S95" s="140">
        <v>1134</v>
      </c>
      <c r="T95" s="140">
        <v>793</v>
      </c>
      <c r="U95" s="140">
        <v>534</v>
      </c>
      <c r="V95" s="140">
        <v>509</v>
      </c>
    </row>
    <row r="96" spans="1:22" ht="13.15" customHeight="1">
      <c r="A96" s="138" t="s">
        <v>116</v>
      </c>
      <c r="B96" s="119" t="s">
        <v>34</v>
      </c>
      <c r="C96" s="119" t="s">
        <v>371</v>
      </c>
      <c r="D96" s="139" t="s">
        <v>308</v>
      </c>
      <c r="E96" s="140">
        <v>16608</v>
      </c>
      <c r="F96" s="140">
        <v>745</v>
      </c>
      <c r="G96" s="140">
        <v>872</v>
      </c>
      <c r="H96" s="140">
        <v>913</v>
      </c>
      <c r="I96" s="140">
        <v>936</v>
      </c>
      <c r="J96" s="140">
        <v>986</v>
      </c>
      <c r="K96" s="140">
        <v>1030</v>
      </c>
      <c r="L96" s="140">
        <v>1314</v>
      </c>
      <c r="M96" s="140">
        <v>1288</v>
      </c>
      <c r="N96" s="140">
        <v>1038</v>
      </c>
      <c r="O96" s="140">
        <v>913</v>
      </c>
      <c r="P96" s="140">
        <v>1004</v>
      </c>
      <c r="Q96" s="140">
        <v>1351</v>
      </c>
      <c r="R96" s="140">
        <v>1282</v>
      </c>
      <c r="S96" s="140">
        <v>1109</v>
      </c>
      <c r="T96" s="140">
        <v>823</v>
      </c>
      <c r="U96" s="140">
        <v>582</v>
      </c>
      <c r="V96" s="140">
        <v>422</v>
      </c>
    </row>
    <row r="97" spans="1:22" ht="13.15" customHeight="1">
      <c r="A97" s="138" t="s">
        <v>118</v>
      </c>
      <c r="B97" s="119" t="s">
        <v>34</v>
      </c>
      <c r="C97" s="119" t="s">
        <v>372</v>
      </c>
      <c r="D97" s="139" t="s">
        <v>308</v>
      </c>
      <c r="E97" s="140">
        <v>6938</v>
      </c>
      <c r="F97" s="140">
        <v>244</v>
      </c>
      <c r="G97" s="140">
        <v>280</v>
      </c>
      <c r="H97" s="140">
        <v>342</v>
      </c>
      <c r="I97" s="140">
        <v>428</v>
      </c>
      <c r="J97" s="140">
        <v>450</v>
      </c>
      <c r="K97" s="140">
        <v>359</v>
      </c>
      <c r="L97" s="140">
        <v>392</v>
      </c>
      <c r="M97" s="140">
        <v>377</v>
      </c>
      <c r="N97" s="140">
        <v>364</v>
      </c>
      <c r="O97" s="140">
        <v>434</v>
      </c>
      <c r="P97" s="140">
        <v>529</v>
      </c>
      <c r="Q97" s="140">
        <v>645</v>
      </c>
      <c r="R97" s="140">
        <v>491</v>
      </c>
      <c r="S97" s="140">
        <v>453</v>
      </c>
      <c r="T97" s="140">
        <v>404</v>
      </c>
      <c r="U97" s="140">
        <v>365</v>
      </c>
      <c r="V97" s="140">
        <v>381</v>
      </c>
    </row>
    <row r="98" spans="1:22" ht="13.15" customHeight="1">
      <c r="A98" s="138" t="s">
        <v>120</v>
      </c>
      <c r="B98" s="119" t="s">
        <v>34</v>
      </c>
      <c r="C98" s="119" t="s">
        <v>373</v>
      </c>
      <c r="D98" s="139" t="s">
        <v>308</v>
      </c>
      <c r="E98" s="140">
        <v>9382</v>
      </c>
      <c r="F98" s="140">
        <v>448</v>
      </c>
      <c r="G98" s="140">
        <v>485</v>
      </c>
      <c r="H98" s="140">
        <v>527</v>
      </c>
      <c r="I98" s="140">
        <v>543</v>
      </c>
      <c r="J98" s="140">
        <v>566</v>
      </c>
      <c r="K98" s="140">
        <v>578</v>
      </c>
      <c r="L98" s="140">
        <v>660</v>
      </c>
      <c r="M98" s="140">
        <v>642</v>
      </c>
      <c r="N98" s="140">
        <v>547</v>
      </c>
      <c r="O98" s="140">
        <v>535</v>
      </c>
      <c r="P98" s="140">
        <v>572</v>
      </c>
      <c r="Q98" s="140">
        <v>733</v>
      </c>
      <c r="R98" s="140">
        <v>698</v>
      </c>
      <c r="S98" s="140">
        <v>557</v>
      </c>
      <c r="T98" s="140">
        <v>441</v>
      </c>
      <c r="U98" s="140">
        <v>398</v>
      </c>
      <c r="V98" s="140">
        <v>452</v>
      </c>
    </row>
    <row r="99" spans="1:22" ht="13.15" customHeight="1">
      <c r="A99" s="138" t="s">
        <v>122</v>
      </c>
      <c r="B99" s="119" t="s">
        <v>34</v>
      </c>
      <c r="C99" s="119" t="s">
        <v>379</v>
      </c>
      <c r="D99" s="139" t="s">
        <v>308</v>
      </c>
      <c r="E99" s="140">
        <v>6239</v>
      </c>
      <c r="F99" s="140">
        <v>218</v>
      </c>
      <c r="G99" s="140">
        <v>292</v>
      </c>
      <c r="H99" s="140">
        <v>336</v>
      </c>
      <c r="I99" s="140">
        <v>392</v>
      </c>
      <c r="J99" s="140">
        <v>348</v>
      </c>
      <c r="K99" s="140">
        <v>293</v>
      </c>
      <c r="L99" s="140">
        <v>345</v>
      </c>
      <c r="M99" s="140">
        <v>335</v>
      </c>
      <c r="N99" s="140">
        <v>364</v>
      </c>
      <c r="O99" s="140">
        <v>396</v>
      </c>
      <c r="P99" s="140">
        <v>424</v>
      </c>
      <c r="Q99" s="140">
        <v>562</v>
      </c>
      <c r="R99" s="140">
        <v>451</v>
      </c>
      <c r="S99" s="140">
        <v>377</v>
      </c>
      <c r="T99" s="140">
        <v>367</v>
      </c>
      <c r="U99" s="140">
        <v>348</v>
      </c>
      <c r="V99" s="140">
        <v>391</v>
      </c>
    </row>
    <row r="100" spans="1:22" ht="13.15" customHeight="1">
      <c r="A100" s="138" t="s">
        <v>124</v>
      </c>
      <c r="B100" s="119" t="s">
        <v>34</v>
      </c>
      <c r="C100" s="119" t="s">
        <v>374</v>
      </c>
      <c r="D100" s="139" t="s">
        <v>308</v>
      </c>
      <c r="E100" s="140">
        <v>16616</v>
      </c>
      <c r="F100" s="140">
        <v>1002</v>
      </c>
      <c r="G100" s="140">
        <v>1030</v>
      </c>
      <c r="H100" s="140">
        <v>864</v>
      </c>
      <c r="I100" s="140">
        <v>797</v>
      </c>
      <c r="J100" s="140">
        <v>927</v>
      </c>
      <c r="K100" s="140">
        <v>1070</v>
      </c>
      <c r="L100" s="140">
        <v>1432</v>
      </c>
      <c r="M100" s="140">
        <v>1462</v>
      </c>
      <c r="N100" s="140">
        <v>1014</v>
      </c>
      <c r="O100" s="140">
        <v>872</v>
      </c>
      <c r="P100" s="140">
        <v>939</v>
      </c>
      <c r="Q100" s="140">
        <v>1366</v>
      </c>
      <c r="R100" s="140">
        <v>1177</v>
      </c>
      <c r="S100" s="140">
        <v>1094</v>
      </c>
      <c r="T100" s="140">
        <v>704</v>
      </c>
      <c r="U100" s="140">
        <v>440</v>
      </c>
      <c r="V100" s="140">
        <v>426</v>
      </c>
    </row>
    <row r="101" spans="1:22" ht="13.15" customHeight="1">
      <c r="A101" s="138" t="s">
        <v>126</v>
      </c>
      <c r="B101" s="119" t="s">
        <v>34</v>
      </c>
      <c r="C101" s="119" t="s">
        <v>375</v>
      </c>
      <c r="D101" s="139" t="s">
        <v>308</v>
      </c>
      <c r="E101" s="140">
        <v>8556</v>
      </c>
      <c r="F101" s="140">
        <v>318</v>
      </c>
      <c r="G101" s="140">
        <v>385</v>
      </c>
      <c r="H101" s="140">
        <v>434</v>
      </c>
      <c r="I101" s="140">
        <v>483</v>
      </c>
      <c r="J101" s="140">
        <v>517</v>
      </c>
      <c r="K101" s="140">
        <v>451</v>
      </c>
      <c r="L101" s="140">
        <v>519</v>
      </c>
      <c r="M101" s="140">
        <v>496</v>
      </c>
      <c r="N101" s="140">
        <v>462</v>
      </c>
      <c r="O101" s="140">
        <v>540</v>
      </c>
      <c r="P101" s="140">
        <v>584</v>
      </c>
      <c r="Q101" s="140">
        <v>794</v>
      </c>
      <c r="R101" s="140">
        <v>683</v>
      </c>
      <c r="S101" s="140">
        <v>562</v>
      </c>
      <c r="T101" s="140">
        <v>473</v>
      </c>
      <c r="U101" s="140">
        <v>426</v>
      </c>
      <c r="V101" s="140">
        <v>429</v>
      </c>
    </row>
    <row r="102" spans="1:22" ht="13.15" customHeight="1">
      <c r="A102" s="138" t="s">
        <v>128</v>
      </c>
      <c r="B102" s="119" t="s">
        <v>34</v>
      </c>
      <c r="C102" s="119" t="s">
        <v>376</v>
      </c>
      <c r="D102" s="139" t="s">
        <v>308</v>
      </c>
      <c r="E102" s="140">
        <v>9963</v>
      </c>
      <c r="F102" s="140">
        <v>336</v>
      </c>
      <c r="G102" s="140">
        <v>452</v>
      </c>
      <c r="H102" s="140">
        <v>473</v>
      </c>
      <c r="I102" s="140">
        <v>573</v>
      </c>
      <c r="J102" s="140">
        <v>573</v>
      </c>
      <c r="K102" s="140">
        <v>508</v>
      </c>
      <c r="L102" s="140">
        <v>552</v>
      </c>
      <c r="M102" s="140">
        <v>471</v>
      </c>
      <c r="N102" s="140">
        <v>464</v>
      </c>
      <c r="O102" s="140">
        <v>607</v>
      </c>
      <c r="P102" s="140">
        <v>734</v>
      </c>
      <c r="Q102" s="140">
        <v>911</v>
      </c>
      <c r="R102" s="140">
        <v>706</v>
      </c>
      <c r="S102" s="140">
        <v>576</v>
      </c>
      <c r="T102" s="140">
        <v>651</v>
      </c>
      <c r="U102" s="140">
        <v>653</v>
      </c>
      <c r="V102" s="140">
        <v>723</v>
      </c>
    </row>
    <row r="103" spans="1:22" ht="13.15" customHeight="1">
      <c r="A103" s="138" t="s">
        <v>130</v>
      </c>
      <c r="B103" s="119" t="s">
        <v>34</v>
      </c>
      <c r="C103" s="119" t="s">
        <v>377</v>
      </c>
      <c r="D103" s="139" t="s">
        <v>308</v>
      </c>
      <c r="E103" s="140">
        <v>10385</v>
      </c>
      <c r="F103" s="140">
        <v>375</v>
      </c>
      <c r="G103" s="140">
        <v>487</v>
      </c>
      <c r="H103" s="140">
        <v>593</v>
      </c>
      <c r="I103" s="140">
        <v>597</v>
      </c>
      <c r="J103" s="140">
        <v>536</v>
      </c>
      <c r="K103" s="140">
        <v>500</v>
      </c>
      <c r="L103" s="140">
        <v>521</v>
      </c>
      <c r="M103" s="140">
        <v>522</v>
      </c>
      <c r="N103" s="140">
        <v>551</v>
      </c>
      <c r="O103" s="140">
        <v>679</v>
      </c>
      <c r="P103" s="140">
        <v>756</v>
      </c>
      <c r="Q103" s="140">
        <v>895</v>
      </c>
      <c r="R103" s="140">
        <v>628</v>
      </c>
      <c r="S103" s="140">
        <v>639</v>
      </c>
      <c r="T103" s="140">
        <v>725</v>
      </c>
      <c r="U103" s="140">
        <v>680</v>
      </c>
      <c r="V103" s="140">
        <v>701</v>
      </c>
    </row>
    <row r="104" spans="1:22" ht="13.15" customHeight="1">
      <c r="A104" s="138" t="s">
        <v>132</v>
      </c>
      <c r="B104" s="119" t="s">
        <v>34</v>
      </c>
      <c r="C104" s="119" t="s">
        <v>378</v>
      </c>
      <c r="D104" s="139" t="s">
        <v>308</v>
      </c>
      <c r="E104" s="140">
        <v>8346</v>
      </c>
      <c r="F104" s="140">
        <v>330</v>
      </c>
      <c r="G104" s="140">
        <v>380</v>
      </c>
      <c r="H104" s="140">
        <v>445</v>
      </c>
      <c r="I104" s="140">
        <v>485</v>
      </c>
      <c r="J104" s="140">
        <v>423</v>
      </c>
      <c r="K104" s="140">
        <v>440</v>
      </c>
      <c r="L104" s="140">
        <v>448</v>
      </c>
      <c r="M104" s="140">
        <v>399</v>
      </c>
      <c r="N104" s="140">
        <v>382</v>
      </c>
      <c r="O104" s="140">
        <v>537</v>
      </c>
      <c r="P104" s="140">
        <v>647</v>
      </c>
      <c r="Q104" s="140">
        <v>759</v>
      </c>
      <c r="R104" s="140">
        <v>562</v>
      </c>
      <c r="S104" s="140">
        <v>480</v>
      </c>
      <c r="T104" s="140">
        <v>546</v>
      </c>
      <c r="U104" s="140">
        <v>522</v>
      </c>
      <c r="V104" s="140">
        <v>561</v>
      </c>
    </row>
    <row r="105" spans="1:22" ht="13.15" customHeight="1">
      <c r="A105" s="273" t="s">
        <v>31</v>
      </c>
      <c r="B105" s="274" t="s">
        <v>34</v>
      </c>
      <c r="C105" s="274"/>
      <c r="D105" s="275" t="s">
        <v>309</v>
      </c>
      <c r="E105" s="276">
        <v>2893312</v>
      </c>
      <c r="F105" s="276">
        <v>119129</v>
      </c>
      <c r="G105" s="276">
        <v>131594</v>
      </c>
      <c r="H105" s="276">
        <v>132297</v>
      </c>
      <c r="I105" s="276">
        <v>134337</v>
      </c>
      <c r="J105" s="276">
        <v>153623</v>
      </c>
      <c r="K105" s="276">
        <v>166910</v>
      </c>
      <c r="L105" s="276">
        <v>205306</v>
      </c>
      <c r="M105" s="276">
        <v>217401</v>
      </c>
      <c r="N105" s="276">
        <v>184707</v>
      </c>
      <c r="O105" s="276">
        <v>170749</v>
      </c>
      <c r="P105" s="276">
        <v>169032</v>
      </c>
      <c r="Q105" s="276">
        <v>224464</v>
      </c>
      <c r="R105" s="276">
        <v>200466</v>
      </c>
      <c r="S105" s="276">
        <v>179886</v>
      </c>
      <c r="T105" s="276">
        <v>163405</v>
      </c>
      <c r="U105" s="276">
        <v>138564</v>
      </c>
      <c r="V105" s="276">
        <v>201442</v>
      </c>
    </row>
    <row r="106" spans="1:22" ht="13.15" customHeight="1">
      <c r="A106" s="138" t="s">
        <v>33</v>
      </c>
      <c r="B106" s="119" t="s">
        <v>34</v>
      </c>
      <c r="C106" s="119" t="s">
        <v>35</v>
      </c>
      <c r="D106" s="139" t="s">
        <v>309</v>
      </c>
      <c r="E106" s="140">
        <v>787061</v>
      </c>
      <c r="F106" s="140">
        <v>30735</v>
      </c>
      <c r="G106" s="140">
        <v>33085</v>
      </c>
      <c r="H106" s="140">
        <v>32919</v>
      </c>
      <c r="I106" s="140">
        <v>34706</v>
      </c>
      <c r="J106" s="140">
        <v>43812</v>
      </c>
      <c r="K106" s="140">
        <v>47982</v>
      </c>
      <c r="L106" s="140">
        <v>56806</v>
      </c>
      <c r="M106" s="140">
        <v>59090</v>
      </c>
      <c r="N106" s="140">
        <v>50584</v>
      </c>
      <c r="O106" s="140">
        <v>47865</v>
      </c>
      <c r="P106" s="140">
        <v>46471</v>
      </c>
      <c r="Q106" s="140">
        <v>60701</v>
      </c>
      <c r="R106" s="140">
        <v>54220</v>
      </c>
      <c r="S106" s="140">
        <v>49944</v>
      </c>
      <c r="T106" s="140">
        <v>46182</v>
      </c>
      <c r="U106" s="140">
        <v>38862</v>
      </c>
      <c r="V106" s="140">
        <v>53097</v>
      </c>
    </row>
    <row r="107" spans="1:22" ht="13.15" customHeight="1">
      <c r="A107" s="269" t="s">
        <v>36</v>
      </c>
      <c r="B107" s="270" t="s">
        <v>34</v>
      </c>
      <c r="C107" s="270" t="s">
        <v>361</v>
      </c>
      <c r="D107" s="271" t="s">
        <v>309</v>
      </c>
      <c r="E107" s="272">
        <v>106913</v>
      </c>
      <c r="F107" s="272">
        <v>4671</v>
      </c>
      <c r="G107" s="272">
        <v>5095</v>
      </c>
      <c r="H107" s="272">
        <v>4555</v>
      </c>
      <c r="I107" s="272">
        <v>4443</v>
      </c>
      <c r="J107" s="272">
        <v>5523</v>
      </c>
      <c r="K107" s="272">
        <v>6537</v>
      </c>
      <c r="L107" s="272">
        <v>8506</v>
      </c>
      <c r="M107" s="272">
        <v>9539</v>
      </c>
      <c r="N107" s="272">
        <v>8019</v>
      </c>
      <c r="O107" s="272">
        <v>7040</v>
      </c>
      <c r="P107" s="272">
        <v>6096</v>
      </c>
      <c r="Q107" s="272">
        <v>7637</v>
      </c>
      <c r="R107" s="272">
        <v>6623</v>
      </c>
      <c r="S107" s="272">
        <v>5899</v>
      </c>
      <c r="T107" s="272">
        <v>5610</v>
      </c>
      <c r="U107" s="272">
        <v>4789</v>
      </c>
      <c r="V107" s="272">
        <v>6331</v>
      </c>
    </row>
    <row r="108" spans="1:22" ht="13.15" customHeight="1">
      <c r="A108" s="138" t="s">
        <v>38</v>
      </c>
      <c r="B108" s="119" t="s">
        <v>34</v>
      </c>
      <c r="C108" s="119" t="s">
        <v>362</v>
      </c>
      <c r="D108" s="139" t="s">
        <v>309</v>
      </c>
      <c r="E108" s="140">
        <v>65680</v>
      </c>
      <c r="F108" s="140">
        <v>2608</v>
      </c>
      <c r="G108" s="140">
        <v>2700</v>
      </c>
      <c r="H108" s="140">
        <v>2325</v>
      </c>
      <c r="I108" s="140">
        <v>2319</v>
      </c>
      <c r="J108" s="140">
        <v>3536</v>
      </c>
      <c r="K108" s="140">
        <v>4298</v>
      </c>
      <c r="L108" s="140">
        <v>5401</v>
      </c>
      <c r="M108" s="140">
        <v>5396</v>
      </c>
      <c r="N108" s="140">
        <v>4307</v>
      </c>
      <c r="O108" s="140">
        <v>3747</v>
      </c>
      <c r="P108" s="140">
        <v>3446</v>
      </c>
      <c r="Q108" s="140">
        <v>4696</v>
      </c>
      <c r="R108" s="140">
        <v>4265</v>
      </c>
      <c r="S108" s="140">
        <v>3934</v>
      </c>
      <c r="T108" s="140">
        <v>4049</v>
      </c>
      <c r="U108" s="140">
        <v>3635</v>
      </c>
      <c r="V108" s="140">
        <v>5018</v>
      </c>
    </row>
    <row r="109" spans="1:22" ht="13.15" customHeight="1">
      <c r="A109" s="138" t="s">
        <v>40</v>
      </c>
      <c r="B109" s="119" t="s">
        <v>34</v>
      </c>
      <c r="C109" s="119" t="s">
        <v>363</v>
      </c>
      <c r="D109" s="139" t="s">
        <v>309</v>
      </c>
      <c r="E109" s="140">
        <v>54690</v>
      </c>
      <c r="F109" s="140">
        <v>1857</v>
      </c>
      <c r="G109" s="140">
        <v>1857</v>
      </c>
      <c r="H109" s="140">
        <v>1792</v>
      </c>
      <c r="I109" s="140">
        <v>1852</v>
      </c>
      <c r="J109" s="140">
        <v>2842</v>
      </c>
      <c r="K109" s="140">
        <v>3414</v>
      </c>
      <c r="L109" s="140">
        <v>3903</v>
      </c>
      <c r="M109" s="140">
        <v>3872</v>
      </c>
      <c r="N109" s="140">
        <v>3106</v>
      </c>
      <c r="O109" s="140">
        <v>2778</v>
      </c>
      <c r="P109" s="140">
        <v>2753</v>
      </c>
      <c r="Q109" s="140">
        <v>3856</v>
      </c>
      <c r="R109" s="140">
        <v>3779</v>
      </c>
      <c r="S109" s="140">
        <v>4039</v>
      </c>
      <c r="T109" s="140">
        <v>4203</v>
      </c>
      <c r="U109" s="140">
        <v>3605</v>
      </c>
      <c r="V109" s="140">
        <v>5182</v>
      </c>
    </row>
    <row r="110" spans="1:22" ht="13.15" customHeight="1">
      <c r="A110" s="138" t="s">
        <v>42</v>
      </c>
      <c r="B110" s="119" t="s">
        <v>34</v>
      </c>
      <c r="C110" s="119" t="s">
        <v>364</v>
      </c>
      <c r="D110" s="139" t="s">
        <v>309</v>
      </c>
      <c r="E110" s="140">
        <v>51669</v>
      </c>
      <c r="F110" s="140">
        <v>1798</v>
      </c>
      <c r="G110" s="140">
        <v>1711</v>
      </c>
      <c r="H110" s="140">
        <v>1810</v>
      </c>
      <c r="I110" s="140">
        <v>1984</v>
      </c>
      <c r="J110" s="140">
        <v>2603</v>
      </c>
      <c r="K110" s="140">
        <v>2696</v>
      </c>
      <c r="L110" s="140">
        <v>3147</v>
      </c>
      <c r="M110" s="140">
        <v>3283</v>
      </c>
      <c r="N110" s="140">
        <v>2856</v>
      </c>
      <c r="O110" s="140">
        <v>2711</v>
      </c>
      <c r="P110" s="140">
        <v>2748</v>
      </c>
      <c r="Q110" s="140">
        <v>3858</v>
      </c>
      <c r="R110" s="140">
        <v>3849</v>
      </c>
      <c r="S110" s="140">
        <v>4187</v>
      </c>
      <c r="T110" s="140">
        <v>4106</v>
      </c>
      <c r="U110" s="140">
        <v>3421</v>
      </c>
      <c r="V110" s="140">
        <v>4901</v>
      </c>
    </row>
    <row r="111" spans="1:22" ht="13.15" customHeight="1">
      <c r="A111" s="138" t="s">
        <v>44</v>
      </c>
      <c r="B111" s="119" t="s">
        <v>34</v>
      </c>
      <c r="C111" s="119" t="s">
        <v>365</v>
      </c>
      <c r="D111" s="139" t="s">
        <v>309</v>
      </c>
      <c r="E111" s="140">
        <v>88022</v>
      </c>
      <c r="F111" s="140">
        <v>3031</v>
      </c>
      <c r="G111" s="140">
        <v>3355</v>
      </c>
      <c r="H111" s="140">
        <v>3602</v>
      </c>
      <c r="I111" s="140">
        <v>3940</v>
      </c>
      <c r="J111" s="140">
        <v>4854</v>
      </c>
      <c r="K111" s="140">
        <v>5218</v>
      </c>
      <c r="L111" s="140">
        <v>5772</v>
      </c>
      <c r="M111" s="140">
        <v>6023</v>
      </c>
      <c r="N111" s="140">
        <v>5286</v>
      </c>
      <c r="O111" s="140">
        <v>5420</v>
      </c>
      <c r="P111" s="140">
        <v>5310</v>
      </c>
      <c r="Q111" s="140">
        <v>7355</v>
      </c>
      <c r="R111" s="140">
        <v>6689</v>
      </c>
      <c r="S111" s="140">
        <v>6214</v>
      </c>
      <c r="T111" s="140">
        <v>5614</v>
      </c>
      <c r="U111" s="140">
        <v>4468</v>
      </c>
      <c r="V111" s="140">
        <v>5871</v>
      </c>
    </row>
    <row r="112" spans="1:22" ht="13.15" customHeight="1">
      <c r="A112" s="138" t="s">
        <v>46</v>
      </c>
      <c r="B112" s="119" t="s">
        <v>34</v>
      </c>
      <c r="C112" s="119" t="s">
        <v>366</v>
      </c>
      <c r="D112" s="139" t="s">
        <v>309</v>
      </c>
      <c r="E112" s="140">
        <v>116889</v>
      </c>
      <c r="F112" s="140">
        <v>4626</v>
      </c>
      <c r="G112" s="140">
        <v>4832</v>
      </c>
      <c r="H112" s="140">
        <v>4785</v>
      </c>
      <c r="I112" s="140">
        <v>5235</v>
      </c>
      <c r="J112" s="140">
        <v>5963</v>
      </c>
      <c r="K112" s="140">
        <v>6666</v>
      </c>
      <c r="L112" s="140">
        <v>7970</v>
      </c>
      <c r="M112" s="140">
        <v>8438</v>
      </c>
      <c r="N112" s="140">
        <v>7397</v>
      </c>
      <c r="O112" s="140">
        <v>6868</v>
      </c>
      <c r="P112" s="140">
        <v>6856</v>
      </c>
      <c r="Q112" s="140">
        <v>9045</v>
      </c>
      <c r="R112" s="140">
        <v>8429</v>
      </c>
      <c r="S112" s="140">
        <v>8089</v>
      </c>
      <c r="T112" s="140">
        <v>7378</v>
      </c>
      <c r="U112" s="140">
        <v>6172</v>
      </c>
      <c r="V112" s="140">
        <v>8140</v>
      </c>
    </row>
    <row r="113" spans="1:22" ht="13.15" customHeight="1">
      <c r="A113" s="138" t="s">
        <v>48</v>
      </c>
      <c r="B113" s="119" t="s">
        <v>34</v>
      </c>
      <c r="C113" s="119" t="s">
        <v>311</v>
      </c>
      <c r="D113" s="139" t="s">
        <v>309</v>
      </c>
      <c r="E113" s="140">
        <v>118333</v>
      </c>
      <c r="F113" s="140">
        <v>4684</v>
      </c>
      <c r="G113" s="140">
        <v>5434</v>
      </c>
      <c r="H113" s="140">
        <v>5749</v>
      </c>
      <c r="I113" s="140">
        <v>5844</v>
      </c>
      <c r="J113" s="140">
        <v>6582</v>
      </c>
      <c r="K113" s="140">
        <v>6512</v>
      </c>
      <c r="L113" s="140">
        <v>8121</v>
      </c>
      <c r="M113" s="140">
        <v>8726</v>
      </c>
      <c r="N113" s="140">
        <v>7509</v>
      </c>
      <c r="O113" s="140">
        <v>7235</v>
      </c>
      <c r="P113" s="140">
        <v>7169</v>
      </c>
      <c r="Q113" s="140">
        <v>9708</v>
      </c>
      <c r="R113" s="140">
        <v>8824</v>
      </c>
      <c r="S113" s="140">
        <v>7765</v>
      </c>
      <c r="T113" s="140">
        <v>6298</v>
      </c>
      <c r="U113" s="140">
        <v>5068</v>
      </c>
      <c r="V113" s="140">
        <v>7105</v>
      </c>
    </row>
    <row r="114" spans="1:22" ht="13.15" customHeight="1">
      <c r="A114" s="138" t="s">
        <v>50</v>
      </c>
      <c r="B114" s="119" t="s">
        <v>34</v>
      </c>
      <c r="C114" s="119" t="s">
        <v>310</v>
      </c>
      <c r="D114" s="139" t="s">
        <v>309</v>
      </c>
      <c r="E114" s="140">
        <v>58144</v>
      </c>
      <c r="F114" s="140">
        <v>1957</v>
      </c>
      <c r="G114" s="140">
        <v>1772</v>
      </c>
      <c r="H114" s="140">
        <v>1624</v>
      </c>
      <c r="I114" s="140">
        <v>1882</v>
      </c>
      <c r="J114" s="140">
        <v>3715</v>
      </c>
      <c r="K114" s="140">
        <v>4804</v>
      </c>
      <c r="L114" s="140">
        <v>5032</v>
      </c>
      <c r="M114" s="140">
        <v>4479</v>
      </c>
      <c r="N114" s="140">
        <v>3541</v>
      </c>
      <c r="O114" s="140">
        <v>3137</v>
      </c>
      <c r="P114" s="140">
        <v>3196</v>
      </c>
      <c r="Q114" s="140">
        <v>4175</v>
      </c>
      <c r="R114" s="140">
        <v>3894</v>
      </c>
      <c r="S114" s="140">
        <v>3697</v>
      </c>
      <c r="T114" s="140">
        <v>3753</v>
      </c>
      <c r="U114" s="140">
        <v>3147</v>
      </c>
      <c r="V114" s="140">
        <v>4339</v>
      </c>
    </row>
    <row r="115" spans="1:22" ht="13.15" customHeight="1">
      <c r="A115" s="141" t="s">
        <v>52</v>
      </c>
      <c r="B115" s="126" t="s">
        <v>34</v>
      </c>
      <c r="C115" s="126" t="s">
        <v>367</v>
      </c>
      <c r="D115" s="142" t="s">
        <v>309</v>
      </c>
      <c r="E115" s="143">
        <v>126721</v>
      </c>
      <c r="F115" s="143">
        <v>5503</v>
      </c>
      <c r="G115" s="143">
        <v>6329</v>
      </c>
      <c r="H115" s="143">
        <v>6677</v>
      </c>
      <c r="I115" s="143">
        <v>7207</v>
      </c>
      <c r="J115" s="143">
        <v>8194</v>
      </c>
      <c r="K115" s="143">
        <v>7837</v>
      </c>
      <c r="L115" s="143">
        <v>8954</v>
      </c>
      <c r="M115" s="143">
        <v>9334</v>
      </c>
      <c r="N115" s="143">
        <v>8563</v>
      </c>
      <c r="O115" s="143">
        <v>8929</v>
      </c>
      <c r="P115" s="143">
        <v>8897</v>
      </c>
      <c r="Q115" s="143">
        <v>10371</v>
      </c>
      <c r="R115" s="143">
        <v>7868</v>
      </c>
      <c r="S115" s="143">
        <v>6120</v>
      </c>
      <c r="T115" s="143">
        <v>5171</v>
      </c>
      <c r="U115" s="143">
        <v>4557</v>
      </c>
      <c r="V115" s="143">
        <v>6210</v>
      </c>
    </row>
    <row r="116" spans="1:22" ht="13.15" customHeight="1">
      <c r="A116" s="138" t="s">
        <v>54</v>
      </c>
      <c r="B116" s="119" t="s">
        <v>34</v>
      </c>
      <c r="C116" s="119" t="s">
        <v>55</v>
      </c>
      <c r="D116" s="139" t="s">
        <v>309</v>
      </c>
      <c r="E116" s="140">
        <v>274779</v>
      </c>
      <c r="F116" s="140">
        <v>12599</v>
      </c>
      <c r="G116" s="140">
        <v>13822</v>
      </c>
      <c r="H116" s="140">
        <v>13838</v>
      </c>
      <c r="I116" s="140">
        <v>13468</v>
      </c>
      <c r="J116" s="140">
        <v>14422</v>
      </c>
      <c r="K116" s="140">
        <v>15746</v>
      </c>
      <c r="L116" s="140">
        <v>19830</v>
      </c>
      <c r="M116" s="140">
        <v>20761</v>
      </c>
      <c r="N116" s="140">
        <v>17494</v>
      </c>
      <c r="O116" s="140">
        <v>15744</v>
      </c>
      <c r="P116" s="140">
        <v>15329</v>
      </c>
      <c r="Q116" s="140">
        <v>20743</v>
      </c>
      <c r="R116" s="140">
        <v>19003</v>
      </c>
      <c r="S116" s="140">
        <v>17098</v>
      </c>
      <c r="T116" s="140">
        <v>14838</v>
      </c>
      <c r="U116" s="140">
        <v>12422</v>
      </c>
      <c r="V116" s="140">
        <v>17622</v>
      </c>
    </row>
    <row r="117" spans="1:22" ht="13.15" customHeight="1">
      <c r="A117" s="138" t="s">
        <v>56</v>
      </c>
      <c r="B117" s="119" t="s">
        <v>34</v>
      </c>
      <c r="C117" s="119" t="s">
        <v>57</v>
      </c>
      <c r="D117" s="139" t="s">
        <v>309</v>
      </c>
      <c r="E117" s="140">
        <v>233657</v>
      </c>
      <c r="F117" s="140">
        <v>9615</v>
      </c>
      <c r="G117" s="140">
        <v>9908</v>
      </c>
      <c r="H117" s="140">
        <v>9651</v>
      </c>
      <c r="I117" s="140">
        <v>9662</v>
      </c>
      <c r="J117" s="140">
        <v>12253</v>
      </c>
      <c r="K117" s="140">
        <v>14709</v>
      </c>
      <c r="L117" s="140">
        <v>18073</v>
      </c>
      <c r="M117" s="140">
        <v>18845</v>
      </c>
      <c r="N117" s="140">
        <v>14911</v>
      </c>
      <c r="O117" s="140">
        <v>12679</v>
      </c>
      <c r="P117" s="140">
        <v>12352</v>
      </c>
      <c r="Q117" s="140">
        <v>17913</v>
      </c>
      <c r="R117" s="140">
        <v>16938</v>
      </c>
      <c r="S117" s="140">
        <v>15991</v>
      </c>
      <c r="T117" s="140">
        <v>14224</v>
      </c>
      <c r="U117" s="140">
        <v>11059</v>
      </c>
      <c r="V117" s="140">
        <v>14874</v>
      </c>
    </row>
    <row r="118" spans="1:22" ht="13.15" customHeight="1">
      <c r="A118" s="138" t="s">
        <v>58</v>
      </c>
      <c r="B118" s="119" t="s">
        <v>34</v>
      </c>
      <c r="C118" s="119" t="s">
        <v>59</v>
      </c>
      <c r="D118" s="139" t="s">
        <v>309</v>
      </c>
      <c r="E118" s="140">
        <v>150609</v>
      </c>
      <c r="F118" s="140">
        <v>6504</v>
      </c>
      <c r="G118" s="140">
        <v>7142</v>
      </c>
      <c r="H118" s="140">
        <v>7326</v>
      </c>
      <c r="I118" s="140">
        <v>7409</v>
      </c>
      <c r="J118" s="140">
        <v>7791</v>
      </c>
      <c r="K118" s="140">
        <v>8801</v>
      </c>
      <c r="L118" s="140">
        <v>11236</v>
      </c>
      <c r="M118" s="140">
        <v>12140</v>
      </c>
      <c r="N118" s="140">
        <v>10379</v>
      </c>
      <c r="O118" s="140">
        <v>8697</v>
      </c>
      <c r="P118" s="140">
        <v>8405</v>
      </c>
      <c r="Q118" s="140">
        <v>11687</v>
      </c>
      <c r="R118" s="140">
        <v>10642</v>
      </c>
      <c r="S118" s="140">
        <v>9444</v>
      </c>
      <c r="T118" s="140">
        <v>8001</v>
      </c>
      <c r="U118" s="140">
        <v>6374</v>
      </c>
      <c r="V118" s="140">
        <v>8631</v>
      </c>
    </row>
    <row r="119" spans="1:22" ht="13.15" customHeight="1">
      <c r="A119" s="138" t="s">
        <v>60</v>
      </c>
      <c r="B119" s="119" t="s">
        <v>34</v>
      </c>
      <c r="C119" s="119" t="s">
        <v>61</v>
      </c>
      <c r="D119" s="139" t="s">
        <v>309</v>
      </c>
      <c r="E119" s="140">
        <v>243437</v>
      </c>
      <c r="F119" s="140">
        <v>11603</v>
      </c>
      <c r="G119" s="140">
        <v>12113</v>
      </c>
      <c r="H119" s="140">
        <v>10850</v>
      </c>
      <c r="I119" s="140">
        <v>10242</v>
      </c>
      <c r="J119" s="140">
        <v>12607</v>
      </c>
      <c r="K119" s="140">
        <v>15717</v>
      </c>
      <c r="L119" s="140">
        <v>20514</v>
      </c>
      <c r="M119" s="140">
        <v>22290</v>
      </c>
      <c r="N119" s="140">
        <v>17533</v>
      </c>
      <c r="O119" s="140">
        <v>14738</v>
      </c>
      <c r="P119" s="140">
        <v>13336</v>
      </c>
      <c r="Q119" s="140">
        <v>17465</v>
      </c>
      <c r="R119" s="140">
        <v>15541</v>
      </c>
      <c r="S119" s="140">
        <v>13434</v>
      </c>
      <c r="T119" s="140">
        <v>12028</v>
      </c>
      <c r="U119" s="140">
        <v>9693</v>
      </c>
      <c r="V119" s="140">
        <v>13733</v>
      </c>
    </row>
    <row r="120" spans="1:22" ht="13.15" customHeight="1">
      <c r="A120" s="138" t="s">
        <v>62</v>
      </c>
      <c r="B120" s="119" t="s">
        <v>34</v>
      </c>
      <c r="C120" s="119" t="s">
        <v>63</v>
      </c>
      <c r="D120" s="139" t="s">
        <v>309</v>
      </c>
      <c r="E120" s="140">
        <v>26248</v>
      </c>
      <c r="F120" s="140">
        <v>973</v>
      </c>
      <c r="G120" s="140">
        <v>1120</v>
      </c>
      <c r="H120" s="140">
        <v>1155</v>
      </c>
      <c r="I120" s="140">
        <v>1183</v>
      </c>
      <c r="J120" s="140">
        <v>1181</v>
      </c>
      <c r="K120" s="140">
        <v>1240</v>
      </c>
      <c r="L120" s="140">
        <v>1478</v>
      </c>
      <c r="M120" s="140">
        <v>1605</v>
      </c>
      <c r="N120" s="140">
        <v>1432</v>
      </c>
      <c r="O120" s="140">
        <v>1423</v>
      </c>
      <c r="P120" s="140">
        <v>1632</v>
      </c>
      <c r="Q120" s="140">
        <v>2128</v>
      </c>
      <c r="R120" s="140">
        <v>1813</v>
      </c>
      <c r="S120" s="140">
        <v>1569</v>
      </c>
      <c r="T120" s="140">
        <v>1714</v>
      </c>
      <c r="U120" s="140">
        <v>1724</v>
      </c>
      <c r="V120" s="140">
        <v>2878</v>
      </c>
    </row>
    <row r="121" spans="1:22" ht="13.15" customHeight="1">
      <c r="A121" s="138" t="s">
        <v>64</v>
      </c>
      <c r="B121" s="119" t="s">
        <v>34</v>
      </c>
      <c r="C121" s="119" t="s">
        <v>65</v>
      </c>
      <c r="D121" s="139" t="s">
        <v>309</v>
      </c>
      <c r="E121" s="140">
        <v>50219</v>
      </c>
      <c r="F121" s="140">
        <v>2055</v>
      </c>
      <c r="G121" s="140">
        <v>2071</v>
      </c>
      <c r="H121" s="140">
        <v>1847</v>
      </c>
      <c r="I121" s="140">
        <v>1818</v>
      </c>
      <c r="J121" s="140">
        <v>2206</v>
      </c>
      <c r="K121" s="140">
        <v>2855</v>
      </c>
      <c r="L121" s="140">
        <v>3812</v>
      </c>
      <c r="M121" s="140">
        <v>4387</v>
      </c>
      <c r="N121" s="140">
        <v>3662</v>
      </c>
      <c r="O121" s="140">
        <v>3183</v>
      </c>
      <c r="P121" s="140">
        <v>3000</v>
      </c>
      <c r="Q121" s="140">
        <v>3862</v>
      </c>
      <c r="R121" s="140">
        <v>3604</v>
      </c>
      <c r="S121" s="140">
        <v>3090</v>
      </c>
      <c r="T121" s="140">
        <v>2871</v>
      </c>
      <c r="U121" s="140">
        <v>2410</v>
      </c>
      <c r="V121" s="140">
        <v>3486</v>
      </c>
    </row>
    <row r="122" spans="1:22" ht="13.15" customHeight="1">
      <c r="A122" s="138" t="s">
        <v>66</v>
      </c>
      <c r="B122" s="119" t="s">
        <v>34</v>
      </c>
      <c r="C122" s="119" t="s">
        <v>67</v>
      </c>
      <c r="D122" s="139" t="s">
        <v>309</v>
      </c>
      <c r="E122" s="140">
        <v>98890</v>
      </c>
      <c r="F122" s="140">
        <v>4853</v>
      </c>
      <c r="G122" s="140">
        <v>5017</v>
      </c>
      <c r="H122" s="140">
        <v>4843</v>
      </c>
      <c r="I122" s="140">
        <v>4403</v>
      </c>
      <c r="J122" s="140">
        <v>4864</v>
      </c>
      <c r="K122" s="140">
        <v>6221</v>
      </c>
      <c r="L122" s="140">
        <v>8033</v>
      </c>
      <c r="M122" s="140">
        <v>8569</v>
      </c>
      <c r="N122" s="140">
        <v>6981</v>
      </c>
      <c r="O122" s="140">
        <v>5548</v>
      </c>
      <c r="P122" s="140">
        <v>5277</v>
      </c>
      <c r="Q122" s="140">
        <v>7433</v>
      </c>
      <c r="R122" s="140">
        <v>6833</v>
      </c>
      <c r="S122" s="140">
        <v>6108</v>
      </c>
      <c r="T122" s="140">
        <v>5054</v>
      </c>
      <c r="U122" s="140">
        <v>3781</v>
      </c>
      <c r="V122" s="140">
        <v>5072</v>
      </c>
    </row>
    <row r="123" spans="1:22" ht="13.15" customHeight="1">
      <c r="A123" s="138" t="s">
        <v>68</v>
      </c>
      <c r="B123" s="119" t="s">
        <v>34</v>
      </c>
      <c r="C123" s="119" t="s">
        <v>69</v>
      </c>
      <c r="D123" s="139" t="s">
        <v>309</v>
      </c>
      <c r="E123" s="140">
        <v>16717</v>
      </c>
      <c r="F123" s="140">
        <v>555</v>
      </c>
      <c r="G123" s="140">
        <v>601</v>
      </c>
      <c r="H123" s="140">
        <v>694</v>
      </c>
      <c r="I123" s="140">
        <v>651</v>
      </c>
      <c r="J123" s="140">
        <v>793</v>
      </c>
      <c r="K123" s="140">
        <v>845</v>
      </c>
      <c r="L123" s="140">
        <v>1016</v>
      </c>
      <c r="M123" s="140">
        <v>968</v>
      </c>
      <c r="N123" s="140">
        <v>878</v>
      </c>
      <c r="O123" s="140">
        <v>817</v>
      </c>
      <c r="P123" s="140">
        <v>939</v>
      </c>
      <c r="Q123" s="140">
        <v>1530</v>
      </c>
      <c r="R123" s="140">
        <v>1394</v>
      </c>
      <c r="S123" s="140">
        <v>1209</v>
      </c>
      <c r="T123" s="140">
        <v>1169</v>
      </c>
      <c r="U123" s="140">
        <v>972</v>
      </c>
      <c r="V123" s="140">
        <v>1686</v>
      </c>
    </row>
    <row r="124" spans="1:22" ht="13.15" customHeight="1">
      <c r="A124" s="138" t="s">
        <v>70</v>
      </c>
      <c r="B124" s="119" t="s">
        <v>34</v>
      </c>
      <c r="C124" s="119" t="s">
        <v>71</v>
      </c>
      <c r="D124" s="139" t="s">
        <v>309</v>
      </c>
      <c r="E124" s="140">
        <v>46766</v>
      </c>
      <c r="F124" s="140">
        <v>1849</v>
      </c>
      <c r="G124" s="140">
        <v>1972</v>
      </c>
      <c r="H124" s="140">
        <v>2239</v>
      </c>
      <c r="I124" s="140">
        <v>2434</v>
      </c>
      <c r="J124" s="140">
        <v>2155</v>
      </c>
      <c r="K124" s="140">
        <v>2034</v>
      </c>
      <c r="L124" s="140">
        <v>2537</v>
      </c>
      <c r="M124" s="140">
        <v>2716</v>
      </c>
      <c r="N124" s="140">
        <v>2474</v>
      </c>
      <c r="O124" s="140">
        <v>2730</v>
      </c>
      <c r="P124" s="140">
        <v>2863</v>
      </c>
      <c r="Q124" s="140">
        <v>3701</v>
      </c>
      <c r="R124" s="140">
        <v>3094</v>
      </c>
      <c r="S124" s="140">
        <v>2786</v>
      </c>
      <c r="T124" s="140">
        <v>3093</v>
      </c>
      <c r="U124" s="140">
        <v>2923</v>
      </c>
      <c r="V124" s="140">
        <v>5166</v>
      </c>
    </row>
    <row r="125" spans="1:22" ht="13.15" customHeight="1">
      <c r="A125" s="138" t="s">
        <v>72</v>
      </c>
      <c r="B125" s="119" t="s">
        <v>34</v>
      </c>
      <c r="C125" s="119" t="s">
        <v>73</v>
      </c>
      <c r="D125" s="139" t="s">
        <v>309</v>
      </c>
      <c r="E125" s="140">
        <v>135749</v>
      </c>
      <c r="F125" s="140">
        <v>5837</v>
      </c>
      <c r="G125" s="140">
        <v>6870</v>
      </c>
      <c r="H125" s="140">
        <v>6855</v>
      </c>
      <c r="I125" s="140">
        <v>6630</v>
      </c>
      <c r="J125" s="140">
        <v>7520</v>
      </c>
      <c r="K125" s="140">
        <v>8085</v>
      </c>
      <c r="L125" s="140">
        <v>9938</v>
      </c>
      <c r="M125" s="140">
        <v>10482</v>
      </c>
      <c r="N125" s="140">
        <v>8490</v>
      </c>
      <c r="O125" s="140">
        <v>8011</v>
      </c>
      <c r="P125" s="140">
        <v>8300</v>
      </c>
      <c r="Q125" s="140">
        <v>11266</v>
      </c>
      <c r="R125" s="140">
        <v>9915</v>
      </c>
      <c r="S125" s="140">
        <v>8241</v>
      </c>
      <c r="T125" s="140">
        <v>6599</v>
      </c>
      <c r="U125" s="140">
        <v>5387</v>
      </c>
      <c r="V125" s="140">
        <v>7323</v>
      </c>
    </row>
    <row r="126" spans="1:22" ht="13.15" customHeight="1">
      <c r="A126" s="138" t="s">
        <v>74</v>
      </c>
      <c r="B126" s="119" t="s">
        <v>34</v>
      </c>
      <c r="C126" s="119" t="s">
        <v>75</v>
      </c>
      <c r="D126" s="139" t="s">
        <v>309</v>
      </c>
      <c r="E126" s="140">
        <v>26745</v>
      </c>
      <c r="F126" s="140">
        <v>975</v>
      </c>
      <c r="G126" s="140">
        <v>1273</v>
      </c>
      <c r="H126" s="140">
        <v>1274</v>
      </c>
      <c r="I126" s="140">
        <v>1349</v>
      </c>
      <c r="J126" s="140">
        <v>1413</v>
      </c>
      <c r="K126" s="140">
        <v>1365</v>
      </c>
      <c r="L126" s="140">
        <v>1653</v>
      </c>
      <c r="M126" s="140">
        <v>1698</v>
      </c>
      <c r="N126" s="140">
        <v>1593</v>
      </c>
      <c r="O126" s="140">
        <v>1476</v>
      </c>
      <c r="P126" s="140">
        <v>1555</v>
      </c>
      <c r="Q126" s="140">
        <v>2172</v>
      </c>
      <c r="R126" s="140">
        <v>1870</v>
      </c>
      <c r="S126" s="140">
        <v>1737</v>
      </c>
      <c r="T126" s="140">
        <v>1652</v>
      </c>
      <c r="U126" s="140">
        <v>1468</v>
      </c>
      <c r="V126" s="140">
        <v>2222</v>
      </c>
    </row>
    <row r="127" spans="1:22" ht="13.15" customHeight="1">
      <c r="A127" s="138" t="s">
        <v>76</v>
      </c>
      <c r="B127" s="119" t="s">
        <v>34</v>
      </c>
      <c r="C127" s="119" t="s">
        <v>77</v>
      </c>
      <c r="D127" s="139" t="s">
        <v>309</v>
      </c>
      <c r="E127" s="140">
        <v>23002</v>
      </c>
      <c r="F127" s="140">
        <v>850</v>
      </c>
      <c r="G127" s="140">
        <v>1056</v>
      </c>
      <c r="H127" s="140">
        <v>1149</v>
      </c>
      <c r="I127" s="140">
        <v>1115</v>
      </c>
      <c r="J127" s="140">
        <v>1135</v>
      </c>
      <c r="K127" s="140">
        <v>1090</v>
      </c>
      <c r="L127" s="140">
        <v>1366</v>
      </c>
      <c r="M127" s="140">
        <v>1393</v>
      </c>
      <c r="N127" s="140">
        <v>1347</v>
      </c>
      <c r="O127" s="140">
        <v>1263</v>
      </c>
      <c r="P127" s="140">
        <v>1361</v>
      </c>
      <c r="Q127" s="140">
        <v>1738</v>
      </c>
      <c r="R127" s="140">
        <v>1563</v>
      </c>
      <c r="S127" s="140">
        <v>1654</v>
      </c>
      <c r="T127" s="140">
        <v>1516</v>
      </c>
      <c r="U127" s="140">
        <v>1308</v>
      </c>
      <c r="V127" s="140">
        <v>2098</v>
      </c>
    </row>
    <row r="128" spans="1:22" ht="13.15" customHeight="1">
      <c r="A128" s="138" t="s">
        <v>78</v>
      </c>
      <c r="B128" s="119" t="s">
        <v>34</v>
      </c>
      <c r="C128" s="119" t="s">
        <v>79</v>
      </c>
      <c r="D128" s="139" t="s">
        <v>309</v>
      </c>
      <c r="E128" s="140">
        <v>119362</v>
      </c>
      <c r="F128" s="140">
        <v>5124</v>
      </c>
      <c r="G128" s="140">
        <v>5727</v>
      </c>
      <c r="H128" s="140">
        <v>5405</v>
      </c>
      <c r="I128" s="140">
        <v>5125</v>
      </c>
      <c r="J128" s="140">
        <v>5943</v>
      </c>
      <c r="K128" s="140">
        <v>6595</v>
      </c>
      <c r="L128" s="140">
        <v>8943</v>
      </c>
      <c r="M128" s="140">
        <v>10310</v>
      </c>
      <c r="N128" s="140">
        <v>8289</v>
      </c>
      <c r="O128" s="140">
        <v>7229</v>
      </c>
      <c r="P128" s="140">
        <v>6753</v>
      </c>
      <c r="Q128" s="140">
        <v>9170</v>
      </c>
      <c r="R128" s="140">
        <v>8556</v>
      </c>
      <c r="S128" s="140">
        <v>7490</v>
      </c>
      <c r="T128" s="140">
        <v>6329</v>
      </c>
      <c r="U128" s="140">
        <v>5159</v>
      </c>
      <c r="V128" s="140">
        <v>7215</v>
      </c>
    </row>
    <row r="129" spans="1:22" ht="13.15" customHeight="1">
      <c r="A129" s="138" t="s">
        <v>80</v>
      </c>
      <c r="B129" s="119" t="s">
        <v>34</v>
      </c>
      <c r="C129" s="119" t="s">
        <v>81</v>
      </c>
      <c r="D129" s="139" t="s">
        <v>309</v>
      </c>
      <c r="E129" s="140">
        <v>42935</v>
      </c>
      <c r="F129" s="140">
        <v>1504</v>
      </c>
      <c r="G129" s="140">
        <v>1830</v>
      </c>
      <c r="H129" s="140">
        <v>1924</v>
      </c>
      <c r="I129" s="140">
        <v>2120</v>
      </c>
      <c r="J129" s="140">
        <v>2354</v>
      </c>
      <c r="K129" s="140">
        <v>2316</v>
      </c>
      <c r="L129" s="140">
        <v>2691</v>
      </c>
      <c r="M129" s="140">
        <v>2697</v>
      </c>
      <c r="N129" s="140">
        <v>2441</v>
      </c>
      <c r="O129" s="140">
        <v>2415</v>
      </c>
      <c r="P129" s="140">
        <v>2737</v>
      </c>
      <c r="Q129" s="140">
        <v>3846</v>
      </c>
      <c r="R129" s="140">
        <v>3372</v>
      </c>
      <c r="S129" s="140">
        <v>2903</v>
      </c>
      <c r="T129" s="140">
        <v>2392</v>
      </c>
      <c r="U129" s="140">
        <v>2061</v>
      </c>
      <c r="V129" s="140">
        <v>3332</v>
      </c>
    </row>
    <row r="130" spans="1:22" ht="13.15" customHeight="1">
      <c r="A130" s="138" t="s">
        <v>82</v>
      </c>
      <c r="B130" s="119" t="s">
        <v>34</v>
      </c>
      <c r="C130" s="119" t="s">
        <v>83</v>
      </c>
      <c r="D130" s="139" t="s">
        <v>309</v>
      </c>
      <c r="E130" s="140">
        <v>48847</v>
      </c>
      <c r="F130" s="140">
        <v>2115</v>
      </c>
      <c r="G130" s="140">
        <v>2396</v>
      </c>
      <c r="H130" s="140">
        <v>2368</v>
      </c>
      <c r="I130" s="140">
        <v>2470</v>
      </c>
      <c r="J130" s="140">
        <v>2750</v>
      </c>
      <c r="K130" s="140">
        <v>2973</v>
      </c>
      <c r="L130" s="140">
        <v>3433</v>
      </c>
      <c r="M130" s="140">
        <v>3478</v>
      </c>
      <c r="N130" s="140">
        <v>2917</v>
      </c>
      <c r="O130" s="140">
        <v>2775</v>
      </c>
      <c r="P130" s="140">
        <v>2975</v>
      </c>
      <c r="Q130" s="140">
        <v>4092</v>
      </c>
      <c r="R130" s="140">
        <v>3594</v>
      </c>
      <c r="S130" s="140">
        <v>2921</v>
      </c>
      <c r="T130" s="140">
        <v>2481</v>
      </c>
      <c r="U130" s="140">
        <v>2088</v>
      </c>
      <c r="V130" s="140">
        <v>3021</v>
      </c>
    </row>
    <row r="131" spans="1:22" ht="13.15" customHeight="1">
      <c r="A131" s="138" t="s">
        <v>84</v>
      </c>
      <c r="B131" s="119" t="s">
        <v>34</v>
      </c>
      <c r="C131" s="119" t="s">
        <v>85</v>
      </c>
      <c r="D131" s="139" t="s">
        <v>309</v>
      </c>
      <c r="E131" s="140">
        <v>83080</v>
      </c>
      <c r="F131" s="140">
        <v>3223</v>
      </c>
      <c r="G131" s="140">
        <v>3828</v>
      </c>
      <c r="H131" s="140">
        <v>3657</v>
      </c>
      <c r="I131" s="140">
        <v>3450</v>
      </c>
      <c r="J131" s="140">
        <v>4131</v>
      </c>
      <c r="K131" s="140">
        <v>4398</v>
      </c>
      <c r="L131" s="140">
        <v>5845</v>
      </c>
      <c r="M131" s="140">
        <v>6794</v>
      </c>
      <c r="N131" s="140">
        <v>5347</v>
      </c>
      <c r="O131" s="140">
        <v>4590</v>
      </c>
      <c r="P131" s="140">
        <v>4485</v>
      </c>
      <c r="Q131" s="140">
        <v>6479</v>
      </c>
      <c r="R131" s="140">
        <v>6795</v>
      </c>
      <c r="S131" s="140">
        <v>6294</v>
      </c>
      <c r="T131" s="140">
        <v>5067</v>
      </c>
      <c r="U131" s="140">
        <v>3759</v>
      </c>
      <c r="V131" s="140">
        <v>4938</v>
      </c>
    </row>
    <row r="132" spans="1:22" ht="13.15" customHeight="1">
      <c r="A132" s="138" t="s">
        <v>86</v>
      </c>
      <c r="B132" s="119" t="s">
        <v>34</v>
      </c>
      <c r="C132" s="119" t="s">
        <v>87</v>
      </c>
      <c r="D132" s="139" t="s">
        <v>309</v>
      </c>
      <c r="E132" s="140">
        <v>25436</v>
      </c>
      <c r="F132" s="140">
        <v>1175</v>
      </c>
      <c r="G132" s="140">
        <v>1273</v>
      </c>
      <c r="H132" s="140">
        <v>1326</v>
      </c>
      <c r="I132" s="140">
        <v>1232</v>
      </c>
      <c r="J132" s="140">
        <v>1400</v>
      </c>
      <c r="K132" s="140">
        <v>1344</v>
      </c>
      <c r="L132" s="140">
        <v>1740</v>
      </c>
      <c r="M132" s="140">
        <v>1835</v>
      </c>
      <c r="N132" s="140">
        <v>1576</v>
      </c>
      <c r="O132" s="140">
        <v>1393</v>
      </c>
      <c r="P132" s="140">
        <v>1514</v>
      </c>
      <c r="Q132" s="140">
        <v>2033</v>
      </c>
      <c r="R132" s="140">
        <v>1654</v>
      </c>
      <c r="S132" s="140">
        <v>1503</v>
      </c>
      <c r="T132" s="140">
        <v>1314</v>
      </c>
      <c r="U132" s="140">
        <v>1207</v>
      </c>
      <c r="V132" s="140">
        <v>1917</v>
      </c>
    </row>
    <row r="133" spans="1:22" ht="13.15" customHeight="1">
      <c r="A133" s="138" t="s">
        <v>88</v>
      </c>
      <c r="B133" s="119" t="s">
        <v>34</v>
      </c>
      <c r="C133" s="119" t="s">
        <v>89</v>
      </c>
      <c r="D133" s="139" t="s">
        <v>309</v>
      </c>
      <c r="E133" s="140">
        <v>57689</v>
      </c>
      <c r="F133" s="140">
        <v>1971</v>
      </c>
      <c r="G133" s="140">
        <v>2725</v>
      </c>
      <c r="H133" s="140">
        <v>3728</v>
      </c>
      <c r="I133" s="140">
        <v>4268</v>
      </c>
      <c r="J133" s="140">
        <v>4123</v>
      </c>
      <c r="K133" s="140">
        <v>3060</v>
      </c>
      <c r="L133" s="140">
        <v>3181</v>
      </c>
      <c r="M133" s="140">
        <v>3847</v>
      </c>
      <c r="N133" s="140">
        <v>4650</v>
      </c>
      <c r="O133" s="140">
        <v>5049</v>
      </c>
      <c r="P133" s="140">
        <v>4539</v>
      </c>
      <c r="Q133" s="140">
        <v>4272</v>
      </c>
      <c r="R133" s="140">
        <v>2967</v>
      </c>
      <c r="S133" s="140">
        <v>2414</v>
      </c>
      <c r="T133" s="140">
        <v>2285</v>
      </c>
      <c r="U133" s="140">
        <v>1972</v>
      </c>
      <c r="V133" s="140">
        <v>2638</v>
      </c>
    </row>
    <row r="134" spans="1:22" ht="13.15" customHeight="1">
      <c r="A134" s="138" t="s">
        <v>90</v>
      </c>
      <c r="B134" s="119" t="s">
        <v>34</v>
      </c>
      <c r="C134" s="119" t="s">
        <v>91</v>
      </c>
      <c r="D134" s="139" t="s">
        <v>309</v>
      </c>
      <c r="E134" s="140">
        <v>24979</v>
      </c>
      <c r="F134" s="140">
        <v>851</v>
      </c>
      <c r="G134" s="140">
        <v>1109</v>
      </c>
      <c r="H134" s="140">
        <v>1183</v>
      </c>
      <c r="I134" s="140">
        <v>1353</v>
      </c>
      <c r="J134" s="140">
        <v>1370</v>
      </c>
      <c r="K134" s="140">
        <v>1184</v>
      </c>
      <c r="L134" s="140">
        <v>1411</v>
      </c>
      <c r="M134" s="140">
        <v>1442</v>
      </c>
      <c r="N134" s="140">
        <v>1471</v>
      </c>
      <c r="O134" s="140">
        <v>1482</v>
      </c>
      <c r="P134" s="140">
        <v>1600</v>
      </c>
      <c r="Q134" s="140">
        <v>2036</v>
      </c>
      <c r="R134" s="140">
        <v>1704</v>
      </c>
      <c r="S134" s="140">
        <v>1477</v>
      </c>
      <c r="T134" s="140">
        <v>1438</v>
      </c>
      <c r="U134" s="140">
        <v>1444</v>
      </c>
      <c r="V134" s="140">
        <v>2424</v>
      </c>
    </row>
    <row r="135" spans="1:22" ht="13.15" customHeight="1">
      <c r="A135" s="138" t="s">
        <v>92</v>
      </c>
      <c r="B135" s="119" t="s">
        <v>34</v>
      </c>
      <c r="C135" s="119" t="s">
        <v>93</v>
      </c>
      <c r="D135" s="139" t="s">
        <v>309</v>
      </c>
      <c r="E135" s="140">
        <v>23613</v>
      </c>
      <c r="F135" s="140">
        <v>759</v>
      </c>
      <c r="G135" s="140">
        <v>926</v>
      </c>
      <c r="H135" s="140">
        <v>1039</v>
      </c>
      <c r="I135" s="140">
        <v>1308</v>
      </c>
      <c r="J135" s="140">
        <v>1240</v>
      </c>
      <c r="K135" s="140">
        <v>1064</v>
      </c>
      <c r="L135" s="140">
        <v>1238</v>
      </c>
      <c r="M135" s="140">
        <v>1238</v>
      </c>
      <c r="N135" s="140">
        <v>1309</v>
      </c>
      <c r="O135" s="140">
        <v>1450</v>
      </c>
      <c r="P135" s="140">
        <v>1496</v>
      </c>
      <c r="Q135" s="140">
        <v>1807</v>
      </c>
      <c r="R135" s="140">
        <v>1490</v>
      </c>
      <c r="S135" s="140">
        <v>1419</v>
      </c>
      <c r="T135" s="140">
        <v>1604</v>
      </c>
      <c r="U135" s="140">
        <v>1522</v>
      </c>
      <c r="V135" s="140">
        <v>2704</v>
      </c>
    </row>
    <row r="136" spans="1:22" ht="13.15" customHeight="1">
      <c r="A136" s="138" t="s">
        <v>94</v>
      </c>
      <c r="B136" s="119" t="s">
        <v>34</v>
      </c>
      <c r="C136" s="119" t="s">
        <v>95</v>
      </c>
      <c r="D136" s="139" t="s">
        <v>309</v>
      </c>
      <c r="E136" s="140">
        <v>14738</v>
      </c>
      <c r="F136" s="140">
        <v>490</v>
      </c>
      <c r="G136" s="140">
        <v>554</v>
      </c>
      <c r="H136" s="140">
        <v>696</v>
      </c>
      <c r="I136" s="140">
        <v>726</v>
      </c>
      <c r="J136" s="140">
        <v>629</v>
      </c>
      <c r="K136" s="140">
        <v>610</v>
      </c>
      <c r="L136" s="140">
        <v>670</v>
      </c>
      <c r="M136" s="140">
        <v>678</v>
      </c>
      <c r="N136" s="140">
        <v>660</v>
      </c>
      <c r="O136" s="140">
        <v>845</v>
      </c>
      <c r="P136" s="140">
        <v>933</v>
      </c>
      <c r="Q136" s="140">
        <v>1094</v>
      </c>
      <c r="R136" s="140">
        <v>935</v>
      </c>
      <c r="S136" s="140">
        <v>803</v>
      </c>
      <c r="T136" s="140">
        <v>1102</v>
      </c>
      <c r="U136" s="140">
        <v>1148</v>
      </c>
      <c r="V136" s="140">
        <v>2165</v>
      </c>
    </row>
    <row r="137" spans="1:22" ht="13.15" customHeight="1">
      <c r="A137" s="138" t="s">
        <v>96</v>
      </c>
      <c r="B137" s="119" t="s">
        <v>34</v>
      </c>
      <c r="C137" s="119" t="s">
        <v>97</v>
      </c>
      <c r="D137" s="139" t="s">
        <v>309</v>
      </c>
      <c r="E137" s="140">
        <v>37000</v>
      </c>
      <c r="F137" s="140">
        <v>1387</v>
      </c>
      <c r="G137" s="140">
        <v>1687</v>
      </c>
      <c r="H137" s="140">
        <v>1828</v>
      </c>
      <c r="I137" s="140">
        <v>1885</v>
      </c>
      <c r="J137" s="140">
        <v>1757</v>
      </c>
      <c r="K137" s="140">
        <v>1722</v>
      </c>
      <c r="L137" s="140">
        <v>1960</v>
      </c>
      <c r="M137" s="140">
        <v>1963</v>
      </c>
      <c r="N137" s="140">
        <v>1933</v>
      </c>
      <c r="O137" s="140">
        <v>2142</v>
      </c>
      <c r="P137" s="140">
        <v>2238</v>
      </c>
      <c r="Q137" s="140">
        <v>2872</v>
      </c>
      <c r="R137" s="140">
        <v>2382</v>
      </c>
      <c r="S137" s="140">
        <v>2189</v>
      </c>
      <c r="T137" s="140">
        <v>2370</v>
      </c>
      <c r="U137" s="140">
        <v>2437</v>
      </c>
      <c r="V137" s="140">
        <v>4248</v>
      </c>
    </row>
    <row r="138" spans="1:22" ht="13.15" customHeight="1">
      <c r="A138" s="138" t="s">
        <v>98</v>
      </c>
      <c r="B138" s="119" t="s">
        <v>34</v>
      </c>
      <c r="C138" s="124" t="s">
        <v>99</v>
      </c>
      <c r="D138" s="139" t="s">
        <v>309</v>
      </c>
      <c r="E138" s="140">
        <v>27388</v>
      </c>
      <c r="F138" s="140">
        <v>991</v>
      </c>
      <c r="G138" s="140">
        <v>1125</v>
      </c>
      <c r="H138" s="140">
        <v>1265</v>
      </c>
      <c r="I138" s="140">
        <v>1348</v>
      </c>
      <c r="J138" s="140">
        <v>1309</v>
      </c>
      <c r="K138" s="140">
        <v>1283</v>
      </c>
      <c r="L138" s="140">
        <v>1453</v>
      </c>
      <c r="M138" s="140">
        <v>1597</v>
      </c>
      <c r="N138" s="140">
        <v>1428</v>
      </c>
      <c r="O138" s="140">
        <v>1592</v>
      </c>
      <c r="P138" s="140">
        <v>1669</v>
      </c>
      <c r="Q138" s="140">
        <v>2251</v>
      </c>
      <c r="R138" s="140">
        <v>1916</v>
      </c>
      <c r="S138" s="140">
        <v>1574</v>
      </c>
      <c r="T138" s="140">
        <v>1788</v>
      </c>
      <c r="U138" s="140">
        <v>1813</v>
      </c>
      <c r="V138" s="140">
        <v>2986</v>
      </c>
    </row>
    <row r="139" spans="1:22" ht="13.15" customHeight="1">
      <c r="A139" s="138" t="s">
        <v>100</v>
      </c>
      <c r="B139" s="119" t="s">
        <v>34</v>
      </c>
      <c r="C139" s="119" t="s">
        <v>101</v>
      </c>
      <c r="D139" s="139" t="s">
        <v>309</v>
      </c>
      <c r="E139" s="140">
        <v>18022</v>
      </c>
      <c r="F139" s="140">
        <v>642</v>
      </c>
      <c r="G139" s="140">
        <v>763</v>
      </c>
      <c r="H139" s="140">
        <v>882</v>
      </c>
      <c r="I139" s="140">
        <v>936</v>
      </c>
      <c r="J139" s="140">
        <v>897</v>
      </c>
      <c r="K139" s="140">
        <v>719</v>
      </c>
      <c r="L139" s="140">
        <v>905</v>
      </c>
      <c r="M139" s="140">
        <v>961</v>
      </c>
      <c r="N139" s="140">
        <v>905</v>
      </c>
      <c r="O139" s="140">
        <v>1020</v>
      </c>
      <c r="P139" s="140">
        <v>1121</v>
      </c>
      <c r="Q139" s="140">
        <v>1327</v>
      </c>
      <c r="R139" s="140">
        <v>1118</v>
      </c>
      <c r="S139" s="140">
        <v>1079</v>
      </c>
      <c r="T139" s="140">
        <v>1189</v>
      </c>
      <c r="U139" s="140">
        <v>1255</v>
      </c>
      <c r="V139" s="140">
        <v>2303</v>
      </c>
    </row>
    <row r="140" spans="1:22" ht="13.15" customHeight="1">
      <c r="A140" s="138" t="s">
        <v>102</v>
      </c>
      <c r="B140" s="119" t="s">
        <v>34</v>
      </c>
      <c r="C140" s="119" t="s">
        <v>103</v>
      </c>
      <c r="D140" s="139" t="s">
        <v>309</v>
      </c>
      <c r="E140" s="140">
        <v>25940</v>
      </c>
      <c r="F140" s="140">
        <v>828</v>
      </c>
      <c r="G140" s="140">
        <v>937</v>
      </c>
      <c r="H140" s="140">
        <v>1023</v>
      </c>
      <c r="I140" s="140">
        <v>1214</v>
      </c>
      <c r="J140" s="140">
        <v>1230</v>
      </c>
      <c r="K140" s="140">
        <v>1200</v>
      </c>
      <c r="L140" s="140">
        <v>1339</v>
      </c>
      <c r="M140" s="140">
        <v>1334</v>
      </c>
      <c r="N140" s="140">
        <v>1288</v>
      </c>
      <c r="O140" s="140">
        <v>1371</v>
      </c>
      <c r="P140" s="140">
        <v>1570</v>
      </c>
      <c r="Q140" s="140">
        <v>2045</v>
      </c>
      <c r="R140" s="140">
        <v>1749</v>
      </c>
      <c r="S140" s="140">
        <v>1668</v>
      </c>
      <c r="T140" s="140">
        <v>1831</v>
      </c>
      <c r="U140" s="140">
        <v>1940</v>
      </c>
      <c r="V140" s="140">
        <v>3373</v>
      </c>
    </row>
    <row r="141" spans="1:22" ht="13.15" customHeight="1">
      <c r="A141" s="138" t="s">
        <v>104</v>
      </c>
      <c r="B141" s="119" t="s">
        <v>34</v>
      </c>
      <c r="C141" s="119" t="s">
        <v>105</v>
      </c>
      <c r="D141" s="139" t="s">
        <v>309</v>
      </c>
      <c r="E141" s="140">
        <v>23057</v>
      </c>
      <c r="F141" s="140">
        <v>820</v>
      </c>
      <c r="G141" s="140">
        <v>1035</v>
      </c>
      <c r="H141" s="140">
        <v>1091</v>
      </c>
      <c r="I141" s="140">
        <v>1245</v>
      </c>
      <c r="J141" s="140">
        <v>1215</v>
      </c>
      <c r="K141" s="140">
        <v>1143</v>
      </c>
      <c r="L141" s="140">
        <v>1211</v>
      </c>
      <c r="M141" s="140">
        <v>1218</v>
      </c>
      <c r="N141" s="140">
        <v>1154</v>
      </c>
      <c r="O141" s="140">
        <v>1339</v>
      </c>
      <c r="P141" s="140">
        <v>1476</v>
      </c>
      <c r="Q141" s="140">
        <v>1861</v>
      </c>
      <c r="R141" s="140">
        <v>1429</v>
      </c>
      <c r="S141" s="140">
        <v>1356</v>
      </c>
      <c r="T141" s="140">
        <v>1506</v>
      </c>
      <c r="U141" s="140">
        <v>1446</v>
      </c>
      <c r="V141" s="140">
        <v>2512</v>
      </c>
    </row>
    <row r="142" spans="1:22" ht="13.15" customHeight="1">
      <c r="A142" s="138" t="s">
        <v>106</v>
      </c>
      <c r="B142" s="119" t="s">
        <v>34</v>
      </c>
      <c r="C142" s="119" t="s">
        <v>107</v>
      </c>
      <c r="D142" s="139" t="s">
        <v>309</v>
      </c>
      <c r="E142" s="140">
        <v>20188</v>
      </c>
      <c r="F142" s="140">
        <v>944</v>
      </c>
      <c r="G142" s="140">
        <v>1023</v>
      </c>
      <c r="H142" s="140">
        <v>985</v>
      </c>
      <c r="I142" s="140">
        <v>1039</v>
      </c>
      <c r="J142" s="140">
        <v>1220</v>
      </c>
      <c r="K142" s="140">
        <v>1100</v>
      </c>
      <c r="L142" s="140">
        <v>1362</v>
      </c>
      <c r="M142" s="140">
        <v>1359</v>
      </c>
      <c r="N142" s="140">
        <v>1231</v>
      </c>
      <c r="O142" s="140">
        <v>1194</v>
      </c>
      <c r="P142" s="140">
        <v>1236</v>
      </c>
      <c r="Q142" s="140">
        <v>1495</v>
      </c>
      <c r="R142" s="140">
        <v>1194</v>
      </c>
      <c r="S142" s="140">
        <v>1042</v>
      </c>
      <c r="T142" s="140">
        <v>1138</v>
      </c>
      <c r="U142" s="140">
        <v>1024</v>
      </c>
      <c r="V142" s="140">
        <v>1602</v>
      </c>
    </row>
    <row r="143" spans="1:22" ht="13.15" customHeight="1">
      <c r="A143" s="138" t="s">
        <v>108</v>
      </c>
      <c r="B143" s="119" t="s">
        <v>34</v>
      </c>
      <c r="C143" s="119" t="s">
        <v>109</v>
      </c>
      <c r="D143" s="139" t="s">
        <v>309</v>
      </c>
      <c r="E143" s="140">
        <v>42219</v>
      </c>
      <c r="F143" s="140">
        <v>1631</v>
      </c>
      <c r="G143" s="140">
        <v>1962</v>
      </c>
      <c r="H143" s="140">
        <v>2018</v>
      </c>
      <c r="I143" s="140">
        <v>2136</v>
      </c>
      <c r="J143" s="140">
        <v>2323</v>
      </c>
      <c r="K143" s="140">
        <v>2240</v>
      </c>
      <c r="L143" s="140">
        <v>2742</v>
      </c>
      <c r="M143" s="140">
        <v>2771</v>
      </c>
      <c r="N143" s="140">
        <v>2360</v>
      </c>
      <c r="O143" s="140">
        <v>2403</v>
      </c>
      <c r="P143" s="140">
        <v>2610</v>
      </c>
      <c r="Q143" s="140">
        <v>3446</v>
      </c>
      <c r="R143" s="140">
        <v>3119</v>
      </c>
      <c r="S143" s="140">
        <v>2599</v>
      </c>
      <c r="T143" s="140">
        <v>2299</v>
      </c>
      <c r="U143" s="140">
        <v>2152</v>
      </c>
      <c r="V143" s="140">
        <v>3408</v>
      </c>
    </row>
    <row r="144" spans="1:22" ht="13.15" customHeight="1">
      <c r="A144" s="138" t="s">
        <v>110</v>
      </c>
      <c r="B144" s="119" t="s">
        <v>34</v>
      </c>
      <c r="C144" s="119" t="s">
        <v>368</v>
      </c>
      <c r="D144" s="139" t="s">
        <v>309</v>
      </c>
      <c r="E144" s="140">
        <v>16555</v>
      </c>
      <c r="F144" s="140">
        <v>756</v>
      </c>
      <c r="G144" s="140">
        <v>845</v>
      </c>
      <c r="H144" s="140">
        <v>914</v>
      </c>
      <c r="I144" s="140">
        <v>911</v>
      </c>
      <c r="J144" s="140">
        <v>987</v>
      </c>
      <c r="K144" s="140">
        <v>864</v>
      </c>
      <c r="L144" s="140">
        <v>1119</v>
      </c>
      <c r="M144" s="140">
        <v>1245</v>
      </c>
      <c r="N144" s="140">
        <v>1104</v>
      </c>
      <c r="O144" s="140">
        <v>1066</v>
      </c>
      <c r="P144" s="140">
        <v>1228</v>
      </c>
      <c r="Q144" s="140">
        <v>1352</v>
      </c>
      <c r="R144" s="140">
        <v>1117</v>
      </c>
      <c r="S144" s="140">
        <v>863</v>
      </c>
      <c r="T144" s="140">
        <v>626</v>
      </c>
      <c r="U144" s="140">
        <v>614</v>
      </c>
      <c r="V144" s="140">
        <v>944</v>
      </c>
    </row>
    <row r="145" spans="1:22" ht="13.15" customHeight="1">
      <c r="A145" s="138" t="s">
        <v>112</v>
      </c>
      <c r="B145" s="119" t="s">
        <v>34</v>
      </c>
      <c r="C145" s="119" t="s">
        <v>369</v>
      </c>
      <c r="D145" s="139" t="s">
        <v>309</v>
      </c>
      <c r="E145" s="140">
        <v>12600</v>
      </c>
      <c r="F145" s="140">
        <v>443</v>
      </c>
      <c r="G145" s="140">
        <v>583</v>
      </c>
      <c r="H145" s="140">
        <v>670</v>
      </c>
      <c r="I145" s="140">
        <v>638</v>
      </c>
      <c r="J145" s="140">
        <v>624</v>
      </c>
      <c r="K145" s="140">
        <v>578</v>
      </c>
      <c r="L145" s="140">
        <v>663</v>
      </c>
      <c r="M145" s="140">
        <v>707</v>
      </c>
      <c r="N145" s="140">
        <v>663</v>
      </c>
      <c r="O145" s="140">
        <v>746</v>
      </c>
      <c r="P145" s="140">
        <v>750</v>
      </c>
      <c r="Q145" s="140">
        <v>936</v>
      </c>
      <c r="R145" s="140">
        <v>811</v>
      </c>
      <c r="S145" s="140">
        <v>821</v>
      </c>
      <c r="T145" s="140">
        <v>764</v>
      </c>
      <c r="U145" s="140">
        <v>747</v>
      </c>
      <c r="V145" s="140">
        <v>1456</v>
      </c>
    </row>
    <row r="146" spans="1:22" ht="13.15" customHeight="1">
      <c r="A146" s="138" t="s">
        <v>114</v>
      </c>
      <c r="B146" s="119" t="s">
        <v>34</v>
      </c>
      <c r="C146" s="119" t="s">
        <v>370</v>
      </c>
      <c r="D146" s="139" t="s">
        <v>309</v>
      </c>
      <c r="E146" s="140">
        <v>16253</v>
      </c>
      <c r="F146" s="140">
        <v>581</v>
      </c>
      <c r="G146" s="140">
        <v>765</v>
      </c>
      <c r="H146" s="140">
        <v>786</v>
      </c>
      <c r="I146" s="140">
        <v>824</v>
      </c>
      <c r="J146" s="140">
        <v>878</v>
      </c>
      <c r="K146" s="140">
        <v>871</v>
      </c>
      <c r="L146" s="140">
        <v>1100</v>
      </c>
      <c r="M146" s="140">
        <v>1102</v>
      </c>
      <c r="N146" s="140">
        <v>914</v>
      </c>
      <c r="O146" s="140">
        <v>908</v>
      </c>
      <c r="P146" s="140">
        <v>1054</v>
      </c>
      <c r="Q146" s="140">
        <v>1560</v>
      </c>
      <c r="R146" s="140">
        <v>1351</v>
      </c>
      <c r="S146" s="140">
        <v>1041</v>
      </c>
      <c r="T146" s="140">
        <v>795</v>
      </c>
      <c r="U146" s="140">
        <v>645</v>
      </c>
      <c r="V146" s="140">
        <v>1078</v>
      </c>
    </row>
    <row r="147" spans="1:22" ht="13.15" customHeight="1">
      <c r="A147" s="138" t="s">
        <v>116</v>
      </c>
      <c r="B147" s="119" t="s">
        <v>34</v>
      </c>
      <c r="C147" s="119" t="s">
        <v>371</v>
      </c>
      <c r="D147" s="139" t="s">
        <v>309</v>
      </c>
      <c r="E147" s="140">
        <v>17331</v>
      </c>
      <c r="F147" s="140">
        <v>749</v>
      </c>
      <c r="G147" s="140">
        <v>856</v>
      </c>
      <c r="H147" s="140">
        <v>897</v>
      </c>
      <c r="I147" s="140">
        <v>891</v>
      </c>
      <c r="J147" s="140">
        <v>933</v>
      </c>
      <c r="K147" s="140">
        <v>1048</v>
      </c>
      <c r="L147" s="140">
        <v>1282</v>
      </c>
      <c r="M147" s="140">
        <v>1322</v>
      </c>
      <c r="N147" s="140">
        <v>1047</v>
      </c>
      <c r="O147" s="140">
        <v>985</v>
      </c>
      <c r="P147" s="140">
        <v>1049</v>
      </c>
      <c r="Q147" s="140">
        <v>1495</v>
      </c>
      <c r="R147" s="140">
        <v>1297</v>
      </c>
      <c r="S147" s="140">
        <v>1094</v>
      </c>
      <c r="T147" s="140">
        <v>905</v>
      </c>
      <c r="U147" s="140">
        <v>667</v>
      </c>
      <c r="V147" s="140">
        <v>814</v>
      </c>
    </row>
    <row r="148" spans="1:22" ht="13.15" customHeight="1">
      <c r="A148" s="138" t="s">
        <v>118</v>
      </c>
      <c r="B148" s="119" t="s">
        <v>34</v>
      </c>
      <c r="C148" s="119" t="s">
        <v>372</v>
      </c>
      <c r="D148" s="139" t="s">
        <v>309</v>
      </c>
      <c r="E148" s="140">
        <v>7311</v>
      </c>
      <c r="F148" s="140">
        <v>206</v>
      </c>
      <c r="G148" s="140">
        <v>313</v>
      </c>
      <c r="H148" s="140">
        <v>322</v>
      </c>
      <c r="I148" s="140">
        <v>375</v>
      </c>
      <c r="J148" s="140">
        <v>401</v>
      </c>
      <c r="K148" s="140">
        <v>349</v>
      </c>
      <c r="L148" s="140">
        <v>384</v>
      </c>
      <c r="M148" s="140">
        <v>379</v>
      </c>
      <c r="N148" s="140">
        <v>403</v>
      </c>
      <c r="O148" s="140">
        <v>434</v>
      </c>
      <c r="P148" s="140">
        <v>499</v>
      </c>
      <c r="Q148" s="140">
        <v>604</v>
      </c>
      <c r="R148" s="140">
        <v>471</v>
      </c>
      <c r="S148" s="140">
        <v>455</v>
      </c>
      <c r="T148" s="140">
        <v>462</v>
      </c>
      <c r="U148" s="140">
        <v>439</v>
      </c>
      <c r="V148" s="140">
        <v>815</v>
      </c>
    </row>
    <row r="149" spans="1:22" ht="13.15" customHeight="1">
      <c r="A149" s="138" t="s">
        <v>120</v>
      </c>
      <c r="B149" s="119" t="s">
        <v>34</v>
      </c>
      <c r="C149" s="119" t="s">
        <v>373</v>
      </c>
      <c r="D149" s="139" t="s">
        <v>309</v>
      </c>
      <c r="E149" s="140">
        <v>10079</v>
      </c>
      <c r="F149" s="140">
        <v>462</v>
      </c>
      <c r="G149" s="140">
        <v>477</v>
      </c>
      <c r="H149" s="140">
        <v>504</v>
      </c>
      <c r="I149" s="140">
        <v>498</v>
      </c>
      <c r="J149" s="140">
        <v>572</v>
      </c>
      <c r="K149" s="140">
        <v>547</v>
      </c>
      <c r="L149" s="140">
        <v>658</v>
      </c>
      <c r="M149" s="140">
        <v>636</v>
      </c>
      <c r="N149" s="140">
        <v>550</v>
      </c>
      <c r="O149" s="140">
        <v>579</v>
      </c>
      <c r="P149" s="140">
        <v>595</v>
      </c>
      <c r="Q149" s="140">
        <v>825</v>
      </c>
      <c r="R149" s="140">
        <v>705</v>
      </c>
      <c r="S149" s="140">
        <v>565</v>
      </c>
      <c r="T149" s="140">
        <v>560</v>
      </c>
      <c r="U149" s="140">
        <v>494</v>
      </c>
      <c r="V149" s="140">
        <v>852</v>
      </c>
    </row>
    <row r="150" spans="1:22" ht="13.15" customHeight="1">
      <c r="A150" s="138" t="s">
        <v>122</v>
      </c>
      <c r="B150" s="119" t="s">
        <v>34</v>
      </c>
      <c r="C150" s="119" t="s">
        <v>379</v>
      </c>
      <c r="D150" s="139" t="s">
        <v>309</v>
      </c>
      <c r="E150" s="140">
        <v>6954</v>
      </c>
      <c r="F150" s="140">
        <v>255</v>
      </c>
      <c r="G150" s="140">
        <v>290</v>
      </c>
      <c r="H150" s="140">
        <v>379</v>
      </c>
      <c r="I150" s="140">
        <v>375</v>
      </c>
      <c r="J150" s="140">
        <v>366</v>
      </c>
      <c r="K150" s="140">
        <v>289</v>
      </c>
      <c r="L150" s="140">
        <v>352</v>
      </c>
      <c r="M150" s="140">
        <v>345</v>
      </c>
      <c r="N150" s="140">
        <v>391</v>
      </c>
      <c r="O150" s="140">
        <v>361</v>
      </c>
      <c r="P150" s="140">
        <v>444</v>
      </c>
      <c r="Q150" s="140">
        <v>505</v>
      </c>
      <c r="R150" s="140">
        <v>430</v>
      </c>
      <c r="S150" s="140">
        <v>389</v>
      </c>
      <c r="T150" s="140">
        <v>488</v>
      </c>
      <c r="U150" s="140">
        <v>491</v>
      </c>
      <c r="V150" s="140">
        <v>804</v>
      </c>
    </row>
    <row r="151" spans="1:22" ht="13.15" customHeight="1">
      <c r="A151" s="138" t="s">
        <v>124</v>
      </c>
      <c r="B151" s="119" t="s">
        <v>34</v>
      </c>
      <c r="C151" s="119" t="s">
        <v>374</v>
      </c>
      <c r="D151" s="139" t="s">
        <v>309</v>
      </c>
      <c r="E151" s="140">
        <v>17291</v>
      </c>
      <c r="F151" s="140">
        <v>913</v>
      </c>
      <c r="G151" s="140">
        <v>1028</v>
      </c>
      <c r="H151" s="140">
        <v>846</v>
      </c>
      <c r="I151" s="140">
        <v>812</v>
      </c>
      <c r="J151" s="140">
        <v>920</v>
      </c>
      <c r="K151" s="140">
        <v>1082</v>
      </c>
      <c r="L151" s="140">
        <v>1459</v>
      </c>
      <c r="M151" s="140">
        <v>1336</v>
      </c>
      <c r="N151" s="140">
        <v>985</v>
      </c>
      <c r="O151" s="140">
        <v>875</v>
      </c>
      <c r="P151" s="140">
        <v>1034</v>
      </c>
      <c r="Q151" s="140">
        <v>1481</v>
      </c>
      <c r="R151" s="140">
        <v>1254</v>
      </c>
      <c r="S151" s="140">
        <v>990</v>
      </c>
      <c r="T151" s="140">
        <v>753</v>
      </c>
      <c r="U151" s="140">
        <v>609</v>
      </c>
      <c r="V151" s="140">
        <v>914</v>
      </c>
    </row>
    <row r="152" spans="1:22" ht="13.15" customHeight="1">
      <c r="A152" s="138" t="s">
        <v>126</v>
      </c>
      <c r="B152" s="119" t="s">
        <v>34</v>
      </c>
      <c r="C152" s="119" t="s">
        <v>375</v>
      </c>
      <c r="D152" s="139" t="s">
        <v>309</v>
      </c>
      <c r="E152" s="140">
        <v>9201</v>
      </c>
      <c r="F152" s="140">
        <v>306</v>
      </c>
      <c r="G152" s="140">
        <v>359</v>
      </c>
      <c r="H152" s="140">
        <v>402</v>
      </c>
      <c r="I152" s="140">
        <v>471</v>
      </c>
      <c r="J152" s="140">
        <v>499</v>
      </c>
      <c r="K152" s="140">
        <v>397</v>
      </c>
      <c r="L152" s="140">
        <v>503</v>
      </c>
      <c r="M152" s="140">
        <v>479</v>
      </c>
      <c r="N152" s="140">
        <v>466</v>
      </c>
      <c r="O152" s="140">
        <v>524</v>
      </c>
      <c r="P152" s="140">
        <v>596</v>
      </c>
      <c r="Q152" s="140">
        <v>812</v>
      </c>
      <c r="R152" s="140">
        <v>700</v>
      </c>
      <c r="S152" s="140">
        <v>579</v>
      </c>
      <c r="T152" s="140">
        <v>624</v>
      </c>
      <c r="U152" s="140">
        <v>577</v>
      </c>
      <c r="V152" s="140">
        <v>907</v>
      </c>
    </row>
    <row r="153" spans="1:22" ht="13.15" customHeight="1">
      <c r="A153" s="138" t="s">
        <v>128</v>
      </c>
      <c r="B153" s="119" t="s">
        <v>34</v>
      </c>
      <c r="C153" s="119" t="s">
        <v>376</v>
      </c>
      <c r="D153" s="139" t="s">
        <v>309</v>
      </c>
      <c r="E153" s="140">
        <v>10869</v>
      </c>
      <c r="F153" s="140">
        <v>322</v>
      </c>
      <c r="G153" s="140">
        <v>353</v>
      </c>
      <c r="H153" s="140">
        <v>516</v>
      </c>
      <c r="I153" s="140">
        <v>545</v>
      </c>
      <c r="J153" s="140">
        <v>527</v>
      </c>
      <c r="K153" s="140">
        <v>460</v>
      </c>
      <c r="L153" s="140">
        <v>465</v>
      </c>
      <c r="M153" s="140">
        <v>463</v>
      </c>
      <c r="N153" s="140">
        <v>504</v>
      </c>
      <c r="O153" s="140">
        <v>631</v>
      </c>
      <c r="P153" s="140">
        <v>706</v>
      </c>
      <c r="Q153" s="140">
        <v>847</v>
      </c>
      <c r="R153" s="140">
        <v>647</v>
      </c>
      <c r="S153" s="140">
        <v>691</v>
      </c>
      <c r="T153" s="140">
        <v>811</v>
      </c>
      <c r="U153" s="140">
        <v>845</v>
      </c>
      <c r="V153" s="140">
        <v>1536</v>
      </c>
    </row>
    <row r="154" spans="1:22" ht="13.15" customHeight="1">
      <c r="A154" s="138" t="s">
        <v>130</v>
      </c>
      <c r="B154" s="119" t="s">
        <v>34</v>
      </c>
      <c r="C154" s="119" t="s">
        <v>377</v>
      </c>
      <c r="D154" s="139" t="s">
        <v>309</v>
      </c>
      <c r="E154" s="140">
        <v>11343</v>
      </c>
      <c r="F154" s="140">
        <v>356</v>
      </c>
      <c r="G154" s="140">
        <v>441</v>
      </c>
      <c r="H154" s="140">
        <v>554</v>
      </c>
      <c r="I154" s="140">
        <v>600</v>
      </c>
      <c r="J154" s="140">
        <v>499</v>
      </c>
      <c r="K154" s="140">
        <v>411</v>
      </c>
      <c r="L154" s="140">
        <v>515</v>
      </c>
      <c r="M154" s="140">
        <v>529</v>
      </c>
      <c r="N154" s="140">
        <v>528</v>
      </c>
      <c r="O154" s="140">
        <v>658</v>
      </c>
      <c r="P154" s="140">
        <v>687</v>
      </c>
      <c r="Q154" s="140">
        <v>834</v>
      </c>
      <c r="R154" s="140">
        <v>739</v>
      </c>
      <c r="S154" s="140">
        <v>792</v>
      </c>
      <c r="T154" s="140">
        <v>885</v>
      </c>
      <c r="U154" s="140">
        <v>885</v>
      </c>
      <c r="V154" s="140">
        <v>1430</v>
      </c>
    </row>
    <row r="155" spans="1:22" ht="13.15" customHeight="1">
      <c r="A155" s="141" t="s">
        <v>132</v>
      </c>
      <c r="B155" s="126" t="s">
        <v>34</v>
      </c>
      <c r="C155" s="126" t="s">
        <v>378</v>
      </c>
      <c r="D155" s="142" t="s">
        <v>309</v>
      </c>
      <c r="E155" s="143">
        <v>9153</v>
      </c>
      <c r="F155" s="143">
        <v>322</v>
      </c>
      <c r="G155" s="143">
        <v>334</v>
      </c>
      <c r="H155" s="143">
        <v>449</v>
      </c>
      <c r="I155" s="143">
        <v>472</v>
      </c>
      <c r="J155" s="143">
        <v>374</v>
      </c>
      <c r="K155" s="143">
        <v>373</v>
      </c>
      <c r="L155" s="143">
        <v>390</v>
      </c>
      <c r="M155" s="143">
        <v>392</v>
      </c>
      <c r="N155" s="143">
        <v>435</v>
      </c>
      <c r="O155" s="143">
        <v>519</v>
      </c>
      <c r="P155" s="143">
        <v>618</v>
      </c>
      <c r="Q155" s="143">
        <v>748</v>
      </c>
      <c r="R155" s="143">
        <v>540</v>
      </c>
      <c r="S155" s="143">
        <v>570</v>
      </c>
      <c r="T155" s="143">
        <v>658</v>
      </c>
      <c r="U155" s="143">
        <v>741</v>
      </c>
      <c r="V155" s="143">
        <v>1218</v>
      </c>
    </row>
    <row r="156" spans="1:22">
      <c r="A156" s="17" t="s">
        <v>248</v>
      </c>
    </row>
  </sheetData>
  <phoneticPr fontId="1"/>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156"/>
  <sheetViews>
    <sheetView workbookViewId="0">
      <pane xSplit="4" ySplit="2" topLeftCell="E3" activePane="bottomRight" state="frozen"/>
      <selection pane="topRight" activeCell="E1" sqref="E1"/>
      <selection pane="bottomLeft" activeCell="A3" sqref="A3"/>
      <selection pane="bottomRight" activeCell="A10" sqref="A10"/>
    </sheetView>
  </sheetViews>
  <sheetFormatPr defaultColWidth="8.875" defaultRowHeight="12.75"/>
  <cols>
    <col min="1" max="1" width="8.75" style="122" customWidth="1"/>
    <col min="2" max="2" width="7.875" style="122" customWidth="1"/>
    <col min="3" max="3" width="12.625" style="122" customWidth="1"/>
    <col min="4" max="4" width="4.625" style="122" customWidth="1"/>
    <col min="5" max="22" width="12.625" style="122" customWidth="1"/>
    <col min="23" max="256" width="8.875" style="122"/>
    <col min="257" max="259" width="15.625" style="122" customWidth="1"/>
    <col min="260" max="260" width="4.625" style="122" customWidth="1"/>
    <col min="261" max="278" width="15.625" style="122" customWidth="1"/>
    <col min="279" max="512" width="8.875" style="122"/>
    <col min="513" max="515" width="15.625" style="122" customWidth="1"/>
    <col min="516" max="516" width="4.625" style="122" customWidth="1"/>
    <col min="517" max="534" width="15.625" style="122" customWidth="1"/>
    <col min="535" max="768" width="8.875" style="122"/>
    <col min="769" max="771" width="15.625" style="122" customWidth="1"/>
    <col min="772" max="772" width="4.625" style="122" customWidth="1"/>
    <col min="773" max="790" width="15.625" style="122" customWidth="1"/>
    <col min="791" max="1024" width="8.875" style="122"/>
    <col min="1025" max="1027" width="15.625" style="122" customWidth="1"/>
    <col min="1028" max="1028" width="4.625" style="122" customWidth="1"/>
    <col min="1029" max="1046" width="15.625" style="122" customWidth="1"/>
    <col min="1047" max="1280" width="8.875" style="122"/>
    <col min="1281" max="1283" width="15.625" style="122" customWidth="1"/>
    <col min="1284" max="1284" width="4.625" style="122" customWidth="1"/>
    <col min="1285" max="1302" width="15.625" style="122" customWidth="1"/>
    <col min="1303" max="1536" width="8.875" style="122"/>
    <col min="1537" max="1539" width="15.625" style="122" customWidth="1"/>
    <col min="1540" max="1540" width="4.625" style="122" customWidth="1"/>
    <col min="1541" max="1558" width="15.625" style="122" customWidth="1"/>
    <col min="1559" max="1792" width="8.875" style="122"/>
    <col min="1793" max="1795" width="15.625" style="122" customWidth="1"/>
    <col min="1796" max="1796" width="4.625" style="122" customWidth="1"/>
    <col min="1797" max="1814" width="15.625" style="122" customWidth="1"/>
    <col min="1815" max="2048" width="8.875" style="122"/>
    <col min="2049" max="2051" width="15.625" style="122" customWidth="1"/>
    <col min="2052" max="2052" width="4.625" style="122" customWidth="1"/>
    <col min="2053" max="2070" width="15.625" style="122" customWidth="1"/>
    <col min="2071" max="2304" width="8.875" style="122"/>
    <col min="2305" max="2307" width="15.625" style="122" customWidth="1"/>
    <col min="2308" max="2308" width="4.625" style="122" customWidth="1"/>
    <col min="2309" max="2326" width="15.625" style="122" customWidth="1"/>
    <col min="2327" max="2560" width="8.875" style="122"/>
    <col min="2561" max="2563" width="15.625" style="122" customWidth="1"/>
    <col min="2564" max="2564" width="4.625" style="122" customWidth="1"/>
    <col min="2565" max="2582" width="15.625" style="122" customWidth="1"/>
    <col min="2583" max="2816" width="8.875" style="122"/>
    <col min="2817" max="2819" width="15.625" style="122" customWidth="1"/>
    <col min="2820" max="2820" width="4.625" style="122" customWidth="1"/>
    <col min="2821" max="2838" width="15.625" style="122" customWidth="1"/>
    <col min="2839" max="3072" width="8.875" style="122"/>
    <col min="3073" max="3075" width="15.625" style="122" customWidth="1"/>
    <col min="3076" max="3076" width="4.625" style="122" customWidth="1"/>
    <col min="3077" max="3094" width="15.625" style="122" customWidth="1"/>
    <col min="3095" max="3328" width="8.875" style="122"/>
    <col min="3329" max="3331" width="15.625" style="122" customWidth="1"/>
    <col min="3332" max="3332" width="4.625" style="122" customWidth="1"/>
    <col min="3333" max="3350" width="15.625" style="122" customWidth="1"/>
    <col min="3351" max="3584" width="8.875" style="122"/>
    <col min="3585" max="3587" width="15.625" style="122" customWidth="1"/>
    <col min="3588" max="3588" width="4.625" style="122" customWidth="1"/>
    <col min="3589" max="3606" width="15.625" style="122" customWidth="1"/>
    <col min="3607" max="3840" width="8.875" style="122"/>
    <col min="3841" max="3843" width="15.625" style="122" customWidth="1"/>
    <col min="3844" max="3844" width="4.625" style="122" customWidth="1"/>
    <col min="3845" max="3862" width="15.625" style="122" customWidth="1"/>
    <col min="3863" max="4096" width="8.875" style="122"/>
    <col min="4097" max="4099" width="15.625" style="122" customWidth="1"/>
    <col min="4100" max="4100" width="4.625" style="122" customWidth="1"/>
    <col min="4101" max="4118" width="15.625" style="122" customWidth="1"/>
    <col min="4119" max="4352" width="8.875" style="122"/>
    <col min="4353" max="4355" width="15.625" style="122" customWidth="1"/>
    <col min="4356" max="4356" width="4.625" style="122" customWidth="1"/>
    <col min="4357" max="4374" width="15.625" style="122" customWidth="1"/>
    <col min="4375" max="4608" width="8.875" style="122"/>
    <col min="4609" max="4611" width="15.625" style="122" customWidth="1"/>
    <col min="4612" max="4612" width="4.625" style="122" customWidth="1"/>
    <col min="4613" max="4630" width="15.625" style="122" customWidth="1"/>
    <col min="4631" max="4864" width="8.875" style="122"/>
    <col min="4865" max="4867" width="15.625" style="122" customWidth="1"/>
    <col min="4868" max="4868" width="4.625" style="122" customWidth="1"/>
    <col min="4869" max="4886" width="15.625" style="122" customWidth="1"/>
    <col min="4887" max="5120" width="8.875" style="122"/>
    <col min="5121" max="5123" width="15.625" style="122" customWidth="1"/>
    <col min="5124" max="5124" width="4.625" style="122" customWidth="1"/>
    <col min="5125" max="5142" width="15.625" style="122" customWidth="1"/>
    <col min="5143" max="5376" width="8.875" style="122"/>
    <col min="5377" max="5379" width="15.625" style="122" customWidth="1"/>
    <col min="5380" max="5380" width="4.625" style="122" customWidth="1"/>
    <col min="5381" max="5398" width="15.625" style="122" customWidth="1"/>
    <col min="5399" max="5632" width="8.875" style="122"/>
    <col min="5633" max="5635" width="15.625" style="122" customWidth="1"/>
    <col min="5636" max="5636" width="4.625" style="122" customWidth="1"/>
    <col min="5637" max="5654" width="15.625" style="122" customWidth="1"/>
    <col min="5655" max="5888" width="8.875" style="122"/>
    <col min="5889" max="5891" width="15.625" style="122" customWidth="1"/>
    <col min="5892" max="5892" width="4.625" style="122" customWidth="1"/>
    <col min="5893" max="5910" width="15.625" style="122" customWidth="1"/>
    <col min="5911" max="6144" width="8.875" style="122"/>
    <col min="6145" max="6147" width="15.625" style="122" customWidth="1"/>
    <col min="6148" max="6148" width="4.625" style="122" customWidth="1"/>
    <col min="6149" max="6166" width="15.625" style="122" customWidth="1"/>
    <col min="6167" max="6400" width="8.875" style="122"/>
    <col min="6401" max="6403" width="15.625" style="122" customWidth="1"/>
    <col min="6404" max="6404" width="4.625" style="122" customWidth="1"/>
    <col min="6405" max="6422" width="15.625" style="122" customWidth="1"/>
    <col min="6423" max="6656" width="8.875" style="122"/>
    <col min="6657" max="6659" width="15.625" style="122" customWidth="1"/>
    <col min="6660" max="6660" width="4.625" style="122" customWidth="1"/>
    <col min="6661" max="6678" width="15.625" style="122" customWidth="1"/>
    <col min="6679" max="6912" width="8.875" style="122"/>
    <col min="6913" max="6915" width="15.625" style="122" customWidth="1"/>
    <col min="6916" max="6916" width="4.625" style="122" customWidth="1"/>
    <col min="6917" max="6934" width="15.625" style="122" customWidth="1"/>
    <col min="6935" max="7168" width="8.875" style="122"/>
    <col min="7169" max="7171" width="15.625" style="122" customWidth="1"/>
    <col min="7172" max="7172" width="4.625" style="122" customWidth="1"/>
    <col min="7173" max="7190" width="15.625" style="122" customWidth="1"/>
    <col min="7191" max="7424" width="8.875" style="122"/>
    <col min="7425" max="7427" width="15.625" style="122" customWidth="1"/>
    <col min="7428" max="7428" width="4.625" style="122" customWidth="1"/>
    <col min="7429" max="7446" width="15.625" style="122" customWidth="1"/>
    <col min="7447" max="7680" width="8.875" style="122"/>
    <col min="7681" max="7683" width="15.625" style="122" customWidth="1"/>
    <col min="7684" max="7684" width="4.625" style="122" customWidth="1"/>
    <col min="7685" max="7702" width="15.625" style="122" customWidth="1"/>
    <col min="7703" max="7936" width="8.875" style="122"/>
    <col min="7937" max="7939" width="15.625" style="122" customWidth="1"/>
    <col min="7940" max="7940" width="4.625" style="122" customWidth="1"/>
    <col min="7941" max="7958" width="15.625" style="122" customWidth="1"/>
    <col min="7959" max="8192" width="8.875" style="122"/>
    <col min="8193" max="8195" width="15.625" style="122" customWidth="1"/>
    <col min="8196" max="8196" width="4.625" style="122" customWidth="1"/>
    <col min="8197" max="8214" width="15.625" style="122" customWidth="1"/>
    <col min="8215" max="8448" width="8.875" style="122"/>
    <col min="8449" max="8451" width="15.625" style="122" customWidth="1"/>
    <col min="8452" max="8452" width="4.625" style="122" customWidth="1"/>
    <col min="8453" max="8470" width="15.625" style="122" customWidth="1"/>
    <col min="8471" max="8704" width="8.875" style="122"/>
    <col min="8705" max="8707" width="15.625" style="122" customWidth="1"/>
    <col min="8708" max="8708" width="4.625" style="122" customWidth="1"/>
    <col min="8709" max="8726" width="15.625" style="122" customWidth="1"/>
    <col min="8727" max="8960" width="8.875" style="122"/>
    <col min="8961" max="8963" width="15.625" style="122" customWidth="1"/>
    <col min="8964" max="8964" width="4.625" style="122" customWidth="1"/>
    <col min="8965" max="8982" width="15.625" style="122" customWidth="1"/>
    <col min="8983" max="9216" width="8.875" style="122"/>
    <col min="9217" max="9219" width="15.625" style="122" customWidth="1"/>
    <col min="9220" max="9220" width="4.625" style="122" customWidth="1"/>
    <col min="9221" max="9238" width="15.625" style="122" customWidth="1"/>
    <col min="9239" max="9472" width="8.875" style="122"/>
    <col min="9473" max="9475" width="15.625" style="122" customWidth="1"/>
    <col min="9476" max="9476" width="4.625" style="122" customWidth="1"/>
    <col min="9477" max="9494" width="15.625" style="122" customWidth="1"/>
    <col min="9495" max="9728" width="8.875" style="122"/>
    <col min="9729" max="9731" width="15.625" style="122" customWidth="1"/>
    <col min="9732" max="9732" width="4.625" style="122" customWidth="1"/>
    <col min="9733" max="9750" width="15.625" style="122" customWidth="1"/>
    <col min="9751" max="9984" width="8.875" style="122"/>
    <col min="9985" max="9987" width="15.625" style="122" customWidth="1"/>
    <col min="9988" max="9988" width="4.625" style="122" customWidth="1"/>
    <col min="9989" max="10006" width="15.625" style="122" customWidth="1"/>
    <col min="10007" max="10240" width="8.875" style="122"/>
    <col min="10241" max="10243" width="15.625" style="122" customWidth="1"/>
    <col min="10244" max="10244" width="4.625" style="122" customWidth="1"/>
    <col min="10245" max="10262" width="15.625" style="122" customWidth="1"/>
    <col min="10263" max="10496" width="8.875" style="122"/>
    <col min="10497" max="10499" width="15.625" style="122" customWidth="1"/>
    <col min="10500" max="10500" width="4.625" style="122" customWidth="1"/>
    <col min="10501" max="10518" width="15.625" style="122" customWidth="1"/>
    <col min="10519" max="10752" width="8.875" style="122"/>
    <col min="10753" max="10755" width="15.625" style="122" customWidth="1"/>
    <col min="10756" max="10756" width="4.625" style="122" customWidth="1"/>
    <col min="10757" max="10774" width="15.625" style="122" customWidth="1"/>
    <col min="10775" max="11008" width="8.875" style="122"/>
    <col min="11009" max="11011" width="15.625" style="122" customWidth="1"/>
    <col min="11012" max="11012" width="4.625" style="122" customWidth="1"/>
    <col min="11013" max="11030" width="15.625" style="122" customWidth="1"/>
    <col min="11031" max="11264" width="8.875" style="122"/>
    <col min="11265" max="11267" width="15.625" style="122" customWidth="1"/>
    <col min="11268" max="11268" width="4.625" style="122" customWidth="1"/>
    <col min="11269" max="11286" width="15.625" style="122" customWidth="1"/>
    <col min="11287" max="11520" width="8.875" style="122"/>
    <col min="11521" max="11523" width="15.625" style="122" customWidth="1"/>
    <col min="11524" max="11524" width="4.625" style="122" customWidth="1"/>
    <col min="11525" max="11542" width="15.625" style="122" customWidth="1"/>
    <col min="11543" max="11776" width="8.875" style="122"/>
    <col min="11777" max="11779" width="15.625" style="122" customWidth="1"/>
    <col min="11780" max="11780" width="4.625" style="122" customWidth="1"/>
    <col min="11781" max="11798" width="15.625" style="122" customWidth="1"/>
    <col min="11799" max="12032" width="8.875" style="122"/>
    <col min="12033" max="12035" width="15.625" style="122" customWidth="1"/>
    <col min="12036" max="12036" width="4.625" style="122" customWidth="1"/>
    <col min="12037" max="12054" width="15.625" style="122" customWidth="1"/>
    <col min="12055" max="12288" width="8.875" style="122"/>
    <col min="12289" max="12291" width="15.625" style="122" customWidth="1"/>
    <col min="12292" max="12292" width="4.625" style="122" customWidth="1"/>
    <col min="12293" max="12310" width="15.625" style="122" customWidth="1"/>
    <col min="12311" max="12544" width="8.875" style="122"/>
    <col min="12545" max="12547" width="15.625" style="122" customWidth="1"/>
    <col min="12548" max="12548" width="4.625" style="122" customWidth="1"/>
    <col min="12549" max="12566" width="15.625" style="122" customWidth="1"/>
    <col min="12567" max="12800" width="8.875" style="122"/>
    <col min="12801" max="12803" width="15.625" style="122" customWidth="1"/>
    <col min="12804" max="12804" width="4.625" style="122" customWidth="1"/>
    <col min="12805" max="12822" width="15.625" style="122" customWidth="1"/>
    <col min="12823" max="13056" width="8.875" style="122"/>
    <col min="13057" max="13059" width="15.625" style="122" customWidth="1"/>
    <col min="13060" max="13060" width="4.625" style="122" customWidth="1"/>
    <col min="13061" max="13078" width="15.625" style="122" customWidth="1"/>
    <col min="13079" max="13312" width="8.875" style="122"/>
    <col min="13313" max="13315" width="15.625" style="122" customWidth="1"/>
    <col min="13316" max="13316" width="4.625" style="122" customWidth="1"/>
    <col min="13317" max="13334" width="15.625" style="122" customWidth="1"/>
    <col min="13335" max="13568" width="8.875" style="122"/>
    <col min="13569" max="13571" width="15.625" style="122" customWidth="1"/>
    <col min="13572" max="13572" width="4.625" style="122" customWidth="1"/>
    <col min="13573" max="13590" width="15.625" style="122" customWidth="1"/>
    <col min="13591" max="13824" width="8.875" style="122"/>
    <col min="13825" max="13827" width="15.625" style="122" customWidth="1"/>
    <col min="13828" max="13828" width="4.625" style="122" customWidth="1"/>
    <col min="13829" max="13846" width="15.625" style="122" customWidth="1"/>
    <col min="13847" max="14080" width="8.875" style="122"/>
    <col min="14081" max="14083" width="15.625" style="122" customWidth="1"/>
    <col min="14084" max="14084" width="4.625" style="122" customWidth="1"/>
    <col min="14085" max="14102" width="15.625" style="122" customWidth="1"/>
    <col min="14103" max="14336" width="8.875" style="122"/>
    <col min="14337" max="14339" width="15.625" style="122" customWidth="1"/>
    <col min="14340" max="14340" width="4.625" style="122" customWidth="1"/>
    <col min="14341" max="14358" width="15.625" style="122" customWidth="1"/>
    <col min="14359" max="14592" width="8.875" style="122"/>
    <col min="14593" max="14595" width="15.625" style="122" customWidth="1"/>
    <col min="14596" max="14596" width="4.625" style="122" customWidth="1"/>
    <col min="14597" max="14614" width="15.625" style="122" customWidth="1"/>
    <col min="14615" max="14848" width="8.875" style="122"/>
    <col min="14849" max="14851" width="15.625" style="122" customWidth="1"/>
    <col min="14852" max="14852" width="4.625" style="122" customWidth="1"/>
    <col min="14853" max="14870" width="15.625" style="122" customWidth="1"/>
    <col min="14871" max="15104" width="8.875" style="122"/>
    <col min="15105" max="15107" width="15.625" style="122" customWidth="1"/>
    <col min="15108" max="15108" width="4.625" style="122" customWidth="1"/>
    <col min="15109" max="15126" width="15.625" style="122" customWidth="1"/>
    <col min="15127" max="15360" width="8.875" style="122"/>
    <col min="15361" max="15363" width="15.625" style="122" customWidth="1"/>
    <col min="15364" max="15364" width="4.625" style="122" customWidth="1"/>
    <col min="15365" max="15382" width="15.625" style="122" customWidth="1"/>
    <col min="15383" max="15616" width="8.875" style="122"/>
    <col min="15617" max="15619" width="15.625" style="122" customWidth="1"/>
    <col min="15620" max="15620" width="4.625" style="122" customWidth="1"/>
    <col min="15621" max="15638" width="15.625" style="122" customWidth="1"/>
    <col min="15639" max="15872" width="8.875" style="122"/>
    <col min="15873" max="15875" width="15.625" style="122" customWidth="1"/>
    <col min="15876" max="15876" width="4.625" style="122" customWidth="1"/>
    <col min="15877" max="15894" width="15.625" style="122" customWidth="1"/>
    <col min="15895" max="16128" width="8.875" style="122"/>
    <col min="16129" max="16131" width="15.625" style="122" customWidth="1"/>
    <col min="16132" max="16132" width="4.625" style="122" customWidth="1"/>
    <col min="16133" max="16150" width="15.625" style="122" customWidth="1"/>
    <col min="16151" max="16384" width="8.875" style="122"/>
  </cols>
  <sheetData>
    <row r="1" spans="1:22" s="114" customFormat="1" ht="13.15" customHeight="1">
      <c r="A1" s="112" t="s">
        <v>637</v>
      </c>
      <c r="B1" s="113"/>
      <c r="D1" s="133"/>
      <c r="F1" s="113"/>
      <c r="G1" s="113"/>
      <c r="U1" s="336" t="s">
        <v>979</v>
      </c>
    </row>
    <row r="2" spans="1:22" s="117" customFormat="1" ht="13.15" customHeight="1">
      <c r="A2" s="115" t="s">
        <v>2</v>
      </c>
      <c r="B2" s="115" t="s">
        <v>291</v>
      </c>
      <c r="C2" s="115" t="s">
        <v>4</v>
      </c>
      <c r="D2" s="115" t="s">
        <v>5</v>
      </c>
      <c r="E2" s="116" t="s">
        <v>6</v>
      </c>
      <c r="F2" s="116" t="s">
        <v>7</v>
      </c>
      <c r="G2" s="116" t="s">
        <v>621</v>
      </c>
      <c r="H2" s="116" t="s">
        <v>622</v>
      </c>
      <c r="I2" s="116" t="s">
        <v>623</v>
      </c>
      <c r="J2" s="116" t="s">
        <v>624</v>
      </c>
      <c r="K2" s="116" t="s">
        <v>625</v>
      </c>
      <c r="L2" s="116" t="s">
        <v>626</v>
      </c>
      <c r="M2" s="116" t="s">
        <v>627</v>
      </c>
      <c r="N2" s="116" t="s">
        <v>628</v>
      </c>
      <c r="O2" s="116" t="s">
        <v>629</v>
      </c>
      <c r="P2" s="116" t="s">
        <v>630</v>
      </c>
      <c r="Q2" s="116" t="s">
        <v>631</v>
      </c>
      <c r="R2" s="116" t="s">
        <v>632</v>
      </c>
      <c r="S2" s="116" t="s">
        <v>633</v>
      </c>
      <c r="T2" s="116" t="s">
        <v>634</v>
      </c>
      <c r="U2" s="116" t="s">
        <v>635</v>
      </c>
      <c r="V2" s="116" t="s">
        <v>207</v>
      </c>
    </row>
    <row r="3" spans="1:22" ht="13.15" customHeight="1">
      <c r="A3" s="138" t="s">
        <v>31</v>
      </c>
      <c r="B3" s="119" t="s">
        <v>575</v>
      </c>
      <c r="C3" s="147" t="s">
        <v>574</v>
      </c>
      <c r="D3" s="157" t="s">
        <v>307</v>
      </c>
      <c r="E3" s="140">
        <v>5580497</v>
      </c>
      <c r="F3" s="140">
        <v>247773</v>
      </c>
      <c r="G3" s="140">
        <v>271445</v>
      </c>
      <c r="H3" s="140">
        <v>269621</v>
      </c>
      <c r="I3" s="140">
        <v>279920</v>
      </c>
      <c r="J3" s="140">
        <v>315280</v>
      </c>
      <c r="K3" s="140">
        <v>337586</v>
      </c>
      <c r="L3" s="140">
        <v>422335</v>
      </c>
      <c r="M3" s="140">
        <v>420040</v>
      </c>
      <c r="N3" s="140">
        <v>353687</v>
      </c>
      <c r="O3" s="140">
        <v>329666</v>
      </c>
      <c r="P3" s="140">
        <v>345328</v>
      </c>
      <c r="Q3" s="140">
        <v>472436</v>
      </c>
      <c r="R3" s="140">
        <v>363757</v>
      </c>
      <c r="S3" s="140">
        <v>337535</v>
      </c>
      <c r="T3" s="140">
        <v>296636</v>
      </c>
      <c r="U3" s="140">
        <v>232152</v>
      </c>
      <c r="V3" s="140">
        <v>285300</v>
      </c>
    </row>
    <row r="4" spans="1:22" ht="13.15" customHeight="1">
      <c r="A4" s="273" t="s">
        <v>33</v>
      </c>
      <c r="B4" s="274" t="s">
        <v>575</v>
      </c>
      <c r="C4" s="303" t="s">
        <v>35</v>
      </c>
      <c r="D4" s="333" t="s">
        <v>307</v>
      </c>
      <c r="E4" s="276">
        <v>1502772</v>
      </c>
      <c r="F4" s="276">
        <v>63710</v>
      </c>
      <c r="G4" s="276">
        <v>67591</v>
      </c>
      <c r="H4" s="276">
        <v>67624</v>
      </c>
      <c r="I4" s="276">
        <v>72739</v>
      </c>
      <c r="J4" s="276">
        <v>88893</v>
      </c>
      <c r="K4" s="276">
        <v>94294</v>
      </c>
      <c r="L4" s="276">
        <v>114516</v>
      </c>
      <c r="M4" s="276">
        <v>112799</v>
      </c>
      <c r="N4" s="276">
        <v>96130</v>
      </c>
      <c r="O4" s="276">
        <v>91267</v>
      </c>
      <c r="P4" s="276">
        <v>93366</v>
      </c>
      <c r="Q4" s="276">
        <v>128137</v>
      </c>
      <c r="R4" s="276">
        <v>97900</v>
      </c>
      <c r="S4" s="276">
        <v>92169</v>
      </c>
      <c r="T4" s="276">
        <v>82819</v>
      </c>
      <c r="U4" s="276">
        <v>63793</v>
      </c>
      <c r="V4" s="276">
        <v>75025</v>
      </c>
    </row>
    <row r="5" spans="1:22" ht="13.15" customHeight="1">
      <c r="A5" s="269" t="s">
        <v>36</v>
      </c>
      <c r="B5" s="270" t="s">
        <v>575</v>
      </c>
      <c r="C5" s="307" t="s">
        <v>889</v>
      </c>
      <c r="D5" s="334" t="s">
        <v>307</v>
      </c>
      <c r="E5" s="272">
        <v>202178</v>
      </c>
      <c r="F5" s="272">
        <v>9927</v>
      </c>
      <c r="G5" s="272">
        <v>10165</v>
      </c>
      <c r="H5" s="272">
        <v>9262</v>
      </c>
      <c r="I5" s="272">
        <v>9123</v>
      </c>
      <c r="J5" s="272">
        <v>11520</v>
      </c>
      <c r="K5" s="272">
        <v>12797</v>
      </c>
      <c r="L5" s="272">
        <v>16805</v>
      </c>
      <c r="M5" s="272">
        <v>17763</v>
      </c>
      <c r="N5" s="272">
        <v>15007</v>
      </c>
      <c r="O5" s="272">
        <v>13216</v>
      </c>
      <c r="P5" s="272">
        <v>12017</v>
      </c>
      <c r="Q5" s="272">
        <v>15785</v>
      </c>
      <c r="R5" s="272">
        <v>11587</v>
      </c>
      <c r="S5" s="272">
        <v>10635</v>
      </c>
      <c r="T5" s="272">
        <v>9828</v>
      </c>
      <c r="U5" s="272">
        <v>7755</v>
      </c>
      <c r="V5" s="272">
        <v>8986</v>
      </c>
    </row>
    <row r="6" spans="1:22" ht="13.15" customHeight="1">
      <c r="A6" s="138" t="s">
        <v>38</v>
      </c>
      <c r="B6" s="119" t="s">
        <v>575</v>
      </c>
      <c r="C6" s="305" t="s">
        <v>890</v>
      </c>
      <c r="D6" s="157" t="s">
        <v>307</v>
      </c>
      <c r="E6" s="140">
        <v>123186</v>
      </c>
      <c r="F6" s="140">
        <v>5420</v>
      </c>
      <c r="G6" s="140">
        <v>5411</v>
      </c>
      <c r="H6" s="140">
        <v>4759</v>
      </c>
      <c r="I6" s="140">
        <v>4811</v>
      </c>
      <c r="J6" s="140">
        <v>7341</v>
      </c>
      <c r="K6" s="140">
        <v>8424</v>
      </c>
      <c r="L6" s="140">
        <v>10479</v>
      </c>
      <c r="M6" s="140">
        <v>10130</v>
      </c>
      <c r="N6" s="140">
        <v>8244</v>
      </c>
      <c r="O6" s="140">
        <v>6975</v>
      </c>
      <c r="P6" s="140">
        <v>6884</v>
      </c>
      <c r="Q6" s="140">
        <v>9843</v>
      </c>
      <c r="R6" s="140">
        <v>7517</v>
      </c>
      <c r="S6" s="140">
        <v>7154</v>
      </c>
      <c r="T6" s="140">
        <v>6895</v>
      </c>
      <c r="U6" s="140">
        <v>5869</v>
      </c>
      <c r="V6" s="140">
        <v>7030</v>
      </c>
    </row>
    <row r="7" spans="1:22" ht="13.15" customHeight="1">
      <c r="A7" s="138" t="s">
        <v>40</v>
      </c>
      <c r="B7" s="119" t="s">
        <v>575</v>
      </c>
      <c r="C7" s="305" t="s">
        <v>891</v>
      </c>
      <c r="D7" s="157" t="s">
        <v>307</v>
      </c>
      <c r="E7" s="140">
        <v>105994</v>
      </c>
      <c r="F7" s="140">
        <v>3941</v>
      </c>
      <c r="G7" s="140">
        <v>3783</v>
      </c>
      <c r="H7" s="140">
        <v>3519</v>
      </c>
      <c r="I7" s="140">
        <v>3806</v>
      </c>
      <c r="J7" s="140">
        <v>5610</v>
      </c>
      <c r="K7" s="140">
        <v>6867</v>
      </c>
      <c r="L7" s="140">
        <v>8138</v>
      </c>
      <c r="M7" s="140">
        <v>7804</v>
      </c>
      <c r="N7" s="140">
        <v>6189</v>
      </c>
      <c r="O7" s="140">
        <v>5638</v>
      </c>
      <c r="P7" s="140">
        <v>5952</v>
      </c>
      <c r="Q7" s="140">
        <v>8837</v>
      </c>
      <c r="R7" s="140">
        <v>7339</v>
      </c>
      <c r="S7" s="140">
        <v>7668</v>
      </c>
      <c r="T7" s="140">
        <v>7560</v>
      </c>
      <c r="U7" s="140">
        <v>5854</v>
      </c>
      <c r="V7" s="140">
        <v>7489</v>
      </c>
    </row>
    <row r="8" spans="1:22" ht="13.15" customHeight="1">
      <c r="A8" s="138" t="s">
        <v>42</v>
      </c>
      <c r="B8" s="119" t="s">
        <v>575</v>
      </c>
      <c r="C8" s="305" t="s">
        <v>892</v>
      </c>
      <c r="D8" s="157" t="s">
        <v>307</v>
      </c>
      <c r="E8" s="140">
        <v>99082</v>
      </c>
      <c r="F8" s="140">
        <v>3622</v>
      </c>
      <c r="G8" s="140">
        <v>3702</v>
      </c>
      <c r="H8" s="140">
        <v>3672</v>
      </c>
      <c r="I8" s="140">
        <v>4046</v>
      </c>
      <c r="J8" s="140">
        <v>5052</v>
      </c>
      <c r="K8" s="140">
        <v>5635</v>
      </c>
      <c r="L8" s="140">
        <v>6877</v>
      </c>
      <c r="M8" s="140">
        <v>6628</v>
      </c>
      <c r="N8" s="140">
        <v>5731</v>
      </c>
      <c r="O8" s="140">
        <v>5299</v>
      </c>
      <c r="P8" s="140">
        <v>5690</v>
      </c>
      <c r="Q8" s="140">
        <v>8770</v>
      </c>
      <c r="R8" s="140">
        <v>7083</v>
      </c>
      <c r="S8" s="140">
        <v>7584</v>
      </c>
      <c r="T8" s="140">
        <v>7247</v>
      </c>
      <c r="U8" s="140">
        <v>5540</v>
      </c>
      <c r="V8" s="140">
        <v>6904</v>
      </c>
    </row>
    <row r="9" spans="1:22" ht="13.15" customHeight="1">
      <c r="A9" s="138" t="s">
        <v>44</v>
      </c>
      <c r="B9" s="119" t="s">
        <v>575</v>
      </c>
      <c r="C9" s="305" t="s">
        <v>893</v>
      </c>
      <c r="D9" s="157" t="s">
        <v>307</v>
      </c>
      <c r="E9" s="140">
        <v>167131</v>
      </c>
      <c r="F9" s="140">
        <v>6365</v>
      </c>
      <c r="G9" s="140">
        <v>7081</v>
      </c>
      <c r="H9" s="140">
        <v>7450</v>
      </c>
      <c r="I9" s="140">
        <v>8363</v>
      </c>
      <c r="J9" s="140">
        <v>9886</v>
      </c>
      <c r="K9" s="140">
        <v>9998</v>
      </c>
      <c r="L9" s="140">
        <v>11690</v>
      </c>
      <c r="M9" s="140">
        <v>11537</v>
      </c>
      <c r="N9" s="140">
        <v>10124</v>
      </c>
      <c r="O9" s="140">
        <v>9987</v>
      </c>
      <c r="P9" s="140">
        <v>10351</v>
      </c>
      <c r="Q9" s="140">
        <v>15146</v>
      </c>
      <c r="R9" s="140">
        <v>11983</v>
      </c>
      <c r="S9" s="140">
        <v>11398</v>
      </c>
      <c r="T9" s="140">
        <v>10076</v>
      </c>
      <c r="U9" s="140">
        <v>7414</v>
      </c>
      <c r="V9" s="140">
        <v>8282</v>
      </c>
    </row>
    <row r="10" spans="1:22" ht="13.15" customHeight="1">
      <c r="A10" s="138" t="s">
        <v>46</v>
      </c>
      <c r="B10" s="119" t="s">
        <v>575</v>
      </c>
      <c r="C10" s="305" t="s">
        <v>894</v>
      </c>
      <c r="D10" s="157" t="s">
        <v>307</v>
      </c>
      <c r="E10" s="140">
        <v>223089</v>
      </c>
      <c r="F10" s="140">
        <v>9453</v>
      </c>
      <c r="G10" s="140">
        <v>9843</v>
      </c>
      <c r="H10" s="140">
        <v>10056</v>
      </c>
      <c r="I10" s="140">
        <v>10907</v>
      </c>
      <c r="J10" s="140">
        <v>12566</v>
      </c>
      <c r="K10" s="140">
        <v>13440</v>
      </c>
      <c r="L10" s="140">
        <v>16519</v>
      </c>
      <c r="M10" s="140">
        <v>16002</v>
      </c>
      <c r="N10" s="140">
        <v>13798</v>
      </c>
      <c r="O10" s="140">
        <v>13062</v>
      </c>
      <c r="P10" s="140">
        <v>13527</v>
      </c>
      <c r="Q10" s="140">
        <v>18883</v>
      </c>
      <c r="R10" s="140">
        <v>15094</v>
      </c>
      <c r="S10" s="140">
        <v>14658</v>
      </c>
      <c r="T10" s="140">
        <v>13405</v>
      </c>
      <c r="U10" s="140">
        <v>10277</v>
      </c>
      <c r="V10" s="140">
        <v>11599</v>
      </c>
    </row>
    <row r="11" spans="1:22" ht="13.15" customHeight="1">
      <c r="A11" s="138" t="s">
        <v>48</v>
      </c>
      <c r="B11" s="119" t="s">
        <v>575</v>
      </c>
      <c r="C11" s="305" t="s">
        <v>895</v>
      </c>
      <c r="D11" s="157" t="s">
        <v>307</v>
      </c>
      <c r="E11" s="140">
        <v>227322</v>
      </c>
      <c r="F11" s="140">
        <v>9656</v>
      </c>
      <c r="G11" s="140">
        <v>11178</v>
      </c>
      <c r="H11" s="140">
        <v>11953</v>
      </c>
      <c r="I11" s="140">
        <v>12297</v>
      </c>
      <c r="J11" s="140">
        <v>13128</v>
      </c>
      <c r="K11" s="140">
        <v>12615</v>
      </c>
      <c r="L11" s="140">
        <v>16323</v>
      </c>
      <c r="M11" s="140">
        <v>16673</v>
      </c>
      <c r="N11" s="140">
        <v>14119</v>
      </c>
      <c r="O11" s="140">
        <v>13959</v>
      </c>
      <c r="P11" s="140">
        <v>14405</v>
      </c>
      <c r="Q11" s="140">
        <v>20135</v>
      </c>
      <c r="R11" s="140">
        <v>15856</v>
      </c>
      <c r="S11" s="140">
        <v>14738</v>
      </c>
      <c r="T11" s="140">
        <v>11770</v>
      </c>
      <c r="U11" s="140">
        <v>8453</v>
      </c>
      <c r="V11" s="140">
        <v>10064</v>
      </c>
    </row>
    <row r="12" spans="1:22" ht="13.15" customHeight="1">
      <c r="A12" s="138" t="s">
        <v>50</v>
      </c>
      <c r="B12" s="119" t="s">
        <v>575</v>
      </c>
      <c r="C12" s="305" t="s">
        <v>896</v>
      </c>
      <c r="D12" s="157" t="s">
        <v>307</v>
      </c>
      <c r="E12" s="140">
        <v>109008</v>
      </c>
      <c r="F12" s="140">
        <v>4035</v>
      </c>
      <c r="G12" s="140">
        <v>3520</v>
      </c>
      <c r="H12" s="140">
        <v>3212</v>
      </c>
      <c r="I12" s="140">
        <v>3761</v>
      </c>
      <c r="J12" s="140">
        <v>7000</v>
      </c>
      <c r="K12" s="140">
        <v>9232</v>
      </c>
      <c r="L12" s="140">
        <v>9854</v>
      </c>
      <c r="M12" s="140">
        <v>8447</v>
      </c>
      <c r="N12" s="140">
        <v>6759</v>
      </c>
      <c r="O12" s="140">
        <v>6230</v>
      </c>
      <c r="P12" s="140">
        <v>6516</v>
      </c>
      <c r="Q12" s="140">
        <v>9159</v>
      </c>
      <c r="R12" s="140">
        <v>7001</v>
      </c>
      <c r="S12" s="140">
        <v>6766</v>
      </c>
      <c r="T12" s="140">
        <v>6461</v>
      </c>
      <c r="U12" s="140">
        <v>5026</v>
      </c>
      <c r="V12" s="140">
        <v>6029</v>
      </c>
    </row>
    <row r="13" spans="1:22" ht="13.15" customHeight="1">
      <c r="A13" s="141" t="s">
        <v>52</v>
      </c>
      <c r="B13" s="126" t="s">
        <v>575</v>
      </c>
      <c r="C13" s="311" t="s">
        <v>897</v>
      </c>
      <c r="D13" s="335" t="s">
        <v>307</v>
      </c>
      <c r="E13" s="143">
        <v>245782</v>
      </c>
      <c r="F13" s="143">
        <v>11291</v>
      </c>
      <c r="G13" s="143">
        <v>12908</v>
      </c>
      <c r="H13" s="143">
        <v>13741</v>
      </c>
      <c r="I13" s="143">
        <v>15625</v>
      </c>
      <c r="J13" s="143">
        <v>16790</v>
      </c>
      <c r="K13" s="143">
        <v>15286</v>
      </c>
      <c r="L13" s="143">
        <v>17831</v>
      </c>
      <c r="M13" s="143">
        <v>17815</v>
      </c>
      <c r="N13" s="143">
        <v>16159</v>
      </c>
      <c r="O13" s="143">
        <v>16901</v>
      </c>
      <c r="P13" s="143">
        <v>18024</v>
      </c>
      <c r="Q13" s="143">
        <v>21579</v>
      </c>
      <c r="R13" s="143">
        <v>14440</v>
      </c>
      <c r="S13" s="143">
        <v>11568</v>
      </c>
      <c r="T13" s="143">
        <v>9577</v>
      </c>
      <c r="U13" s="143">
        <v>7605</v>
      </c>
      <c r="V13" s="143">
        <v>8642</v>
      </c>
    </row>
    <row r="14" spans="1:22" ht="13.15" customHeight="1">
      <c r="A14" s="138" t="s">
        <v>54</v>
      </c>
      <c r="B14" s="119" t="s">
        <v>575</v>
      </c>
      <c r="C14" s="147" t="s">
        <v>55</v>
      </c>
      <c r="D14" s="157" t="s">
        <v>307</v>
      </c>
      <c r="E14" s="140">
        <v>532853</v>
      </c>
      <c r="F14" s="140">
        <v>25939</v>
      </c>
      <c r="G14" s="140">
        <v>28901</v>
      </c>
      <c r="H14" s="140">
        <v>28125</v>
      </c>
      <c r="I14" s="140">
        <v>28034</v>
      </c>
      <c r="J14" s="140">
        <v>29872</v>
      </c>
      <c r="K14" s="140">
        <v>32397</v>
      </c>
      <c r="L14" s="140">
        <v>41774</v>
      </c>
      <c r="M14" s="140">
        <v>40041</v>
      </c>
      <c r="N14" s="140">
        <v>33526</v>
      </c>
      <c r="O14" s="140">
        <v>30448</v>
      </c>
      <c r="P14" s="140">
        <v>31924</v>
      </c>
      <c r="Q14" s="140">
        <v>43817</v>
      </c>
      <c r="R14" s="140">
        <v>34263</v>
      </c>
      <c r="S14" s="140">
        <v>31707</v>
      </c>
      <c r="T14" s="140">
        <v>27088</v>
      </c>
      <c r="U14" s="140">
        <v>20481</v>
      </c>
      <c r="V14" s="140">
        <v>24516</v>
      </c>
    </row>
    <row r="15" spans="1:22" ht="13.15" customHeight="1">
      <c r="A15" s="138" t="s">
        <v>56</v>
      </c>
      <c r="B15" s="119" t="s">
        <v>575</v>
      </c>
      <c r="C15" s="147" t="s">
        <v>57</v>
      </c>
      <c r="D15" s="157" t="s">
        <v>307</v>
      </c>
      <c r="E15" s="140">
        <v>458958</v>
      </c>
      <c r="F15" s="140">
        <v>20208</v>
      </c>
      <c r="G15" s="140">
        <v>20322</v>
      </c>
      <c r="H15" s="140">
        <v>19644</v>
      </c>
      <c r="I15" s="140">
        <v>19947</v>
      </c>
      <c r="J15" s="140">
        <v>24845</v>
      </c>
      <c r="K15" s="140">
        <v>30613</v>
      </c>
      <c r="L15" s="140">
        <v>38704</v>
      </c>
      <c r="M15" s="140">
        <v>38151</v>
      </c>
      <c r="N15" s="140">
        <v>29500</v>
      </c>
      <c r="O15" s="140">
        <v>25146</v>
      </c>
      <c r="P15" s="140">
        <v>26231</v>
      </c>
      <c r="Q15" s="140">
        <v>39117</v>
      </c>
      <c r="R15" s="140">
        <v>31478</v>
      </c>
      <c r="S15" s="140">
        <v>30588</v>
      </c>
      <c r="T15" s="140">
        <v>25493</v>
      </c>
      <c r="U15" s="140">
        <v>18219</v>
      </c>
      <c r="V15" s="140">
        <v>20752</v>
      </c>
    </row>
    <row r="16" spans="1:22" ht="13.15" customHeight="1">
      <c r="A16" s="138" t="s">
        <v>58</v>
      </c>
      <c r="B16" s="119" t="s">
        <v>575</v>
      </c>
      <c r="C16" s="147" t="s">
        <v>59</v>
      </c>
      <c r="D16" s="157" t="s">
        <v>307</v>
      </c>
      <c r="E16" s="140">
        <v>292164</v>
      </c>
      <c r="F16" s="140">
        <v>13555</v>
      </c>
      <c r="G16" s="140">
        <v>14882</v>
      </c>
      <c r="H16" s="140">
        <v>14942</v>
      </c>
      <c r="I16" s="140">
        <v>14815</v>
      </c>
      <c r="J16" s="140">
        <v>15944</v>
      </c>
      <c r="K16" s="140">
        <v>17915</v>
      </c>
      <c r="L16" s="140">
        <v>23144</v>
      </c>
      <c r="M16" s="140">
        <v>23645</v>
      </c>
      <c r="N16" s="140">
        <v>19860</v>
      </c>
      <c r="O16" s="140">
        <v>17218</v>
      </c>
      <c r="P16" s="140">
        <v>17496</v>
      </c>
      <c r="Q16" s="140">
        <v>24716</v>
      </c>
      <c r="R16" s="140">
        <v>19277</v>
      </c>
      <c r="S16" s="140">
        <v>17653</v>
      </c>
      <c r="T16" s="140">
        <v>14359</v>
      </c>
      <c r="U16" s="140">
        <v>10485</v>
      </c>
      <c r="V16" s="140">
        <v>12258</v>
      </c>
    </row>
    <row r="17" spans="1:22" ht="13.15" customHeight="1">
      <c r="A17" s="138" t="s">
        <v>60</v>
      </c>
      <c r="B17" s="119" t="s">
        <v>575</v>
      </c>
      <c r="C17" s="147" t="s">
        <v>61</v>
      </c>
      <c r="D17" s="157" t="s">
        <v>307</v>
      </c>
      <c r="E17" s="140">
        <v>462044</v>
      </c>
      <c r="F17" s="140">
        <v>24332</v>
      </c>
      <c r="G17" s="140">
        <v>24457</v>
      </c>
      <c r="H17" s="140">
        <v>21538</v>
      </c>
      <c r="I17" s="140">
        <v>20823</v>
      </c>
      <c r="J17" s="140">
        <v>25384</v>
      </c>
      <c r="K17" s="140">
        <v>30478</v>
      </c>
      <c r="L17" s="140">
        <v>40863</v>
      </c>
      <c r="M17" s="140">
        <v>41840</v>
      </c>
      <c r="N17" s="140">
        <v>33438</v>
      </c>
      <c r="O17" s="140">
        <v>27786</v>
      </c>
      <c r="P17" s="140">
        <v>26312</v>
      </c>
      <c r="Q17" s="140">
        <v>36024</v>
      </c>
      <c r="R17" s="140">
        <v>27389</v>
      </c>
      <c r="S17" s="140">
        <v>25043</v>
      </c>
      <c r="T17" s="140">
        <v>21246</v>
      </c>
      <c r="U17" s="140">
        <v>15975</v>
      </c>
      <c r="V17" s="140">
        <v>19116</v>
      </c>
    </row>
    <row r="18" spans="1:22" ht="13.15" customHeight="1">
      <c r="A18" s="138" t="s">
        <v>62</v>
      </c>
      <c r="B18" s="119" t="s">
        <v>575</v>
      </c>
      <c r="C18" s="147" t="s">
        <v>63</v>
      </c>
      <c r="D18" s="157" t="s">
        <v>307</v>
      </c>
      <c r="E18" s="140">
        <v>50804</v>
      </c>
      <c r="F18" s="140">
        <v>2028</v>
      </c>
      <c r="G18" s="140">
        <v>2343</v>
      </c>
      <c r="H18" s="140">
        <v>2346</v>
      </c>
      <c r="I18" s="140">
        <v>2474</v>
      </c>
      <c r="J18" s="140">
        <v>2465</v>
      </c>
      <c r="K18" s="140">
        <v>2598</v>
      </c>
      <c r="L18" s="140">
        <v>3185</v>
      </c>
      <c r="M18" s="140">
        <v>3142</v>
      </c>
      <c r="N18" s="140">
        <v>2795</v>
      </c>
      <c r="O18" s="140">
        <v>2814</v>
      </c>
      <c r="P18" s="140">
        <v>3336</v>
      </c>
      <c r="Q18" s="140">
        <v>4598</v>
      </c>
      <c r="R18" s="140">
        <v>3324</v>
      </c>
      <c r="S18" s="140">
        <v>2906</v>
      </c>
      <c r="T18" s="140">
        <v>3299</v>
      </c>
      <c r="U18" s="140">
        <v>2888</v>
      </c>
      <c r="V18" s="140">
        <v>4263</v>
      </c>
    </row>
    <row r="19" spans="1:22" ht="13.15" customHeight="1">
      <c r="A19" s="138" t="s">
        <v>64</v>
      </c>
      <c r="B19" s="119" t="s">
        <v>575</v>
      </c>
      <c r="C19" s="147" t="s">
        <v>65</v>
      </c>
      <c r="D19" s="157" t="s">
        <v>307</v>
      </c>
      <c r="E19" s="140">
        <v>91859</v>
      </c>
      <c r="F19" s="140">
        <v>4230</v>
      </c>
      <c r="G19" s="140">
        <v>4161</v>
      </c>
      <c r="H19" s="140">
        <v>3625</v>
      </c>
      <c r="I19" s="140">
        <v>3706</v>
      </c>
      <c r="J19" s="140">
        <v>4530</v>
      </c>
      <c r="K19" s="140">
        <v>5225</v>
      </c>
      <c r="L19" s="140">
        <v>7135</v>
      </c>
      <c r="M19" s="140">
        <v>7937</v>
      </c>
      <c r="N19" s="140">
        <v>6523</v>
      </c>
      <c r="O19" s="140">
        <v>5790</v>
      </c>
      <c r="P19" s="140">
        <v>5492</v>
      </c>
      <c r="Q19" s="140">
        <v>7766</v>
      </c>
      <c r="R19" s="140">
        <v>6176</v>
      </c>
      <c r="S19" s="140">
        <v>5544</v>
      </c>
      <c r="T19" s="140">
        <v>5050</v>
      </c>
      <c r="U19" s="140">
        <v>3983</v>
      </c>
      <c r="V19" s="140">
        <v>4986</v>
      </c>
    </row>
    <row r="20" spans="1:22" ht="13.15" customHeight="1">
      <c r="A20" s="138" t="s">
        <v>66</v>
      </c>
      <c r="B20" s="119" t="s">
        <v>575</v>
      </c>
      <c r="C20" s="147" t="s">
        <v>67</v>
      </c>
      <c r="D20" s="157" t="s">
        <v>307</v>
      </c>
      <c r="E20" s="140">
        <v>193897</v>
      </c>
      <c r="F20" s="140">
        <v>9674</v>
      </c>
      <c r="G20" s="140">
        <v>10305</v>
      </c>
      <c r="H20" s="140">
        <v>9820</v>
      </c>
      <c r="I20" s="140">
        <v>9093</v>
      </c>
      <c r="J20" s="140">
        <v>10466</v>
      </c>
      <c r="K20" s="140">
        <v>13091</v>
      </c>
      <c r="L20" s="140">
        <v>17021</v>
      </c>
      <c r="M20" s="140">
        <v>17029</v>
      </c>
      <c r="N20" s="140">
        <v>13458</v>
      </c>
      <c r="O20" s="140">
        <v>10887</v>
      </c>
      <c r="P20" s="140">
        <v>10828</v>
      </c>
      <c r="Q20" s="140">
        <v>15417</v>
      </c>
      <c r="R20" s="140">
        <v>12365</v>
      </c>
      <c r="S20" s="140">
        <v>11562</v>
      </c>
      <c r="T20" s="140">
        <v>9187</v>
      </c>
      <c r="U20" s="140">
        <v>6304</v>
      </c>
      <c r="V20" s="140">
        <v>7390</v>
      </c>
    </row>
    <row r="21" spans="1:22" ht="13.15" customHeight="1">
      <c r="A21" s="138" t="s">
        <v>68</v>
      </c>
      <c r="B21" s="119" t="s">
        <v>575</v>
      </c>
      <c r="C21" s="147" t="s">
        <v>69</v>
      </c>
      <c r="D21" s="157" t="s">
        <v>307</v>
      </c>
      <c r="E21" s="140">
        <v>32482</v>
      </c>
      <c r="F21" s="140">
        <v>1131</v>
      </c>
      <c r="G21" s="140">
        <v>1297</v>
      </c>
      <c r="H21" s="140">
        <v>1485</v>
      </c>
      <c r="I21" s="140">
        <v>1483</v>
      </c>
      <c r="J21" s="140">
        <v>1715</v>
      </c>
      <c r="K21" s="140">
        <v>1846</v>
      </c>
      <c r="L21" s="140">
        <v>2149</v>
      </c>
      <c r="M21" s="140">
        <v>1922</v>
      </c>
      <c r="N21" s="140">
        <v>1715</v>
      </c>
      <c r="O21" s="140">
        <v>1594</v>
      </c>
      <c r="P21" s="140">
        <v>2003</v>
      </c>
      <c r="Q21" s="140">
        <v>3211</v>
      </c>
      <c r="R21" s="140">
        <v>2540</v>
      </c>
      <c r="S21" s="140">
        <v>2355</v>
      </c>
      <c r="T21" s="140">
        <v>2042</v>
      </c>
      <c r="U21" s="140">
        <v>1650</v>
      </c>
      <c r="V21" s="140">
        <v>2344</v>
      </c>
    </row>
    <row r="22" spans="1:22" ht="13.15" customHeight="1">
      <c r="A22" s="138" t="s">
        <v>70</v>
      </c>
      <c r="B22" s="119" t="s">
        <v>575</v>
      </c>
      <c r="C22" s="147" t="s">
        <v>71</v>
      </c>
      <c r="D22" s="157" t="s">
        <v>307</v>
      </c>
      <c r="E22" s="140">
        <v>90920</v>
      </c>
      <c r="F22" s="140">
        <v>3793</v>
      </c>
      <c r="G22" s="140">
        <v>4346</v>
      </c>
      <c r="H22" s="140">
        <v>4602</v>
      </c>
      <c r="I22" s="140">
        <v>4871</v>
      </c>
      <c r="J22" s="140">
        <v>4651</v>
      </c>
      <c r="K22" s="140">
        <v>4477</v>
      </c>
      <c r="L22" s="140">
        <v>5536</v>
      </c>
      <c r="M22" s="140">
        <v>5396</v>
      </c>
      <c r="N22" s="140">
        <v>4883</v>
      </c>
      <c r="O22" s="140">
        <v>5489</v>
      </c>
      <c r="P22" s="140">
        <v>6012</v>
      </c>
      <c r="Q22" s="140">
        <v>7681</v>
      </c>
      <c r="R22" s="140">
        <v>5586</v>
      </c>
      <c r="S22" s="140">
        <v>5239</v>
      </c>
      <c r="T22" s="140">
        <v>5731</v>
      </c>
      <c r="U22" s="140">
        <v>5166</v>
      </c>
      <c r="V22" s="140">
        <v>7461</v>
      </c>
    </row>
    <row r="23" spans="1:22" ht="13.15" customHeight="1">
      <c r="A23" s="138" t="s">
        <v>72</v>
      </c>
      <c r="B23" s="119" t="s">
        <v>575</v>
      </c>
      <c r="C23" s="147" t="s">
        <v>73</v>
      </c>
      <c r="D23" s="157" t="s">
        <v>307</v>
      </c>
      <c r="E23" s="140">
        <v>266148</v>
      </c>
      <c r="F23" s="140">
        <v>12178</v>
      </c>
      <c r="G23" s="140">
        <v>14144</v>
      </c>
      <c r="H23" s="140">
        <v>13978</v>
      </c>
      <c r="I23" s="140">
        <v>14183</v>
      </c>
      <c r="J23" s="140">
        <v>15721</v>
      </c>
      <c r="K23" s="140">
        <v>16724</v>
      </c>
      <c r="L23" s="140">
        <v>20943</v>
      </c>
      <c r="M23" s="140">
        <v>20299</v>
      </c>
      <c r="N23" s="140">
        <v>16361</v>
      </c>
      <c r="O23" s="140">
        <v>15186</v>
      </c>
      <c r="P23" s="140">
        <v>17314</v>
      </c>
      <c r="Q23" s="140">
        <v>23395</v>
      </c>
      <c r="R23" s="140">
        <v>18249</v>
      </c>
      <c r="S23" s="140">
        <v>15893</v>
      </c>
      <c r="T23" s="140">
        <v>12066</v>
      </c>
      <c r="U23" s="140">
        <v>9139</v>
      </c>
      <c r="V23" s="140">
        <v>10375</v>
      </c>
    </row>
    <row r="24" spans="1:22" ht="13.15" customHeight="1">
      <c r="A24" s="138" t="s">
        <v>74</v>
      </c>
      <c r="B24" s="119" t="s">
        <v>575</v>
      </c>
      <c r="C24" s="147" t="s">
        <v>75</v>
      </c>
      <c r="D24" s="157" t="s">
        <v>307</v>
      </c>
      <c r="E24" s="140">
        <v>51933</v>
      </c>
      <c r="F24" s="140">
        <v>2178</v>
      </c>
      <c r="G24" s="140">
        <v>2591</v>
      </c>
      <c r="H24" s="140">
        <v>2549</v>
      </c>
      <c r="I24" s="140">
        <v>2911</v>
      </c>
      <c r="J24" s="140">
        <v>2871</v>
      </c>
      <c r="K24" s="140">
        <v>2957</v>
      </c>
      <c r="L24" s="140">
        <v>3458</v>
      </c>
      <c r="M24" s="140">
        <v>3358</v>
      </c>
      <c r="N24" s="140">
        <v>2984</v>
      </c>
      <c r="O24" s="140">
        <v>2901</v>
      </c>
      <c r="P24" s="140">
        <v>3314</v>
      </c>
      <c r="Q24" s="140">
        <v>4486</v>
      </c>
      <c r="R24" s="140">
        <v>3418</v>
      </c>
      <c r="S24" s="140">
        <v>3345</v>
      </c>
      <c r="T24" s="140">
        <v>3010</v>
      </c>
      <c r="U24" s="140">
        <v>2502</v>
      </c>
      <c r="V24" s="140">
        <v>3100</v>
      </c>
    </row>
    <row r="25" spans="1:22" ht="13.15" customHeight="1">
      <c r="A25" s="138" t="s">
        <v>76</v>
      </c>
      <c r="B25" s="119" t="s">
        <v>575</v>
      </c>
      <c r="C25" s="147" t="s">
        <v>77</v>
      </c>
      <c r="D25" s="157" t="s">
        <v>307</v>
      </c>
      <c r="E25" s="140">
        <v>44921</v>
      </c>
      <c r="F25" s="140">
        <v>1854</v>
      </c>
      <c r="G25" s="140">
        <v>2215</v>
      </c>
      <c r="H25" s="140">
        <v>2376</v>
      </c>
      <c r="I25" s="140">
        <v>2337</v>
      </c>
      <c r="J25" s="140">
        <v>2409</v>
      </c>
      <c r="K25" s="140">
        <v>2403</v>
      </c>
      <c r="L25" s="140">
        <v>2882</v>
      </c>
      <c r="M25" s="140">
        <v>2831</v>
      </c>
      <c r="N25" s="140">
        <v>2634</v>
      </c>
      <c r="O25" s="140">
        <v>2539</v>
      </c>
      <c r="P25" s="140">
        <v>2786</v>
      </c>
      <c r="Q25" s="140">
        <v>3615</v>
      </c>
      <c r="R25" s="140">
        <v>2969</v>
      </c>
      <c r="S25" s="140">
        <v>3045</v>
      </c>
      <c r="T25" s="140">
        <v>2829</v>
      </c>
      <c r="U25" s="140">
        <v>2251</v>
      </c>
      <c r="V25" s="140">
        <v>2946</v>
      </c>
    </row>
    <row r="26" spans="1:22" ht="13.15" customHeight="1">
      <c r="A26" s="138" t="s">
        <v>78</v>
      </c>
      <c r="B26" s="119" t="s">
        <v>575</v>
      </c>
      <c r="C26" s="147" t="s">
        <v>79</v>
      </c>
      <c r="D26" s="157" t="s">
        <v>307</v>
      </c>
      <c r="E26" s="140">
        <v>223541</v>
      </c>
      <c r="F26" s="140">
        <v>10458</v>
      </c>
      <c r="G26" s="140">
        <v>11490</v>
      </c>
      <c r="H26" s="140">
        <v>10656</v>
      </c>
      <c r="I26" s="140">
        <v>10383</v>
      </c>
      <c r="J26" s="140">
        <v>11501</v>
      </c>
      <c r="K26" s="140">
        <v>12673</v>
      </c>
      <c r="L26" s="140">
        <v>17666</v>
      </c>
      <c r="M26" s="140">
        <v>19180</v>
      </c>
      <c r="N26" s="140">
        <v>15380</v>
      </c>
      <c r="O26" s="140">
        <v>13428</v>
      </c>
      <c r="P26" s="140">
        <v>13189</v>
      </c>
      <c r="Q26" s="140">
        <v>18668</v>
      </c>
      <c r="R26" s="140">
        <v>14884</v>
      </c>
      <c r="S26" s="140">
        <v>13815</v>
      </c>
      <c r="T26" s="140">
        <v>11377</v>
      </c>
      <c r="U26" s="140">
        <v>8498</v>
      </c>
      <c r="V26" s="140">
        <v>10295</v>
      </c>
    </row>
    <row r="27" spans="1:22" ht="13.15" customHeight="1">
      <c r="A27" s="138" t="s">
        <v>80</v>
      </c>
      <c r="B27" s="119" t="s">
        <v>575</v>
      </c>
      <c r="C27" s="147" t="s">
        <v>81</v>
      </c>
      <c r="D27" s="157" t="s">
        <v>307</v>
      </c>
      <c r="E27" s="140">
        <v>83580</v>
      </c>
      <c r="F27" s="140">
        <v>3171</v>
      </c>
      <c r="G27" s="140">
        <v>3796</v>
      </c>
      <c r="H27" s="140">
        <v>3971</v>
      </c>
      <c r="I27" s="140">
        <v>4576</v>
      </c>
      <c r="J27" s="140">
        <v>4904</v>
      </c>
      <c r="K27" s="140">
        <v>4755</v>
      </c>
      <c r="L27" s="140">
        <v>5440</v>
      </c>
      <c r="M27" s="140">
        <v>5242</v>
      </c>
      <c r="N27" s="140">
        <v>4613</v>
      </c>
      <c r="O27" s="140">
        <v>4702</v>
      </c>
      <c r="P27" s="140">
        <v>5588</v>
      </c>
      <c r="Q27" s="140">
        <v>8039</v>
      </c>
      <c r="R27" s="140">
        <v>6321</v>
      </c>
      <c r="S27" s="140">
        <v>5579</v>
      </c>
      <c r="T27" s="140">
        <v>4580</v>
      </c>
      <c r="U27" s="140">
        <v>3570</v>
      </c>
      <c r="V27" s="140">
        <v>4733</v>
      </c>
    </row>
    <row r="28" spans="1:22" ht="13.15" customHeight="1">
      <c r="A28" s="138" t="s">
        <v>82</v>
      </c>
      <c r="B28" s="119" t="s">
        <v>575</v>
      </c>
      <c r="C28" s="147" t="s">
        <v>83</v>
      </c>
      <c r="D28" s="157" t="s">
        <v>307</v>
      </c>
      <c r="E28" s="140">
        <v>95770</v>
      </c>
      <c r="F28" s="140">
        <v>4310</v>
      </c>
      <c r="G28" s="140">
        <v>4852</v>
      </c>
      <c r="H28" s="140">
        <v>4868</v>
      </c>
      <c r="I28" s="140">
        <v>5326</v>
      </c>
      <c r="J28" s="140">
        <v>5884</v>
      </c>
      <c r="K28" s="140">
        <v>6250</v>
      </c>
      <c r="L28" s="140">
        <v>7221</v>
      </c>
      <c r="M28" s="140">
        <v>6911</v>
      </c>
      <c r="N28" s="140">
        <v>5533</v>
      </c>
      <c r="O28" s="140">
        <v>5283</v>
      </c>
      <c r="P28" s="140">
        <v>6133</v>
      </c>
      <c r="Q28" s="140">
        <v>8718</v>
      </c>
      <c r="R28" s="140">
        <v>6622</v>
      </c>
      <c r="S28" s="140">
        <v>5596</v>
      </c>
      <c r="T28" s="140">
        <v>4548</v>
      </c>
      <c r="U28" s="140">
        <v>3516</v>
      </c>
      <c r="V28" s="140">
        <v>4199</v>
      </c>
    </row>
    <row r="29" spans="1:22" ht="13.15" customHeight="1">
      <c r="A29" s="138" t="s">
        <v>84</v>
      </c>
      <c r="B29" s="119" t="s">
        <v>575</v>
      </c>
      <c r="C29" s="147" t="s">
        <v>85</v>
      </c>
      <c r="D29" s="157" t="s">
        <v>307</v>
      </c>
      <c r="E29" s="140">
        <v>159327</v>
      </c>
      <c r="F29" s="140">
        <v>6836</v>
      </c>
      <c r="G29" s="140">
        <v>7970</v>
      </c>
      <c r="H29" s="140">
        <v>7179</v>
      </c>
      <c r="I29" s="140">
        <v>7158</v>
      </c>
      <c r="J29" s="140">
        <v>8333</v>
      </c>
      <c r="K29" s="140">
        <v>8671</v>
      </c>
      <c r="L29" s="140">
        <v>12024</v>
      </c>
      <c r="M29" s="140">
        <v>12952</v>
      </c>
      <c r="N29" s="140">
        <v>10093</v>
      </c>
      <c r="O29" s="140">
        <v>8511</v>
      </c>
      <c r="P29" s="140">
        <v>8952</v>
      </c>
      <c r="Q29" s="140">
        <v>13329</v>
      </c>
      <c r="R29" s="140">
        <v>12015</v>
      </c>
      <c r="S29" s="140">
        <v>12112</v>
      </c>
      <c r="T29" s="140">
        <v>9494</v>
      </c>
      <c r="U29" s="140">
        <v>6484</v>
      </c>
      <c r="V29" s="140">
        <v>7214</v>
      </c>
    </row>
    <row r="30" spans="1:22" ht="13.15" customHeight="1">
      <c r="A30" s="138" t="s">
        <v>86</v>
      </c>
      <c r="B30" s="119" t="s">
        <v>575</v>
      </c>
      <c r="C30" s="147" t="s">
        <v>87</v>
      </c>
      <c r="D30" s="157" t="s">
        <v>307</v>
      </c>
      <c r="E30" s="140">
        <v>49814</v>
      </c>
      <c r="F30" s="140">
        <v>2438</v>
      </c>
      <c r="G30" s="140">
        <v>2698</v>
      </c>
      <c r="H30" s="140">
        <v>2677</v>
      </c>
      <c r="I30" s="140">
        <v>2638</v>
      </c>
      <c r="J30" s="140">
        <v>2825</v>
      </c>
      <c r="K30" s="140">
        <v>2806</v>
      </c>
      <c r="L30" s="140">
        <v>3680</v>
      </c>
      <c r="M30" s="140">
        <v>3604</v>
      </c>
      <c r="N30" s="140">
        <v>2939</v>
      </c>
      <c r="O30" s="140">
        <v>2829</v>
      </c>
      <c r="P30" s="140">
        <v>3234</v>
      </c>
      <c r="Q30" s="140">
        <v>4162</v>
      </c>
      <c r="R30" s="140">
        <v>3241</v>
      </c>
      <c r="S30" s="140">
        <v>2714</v>
      </c>
      <c r="T30" s="140">
        <v>2523</v>
      </c>
      <c r="U30" s="140">
        <v>2076</v>
      </c>
      <c r="V30" s="140">
        <v>2730</v>
      </c>
    </row>
    <row r="31" spans="1:22" ht="13.15" customHeight="1">
      <c r="A31" s="138" t="s">
        <v>88</v>
      </c>
      <c r="B31" s="119" t="s">
        <v>575</v>
      </c>
      <c r="C31" s="147" t="s">
        <v>89</v>
      </c>
      <c r="D31" s="157" t="s">
        <v>307</v>
      </c>
      <c r="E31" s="140">
        <v>112658</v>
      </c>
      <c r="F31" s="140">
        <v>4150</v>
      </c>
      <c r="G31" s="140">
        <v>5969</v>
      </c>
      <c r="H31" s="140">
        <v>7873</v>
      </c>
      <c r="I31" s="140">
        <v>9043</v>
      </c>
      <c r="J31" s="140">
        <v>8188</v>
      </c>
      <c r="K31" s="140">
        <v>5986</v>
      </c>
      <c r="L31" s="140">
        <v>6194</v>
      </c>
      <c r="M31" s="140">
        <v>7354</v>
      </c>
      <c r="N31" s="140">
        <v>8914</v>
      </c>
      <c r="O31" s="140">
        <v>9481</v>
      </c>
      <c r="P31" s="140">
        <v>8999</v>
      </c>
      <c r="Q31" s="140">
        <v>9197</v>
      </c>
      <c r="R31" s="140">
        <v>5511</v>
      </c>
      <c r="S31" s="140">
        <v>4615</v>
      </c>
      <c r="T31" s="140">
        <v>4131</v>
      </c>
      <c r="U31" s="140">
        <v>3321</v>
      </c>
      <c r="V31" s="140">
        <v>3732</v>
      </c>
    </row>
    <row r="32" spans="1:22" ht="13.15" customHeight="1">
      <c r="A32" s="138" t="s">
        <v>90</v>
      </c>
      <c r="B32" s="119" t="s">
        <v>575</v>
      </c>
      <c r="C32" s="147" t="s">
        <v>91</v>
      </c>
      <c r="D32" s="157" t="s">
        <v>307</v>
      </c>
      <c r="E32" s="140">
        <v>49019</v>
      </c>
      <c r="F32" s="140">
        <v>1914</v>
      </c>
      <c r="G32" s="140">
        <v>2292</v>
      </c>
      <c r="H32" s="140">
        <v>2495</v>
      </c>
      <c r="I32" s="140">
        <v>2766</v>
      </c>
      <c r="J32" s="140">
        <v>2798</v>
      </c>
      <c r="K32" s="140">
        <v>2597</v>
      </c>
      <c r="L32" s="140">
        <v>3012</v>
      </c>
      <c r="M32" s="140">
        <v>2911</v>
      </c>
      <c r="N32" s="140">
        <v>2836</v>
      </c>
      <c r="O32" s="140">
        <v>2975</v>
      </c>
      <c r="P32" s="140">
        <v>3396</v>
      </c>
      <c r="Q32" s="140">
        <v>4325</v>
      </c>
      <c r="R32" s="140">
        <v>3141</v>
      </c>
      <c r="S32" s="140">
        <v>2836</v>
      </c>
      <c r="T32" s="140">
        <v>2747</v>
      </c>
      <c r="U32" s="140">
        <v>2529</v>
      </c>
      <c r="V32" s="140">
        <v>3449</v>
      </c>
    </row>
    <row r="33" spans="1:22" ht="13.15" customHeight="1">
      <c r="A33" s="138" t="s">
        <v>92</v>
      </c>
      <c r="B33" s="119" t="s">
        <v>575</v>
      </c>
      <c r="C33" s="147" t="s">
        <v>93</v>
      </c>
      <c r="D33" s="157" t="s">
        <v>307</v>
      </c>
      <c r="E33" s="140">
        <v>45995</v>
      </c>
      <c r="F33" s="140">
        <v>1693</v>
      </c>
      <c r="G33" s="140">
        <v>2003</v>
      </c>
      <c r="H33" s="140">
        <v>2328</v>
      </c>
      <c r="I33" s="140">
        <v>2710</v>
      </c>
      <c r="J33" s="140">
        <v>2565</v>
      </c>
      <c r="K33" s="140">
        <v>2282</v>
      </c>
      <c r="L33" s="140">
        <v>2576</v>
      </c>
      <c r="M33" s="140">
        <v>2522</v>
      </c>
      <c r="N33" s="140">
        <v>2483</v>
      </c>
      <c r="O33" s="140">
        <v>2877</v>
      </c>
      <c r="P33" s="140">
        <v>3134</v>
      </c>
      <c r="Q33" s="140">
        <v>3965</v>
      </c>
      <c r="R33" s="140">
        <v>2647</v>
      </c>
      <c r="S33" s="140">
        <v>2693</v>
      </c>
      <c r="T33" s="140">
        <v>2935</v>
      </c>
      <c r="U33" s="140">
        <v>2752</v>
      </c>
      <c r="V33" s="140">
        <v>3830</v>
      </c>
    </row>
    <row r="34" spans="1:22" ht="13.15" customHeight="1">
      <c r="A34" s="138" t="s">
        <v>94</v>
      </c>
      <c r="B34" s="119" t="s">
        <v>575</v>
      </c>
      <c r="C34" s="147" t="s">
        <v>95</v>
      </c>
      <c r="D34" s="157" t="s">
        <v>307</v>
      </c>
      <c r="E34" s="140">
        <v>28800</v>
      </c>
      <c r="F34" s="140">
        <v>1060</v>
      </c>
      <c r="G34" s="140">
        <v>1231</v>
      </c>
      <c r="H34" s="140">
        <v>1425</v>
      </c>
      <c r="I34" s="140">
        <v>1521</v>
      </c>
      <c r="J34" s="140">
        <v>1435</v>
      </c>
      <c r="K34" s="140">
        <v>1249</v>
      </c>
      <c r="L34" s="140">
        <v>1442</v>
      </c>
      <c r="M34" s="140">
        <v>1401</v>
      </c>
      <c r="N34" s="140">
        <v>1361</v>
      </c>
      <c r="O34" s="140">
        <v>1705</v>
      </c>
      <c r="P34" s="140">
        <v>1964</v>
      </c>
      <c r="Q34" s="140">
        <v>2333</v>
      </c>
      <c r="R34" s="140">
        <v>1786</v>
      </c>
      <c r="S34" s="140">
        <v>1696</v>
      </c>
      <c r="T34" s="140">
        <v>1948</v>
      </c>
      <c r="U34" s="140">
        <v>2070</v>
      </c>
      <c r="V34" s="140">
        <v>3173</v>
      </c>
    </row>
    <row r="35" spans="1:22" ht="13.15" customHeight="1">
      <c r="A35" s="138" t="s">
        <v>96</v>
      </c>
      <c r="B35" s="119" t="s">
        <v>575</v>
      </c>
      <c r="C35" s="147" t="s">
        <v>97</v>
      </c>
      <c r="D35" s="157" t="s">
        <v>307</v>
      </c>
      <c r="E35" s="140">
        <v>71716</v>
      </c>
      <c r="F35" s="140">
        <v>2937</v>
      </c>
      <c r="G35" s="140">
        <v>3511</v>
      </c>
      <c r="H35" s="140">
        <v>3776</v>
      </c>
      <c r="I35" s="140">
        <v>3975</v>
      </c>
      <c r="J35" s="140">
        <v>3798</v>
      </c>
      <c r="K35" s="140">
        <v>3710</v>
      </c>
      <c r="L35" s="140">
        <v>4128</v>
      </c>
      <c r="M35" s="140">
        <v>3936</v>
      </c>
      <c r="N35" s="140">
        <v>3629</v>
      </c>
      <c r="O35" s="140">
        <v>4273</v>
      </c>
      <c r="P35" s="140">
        <v>4597</v>
      </c>
      <c r="Q35" s="140">
        <v>6118</v>
      </c>
      <c r="R35" s="140">
        <v>4457</v>
      </c>
      <c r="S35" s="140">
        <v>4155</v>
      </c>
      <c r="T35" s="140">
        <v>4415</v>
      </c>
      <c r="U35" s="140">
        <v>4254</v>
      </c>
      <c r="V35" s="140">
        <v>6047</v>
      </c>
    </row>
    <row r="36" spans="1:22" ht="13.15" customHeight="1">
      <c r="A36" s="138" t="s">
        <v>98</v>
      </c>
      <c r="B36" s="119" t="s">
        <v>575</v>
      </c>
      <c r="C36" s="147" t="s">
        <v>99</v>
      </c>
      <c r="D36" s="157" t="s">
        <v>307</v>
      </c>
      <c r="E36" s="140">
        <v>53451</v>
      </c>
      <c r="F36" s="140">
        <v>2070</v>
      </c>
      <c r="G36" s="140">
        <v>2304</v>
      </c>
      <c r="H36" s="140">
        <v>2593</v>
      </c>
      <c r="I36" s="140">
        <v>2799</v>
      </c>
      <c r="J36" s="140">
        <v>2791</v>
      </c>
      <c r="K36" s="140">
        <v>2643</v>
      </c>
      <c r="L36" s="140">
        <v>3202</v>
      </c>
      <c r="M36" s="140">
        <v>3115</v>
      </c>
      <c r="N36" s="140">
        <v>2890</v>
      </c>
      <c r="O36" s="140">
        <v>3146</v>
      </c>
      <c r="P36" s="140">
        <v>3620</v>
      </c>
      <c r="Q36" s="140">
        <v>4821</v>
      </c>
      <c r="R36" s="140">
        <v>3427</v>
      </c>
      <c r="S36" s="140">
        <v>3083</v>
      </c>
      <c r="T36" s="140">
        <v>3411</v>
      </c>
      <c r="U36" s="140">
        <v>3152</v>
      </c>
      <c r="V36" s="140">
        <v>4384</v>
      </c>
    </row>
    <row r="37" spans="1:22" ht="13.15" customHeight="1">
      <c r="A37" s="138" t="s">
        <v>100</v>
      </c>
      <c r="B37" s="119" t="s">
        <v>575</v>
      </c>
      <c r="C37" s="147" t="s">
        <v>101</v>
      </c>
      <c r="D37" s="157" t="s">
        <v>307</v>
      </c>
      <c r="E37" s="140">
        <v>35269</v>
      </c>
      <c r="F37" s="140">
        <v>1399</v>
      </c>
      <c r="G37" s="140">
        <v>1652</v>
      </c>
      <c r="H37" s="140">
        <v>1786</v>
      </c>
      <c r="I37" s="140">
        <v>1929</v>
      </c>
      <c r="J37" s="140">
        <v>1805</v>
      </c>
      <c r="K37" s="140">
        <v>1674</v>
      </c>
      <c r="L37" s="140">
        <v>2025</v>
      </c>
      <c r="M37" s="140">
        <v>1976</v>
      </c>
      <c r="N37" s="140">
        <v>1854</v>
      </c>
      <c r="O37" s="140">
        <v>2044</v>
      </c>
      <c r="P37" s="140">
        <v>2359</v>
      </c>
      <c r="Q37" s="140">
        <v>2841</v>
      </c>
      <c r="R37" s="140">
        <v>2078</v>
      </c>
      <c r="S37" s="140">
        <v>2009</v>
      </c>
      <c r="T37" s="140">
        <v>2210</v>
      </c>
      <c r="U37" s="140">
        <v>2320</v>
      </c>
      <c r="V37" s="140">
        <v>3308</v>
      </c>
    </row>
    <row r="38" spans="1:22" ht="13.15" customHeight="1">
      <c r="A38" s="138" t="s">
        <v>102</v>
      </c>
      <c r="B38" s="119" t="s">
        <v>575</v>
      </c>
      <c r="C38" s="147" t="s">
        <v>103</v>
      </c>
      <c r="D38" s="157" t="s">
        <v>307</v>
      </c>
      <c r="E38" s="140">
        <v>50429</v>
      </c>
      <c r="F38" s="140">
        <v>1719</v>
      </c>
      <c r="G38" s="140">
        <v>2026</v>
      </c>
      <c r="H38" s="140">
        <v>2183</v>
      </c>
      <c r="I38" s="140">
        <v>2638</v>
      </c>
      <c r="J38" s="140">
        <v>2608</v>
      </c>
      <c r="K38" s="140">
        <v>2433</v>
      </c>
      <c r="L38" s="140">
        <v>2777</v>
      </c>
      <c r="M38" s="140">
        <v>2659</v>
      </c>
      <c r="N38" s="140">
        <v>2493</v>
      </c>
      <c r="O38" s="140">
        <v>2832</v>
      </c>
      <c r="P38" s="140">
        <v>3453</v>
      </c>
      <c r="Q38" s="140">
        <v>4508</v>
      </c>
      <c r="R38" s="140">
        <v>3217</v>
      </c>
      <c r="S38" s="140">
        <v>3141</v>
      </c>
      <c r="T38" s="140">
        <v>3486</v>
      </c>
      <c r="U38" s="140">
        <v>3390</v>
      </c>
      <c r="V38" s="140">
        <v>4866</v>
      </c>
    </row>
    <row r="39" spans="1:22" ht="13.15" customHeight="1">
      <c r="A39" s="138" t="s">
        <v>104</v>
      </c>
      <c r="B39" s="119" t="s">
        <v>575</v>
      </c>
      <c r="C39" s="147" t="s">
        <v>105</v>
      </c>
      <c r="D39" s="157" t="s">
        <v>307</v>
      </c>
      <c r="E39" s="140">
        <v>44845</v>
      </c>
      <c r="F39" s="140">
        <v>1751</v>
      </c>
      <c r="G39" s="140">
        <v>2190</v>
      </c>
      <c r="H39" s="140">
        <v>2274</v>
      </c>
      <c r="I39" s="140">
        <v>2652</v>
      </c>
      <c r="J39" s="140">
        <v>2573</v>
      </c>
      <c r="K39" s="140">
        <v>2341</v>
      </c>
      <c r="L39" s="140">
        <v>2602</v>
      </c>
      <c r="M39" s="140">
        <v>2410</v>
      </c>
      <c r="N39" s="140">
        <v>2266</v>
      </c>
      <c r="O39" s="140">
        <v>2710</v>
      </c>
      <c r="P39" s="140">
        <v>3133</v>
      </c>
      <c r="Q39" s="140">
        <v>3899</v>
      </c>
      <c r="R39" s="140">
        <v>2597</v>
      </c>
      <c r="S39" s="140">
        <v>2554</v>
      </c>
      <c r="T39" s="140">
        <v>2761</v>
      </c>
      <c r="U39" s="140">
        <v>2617</v>
      </c>
      <c r="V39" s="140">
        <v>3515</v>
      </c>
    </row>
    <row r="40" spans="1:22" ht="13.15" customHeight="1">
      <c r="A40" s="138" t="s">
        <v>106</v>
      </c>
      <c r="B40" s="119" t="s">
        <v>575</v>
      </c>
      <c r="C40" s="147" t="s">
        <v>107</v>
      </c>
      <c r="D40" s="157" t="s">
        <v>307</v>
      </c>
      <c r="E40" s="140">
        <v>39714</v>
      </c>
      <c r="F40" s="140">
        <v>1913</v>
      </c>
      <c r="G40" s="140">
        <v>2016</v>
      </c>
      <c r="H40" s="140">
        <v>2034</v>
      </c>
      <c r="I40" s="140">
        <v>2195</v>
      </c>
      <c r="J40" s="140">
        <v>2520</v>
      </c>
      <c r="K40" s="140">
        <v>2430</v>
      </c>
      <c r="L40" s="140">
        <v>2915</v>
      </c>
      <c r="M40" s="140">
        <v>2685</v>
      </c>
      <c r="N40" s="140">
        <v>2387</v>
      </c>
      <c r="O40" s="140">
        <v>2422</v>
      </c>
      <c r="P40" s="140">
        <v>2560</v>
      </c>
      <c r="Q40" s="140">
        <v>3165</v>
      </c>
      <c r="R40" s="140">
        <v>2228</v>
      </c>
      <c r="S40" s="140">
        <v>2009</v>
      </c>
      <c r="T40" s="140">
        <v>2104</v>
      </c>
      <c r="U40" s="140">
        <v>1772</v>
      </c>
      <c r="V40" s="140">
        <v>2359</v>
      </c>
    </row>
    <row r="41" spans="1:22" ht="13.15" customHeight="1">
      <c r="A41" s="138" t="s">
        <v>108</v>
      </c>
      <c r="B41" s="119" t="s">
        <v>575</v>
      </c>
      <c r="C41" s="147" t="s">
        <v>109</v>
      </c>
      <c r="D41" s="157" t="s">
        <v>307</v>
      </c>
      <c r="E41" s="140">
        <v>82336</v>
      </c>
      <c r="F41" s="140">
        <v>3485</v>
      </c>
      <c r="G41" s="140">
        <v>4111</v>
      </c>
      <c r="H41" s="140">
        <v>4139</v>
      </c>
      <c r="I41" s="140">
        <v>4476</v>
      </c>
      <c r="J41" s="140">
        <v>4872</v>
      </c>
      <c r="K41" s="140">
        <v>4830</v>
      </c>
      <c r="L41" s="140">
        <v>5641</v>
      </c>
      <c r="M41" s="140">
        <v>5404</v>
      </c>
      <c r="N41" s="140">
        <v>4610</v>
      </c>
      <c r="O41" s="140">
        <v>4755</v>
      </c>
      <c r="P41" s="140">
        <v>5454</v>
      </c>
      <c r="Q41" s="140">
        <v>7331</v>
      </c>
      <c r="R41" s="140">
        <v>5758</v>
      </c>
      <c r="S41" s="140">
        <v>4829</v>
      </c>
      <c r="T41" s="140">
        <v>4214</v>
      </c>
      <c r="U41" s="140">
        <v>3663</v>
      </c>
      <c r="V41" s="140">
        <v>4764</v>
      </c>
    </row>
    <row r="42" spans="1:22" ht="13.15" customHeight="1">
      <c r="A42" s="138" t="s">
        <v>110</v>
      </c>
      <c r="B42" s="119" t="s">
        <v>575</v>
      </c>
      <c r="C42" s="147" t="s">
        <v>898</v>
      </c>
      <c r="D42" s="157" t="s">
        <v>307</v>
      </c>
      <c r="E42" s="140">
        <v>31568</v>
      </c>
      <c r="F42" s="140">
        <v>1484</v>
      </c>
      <c r="G42" s="140">
        <v>1661</v>
      </c>
      <c r="H42" s="140">
        <v>1837</v>
      </c>
      <c r="I42" s="140">
        <v>1973</v>
      </c>
      <c r="J42" s="140">
        <v>1991</v>
      </c>
      <c r="K42" s="140">
        <v>1634</v>
      </c>
      <c r="L42" s="140">
        <v>2087</v>
      </c>
      <c r="M42" s="140">
        <v>2295</v>
      </c>
      <c r="N42" s="140">
        <v>2011</v>
      </c>
      <c r="O42" s="140">
        <v>2112</v>
      </c>
      <c r="P42" s="140">
        <v>2486</v>
      </c>
      <c r="Q42" s="140">
        <v>2753</v>
      </c>
      <c r="R42" s="140">
        <v>2081</v>
      </c>
      <c r="S42" s="140">
        <v>1618</v>
      </c>
      <c r="T42" s="140">
        <v>1234</v>
      </c>
      <c r="U42" s="140">
        <v>1002</v>
      </c>
      <c r="V42" s="140">
        <v>1309</v>
      </c>
    </row>
    <row r="43" spans="1:22" ht="13.15" customHeight="1">
      <c r="A43" s="138" t="s">
        <v>112</v>
      </c>
      <c r="B43" s="119" t="s">
        <v>575</v>
      </c>
      <c r="C43" s="147" t="s">
        <v>975</v>
      </c>
      <c r="D43" s="157" t="s">
        <v>307</v>
      </c>
      <c r="E43" s="140">
        <v>24716</v>
      </c>
      <c r="F43" s="140">
        <v>978</v>
      </c>
      <c r="G43" s="140">
        <v>1266</v>
      </c>
      <c r="H43" s="140">
        <v>1392</v>
      </c>
      <c r="I43" s="140">
        <v>1356</v>
      </c>
      <c r="J43" s="140">
        <v>1358</v>
      </c>
      <c r="K43" s="140">
        <v>1175</v>
      </c>
      <c r="L43" s="140">
        <v>1408</v>
      </c>
      <c r="M43" s="140">
        <v>1401</v>
      </c>
      <c r="N43" s="140">
        <v>1344</v>
      </c>
      <c r="O43" s="140">
        <v>1448</v>
      </c>
      <c r="P43" s="140">
        <v>1583</v>
      </c>
      <c r="Q43" s="140">
        <v>1996</v>
      </c>
      <c r="R43" s="140">
        <v>1576</v>
      </c>
      <c r="S43" s="140">
        <v>1612</v>
      </c>
      <c r="T43" s="140">
        <v>1454</v>
      </c>
      <c r="U43" s="140">
        <v>1308</v>
      </c>
      <c r="V43" s="140">
        <v>2061</v>
      </c>
    </row>
    <row r="44" spans="1:22" ht="13.15" customHeight="1">
      <c r="A44" s="138" t="s">
        <v>114</v>
      </c>
      <c r="B44" s="119" t="s">
        <v>575</v>
      </c>
      <c r="C44" s="147" t="s">
        <v>907</v>
      </c>
      <c r="D44" s="157" t="s">
        <v>307</v>
      </c>
      <c r="E44" s="140">
        <v>32312</v>
      </c>
      <c r="F44" s="140">
        <v>1286</v>
      </c>
      <c r="G44" s="140">
        <v>1573</v>
      </c>
      <c r="H44" s="140">
        <v>1621</v>
      </c>
      <c r="I44" s="140">
        <v>1756</v>
      </c>
      <c r="J44" s="140">
        <v>1930</v>
      </c>
      <c r="K44" s="140">
        <v>1851</v>
      </c>
      <c r="L44" s="140">
        <v>2336</v>
      </c>
      <c r="M44" s="140">
        <v>2218</v>
      </c>
      <c r="N44" s="140">
        <v>1779</v>
      </c>
      <c r="O44" s="140">
        <v>1809</v>
      </c>
      <c r="P44" s="140">
        <v>2165</v>
      </c>
      <c r="Q44" s="140">
        <v>3214</v>
      </c>
      <c r="R44" s="140">
        <v>2554</v>
      </c>
      <c r="S44" s="140">
        <v>2014</v>
      </c>
      <c r="T44" s="140">
        <v>1539</v>
      </c>
      <c r="U44" s="140">
        <v>1127</v>
      </c>
      <c r="V44" s="140">
        <v>1540</v>
      </c>
    </row>
    <row r="45" spans="1:22" ht="13.15" customHeight="1">
      <c r="A45" s="138" t="s">
        <v>116</v>
      </c>
      <c r="B45" s="119" t="s">
        <v>575</v>
      </c>
      <c r="C45" s="147" t="s">
        <v>908</v>
      </c>
      <c r="D45" s="157" t="s">
        <v>307</v>
      </c>
      <c r="E45" s="140">
        <v>33873</v>
      </c>
      <c r="F45" s="140">
        <v>1460</v>
      </c>
      <c r="G45" s="140">
        <v>1746</v>
      </c>
      <c r="H45" s="140">
        <v>1804</v>
      </c>
      <c r="I45" s="140">
        <v>1823</v>
      </c>
      <c r="J45" s="140">
        <v>2009</v>
      </c>
      <c r="K45" s="140">
        <v>2135</v>
      </c>
      <c r="L45" s="140">
        <v>2714</v>
      </c>
      <c r="M45" s="140">
        <v>2496</v>
      </c>
      <c r="N45" s="140">
        <v>2011</v>
      </c>
      <c r="O45" s="140">
        <v>1912</v>
      </c>
      <c r="P45" s="140">
        <v>2156</v>
      </c>
      <c r="Q45" s="140">
        <v>3054</v>
      </c>
      <c r="R45" s="140">
        <v>2482</v>
      </c>
      <c r="S45" s="140">
        <v>2121</v>
      </c>
      <c r="T45" s="140">
        <v>1630</v>
      </c>
      <c r="U45" s="140">
        <v>1148</v>
      </c>
      <c r="V45" s="140">
        <v>1172</v>
      </c>
    </row>
    <row r="46" spans="1:22" ht="13.15" customHeight="1">
      <c r="A46" s="138" t="s">
        <v>118</v>
      </c>
      <c r="B46" s="119" t="s">
        <v>575</v>
      </c>
      <c r="C46" s="147" t="s">
        <v>912</v>
      </c>
      <c r="D46" s="157" t="s">
        <v>307</v>
      </c>
      <c r="E46" s="140">
        <v>14414</v>
      </c>
      <c r="F46" s="140">
        <v>441</v>
      </c>
      <c r="G46" s="140">
        <v>607</v>
      </c>
      <c r="H46" s="140">
        <v>703</v>
      </c>
      <c r="I46" s="140">
        <v>828</v>
      </c>
      <c r="J46" s="140">
        <v>881</v>
      </c>
      <c r="K46" s="140">
        <v>734</v>
      </c>
      <c r="L46" s="140">
        <v>806</v>
      </c>
      <c r="M46" s="140">
        <v>757</v>
      </c>
      <c r="N46" s="140">
        <v>760</v>
      </c>
      <c r="O46" s="140">
        <v>921</v>
      </c>
      <c r="P46" s="140">
        <v>1045</v>
      </c>
      <c r="Q46" s="140">
        <v>1291</v>
      </c>
      <c r="R46" s="140">
        <v>933</v>
      </c>
      <c r="S46" s="140">
        <v>879</v>
      </c>
      <c r="T46" s="140">
        <v>885</v>
      </c>
      <c r="U46" s="140">
        <v>782</v>
      </c>
      <c r="V46" s="140">
        <v>1161</v>
      </c>
    </row>
    <row r="47" spans="1:22" ht="13.15" customHeight="1">
      <c r="A47" s="138" t="s">
        <v>120</v>
      </c>
      <c r="B47" s="119" t="s">
        <v>575</v>
      </c>
      <c r="C47" s="147" t="s">
        <v>922</v>
      </c>
      <c r="D47" s="157" t="s">
        <v>307</v>
      </c>
      <c r="E47" s="140">
        <v>19502</v>
      </c>
      <c r="F47" s="140">
        <v>877</v>
      </c>
      <c r="G47" s="140">
        <v>971</v>
      </c>
      <c r="H47" s="140">
        <v>1020</v>
      </c>
      <c r="I47" s="140">
        <v>1094</v>
      </c>
      <c r="J47" s="140">
        <v>1181</v>
      </c>
      <c r="K47" s="140">
        <v>1184</v>
      </c>
      <c r="L47" s="140">
        <v>1362</v>
      </c>
      <c r="M47" s="140">
        <v>1207</v>
      </c>
      <c r="N47" s="140">
        <v>1054</v>
      </c>
      <c r="O47" s="140">
        <v>1151</v>
      </c>
      <c r="P47" s="140">
        <v>1224</v>
      </c>
      <c r="Q47" s="140">
        <v>1645</v>
      </c>
      <c r="R47" s="140">
        <v>1325</v>
      </c>
      <c r="S47" s="140">
        <v>1067</v>
      </c>
      <c r="T47" s="140">
        <v>990</v>
      </c>
      <c r="U47" s="140">
        <v>875</v>
      </c>
      <c r="V47" s="140">
        <v>1275</v>
      </c>
    </row>
    <row r="48" spans="1:22" ht="13.15" customHeight="1">
      <c r="A48" s="138" t="s">
        <v>122</v>
      </c>
      <c r="B48" s="119" t="s">
        <v>575</v>
      </c>
      <c r="C48" s="147" t="s">
        <v>976</v>
      </c>
      <c r="D48" s="157" t="s">
        <v>307</v>
      </c>
      <c r="E48" s="140">
        <v>13378</v>
      </c>
      <c r="F48" s="140">
        <v>495</v>
      </c>
      <c r="G48" s="140">
        <v>623</v>
      </c>
      <c r="H48" s="140">
        <v>724</v>
      </c>
      <c r="I48" s="140">
        <v>799</v>
      </c>
      <c r="J48" s="140">
        <v>724</v>
      </c>
      <c r="K48" s="140">
        <v>623</v>
      </c>
      <c r="L48" s="140">
        <v>717</v>
      </c>
      <c r="M48" s="140">
        <v>695</v>
      </c>
      <c r="N48" s="140">
        <v>765</v>
      </c>
      <c r="O48" s="140">
        <v>760</v>
      </c>
      <c r="P48" s="140">
        <v>880</v>
      </c>
      <c r="Q48" s="140">
        <v>1143</v>
      </c>
      <c r="R48" s="140">
        <v>803</v>
      </c>
      <c r="S48" s="140">
        <v>786</v>
      </c>
      <c r="T48" s="140">
        <v>872</v>
      </c>
      <c r="U48" s="140">
        <v>815</v>
      </c>
      <c r="V48" s="140">
        <v>1154</v>
      </c>
    </row>
    <row r="49" spans="1:22" ht="13.15" customHeight="1">
      <c r="A49" s="138" t="s">
        <v>124</v>
      </c>
      <c r="B49" s="119" t="s">
        <v>575</v>
      </c>
      <c r="C49" s="147" t="s">
        <v>928</v>
      </c>
      <c r="D49" s="157" t="s">
        <v>307</v>
      </c>
      <c r="E49" s="140">
        <v>33683</v>
      </c>
      <c r="F49" s="140">
        <v>1906</v>
      </c>
      <c r="G49" s="140">
        <v>2012</v>
      </c>
      <c r="H49" s="140">
        <v>1638</v>
      </c>
      <c r="I49" s="140">
        <v>1689</v>
      </c>
      <c r="J49" s="140">
        <v>1894</v>
      </c>
      <c r="K49" s="140">
        <v>2220</v>
      </c>
      <c r="L49" s="140">
        <v>3053</v>
      </c>
      <c r="M49" s="140">
        <v>2579</v>
      </c>
      <c r="N49" s="140">
        <v>1878</v>
      </c>
      <c r="O49" s="140">
        <v>1768</v>
      </c>
      <c r="P49" s="140">
        <v>2090</v>
      </c>
      <c r="Q49" s="140">
        <v>3055</v>
      </c>
      <c r="R49" s="140">
        <v>2277</v>
      </c>
      <c r="S49" s="140">
        <v>1947</v>
      </c>
      <c r="T49" s="140">
        <v>1431</v>
      </c>
      <c r="U49" s="140">
        <v>953</v>
      </c>
      <c r="V49" s="140">
        <v>1293</v>
      </c>
    </row>
    <row r="50" spans="1:22" ht="13.15" customHeight="1">
      <c r="A50" s="138" t="s">
        <v>126</v>
      </c>
      <c r="B50" s="119" t="s">
        <v>575</v>
      </c>
      <c r="C50" s="147" t="s">
        <v>929</v>
      </c>
      <c r="D50" s="157" t="s">
        <v>307</v>
      </c>
      <c r="E50" s="140">
        <v>17972</v>
      </c>
      <c r="F50" s="140">
        <v>643</v>
      </c>
      <c r="G50" s="140">
        <v>769</v>
      </c>
      <c r="H50" s="140">
        <v>827</v>
      </c>
      <c r="I50" s="140">
        <v>980</v>
      </c>
      <c r="J50" s="140">
        <v>1072</v>
      </c>
      <c r="K50" s="140">
        <v>881</v>
      </c>
      <c r="L50" s="140">
        <v>1065</v>
      </c>
      <c r="M50" s="140">
        <v>933</v>
      </c>
      <c r="N50" s="140">
        <v>976</v>
      </c>
      <c r="O50" s="140">
        <v>1041</v>
      </c>
      <c r="P50" s="140">
        <v>1270</v>
      </c>
      <c r="Q50" s="140">
        <v>1698</v>
      </c>
      <c r="R50" s="140">
        <v>1306</v>
      </c>
      <c r="S50" s="140">
        <v>1114</v>
      </c>
      <c r="T50" s="140">
        <v>1101</v>
      </c>
      <c r="U50" s="140">
        <v>990</v>
      </c>
      <c r="V50" s="140">
        <v>1306</v>
      </c>
    </row>
    <row r="51" spans="1:22" ht="13.15" customHeight="1">
      <c r="A51" s="138" t="s">
        <v>128</v>
      </c>
      <c r="B51" s="119" t="s">
        <v>575</v>
      </c>
      <c r="C51" s="147" t="s">
        <v>930</v>
      </c>
      <c r="D51" s="157" t="s">
        <v>307</v>
      </c>
      <c r="E51" s="140">
        <v>21180</v>
      </c>
      <c r="F51" s="140">
        <v>667</v>
      </c>
      <c r="G51" s="140">
        <v>851</v>
      </c>
      <c r="H51" s="140">
        <v>1014</v>
      </c>
      <c r="I51" s="140">
        <v>1179</v>
      </c>
      <c r="J51" s="140">
        <v>1146</v>
      </c>
      <c r="K51" s="140">
        <v>1021</v>
      </c>
      <c r="L51" s="140">
        <v>1022</v>
      </c>
      <c r="M51" s="140">
        <v>934</v>
      </c>
      <c r="N51" s="140">
        <v>1027</v>
      </c>
      <c r="O51" s="140">
        <v>1243</v>
      </c>
      <c r="P51" s="140">
        <v>1487</v>
      </c>
      <c r="Q51" s="140">
        <v>1817</v>
      </c>
      <c r="R51" s="140">
        <v>1247</v>
      </c>
      <c r="S51" s="140">
        <v>1307</v>
      </c>
      <c r="T51" s="140">
        <v>1548</v>
      </c>
      <c r="U51" s="140">
        <v>1507</v>
      </c>
      <c r="V51" s="140">
        <v>2163</v>
      </c>
    </row>
    <row r="52" spans="1:22" ht="13.15" customHeight="1">
      <c r="A52" s="138" t="s">
        <v>130</v>
      </c>
      <c r="B52" s="119" t="s">
        <v>575</v>
      </c>
      <c r="C52" s="147" t="s">
        <v>977</v>
      </c>
      <c r="D52" s="157" t="s">
        <v>307</v>
      </c>
      <c r="E52" s="140">
        <v>22078</v>
      </c>
      <c r="F52" s="140">
        <v>766</v>
      </c>
      <c r="G52" s="140">
        <v>949</v>
      </c>
      <c r="H52" s="140">
        <v>1189</v>
      </c>
      <c r="I52" s="140">
        <v>1249</v>
      </c>
      <c r="J52" s="140">
        <v>1060</v>
      </c>
      <c r="K52" s="140">
        <v>931</v>
      </c>
      <c r="L52" s="140">
        <v>1072</v>
      </c>
      <c r="M52" s="140">
        <v>1072</v>
      </c>
      <c r="N52" s="140">
        <v>1141</v>
      </c>
      <c r="O52" s="140">
        <v>1351</v>
      </c>
      <c r="P52" s="140">
        <v>1485</v>
      </c>
      <c r="Q52" s="140">
        <v>1786</v>
      </c>
      <c r="R52" s="140">
        <v>1320</v>
      </c>
      <c r="S52" s="140">
        <v>1478</v>
      </c>
      <c r="T52" s="140">
        <v>1628</v>
      </c>
      <c r="U52" s="140">
        <v>1547</v>
      </c>
      <c r="V52" s="140">
        <v>2054</v>
      </c>
    </row>
    <row r="53" spans="1:22" ht="13.15" customHeight="1">
      <c r="A53" s="138" t="s">
        <v>132</v>
      </c>
      <c r="B53" s="119" t="s">
        <v>575</v>
      </c>
      <c r="C53" s="147" t="s">
        <v>978</v>
      </c>
      <c r="D53" s="157" t="s">
        <v>307</v>
      </c>
      <c r="E53" s="140">
        <v>17802</v>
      </c>
      <c r="F53" s="140">
        <v>656</v>
      </c>
      <c r="G53" s="140">
        <v>751</v>
      </c>
      <c r="H53" s="140">
        <v>941</v>
      </c>
      <c r="I53" s="140">
        <v>993</v>
      </c>
      <c r="J53" s="140">
        <v>868</v>
      </c>
      <c r="K53" s="140">
        <v>849</v>
      </c>
      <c r="L53" s="140">
        <v>838</v>
      </c>
      <c r="M53" s="140">
        <v>801</v>
      </c>
      <c r="N53" s="140">
        <v>853</v>
      </c>
      <c r="O53" s="140">
        <v>1112</v>
      </c>
      <c r="P53" s="140">
        <v>1278</v>
      </c>
      <c r="Q53" s="140">
        <v>1585</v>
      </c>
      <c r="R53" s="140">
        <v>989</v>
      </c>
      <c r="S53" s="140">
        <v>1107</v>
      </c>
      <c r="T53" s="140">
        <v>1221</v>
      </c>
      <c r="U53" s="140">
        <v>1278</v>
      </c>
      <c r="V53" s="140">
        <v>1682</v>
      </c>
    </row>
    <row r="54" spans="1:22" ht="13.15" customHeight="1">
      <c r="A54" s="273" t="s">
        <v>31</v>
      </c>
      <c r="B54" s="274" t="s">
        <v>575</v>
      </c>
      <c r="C54" s="303" t="s">
        <v>574</v>
      </c>
      <c r="D54" s="333" t="s">
        <v>308</v>
      </c>
      <c r="E54" s="276">
        <v>2689479</v>
      </c>
      <c r="F54" s="276">
        <v>127241</v>
      </c>
      <c r="G54" s="276">
        <v>138655</v>
      </c>
      <c r="H54" s="276">
        <v>138100</v>
      </c>
      <c r="I54" s="276">
        <v>143183</v>
      </c>
      <c r="J54" s="276">
        <v>157338</v>
      </c>
      <c r="K54" s="276">
        <v>165893</v>
      </c>
      <c r="L54" s="276">
        <v>208477</v>
      </c>
      <c r="M54" s="276">
        <v>207917</v>
      </c>
      <c r="N54" s="276">
        <v>174288</v>
      </c>
      <c r="O54" s="276">
        <v>161913</v>
      </c>
      <c r="P54" s="276">
        <v>170378</v>
      </c>
      <c r="Q54" s="276">
        <v>232132</v>
      </c>
      <c r="R54" s="276">
        <v>176100</v>
      </c>
      <c r="S54" s="276">
        <v>161217</v>
      </c>
      <c r="T54" s="276">
        <v>135188</v>
      </c>
      <c r="U54" s="276">
        <v>99259</v>
      </c>
      <c r="V54" s="276">
        <v>92200</v>
      </c>
    </row>
    <row r="55" spans="1:22" ht="13.15" customHeight="1">
      <c r="A55" s="138" t="s">
        <v>33</v>
      </c>
      <c r="B55" s="119" t="s">
        <v>575</v>
      </c>
      <c r="C55" s="147" t="s">
        <v>35</v>
      </c>
      <c r="D55" s="157" t="s">
        <v>308</v>
      </c>
      <c r="E55" s="140">
        <v>717402</v>
      </c>
      <c r="F55" s="140">
        <v>32639</v>
      </c>
      <c r="G55" s="140">
        <v>34608</v>
      </c>
      <c r="H55" s="140">
        <v>34686</v>
      </c>
      <c r="I55" s="140">
        <v>37369</v>
      </c>
      <c r="J55" s="140">
        <v>43861</v>
      </c>
      <c r="K55" s="140">
        <v>45051</v>
      </c>
      <c r="L55" s="140">
        <v>55834</v>
      </c>
      <c r="M55" s="140">
        <v>55355</v>
      </c>
      <c r="N55" s="140">
        <v>46617</v>
      </c>
      <c r="O55" s="140">
        <v>44151</v>
      </c>
      <c r="P55" s="140">
        <v>45691</v>
      </c>
      <c r="Q55" s="140">
        <v>62826</v>
      </c>
      <c r="R55" s="140">
        <v>47365</v>
      </c>
      <c r="S55" s="140">
        <v>43029</v>
      </c>
      <c r="T55" s="140">
        <v>37019</v>
      </c>
      <c r="U55" s="140">
        <v>26716</v>
      </c>
      <c r="V55" s="140">
        <v>24585</v>
      </c>
    </row>
    <row r="56" spans="1:22" ht="13.15" customHeight="1">
      <c r="A56" s="269" t="s">
        <v>36</v>
      </c>
      <c r="B56" s="270" t="s">
        <v>575</v>
      </c>
      <c r="C56" s="307" t="s">
        <v>889</v>
      </c>
      <c r="D56" s="334" t="s">
        <v>308</v>
      </c>
      <c r="E56" s="272">
        <v>95760</v>
      </c>
      <c r="F56" s="272">
        <v>5128</v>
      </c>
      <c r="G56" s="272">
        <v>5192</v>
      </c>
      <c r="H56" s="272">
        <v>4796</v>
      </c>
      <c r="I56" s="272">
        <v>4661</v>
      </c>
      <c r="J56" s="272">
        <v>5769</v>
      </c>
      <c r="K56" s="272">
        <v>6022</v>
      </c>
      <c r="L56" s="272">
        <v>7857</v>
      </c>
      <c r="M56" s="272">
        <v>8450</v>
      </c>
      <c r="N56" s="272">
        <v>7243</v>
      </c>
      <c r="O56" s="272">
        <v>6397</v>
      </c>
      <c r="P56" s="272">
        <v>5850</v>
      </c>
      <c r="Q56" s="272">
        <v>7635</v>
      </c>
      <c r="R56" s="272">
        <v>5487</v>
      </c>
      <c r="S56" s="272">
        <v>4837</v>
      </c>
      <c r="T56" s="272">
        <v>4253</v>
      </c>
      <c r="U56" s="272">
        <v>3184</v>
      </c>
      <c r="V56" s="272">
        <v>2999</v>
      </c>
    </row>
    <row r="57" spans="1:22" ht="13.15" customHeight="1">
      <c r="A57" s="138" t="s">
        <v>38</v>
      </c>
      <c r="B57" s="119" t="s">
        <v>575</v>
      </c>
      <c r="C57" s="305" t="s">
        <v>890</v>
      </c>
      <c r="D57" s="157" t="s">
        <v>308</v>
      </c>
      <c r="E57" s="140">
        <v>57764</v>
      </c>
      <c r="F57" s="140">
        <v>2734</v>
      </c>
      <c r="G57" s="140">
        <v>2801</v>
      </c>
      <c r="H57" s="140">
        <v>2464</v>
      </c>
      <c r="I57" s="140">
        <v>2483</v>
      </c>
      <c r="J57" s="140">
        <v>3734</v>
      </c>
      <c r="K57" s="140">
        <v>3898</v>
      </c>
      <c r="L57" s="140">
        <v>4974</v>
      </c>
      <c r="M57" s="140">
        <v>4961</v>
      </c>
      <c r="N57" s="140">
        <v>3965</v>
      </c>
      <c r="O57" s="140">
        <v>3406</v>
      </c>
      <c r="P57" s="140">
        <v>3374</v>
      </c>
      <c r="Q57" s="140">
        <v>4697</v>
      </c>
      <c r="R57" s="140">
        <v>3595</v>
      </c>
      <c r="S57" s="140">
        <v>3172</v>
      </c>
      <c r="T57" s="140">
        <v>2888</v>
      </c>
      <c r="U57" s="140">
        <v>2367</v>
      </c>
      <c r="V57" s="140">
        <v>2251</v>
      </c>
    </row>
    <row r="58" spans="1:22" ht="13.15" customHeight="1">
      <c r="A58" s="138" t="s">
        <v>40</v>
      </c>
      <c r="B58" s="119" t="s">
        <v>575</v>
      </c>
      <c r="C58" s="305" t="s">
        <v>891</v>
      </c>
      <c r="D58" s="157" t="s">
        <v>308</v>
      </c>
      <c r="E58" s="140">
        <v>51414</v>
      </c>
      <c r="F58" s="140">
        <v>2047</v>
      </c>
      <c r="G58" s="140">
        <v>1923</v>
      </c>
      <c r="H58" s="140">
        <v>1759</v>
      </c>
      <c r="I58" s="140">
        <v>1943</v>
      </c>
      <c r="J58" s="140">
        <v>2748</v>
      </c>
      <c r="K58" s="140">
        <v>3438</v>
      </c>
      <c r="L58" s="140">
        <v>4188</v>
      </c>
      <c r="M58" s="140">
        <v>4012</v>
      </c>
      <c r="N58" s="140">
        <v>3269</v>
      </c>
      <c r="O58" s="140">
        <v>2894</v>
      </c>
      <c r="P58" s="140">
        <v>3121</v>
      </c>
      <c r="Q58" s="140">
        <v>4636</v>
      </c>
      <c r="R58" s="140">
        <v>3650</v>
      </c>
      <c r="S58" s="140">
        <v>3587</v>
      </c>
      <c r="T58" s="140">
        <v>3379</v>
      </c>
      <c r="U58" s="140">
        <v>2372</v>
      </c>
      <c r="V58" s="140">
        <v>2448</v>
      </c>
    </row>
    <row r="59" spans="1:22" ht="13.15" customHeight="1">
      <c r="A59" s="138" t="s">
        <v>42</v>
      </c>
      <c r="B59" s="119" t="s">
        <v>575</v>
      </c>
      <c r="C59" s="305" t="s">
        <v>892</v>
      </c>
      <c r="D59" s="157" t="s">
        <v>308</v>
      </c>
      <c r="E59" s="140">
        <v>47218</v>
      </c>
      <c r="F59" s="140">
        <v>1809</v>
      </c>
      <c r="G59" s="140">
        <v>1907</v>
      </c>
      <c r="H59" s="140">
        <v>1880</v>
      </c>
      <c r="I59" s="140">
        <v>1989</v>
      </c>
      <c r="J59" s="140">
        <v>2488</v>
      </c>
      <c r="K59" s="140">
        <v>2888</v>
      </c>
      <c r="L59" s="140">
        <v>3527</v>
      </c>
      <c r="M59" s="140">
        <v>3414</v>
      </c>
      <c r="N59" s="140">
        <v>2939</v>
      </c>
      <c r="O59" s="140">
        <v>2631</v>
      </c>
      <c r="P59" s="140">
        <v>2935</v>
      </c>
      <c r="Q59" s="140">
        <v>4448</v>
      </c>
      <c r="R59" s="140">
        <v>3368</v>
      </c>
      <c r="S59" s="140">
        <v>3408</v>
      </c>
      <c r="T59" s="140">
        <v>3162</v>
      </c>
      <c r="U59" s="140">
        <v>2245</v>
      </c>
      <c r="V59" s="140">
        <v>2180</v>
      </c>
    </row>
    <row r="60" spans="1:22" ht="13.15" customHeight="1">
      <c r="A60" s="138" t="s">
        <v>44</v>
      </c>
      <c r="B60" s="119" t="s">
        <v>575</v>
      </c>
      <c r="C60" s="305" t="s">
        <v>893</v>
      </c>
      <c r="D60" s="157" t="s">
        <v>308</v>
      </c>
      <c r="E60" s="140">
        <v>78927</v>
      </c>
      <c r="F60" s="140">
        <v>3296</v>
      </c>
      <c r="G60" s="140">
        <v>3698</v>
      </c>
      <c r="H60" s="140">
        <v>3821</v>
      </c>
      <c r="I60" s="140">
        <v>4328</v>
      </c>
      <c r="J60" s="140">
        <v>4759</v>
      </c>
      <c r="K60" s="140">
        <v>4656</v>
      </c>
      <c r="L60" s="140">
        <v>5708</v>
      </c>
      <c r="M60" s="140">
        <v>5576</v>
      </c>
      <c r="N60" s="140">
        <v>4831</v>
      </c>
      <c r="O60" s="140">
        <v>4671</v>
      </c>
      <c r="P60" s="140">
        <v>4904</v>
      </c>
      <c r="Q60" s="140">
        <v>7151</v>
      </c>
      <c r="R60" s="140">
        <v>5715</v>
      </c>
      <c r="S60" s="140">
        <v>5291</v>
      </c>
      <c r="T60" s="140">
        <v>4584</v>
      </c>
      <c r="U60" s="140">
        <v>3180</v>
      </c>
      <c r="V60" s="140">
        <v>2758</v>
      </c>
    </row>
    <row r="61" spans="1:22" ht="13.15" customHeight="1">
      <c r="A61" s="138" t="s">
        <v>46</v>
      </c>
      <c r="B61" s="119" t="s">
        <v>575</v>
      </c>
      <c r="C61" s="305" t="s">
        <v>894</v>
      </c>
      <c r="D61" s="157" t="s">
        <v>308</v>
      </c>
      <c r="E61" s="140">
        <v>106051</v>
      </c>
      <c r="F61" s="140">
        <v>4765</v>
      </c>
      <c r="G61" s="140">
        <v>5060</v>
      </c>
      <c r="H61" s="140">
        <v>5218</v>
      </c>
      <c r="I61" s="140">
        <v>5565</v>
      </c>
      <c r="J61" s="140">
        <v>6330</v>
      </c>
      <c r="K61" s="140">
        <v>6583</v>
      </c>
      <c r="L61" s="140">
        <v>8133</v>
      </c>
      <c r="M61" s="140">
        <v>7833</v>
      </c>
      <c r="N61" s="140">
        <v>6559</v>
      </c>
      <c r="O61" s="140">
        <v>6234</v>
      </c>
      <c r="P61" s="140">
        <v>6492</v>
      </c>
      <c r="Q61" s="140">
        <v>9071</v>
      </c>
      <c r="R61" s="140">
        <v>7118</v>
      </c>
      <c r="S61" s="140">
        <v>6705</v>
      </c>
      <c r="T61" s="140">
        <v>6017</v>
      </c>
      <c r="U61" s="140">
        <v>4425</v>
      </c>
      <c r="V61" s="140">
        <v>3943</v>
      </c>
    </row>
    <row r="62" spans="1:22" ht="13.15" customHeight="1">
      <c r="A62" s="138" t="s">
        <v>48</v>
      </c>
      <c r="B62" s="119" t="s">
        <v>575</v>
      </c>
      <c r="C62" s="305" t="s">
        <v>895</v>
      </c>
      <c r="D62" s="157" t="s">
        <v>308</v>
      </c>
      <c r="E62" s="140">
        <v>109154</v>
      </c>
      <c r="F62" s="140">
        <v>4945</v>
      </c>
      <c r="G62" s="140">
        <v>5680</v>
      </c>
      <c r="H62" s="140">
        <v>6202</v>
      </c>
      <c r="I62" s="140">
        <v>6367</v>
      </c>
      <c r="J62" s="140">
        <v>6347</v>
      </c>
      <c r="K62" s="140">
        <v>5908</v>
      </c>
      <c r="L62" s="140">
        <v>7893</v>
      </c>
      <c r="M62" s="140">
        <v>8124</v>
      </c>
      <c r="N62" s="140">
        <v>6814</v>
      </c>
      <c r="O62" s="140">
        <v>6780</v>
      </c>
      <c r="P62" s="140">
        <v>6975</v>
      </c>
      <c r="Q62" s="140">
        <v>9657</v>
      </c>
      <c r="R62" s="140">
        <v>7639</v>
      </c>
      <c r="S62" s="140">
        <v>7198</v>
      </c>
      <c r="T62" s="140">
        <v>5574</v>
      </c>
      <c r="U62" s="140">
        <v>3703</v>
      </c>
      <c r="V62" s="140">
        <v>3348</v>
      </c>
    </row>
    <row r="63" spans="1:22" ht="13.15" customHeight="1">
      <c r="A63" s="138" t="s">
        <v>50</v>
      </c>
      <c r="B63" s="119" t="s">
        <v>575</v>
      </c>
      <c r="C63" s="305" t="s">
        <v>896</v>
      </c>
      <c r="D63" s="157" t="s">
        <v>308</v>
      </c>
      <c r="E63" s="140">
        <v>51247</v>
      </c>
      <c r="F63" s="140">
        <v>2071</v>
      </c>
      <c r="G63" s="140">
        <v>1771</v>
      </c>
      <c r="H63" s="140">
        <v>1608</v>
      </c>
      <c r="I63" s="140">
        <v>1860</v>
      </c>
      <c r="J63" s="140">
        <v>3185</v>
      </c>
      <c r="K63" s="140">
        <v>4348</v>
      </c>
      <c r="L63" s="140">
        <v>4841</v>
      </c>
      <c r="M63" s="140">
        <v>4219</v>
      </c>
      <c r="N63" s="140">
        <v>3358</v>
      </c>
      <c r="O63" s="140">
        <v>3074</v>
      </c>
      <c r="P63" s="140">
        <v>3236</v>
      </c>
      <c r="Q63" s="140">
        <v>4638</v>
      </c>
      <c r="R63" s="140">
        <v>3435</v>
      </c>
      <c r="S63" s="140">
        <v>3020</v>
      </c>
      <c r="T63" s="140">
        <v>2726</v>
      </c>
      <c r="U63" s="140">
        <v>1998</v>
      </c>
      <c r="V63" s="140">
        <v>1859</v>
      </c>
    </row>
    <row r="64" spans="1:22" ht="13.15" customHeight="1">
      <c r="A64" s="141" t="s">
        <v>52</v>
      </c>
      <c r="B64" s="126" t="s">
        <v>575</v>
      </c>
      <c r="C64" s="311" t="s">
        <v>897</v>
      </c>
      <c r="D64" s="335" t="s">
        <v>308</v>
      </c>
      <c r="E64" s="143">
        <v>119867</v>
      </c>
      <c r="F64" s="143">
        <v>5844</v>
      </c>
      <c r="G64" s="143">
        <v>6576</v>
      </c>
      <c r="H64" s="143">
        <v>6938</v>
      </c>
      <c r="I64" s="143">
        <v>8173</v>
      </c>
      <c r="J64" s="143">
        <v>8501</v>
      </c>
      <c r="K64" s="143">
        <v>7310</v>
      </c>
      <c r="L64" s="143">
        <v>8713</v>
      </c>
      <c r="M64" s="143">
        <v>8766</v>
      </c>
      <c r="N64" s="143">
        <v>7639</v>
      </c>
      <c r="O64" s="143">
        <v>8064</v>
      </c>
      <c r="P64" s="143">
        <v>8804</v>
      </c>
      <c r="Q64" s="143">
        <v>10893</v>
      </c>
      <c r="R64" s="143">
        <v>7358</v>
      </c>
      <c r="S64" s="143">
        <v>5811</v>
      </c>
      <c r="T64" s="143">
        <v>4436</v>
      </c>
      <c r="U64" s="143">
        <v>3242</v>
      </c>
      <c r="V64" s="143">
        <v>2799</v>
      </c>
    </row>
    <row r="65" spans="1:22" ht="13.15" customHeight="1">
      <c r="A65" s="138" t="s">
        <v>54</v>
      </c>
      <c r="B65" s="119" t="s">
        <v>575</v>
      </c>
      <c r="C65" s="147" t="s">
        <v>55</v>
      </c>
      <c r="D65" s="157" t="s">
        <v>308</v>
      </c>
      <c r="E65" s="140">
        <v>258076</v>
      </c>
      <c r="F65" s="140">
        <v>13233</v>
      </c>
      <c r="G65" s="140">
        <v>14774</v>
      </c>
      <c r="H65" s="140">
        <v>14445</v>
      </c>
      <c r="I65" s="140">
        <v>14450</v>
      </c>
      <c r="J65" s="140">
        <v>15032</v>
      </c>
      <c r="K65" s="140">
        <v>16282</v>
      </c>
      <c r="L65" s="140">
        <v>20871</v>
      </c>
      <c r="M65" s="140">
        <v>19817</v>
      </c>
      <c r="N65" s="140">
        <v>16480</v>
      </c>
      <c r="O65" s="140">
        <v>15148</v>
      </c>
      <c r="P65" s="140">
        <v>15998</v>
      </c>
      <c r="Q65" s="140">
        <v>21472</v>
      </c>
      <c r="R65" s="140">
        <v>16402</v>
      </c>
      <c r="S65" s="140">
        <v>15132</v>
      </c>
      <c r="T65" s="140">
        <v>12306</v>
      </c>
      <c r="U65" s="140">
        <v>8626</v>
      </c>
      <c r="V65" s="140">
        <v>7608</v>
      </c>
    </row>
    <row r="66" spans="1:22" ht="13.15" customHeight="1">
      <c r="A66" s="138" t="s">
        <v>56</v>
      </c>
      <c r="B66" s="119" t="s">
        <v>575</v>
      </c>
      <c r="C66" s="147" t="s">
        <v>57</v>
      </c>
      <c r="D66" s="157" t="s">
        <v>308</v>
      </c>
      <c r="E66" s="140">
        <v>225427</v>
      </c>
      <c r="F66" s="140">
        <v>10407</v>
      </c>
      <c r="G66" s="140">
        <v>10343</v>
      </c>
      <c r="H66" s="140">
        <v>10080</v>
      </c>
      <c r="I66" s="140">
        <v>10211</v>
      </c>
      <c r="J66" s="140">
        <v>12366</v>
      </c>
      <c r="K66" s="140">
        <v>15498</v>
      </c>
      <c r="L66" s="140">
        <v>19811</v>
      </c>
      <c r="M66" s="140">
        <v>19715</v>
      </c>
      <c r="N66" s="140">
        <v>15205</v>
      </c>
      <c r="O66" s="140">
        <v>12908</v>
      </c>
      <c r="P66" s="140">
        <v>13291</v>
      </c>
      <c r="Q66" s="140">
        <v>19585</v>
      </c>
      <c r="R66" s="140">
        <v>15497</v>
      </c>
      <c r="S66" s="140">
        <v>14765</v>
      </c>
      <c r="T66" s="140">
        <v>11582</v>
      </c>
      <c r="U66" s="140">
        <v>7726</v>
      </c>
      <c r="V66" s="140">
        <v>6437</v>
      </c>
    </row>
    <row r="67" spans="1:22" ht="13.15" customHeight="1">
      <c r="A67" s="138" t="s">
        <v>58</v>
      </c>
      <c r="B67" s="119" t="s">
        <v>575</v>
      </c>
      <c r="C67" s="147" t="s">
        <v>59</v>
      </c>
      <c r="D67" s="157" t="s">
        <v>308</v>
      </c>
      <c r="E67" s="140">
        <v>142113</v>
      </c>
      <c r="F67" s="140">
        <v>6951</v>
      </c>
      <c r="G67" s="140">
        <v>7640</v>
      </c>
      <c r="H67" s="140">
        <v>7619</v>
      </c>
      <c r="I67" s="140">
        <v>7445</v>
      </c>
      <c r="J67" s="140">
        <v>8021</v>
      </c>
      <c r="K67" s="140">
        <v>8982</v>
      </c>
      <c r="L67" s="140">
        <v>11269</v>
      </c>
      <c r="M67" s="140">
        <v>11862</v>
      </c>
      <c r="N67" s="140">
        <v>9867</v>
      </c>
      <c r="O67" s="140">
        <v>8716</v>
      </c>
      <c r="P67" s="140">
        <v>8737</v>
      </c>
      <c r="Q67" s="140">
        <v>12166</v>
      </c>
      <c r="R67" s="140">
        <v>9263</v>
      </c>
      <c r="S67" s="140">
        <v>8538</v>
      </c>
      <c r="T67" s="140">
        <v>6582</v>
      </c>
      <c r="U67" s="140">
        <v>4455</v>
      </c>
      <c r="V67" s="140">
        <v>4000</v>
      </c>
    </row>
    <row r="68" spans="1:22" ht="13.15" customHeight="1">
      <c r="A68" s="138" t="s">
        <v>60</v>
      </c>
      <c r="B68" s="119" t="s">
        <v>575</v>
      </c>
      <c r="C68" s="147" t="s">
        <v>61</v>
      </c>
      <c r="D68" s="157" t="s">
        <v>308</v>
      </c>
      <c r="E68" s="140">
        <v>220886</v>
      </c>
      <c r="F68" s="140">
        <v>12644</v>
      </c>
      <c r="G68" s="140">
        <v>12563</v>
      </c>
      <c r="H68" s="140">
        <v>10983</v>
      </c>
      <c r="I68" s="140">
        <v>10631</v>
      </c>
      <c r="J68" s="140">
        <v>12418</v>
      </c>
      <c r="K68" s="140">
        <v>14277</v>
      </c>
      <c r="L68" s="140">
        <v>19501</v>
      </c>
      <c r="M68" s="140">
        <v>20403</v>
      </c>
      <c r="N68" s="140">
        <v>16760</v>
      </c>
      <c r="O68" s="140">
        <v>13616</v>
      </c>
      <c r="P68" s="140">
        <v>12565</v>
      </c>
      <c r="Q68" s="140">
        <v>17320</v>
      </c>
      <c r="R68" s="140">
        <v>13174</v>
      </c>
      <c r="S68" s="140">
        <v>11719</v>
      </c>
      <c r="T68" s="140">
        <v>9484</v>
      </c>
      <c r="U68" s="140">
        <v>6717</v>
      </c>
      <c r="V68" s="140">
        <v>6111</v>
      </c>
    </row>
    <row r="69" spans="1:22" ht="13.15" customHeight="1">
      <c r="A69" s="138" t="s">
        <v>62</v>
      </c>
      <c r="B69" s="119" t="s">
        <v>575</v>
      </c>
      <c r="C69" s="147" t="s">
        <v>63</v>
      </c>
      <c r="D69" s="157" t="s">
        <v>308</v>
      </c>
      <c r="E69" s="140">
        <v>24230</v>
      </c>
      <c r="F69" s="140">
        <v>1058</v>
      </c>
      <c r="G69" s="140">
        <v>1180</v>
      </c>
      <c r="H69" s="140">
        <v>1175</v>
      </c>
      <c r="I69" s="140">
        <v>1240</v>
      </c>
      <c r="J69" s="140">
        <v>1206</v>
      </c>
      <c r="K69" s="140">
        <v>1332</v>
      </c>
      <c r="L69" s="140">
        <v>1619</v>
      </c>
      <c r="M69" s="140">
        <v>1551</v>
      </c>
      <c r="N69" s="140">
        <v>1394</v>
      </c>
      <c r="O69" s="140">
        <v>1363</v>
      </c>
      <c r="P69" s="140">
        <v>1659</v>
      </c>
      <c r="Q69" s="140">
        <v>2322</v>
      </c>
      <c r="R69" s="140">
        <v>1611</v>
      </c>
      <c r="S69" s="140">
        <v>1353</v>
      </c>
      <c r="T69" s="140">
        <v>1493</v>
      </c>
      <c r="U69" s="140">
        <v>1230</v>
      </c>
      <c r="V69" s="140">
        <v>1444</v>
      </c>
    </row>
    <row r="70" spans="1:22" ht="13.15" customHeight="1">
      <c r="A70" s="138" t="s">
        <v>64</v>
      </c>
      <c r="B70" s="119" t="s">
        <v>575</v>
      </c>
      <c r="C70" s="147" t="s">
        <v>65</v>
      </c>
      <c r="D70" s="157" t="s">
        <v>308</v>
      </c>
      <c r="E70" s="140">
        <v>42163</v>
      </c>
      <c r="F70" s="140">
        <v>2210</v>
      </c>
      <c r="G70" s="140">
        <v>2096</v>
      </c>
      <c r="H70" s="140">
        <v>1872</v>
      </c>
      <c r="I70" s="140">
        <v>1884</v>
      </c>
      <c r="J70" s="140">
        <v>2228</v>
      </c>
      <c r="K70" s="140">
        <v>2278</v>
      </c>
      <c r="L70" s="140">
        <v>3155</v>
      </c>
      <c r="M70" s="140">
        <v>3697</v>
      </c>
      <c r="N70" s="140">
        <v>3039</v>
      </c>
      <c r="O70" s="140">
        <v>2707</v>
      </c>
      <c r="P70" s="140">
        <v>2513</v>
      </c>
      <c r="Q70" s="140">
        <v>3554</v>
      </c>
      <c r="R70" s="140">
        <v>2815</v>
      </c>
      <c r="S70" s="140">
        <v>2529</v>
      </c>
      <c r="T70" s="140">
        <v>2245</v>
      </c>
      <c r="U70" s="140">
        <v>1656</v>
      </c>
      <c r="V70" s="140">
        <v>1685</v>
      </c>
    </row>
    <row r="71" spans="1:22" ht="13.15" customHeight="1">
      <c r="A71" s="138" t="s">
        <v>66</v>
      </c>
      <c r="B71" s="119" t="s">
        <v>575</v>
      </c>
      <c r="C71" s="147" t="s">
        <v>67</v>
      </c>
      <c r="D71" s="157" t="s">
        <v>308</v>
      </c>
      <c r="E71" s="140">
        <v>95574</v>
      </c>
      <c r="F71" s="140">
        <v>4856</v>
      </c>
      <c r="G71" s="140">
        <v>5200</v>
      </c>
      <c r="H71" s="140">
        <v>5104</v>
      </c>
      <c r="I71" s="140">
        <v>4708</v>
      </c>
      <c r="J71" s="140">
        <v>5456</v>
      </c>
      <c r="K71" s="140">
        <v>6715</v>
      </c>
      <c r="L71" s="140">
        <v>8595</v>
      </c>
      <c r="M71" s="140">
        <v>8610</v>
      </c>
      <c r="N71" s="140">
        <v>6953</v>
      </c>
      <c r="O71" s="140">
        <v>5539</v>
      </c>
      <c r="P71" s="140">
        <v>5286</v>
      </c>
      <c r="Q71" s="140">
        <v>7455</v>
      </c>
      <c r="R71" s="140">
        <v>5904</v>
      </c>
      <c r="S71" s="140">
        <v>5622</v>
      </c>
      <c r="T71" s="140">
        <v>4331</v>
      </c>
      <c r="U71" s="140">
        <v>2744</v>
      </c>
      <c r="V71" s="140">
        <v>2496</v>
      </c>
    </row>
    <row r="72" spans="1:22" ht="13.15" customHeight="1">
      <c r="A72" s="138" t="s">
        <v>68</v>
      </c>
      <c r="B72" s="119" t="s">
        <v>575</v>
      </c>
      <c r="C72" s="147" t="s">
        <v>69</v>
      </c>
      <c r="D72" s="157" t="s">
        <v>308</v>
      </c>
      <c r="E72" s="140">
        <v>15587</v>
      </c>
      <c r="F72" s="140">
        <v>570</v>
      </c>
      <c r="G72" s="140">
        <v>676</v>
      </c>
      <c r="H72" s="140">
        <v>803</v>
      </c>
      <c r="I72" s="140">
        <v>797</v>
      </c>
      <c r="J72" s="140">
        <v>875</v>
      </c>
      <c r="K72" s="140">
        <v>944</v>
      </c>
      <c r="L72" s="140">
        <v>1096</v>
      </c>
      <c r="M72" s="140">
        <v>965</v>
      </c>
      <c r="N72" s="140">
        <v>853</v>
      </c>
      <c r="O72" s="140">
        <v>791</v>
      </c>
      <c r="P72" s="140">
        <v>968</v>
      </c>
      <c r="Q72" s="140">
        <v>1572</v>
      </c>
      <c r="R72" s="140">
        <v>1235</v>
      </c>
      <c r="S72" s="140">
        <v>1128</v>
      </c>
      <c r="T72" s="140">
        <v>925</v>
      </c>
      <c r="U72" s="140">
        <v>692</v>
      </c>
      <c r="V72" s="140">
        <v>697</v>
      </c>
    </row>
    <row r="73" spans="1:22" ht="13.15" customHeight="1">
      <c r="A73" s="138" t="s">
        <v>70</v>
      </c>
      <c r="B73" s="119" t="s">
        <v>575</v>
      </c>
      <c r="C73" s="147" t="s">
        <v>71</v>
      </c>
      <c r="D73" s="157" t="s">
        <v>308</v>
      </c>
      <c r="E73" s="140">
        <v>43769</v>
      </c>
      <c r="F73" s="140">
        <v>1960</v>
      </c>
      <c r="G73" s="140">
        <v>2264</v>
      </c>
      <c r="H73" s="140">
        <v>2328</v>
      </c>
      <c r="I73" s="140">
        <v>2449</v>
      </c>
      <c r="J73" s="140">
        <v>2354</v>
      </c>
      <c r="K73" s="140">
        <v>2365</v>
      </c>
      <c r="L73" s="140">
        <v>2883</v>
      </c>
      <c r="M73" s="140">
        <v>2699</v>
      </c>
      <c r="N73" s="140">
        <v>2380</v>
      </c>
      <c r="O73" s="140">
        <v>2771</v>
      </c>
      <c r="P73" s="140">
        <v>3004</v>
      </c>
      <c r="Q73" s="140">
        <v>3872</v>
      </c>
      <c r="R73" s="140">
        <v>2677</v>
      </c>
      <c r="S73" s="140">
        <v>2490</v>
      </c>
      <c r="T73" s="140">
        <v>2583</v>
      </c>
      <c r="U73" s="140">
        <v>2292</v>
      </c>
      <c r="V73" s="140">
        <v>2398</v>
      </c>
    </row>
    <row r="74" spans="1:22" ht="13.15" customHeight="1">
      <c r="A74" s="138" t="s">
        <v>72</v>
      </c>
      <c r="B74" s="119" t="s">
        <v>575</v>
      </c>
      <c r="C74" s="147" t="s">
        <v>73</v>
      </c>
      <c r="D74" s="157" t="s">
        <v>308</v>
      </c>
      <c r="E74" s="140">
        <v>130506</v>
      </c>
      <c r="F74" s="140">
        <v>6250</v>
      </c>
      <c r="G74" s="140">
        <v>7234</v>
      </c>
      <c r="H74" s="140">
        <v>7197</v>
      </c>
      <c r="I74" s="140">
        <v>7262</v>
      </c>
      <c r="J74" s="140">
        <v>7918</v>
      </c>
      <c r="K74" s="140">
        <v>8486</v>
      </c>
      <c r="L74" s="140">
        <v>10534</v>
      </c>
      <c r="M74" s="140">
        <v>10147</v>
      </c>
      <c r="N74" s="140">
        <v>8121</v>
      </c>
      <c r="O74" s="140">
        <v>7298</v>
      </c>
      <c r="P74" s="140">
        <v>8610</v>
      </c>
      <c r="Q74" s="140">
        <v>11401</v>
      </c>
      <c r="R74" s="140">
        <v>8992</v>
      </c>
      <c r="S74" s="140">
        <v>8047</v>
      </c>
      <c r="T74" s="140">
        <v>5639</v>
      </c>
      <c r="U74" s="140">
        <v>4069</v>
      </c>
      <c r="V74" s="140">
        <v>3301</v>
      </c>
    </row>
    <row r="75" spans="1:22" ht="13.15" customHeight="1">
      <c r="A75" s="138" t="s">
        <v>74</v>
      </c>
      <c r="B75" s="119" t="s">
        <v>575</v>
      </c>
      <c r="C75" s="147" t="s">
        <v>75</v>
      </c>
      <c r="D75" s="157" t="s">
        <v>308</v>
      </c>
      <c r="E75" s="140">
        <v>25042</v>
      </c>
      <c r="F75" s="140">
        <v>1136</v>
      </c>
      <c r="G75" s="140">
        <v>1288</v>
      </c>
      <c r="H75" s="140">
        <v>1313</v>
      </c>
      <c r="I75" s="140">
        <v>1492</v>
      </c>
      <c r="J75" s="140">
        <v>1481</v>
      </c>
      <c r="K75" s="140">
        <v>1475</v>
      </c>
      <c r="L75" s="140">
        <v>1731</v>
      </c>
      <c r="M75" s="140">
        <v>1703</v>
      </c>
      <c r="N75" s="140">
        <v>1419</v>
      </c>
      <c r="O75" s="140">
        <v>1456</v>
      </c>
      <c r="P75" s="140">
        <v>1673</v>
      </c>
      <c r="Q75" s="140">
        <v>2193</v>
      </c>
      <c r="R75" s="140">
        <v>1653</v>
      </c>
      <c r="S75" s="140">
        <v>1619</v>
      </c>
      <c r="T75" s="140">
        <v>1366</v>
      </c>
      <c r="U75" s="140">
        <v>1071</v>
      </c>
      <c r="V75" s="140">
        <v>973</v>
      </c>
    </row>
    <row r="76" spans="1:22" ht="13.15" customHeight="1">
      <c r="A76" s="138" t="s">
        <v>76</v>
      </c>
      <c r="B76" s="119" t="s">
        <v>575</v>
      </c>
      <c r="C76" s="147" t="s">
        <v>77</v>
      </c>
      <c r="D76" s="157" t="s">
        <v>308</v>
      </c>
      <c r="E76" s="140">
        <v>21704</v>
      </c>
      <c r="F76" s="140">
        <v>956</v>
      </c>
      <c r="G76" s="140">
        <v>1118</v>
      </c>
      <c r="H76" s="140">
        <v>1237</v>
      </c>
      <c r="I76" s="140">
        <v>1180</v>
      </c>
      <c r="J76" s="140">
        <v>1231</v>
      </c>
      <c r="K76" s="140">
        <v>1256</v>
      </c>
      <c r="L76" s="140">
        <v>1472</v>
      </c>
      <c r="M76" s="140">
        <v>1428</v>
      </c>
      <c r="N76" s="140">
        <v>1310</v>
      </c>
      <c r="O76" s="140">
        <v>1267</v>
      </c>
      <c r="P76" s="140">
        <v>1375</v>
      </c>
      <c r="Q76" s="140">
        <v>1782</v>
      </c>
      <c r="R76" s="140">
        <v>1428</v>
      </c>
      <c r="S76" s="140">
        <v>1420</v>
      </c>
      <c r="T76" s="140">
        <v>1345</v>
      </c>
      <c r="U76" s="140">
        <v>967</v>
      </c>
      <c r="V76" s="140">
        <v>932</v>
      </c>
    </row>
    <row r="77" spans="1:22" ht="13.15" customHeight="1">
      <c r="A77" s="138" t="s">
        <v>78</v>
      </c>
      <c r="B77" s="119" t="s">
        <v>575</v>
      </c>
      <c r="C77" s="147" t="s">
        <v>79</v>
      </c>
      <c r="D77" s="157" t="s">
        <v>308</v>
      </c>
      <c r="E77" s="140">
        <v>105129</v>
      </c>
      <c r="F77" s="140">
        <v>5314</v>
      </c>
      <c r="G77" s="140">
        <v>5783</v>
      </c>
      <c r="H77" s="140">
        <v>5400</v>
      </c>
      <c r="I77" s="140">
        <v>5161</v>
      </c>
      <c r="J77" s="140">
        <v>5462</v>
      </c>
      <c r="K77" s="140">
        <v>5779</v>
      </c>
      <c r="L77" s="140">
        <v>8293</v>
      </c>
      <c r="M77" s="140">
        <v>9235</v>
      </c>
      <c r="N77" s="140">
        <v>7468</v>
      </c>
      <c r="O77" s="140">
        <v>6414</v>
      </c>
      <c r="P77" s="140">
        <v>6246</v>
      </c>
      <c r="Q77" s="140">
        <v>8732</v>
      </c>
      <c r="R77" s="140">
        <v>6931</v>
      </c>
      <c r="S77" s="140">
        <v>6527</v>
      </c>
      <c r="T77" s="140">
        <v>5265</v>
      </c>
      <c r="U77" s="140">
        <v>3661</v>
      </c>
      <c r="V77" s="140">
        <v>3458</v>
      </c>
    </row>
    <row r="78" spans="1:22" ht="13.15" customHeight="1">
      <c r="A78" s="138" t="s">
        <v>80</v>
      </c>
      <c r="B78" s="119" t="s">
        <v>575</v>
      </c>
      <c r="C78" s="147" t="s">
        <v>81</v>
      </c>
      <c r="D78" s="157" t="s">
        <v>308</v>
      </c>
      <c r="E78" s="140">
        <v>40321</v>
      </c>
      <c r="F78" s="140">
        <v>1625</v>
      </c>
      <c r="G78" s="140">
        <v>1955</v>
      </c>
      <c r="H78" s="140">
        <v>1999</v>
      </c>
      <c r="I78" s="140">
        <v>2369</v>
      </c>
      <c r="J78" s="140">
        <v>2428</v>
      </c>
      <c r="K78" s="140">
        <v>2302</v>
      </c>
      <c r="L78" s="140">
        <v>2683</v>
      </c>
      <c r="M78" s="140">
        <v>2582</v>
      </c>
      <c r="N78" s="140">
        <v>2214</v>
      </c>
      <c r="O78" s="140">
        <v>2295</v>
      </c>
      <c r="P78" s="140">
        <v>2713</v>
      </c>
      <c r="Q78" s="140">
        <v>3911</v>
      </c>
      <c r="R78" s="140">
        <v>3077</v>
      </c>
      <c r="S78" s="140">
        <v>2804</v>
      </c>
      <c r="T78" s="140">
        <v>2266</v>
      </c>
      <c r="U78" s="140">
        <v>1592</v>
      </c>
      <c r="V78" s="140">
        <v>1506</v>
      </c>
    </row>
    <row r="79" spans="1:22" ht="13.15" customHeight="1">
      <c r="A79" s="138" t="s">
        <v>82</v>
      </c>
      <c r="B79" s="119" t="s">
        <v>575</v>
      </c>
      <c r="C79" s="147" t="s">
        <v>83</v>
      </c>
      <c r="D79" s="157" t="s">
        <v>308</v>
      </c>
      <c r="E79" s="140">
        <v>46853</v>
      </c>
      <c r="F79" s="140">
        <v>2200</v>
      </c>
      <c r="G79" s="140">
        <v>2418</v>
      </c>
      <c r="H79" s="140">
        <v>2518</v>
      </c>
      <c r="I79" s="140">
        <v>2759</v>
      </c>
      <c r="J79" s="140">
        <v>3090</v>
      </c>
      <c r="K79" s="140">
        <v>3215</v>
      </c>
      <c r="L79" s="140">
        <v>3700</v>
      </c>
      <c r="M79" s="140">
        <v>3471</v>
      </c>
      <c r="N79" s="140">
        <v>2649</v>
      </c>
      <c r="O79" s="140">
        <v>2584</v>
      </c>
      <c r="P79" s="140">
        <v>2970</v>
      </c>
      <c r="Q79" s="140">
        <v>4300</v>
      </c>
      <c r="R79" s="140">
        <v>3286</v>
      </c>
      <c r="S79" s="140">
        <v>2817</v>
      </c>
      <c r="T79" s="140">
        <v>2061</v>
      </c>
      <c r="U79" s="140">
        <v>1529</v>
      </c>
      <c r="V79" s="140">
        <v>1286</v>
      </c>
    </row>
    <row r="80" spans="1:22" ht="13.15" customHeight="1">
      <c r="A80" s="138" t="s">
        <v>84</v>
      </c>
      <c r="B80" s="119" t="s">
        <v>575</v>
      </c>
      <c r="C80" s="147" t="s">
        <v>85</v>
      </c>
      <c r="D80" s="157" t="s">
        <v>308</v>
      </c>
      <c r="E80" s="140">
        <v>76368</v>
      </c>
      <c r="F80" s="140">
        <v>3541</v>
      </c>
      <c r="G80" s="140">
        <v>4129</v>
      </c>
      <c r="H80" s="140">
        <v>3634</v>
      </c>
      <c r="I80" s="140">
        <v>3708</v>
      </c>
      <c r="J80" s="140">
        <v>4058</v>
      </c>
      <c r="K80" s="140">
        <v>4099</v>
      </c>
      <c r="L80" s="140">
        <v>5769</v>
      </c>
      <c r="M80" s="140">
        <v>6316</v>
      </c>
      <c r="N80" s="140">
        <v>5072</v>
      </c>
      <c r="O80" s="140">
        <v>4026</v>
      </c>
      <c r="P80" s="140">
        <v>4216</v>
      </c>
      <c r="Q80" s="140">
        <v>6173</v>
      </c>
      <c r="R80" s="140">
        <v>5558</v>
      </c>
      <c r="S80" s="140">
        <v>5921</v>
      </c>
      <c r="T80" s="140">
        <v>4662</v>
      </c>
      <c r="U80" s="140">
        <v>2969</v>
      </c>
      <c r="V80" s="140">
        <v>2517</v>
      </c>
    </row>
    <row r="81" spans="1:22" ht="13.15" customHeight="1">
      <c r="A81" s="138" t="s">
        <v>86</v>
      </c>
      <c r="B81" s="119" t="s">
        <v>575</v>
      </c>
      <c r="C81" s="147" t="s">
        <v>87</v>
      </c>
      <c r="D81" s="157" t="s">
        <v>308</v>
      </c>
      <c r="E81" s="140">
        <v>24351</v>
      </c>
      <c r="F81" s="140">
        <v>1258</v>
      </c>
      <c r="G81" s="140">
        <v>1406</v>
      </c>
      <c r="H81" s="140">
        <v>1357</v>
      </c>
      <c r="I81" s="140">
        <v>1385</v>
      </c>
      <c r="J81" s="140">
        <v>1423</v>
      </c>
      <c r="K81" s="140">
        <v>1401</v>
      </c>
      <c r="L81" s="140">
        <v>1835</v>
      </c>
      <c r="M81" s="140">
        <v>1782</v>
      </c>
      <c r="N81" s="140">
        <v>1482</v>
      </c>
      <c r="O81" s="140">
        <v>1417</v>
      </c>
      <c r="P81" s="140">
        <v>1612</v>
      </c>
      <c r="Q81" s="140">
        <v>2077</v>
      </c>
      <c r="R81" s="140">
        <v>1614</v>
      </c>
      <c r="S81" s="140">
        <v>1338</v>
      </c>
      <c r="T81" s="140">
        <v>1211</v>
      </c>
      <c r="U81" s="140">
        <v>893</v>
      </c>
      <c r="V81" s="140">
        <v>860</v>
      </c>
    </row>
    <row r="82" spans="1:22" ht="13.15" customHeight="1">
      <c r="A82" s="138" t="s">
        <v>88</v>
      </c>
      <c r="B82" s="119" t="s">
        <v>575</v>
      </c>
      <c r="C82" s="147" t="s">
        <v>89</v>
      </c>
      <c r="D82" s="157" t="s">
        <v>308</v>
      </c>
      <c r="E82" s="140">
        <v>55142</v>
      </c>
      <c r="F82" s="140">
        <v>2181</v>
      </c>
      <c r="G82" s="140">
        <v>3044</v>
      </c>
      <c r="H82" s="140">
        <v>4068</v>
      </c>
      <c r="I82" s="140">
        <v>4639</v>
      </c>
      <c r="J82" s="140">
        <v>4103</v>
      </c>
      <c r="K82" s="140">
        <v>2963</v>
      </c>
      <c r="L82" s="140">
        <v>2980</v>
      </c>
      <c r="M82" s="140">
        <v>3384</v>
      </c>
      <c r="N82" s="140">
        <v>4130</v>
      </c>
      <c r="O82" s="140">
        <v>4535</v>
      </c>
      <c r="P82" s="140">
        <v>4540</v>
      </c>
      <c r="Q82" s="140">
        <v>4950</v>
      </c>
      <c r="R82" s="140">
        <v>2815</v>
      </c>
      <c r="S82" s="140">
        <v>2269</v>
      </c>
      <c r="T82" s="140">
        <v>1880</v>
      </c>
      <c r="U82" s="140">
        <v>1434</v>
      </c>
      <c r="V82" s="140">
        <v>1227</v>
      </c>
    </row>
    <row r="83" spans="1:22" ht="13.15" customHeight="1">
      <c r="A83" s="138" t="s">
        <v>90</v>
      </c>
      <c r="B83" s="119" t="s">
        <v>575</v>
      </c>
      <c r="C83" s="147" t="s">
        <v>91</v>
      </c>
      <c r="D83" s="157" t="s">
        <v>308</v>
      </c>
      <c r="E83" s="140">
        <v>23830</v>
      </c>
      <c r="F83" s="140">
        <v>999</v>
      </c>
      <c r="G83" s="140">
        <v>1162</v>
      </c>
      <c r="H83" s="140">
        <v>1289</v>
      </c>
      <c r="I83" s="140">
        <v>1356</v>
      </c>
      <c r="J83" s="140">
        <v>1427</v>
      </c>
      <c r="K83" s="140">
        <v>1327</v>
      </c>
      <c r="L83" s="140">
        <v>1552</v>
      </c>
      <c r="M83" s="140">
        <v>1448</v>
      </c>
      <c r="N83" s="140">
        <v>1398</v>
      </c>
      <c r="O83" s="140">
        <v>1498</v>
      </c>
      <c r="P83" s="140">
        <v>1720</v>
      </c>
      <c r="Q83" s="140">
        <v>2200</v>
      </c>
      <c r="R83" s="140">
        <v>1560</v>
      </c>
      <c r="S83" s="140">
        <v>1364</v>
      </c>
      <c r="T83" s="140">
        <v>1306</v>
      </c>
      <c r="U83" s="140">
        <v>1116</v>
      </c>
      <c r="V83" s="140">
        <v>1108</v>
      </c>
    </row>
    <row r="84" spans="1:22" ht="13.15" customHeight="1">
      <c r="A84" s="138" t="s">
        <v>92</v>
      </c>
      <c r="B84" s="119" t="s">
        <v>575</v>
      </c>
      <c r="C84" s="147" t="s">
        <v>93</v>
      </c>
      <c r="D84" s="157" t="s">
        <v>308</v>
      </c>
      <c r="E84" s="140">
        <v>22063</v>
      </c>
      <c r="F84" s="140">
        <v>890</v>
      </c>
      <c r="G84" s="140">
        <v>1052</v>
      </c>
      <c r="H84" s="140">
        <v>1259</v>
      </c>
      <c r="I84" s="140">
        <v>1350</v>
      </c>
      <c r="J84" s="140">
        <v>1270</v>
      </c>
      <c r="K84" s="140">
        <v>1194</v>
      </c>
      <c r="L84" s="140">
        <v>1287</v>
      </c>
      <c r="M84" s="140">
        <v>1252</v>
      </c>
      <c r="N84" s="140">
        <v>1187</v>
      </c>
      <c r="O84" s="140">
        <v>1415</v>
      </c>
      <c r="P84" s="140">
        <v>1625</v>
      </c>
      <c r="Q84" s="140">
        <v>2034</v>
      </c>
      <c r="R84" s="140">
        <v>1294</v>
      </c>
      <c r="S84" s="140">
        <v>1232</v>
      </c>
      <c r="T84" s="140">
        <v>1303</v>
      </c>
      <c r="U84" s="140">
        <v>1196</v>
      </c>
      <c r="V84" s="140">
        <v>1223</v>
      </c>
    </row>
    <row r="85" spans="1:22" ht="13.15" customHeight="1">
      <c r="A85" s="138" t="s">
        <v>94</v>
      </c>
      <c r="B85" s="119" t="s">
        <v>575</v>
      </c>
      <c r="C85" s="147" t="s">
        <v>95</v>
      </c>
      <c r="D85" s="157" t="s">
        <v>308</v>
      </c>
      <c r="E85" s="140">
        <v>13848</v>
      </c>
      <c r="F85" s="140">
        <v>547</v>
      </c>
      <c r="G85" s="140">
        <v>653</v>
      </c>
      <c r="H85" s="140">
        <v>707</v>
      </c>
      <c r="I85" s="140">
        <v>779</v>
      </c>
      <c r="J85" s="140">
        <v>733</v>
      </c>
      <c r="K85" s="140">
        <v>669</v>
      </c>
      <c r="L85" s="140">
        <v>771</v>
      </c>
      <c r="M85" s="140">
        <v>709</v>
      </c>
      <c r="N85" s="140">
        <v>665</v>
      </c>
      <c r="O85" s="140">
        <v>850</v>
      </c>
      <c r="P85" s="140">
        <v>1006</v>
      </c>
      <c r="Q85" s="140">
        <v>1199</v>
      </c>
      <c r="R85" s="140">
        <v>902</v>
      </c>
      <c r="S85" s="140">
        <v>825</v>
      </c>
      <c r="T85" s="140">
        <v>867</v>
      </c>
      <c r="U85" s="140">
        <v>896</v>
      </c>
      <c r="V85" s="140">
        <v>1070</v>
      </c>
    </row>
    <row r="86" spans="1:22" ht="13.15" customHeight="1">
      <c r="A86" s="138" t="s">
        <v>96</v>
      </c>
      <c r="B86" s="119" t="s">
        <v>575</v>
      </c>
      <c r="C86" s="147" t="s">
        <v>97</v>
      </c>
      <c r="D86" s="157" t="s">
        <v>308</v>
      </c>
      <c r="E86" s="140">
        <v>34422</v>
      </c>
      <c r="F86" s="140">
        <v>1534</v>
      </c>
      <c r="G86" s="140">
        <v>1743</v>
      </c>
      <c r="H86" s="140">
        <v>1929</v>
      </c>
      <c r="I86" s="140">
        <v>2063</v>
      </c>
      <c r="J86" s="140">
        <v>1951</v>
      </c>
      <c r="K86" s="140">
        <v>1917</v>
      </c>
      <c r="L86" s="140">
        <v>2111</v>
      </c>
      <c r="M86" s="140">
        <v>1947</v>
      </c>
      <c r="N86" s="140">
        <v>1737</v>
      </c>
      <c r="O86" s="140">
        <v>2115</v>
      </c>
      <c r="P86" s="140">
        <v>2312</v>
      </c>
      <c r="Q86" s="140">
        <v>3107</v>
      </c>
      <c r="R86" s="140">
        <v>2202</v>
      </c>
      <c r="S86" s="140">
        <v>1986</v>
      </c>
      <c r="T86" s="140">
        <v>1951</v>
      </c>
      <c r="U86" s="140">
        <v>1844</v>
      </c>
      <c r="V86" s="140">
        <v>1973</v>
      </c>
    </row>
    <row r="87" spans="1:22" ht="13.15" customHeight="1">
      <c r="A87" s="138" t="s">
        <v>98</v>
      </c>
      <c r="B87" s="119" t="s">
        <v>575</v>
      </c>
      <c r="C87" s="147" t="s">
        <v>99</v>
      </c>
      <c r="D87" s="157" t="s">
        <v>308</v>
      </c>
      <c r="E87" s="140">
        <v>25792</v>
      </c>
      <c r="F87" s="140">
        <v>1032</v>
      </c>
      <c r="G87" s="140">
        <v>1158</v>
      </c>
      <c r="H87" s="140">
        <v>1310</v>
      </c>
      <c r="I87" s="140">
        <v>1423</v>
      </c>
      <c r="J87" s="140">
        <v>1418</v>
      </c>
      <c r="K87" s="140">
        <v>1350</v>
      </c>
      <c r="L87" s="140">
        <v>1641</v>
      </c>
      <c r="M87" s="140">
        <v>1582</v>
      </c>
      <c r="N87" s="140">
        <v>1410</v>
      </c>
      <c r="O87" s="140">
        <v>1566</v>
      </c>
      <c r="P87" s="140">
        <v>1859</v>
      </c>
      <c r="Q87" s="140">
        <v>2452</v>
      </c>
      <c r="R87" s="140">
        <v>1657</v>
      </c>
      <c r="S87" s="140">
        <v>1491</v>
      </c>
      <c r="T87" s="140">
        <v>1590</v>
      </c>
      <c r="U87" s="140">
        <v>1381</v>
      </c>
      <c r="V87" s="140">
        <v>1472</v>
      </c>
    </row>
    <row r="88" spans="1:22" ht="13.15" customHeight="1">
      <c r="A88" s="138" t="s">
        <v>100</v>
      </c>
      <c r="B88" s="119" t="s">
        <v>575</v>
      </c>
      <c r="C88" s="147" t="s">
        <v>101</v>
      </c>
      <c r="D88" s="157" t="s">
        <v>308</v>
      </c>
      <c r="E88" s="140">
        <v>17004</v>
      </c>
      <c r="F88" s="140">
        <v>735</v>
      </c>
      <c r="G88" s="140">
        <v>846</v>
      </c>
      <c r="H88" s="140">
        <v>879</v>
      </c>
      <c r="I88" s="140">
        <v>962</v>
      </c>
      <c r="J88" s="140">
        <v>934</v>
      </c>
      <c r="K88" s="140">
        <v>884</v>
      </c>
      <c r="L88" s="140">
        <v>1056</v>
      </c>
      <c r="M88" s="140">
        <v>998</v>
      </c>
      <c r="N88" s="140">
        <v>927</v>
      </c>
      <c r="O88" s="140">
        <v>1020</v>
      </c>
      <c r="P88" s="140">
        <v>1216</v>
      </c>
      <c r="Q88" s="140">
        <v>1482</v>
      </c>
      <c r="R88" s="140">
        <v>982</v>
      </c>
      <c r="S88" s="140">
        <v>941</v>
      </c>
      <c r="T88" s="140">
        <v>996</v>
      </c>
      <c r="U88" s="140">
        <v>1041</v>
      </c>
      <c r="V88" s="140">
        <v>1105</v>
      </c>
    </row>
    <row r="89" spans="1:22" ht="13.15" customHeight="1">
      <c r="A89" s="138" t="s">
        <v>102</v>
      </c>
      <c r="B89" s="119" t="s">
        <v>575</v>
      </c>
      <c r="C89" s="147" t="s">
        <v>103</v>
      </c>
      <c r="D89" s="157" t="s">
        <v>308</v>
      </c>
      <c r="E89" s="140">
        <v>24198</v>
      </c>
      <c r="F89" s="140">
        <v>901</v>
      </c>
      <c r="G89" s="140">
        <v>1043</v>
      </c>
      <c r="H89" s="140">
        <v>1142</v>
      </c>
      <c r="I89" s="140">
        <v>1348</v>
      </c>
      <c r="J89" s="140">
        <v>1346</v>
      </c>
      <c r="K89" s="140">
        <v>1195</v>
      </c>
      <c r="L89" s="140">
        <v>1391</v>
      </c>
      <c r="M89" s="140">
        <v>1326</v>
      </c>
      <c r="N89" s="140">
        <v>1248</v>
      </c>
      <c r="O89" s="140">
        <v>1393</v>
      </c>
      <c r="P89" s="140">
        <v>1807</v>
      </c>
      <c r="Q89" s="140">
        <v>2333</v>
      </c>
      <c r="R89" s="140">
        <v>1582</v>
      </c>
      <c r="S89" s="140">
        <v>1469</v>
      </c>
      <c r="T89" s="140">
        <v>1572</v>
      </c>
      <c r="U89" s="140">
        <v>1500</v>
      </c>
      <c r="V89" s="140">
        <v>1602</v>
      </c>
    </row>
    <row r="90" spans="1:22" ht="13.15" customHeight="1">
      <c r="A90" s="138" t="s">
        <v>104</v>
      </c>
      <c r="B90" s="119" t="s">
        <v>575</v>
      </c>
      <c r="C90" s="147" t="s">
        <v>105</v>
      </c>
      <c r="D90" s="157" t="s">
        <v>308</v>
      </c>
      <c r="E90" s="140">
        <v>21460</v>
      </c>
      <c r="F90" s="140">
        <v>863</v>
      </c>
      <c r="G90" s="140">
        <v>1140</v>
      </c>
      <c r="H90" s="140">
        <v>1187</v>
      </c>
      <c r="I90" s="140">
        <v>1288</v>
      </c>
      <c r="J90" s="140">
        <v>1314</v>
      </c>
      <c r="K90" s="140">
        <v>1217</v>
      </c>
      <c r="L90" s="140">
        <v>1341</v>
      </c>
      <c r="M90" s="140">
        <v>1203</v>
      </c>
      <c r="N90" s="140">
        <v>1115</v>
      </c>
      <c r="O90" s="140">
        <v>1313</v>
      </c>
      <c r="P90" s="140">
        <v>1591</v>
      </c>
      <c r="Q90" s="140">
        <v>1962</v>
      </c>
      <c r="R90" s="140">
        <v>1291</v>
      </c>
      <c r="S90" s="140">
        <v>1163</v>
      </c>
      <c r="T90" s="140">
        <v>1237</v>
      </c>
      <c r="U90" s="140">
        <v>1157</v>
      </c>
      <c r="V90" s="140">
        <v>1078</v>
      </c>
    </row>
    <row r="91" spans="1:22" ht="13.15" customHeight="1">
      <c r="A91" s="138" t="s">
        <v>106</v>
      </c>
      <c r="B91" s="119" t="s">
        <v>575</v>
      </c>
      <c r="C91" s="147" t="s">
        <v>107</v>
      </c>
      <c r="D91" s="157" t="s">
        <v>308</v>
      </c>
      <c r="E91" s="140">
        <v>19519</v>
      </c>
      <c r="F91" s="140">
        <v>954</v>
      </c>
      <c r="G91" s="140">
        <v>1014</v>
      </c>
      <c r="H91" s="140">
        <v>1060</v>
      </c>
      <c r="I91" s="140">
        <v>1135</v>
      </c>
      <c r="J91" s="140">
        <v>1254</v>
      </c>
      <c r="K91" s="140">
        <v>1266</v>
      </c>
      <c r="L91" s="140">
        <v>1522</v>
      </c>
      <c r="M91" s="140">
        <v>1367</v>
      </c>
      <c r="N91" s="140">
        <v>1203</v>
      </c>
      <c r="O91" s="140">
        <v>1196</v>
      </c>
      <c r="P91" s="140">
        <v>1302</v>
      </c>
      <c r="Q91" s="140">
        <v>1626</v>
      </c>
      <c r="R91" s="140">
        <v>1106</v>
      </c>
      <c r="S91" s="140">
        <v>947</v>
      </c>
      <c r="T91" s="140">
        <v>995</v>
      </c>
      <c r="U91" s="140">
        <v>773</v>
      </c>
      <c r="V91" s="140">
        <v>799</v>
      </c>
    </row>
    <row r="92" spans="1:22" ht="13.15" customHeight="1">
      <c r="A92" s="138" t="s">
        <v>108</v>
      </c>
      <c r="B92" s="119" t="s">
        <v>575</v>
      </c>
      <c r="C92" s="147" t="s">
        <v>109</v>
      </c>
      <c r="D92" s="157" t="s">
        <v>308</v>
      </c>
      <c r="E92" s="140">
        <v>39819</v>
      </c>
      <c r="F92" s="140">
        <v>1785</v>
      </c>
      <c r="G92" s="140">
        <v>2093</v>
      </c>
      <c r="H92" s="140">
        <v>2136</v>
      </c>
      <c r="I92" s="140">
        <v>2263</v>
      </c>
      <c r="J92" s="140">
        <v>2470</v>
      </c>
      <c r="K92" s="140">
        <v>2444</v>
      </c>
      <c r="L92" s="140">
        <v>2843</v>
      </c>
      <c r="M92" s="140">
        <v>2705</v>
      </c>
      <c r="N92" s="140">
        <v>2294</v>
      </c>
      <c r="O92" s="140">
        <v>2338</v>
      </c>
      <c r="P92" s="140">
        <v>2735</v>
      </c>
      <c r="Q92" s="140">
        <v>3638</v>
      </c>
      <c r="R92" s="140">
        <v>2838</v>
      </c>
      <c r="S92" s="140">
        <v>2307</v>
      </c>
      <c r="T92" s="140">
        <v>1938</v>
      </c>
      <c r="U92" s="140">
        <v>1541</v>
      </c>
      <c r="V92" s="140">
        <v>1451</v>
      </c>
    </row>
    <row r="93" spans="1:22" ht="13.15" customHeight="1">
      <c r="A93" s="138" t="s">
        <v>110</v>
      </c>
      <c r="B93" s="119" t="s">
        <v>575</v>
      </c>
      <c r="C93" s="147" t="s">
        <v>898</v>
      </c>
      <c r="D93" s="157" t="s">
        <v>308</v>
      </c>
      <c r="E93" s="140">
        <v>15286</v>
      </c>
      <c r="F93" s="140">
        <v>788</v>
      </c>
      <c r="G93" s="140">
        <v>865</v>
      </c>
      <c r="H93" s="140">
        <v>918</v>
      </c>
      <c r="I93" s="140">
        <v>993</v>
      </c>
      <c r="J93" s="140">
        <v>994</v>
      </c>
      <c r="K93" s="140">
        <v>757</v>
      </c>
      <c r="L93" s="140">
        <v>977</v>
      </c>
      <c r="M93" s="140">
        <v>1102</v>
      </c>
      <c r="N93" s="140">
        <v>945</v>
      </c>
      <c r="O93" s="140">
        <v>999</v>
      </c>
      <c r="P93" s="140">
        <v>1240</v>
      </c>
      <c r="Q93" s="140">
        <v>1349</v>
      </c>
      <c r="R93" s="140">
        <v>1078</v>
      </c>
      <c r="S93" s="140">
        <v>843</v>
      </c>
      <c r="T93" s="140">
        <v>605</v>
      </c>
      <c r="U93" s="140">
        <v>410</v>
      </c>
      <c r="V93" s="140">
        <v>423</v>
      </c>
    </row>
    <row r="94" spans="1:22" ht="13.15" customHeight="1">
      <c r="A94" s="138" t="s">
        <v>112</v>
      </c>
      <c r="B94" s="119" t="s">
        <v>575</v>
      </c>
      <c r="C94" s="147" t="s">
        <v>975</v>
      </c>
      <c r="D94" s="157" t="s">
        <v>308</v>
      </c>
      <c r="E94" s="140">
        <v>11971</v>
      </c>
      <c r="F94" s="140">
        <v>519</v>
      </c>
      <c r="G94" s="140">
        <v>657</v>
      </c>
      <c r="H94" s="140">
        <v>705</v>
      </c>
      <c r="I94" s="140">
        <v>714</v>
      </c>
      <c r="J94" s="140">
        <v>693</v>
      </c>
      <c r="K94" s="140">
        <v>585</v>
      </c>
      <c r="L94" s="140">
        <v>699</v>
      </c>
      <c r="M94" s="140">
        <v>718</v>
      </c>
      <c r="N94" s="140">
        <v>669</v>
      </c>
      <c r="O94" s="140">
        <v>704</v>
      </c>
      <c r="P94" s="140">
        <v>794</v>
      </c>
      <c r="Q94" s="140">
        <v>1020</v>
      </c>
      <c r="R94" s="140">
        <v>785</v>
      </c>
      <c r="S94" s="140">
        <v>769</v>
      </c>
      <c r="T94" s="140">
        <v>711</v>
      </c>
      <c r="U94" s="140">
        <v>592</v>
      </c>
      <c r="V94" s="140">
        <v>637</v>
      </c>
    </row>
    <row r="95" spans="1:22" ht="13.15" customHeight="1">
      <c r="A95" s="138" t="s">
        <v>114</v>
      </c>
      <c r="B95" s="119" t="s">
        <v>575</v>
      </c>
      <c r="C95" s="147" t="s">
        <v>907</v>
      </c>
      <c r="D95" s="157" t="s">
        <v>308</v>
      </c>
      <c r="E95" s="140">
        <v>15995</v>
      </c>
      <c r="F95" s="140">
        <v>671</v>
      </c>
      <c r="G95" s="140">
        <v>814</v>
      </c>
      <c r="H95" s="140">
        <v>830</v>
      </c>
      <c r="I95" s="140">
        <v>916</v>
      </c>
      <c r="J95" s="140">
        <v>1007</v>
      </c>
      <c r="K95" s="140">
        <v>951</v>
      </c>
      <c r="L95" s="140">
        <v>1218</v>
      </c>
      <c r="M95" s="140">
        <v>1095</v>
      </c>
      <c r="N95" s="140">
        <v>886</v>
      </c>
      <c r="O95" s="140">
        <v>895</v>
      </c>
      <c r="P95" s="140">
        <v>1055</v>
      </c>
      <c r="Q95" s="140">
        <v>1557</v>
      </c>
      <c r="R95" s="140">
        <v>1298</v>
      </c>
      <c r="S95" s="140">
        <v>1050</v>
      </c>
      <c r="T95" s="140">
        <v>755</v>
      </c>
      <c r="U95" s="140">
        <v>509</v>
      </c>
      <c r="V95" s="140">
        <v>488</v>
      </c>
    </row>
    <row r="96" spans="1:22" ht="13.15" customHeight="1">
      <c r="A96" s="138" t="s">
        <v>116</v>
      </c>
      <c r="B96" s="119" t="s">
        <v>575</v>
      </c>
      <c r="C96" s="147" t="s">
        <v>908</v>
      </c>
      <c r="D96" s="157" t="s">
        <v>308</v>
      </c>
      <c r="E96" s="140">
        <v>16572</v>
      </c>
      <c r="F96" s="140">
        <v>740</v>
      </c>
      <c r="G96" s="140">
        <v>867</v>
      </c>
      <c r="H96" s="140">
        <v>901</v>
      </c>
      <c r="I96" s="140">
        <v>934</v>
      </c>
      <c r="J96" s="140">
        <v>1032</v>
      </c>
      <c r="K96" s="140">
        <v>1047</v>
      </c>
      <c r="L96" s="140">
        <v>1374</v>
      </c>
      <c r="M96" s="140">
        <v>1242</v>
      </c>
      <c r="N96" s="140">
        <v>1002</v>
      </c>
      <c r="O96" s="140">
        <v>915</v>
      </c>
      <c r="P96" s="140">
        <v>1070</v>
      </c>
      <c r="Q96" s="140">
        <v>1440</v>
      </c>
      <c r="R96" s="140">
        <v>1246</v>
      </c>
      <c r="S96" s="140">
        <v>1067</v>
      </c>
      <c r="T96" s="140">
        <v>779</v>
      </c>
      <c r="U96" s="140">
        <v>525</v>
      </c>
      <c r="V96" s="140">
        <v>391</v>
      </c>
    </row>
    <row r="97" spans="1:22" ht="13.15" customHeight="1">
      <c r="A97" s="138" t="s">
        <v>118</v>
      </c>
      <c r="B97" s="119" t="s">
        <v>575</v>
      </c>
      <c r="C97" s="147" t="s">
        <v>912</v>
      </c>
      <c r="D97" s="157" t="s">
        <v>308</v>
      </c>
      <c r="E97" s="140">
        <v>7036</v>
      </c>
      <c r="F97" s="140">
        <v>223</v>
      </c>
      <c r="G97" s="140">
        <v>295</v>
      </c>
      <c r="H97" s="140">
        <v>356</v>
      </c>
      <c r="I97" s="140">
        <v>465</v>
      </c>
      <c r="J97" s="140">
        <v>465</v>
      </c>
      <c r="K97" s="140">
        <v>372</v>
      </c>
      <c r="L97" s="140">
        <v>400</v>
      </c>
      <c r="M97" s="140">
        <v>375</v>
      </c>
      <c r="N97" s="140">
        <v>371</v>
      </c>
      <c r="O97" s="140">
        <v>467</v>
      </c>
      <c r="P97" s="140">
        <v>538</v>
      </c>
      <c r="Q97" s="140">
        <v>665</v>
      </c>
      <c r="R97" s="140">
        <v>475</v>
      </c>
      <c r="S97" s="140">
        <v>448</v>
      </c>
      <c r="T97" s="140">
        <v>404</v>
      </c>
      <c r="U97" s="140">
        <v>345</v>
      </c>
      <c r="V97" s="140">
        <v>372</v>
      </c>
    </row>
    <row r="98" spans="1:22" ht="13.15" customHeight="1">
      <c r="A98" s="138" t="s">
        <v>120</v>
      </c>
      <c r="B98" s="119" t="s">
        <v>575</v>
      </c>
      <c r="C98" s="147" t="s">
        <v>922</v>
      </c>
      <c r="D98" s="157" t="s">
        <v>308</v>
      </c>
      <c r="E98" s="140">
        <v>9383</v>
      </c>
      <c r="F98" s="140">
        <v>437</v>
      </c>
      <c r="G98" s="140">
        <v>486</v>
      </c>
      <c r="H98" s="140">
        <v>511</v>
      </c>
      <c r="I98" s="140">
        <v>584</v>
      </c>
      <c r="J98" s="140">
        <v>567</v>
      </c>
      <c r="K98" s="140">
        <v>604</v>
      </c>
      <c r="L98" s="140">
        <v>674</v>
      </c>
      <c r="M98" s="140">
        <v>614</v>
      </c>
      <c r="N98" s="140">
        <v>525</v>
      </c>
      <c r="O98" s="140">
        <v>560</v>
      </c>
      <c r="P98" s="140">
        <v>584</v>
      </c>
      <c r="Q98" s="140">
        <v>792</v>
      </c>
      <c r="R98" s="140">
        <v>655</v>
      </c>
      <c r="S98" s="140">
        <v>526</v>
      </c>
      <c r="T98" s="140">
        <v>444</v>
      </c>
      <c r="U98" s="140">
        <v>396</v>
      </c>
      <c r="V98" s="140">
        <v>424</v>
      </c>
    </row>
    <row r="99" spans="1:22" ht="13.15" customHeight="1">
      <c r="A99" s="138" t="s">
        <v>122</v>
      </c>
      <c r="B99" s="119" t="s">
        <v>575</v>
      </c>
      <c r="C99" s="147" t="s">
        <v>976</v>
      </c>
      <c r="D99" s="157" t="s">
        <v>308</v>
      </c>
      <c r="E99" s="140">
        <v>6309</v>
      </c>
      <c r="F99" s="140">
        <v>226</v>
      </c>
      <c r="G99" s="140">
        <v>308</v>
      </c>
      <c r="H99" s="140">
        <v>343</v>
      </c>
      <c r="I99" s="140">
        <v>406</v>
      </c>
      <c r="J99" s="140">
        <v>355</v>
      </c>
      <c r="K99" s="140">
        <v>320</v>
      </c>
      <c r="L99" s="140">
        <v>342</v>
      </c>
      <c r="M99" s="140">
        <v>329</v>
      </c>
      <c r="N99" s="140">
        <v>383</v>
      </c>
      <c r="O99" s="140">
        <v>393</v>
      </c>
      <c r="P99" s="140">
        <v>445</v>
      </c>
      <c r="Q99" s="140">
        <v>589</v>
      </c>
      <c r="R99" s="140">
        <v>404</v>
      </c>
      <c r="S99" s="140">
        <v>381</v>
      </c>
      <c r="T99" s="140">
        <v>374</v>
      </c>
      <c r="U99" s="140">
        <v>337</v>
      </c>
      <c r="V99" s="140">
        <v>374</v>
      </c>
    </row>
    <row r="100" spans="1:22" ht="13.15" customHeight="1">
      <c r="A100" s="138" t="s">
        <v>124</v>
      </c>
      <c r="B100" s="119" t="s">
        <v>575</v>
      </c>
      <c r="C100" s="147" t="s">
        <v>928</v>
      </c>
      <c r="D100" s="157" t="s">
        <v>308</v>
      </c>
      <c r="E100" s="140">
        <v>16515</v>
      </c>
      <c r="F100" s="140">
        <v>1003</v>
      </c>
      <c r="G100" s="140">
        <v>994</v>
      </c>
      <c r="H100" s="140">
        <v>834</v>
      </c>
      <c r="I100" s="140">
        <v>846</v>
      </c>
      <c r="J100" s="140">
        <v>939</v>
      </c>
      <c r="K100" s="140">
        <v>1109</v>
      </c>
      <c r="L100" s="140">
        <v>1557</v>
      </c>
      <c r="M100" s="140">
        <v>1318</v>
      </c>
      <c r="N100" s="140">
        <v>951</v>
      </c>
      <c r="O100" s="140">
        <v>863</v>
      </c>
      <c r="P100" s="140">
        <v>1001</v>
      </c>
      <c r="Q100" s="140">
        <v>1479</v>
      </c>
      <c r="R100" s="140">
        <v>1120</v>
      </c>
      <c r="S100" s="140">
        <v>1013</v>
      </c>
      <c r="T100" s="140">
        <v>676</v>
      </c>
      <c r="U100" s="140">
        <v>400</v>
      </c>
      <c r="V100" s="140">
        <v>412</v>
      </c>
    </row>
    <row r="101" spans="1:22" ht="13.15" customHeight="1">
      <c r="A101" s="138" t="s">
        <v>126</v>
      </c>
      <c r="B101" s="119" t="s">
        <v>575</v>
      </c>
      <c r="C101" s="147" t="s">
        <v>929</v>
      </c>
      <c r="D101" s="157" t="s">
        <v>308</v>
      </c>
      <c r="E101" s="140">
        <v>8661</v>
      </c>
      <c r="F101" s="140">
        <v>329</v>
      </c>
      <c r="G101" s="140">
        <v>400</v>
      </c>
      <c r="H101" s="140">
        <v>412</v>
      </c>
      <c r="I101" s="140">
        <v>499</v>
      </c>
      <c r="J101" s="140">
        <v>558</v>
      </c>
      <c r="K101" s="140">
        <v>452</v>
      </c>
      <c r="L101" s="140">
        <v>552</v>
      </c>
      <c r="M101" s="140">
        <v>470</v>
      </c>
      <c r="N101" s="140">
        <v>489</v>
      </c>
      <c r="O101" s="140">
        <v>524</v>
      </c>
      <c r="P101" s="140">
        <v>639</v>
      </c>
      <c r="Q101" s="140">
        <v>842</v>
      </c>
      <c r="R101" s="140">
        <v>641</v>
      </c>
      <c r="S101" s="140">
        <v>549</v>
      </c>
      <c r="T101" s="140">
        <v>468</v>
      </c>
      <c r="U101" s="140">
        <v>426</v>
      </c>
      <c r="V101" s="140">
        <v>411</v>
      </c>
    </row>
    <row r="102" spans="1:22" ht="13.15" customHeight="1">
      <c r="A102" s="138" t="s">
        <v>128</v>
      </c>
      <c r="B102" s="119" t="s">
        <v>575</v>
      </c>
      <c r="C102" s="147" t="s">
        <v>930</v>
      </c>
      <c r="D102" s="157" t="s">
        <v>308</v>
      </c>
      <c r="E102" s="140">
        <v>10113</v>
      </c>
      <c r="F102" s="140">
        <v>344</v>
      </c>
      <c r="G102" s="140">
        <v>464</v>
      </c>
      <c r="H102" s="140">
        <v>493</v>
      </c>
      <c r="I102" s="140">
        <v>590</v>
      </c>
      <c r="J102" s="140">
        <v>603</v>
      </c>
      <c r="K102" s="140">
        <v>551</v>
      </c>
      <c r="L102" s="140">
        <v>556</v>
      </c>
      <c r="M102" s="140">
        <v>460</v>
      </c>
      <c r="N102" s="140">
        <v>494</v>
      </c>
      <c r="O102" s="140">
        <v>612</v>
      </c>
      <c r="P102" s="140">
        <v>752</v>
      </c>
      <c r="Q102" s="140">
        <v>960</v>
      </c>
      <c r="R102" s="140">
        <v>618</v>
      </c>
      <c r="S102" s="140">
        <v>594</v>
      </c>
      <c r="T102" s="140">
        <v>695</v>
      </c>
      <c r="U102" s="140">
        <v>645</v>
      </c>
      <c r="V102" s="140">
        <v>682</v>
      </c>
    </row>
    <row r="103" spans="1:22" ht="13.15" customHeight="1">
      <c r="A103" s="138" t="s">
        <v>130</v>
      </c>
      <c r="B103" s="119" t="s">
        <v>575</v>
      </c>
      <c r="C103" s="147" t="s">
        <v>977</v>
      </c>
      <c r="D103" s="157" t="s">
        <v>308</v>
      </c>
      <c r="E103" s="140">
        <v>10571</v>
      </c>
      <c r="F103" s="140">
        <v>401</v>
      </c>
      <c r="G103" s="140">
        <v>492</v>
      </c>
      <c r="H103" s="140">
        <v>618</v>
      </c>
      <c r="I103" s="140">
        <v>621</v>
      </c>
      <c r="J103" s="140">
        <v>548</v>
      </c>
      <c r="K103" s="140">
        <v>513</v>
      </c>
      <c r="L103" s="140">
        <v>545</v>
      </c>
      <c r="M103" s="140">
        <v>528</v>
      </c>
      <c r="N103" s="140">
        <v>582</v>
      </c>
      <c r="O103" s="140">
        <v>695</v>
      </c>
      <c r="P103" s="140">
        <v>790</v>
      </c>
      <c r="Q103" s="140">
        <v>918</v>
      </c>
      <c r="R103" s="140">
        <v>596</v>
      </c>
      <c r="S103" s="140">
        <v>665</v>
      </c>
      <c r="T103" s="140">
        <v>726</v>
      </c>
      <c r="U103" s="140">
        <v>667</v>
      </c>
      <c r="V103" s="140">
        <v>666</v>
      </c>
    </row>
    <row r="104" spans="1:22" ht="13.15" customHeight="1">
      <c r="A104" s="138" t="s">
        <v>132</v>
      </c>
      <c r="B104" s="119" t="s">
        <v>575</v>
      </c>
      <c r="C104" s="147" t="s">
        <v>978</v>
      </c>
      <c r="D104" s="157" t="s">
        <v>308</v>
      </c>
      <c r="E104" s="140">
        <v>8469</v>
      </c>
      <c r="F104" s="140">
        <v>331</v>
      </c>
      <c r="G104" s="140">
        <v>390</v>
      </c>
      <c r="H104" s="140">
        <v>463</v>
      </c>
      <c r="I104" s="140">
        <v>509</v>
      </c>
      <c r="J104" s="140">
        <v>449</v>
      </c>
      <c r="K104" s="140">
        <v>469</v>
      </c>
      <c r="L104" s="140">
        <v>437</v>
      </c>
      <c r="M104" s="140">
        <v>407</v>
      </c>
      <c r="N104" s="140">
        <v>394</v>
      </c>
      <c r="O104" s="140">
        <v>580</v>
      </c>
      <c r="P104" s="140">
        <v>630</v>
      </c>
      <c r="Q104" s="140">
        <v>825</v>
      </c>
      <c r="R104" s="140">
        <v>473</v>
      </c>
      <c r="S104" s="140">
        <v>520</v>
      </c>
      <c r="T104" s="140">
        <v>551</v>
      </c>
      <c r="U104" s="140">
        <v>523</v>
      </c>
      <c r="V104" s="140">
        <v>518</v>
      </c>
    </row>
    <row r="105" spans="1:22" ht="13.15" customHeight="1">
      <c r="A105" s="273" t="s">
        <v>31</v>
      </c>
      <c r="B105" s="274" t="s">
        <v>575</v>
      </c>
      <c r="C105" s="303" t="s">
        <v>574</v>
      </c>
      <c r="D105" s="333" t="s">
        <v>309</v>
      </c>
      <c r="E105" s="276">
        <v>2891018</v>
      </c>
      <c r="F105" s="276">
        <v>120532</v>
      </c>
      <c r="G105" s="276">
        <v>132790</v>
      </c>
      <c r="H105" s="276">
        <v>131521</v>
      </c>
      <c r="I105" s="276">
        <v>136737</v>
      </c>
      <c r="J105" s="276">
        <v>157942</v>
      </c>
      <c r="K105" s="276">
        <v>171693</v>
      </c>
      <c r="L105" s="276">
        <v>213858</v>
      </c>
      <c r="M105" s="276">
        <v>212123</v>
      </c>
      <c r="N105" s="276">
        <v>179399</v>
      </c>
      <c r="O105" s="276">
        <v>167753</v>
      </c>
      <c r="P105" s="276">
        <v>174950</v>
      </c>
      <c r="Q105" s="276">
        <v>240304</v>
      </c>
      <c r="R105" s="276">
        <v>187657</v>
      </c>
      <c r="S105" s="276">
        <v>176318</v>
      </c>
      <c r="T105" s="276">
        <v>161448</v>
      </c>
      <c r="U105" s="276">
        <v>132893</v>
      </c>
      <c r="V105" s="276">
        <v>193100</v>
      </c>
    </row>
    <row r="106" spans="1:22" ht="13.15" customHeight="1">
      <c r="A106" s="138" t="s">
        <v>33</v>
      </c>
      <c r="B106" s="119" t="s">
        <v>575</v>
      </c>
      <c r="C106" s="147" t="s">
        <v>35</v>
      </c>
      <c r="D106" s="157" t="s">
        <v>309</v>
      </c>
      <c r="E106" s="140">
        <v>785370</v>
      </c>
      <c r="F106" s="140">
        <v>31071</v>
      </c>
      <c r="G106" s="140">
        <v>32983</v>
      </c>
      <c r="H106" s="140">
        <v>32938</v>
      </c>
      <c r="I106" s="140">
        <v>35370</v>
      </c>
      <c r="J106" s="140">
        <v>45032</v>
      </c>
      <c r="K106" s="140">
        <v>49243</v>
      </c>
      <c r="L106" s="140">
        <v>58682</v>
      </c>
      <c r="M106" s="140">
        <v>57444</v>
      </c>
      <c r="N106" s="140">
        <v>49513</v>
      </c>
      <c r="O106" s="140">
        <v>47116</v>
      </c>
      <c r="P106" s="140">
        <v>47675</v>
      </c>
      <c r="Q106" s="140">
        <v>65311</v>
      </c>
      <c r="R106" s="140">
        <v>50535</v>
      </c>
      <c r="S106" s="140">
        <v>49140</v>
      </c>
      <c r="T106" s="140">
        <v>45800</v>
      </c>
      <c r="U106" s="140">
        <v>37077</v>
      </c>
      <c r="V106" s="140">
        <v>50440</v>
      </c>
    </row>
    <row r="107" spans="1:22" ht="13.15" customHeight="1">
      <c r="A107" s="269" t="s">
        <v>36</v>
      </c>
      <c r="B107" s="270" t="s">
        <v>575</v>
      </c>
      <c r="C107" s="307" t="s">
        <v>889</v>
      </c>
      <c r="D107" s="334" t="s">
        <v>309</v>
      </c>
      <c r="E107" s="272">
        <v>106418</v>
      </c>
      <c r="F107" s="272">
        <v>4799</v>
      </c>
      <c r="G107" s="272">
        <v>4973</v>
      </c>
      <c r="H107" s="272">
        <v>4466</v>
      </c>
      <c r="I107" s="272">
        <v>4462</v>
      </c>
      <c r="J107" s="272">
        <v>5751</v>
      </c>
      <c r="K107" s="272">
        <v>6775</v>
      </c>
      <c r="L107" s="272">
        <v>8948</v>
      </c>
      <c r="M107" s="272">
        <v>9313</v>
      </c>
      <c r="N107" s="272">
        <v>7764</v>
      </c>
      <c r="O107" s="272">
        <v>6819</v>
      </c>
      <c r="P107" s="272">
        <v>6167</v>
      </c>
      <c r="Q107" s="272">
        <v>8150</v>
      </c>
      <c r="R107" s="272">
        <v>6100</v>
      </c>
      <c r="S107" s="272">
        <v>5798</v>
      </c>
      <c r="T107" s="272">
        <v>5575</v>
      </c>
      <c r="U107" s="272">
        <v>4571</v>
      </c>
      <c r="V107" s="272">
        <v>5987</v>
      </c>
    </row>
    <row r="108" spans="1:22" ht="13.15" customHeight="1">
      <c r="A108" s="138" t="s">
        <v>38</v>
      </c>
      <c r="B108" s="119" t="s">
        <v>575</v>
      </c>
      <c r="C108" s="305" t="s">
        <v>890</v>
      </c>
      <c r="D108" s="157" t="s">
        <v>309</v>
      </c>
      <c r="E108" s="140">
        <v>65422</v>
      </c>
      <c r="F108" s="140">
        <v>2686</v>
      </c>
      <c r="G108" s="140">
        <v>2610</v>
      </c>
      <c r="H108" s="140">
        <v>2295</v>
      </c>
      <c r="I108" s="140">
        <v>2328</v>
      </c>
      <c r="J108" s="140">
        <v>3607</v>
      </c>
      <c r="K108" s="140">
        <v>4526</v>
      </c>
      <c r="L108" s="140">
        <v>5505</v>
      </c>
      <c r="M108" s="140">
        <v>5169</v>
      </c>
      <c r="N108" s="140">
        <v>4279</v>
      </c>
      <c r="O108" s="140">
        <v>3569</v>
      </c>
      <c r="P108" s="140">
        <v>3510</v>
      </c>
      <c r="Q108" s="140">
        <v>5146</v>
      </c>
      <c r="R108" s="140">
        <v>3922</v>
      </c>
      <c r="S108" s="140">
        <v>3982</v>
      </c>
      <c r="T108" s="140">
        <v>4007</v>
      </c>
      <c r="U108" s="140">
        <v>3502</v>
      </c>
      <c r="V108" s="140">
        <v>4779</v>
      </c>
    </row>
    <row r="109" spans="1:22" ht="13.15" customHeight="1">
      <c r="A109" s="138" t="s">
        <v>40</v>
      </c>
      <c r="B109" s="119" t="s">
        <v>575</v>
      </c>
      <c r="C109" s="305" t="s">
        <v>891</v>
      </c>
      <c r="D109" s="157" t="s">
        <v>309</v>
      </c>
      <c r="E109" s="140">
        <v>54580</v>
      </c>
      <c r="F109" s="140">
        <v>1894</v>
      </c>
      <c r="G109" s="140">
        <v>1860</v>
      </c>
      <c r="H109" s="140">
        <v>1760</v>
      </c>
      <c r="I109" s="140">
        <v>1863</v>
      </c>
      <c r="J109" s="140">
        <v>2862</v>
      </c>
      <c r="K109" s="140">
        <v>3429</v>
      </c>
      <c r="L109" s="140">
        <v>3950</v>
      </c>
      <c r="M109" s="140">
        <v>3792</v>
      </c>
      <c r="N109" s="140">
        <v>2920</v>
      </c>
      <c r="O109" s="140">
        <v>2744</v>
      </c>
      <c r="P109" s="140">
        <v>2831</v>
      </c>
      <c r="Q109" s="140">
        <v>4201</v>
      </c>
      <c r="R109" s="140">
        <v>3689</v>
      </c>
      <c r="S109" s="140">
        <v>4081</v>
      </c>
      <c r="T109" s="140">
        <v>4181</v>
      </c>
      <c r="U109" s="140">
        <v>3482</v>
      </c>
      <c r="V109" s="140">
        <v>5041</v>
      </c>
    </row>
    <row r="110" spans="1:22" ht="13.15" customHeight="1">
      <c r="A110" s="138" t="s">
        <v>42</v>
      </c>
      <c r="B110" s="119" t="s">
        <v>575</v>
      </c>
      <c r="C110" s="305" t="s">
        <v>892</v>
      </c>
      <c r="D110" s="157" t="s">
        <v>309</v>
      </c>
      <c r="E110" s="140">
        <v>51864</v>
      </c>
      <c r="F110" s="140">
        <v>1813</v>
      </c>
      <c r="G110" s="140">
        <v>1795</v>
      </c>
      <c r="H110" s="140">
        <v>1792</v>
      </c>
      <c r="I110" s="140">
        <v>2057</v>
      </c>
      <c r="J110" s="140">
        <v>2564</v>
      </c>
      <c r="K110" s="140">
        <v>2747</v>
      </c>
      <c r="L110" s="140">
        <v>3350</v>
      </c>
      <c r="M110" s="140">
        <v>3214</v>
      </c>
      <c r="N110" s="140">
        <v>2792</v>
      </c>
      <c r="O110" s="140">
        <v>2668</v>
      </c>
      <c r="P110" s="140">
        <v>2755</v>
      </c>
      <c r="Q110" s="140">
        <v>4322</v>
      </c>
      <c r="R110" s="140">
        <v>3715</v>
      </c>
      <c r="S110" s="140">
        <v>4176</v>
      </c>
      <c r="T110" s="140">
        <v>4085</v>
      </c>
      <c r="U110" s="140">
        <v>3295</v>
      </c>
      <c r="V110" s="140">
        <v>4724</v>
      </c>
    </row>
    <row r="111" spans="1:22" ht="13.15" customHeight="1">
      <c r="A111" s="138" t="s">
        <v>44</v>
      </c>
      <c r="B111" s="119" t="s">
        <v>575</v>
      </c>
      <c r="C111" s="305" t="s">
        <v>893</v>
      </c>
      <c r="D111" s="157" t="s">
        <v>309</v>
      </c>
      <c r="E111" s="140">
        <v>88204</v>
      </c>
      <c r="F111" s="140">
        <v>3069</v>
      </c>
      <c r="G111" s="140">
        <v>3383</v>
      </c>
      <c r="H111" s="140">
        <v>3629</v>
      </c>
      <c r="I111" s="140">
        <v>4035</v>
      </c>
      <c r="J111" s="140">
        <v>5127</v>
      </c>
      <c r="K111" s="140">
        <v>5342</v>
      </c>
      <c r="L111" s="140">
        <v>5982</v>
      </c>
      <c r="M111" s="140">
        <v>5961</v>
      </c>
      <c r="N111" s="140">
        <v>5293</v>
      </c>
      <c r="O111" s="140">
        <v>5316</v>
      </c>
      <c r="P111" s="140">
        <v>5447</v>
      </c>
      <c r="Q111" s="140">
        <v>7995</v>
      </c>
      <c r="R111" s="140">
        <v>6268</v>
      </c>
      <c r="S111" s="140">
        <v>6107</v>
      </c>
      <c r="T111" s="140">
        <v>5492</v>
      </c>
      <c r="U111" s="140">
        <v>4234</v>
      </c>
      <c r="V111" s="140">
        <v>5524</v>
      </c>
    </row>
    <row r="112" spans="1:22" ht="13.15" customHeight="1">
      <c r="A112" s="138" t="s">
        <v>46</v>
      </c>
      <c r="B112" s="119" t="s">
        <v>575</v>
      </c>
      <c r="C112" s="305" t="s">
        <v>894</v>
      </c>
      <c r="D112" s="157" t="s">
        <v>309</v>
      </c>
      <c r="E112" s="140">
        <v>117038</v>
      </c>
      <c r="F112" s="140">
        <v>4688</v>
      </c>
      <c r="G112" s="140">
        <v>4783</v>
      </c>
      <c r="H112" s="140">
        <v>4838</v>
      </c>
      <c r="I112" s="140">
        <v>5342</v>
      </c>
      <c r="J112" s="140">
        <v>6236</v>
      </c>
      <c r="K112" s="140">
        <v>6857</v>
      </c>
      <c r="L112" s="140">
        <v>8386</v>
      </c>
      <c r="M112" s="140">
        <v>8169</v>
      </c>
      <c r="N112" s="140">
        <v>7239</v>
      </c>
      <c r="O112" s="140">
        <v>6828</v>
      </c>
      <c r="P112" s="140">
        <v>7035</v>
      </c>
      <c r="Q112" s="140">
        <v>9812</v>
      </c>
      <c r="R112" s="140">
        <v>7976</v>
      </c>
      <c r="S112" s="140">
        <v>7953</v>
      </c>
      <c r="T112" s="140">
        <v>7388</v>
      </c>
      <c r="U112" s="140">
        <v>5852</v>
      </c>
      <c r="V112" s="140">
        <v>7656</v>
      </c>
    </row>
    <row r="113" spans="1:22" ht="13.15" customHeight="1">
      <c r="A113" s="138" t="s">
        <v>48</v>
      </c>
      <c r="B113" s="119" t="s">
        <v>575</v>
      </c>
      <c r="C113" s="305" t="s">
        <v>895</v>
      </c>
      <c r="D113" s="157" t="s">
        <v>309</v>
      </c>
      <c r="E113" s="140">
        <v>118168</v>
      </c>
      <c r="F113" s="140">
        <v>4711</v>
      </c>
      <c r="G113" s="140">
        <v>5498</v>
      </c>
      <c r="H113" s="140">
        <v>5751</v>
      </c>
      <c r="I113" s="140">
        <v>5930</v>
      </c>
      <c r="J113" s="140">
        <v>6781</v>
      </c>
      <c r="K113" s="140">
        <v>6707</v>
      </c>
      <c r="L113" s="140">
        <v>8430</v>
      </c>
      <c r="M113" s="140">
        <v>8549</v>
      </c>
      <c r="N113" s="140">
        <v>7305</v>
      </c>
      <c r="O113" s="140">
        <v>7179</v>
      </c>
      <c r="P113" s="140">
        <v>7430</v>
      </c>
      <c r="Q113" s="140">
        <v>10478</v>
      </c>
      <c r="R113" s="140">
        <v>8217</v>
      </c>
      <c r="S113" s="140">
        <v>7540</v>
      </c>
      <c r="T113" s="140">
        <v>6196</v>
      </c>
      <c r="U113" s="140">
        <v>4750</v>
      </c>
      <c r="V113" s="140">
        <v>6716</v>
      </c>
    </row>
    <row r="114" spans="1:22" ht="13.15" customHeight="1">
      <c r="A114" s="138" t="s">
        <v>50</v>
      </c>
      <c r="B114" s="119" t="s">
        <v>575</v>
      </c>
      <c r="C114" s="305" t="s">
        <v>896</v>
      </c>
      <c r="D114" s="157" t="s">
        <v>309</v>
      </c>
      <c r="E114" s="140">
        <v>57761</v>
      </c>
      <c r="F114" s="140">
        <v>1964</v>
      </c>
      <c r="G114" s="140">
        <v>1749</v>
      </c>
      <c r="H114" s="140">
        <v>1604</v>
      </c>
      <c r="I114" s="140">
        <v>1901</v>
      </c>
      <c r="J114" s="140">
        <v>3815</v>
      </c>
      <c r="K114" s="140">
        <v>4884</v>
      </c>
      <c r="L114" s="140">
        <v>5013</v>
      </c>
      <c r="M114" s="140">
        <v>4228</v>
      </c>
      <c r="N114" s="140">
        <v>3401</v>
      </c>
      <c r="O114" s="140">
        <v>3156</v>
      </c>
      <c r="P114" s="140">
        <v>3280</v>
      </c>
      <c r="Q114" s="140">
        <v>4521</v>
      </c>
      <c r="R114" s="140">
        <v>3566</v>
      </c>
      <c r="S114" s="140">
        <v>3746</v>
      </c>
      <c r="T114" s="140">
        <v>3735</v>
      </c>
      <c r="U114" s="140">
        <v>3028</v>
      </c>
      <c r="V114" s="140">
        <v>4170</v>
      </c>
    </row>
    <row r="115" spans="1:22" ht="13.15" customHeight="1">
      <c r="A115" s="141" t="s">
        <v>52</v>
      </c>
      <c r="B115" s="126" t="s">
        <v>575</v>
      </c>
      <c r="C115" s="311" t="s">
        <v>897</v>
      </c>
      <c r="D115" s="335" t="s">
        <v>309</v>
      </c>
      <c r="E115" s="143">
        <v>125915</v>
      </c>
      <c r="F115" s="143">
        <v>5447</v>
      </c>
      <c r="G115" s="143">
        <v>6332</v>
      </c>
      <c r="H115" s="143">
        <v>6803</v>
      </c>
      <c r="I115" s="143">
        <v>7452</v>
      </c>
      <c r="J115" s="143">
        <v>8289</v>
      </c>
      <c r="K115" s="143">
        <v>7976</v>
      </c>
      <c r="L115" s="143">
        <v>9118</v>
      </c>
      <c r="M115" s="143">
        <v>9049</v>
      </c>
      <c r="N115" s="143">
        <v>8520</v>
      </c>
      <c r="O115" s="143">
        <v>8837</v>
      </c>
      <c r="P115" s="143">
        <v>9220</v>
      </c>
      <c r="Q115" s="143">
        <v>10686</v>
      </c>
      <c r="R115" s="143">
        <v>7082</v>
      </c>
      <c r="S115" s="143">
        <v>5757</v>
      </c>
      <c r="T115" s="143">
        <v>5141</v>
      </c>
      <c r="U115" s="143">
        <v>4363</v>
      </c>
      <c r="V115" s="143">
        <v>5843</v>
      </c>
    </row>
    <row r="116" spans="1:22" ht="13.15" customHeight="1">
      <c r="A116" s="138" t="s">
        <v>54</v>
      </c>
      <c r="B116" s="119" t="s">
        <v>575</v>
      </c>
      <c r="C116" s="147" t="s">
        <v>55</v>
      </c>
      <c r="D116" s="157" t="s">
        <v>309</v>
      </c>
      <c r="E116" s="140">
        <v>274777</v>
      </c>
      <c r="F116" s="140">
        <v>12706</v>
      </c>
      <c r="G116" s="140">
        <v>14127</v>
      </c>
      <c r="H116" s="140">
        <v>13680</v>
      </c>
      <c r="I116" s="140">
        <v>13584</v>
      </c>
      <c r="J116" s="140">
        <v>14840</v>
      </c>
      <c r="K116" s="140">
        <v>16115</v>
      </c>
      <c r="L116" s="140">
        <v>20903</v>
      </c>
      <c r="M116" s="140">
        <v>20224</v>
      </c>
      <c r="N116" s="140">
        <v>17046</v>
      </c>
      <c r="O116" s="140">
        <v>15300</v>
      </c>
      <c r="P116" s="140">
        <v>15926</v>
      </c>
      <c r="Q116" s="140">
        <v>22345</v>
      </c>
      <c r="R116" s="140">
        <v>17861</v>
      </c>
      <c r="S116" s="140">
        <v>16575</v>
      </c>
      <c r="T116" s="140">
        <v>14782</v>
      </c>
      <c r="U116" s="140">
        <v>11855</v>
      </c>
      <c r="V116" s="140">
        <v>16908</v>
      </c>
    </row>
    <row r="117" spans="1:22" ht="13.15" customHeight="1">
      <c r="A117" s="138" t="s">
        <v>56</v>
      </c>
      <c r="B117" s="119" t="s">
        <v>575</v>
      </c>
      <c r="C117" s="147" t="s">
        <v>57</v>
      </c>
      <c r="D117" s="157" t="s">
        <v>309</v>
      </c>
      <c r="E117" s="140">
        <v>233531</v>
      </c>
      <c r="F117" s="140">
        <v>9801</v>
      </c>
      <c r="G117" s="140">
        <v>9979</v>
      </c>
      <c r="H117" s="140">
        <v>9564</v>
      </c>
      <c r="I117" s="140">
        <v>9736</v>
      </c>
      <c r="J117" s="140">
        <v>12479</v>
      </c>
      <c r="K117" s="140">
        <v>15115</v>
      </c>
      <c r="L117" s="140">
        <v>18893</v>
      </c>
      <c r="M117" s="140">
        <v>18436</v>
      </c>
      <c r="N117" s="140">
        <v>14295</v>
      </c>
      <c r="O117" s="140">
        <v>12238</v>
      </c>
      <c r="P117" s="140">
        <v>12940</v>
      </c>
      <c r="Q117" s="140">
        <v>19532</v>
      </c>
      <c r="R117" s="140">
        <v>15981</v>
      </c>
      <c r="S117" s="140">
        <v>15823</v>
      </c>
      <c r="T117" s="140">
        <v>13911</v>
      </c>
      <c r="U117" s="140">
        <v>10493</v>
      </c>
      <c r="V117" s="140">
        <v>14315</v>
      </c>
    </row>
    <row r="118" spans="1:22" ht="13.15" customHeight="1">
      <c r="A118" s="138" t="s">
        <v>58</v>
      </c>
      <c r="B118" s="119" t="s">
        <v>575</v>
      </c>
      <c r="C118" s="147" t="s">
        <v>59</v>
      </c>
      <c r="D118" s="157" t="s">
        <v>309</v>
      </c>
      <c r="E118" s="140">
        <v>150051</v>
      </c>
      <c r="F118" s="140">
        <v>6604</v>
      </c>
      <c r="G118" s="140">
        <v>7242</v>
      </c>
      <c r="H118" s="140">
        <v>7323</v>
      </c>
      <c r="I118" s="140">
        <v>7370</v>
      </c>
      <c r="J118" s="140">
        <v>7923</v>
      </c>
      <c r="K118" s="140">
        <v>8933</v>
      </c>
      <c r="L118" s="140">
        <v>11875</v>
      </c>
      <c r="M118" s="140">
        <v>11783</v>
      </c>
      <c r="N118" s="140">
        <v>9993</v>
      </c>
      <c r="O118" s="140">
        <v>8502</v>
      </c>
      <c r="P118" s="140">
        <v>8759</v>
      </c>
      <c r="Q118" s="140">
        <v>12550</v>
      </c>
      <c r="R118" s="140">
        <v>10014</v>
      </c>
      <c r="S118" s="140">
        <v>9115</v>
      </c>
      <c r="T118" s="140">
        <v>7777</v>
      </c>
      <c r="U118" s="140">
        <v>6030</v>
      </c>
      <c r="V118" s="140">
        <v>8258</v>
      </c>
    </row>
    <row r="119" spans="1:22" ht="13.15" customHeight="1">
      <c r="A119" s="138" t="s">
        <v>60</v>
      </c>
      <c r="B119" s="119" t="s">
        <v>575</v>
      </c>
      <c r="C119" s="147" t="s">
        <v>61</v>
      </c>
      <c r="D119" s="157" t="s">
        <v>309</v>
      </c>
      <c r="E119" s="140">
        <v>241158</v>
      </c>
      <c r="F119" s="140">
        <v>11688</v>
      </c>
      <c r="G119" s="140">
        <v>11894</v>
      </c>
      <c r="H119" s="140">
        <v>10555</v>
      </c>
      <c r="I119" s="140">
        <v>10192</v>
      </c>
      <c r="J119" s="140">
        <v>12966</v>
      </c>
      <c r="K119" s="140">
        <v>16201</v>
      </c>
      <c r="L119" s="140">
        <v>21362</v>
      </c>
      <c r="M119" s="140">
        <v>21437</v>
      </c>
      <c r="N119" s="140">
        <v>16678</v>
      </c>
      <c r="O119" s="140">
        <v>14170</v>
      </c>
      <c r="P119" s="140">
        <v>13747</v>
      </c>
      <c r="Q119" s="140">
        <v>18704</v>
      </c>
      <c r="R119" s="140">
        <v>14215</v>
      </c>
      <c r="S119" s="140">
        <v>13324</v>
      </c>
      <c r="T119" s="140">
        <v>11762</v>
      </c>
      <c r="U119" s="140">
        <v>9258</v>
      </c>
      <c r="V119" s="140">
        <v>13005</v>
      </c>
    </row>
    <row r="120" spans="1:22" ht="13.15" customHeight="1">
      <c r="A120" s="138" t="s">
        <v>62</v>
      </c>
      <c r="B120" s="119" t="s">
        <v>575</v>
      </c>
      <c r="C120" s="147" t="s">
        <v>63</v>
      </c>
      <c r="D120" s="157" t="s">
        <v>309</v>
      </c>
      <c r="E120" s="140">
        <v>26574</v>
      </c>
      <c r="F120" s="140">
        <v>970</v>
      </c>
      <c r="G120" s="140">
        <v>1163</v>
      </c>
      <c r="H120" s="140">
        <v>1171</v>
      </c>
      <c r="I120" s="140">
        <v>1234</v>
      </c>
      <c r="J120" s="140">
        <v>1259</v>
      </c>
      <c r="K120" s="140">
        <v>1266</v>
      </c>
      <c r="L120" s="140">
        <v>1566</v>
      </c>
      <c r="M120" s="140">
        <v>1591</v>
      </c>
      <c r="N120" s="140">
        <v>1401</v>
      </c>
      <c r="O120" s="140">
        <v>1451</v>
      </c>
      <c r="P120" s="140">
        <v>1677</v>
      </c>
      <c r="Q120" s="140">
        <v>2276</v>
      </c>
      <c r="R120" s="140">
        <v>1713</v>
      </c>
      <c r="S120" s="140">
        <v>1553</v>
      </c>
      <c r="T120" s="140">
        <v>1806</v>
      </c>
      <c r="U120" s="140">
        <v>1658</v>
      </c>
      <c r="V120" s="140">
        <v>2819</v>
      </c>
    </row>
    <row r="121" spans="1:22" ht="13.15" customHeight="1">
      <c r="A121" s="138" t="s">
        <v>64</v>
      </c>
      <c r="B121" s="119" t="s">
        <v>575</v>
      </c>
      <c r="C121" s="147" t="s">
        <v>65</v>
      </c>
      <c r="D121" s="157" t="s">
        <v>309</v>
      </c>
      <c r="E121" s="140">
        <v>49696</v>
      </c>
      <c r="F121" s="140">
        <v>2020</v>
      </c>
      <c r="G121" s="140">
        <v>2065</v>
      </c>
      <c r="H121" s="140">
        <v>1753</v>
      </c>
      <c r="I121" s="140">
        <v>1822</v>
      </c>
      <c r="J121" s="140">
        <v>2302</v>
      </c>
      <c r="K121" s="140">
        <v>2947</v>
      </c>
      <c r="L121" s="140">
        <v>3980</v>
      </c>
      <c r="M121" s="140">
        <v>4240</v>
      </c>
      <c r="N121" s="140">
        <v>3484</v>
      </c>
      <c r="O121" s="140">
        <v>3083</v>
      </c>
      <c r="P121" s="140">
        <v>2979</v>
      </c>
      <c r="Q121" s="140">
        <v>4212</v>
      </c>
      <c r="R121" s="140">
        <v>3361</v>
      </c>
      <c r="S121" s="140">
        <v>3015</v>
      </c>
      <c r="T121" s="140">
        <v>2805</v>
      </c>
      <c r="U121" s="140">
        <v>2327</v>
      </c>
      <c r="V121" s="140">
        <v>3301</v>
      </c>
    </row>
    <row r="122" spans="1:22" ht="13.15" customHeight="1">
      <c r="A122" s="138" t="s">
        <v>66</v>
      </c>
      <c r="B122" s="119" t="s">
        <v>575</v>
      </c>
      <c r="C122" s="147" t="s">
        <v>67</v>
      </c>
      <c r="D122" s="157" t="s">
        <v>309</v>
      </c>
      <c r="E122" s="140">
        <v>98323</v>
      </c>
      <c r="F122" s="140">
        <v>4818</v>
      </c>
      <c r="G122" s="140">
        <v>5105</v>
      </c>
      <c r="H122" s="140">
        <v>4716</v>
      </c>
      <c r="I122" s="140">
        <v>4385</v>
      </c>
      <c r="J122" s="140">
        <v>5010</v>
      </c>
      <c r="K122" s="140">
        <v>6376</v>
      </c>
      <c r="L122" s="140">
        <v>8426</v>
      </c>
      <c r="M122" s="140">
        <v>8419</v>
      </c>
      <c r="N122" s="140">
        <v>6505</v>
      </c>
      <c r="O122" s="140">
        <v>5348</v>
      </c>
      <c r="P122" s="140">
        <v>5542</v>
      </c>
      <c r="Q122" s="140">
        <v>7962</v>
      </c>
      <c r="R122" s="140">
        <v>6461</v>
      </c>
      <c r="S122" s="140">
        <v>5940</v>
      </c>
      <c r="T122" s="140">
        <v>4856</v>
      </c>
      <c r="U122" s="140">
        <v>3560</v>
      </c>
      <c r="V122" s="140">
        <v>4894</v>
      </c>
    </row>
    <row r="123" spans="1:22" ht="13.15" customHeight="1">
      <c r="A123" s="138" t="s">
        <v>68</v>
      </c>
      <c r="B123" s="119" t="s">
        <v>575</v>
      </c>
      <c r="C123" s="147" t="s">
        <v>69</v>
      </c>
      <c r="D123" s="157" t="s">
        <v>309</v>
      </c>
      <c r="E123" s="140">
        <v>16895</v>
      </c>
      <c r="F123" s="140">
        <v>561</v>
      </c>
      <c r="G123" s="140">
        <v>621</v>
      </c>
      <c r="H123" s="140">
        <v>682</v>
      </c>
      <c r="I123" s="140">
        <v>686</v>
      </c>
      <c r="J123" s="140">
        <v>840</v>
      </c>
      <c r="K123" s="140">
        <v>902</v>
      </c>
      <c r="L123" s="140">
        <v>1053</v>
      </c>
      <c r="M123" s="140">
        <v>957</v>
      </c>
      <c r="N123" s="140">
        <v>862</v>
      </c>
      <c r="O123" s="140">
        <v>803</v>
      </c>
      <c r="P123" s="140">
        <v>1035</v>
      </c>
      <c r="Q123" s="140">
        <v>1639</v>
      </c>
      <c r="R123" s="140">
        <v>1305</v>
      </c>
      <c r="S123" s="140">
        <v>1227</v>
      </c>
      <c r="T123" s="140">
        <v>1117</v>
      </c>
      <c r="U123" s="140">
        <v>958</v>
      </c>
      <c r="V123" s="140">
        <v>1647</v>
      </c>
    </row>
    <row r="124" spans="1:22" ht="13.15" customHeight="1">
      <c r="A124" s="138" t="s">
        <v>70</v>
      </c>
      <c r="B124" s="119" t="s">
        <v>575</v>
      </c>
      <c r="C124" s="147" t="s">
        <v>71</v>
      </c>
      <c r="D124" s="157" t="s">
        <v>309</v>
      </c>
      <c r="E124" s="140">
        <v>47151</v>
      </c>
      <c r="F124" s="140">
        <v>1833</v>
      </c>
      <c r="G124" s="140">
        <v>2082</v>
      </c>
      <c r="H124" s="140">
        <v>2274</v>
      </c>
      <c r="I124" s="140">
        <v>2422</v>
      </c>
      <c r="J124" s="140">
        <v>2297</v>
      </c>
      <c r="K124" s="140">
        <v>2112</v>
      </c>
      <c r="L124" s="140">
        <v>2653</v>
      </c>
      <c r="M124" s="140">
        <v>2697</v>
      </c>
      <c r="N124" s="140">
        <v>2503</v>
      </c>
      <c r="O124" s="140">
        <v>2718</v>
      </c>
      <c r="P124" s="140">
        <v>3008</v>
      </c>
      <c r="Q124" s="140">
        <v>3809</v>
      </c>
      <c r="R124" s="140">
        <v>2909</v>
      </c>
      <c r="S124" s="140">
        <v>2749</v>
      </c>
      <c r="T124" s="140">
        <v>3148</v>
      </c>
      <c r="U124" s="140">
        <v>2874</v>
      </c>
      <c r="V124" s="140">
        <v>5063</v>
      </c>
    </row>
    <row r="125" spans="1:22" ht="13.15" customHeight="1">
      <c r="A125" s="138" t="s">
        <v>72</v>
      </c>
      <c r="B125" s="119" t="s">
        <v>575</v>
      </c>
      <c r="C125" s="147" t="s">
        <v>73</v>
      </c>
      <c r="D125" s="157" t="s">
        <v>309</v>
      </c>
      <c r="E125" s="140">
        <v>135642</v>
      </c>
      <c r="F125" s="140">
        <v>5928</v>
      </c>
      <c r="G125" s="140">
        <v>6910</v>
      </c>
      <c r="H125" s="140">
        <v>6781</v>
      </c>
      <c r="I125" s="140">
        <v>6921</v>
      </c>
      <c r="J125" s="140">
        <v>7803</v>
      </c>
      <c r="K125" s="140">
        <v>8238</v>
      </c>
      <c r="L125" s="140">
        <v>10409</v>
      </c>
      <c r="M125" s="140">
        <v>10152</v>
      </c>
      <c r="N125" s="140">
        <v>8240</v>
      </c>
      <c r="O125" s="140">
        <v>7888</v>
      </c>
      <c r="P125" s="140">
        <v>8704</v>
      </c>
      <c r="Q125" s="140">
        <v>11994</v>
      </c>
      <c r="R125" s="140">
        <v>9257</v>
      </c>
      <c r="S125" s="140">
        <v>7846</v>
      </c>
      <c r="T125" s="140">
        <v>6427</v>
      </c>
      <c r="U125" s="140">
        <v>5070</v>
      </c>
      <c r="V125" s="140">
        <v>7074</v>
      </c>
    </row>
    <row r="126" spans="1:22" ht="13.15" customHeight="1">
      <c r="A126" s="138" t="s">
        <v>74</v>
      </c>
      <c r="B126" s="119" t="s">
        <v>575</v>
      </c>
      <c r="C126" s="147" t="s">
        <v>75</v>
      </c>
      <c r="D126" s="157" t="s">
        <v>309</v>
      </c>
      <c r="E126" s="140">
        <v>26891</v>
      </c>
      <c r="F126" s="140">
        <v>1042</v>
      </c>
      <c r="G126" s="140">
        <v>1303</v>
      </c>
      <c r="H126" s="140">
        <v>1236</v>
      </c>
      <c r="I126" s="140">
        <v>1419</v>
      </c>
      <c r="J126" s="140">
        <v>1390</v>
      </c>
      <c r="K126" s="140">
        <v>1482</v>
      </c>
      <c r="L126" s="140">
        <v>1727</v>
      </c>
      <c r="M126" s="140">
        <v>1655</v>
      </c>
      <c r="N126" s="140">
        <v>1565</v>
      </c>
      <c r="O126" s="140">
        <v>1445</v>
      </c>
      <c r="P126" s="140">
        <v>1641</v>
      </c>
      <c r="Q126" s="140">
        <v>2293</v>
      </c>
      <c r="R126" s="140">
        <v>1765</v>
      </c>
      <c r="S126" s="140">
        <v>1726</v>
      </c>
      <c r="T126" s="140">
        <v>1644</v>
      </c>
      <c r="U126" s="140">
        <v>1431</v>
      </c>
      <c r="V126" s="140">
        <v>2127</v>
      </c>
    </row>
    <row r="127" spans="1:22" ht="13.15" customHeight="1">
      <c r="A127" s="138" t="s">
        <v>76</v>
      </c>
      <c r="B127" s="119" t="s">
        <v>575</v>
      </c>
      <c r="C127" s="147" t="s">
        <v>77</v>
      </c>
      <c r="D127" s="157" t="s">
        <v>309</v>
      </c>
      <c r="E127" s="140">
        <v>23217</v>
      </c>
      <c r="F127" s="140">
        <v>898</v>
      </c>
      <c r="G127" s="140">
        <v>1097</v>
      </c>
      <c r="H127" s="140">
        <v>1139</v>
      </c>
      <c r="I127" s="140">
        <v>1157</v>
      </c>
      <c r="J127" s="140">
        <v>1178</v>
      </c>
      <c r="K127" s="140">
        <v>1147</v>
      </c>
      <c r="L127" s="140">
        <v>1410</v>
      </c>
      <c r="M127" s="140">
        <v>1403</v>
      </c>
      <c r="N127" s="140">
        <v>1324</v>
      </c>
      <c r="O127" s="140">
        <v>1272</v>
      </c>
      <c r="P127" s="140">
        <v>1411</v>
      </c>
      <c r="Q127" s="140">
        <v>1833</v>
      </c>
      <c r="R127" s="140">
        <v>1541</v>
      </c>
      <c r="S127" s="140">
        <v>1625</v>
      </c>
      <c r="T127" s="140">
        <v>1484</v>
      </c>
      <c r="U127" s="140">
        <v>1284</v>
      </c>
      <c r="V127" s="140">
        <v>2014</v>
      </c>
    </row>
    <row r="128" spans="1:22" ht="13.15" customHeight="1">
      <c r="A128" s="138" t="s">
        <v>78</v>
      </c>
      <c r="B128" s="119" t="s">
        <v>575</v>
      </c>
      <c r="C128" s="147" t="s">
        <v>79</v>
      </c>
      <c r="D128" s="157" t="s">
        <v>309</v>
      </c>
      <c r="E128" s="140">
        <v>118412</v>
      </c>
      <c r="F128" s="140">
        <v>5144</v>
      </c>
      <c r="G128" s="140">
        <v>5707</v>
      </c>
      <c r="H128" s="140">
        <v>5256</v>
      </c>
      <c r="I128" s="140">
        <v>5222</v>
      </c>
      <c r="J128" s="140">
        <v>6039</v>
      </c>
      <c r="K128" s="140">
        <v>6894</v>
      </c>
      <c r="L128" s="140">
        <v>9373</v>
      </c>
      <c r="M128" s="140">
        <v>9945</v>
      </c>
      <c r="N128" s="140">
        <v>7912</v>
      </c>
      <c r="O128" s="140">
        <v>7014</v>
      </c>
      <c r="P128" s="140">
        <v>6943</v>
      </c>
      <c r="Q128" s="140">
        <v>9936</v>
      </c>
      <c r="R128" s="140">
        <v>7953</v>
      </c>
      <c r="S128" s="140">
        <v>7288</v>
      </c>
      <c r="T128" s="140">
        <v>6112</v>
      </c>
      <c r="U128" s="140">
        <v>4837</v>
      </c>
      <c r="V128" s="140">
        <v>6837</v>
      </c>
    </row>
    <row r="129" spans="1:22" ht="13.15" customHeight="1">
      <c r="A129" s="138" t="s">
        <v>80</v>
      </c>
      <c r="B129" s="119" t="s">
        <v>575</v>
      </c>
      <c r="C129" s="147" t="s">
        <v>81</v>
      </c>
      <c r="D129" s="157" t="s">
        <v>309</v>
      </c>
      <c r="E129" s="140">
        <v>43259</v>
      </c>
      <c r="F129" s="140">
        <v>1546</v>
      </c>
      <c r="G129" s="140">
        <v>1841</v>
      </c>
      <c r="H129" s="140">
        <v>1972</v>
      </c>
      <c r="I129" s="140">
        <v>2207</v>
      </c>
      <c r="J129" s="140">
        <v>2476</v>
      </c>
      <c r="K129" s="140">
        <v>2453</v>
      </c>
      <c r="L129" s="140">
        <v>2757</v>
      </c>
      <c r="M129" s="140">
        <v>2660</v>
      </c>
      <c r="N129" s="140">
        <v>2399</v>
      </c>
      <c r="O129" s="140">
        <v>2407</v>
      </c>
      <c r="P129" s="140">
        <v>2875</v>
      </c>
      <c r="Q129" s="140">
        <v>4128</v>
      </c>
      <c r="R129" s="140">
        <v>3244</v>
      </c>
      <c r="S129" s="140">
        <v>2775</v>
      </c>
      <c r="T129" s="140">
        <v>2314</v>
      </c>
      <c r="U129" s="140">
        <v>1978</v>
      </c>
      <c r="V129" s="140">
        <v>3227</v>
      </c>
    </row>
    <row r="130" spans="1:22" ht="13.15" customHeight="1">
      <c r="A130" s="138" t="s">
        <v>82</v>
      </c>
      <c r="B130" s="119" t="s">
        <v>575</v>
      </c>
      <c r="C130" s="147" t="s">
        <v>83</v>
      </c>
      <c r="D130" s="157" t="s">
        <v>309</v>
      </c>
      <c r="E130" s="140">
        <v>48917</v>
      </c>
      <c r="F130" s="140">
        <v>2110</v>
      </c>
      <c r="G130" s="140">
        <v>2434</v>
      </c>
      <c r="H130" s="140">
        <v>2350</v>
      </c>
      <c r="I130" s="140">
        <v>2567</v>
      </c>
      <c r="J130" s="140">
        <v>2794</v>
      </c>
      <c r="K130" s="140">
        <v>3035</v>
      </c>
      <c r="L130" s="140">
        <v>3521</v>
      </c>
      <c r="M130" s="140">
        <v>3440</v>
      </c>
      <c r="N130" s="140">
        <v>2884</v>
      </c>
      <c r="O130" s="140">
        <v>2699</v>
      </c>
      <c r="P130" s="140">
        <v>3163</v>
      </c>
      <c r="Q130" s="140">
        <v>4418</v>
      </c>
      <c r="R130" s="140">
        <v>3336</v>
      </c>
      <c r="S130" s="140">
        <v>2779</v>
      </c>
      <c r="T130" s="140">
        <v>2487</v>
      </c>
      <c r="U130" s="140">
        <v>1987</v>
      </c>
      <c r="V130" s="140">
        <v>2913</v>
      </c>
    </row>
    <row r="131" spans="1:22" ht="13.15" customHeight="1">
      <c r="A131" s="138" t="s">
        <v>84</v>
      </c>
      <c r="B131" s="119" t="s">
        <v>575</v>
      </c>
      <c r="C131" s="147" t="s">
        <v>85</v>
      </c>
      <c r="D131" s="157" t="s">
        <v>309</v>
      </c>
      <c r="E131" s="140">
        <v>82959</v>
      </c>
      <c r="F131" s="140">
        <v>3295</v>
      </c>
      <c r="G131" s="140">
        <v>3841</v>
      </c>
      <c r="H131" s="140">
        <v>3545</v>
      </c>
      <c r="I131" s="140">
        <v>3450</v>
      </c>
      <c r="J131" s="140">
        <v>4275</v>
      </c>
      <c r="K131" s="140">
        <v>4572</v>
      </c>
      <c r="L131" s="140">
        <v>6255</v>
      </c>
      <c r="M131" s="140">
        <v>6636</v>
      </c>
      <c r="N131" s="140">
        <v>5021</v>
      </c>
      <c r="O131" s="140">
        <v>4485</v>
      </c>
      <c r="P131" s="140">
        <v>4736</v>
      </c>
      <c r="Q131" s="140">
        <v>7156</v>
      </c>
      <c r="R131" s="140">
        <v>6457</v>
      </c>
      <c r="S131" s="140">
        <v>6191</v>
      </c>
      <c r="T131" s="140">
        <v>4832</v>
      </c>
      <c r="U131" s="140">
        <v>3515</v>
      </c>
      <c r="V131" s="140">
        <v>4697</v>
      </c>
    </row>
    <row r="132" spans="1:22" ht="13.15" customHeight="1">
      <c r="A132" s="138" t="s">
        <v>86</v>
      </c>
      <c r="B132" s="119" t="s">
        <v>575</v>
      </c>
      <c r="C132" s="147" t="s">
        <v>87</v>
      </c>
      <c r="D132" s="157" t="s">
        <v>309</v>
      </c>
      <c r="E132" s="140">
        <v>25463</v>
      </c>
      <c r="F132" s="140">
        <v>1180</v>
      </c>
      <c r="G132" s="140">
        <v>1292</v>
      </c>
      <c r="H132" s="140">
        <v>1320</v>
      </c>
      <c r="I132" s="140">
        <v>1253</v>
      </c>
      <c r="J132" s="140">
        <v>1402</v>
      </c>
      <c r="K132" s="140">
        <v>1405</v>
      </c>
      <c r="L132" s="140">
        <v>1845</v>
      </c>
      <c r="M132" s="140">
        <v>1822</v>
      </c>
      <c r="N132" s="140">
        <v>1457</v>
      </c>
      <c r="O132" s="140">
        <v>1412</v>
      </c>
      <c r="P132" s="140">
        <v>1622</v>
      </c>
      <c r="Q132" s="140">
        <v>2085</v>
      </c>
      <c r="R132" s="140">
        <v>1627</v>
      </c>
      <c r="S132" s="140">
        <v>1376</v>
      </c>
      <c r="T132" s="140">
        <v>1312</v>
      </c>
      <c r="U132" s="140">
        <v>1183</v>
      </c>
      <c r="V132" s="140">
        <v>1870</v>
      </c>
    </row>
    <row r="133" spans="1:22" ht="13.15" customHeight="1">
      <c r="A133" s="138" t="s">
        <v>88</v>
      </c>
      <c r="B133" s="119" t="s">
        <v>575</v>
      </c>
      <c r="C133" s="147" t="s">
        <v>89</v>
      </c>
      <c r="D133" s="157" t="s">
        <v>309</v>
      </c>
      <c r="E133" s="140">
        <v>57516</v>
      </c>
      <c r="F133" s="140">
        <v>1969</v>
      </c>
      <c r="G133" s="140">
        <v>2925</v>
      </c>
      <c r="H133" s="140">
        <v>3805</v>
      </c>
      <c r="I133" s="140">
        <v>4404</v>
      </c>
      <c r="J133" s="140">
        <v>4085</v>
      </c>
      <c r="K133" s="140">
        <v>3023</v>
      </c>
      <c r="L133" s="140">
        <v>3214</v>
      </c>
      <c r="M133" s="140">
        <v>3970</v>
      </c>
      <c r="N133" s="140">
        <v>4784</v>
      </c>
      <c r="O133" s="140">
        <v>4946</v>
      </c>
      <c r="P133" s="140">
        <v>4459</v>
      </c>
      <c r="Q133" s="140">
        <v>4247</v>
      </c>
      <c r="R133" s="140">
        <v>2696</v>
      </c>
      <c r="S133" s="140">
        <v>2346</v>
      </c>
      <c r="T133" s="140">
        <v>2251</v>
      </c>
      <c r="U133" s="140">
        <v>1887</v>
      </c>
      <c r="V133" s="140">
        <v>2505</v>
      </c>
    </row>
    <row r="134" spans="1:22" ht="13.15" customHeight="1">
      <c r="A134" s="138" t="s">
        <v>90</v>
      </c>
      <c r="B134" s="119" t="s">
        <v>575</v>
      </c>
      <c r="C134" s="147" t="s">
        <v>91</v>
      </c>
      <c r="D134" s="157" t="s">
        <v>309</v>
      </c>
      <c r="E134" s="140">
        <v>25189</v>
      </c>
      <c r="F134" s="140">
        <v>915</v>
      </c>
      <c r="G134" s="140">
        <v>1130</v>
      </c>
      <c r="H134" s="140">
        <v>1206</v>
      </c>
      <c r="I134" s="140">
        <v>1410</v>
      </c>
      <c r="J134" s="140">
        <v>1371</v>
      </c>
      <c r="K134" s="140">
        <v>1270</v>
      </c>
      <c r="L134" s="140">
        <v>1460</v>
      </c>
      <c r="M134" s="140">
        <v>1463</v>
      </c>
      <c r="N134" s="140">
        <v>1438</v>
      </c>
      <c r="O134" s="140">
        <v>1477</v>
      </c>
      <c r="P134" s="140">
        <v>1676</v>
      </c>
      <c r="Q134" s="140">
        <v>2125</v>
      </c>
      <c r="R134" s="140">
        <v>1581</v>
      </c>
      <c r="S134" s="140">
        <v>1472</v>
      </c>
      <c r="T134" s="140">
        <v>1441</v>
      </c>
      <c r="U134" s="140">
        <v>1413</v>
      </c>
      <c r="V134" s="140">
        <v>2341</v>
      </c>
    </row>
    <row r="135" spans="1:22" ht="13.15" customHeight="1">
      <c r="A135" s="138" t="s">
        <v>92</v>
      </c>
      <c r="B135" s="119" t="s">
        <v>575</v>
      </c>
      <c r="C135" s="147" t="s">
        <v>93</v>
      </c>
      <c r="D135" s="157" t="s">
        <v>309</v>
      </c>
      <c r="E135" s="140">
        <v>23932</v>
      </c>
      <c r="F135" s="140">
        <v>803</v>
      </c>
      <c r="G135" s="140">
        <v>951</v>
      </c>
      <c r="H135" s="140">
        <v>1069</v>
      </c>
      <c r="I135" s="140">
        <v>1360</v>
      </c>
      <c r="J135" s="140">
        <v>1295</v>
      </c>
      <c r="K135" s="140">
        <v>1088</v>
      </c>
      <c r="L135" s="140">
        <v>1289</v>
      </c>
      <c r="M135" s="140">
        <v>1270</v>
      </c>
      <c r="N135" s="140">
        <v>1296</v>
      </c>
      <c r="O135" s="140">
        <v>1462</v>
      </c>
      <c r="P135" s="140">
        <v>1509</v>
      </c>
      <c r="Q135" s="140">
        <v>1931</v>
      </c>
      <c r="R135" s="140">
        <v>1353</v>
      </c>
      <c r="S135" s="140">
        <v>1461</v>
      </c>
      <c r="T135" s="140">
        <v>1632</v>
      </c>
      <c r="U135" s="140">
        <v>1556</v>
      </c>
      <c r="V135" s="140">
        <v>2607</v>
      </c>
    </row>
    <row r="136" spans="1:22" ht="13.15" customHeight="1">
      <c r="A136" s="138" t="s">
        <v>94</v>
      </c>
      <c r="B136" s="119" t="s">
        <v>575</v>
      </c>
      <c r="C136" s="147" t="s">
        <v>95</v>
      </c>
      <c r="D136" s="157" t="s">
        <v>309</v>
      </c>
      <c r="E136" s="140">
        <v>14952</v>
      </c>
      <c r="F136" s="140">
        <v>513</v>
      </c>
      <c r="G136" s="140">
        <v>578</v>
      </c>
      <c r="H136" s="140">
        <v>718</v>
      </c>
      <c r="I136" s="140">
        <v>742</v>
      </c>
      <c r="J136" s="140">
        <v>702</v>
      </c>
      <c r="K136" s="140">
        <v>580</v>
      </c>
      <c r="L136" s="140">
        <v>671</v>
      </c>
      <c r="M136" s="140">
        <v>692</v>
      </c>
      <c r="N136" s="140">
        <v>696</v>
      </c>
      <c r="O136" s="140">
        <v>855</v>
      </c>
      <c r="P136" s="140">
        <v>958</v>
      </c>
      <c r="Q136" s="140">
        <v>1134</v>
      </c>
      <c r="R136" s="140">
        <v>884</v>
      </c>
      <c r="S136" s="140">
        <v>871</v>
      </c>
      <c r="T136" s="140">
        <v>1081</v>
      </c>
      <c r="U136" s="140">
        <v>1174</v>
      </c>
      <c r="V136" s="140">
        <v>2103</v>
      </c>
    </row>
    <row r="137" spans="1:22" ht="13.15" customHeight="1">
      <c r="A137" s="138" t="s">
        <v>96</v>
      </c>
      <c r="B137" s="119" t="s">
        <v>575</v>
      </c>
      <c r="C137" s="147" t="s">
        <v>97</v>
      </c>
      <c r="D137" s="157" t="s">
        <v>309</v>
      </c>
      <c r="E137" s="140">
        <v>37294</v>
      </c>
      <c r="F137" s="140">
        <v>1403</v>
      </c>
      <c r="G137" s="140">
        <v>1768</v>
      </c>
      <c r="H137" s="140">
        <v>1847</v>
      </c>
      <c r="I137" s="140">
        <v>1912</v>
      </c>
      <c r="J137" s="140">
        <v>1847</v>
      </c>
      <c r="K137" s="140">
        <v>1793</v>
      </c>
      <c r="L137" s="140">
        <v>2017</v>
      </c>
      <c r="M137" s="140">
        <v>1989</v>
      </c>
      <c r="N137" s="140">
        <v>1892</v>
      </c>
      <c r="O137" s="140">
        <v>2158</v>
      </c>
      <c r="P137" s="140">
        <v>2285</v>
      </c>
      <c r="Q137" s="140">
        <v>3011</v>
      </c>
      <c r="R137" s="140">
        <v>2255</v>
      </c>
      <c r="S137" s="140">
        <v>2169</v>
      </c>
      <c r="T137" s="140">
        <v>2464</v>
      </c>
      <c r="U137" s="140">
        <v>2410</v>
      </c>
      <c r="V137" s="140">
        <v>4074</v>
      </c>
    </row>
    <row r="138" spans="1:22" ht="13.15" customHeight="1">
      <c r="A138" s="138" t="s">
        <v>98</v>
      </c>
      <c r="B138" s="119" t="s">
        <v>575</v>
      </c>
      <c r="C138" s="147" t="s">
        <v>99</v>
      </c>
      <c r="D138" s="157" t="s">
        <v>309</v>
      </c>
      <c r="E138" s="140">
        <v>27659</v>
      </c>
      <c r="F138" s="140">
        <v>1038</v>
      </c>
      <c r="G138" s="140">
        <v>1146</v>
      </c>
      <c r="H138" s="140">
        <v>1283</v>
      </c>
      <c r="I138" s="140">
        <v>1376</v>
      </c>
      <c r="J138" s="140">
        <v>1373</v>
      </c>
      <c r="K138" s="140">
        <v>1293</v>
      </c>
      <c r="L138" s="140">
        <v>1561</v>
      </c>
      <c r="M138" s="140">
        <v>1533</v>
      </c>
      <c r="N138" s="140">
        <v>1480</v>
      </c>
      <c r="O138" s="140">
        <v>1580</v>
      </c>
      <c r="P138" s="140">
        <v>1761</v>
      </c>
      <c r="Q138" s="140">
        <v>2369</v>
      </c>
      <c r="R138" s="140">
        <v>1770</v>
      </c>
      <c r="S138" s="140">
        <v>1592</v>
      </c>
      <c r="T138" s="140">
        <v>1821</v>
      </c>
      <c r="U138" s="140">
        <v>1771</v>
      </c>
      <c r="V138" s="140">
        <v>2912</v>
      </c>
    </row>
    <row r="139" spans="1:22" ht="13.15" customHeight="1">
      <c r="A139" s="138" t="s">
        <v>100</v>
      </c>
      <c r="B139" s="119" t="s">
        <v>575</v>
      </c>
      <c r="C139" s="147" t="s">
        <v>101</v>
      </c>
      <c r="D139" s="157" t="s">
        <v>309</v>
      </c>
      <c r="E139" s="140">
        <v>18265</v>
      </c>
      <c r="F139" s="140">
        <v>664</v>
      </c>
      <c r="G139" s="140">
        <v>806</v>
      </c>
      <c r="H139" s="140">
        <v>907</v>
      </c>
      <c r="I139" s="140">
        <v>967</v>
      </c>
      <c r="J139" s="140">
        <v>871</v>
      </c>
      <c r="K139" s="140">
        <v>790</v>
      </c>
      <c r="L139" s="140">
        <v>969</v>
      </c>
      <c r="M139" s="140">
        <v>978</v>
      </c>
      <c r="N139" s="140">
        <v>927</v>
      </c>
      <c r="O139" s="140">
        <v>1024</v>
      </c>
      <c r="P139" s="140">
        <v>1143</v>
      </c>
      <c r="Q139" s="140">
        <v>1359</v>
      </c>
      <c r="R139" s="140">
        <v>1096</v>
      </c>
      <c r="S139" s="140">
        <v>1068</v>
      </c>
      <c r="T139" s="140">
        <v>1214</v>
      </c>
      <c r="U139" s="140">
        <v>1279</v>
      </c>
      <c r="V139" s="140">
        <v>2203</v>
      </c>
    </row>
    <row r="140" spans="1:22" ht="13.15" customHeight="1">
      <c r="A140" s="138" t="s">
        <v>102</v>
      </c>
      <c r="B140" s="119" t="s">
        <v>575</v>
      </c>
      <c r="C140" s="147" t="s">
        <v>103</v>
      </c>
      <c r="D140" s="157" t="s">
        <v>309</v>
      </c>
      <c r="E140" s="140">
        <v>26231</v>
      </c>
      <c r="F140" s="140">
        <v>818</v>
      </c>
      <c r="G140" s="140">
        <v>983</v>
      </c>
      <c r="H140" s="140">
        <v>1041</v>
      </c>
      <c r="I140" s="140">
        <v>1290</v>
      </c>
      <c r="J140" s="140">
        <v>1262</v>
      </c>
      <c r="K140" s="140">
        <v>1238</v>
      </c>
      <c r="L140" s="140">
        <v>1386</v>
      </c>
      <c r="M140" s="140">
        <v>1333</v>
      </c>
      <c r="N140" s="140">
        <v>1245</v>
      </c>
      <c r="O140" s="140">
        <v>1439</v>
      </c>
      <c r="P140" s="140">
        <v>1646</v>
      </c>
      <c r="Q140" s="140">
        <v>2175</v>
      </c>
      <c r="R140" s="140">
        <v>1635</v>
      </c>
      <c r="S140" s="140">
        <v>1672</v>
      </c>
      <c r="T140" s="140">
        <v>1914</v>
      </c>
      <c r="U140" s="140">
        <v>1890</v>
      </c>
      <c r="V140" s="140">
        <v>3264</v>
      </c>
    </row>
    <row r="141" spans="1:22" ht="13.15" customHeight="1">
      <c r="A141" s="138" t="s">
        <v>104</v>
      </c>
      <c r="B141" s="119" t="s">
        <v>575</v>
      </c>
      <c r="C141" s="147" t="s">
        <v>105</v>
      </c>
      <c r="D141" s="157" t="s">
        <v>309</v>
      </c>
      <c r="E141" s="140">
        <v>23385</v>
      </c>
      <c r="F141" s="140">
        <v>888</v>
      </c>
      <c r="G141" s="140">
        <v>1050</v>
      </c>
      <c r="H141" s="140">
        <v>1087</v>
      </c>
      <c r="I141" s="140">
        <v>1364</v>
      </c>
      <c r="J141" s="140">
        <v>1259</v>
      </c>
      <c r="K141" s="140">
        <v>1124</v>
      </c>
      <c r="L141" s="140">
        <v>1261</v>
      </c>
      <c r="M141" s="140">
        <v>1207</v>
      </c>
      <c r="N141" s="140">
        <v>1151</v>
      </c>
      <c r="O141" s="140">
        <v>1397</v>
      </c>
      <c r="P141" s="140">
        <v>1542</v>
      </c>
      <c r="Q141" s="140">
        <v>1937</v>
      </c>
      <c r="R141" s="140">
        <v>1306</v>
      </c>
      <c r="S141" s="140">
        <v>1391</v>
      </c>
      <c r="T141" s="140">
        <v>1524</v>
      </c>
      <c r="U141" s="140">
        <v>1460</v>
      </c>
      <c r="V141" s="140">
        <v>2437</v>
      </c>
    </row>
    <row r="142" spans="1:22" ht="13.15" customHeight="1">
      <c r="A142" s="138" t="s">
        <v>106</v>
      </c>
      <c r="B142" s="119" t="s">
        <v>575</v>
      </c>
      <c r="C142" s="147" t="s">
        <v>107</v>
      </c>
      <c r="D142" s="157" t="s">
        <v>309</v>
      </c>
      <c r="E142" s="140">
        <v>20195</v>
      </c>
      <c r="F142" s="140">
        <v>959</v>
      </c>
      <c r="G142" s="140">
        <v>1002</v>
      </c>
      <c r="H142" s="140">
        <v>974</v>
      </c>
      <c r="I142" s="140">
        <v>1060</v>
      </c>
      <c r="J142" s="140">
        <v>1266</v>
      </c>
      <c r="K142" s="140">
        <v>1164</v>
      </c>
      <c r="L142" s="140">
        <v>1393</v>
      </c>
      <c r="M142" s="140">
        <v>1318</v>
      </c>
      <c r="N142" s="140">
        <v>1184</v>
      </c>
      <c r="O142" s="140">
        <v>1226</v>
      </c>
      <c r="P142" s="140">
        <v>1258</v>
      </c>
      <c r="Q142" s="140">
        <v>1539</v>
      </c>
      <c r="R142" s="140">
        <v>1122</v>
      </c>
      <c r="S142" s="140">
        <v>1062</v>
      </c>
      <c r="T142" s="140">
        <v>1109</v>
      </c>
      <c r="U142" s="140">
        <v>999</v>
      </c>
      <c r="V142" s="140">
        <v>1560</v>
      </c>
    </row>
    <row r="143" spans="1:22" ht="13.15" customHeight="1">
      <c r="A143" s="138" t="s">
        <v>108</v>
      </c>
      <c r="B143" s="119" t="s">
        <v>575</v>
      </c>
      <c r="C143" s="147" t="s">
        <v>109</v>
      </c>
      <c r="D143" s="157" t="s">
        <v>309</v>
      </c>
      <c r="E143" s="140">
        <v>42517</v>
      </c>
      <c r="F143" s="140">
        <v>1700</v>
      </c>
      <c r="G143" s="140">
        <v>2018</v>
      </c>
      <c r="H143" s="140">
        <v>2003</v>
      </c>
      <c r="I143" s="140">
        <v>2213</v>
      </c>
      <c r="J143" s="140">
        <v>2402</v>
      </c>
      <c r="K143" s="140">
        <v>2386</v>
      </c>
      <c r="L143" s="140">
        <v>2798</v>
      </c>
      <c r="M143" s="140">
        <v>2699</v>
      </c>
      <c r="N143" s="140">
        <v>2316</v>
      </c>
      <c r="O143" s="140">
        <v>2417</v>
      </c>
      <c r="P143" s="140">
        <v>2719</v>
      </c>
      <c r="Q143" s="140">
        <v>3693</v>
      </c>
      <c r="R143" s="140">
        <v>2920</v>
      </c>
      <c r="S143" s="140">
        <v>2522</v>
      </c>
      <c r="T143" s="140">
        <v>2276</v>
      </c>
      <c r="U143" s="140">
        <v>2122</v>
      </c>
      <c r="V143" s="140">
        <v>3313</v>
      </c>
    </row>
    <row r="144" spans="1:22" ht="13.15" customHeight="1">
      <c r="A144" s="138" t="s">
        <v>110</v>
      </c>
      <c r="B144" s="119" t="s">
        <v>575</v>
      </c>
      <c r="C144" s="147" t="s">
        <v>898</v>
      </c>
      <c r="D144" s="157" t="s">
        <v>309</v>
      </c>
      <c r="E144" s="140">
        <v>16282</v>
      </c>
      <c r="F144" s="140">
        <v>696</v>
      </c>
      <c r="G144" s="140">
        <v>796</v>
      </c>
      <c r="H144" s="140">
        <v>919</v>
      </c>
      <c r="I144" s="140">
        <v>980</v>
      </c>
      <c r="J144" s="140">
        <v>997</v>
      </c>
      <c r="K144" s="140">
        <v>877</v>
      </c>
      <c r="L144" s="140">
        <v>1110</v>
      </c>
      <c r="M144" s="140">
        <v>1193</v>
      </c>
      <c r="N144" s="140">
        <v>1066</v>
      </c>
      <c r="O144" s="140">
        <v>1113</v>
      </c>
      <c r="P144" s="140">
        <v>1246</v>
      </c>
      <c r="Q144" s="140">
        <v>1404</v>
      </c>
      <c r="R144" s="140">
        <v>1003</v>
      </c>
      <c r="S144" s="140">
        <v>775</v>
      </c>
      <c r="T144" s="140">
        <v>629</v>
      </c>
      <c r="U144" s="140">
        <v>592</v>
      </c>
      <c r="V144" s="140">
        <v>886</v>
      </c>
    </row>
    <row r="145" spans="1:22" ht="13.15" customHeight="1">
      <c r="A145" s="138" t="s">
        <v>112</v>
      </c>
      <c r="B145" s="119" t="s">
        <v>575</v>
      </c>
      <c r="C145" s="147" t="s">
        <v>975</v>
      </c>
      <c r="D145" s="157" t="s">
        <v>309</v>
      </c>
      <c r="E145" s="140">
        <v>12745</v>
      </c>
      <c r="F145" s="140">
        <v>459</v>
      </c>
      <c r="G145" s="140">
        <v>609</v>
      </c>
      <c r="H145" s="140">
        <v>687</v>
      </c>
      <c r="I145" s="140">
        <v>642</v>
      </c>
      <c r="J145" s="140">
        <v>665</v>
      </c>
      <c r="K145" s="140">
        <v>590</v>
      </c>
      <c r="L145" s="140">
        <v>709</v>
      </c>
      <c r="M145" s="140">
        <v>683</v>
      </c>
      <c r="N145" s="140">
        <v>675</v>
      </c>
      <c r="O145" s="140">
        <v>744</v>
      </c>
      <c r="P145" s="140">
        <v>789</v>
      </c>
      <c r="Q145" s="140">
        <v>976</v>
      </c>
      <c r="R145" s="140">
        <v>791</v>
      </c>
      <c r="S145" s="140">
        <v>843</v>
      </c>
      <c r="T145" s="140">
        <v>743</v>
      </c>
      <c r="U145" s="140">
        <v>716</v>
      </c>
      <c r="V145" s="140">
        <v>1424</v>
      </c>
    </row>
    <row r="146" spans="1:22" ht="13.15" customHeight="1">
      <c r="A146" s="138" t="s">
        <v>114</v>
      </c>
      <c r="B146" s="119" t="s">
        <v>575</v>
      </c>
      <c r="C146" s="147" t="s">
        <v>907</v>
      </c>
      <c r="D146" s="157" t="s">
        <v>309</v>
      </c>
      <c r="E146" s="140">
        <v>16317</v>
      </c>
      <c r="F146" s="140">
        <v>615</v>
      </c>
      <c r="G146" s="140">
        <v>759</v>
      </c>
      <c r="H146" s="140">
        <v>791</v>
      </c>
      <c r="I146" s="140">
        <v>840</v>
      </c>
      <c r="J146" s="140">
        <v>923</v>
      </c>
      <c r="K146" s="140">
        <v>900</v>
      </c>
      <c r="L146" s="140">
        <v>1118</v>
      </c>
      <c r="M146" s="140">
        <v>1123</v>
      </c>
      <c r="N146" s="140">
        <v>893</v>
      </c>
      <c r="O146" s="140">
        <v>914</v>
      </c>
      <c r="P146" s="140">
        <v>1110</v>
      </c>
      <c r="Q146" s="140">
        <v>1657</v>
      </c>
      <c r="R146" s="140">
        <v>1256</v>
      </c>
      <c r="S146" s="140">
        <v>964</v>
      </c>
      <c r="T146" s="140">
        <v>784</v>
      </c>
      <c r="U146" s="140">
        <v>618</v>
      </c>
      <c r="V146" s="140">
        <v>1052</v>
      </c>
    </row>
    <row r="147" spans="1:22" ht="13.15" customHeight="1">
      <c r="A147" s="138" t="s">
        <v>116</v>
      </c>
      <c r="B147" s="119" t="s">
        <v>575</v>
      </c>
      <c r="C147" s="147" t="s">
        <v>908</v>
      </c>
      <c r="D147" s="157" t="s">
        <v>309</v>
      </c>
      <c r="E147" s="140">
        <v>17301</v>
      </c>
      <c r="F147" s="140">
        <v>720</v>
      </c>
      <c r="G147" s="140">
        <v>879</v>
      </c>
      <c r="H147" s="140">
        <v>903</v>
      </c>
      <c r="I147" s="140">
        <v>889</v>
      </c>
      <c r="J147" s="140">
        <v>977</v>
      </c>
      <c r="K147" s="140">
        <v>1088</v>
      </c>
      <c r="L147" s="140">
        <v>1340</v>
      </c>
      <c r="M147" s="140">
        <v>1254</v>
      </c>
      <c r="N147" s="140">
        <v>1009</v>
      </c>
      <c r="O147" s="140">
        <v>997</v>
      </c>
      <c r="P147" s="140">
        <v>1086</v>
      </c>
      <c r="Q147" s="140">
        <v>1614</v>
      </c>
      <c r="R147" s="140">
        <v>1236</v>
      </c>
      <c r="S147" s="140">
        <v>1054</v>
      </c>
      <c r="T147" s="140">
        <v>851</v>
      </c>
      <c r="U147" s="140">
        <v>623</v>
      </c>
      <c r="V147" s="140">
        <v>781</v>
      </c>
    </row>
    <row r="148" spans="1:22" ht="13.15" customHeight="1">
      <c r="A148" s="138" t="s">
        <v>118</v>
      </c>
      <c r="B148" s="119" t="s">
        <v>575</v>
      </c>
      <c r="C148" s="147" t="s">
        <v>912</v>
      </c>
      <c r="D148" s="157" t="s">
        <v>309</v>
      </c>
      <c r="E148" s="140">
        <v>7378</v>
      </c>
      <c r="F148" s="140">
        <v>218</v>
      </c>
      <c r="G148" s="140">
        <v>312</v>
      </c>
      <c r="H148" s="140">
        <v>347</v>
      </c>
      <c r="I148" s="140">
        <v>363</v>
      </c>
      <c r="J148" s="140">
        <v>416</v>
      </c>
      <c r="K148" s="140">
        <v>362</v>
      </c>
      <c r="L148" s="140">
        <v>406</v>
      </c>
      <c r="M148" s="140">
        <v>382</v>
      </c>
      <c r="N148" s="140">
        <v>389</v>
      </c>
      <c r="O148" s="140">
        <v>454</v>
      </c>
      <c r="P148" s="140">
        <v>507</v>
      </c>
      <c r="Q148" s="140">
        <v>626</v>
      </c>
      <c r="R148" s="140">
        <v>458</v>
      </c>
      <c r="S148" s="140">
        <v>431</v>
      </c>
      <c r="T148" s="140">
        <v>481</v>
      </c>
      <c r="U148" s="140">
        <v>437</v>
      </c>
      <c r="V148" s="140">
        <v>789</v>
      </c>
    </row>
    <row r="149" spans="1:22" ht="13.15" customHeight="1">
      <c r="A149" s="138" t="s">
        <v>120</v>
      </c>
      <c r="B149" s="119" t="s">
        <v>575</v>
      </c>
      <c r="C149" s="147" t="s">
        <v>922</v>
      </c>
      <c r="D149" s="157" t="s">
        <v>309</v>
      </c>
      <c r="E149" s="140">
        <v>10119</v>
      </c>
      <c r="F149" s="140">
        <v>440</v>
      </c>
      <c r="G149" s="140">
        <v>485</v>
      </c>
      <c r="H149" s="140">
        <v>509</v>
      </c>
      <c r="I149" s="140">
        <v>510</v>
      </c>
      <c r="J149" s="140">
        <v>614</v>
      </c>
      <c r="K149" s="140">
        <v>580</v>
      </c>
      <c r="L149" s="140">
        <v>688</v>
      </c>
      <c r="M149" s="140">
        <v>593</v>
      </c>
      <c r="N149" s="140">
        <v>529</v>
      </c>
      <c r="O149" s="140">
        <v>591</v>
      </c>
      <c r="P149" s="140">
        <v>640</v>
      </c>
      <c r="Q149" s="140">
        <v>853</v>
      </c>
      <c r="R149" s="140">
        <v>670</v>
      </c>
      <c r="S149" s="140">
        <v>541</v>
      </c>
      <c r="T149" s="140">
        <v>546</v>
      </c>
      <c r="U149" s="140">
        <v>479</v>
      </c>
      <c r="V149" s="140">
        <v>851</v>
      </c>
    </row>
    <row r="150" spans="1:22" ht="13.15" customHeight="1">
      <c r="A150" s="138" t="s">
        <v>122</v>
      </c>
      <c r="B150" s="119" t="s">
        <v>575</v>
      </c>
      <c r="C150" s="147" t="s">
        <v>976</v>
      </c>
      <c r="D150" s="157" t="s">
        <v>309</v>
      </c>
      <c r="E150" s="140">
        <v>7069</v>
      </c>
      <c r="F150" s="140">
        <v>269</v>
      </c>
      <c r="G150" s="140">
        <v>315</v>
      </c>
      <c r="H150" s="140">
        <v>381</v>
      </c>
      <c r="I150" s="140">
        <v>393</v>
      </c>
      <c r="J150" s="140">
        <v>369</v>
      </c>
      <c r="K150" s="140">
        <v>303</v>
      </c>
      <c r="L150" s="140">
        <v>375</v>
      </c>
      <c r="M150" s="140">
        <v>366</v>
      </c>
      <c r="N150" s="140">
        <v>382</v>
      </c>
      <c r="O150" s="140">
        <v>367</v>
      </c>
      <c r="P150" s="140">
        <v>435</v>
      </c>
      <c r="Q150" s="140">
        <v>554</v>
      </c>
      <c r="R150" s="140">
        <v>399</v>
      </c>
      <c r="S150" s="140">
        <v>405</v>
      </c>
      <c r="T150" s="140">
        <v>498</v>
      </c>
      <c r="U150" s="140">
        <v>478</v>
      </c>
      <c r="V150" s="140">
        <v>780</v>
      </c>
    </row>
    <row r="151" spans="1:22" ht="13.15" customHeight="1">
      <c r="A151" s="138" t="s">
        <v>124</v>
      </c>
      <c r="B151" s="119" t="s">
        <v>575</v>
      </c>
      <c r="C151" s="147" t="s">
        <v>928</v>
      </c>
      <c r="D151" s="157" t="s">
        <v>309</v>
      </c>
      <c r="E151" s="140">
        <v>17168</v>
      </c>
      <c r="F151" s="140">
        <v>903</v>
      </c>
      <c r="G151" s="140">
        <v>1018</v>
      </c>
      <c r="H151" s="140">
        <v>804</v>
      </c>
      <c r="I151" s="140">
        <v>843</v>
      </c>
      <c r="J151" s="140">
        <v>955</v>
      </c>
      <c r="K151" s="140">
        <v>1111</v>
      </c>
      <c r="L151" s="140">
        <v>1496</v>
      </c>
      <c r="M151" s="140">
        <v>1261</v>
      </c>
      <c r="N151" s="140">
        <v>927</v>
      </c>
      <c r="O151" s="140">
        <v>905</v>
      </c>
      <c r="P151" s="140">
        <v>1089</v>
      </c>
      <c r="Q151" s="140">
        <v>1576</v>
      </c>
      <c r="R151" s="140">
        <v>1157</v>
      </c>
      <c r="S151" s="140">
        <v>934</v>
      </c>
      <c r="T151" s="140">
        <v>755</v>
      </c>
      <c r="U151" s="140">
        <v>553</v>
      </c>
      <c r="V151" s="140">
        <v>881</v>
      </c>
    </row>
    <row r="152" spans="1:22" ht="13.15" customHeight="1">
      <c r="A152" s="138" t="s">
        <v>126</v>
      </c>
      <c r="B152" s="119" t="s">
        <v>575</v>
      </c>
      <c r="C152" s="147" t="s">
        <v>929</v>
      </c>
      <c r="D152" s="157" t="s">
        <v>309</v>
      </c>
      <c r="E152" s="140">
        <v>9311</v>
      </c>
      <c r="F152" s="140">
        <v>314</v>
      </c>
      <c r="G152" s="140">
        <v>369</v>
      </c>
      <c r="H152" s="140">
        <v>415</v>
      </c>
      <c r="I152" s="140">
        <v>481</v>
      </c>
      <c r="J152" s="140">
        <v>514</v>
      </c>
      <c r="K152" s="140">
        <v>429</v>
      </c>
      <c r="L152" s="140">
        <v>513</v>
      </c>
      <c r="M152" s="140">
        <v>463</v>
      </c>
      <c r="N152" s="140">
        <v>487</v>
      </c>
      <c r="O152" s="140">
        <v>517</v>
      </c>
      <c r="P152" s="140">
        <v>631</v>
      </c>
      <c r="Q152" s="140">
        <v>856</v>
      </c>
      <c r="R152" s="140">
        <v>665</v>
      </c>
      <c r="S152" s="140">
        <v>565</v>
      </c>
      <c r="T152" s="140">
        <v>633</v>
      </c>
      <c r="U152" s="140">
        <v>564</v>
      </c>
      <c r="V152" s="140">
        <v>895</v>
      </c>
    </row>
    <row r="153" spans="1:22" ht="13.15" customHeight="1">
      <c r="A153" s="138" t="s">
        <v>128</v>
      </c>
      <c r="B153" s="119" t="s">
        <v>575</v>
      </c>
      <c r="C153" s="147" t="s">
        <v>930</v>
      </c>
      <c r="D153" s="157" t="s">
        <v>309</v>
      </c>
      <c r="E153" s="140">
        <v>11067</v>
      </c>
      <c r="F153" s="140">
        <v>323</v>
      </c>
      <c r="G153" s="140">
        <v>387</v>
      </c>
      <c r="H153" s="140">
        <v>521</v>
      </c>
      <c r="I153" s="140">
        <v>589</v>
      </c>
      <c r="J153" s="140">
        <v>543</v>
      </c>
      <c r="K153" s="140">
        <v>470</v>
      </c>
      <c r="L153" s="140">
        <v>466</v>
      </c>
      <c r="M153" s="140">
        <v>474</v>
      </c>
      <c r="N153" s="140">
        <v>533</v>
      </c>
      <c r="O153" s="140">
        <v>631</v>
      </c>
      <c r="P153" s="140">
        <v>735</v>
      </c>
      <c r="Q153" s="140">
        <v>857</v>
      </c>
      <c r="R153" s="140">
        <v>629</v>
      </c>
      <c r="S153" s="140">
        <v>713</v>
      </c>
      <c r="T153" s="140">
        <v>853</v>
      </c>
      <c r="U153" s="140">
        <v>862</v>
      </c>
      <c r="V153" s="140">
        <v>1481</v>
      </c>
    </row>
    <row r="154" spans="1:22" ht="13.15" customHeight="1">
      <c r="A154" s="138" t="s">
        <v>130</v>
      </c>
      <c r="B154" s="119" t="s">
        <v>575</v>
      </c>
      <c r="C154" s="147" t="s">
        <v>977</v>
      </c>
      <c r="D154" s="157" t="s">
        <v>309</v>
      </c>
      <c r="E154" s="140">
        <v>11507</v>
      </c>
      <c r="F154" s="140">
        <v>365</v>
      </c>
      <c r="G154" s="140">
        <v>457</v>
      </c>
      <c r="H154" s="140">
        <v>571</v>
      </c>
      <c r="I154" s="140">
        <v>628</v>
      </c>
      <c r="J154" s="140">
        <v>512</v>
      </c>
      <c r="K154" s="140">
        <v>418</v>
      </c>
      <c r="L154" s="140">
        <v>527</v>
      </c>
      <c r="M154" s="140">
        <v>544</v>
      </c>
      <c r="N154" s="140">
        <v>559</v>
      </c>
      <c r="O154" s="140">
        <v>656</v>
      </c>
      <c r="P154" s="140">
        <v>695</v>
      </c>
      <c r="Q154" s="140">
        <v>868</v>
      </c>
      <c r="R154" s="140">
        <v>724</v>
      </c>
      <c r="S154" s="140">
        <v>813</v>
      </c>
      <c r="T154" s="140">
        <v>902</v>
      </c>
      <c r="U154" s="140">
        <v>880</v>
      </c>
      <c r="V154" s="140">
        <v>1388</v>
      </c>
    </row>
    <row r="155" spans="1:22" ht="13.15" customHeight="1">
      <c r="A155" s="141" t="s">
        <v>132</v>
      </c>
      <c r="B155" s="126" t="s">
        <v>575</v>
      </c>
      <c r="C155" s="314" t="s">
        <v>978</v>
      </c>
      <c r="D155" s="335" t="s">
        <v>309</v>
      </c>
      <c r="E155" s="143">
        <v>9333</v>
      </c>
      <c r="F155" s="143">
        <v>325</v>
      </c>
      <c r="G155" s="143">
        <v>361</v>
      </c>
      <c r="H155" s="143">
        <v>478</v>
      </c>
      <c r="I155" s="143">
        <v>484</v>
      </c>
      <c r="J155" s="143">
        <v>419</v>
      </c>
      <c r="K155" s="143">
        <v>380</v>
      </c>
      <c r="L155" s="143">
        <v>401</v>
      </c>
      <c r="M155" s="143">
        <v>394</v>
      </c>
      <c r="N155" s="143">
        <v>459</v>
      </c>
      <c r="O155" s="143">
        <v>532</v>
      </c>
      <c r="P155" s="143">
        <v>648</v>
      </c>
      <c r="Q155" s="143">
        <v>760</v>
      </c>
      <c r="R155" s="143">
        <v>516</v>
      </c>
      <c r="S155" s="143">
        <v>587</v>
      </c>
      <c r="T155" s="143">
        <v>670</v>
      </c>
      <c r="U155" s="143">
        <v>755</v>
      </c>
      <c r="V155" s="143">
        <v>1164</v>
      </c>
    </row>
    <row r="156" spans="1:22">
      <c r="A156" s="17" t="s">
        <v>248</v>
      </c>
    </row>
  </sheetData>
  <phoneticPr fontId="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156"/>
  <sheetViews>
    <sheetView workbookViewId="0">
      <pane xSplit="4" ySplit="2" topLeftCell="N130" activePane="bottomRight" state="frozen"/>
      <selection pane="topRight" activeCell="E1" sqref="E1"/>
      <selection pane="bottomLeft" activeCell="A3" sqref="A3"/>
      <selection pane="bottomRight" activeCell="N142" sqref="N142"/>
    </sheetView>
  </sheetViews>
  <sheetFormatPr defaultRowHeight="12.75"/>
  <cols>
    <col min="1" max="1" width="8.625" style="2" customWidth="1"/>
    <col min="2" max="2" width="8.875" style="2" customWidth="1"/>
    <col min="3" max="3" width="12.625" style="2" customWidth="1"/>
    <col min="4" max="4" width="4.625" style="2" customWidth="1"/>
    <col min="5" max="22" width="12.625" style="2" customWidth="1"/>
    <col min="23" max="256" width="9" style="2"/>
    <col min="257" max="259" width="15.625" style="2" customWidth="1"/>
    <col min="260" max="260" width="4.625" style="2" customWidth="1"/>
    <col min="261" max="278" width="15.625" style="2" customWidth="1"/>
    <col min="279" max="512" width="9" style="2"/>
    <col min="513" max="515" width="15.625" style="2" customWidth="1"/>
    <col min="516" max="516" width="4.625" style="2" customWidth="1"/>
    <col min="517" max="534" width="15.625" style="2" customWidth="1"/>
    <col min="535" max="768" width="9" style="2"/>
    <col min="769" max="771" width="15.625" style="2" customWidth="1"/>
    <col min="772" max="772" width="4.625" style="2" customWidth="1"/>
    <col min="773" max="790" width="15.625" style="2" customWidth="1"/>
    <col min="791" max="1024" width="9" style="2"/>
    <col min="1025" max="1027" width="15.625" style="2" customWidth="1"/>
    <col min="1028" max="1028" width="4.625" style="2" customWidth="1"/>
    <col min="1029" max="1046" width="15.625" style="2" customWidth="1"/>
    <col min="1047" max="1280" width="9" style="2"/>
    <col min="1281" max="1283" width="15.625" style="2" customWidth="1"/>
    <col min="1284" max="1284" width="4.625" style="2" customWidth="1"/>
    <col min="1285" max="1302" width="15.625" style="2" customWidth="1"/>
    <col min="1303" max="1536" width="9" style="2"/>
    <col min="1537" max="1539" width="15.625" style="2" customWidth="1"/>
    <col min="1540" max="1540" width="4.625" style="2" customWidth="1"/>
    <col min="1541" max="1558" width="15.625" style="2" customWidth="1"/>
    <col min="1559" max="1792" width="9" style="2"/>
    <col min="1793" max="1795" width="15.625" style="2" customWidth="1"/>
    <col min="1796" max="1796" width="4.625" style="2" customWidth="1"/>
    <col min="1797" max="1814" width="15.625" style="2" customWidth="1"/>
    <col min="1815" max="2048" width="9" style="2"/>
    <col min="2049" max="2051" width="15.625" style="2" customWidth="1"/>
    <col min="2052" max="2052" width="4.625" style="2" customWidth="1"/>
    <col min="2053" max="2070" width="15.625" style="2" customWidth="1"/>
    <col min="2071" max="2304" width="9" style="2"/>
    <col min="2305" max="2307" width="15.625" style="2" customWidth="1"/>
    <col min="2308" max="2308" width="4.625" style="2" customWidth="1"/>
    <col min="2309" max="2326" width="15.625" style="2" customWidth="1"/>
    <col min="2327" max="2560" width="9" style="2"/>
    <col min="2561" max="2563" width="15.625" style="2" customWidth="1"/>
    <col min="2564" max="2564" width="4.625" style="2" customWidth="1"/>
    <col min="2565" max="2582" width="15.625" style="2" customWidth="1"/>
    <col min="2583" max="2816" width="9" style="2"/>
    <col min="2817" max="2819" width="15.625" style="2" customWidth="1"/>
    <col min="2820" max="2820" width="4.625" style="2" customWidth="1"/>
    <col min="2821" max="2838" width="15.625" style="2" customWidth="1"/>
    <col min="2839" max="3072" width="9" style="2"/>
    <col min="3073" max="3075" width="15.625" style="2" customWidth="1"/>
    <col min="3076" max="3076" width="4.625" style="2" customWidth="1"/>
    <col min="3077" max="3094" width="15.625" style="2" customWidth="1"/>
    <col min="3095" max="3328" width="9" style="2"/>
    <col min="3329" max="3331" width="15.625" style="2" customWidth="1"/>
    <col min="3332" max="3332" width="4.625" style="2" customWidth="1"/>
    <col min="3333" max="3350" width="15.625" style="2" customWidth="1"/>
    <col min="3351" max="3584" width="9" style="2"/>
    <col min="3585" max="3587" width="15.625" style="2" customWidth="1"/>
    <col min="3588" max="3588" width="4.625" style="2" customWidth="1"/>
    <col min="3589" max="3606" width="15.625" style="2" customWidth="1"/>
    <col min="3607" max="3840" width="9" style="2"/>
    <col min="3841" max="3843" width="15.625" style="2" customWidth="1"/>
    <col min="3844" max="3844" width="4.625" style="2" customWidth="1"/>
    <col min="3845" max="3862" width="15.625" style="2" customWidth="1"/>
    <col min="3863" max="4096" width="9" style="2"/>
    <col min="4097" max="4099" width="15.625" style="2" customWidth="1"/>
    <col min="4100" max="4100" width="4.625" style="2" customWidth="1"/>
    <col min="4101" max="4118" width="15.625" style="2" customWidth="1"/>
    <col min="4119" max="4352" width="9" style="2"/>
    <col min="4353" max="4355" width="15.625" style="2" customWidth="1"/>
    <col min="4356" max="4356" width="4.625" style="2" customWidth="1"/>
    <col min="4357" max="4374" width="15.625" style="2" customWidth="1"/>
    <col min="4375" max="4608" width="9" style="2"/>
    <col min="4609" max="4611" width="15.625" style="2" customWidth="1"/>
    <col min="4612" max="4612" width="4.625" style="2" customWidth="1"/>
    <col min="4613" max="4630" width="15.625" style="2" customWidth="1"/>
    <col min="4631" max="4864" width="9" style="2"/>
    <col min="4865" max="4867" width="15.625" style="2" customWidth="1"/>
    <col min="4868" max="4868" width="4.625" style="2" customWidth="1"/>
    <col min="4869" max="4886" width="15.625" style="2" customWidth="1"/>
    <col min="4887" max="5120" width="9" style="2"/>
    <col min="5121" max="5123" width="15.625" style="2" customWidth="1"/>
    <col min="5124" max="5124" width="4.625" style="2" customWidth="1"/>
    <col min="5125" max="5142" width="15.625" style="2" customWidth="1"/>
    <col min="5143" max="5376" width="9" style="2"/>
    <col min="5377" max="5379" width="15.625" style="2" customWidth="1"/>
    <col min="5380" max="5380" width="4.625" style="2" customWidth="1"/>
    <col min="5381" max="5398" width="15.625" style="2" customWidth="1"/>
    <col min="5399" max="5632" width="9" style="2"/>
    <col min="5633" max="5635" width="15.625" style="2" customWidth="1"/>
    <col min="5636" max="5636" width="4.625" style="2" customWidth="1"/>
    <col min="5637" max="5654" width="15.625" style="2" customWidth="1"/>
    <col min="5655" max="5888" width="9" style="2"/>
    <col min="5889" max="5891" width="15.625" style="2" customWidth="1"/>
    <col min="5892" max="5892" width="4.625" style="2" customWidth="1"/>
    <col min="5893" max="5910" width="15.625" style="2" customWidth="1"/>
    <col min="5911" max="6144" width="9" style="2"/>
    <col min="6145" max="6147" width="15.625" style="2" customWidth="1"/>
    <col min="6148" max="6148" width="4.625" style="2" customWidth="1"/>
    <col min="6149" max="6166" width="15.625" style="2" customWidth="1"/>
    <col min="6167" max="6400" width="9" style="2"/>
    <col min="6401" max="6403" width="15.625" style="2" customWidth="1"/>
    <col min="6404" max="6404" width="4.625" style="2" customWidth="1"/>
    <col min="6405" max="6422" width="15.625" style="2" customWidth="1"/>
    <col min="6423" max="6656" width="9" style="2"/>
    <col min="6657" max="6659" width="15.625" style="2" customWidth="1"/>
    <col min="6660" max="6660" width="4.625" style="2" customWidth="1"/>
    <col min="6661" max="6678" width="15.625" style="2" customWidth="1"/>
    <col min="6679" max="6912" width="9" style="2"/>
    <col min="6913" max="6915" width="15.625" style="2" customWidth="1"/>
    <col min="6916" max="6916" width="4.625" style="2" customWidth="1"/>
    <col min="6917" max="6934" width="15.625" style="2" customWidth="1"/>
    <col min="6935" max="7168" width="9" style="2"/>
    <col min="7169" max="7171" width="15.625" style="2" customWidth="1"/>
    <col min="7172" max="7172" width="4.625" style="2" customWidth="1"/>
    <col min="7173" max="7190" width="15.625" style="2" customWidth="1"/>
    <col min="7191" max="7424" width="9" style="2"/>
    <col min="7425" max="7427" width="15.625" style="2" customWidth="1"/>
    <col min="7428" max="7428" width="4.625" style="2" customWidth="1"/>
    <col min="7429" max="7446" width="15.625" style="2" customWidth="1"/>
    <col min="7447" max="7680" width="9" style="2"/>
    <col min="7681" max="7683" width="15.625" style="2" customWidth="1"/>
    <col min="7684" max="7684" width="4.625" style="2" customWidth="1"/>
    <col min="7685" max="7702" width="15.625" style="2" customWidth="1"/>
    <col min="7703" max="7936" width="9" style="2"/>
    <col min="7937" max="7939" width="15.625" style="2" customWidth="1"/>
    <col min="7940" max="7940" width="4.625" style="2" customWidth="1"/>
    <col min="7941" max="7958" width="15.625" style="2" customWidth="1"/>
    <col min="7959" max="8192" width="9" style="2"/>
    <col min="8193" max="8195" width="15.625" style="2" customWidth="1"/>
    <col min="8196" max="8196" width="4.625" style="2" customWidth="1"/>
    <col min="8197" max="8214" width="15.625" style="2" customWidth="1"/>
    <col min="8215" max="8448" width="9" style="2"/>
    <col min="8449" max="8451" width="15.625" style="2" customWidth="1"/>
    <col min="8452" max="8452" width="4.625" style="2" customWidth="1"/>
    <col min="8453" max="8470" width="15.625" style="2" customWidth="1"/>
    <col min="8471" max="8704" width="9" style="2"/>
    <col min="8705" max="8707" width="15.625" style="2" customWidth="1"/>
    <col min="8708" max="8708" width="4.625" style="2" customWidth="1"/>
    <col min="8709" max="8726" width="15.625" style="2" customWidth="1"/>
    <col min="8727" max="8960" width="9" style="2"/>
    <col min="8961" max="8963" width="15.625" style="2" customWidth="1"/>
    <col min="8964" max="8964" width="4.625" style="2" customWidth="1"/>
    <col min="8965" max="8982" width="15.625" style="2" customWidth="1"/>
    <col min="8983" max="9216" width="9" style="2"/>
    <col min="9217" max="9219" width="15.625" style="2" customWidth="1"/>
    <col min="9220" max="9220" width="4.625" style="2" customWidth="1"/>
    <col min="9221" max="9238" width="15.625" style="2" customWidth="1"/>
    <col min="9239" max="9472" width="9" style="2"/>
    <col min="9473" max="9475" width="15.625" style="2" customWidth="1"/>
    <col min="9476" max="9476" width="4.625" style="2" customWidth="1"/>
    <col min="9477" max="9494" width="15.625" style="2" customWidth="1"/>
    <col min="9495" max="9728" width="9" style="2"/>
    <col min="9729" max="9731" width="15.625" style="2" customWidth="1"/>
    <col min="9732" max="9732" width="4.625" style="2" customWidth="1"/>
    <col min="9733" max="9750" width="15.625" style="2" customWidth="1"/>
    <col min="9751" max="9984" width="9" style="2"/>
    <col min="9985" max="9987" width="15.625" style="2" customWidth="1"/>
    <col min="9988" max="9988" width="4.625" style="2" customWidth="1"/>
    <col min="9989" max="10006" width="15.625" style="2" customWidth="1"/>
    <col min="10007" max="10240" width="9" style="2"/>
    <col min="10241" max="10243" width="15.625" style="2" customWidth="1"/>
    <col min="10244" max="10244" width="4.625" style="2" customWidth="1"/>
    <col min="10245" max="10262" width="15.625" style="2" customWidth="1"/>
    <col min="10263" max="10496" width="9" style="2"/>
    <col min="10497" max="10499" width="15.625" style="2" customWidth="1"/>
    <col min="10500" max="10500" width="4.625" style="2" customWidth="1"/>
    <col min="10501" max="10518" width="15.625" style="2" customWidth="1"/>
    <col min="10519" max="10752" width="9" style="2"/>
    <col min="10753" max="10755" width="15.625" style="2" customWidth="1"/>
    <col min="10756" max="10756" width="4.625" style="2" customWidth="1"/>
    <col min="10757" max="10774" width="15.625" style="2" customWidth="1"/>
    <col min="10775" max="11008" width="9" style="2"/>
    <col min="11009" max="11011" width="15.625" style="2" customWidth="1"/>
    <col min="11012" max="11012" width="4.625" style="2" customWidth="1"/>
    <col min="11013" max="11030" width="15.625" style="2" customWidth="1"/>
    <col min="11031" max="11264" width="9" style="2"/>
    <col min="11265" max="11267" width="15.625" style="2" customWidth="1"/>
    <col min="11268" max="11268" width="4.625" style="2" customWidth="1"/>
    <col min="11269" max="11286" width="15.625" style="2" customWidth="1"/>
    <col min="11287" max="11520" width="9" style="2"/>
    <col min="11521" max="11523" width="15.625" style="2" customWidth="1"/>
    <col min="11524" max="11524" width="4.625" style="2" customWidth="1"/>
    <col min="11525" max="11542" width="15.625" style="2" customWidth="1"/>
    <col min="11543" max="11776" width="9" style="2"/>
    <col min="11777" max="11779" width="15.625" style="2" customWidth="1"/>
    <col min="11780" max="11780" width="4.625" style="2" customWidth="1"/>
    <col min="11781" max="11798" width="15.625" style="2" customWidth="1"/>
    <col min="11799" max="12032" width="9" style="2"/>
    <col min="12033" max="12035" width="15.625" style="2" customWidth="1"/>
    <col min="12036" max="12036" width="4.625" style="2" customWidth="1"/>
    <col min="12037" max="12054" width="15.625" style="2" customWidth="1"/>
    <col min="12055" max="12288" width="9" style="2"/>
    <col min="12289" max="12291" width="15.625" style="2" customWidth="1"/>
    <col min="12292" max="12292" width="4.625" style="2" customWidth="1"/>
    <col min="12293" max="12310" width="15.625" style="2" customWidth="1"/>
    <col min="12311" max="12544" width="9" style="2"/>
    <col min="12545" max="12547" width="15.625" style="2" customWidth="1"/>
    <col min="12548" max="12548" width="4.625" style="2" customWidth="1"/>
    <col min="12549" max="12566" width="15.625" style="2" customWidth="1"/>
    <col min="12567" max="12800" width="9" style="2"/>
    <col min="12801" max="12803" width="15.625" style="2" customWidth="1"/>
    <col min="12804" max="12804" width="4.625" style="2" customWidth="1"/>
    <col min="12805" max="12822" width="15.625" style="2" customWidth="1"/>
    <col min="12823" max="13056" width="9" style="2"/>
    <col min="13057" max="13059" width="15.625" style="2" customWidth="1"/>
    <col min="13060" max="13060" width="4.625" style="2" customWidth="1"/>
    <col min="13061" max="13078" width="15.625" style="2" customWidth="1"/>
    <col min="13079" max="13312" width="9" style="2"/>
    <col min="13313" max="13315" width="15.625" style="2" customWidth="1"/>
    <col min="13316" max="13316" width="4.625" style="2" customWidth="1"/>
    <col min="13317" max="13334" width="15.625" style="2" customWidth="1"/>
    <col min="13335" max="13568" width="9" style="2"/>
    <col min="13569" max="13571" width="15.625" style="2" customWidth="1"/>
    <col min="13572" max="13572" width="4.625" style="2" customWidth="1"/>
    <col min="13573" max="13590" width="15.625" style="2" customWidth="1"/>
    <col min="13591" max="13824" width="9" style="2"/>
    <col min="13825" max="13827" width="15.625" style="2" customWidth="1"/>
    <col min="13828" max="13828" width="4.625" style="2" customWidth="1"/>
    <col min="13829" max="13846" width="15.625" style="2" customWidth="1"/>
    <col min="13847" max="14080" width="9" style="2"/>
    <col min="14081" max="14083" width="15.625" style="2" customWidth="1"/>
    <col min="14084" max="14084" width="4.625" style="2" customWidth="1"/>
    <col min="14085" max="14102" width="15.625" style="2" customWidth="1"/>
    <col min="14103" max="14336" width="9" style="2"/>
    <col min="14337" max="14339" width="15.625" style="2" customWidth="1"/>
    <col min="14340" max="14340" width="4.625" style="2" customWidth="1"/>
    <col min="14341" max="14358" width="15.625" style="2" customWidth="1"/>
    <col min="14359" max="14592" width="9" style="2"/>
    <col min="14593" max="14595" width="15.625" style="2" customWidth="1"/>
    <col min="14596" max="14596" width="4.625" style="2" customWidth="1"/>
    <col min="14597" max="14614" width="15.625" style="2" customWidth="1"/>
    <col min="14615" max="14848" width="9" style="2"/>
    <col min="14849" max="14851" width="15.625" style="2" customWidth="1"/>
    <col min="14852" max="14852" width="4.625" style="2" customWidth="1"/>
    <col min="14853" max="14870" width="15.625" style="2" customWidth="1"/>
    <col min="14871" max="15104" width="9" style="2"/>
    <col min="15105" max="15107" width="15.625" style="2" customWidth="1"/>
    <col min="15108" max="15108" width="4.625" style="2" customWidth="1"/>
    <col min="15109" max="15126" width="15.625" style="2" customWidth="1"/>
    <col min="15127" max="15360" width="9" style="2"/>
    <col min="15361" max="15363" width="15.625" style="2" customWidth="1"/>
    <col min="15364" max="15364" width="4.625" style="2" customWidth="1"/>
    <col min="15365" max="15382" width="15.625" style="2" customWidth="1"/>
    <col min="15383" max="15616" width="9" style="2"/>
    <col min="15617" max="15619" width="15.625" style="2" customWidth="1"/>
    <col min="15620" max="15620" width="4.625" style="2" customWidth="1"/>
    <col min="15621" max="15638" width="15.625" style="2" customWidth="1"/>
    <col min="15639" max="15872" width="9" style="2"/>
    <col min="15873" max="15875" width="15.625" style="2" customWidth="1"/>
    <col min="15876" max="15876" width="4.625" style="2" customWidth="1"/>
    <col min="15877" max="15894" width="15.625" style="2" customWidth="1"/>
    <col min="15895" max="16128" width="9" style="2"/>
    <col min="16129" max="16131" width="15.625" style="2" customWidth="1"/>
    <col min="16132" max="16132" width="4.625" style="2" customWidth="1"/>
    <col min="16133" max="16150" width="15.625" style="2" customWidth="1"/>
    <col min="16151" max="16384" width="9" style="2"/>
  </cols>
  <sheetData>
    <row r="1" spans="1:22" s="114" customFormat="1" ht="12.75" customHeight="1">
      <c r="A1" s="112" t="s">
        <v>636</v>
      </c>
      <c r="B1" s="113"/>
      <c r="D1" s="133"/>
      <c r="F1" s="113"/>
      <c r="G1" s="113"/>
      <c r="U1" s="336" t="s">
        <v>979</v>
      </c>
    </row>
    <row r="2" spans="1:22" s="117" customFormat="1" ht="12.75" customHeight="1">
      <c r="A2" s="115" t="s">
        <v>2</v>
      </c>
      <c r="B2" s="115" t="s">
        <v>291</v>
      </c>
      <c r="C2" s="115" t="s">
        <v>4</v>
      </c>
      <c r="D2" s="115" t="s">
        <v>5</v>
      </c>
      <c r="E2" s="116" t="s">
        <v>6</v>
      </c>
      <c r="F2" s="116" t="s">
        <v>7</v>
      </c>
      <c r="G2" s="116" t="s">
        <v>608</v>
      </c>
      <c r="H2" s="116" t="s">
        <v>609</v>
      </c>
      <c r="I2" s="116" t="s">
        <v>10</v>
      </c>
      <c r="J2" s="116" t="s">
        <v>610</v>
      </c>
      <c r="K2" s="116" t="s">
        <v>611</v>
      </c>
      <c r="L2" s="116" t="s">
        <v>612</v>
      </c>
      <c r="M2" s="116" t="s">
        <v>613</v>
      </c>
      <c r="N2" s="116" t="s">
        <v>614</v>
      </c>
      <c r="O2" s="116" t="s">
        <v>600</v>
      </c>
      <c r="P2" s="116" t="s">
        <v>17</v>
      </c>
      <c r="Q2" s="116" t="s">
        <v>615</v>
      </c>
      <c r="R2" s="116" t="s">
        <v>616</v>
      </c>
      <c r="S2" s="116" t="s">
        <v>604</v>
      </c>
      <c r="T2" s="116" t="s">
        <v>617</v>
      </c>
      <c r="U2" s="116" t="s">
        <v>618</v>
      </c>
      <c r="V2" s="116" t="s">
        <v>207</v>
      </c>
    </row>
    <row r="3" spans="1:22" ht="12.75" customHeight="1">
      <c r="A3" s="147" t="s">
        <v>31</v>
      </c>
      <c r="B3" s="146" t="s">
        <v>575</v>
      </c>
      <c r="C3" s="147" t="s">
        <v>574</v>
      </c>
      <c r="D3" s="148" t="s">
        <v>307</v>
      </c>
      <c r="E3" s="145">
        <v>5576784</v>
      </c>
      <c r="F3" s="145">
        <v>251521</v>
      </c>
      <c r="G3" s="145">
        <v>272476</v>
      </c>
      <c r="H3" s="145">
        <v>269442</v>
      </c>
      <c r="I3" s="145">
        <v>285990</v>
      </c>
      <c r="J3" s="145">
        <v>319850</v>
      </c>
      <c r="K3" s="145">
        <v>350700</v>
      </c>
      <c r="L3" s="145">
        <v>434932</v>
      </c>
      <c r="M3" s="145">
        <v>398177</v>
      </c>
      <c r="N3" s="145">
        <v>354569</v>
      </c>
      <c r="O3" s="145">
        <v>327202</v>
      </c>
      <c r="P3" s="145">
        <v>361076</v>
      </c>
      <c r="Q3" s="145">
        <v>474623</v>
      </c>
      <c r="R3" s="145">
        <v>367446</v>
      </c>
      <c r="S3" s="145">
        <v>322938</v>
      </c>
      <c r="T3" s="145">
        <v>291111</v>
      </c>
      <c r="U3" s="145">
        <v>225859</v>
      </c>
      <c r="V3" s="145">
        <v>268872</v>
      </c>
    </row>
    <row r="4" spans="1:22" ht="12.75" customHeight="1">
      <c r="A4" s="303" t="s">
        <v>33</v>
      </c>
      <c r="B4" s="302" t="s">
        <v>575</v>
      </c>
      <c r="C4" s="303" t="s">
        <v>35</v>
      </c>
      <c r="D4" s="316" t="s">
        <v>307</v>
      </c>
      <c r="E4" s="304">
        <v>1498805</v>
      </c>
      <c r="F4" s="304">
        <v>63998</v>
      </c>
      <c r="G4" s="304">
        <v>67445</v>
      </c>
      <c r="H4" s="304">
        <v>67685</v>
      </c>
      <c r="I4" s="304">
        <v>74685</v>
      </c>
      <c r="J4" s="304">
        <v>89796</v>
      </c>
      <c r="K4" s="304">
        <v>97217</v>
      </c>
      <c r="L4" s="304">
        <v>117776</v>
      </c>
      <c r="M4" s="304">
        <v>106557</v>
      </c>
      <c r="N4" s="304">
        <v>96594</v>
      </c>
      <c r="O4" s="304">
        <v>90355</v>
      </c>
      <c r="P4" s="304">
        <v>97275</v>
      </c>
      <c r="Q4" s="304">
        <v>128437</v>
      </c>
      <c r="R4" s="304">
        <v>99094</v>
      </c>
      <c r="S4" s="304">
        <v>88591</v>
      </c>
      <c r="T4" s="304">
        <v>81219</v>
      </c>
      <c r="U4" s="304">
        <v>61738</v>
      </c>
      <c r="V4" s="304">
        <v>70343</v>
      </c>
    </row>
    <row r="5" spans="1:22" ht="12.75" customHeight="1">
      <c r="A5" s="327" t="s">
        <v>36</v>
      </c>
      <c r="B5" s="306" t="s">
        <v>575</v>
      </c>
      <c r="C5" s="307" t="s">
        <v>889</v>
      </c>
      <c r="D5" s="317" t="s">
        <v>307</v>
      </c>
      <c r="E5" s="309">
        <v>201618</v>
      </c>
      <c r="F5" s="309">
        <v>10114</v>
      </c>
      <c r="G5" s="309">
        <v>10081</v>
      </c>
      <c r="H5" s="309">
        <v>9000</v>
      </c>
      <c r="I5" s="309">
        <v>9381</v>
      </c>
      <c r="J5" s="309">
        <v>11628</v>
      </c>
      <c r="K5" s="309">
        <v>13413</v>
      </c>
      <c r="L5" s="309">
        <v>17596</v>
      </c>
      <c r="M5" s="309">
        <v>17138</v>
      </c>
      <c r="N5" s="309">
        <v>14776</v>
      </c>
      <c r="O5" s="309">
        <v>12874</v>
      </c>
      <c r="P5" s="309">
        <v>12361</v>
      </c>
      <c r="Q5" s="309">
        <v>15872</v>
      </c>
      <c r="R5" s="309">
        <v>11550</v>
      </c>
      <c r="S5" s="309">
        <v>10251</v>
      </c>
      <c r="T5" s="309">
        <v>9796</v>
      </c>
      <c r="U5" s="309">
        <v>7409</v>
      </c>
      <c r="V5" s="309">
        <v>8378</v>
      </c>
    </row>
    <row r="6" spans="1:22" ht="12.75" customHeight="1">
      <c r="A6" s="147" t="s">
        <v>38</v>
      </c>
      <c r="B6" s="146" t="s">
        <v>575</v>
      </c>
      <c r="C6" s="305" t="s">
        <v>890</v>
      </c>
      <c r="D6" s="148" t="s">
        <v>307</v>
      </c>
      <c r="E6" s="145">
        <v>122130</v>
      </c>
      <c r="F6" s="145">
        <v>5425</v>
      </c>
      <c r="G6" s="145">
        <v>5253</v>
      </c>
      <c r="H6" s="145">
        <v>4639</v>
      </c>
      <c r="I6" s="145">
        <v>4904</v>
      </c>
      <c r="J6" s="145">
        <v>7417</v>
      </c>
      <c r="K6" s="145">
        <v>8665</v>
      </c>
      <c r="L6" s="145">
        <v>10771</v>
      </c>
      <c r="M6" s="145">
        <v>9524</v>
      </c>
      <c r="N6" s="145">
        <v>8092</v>
      </c>
      <c r="O6" s="145">
        <v>6699</v>
      </c>
      <c r="P6" s="145">
        <v>7196</v>
      </c>
      <c r="Q6" s="145">
        <v>9772</v>
      </c>
      <c r="R6" s="145">
        <v>7518</v>
      </c>
      <c r="S6" s="145">
        <v>6992</v>
      </c>
      <c r="T6" s="145">
        <v>6913</v>
      </c>
      <c r="U6" s="145">
        <v>5720</v>
      </c>
      <c r="V6" s="145">
        <v>6630</v>
      </c>
    </row>
    <row r="7" spans="1:22" ht="12.75" customHeight="1">
      <c r="A7" s="147" t="s">
        <v>40</v>
      </c>
      <c r="B7" s="146" t="s">
        <v>575</v>
      </c>
      <c r="C7" s="305" t="s">
        <v>891</v>
      </c>
      <c r="D7" s="148" t="s">
        <v>307</v>
      </c>
      <c r="E7" s="145">
        <v>105815</v>
      </c>
      <c r="F7" s="145">
        <v>3929</v>
      </c>
      <c r="G7" s="145">
        <v>3752</v>
      </c>
      <c r="H7" s="145">
        <v>3524</v>
      </c>
      <c r="I7" s="145">
        <v>3925</v>
      </c>
      <c r="J7" s="145">
        <v>5536</v>
      </c>
      <c r="K7" s="145">
        <v>7034</v>
      </c>
      <c r="L7" s="145">
        <v>8401</v>
      </c>
      <c r="M7" s="145">
        <v>7291</v>
      </c>
      <c r="N7" s="145">
        <v>6162</v>
      </c>
      <c r="O7" s="145">
        <v>5543</v>
      </c>
      <c r="P7" s="145">
        <v>6262</v>
      </c>
      <c r="Q7" s="145">
        <v>8954</v>
      </c>
      <c r="R7" s="145">
        <v>7618</v>
      </c>
      <c r="S7" s="145">
        <v>7547</v>
      </c>
      <c r="T7" s="145">
        <v>7393</v>
      </c>
      <c r="U7" s="145">
        <v>5880</v>
      </c>
      <c r="V7" s="145">
        <v>7064</v>
      </c>
    </row>
    <row r="8" spans="1:22" ht="12.75" customHeight="1">
      <c r="A8" s="147" t="s">
        <v>42</v>
      </c>
      <c r="B8" s="146" t="s">
        <v>575</v>
      </c>
      <c r="C8" s="305" t="s">
        <v>892</v>
      </c>
      <c r="D8" s="148" t="s">
        <v>307</v>
      </c>
      <c r="E8" s="145">
        <v>99274</v>
      </c>
      <c r="F8" s="145">
        <v>3570</v>
      </c>
      <c r="G8" s="145">
        <v>3744</v>
      </c>
      <c r="H8" s="145">
        <v>3603</v>
      </c>
      <c r="I8" s="145">
        <v>4189</v>
      </c>
      <c r="J8" s="145">
        <v>5144</v>
      </c>
      <c r="K8" s="145">
        <v>5802</v>
      </c>
      <c r="L8" s="145">
        <v>7080</v>
      </c>
      <c r="M8" s="145">
        <v>6285</v>
      </c>
      <c r="N8" s="145">
        <v>5760</v>
      </c>
      <c r="O8" s="145">
        <v>5216</v>
      </c>
      <c r="P8" s="145">
        <v>6078</v>
      </c>
      <c r="Q8" s="145">
        <v>8761</v>
      </c>
      <c r="R8" s="145">
        <v>7412</v>
      </c>
      <c r="S8" s="145">
        <v>7500</v>
      </c>
      <c r="T8" s="145">
        <v>7145</v>
      </c>
      <c r="U8" s="145">
        <v>5364</v>
      </c>
      <c r="V8" s="145">
        <v>6621</v>
      </c>
    </row>
    <row r="9" spans="1:22" ht="12.75" customHeight="1">
      <c r="A9" s="147" t="s">
        <v>44</v>
      </c>
      <c r="B9" s="146" t="s">
        <v>575</v>
      </c>
      <c r="C9" s="305" t="s">
        <v>893</v>
      </c>
      <c r="D9" s="148" t="s">
        <v>307</v>
      </c>
      <c r="E9" s="145">
        <v>168170</v>
      </c>
      <c r="F9" s="145">
        <v>6593</v>
      </c>
      <c r="G9" s="145">
        <v>7075</v>
      </c>
      <c r="H9" s="145">
        <v>7638</v>
      </c>
      <c r="I9" s="145">
        <v>8609</v>
      </c>
      <c r="J9" s="145">
        <v>10236</v>
      </c>
      <c r="K9" s="145">
        <v>10564</v>
      </c>
      <c r="L9" s="145">
        <v>12093</v>
      </c>
      <c r="M9" s="145">
        <v>11067</v>
      </c>
      <c r="N9" s="145">
        <v>10258</v>
      </c>
      <c r="O9" s="145">
        <v>9965</v>
      </c>
      <c r="P9" s="145">
        <v>10844</v>
      </c>
      <c r="Q9" s="145">
        <v>15418</v>
      </c>
      <c r="R9" s="145">
        <v>12296</v>
      </c>
      <c r="S9" s="145">
        <v>10936</v>
      </c>
      <c r="T9" s="145">
        <v>9746</v>
      </c>
      <c r="U9" s="145">
        <v>7177</v>
      </c>
      <c r="V9" s="145">
        <v>7655</v>
      </c>
    </row>
    <row r="10" spans="1:22" ht="12.75" customHeight="1">
      <c r="A10" s="147" t="s">
        <v>46</v>
      </c>
      <c r="B10" s="146" t="s">
        <v>575</v>
      </c>
      <c r="C10" s="305" t="s">
        <v>894</v>
      </c>
      <c r="D10" s="148" t="s">
        <v>307</v>
      </c>
      <c r="E10" s="145">
        <v>223676</v>
      </c>
      <c r="F10" s="145">
        <v>9544</v>
      </c>
      <c r="G10" s="145">
        <v>9907</v>
      </c>
      <c r="H10" s="145">
        <v>10053</v>
      </c>
      <c r="I10" s="145">
        <v>11295</v>
      </c>
      <c r="J10" s="145">
        <v>12968</v>
      </c>
      <c r="K10" s="145">
        <v>13898</v>
      </c>
      <c r="L10" s="145">
        <v>17262</v>
      </c>
      <c r="M10" s="145">
        <v>15159</v>
      </c>
      <c r="N10" s="145">
        <v>13964</v>
      </c>
      <c r="O10" s="145">
        <v>13017</v>
      </c>
      <c r="P10" s="145">
        <v>14167</v>
      </c>
      <c r="Q10" s="145">
        <v>19144</v>
      </c>
      <c r="R10" s="145">
        <v>15360</v>
      </c>
      <c r="S10" s="145">
        <v>14126</v>
      </c>
      <c r="T10" s="145">
        <v>13230</v>
      </c>
      <c r="U10" s="145">
        <v>9828</v>
      </c>
      <c r="V10" s="145">
        <v>10754</v>
      </c>
    </row>
    <row r="11" spans="1:22" ht="12.75" customHeight="1">
      <c r="A11" s="147" t="s">
        <v>48</v>
      </c>
      <c r="B11" s="146" t="s">
        <v>575</v>
      </c>
      <c r="C11" s="305" t="s">
        <v>895</v>
      </c>
      <c r="D11" s="148" t="s">
        <v>307</v>
      </c>
      <c r="E11" s="145">
        <v>226853</v>
      </c>
      <c r="F11" s="145">
        <v>9612</v>
      </c>
      <c r="G11" s="145">
        <v>11307</v>
      </c>
      <c r="H11" s="145">
        <v>12025</v>
      </c>
      <c r="I11" s="145">
        <v>12594</v>
      </c>
      <c r="J11" s="145">
        <v>13178</v>
      </c>
      <c r="K11" s="145">
        <v>13014</v>
      </c>
      <c r="L11" s="145">
        <v>16875</v>
      </c>
      <c r="M11" s="145">
        <v>15579</v>
      </c>
      <c r="N11" s="145">
        <v>14377</v>
      </c>
      <c r="O11" s="145">
        <v>13927</v>
      </c>
      <c r="P11" s="145">
        <v>15171</v>
      </c>
      <c r="Q11" s="145">
        <v>20234</v>
      </c>
      <c r="R11" s="145">
        <v>16136</v>
      </c>
      <c r="S11" s="145">
        <v>13861</v>
      </c>
      <c r="T11" s="145">
        <v>11285</v>
      </c>
      <c r="U11" s="145">
        <v>8263</v>
      </c>
      <c r="V11" s="145">
        <v>9415</v>
      </c>
    </row>
    <row r="12" spans="1:22" ht="12.75" customHeight="1">
      <c r="A12" s="147" t="s">
        <v>50</v>
      </c>
      <c r="B12" s="146" t="s">
        <v>575</v>
      </c>
      <c r="C12" s="305" t="s">
        <v>896</v>
      </c>
      <c r="D12" s="148" t="s">
        <v>307</v>
      </c>
      <c r="E12" s="145">
        <v>107932</v>
      </c>
      <c r="F12" s="145">
        <v>3935</v>
      </c>
      <c r="G12" s="145">
        <v>3412</v>
      </c>
      <c r="H12" s="145">
        <v>3281</v>
      </c>
      <c r="I12" s="145">
        <v>3900</v>
      </c>
      <c r="J12" s="145">
        <v>6905</v>
      </c>
      <c r="K12" s="145">
        <v>9284</v>
      </c>
      <c r="L12" s="145">
        <v>9837</v>
      </c>
      <c r="M12" s="145">
        <v>7852</v>
      </c>
      <c r="N12" s="145">
        <v>6669</v>
      </c>
      <c r="O12" s="145">
        <v>6109</v>
      </c>
      <c r="P12" s="145">
        <v>6765</v>
      </c>
      <c r="Q12" s="145">
        <v>9193</v>
      </c>
      <c r="R12" s="145">
        <v>7177</v>
      </c>
      <c r="S12" s="145">
        <v>6630</v>
      </c>
      <c r="T12" s="145">
        <v>6389</v>
      </c>
      <c r="U12" s="145">
        <v>4888</v>
      </c>
      <c r="V12" s="145">
        <v>5706</v>
      </c>
    </row>
    <row r="13" spans="1:22" ht="12.75" customHeight="1">
      <c r="A13" s="314" t="s">
        <v>52</v>
      </c>
      <c r="B13" s="310" t="s">
        <v>575</v>
      </c>
      <c r="C13" s="311" t="s">
        <v>897</v>
      </c>
      <c r="D13" s="315" t="s">
        <v>307</v>
      </c>
      <c r="E13" s="313">
        <v>243337</v>
      </c>
      <c r="F13" s="313">
        <v>11276</v>
      </c>
      <c r="G13" s="313">
        <v>12914</v>
      </c>
      <c r="H13" s="313">
        <v>13922</v>
      </c>
      <c r="I13" s="313">
        <v>15888</v>
      </c>
      <c r="J13" s="313">
        <v>16784</v>
      </c>
      <c r="K13" s="313">
        <v>15543</v>
      </c>
      <c r="L13" s="313">
        <v>17861</v>
      </c>
      <c r="M13" s="313">
        <v>16662</v>
      </c>
      <c r="N13" s="313">
        <v>16536</v>
      </c>
      <c r="O13" s="313">
        <v>17005</v>
      </c>
      <c r="P13" s="313">
        <v>18431</v>
      </c>
      <c r="Q13" s="313">
        <v>21089</v>
      </c>
      <c r="R13" s="313">
        <v>14027</v>
      </c>
      <c r="S13" s="313">
        <v>10748</v>
      </c>
      <c r="T13" s="313">
        <v>9322</v>
      </c>
      <c r="U13" s="313">
        <v>7209</v>
      </c>
      <c r="V13" s="313">
        <v>8120</v>
      </c>
    </row>
    <row r="14" spans="1:22" ht="12.75" customHeight="1">
      <c r="A14" s="147" t="s">
        <v>54</v>
      </c>
      <c r="B14" s="146" t="s">
        <v>575</v>
      </c>
      <c r="C14" s="147" t="s">
        <v>55</v>
      </c>
      <c r="D14" s="148" t="s">
        <v>307</v>
      </c>
      <c r="E14" s="145">
        <v>532584</v>
      </c>
      <c r="F14" s="145">
        <v>26523</v>
      </c>
      <c r="G14" s="145">
        <v>29035</v>
      </c>
      <c r="H14" s="145">
        <v>27857</v>
      </c>
      <c r="I14" s="145">
        <v>28423</v>
      </c>
      <c r="J14" s="145">
        <v>30213</v>
      </c>
      <c r="K14" s="145">
        <v>33731</v>
      </c>
      <c r="L14" s="145">
        <v>43014</v>
      </c>
      <c r="M14" s="145">
        <v>37839</v>
      </c>
      <c r="N14" s="145">
        <v>33726</v>
      </c>
      <c r="O14" s="145">
        <v>30096</v>
      </c>
      <c r="P14" s="145">
        <v>33430</v>
      </c>
      <c r="Q14" s="145">
        <v>44154</v>
      </c>
      <c r="R14" s="145">
        <v>34930</v>
      </c>
      <c r="S14" s="145">
        <v>30074</v>
      </c>
      <c r="T14" s="145">
        <v>26417</v>
      </c>
      <c r="U14" s="145">
        <v>19806</v>
      </c>
      <c r="V14" s="145">
        <v>23316</v>
      </c>
    </row>
    <row r="15" spans="1:22" ht="12.75" customHeight="1">
      <c r="A15" s="147" t="s">
        <v>56</v>
      </c>
      <c r="B15" s="146" t="s">
        <v>575</v>
      </c>
      <c r="C15" s="147" t="s">
        <v>57</v>
      </c>
      <c r="D15" s="148" t="s">
        <v>307</v>
      </c>
      <c r="E15" s="145">
        <v>459568</v>
      </c>
      <c r="F15" s="145">
        <v>20561</v>
      </c>
      <c r="G15" s="145">
        <v>20364</v>
      </c>
      <c r="H15" s="145">
        <v>19685</v>
      </c>
      <c r="I15" s="145">
        <v>20287</v>
      </c>
      <c r="J15" s="145">
        <v>25267</v>
      </c>
      <c r="K15" s="145">
        <v>32047</v>
      </c>
      <c r="L15" s="145">
        <v>40020</v>
      </c>
      <c r="M15" s="145">
        <v>36310</v>
      </c>
      <c r="N15" s="145">
        <v>29066</v>
      </c>
      <c r="O15" s="145">
        <v>24819</v>
      </c>
      <c r="P15" s="145">
        <v>27861</v>
      </c>
      <c r="Q15" s="145">
        <v>39716</v>
      </c>
      <c r="R15" s="145">
        <v>32383</v>
      </c>
      <c r="S15" s="145">
        <v>29323</v>
      </c>
      <c r="T15" s="145">
        <v>24740</v>
      </c>
      <c r="U15" s="145">
        <v>17454</v>
      </c>
      <c r="V15" s="145">
        <v>19665</v>
      </c>
    </row>
    <row r="16" spans="1:22" ht="12.75" customHeight="1">
      <c r="A16" s="147" t="s">
        <v>58</v>
      </c>
      <c r="B16" s="146" t="s">
        <v>575</v>
      </c>
      <c r="C16" s="147" t="s">
        <v>59</v>
      </c>
      <c r="D16" s="148" t="s">
        <v>307</v>
      </c>
      <c r="E16" s="145">
        <v>292032</v>
      </c>
      <c r="F16" s="145">
        <v>13848</v>
      </c>
      <c r="G16" s="145">
        <v>15041</v>
      </c>
      <c r="H16" s="145">
        <v>14875</v>
      </c>
      <c r="I16" s="145">
        <v>14971</v>
      </c>
      <c r="J16" s="145">
        <v>16097</v>
      </c>
      <c r="K16" s="145">
        <v>18806</v>
      </c>
      <c r="L16" s="145">
        <v>24157</v>
      </c>
      <c r="M16" s="145">
        <v>22633</v>
      </c>
      <c r="N16" s="145">
        <v>19699</v>
      </c>
      <c r="O16" s="145">
        <v>16792</v>
      </c>
      <c r="P16" s="145">
        <v>18374</v>
      </c>
      <c r="Q16" s="145">
        <v>24907</v>
      </c>
      <c r="R16" s="145">
        <v>19649</v>
      </c>
      <c r="S16" s="145">
        <v>16495</v>
      </c>
      <c r="T16" s="145">
        <v>14000</v>
      </c>
      <c r="U16" s="145">
        <v>10121</v>
      </c>
      <c r="V16" s="145">
        <v>11567</v>
      </c>
    </row>
    <row r="17" spans="1:22" ht="12.75" customHeight="1">
      <c r="A17" s="147" t="s">
        <v>60</v>
      </c>
      <c r="B17" s="146" t="s">
        <v>575</v>
      </c>
      <c r="C17" s="147" t="s">
        <v>61</v>
      </c>
      <c r="D17" s="148" t="s">
        <v>307</v>
      </c>
      <c r="E17" s="145">
        <v>456951</v>
      </c>
      <c r="F17" s="145">
        <v>24137</v>
      </c>
      <c r="G17" s="145">
        <v>24076</v>
      </c>
      <c r="H17" s="145">
        <v>21024</v>
      </c>
      <c r="I17" s="145">
        <v>21088</v>
      </c>
      <c r="J17" s="145">
        <v>25692</v>
      </c>
      <c r="K17" s="145">
        <v>31403</v>
      </c>
      <c r="L17" s="145">
        <v>41615</v>
      </c>
      <c r="M17" s="145">
        <v>39513</v>
      </c>
      <c r="N17" s="145">
        <v>32771</v>
      </c>
      <c r="O17" s="145">
        <v>26785</v>
      </c>
      <c r="P17" s="145">
        <v>27302</v>
      </c>
      <c r="Q17" s="145">
        <v>36392</v>
      </c>
      <c r="R17" s="145">
        <v>27216</v>
      </c>
      <c r="S17" s="145">
        <v>23928</v>
      </c>
      <c r="T17" s="145">
        <v>20752</v>
      </c>
      <c r="U17" s="145">
        <v>15305</v>
      </c>
      <c r="V17" s="145">
        <v>17952</v>
      </c>
    </row>
    <row r="18" spans="1:22" ht="12.75" customHeight="1">
      <c r="A18" s="147" t="s">
        <v>62</v>
      </c>
      <c r="B18" s="146" t="s">
        <v>575</v>
      </c>
      <c r="C18" s="147" t="s">
        <v>63</v>
      </c>
      <c r="D18" s="148" t="s">
        <v>307</v>
      </c>
      <c r="E18" s="145">
        <v>51444</v>
      </c>
      <c r="F18" s="145">
        <v>2124</v>
      </c>
      <c r="G18" s="145">
        <v>2389</v>
      </c>
      <c r="H18" s="145">
        <v>2369</v>
      </c>
      <c r="I18" s="145">
        <v>2581</v>
      </c>
      <c r="J18" s="145">
        <v>2559</v>
      </c>
      <c r="K18" s="145">
        <v>2755</v>
      </c>
      <c r="L18" s="145">
        <v>3325</v>
      </c>
      <c r="M18" s="145">
        <v>2988</v>
      </c>
      <c r="N18" s="145">
        <v>2898</v>
      </c>
      <c r="O18" s="145">
        <v>2905</v>
      </c>
      <c r="P18" s="145">
        <v>3477</v>
      </c>
      <c r="Q18" s="145">
        <v>4661</v>
      </c>
      <c r="R18" s="145">
        <v>3208</v>
      </c>
      <c r="S18" s="145">
        <v>2945</v>
      </c>
      <c r="T18" s="145">
        <v>3284</v>
      </c>
      <c r="U18" s="145">
        <v>2910</v>
      </c>
      <c r="V18" s="145">
        <v>4066</v>
      </c>
    </row>
    <row r="19" spans="1:22" ht="12.75" customHeight="1">
      <c r="A19" s="147" t="s">
        <v>64</v>
      </c>
      <c r="B19" s="146" t="s">
        <v>575</v>
      </c>
      <c r="C19" s="147" t="s">
        <v>65</v>
      </c>
      <c r="D19" s="148" t="s">
        <v>307</v>
      </c>
      <c r="E19" s="145">
        <v>90885</v>
      </c>
      <c r="F19" s="145">
        <v>4130</v>
      </c>
      <c r="G19" s="145">
        <v>4070</v>
      </c>
      <c r="H19" s="145">
        <v>3577</v>
      </c>
      <c r="I19" s="145">
        <v>3733</v>
      </c>
      <c r="J19" s="145">
        <v>4628</v>
      </c>
      <c r="K19" s="145">
        <v>5430</v>
      </c>
      <c r="L19" s="145">
        <v>7430</v>
      </c>
      <c r="M19" s="145">
        <v>7412</v>
      </c>
      <c r="N19" s="145">
        <v>6492</v>
      </c>
      <c r="O19" s="145">
        <v>5538</v>
      </c>
      <c r="P19" s="145">
        <v>5691</v>
      </c>
      <c r="Q19" s="145">
        <v>7912</v>
      </c>
      <c r="R19" s="145">
        <v>6018</v>
      </c>
      <c r="S19" s="145">
        <v>5346</v>
      </c>
      <c r="T19" s="145">
        <v>4918</v>
      </c>
      <c r="U19" s="145">
        <v>3873</v>
      </c>
      <c r="V19" s="145">
        <v>4687</v>
      </c>
    </row>
    <row r="20" spans="1:22" ht="12.75" customHeight="1">
      <c r="A20" s="147" t="s">
        <v>66</v>
      </c>
      <c r="B20" s="146" t="s">
        <v>575</v>
      </c>
      <c r="C20" s="147" t="s">
        <v>67</v>
      </c>
      <c r="D20" s="148" t="s">
        <v>307</v>
      </c>
      <c r="E20" s="145">
        <v>192680</v>
      </c>
      <c r="F20" s="145">
        <v>9856</v>
      </c>
      <c r="G20" s="145">
        <v>10327</v>
      </c>
      <c r="H20" s="145">
        <v>9583</v>
      </c>
      <c r="I20" s="145">
        <v>9026</v>
      </c>
      <c r="J20" s="145">
        <v>10591</v>
      </c>
      <c r="K20" s="145">
        <v>13565</v>
      </c>
      <c r="L20" s="145">
        <v>17615</v>
      </c>
      <c r="M20" s="145">
        <v>16165</v>
      </c>
      <c r="N20" s="145">
        <v>13204</v>
      </c>
      <c r="O20" s="145">
        <v>10494</v>
      </c>
      <c r="P20" s="145">
        <v>11429</v>
      </c>
      <c r="Q20" s="145">
        <v>15655</v>
      </c>
      <c r="R20" s="145">
        <v>12599</v>
      </c>
      <c r="S20" s="145">
        <v>10801</v>
      </c>
      <c r="T20" s="145">
        <v>8813</v>
      </c>
      <c r="U20" s="145">
        <v>6046</v>
      </c>
      <c r="V20" s="145">
        <v>6911</v>
      </c>
    </row>
    <row r="21" spans="1:22" ht="12.75" customHeight="1">
      <c r="A21" s="147" t="s">
        <v>68</v>
      </c>
      <c r="B21" s="146" t="s">
        <v>575</v>
      </c>
      <c r="C21" s="147" t="s">
        <v>69</v>
      </c>
      <c r="D21" s="148" t="s">
        <v>307</v>
      </c>
      <c r="E21" s="145">
        <v>32795</v>
      </c>
      <c r="F21" s="145">
        <v>1148</v>
      </c>
      <c r="G21" s="145">
        <v>1379</v>
      </c>
      <c r="H21" s="145">
        <v>1460</v>
      </c>
      <c r="I21" s="145">
        <v>1550</v>
      </c>
      <c r="J21" s="145">
        <v>1802</v>
      </c>
      <c r="K21" s="145">
        <v>1921</v>
      </c>
      <c r="L21" s="145">
        <v>2160</v>
      </c>
      <c r="M21" s="145">
        <v>1825</v>
      </c>
      <c r="N21" s="145">
        <v>1710</v>
      </c>
      <c r="O21" s="145">
        <v>1679</v>
      </c>
      <c r="P21" s="145">
        <v>2154</v>
      </c>
      <c r="Q21" s="145">
        <v>3278</v>
      </c>
      <c r="R21" s="145">
        <v>2540</v>
      </c>
      <c r="S21" s="145">
        <v>2264</v>
      </c>
      <c r="T21" s="145">
        <v>2069</v>
      </c>
      <c r="U21" s="145">
        <v>1588</v>
      </c>
      <c r="V21" s="145">
        <v>2268</v>
      </c>
    </row>
    <row r="22" spans="1:22" ht="12.75" customHeight="1">
      <c r="A22" s="147" t="s">
        <v>70</v>
      </c>
      <c r="B22" s="146" t="s">
        <v>575</v>
      </c>
      <c r="C22" s="147" t="s">
        <v>71</v>
      </c>
      <c r="D22" s="148" t="s">
        <v>307</v>
      </c>
      <c r="E22" s="145">
        <v>91676</v>
      </c>
      <c r="F22" s="145">
        <v>3861</v>
      </c>
      <c r="G22" s="145">
        <v>4423</v>
      </c>
      <c r="H22" s="145">
        <v>4667</v>
      </c>
      <c r="I22" s="145">
        <v>5002</v>
      </c>
      <c r="J22" s="145">
        <v>4785</v>
      </c>
      <c r="K22" s="145">
        <v>4706</v>
      </c>
      <c r="L22" s="145">
        <v>5667</v>
      </c>
      <c r="M22" s="145">
        <v>5170</v>
      </c>
      <c r="N22" s="145">
        <v>5013</v>
      </c>
      <c r="O22" s="145">
        <v>5542</v>
      </c>
      <c r="P22" s="145">
        <v>6260</v>
      </c>
      <c r="Q22" s="145">
        <v>7596</v>
      </c>
      <c r="R22" s="145">
        <v>5672</v>
      </c>
      <c r="S22" s="145">
        <v>5214</v>
      </c>
      <c r="T22" s="145">
        <v>5877</v>
      </c>
      <c r="U22" s="145">
        <v>5161</v>
      </c>
      <c r="V22" s="145">
        <v>7060</v>
      </c>
    </row>
    <row r="23" spans="1:22" ht="12.75" customHeight="1">
      <c r="A23" s="147" t="s">
        <v>72</v>
      </c>
      <c r="B23" s="146" t="s">
        <v>575</v>
      </c>
      <c r="C23" s="147" t="s">
        <v>73</v>
      </c>
      <c r="D23" s="148" t="s">
        <v>307</v>
      </c>
      <c r="E23" s="145">
        <v>265992</v>
      </c>
      <c r="F23" s="145">
        <v>12555</v>
      </c>
      <c r="G23" s="145">
        <v>14268</v>
      </c>
      <c r="H23" s="145">
        <v>13778</v>
      </c>
      <c r="I23" s="145">
        <v>14615</v>
      </c>
      <c r="J23" s="145">
        <v>15870</v>
      </c>
      <c r="K23" s="145">
        <v>17438</v>
      </c>
      <c r="L23" s="145">
        <v>21653</v>
      </c>
      <c r="M23" s="145">
        <v>18948</v>
      </c>
      <c r="N23" s="145">
        <v>16512</v>
      </c>
      <c r="O23" s="145">
        <v>15242</v>
      </c>
      <c r="P23" s="145">
        <v>18224</v>
      </c>
      <c r="Q23" s="145">
        <v>23514</v>
      </c>
      <c r="R23" s="145">
        <v>18389</v>
      </c>
      <c r="S23" s="145">
        <v>14850</v>
      </c>
      <c r="T23" s="145">
        <v>11732</v>
      </c>
      <c r="U23" s="145">
        <v>8666</v>
      </c>
      <c r="V23" s="145">
        <v>9738</v>
      </c>
    </row>
    <row r="24" spans="1:22" ht="12.75" customHeight="1">
      <c r="A24" s="147" t="s">
        <v>74</v>
      </c>
      <c r="B24" s="146" t="s">
        <v>575</v>
      </c>
      <c r="C24" s="147" t="s">
        <v>75</v>
      </c>
      <c r="D24" s="148" t="s">
        <v>307</v>
      </c>
      <c r="E24" s="145">
        <v>52187</v>
      </c>
      <c r="F24" s="145">
        <v>2244</v>
      </c>
      <c r="G24" s="145">
        <v>2659</v>
      </c>
      <c r="H24" s="145">
        <v>2556</v>
      </c>
      <c r="I24" s="145">
        <v>3037</v>
      </c>
      <c r="J24" s="145">
        <v>2926</v>
      </c>
      <c r="K24" s="145">
        <v>3057</v>
      </c>
      <c r="L24" s="145">
        <v>3530</v>
      </c>
      <c r="M24" s="145">
        <v>3229</v>
      </c>
      <c r="N24" s="145">
        <v>3050</v>
      </c>
      <c r="O24" s="145">
        <v>2906</v>
      </c>
      <c r="P24" s="145">
        <v>3524</v>
      </c>
      <c r="Q24" s="145">
        <v>4479</v>
      </c>
      <c r="R24" s="145">
        <v>3421</v>
      </c>
      <c r="S24" s="145">
        <v>3218</v>
      </c>
      <c r="T24" s="145">
        <v>2991</v>
      </c>
      <c r="U24" s="145">
        <v>2405</v>
      </c>
      <c r="V24" s="145">
        <v>2955</v>
      </c>
    </row>
    <row r="25" spans="1:22" ht="12.75" customHeight="1">
      <c r="A25" s="147" t="s">
        <v>76</v>
      </c>
      <c r="B25" s="146" t="s">
        <v>575</v>
      </c>
      <c r="C25" s="147" t="s">
        <v>77</v>
      </c>
      <c r="D25" s="148" t="s">
        <v>307</v>
      </c>
      <c r="E25" s="145">
        <v>45255</v>
      </c>
      <c r="F25" s="145">
        <v>1904</v>
      </c>
      <c r="G25" s="145">
        <v>2286</v>
      </c>
      <c r="H25" s="145">
        <v>2370</v>
      </c>
      <c r="I25" s="145">
        <v>2387</v>
      </c>
      <c r="J25" s="145">
        <v>2457</v>
      </c>
      <c r="K25" s="145">
        <v>2497</v>
      </c>
      <c r="L25" s="145">
        <v>2987</v>
      </c>
      <c r="M25" s="145">
        <v>2800</v>
      </c>
      <c r="N25" s="145">
        <v>2614</v>
      </c>
      <c r="O25" s="145">
        <v>2532</v>
      </c>
      <c r="P25" s="145">
        <v>2882</v>
      </c>
      <c r="Q25" s="145">
        <v>3707</v>
      </c>
      <c r="R25" s="145">
        <v>3037</v>
      </c>
      <c r="S25" s="145">
        <v>2970</v>
      </c>
      <c r="T25" s="145">
        <v>2808</v>
      </c>
      <c r="U25" s="145">
        <v>2233</v>
      </c>
      <c r="V25" s="145">
        <v>2784</v>
      </c>
    </row>
    <row r="26" spans="1:22" ht="12.75" customHeight="1">
      <c r="A26" s="147" t="s">
        <v>78</v>
      </c>
      <c r="B26" s="146" t="s">
        <v>575</v>
      </c>
      <c r="C26" s="147" t="s">
        <v>79</v>
      </c>
      <c r="D26" s="148" t="s">
        <v>307</v>
      </c>
      <c r="E26" s="145">
        <v>222637</v>
      </c>
      <c r="F26" s="145">
        <v>10610</v>
      </c>
      <c r="G26" s="145">
        <v>11403</v>
      </c>
      <c r="H26" s="145">
        <v>10541</v>
      </c>
      <c r="I26" s="145">
        <v>10476</v>
      </c>
      <c r="J26" s="145">
        <v>11853</v>
      </c>
      <c r="K26" s="145">
        <v>13339</v>
      </c>
      <c r="L26" s="145">
        <v>18411</v>
      </c>
      <c r="M26" s="145">
        <v>18191</v>
      </c>
      <c r="N26" s="145">
        <v>15199</v>
      </c>
      <c r="O26" s="145">
        <v>13270</v>
      </c>
      <c r="P26" s="145">
        <v>13641</v>
      </c>
      <c r="Q26" s="145">
        <v>18908</v>
      </c>
      <c r="R26" s="145">
        <v>14952</v>
      </c>
      <c r="S26" s="145">
        <v>13085</v>
      </c>
      <c r="T26" s="145">
        <v>10981</v>
      </c>
      <c r="U26" s="145">
        <v>8154</v>
      </c>
      <c r="V26" s="145">
        <v>9623</v>
      </c>
    </row>
    <row r="27" spans="1:22" ht="12.75" customHeight="1">
      <c r="A27" s="147" t="s">
        <v>80</v>
      </c>
      <c r="B27" s="146" t="s">
        <v>575</v>
      </c>
      <c r="C27" s="147" t="s">
        <v>81</v>
      </c>
      <c r="D27" s="148" t="s">
        <v>307</v>
      </c>
      <c r="E27" s="145">
        <v>83993</v>
      </c>
      <c r="F27" s="145">
        <v>3184</v>
      </c>
      <c r="G27" s="145">
        <v>3873</v>
      </c>
      <c r="H27" s="145">
        <v>4012</v>
      </c>
      <c r="I27" s="145">
        <v>4695</v>
      </c>
      <c r="J27" s="145">
        <v>5046</v>
      </c>
      <c r="K27" s="145">
        <v>4986</v>
      </c>
      <c r="L27" s="145">
        <v>5620</v>
      </c>
      <c r="M27" s="145">
        <v>4965</v>
      </c>
      <c r="N27" s="145">
        <v>4687</v>
      </c>
      <c r="O27" s="145">
        <v>4780</v>
      </c>
      <c r="P27" s="145">
        <v>6007</v>
      </c>
      <c r="Q27" s="145">
        <v>7992</v>
      </c>
      <c r="R27" s="145">
        <v>6471</v>
      </c>
      <c r="S27" s="145">
        <v>5205</v>
      </c>
      <c r="T27" s="145">
        <v>4435</v>
      </c>
      <c r="U27" s="145">
        <v>3567</v>
      </c>
      <c r="V27" s="145">
        <v>4468</v>
      </c>
    </row>
    <row r="28" spans="1:22" ht="12.75" customHeight="1">
      <c r="A28" s="147" t="s">
        <v>82</v>
      </c>
      <c r="B28" s="146" t="s">
        <v>575</v>
      </c>
      <c r="C28" s="147" t="s">
        <v>83</v>
      </c>
      <c r="D28" s="148" t="s">
        <v>307</v>
      </c>
      <c r="E28" s="145">
        <v>95982</v>
      </c>
      <c r="F28" s="145">
        <v>4431</v>
      </c>
      <c r="G28" s="145">
        <v>4866</v>
      </c>
      <c r="H28" s="145">
        <v>4967</v>
      </c>
      <c r="I28" s="145">
        <v>5444</v>
      </c>
      <c r="J28" s="145">
        <v>6007</v>
      </c>
      <c r="K28" s="145">
        <v>6525</v>
      </c>
      <c r="L28" s="145">
        <v>7466</v>
      </c>
      <c r="M28" s="145">
        <v>6383</v>
      </c>
      <c r="N28" s="145">
        <v>5643</v>
      </c>
      <c r="O28" s="145">
        <v>5356</v>
      </c>
      <c r="P28" s="145">
        <v>6515</v>
      </c>
      <c r="Q28" s="145">
        <v>8782</v>
      </c>
      <c r="R28" s="145">
        <v>6594</v>
      </c>
      <c r="S28" s="145">
        <v>5262</v>
      </c>
      <c r="T28" s="145">
        <v>4425</v>
      </c>
      <c r="U28" s="145">
        <v>3406</v>
      </c>
      <c r="V28" s="145">
        <v>3910</v>
      </c>
    </row>
    <row r="29" spans="1:22" ht="12.75" customHeight="1">
      <c r="A29" s="147" t="s">
        <v>84</v>
      </c>
      <c r="B29" s="146" t="s">
        <v>575</v>
      </c>
      <c r="C29" s="147" t="s">
        <v>85</v>
      </c>
      <c r="D29" s="148" t="s">
        <v>307</v>
      </c>
      <c r="E29" s="145">
        <v>159494</v>
      </c>
      <c r="F29" s="145">
        <v>7029</v>
      </c>
      <c r="G29" s="145">
        <v>7825</v>
      </c>
      <c r="H29" s="145">
        <v>7067</v>
      </c>
      <c r="I29" s="145">
        <v>7334</v>
      </c>
      <c r="J29" s="145">
        <v>8698</v>
      </c>
      <c r="K29" s="145">
        <v>9169</v>
      </c>
      <c r="L29" s="145">
        <v>12788</v>
      </c>
      <c r="M29" s="145">
        <v>12159</v>
      </c>
      <c r="N29" s="145">
        <v>9857</v>
      </c>
      <c r="O29" s="145">
        <v>8434</v>
      </c>
      <c r="P29" s="145">
        <v>9469</v>
      </c>
      <c r="Q29" s="145">
        <v>13707</v>
      </c>
      <c r="R29" s="145">
        <v>12581</v>
      </c>
      <c r="S29" s="145">
        <v>11545</v>
      </c>
      <c r="T29" s="145">
        <v>9027</v>
      </c>
      <c r="U29" s="145">
        <v>6147</v>
      </c>
      <c r="V29" s="145">
        <v>6658</v>
      </c>
    </row>
    <row r="30" spans="1:22" ht="12.75" customHeight="1">
      <c r="A30" s="147" t="s">
        <v>86</v>
      </c>
      <c r="B30" s="146" t="s">
        <v>575</v>
      </c>
      <c r="C30" s="147" t="s">
        <v>87</v>
      </c>
      <c r="D30" s="148" t="s">
        <v>307</v>
      </c>
      <c r="E30" s="145">
        <v>49801</v>
      </c>
      <c r="F30" s="145">
        <v>2465</v>
      </c>
      <c r="G30" s="145">
        <v>2739</v>
      </c>
      <c r="H30" s="145">
        <v>2643</v>
      </c>
      <c r="I30" s="145">
        <v>2700</v>
      </c>
      <c r="J30" s="145">
        <v>2867</v>
      </c>
      <c r="K30" s="145">
        <v>2929</v>
      </c>
      <c r="L30" s="145">
        <v>3835</v>
      </c>
      <c r="M30" s="145">
        <v>3368</v>
      </c>
      <c r="N30" s="145">
        <v>2927</v>
      </c>
      <c r="O30" s="145">
        <v>2851</v>
      </c>
      <c r="P30" s="145">
        <v>3381</v>
      </c>
      <c r="Q30" s="145">
        <v>4206</v>
      </c>
      <c r="R30" s="145">
        <v>3172</v>
      </c>
      <c r="S30" s="145">
        <v>2635</v>
      </c>
      <c r="T30" s="145">
        <v>2460</v>
      </c>
      <c r="U30" s="145">
        <v>2045</v>
      </c>
      <c r="V30" s="145">
        <v>2578</v>
      </c>
    </row>
    <row r="31" spans="1:22" ht="12.75" customHeight="1">
      <c r="A31" s="147" t="s">
        <v>88</v>
      </c>
      <c r="B31" s="146" t="s">
        <v>575</v>
      </c>
      <c r="C31" s="147" t="s">
        <v>89</v>
      </c>
      <c r="D31" s="148" t="s">
        <v>307</v>
      </c>
      <c r="E31" s="145">
        <v>112578</v>
      </c>
      <c r="F31" s="145">
        <v>4344</v>
      </c>
      <c r="G31" s="145">
        <v>6332</v>
      </c>
      <c r="H31" s="145">
        <v>8190</v>
      </c>
      <c r="I31" s="145">
        <v>9131</v>
      </c>
      <c r="J31" s="145">
        <v>8105</v>
      </c>
      <c r="K31" s="145">
        <v>5852</v>
      </c>
      <c r="L31" s="145">
        <v>6315</v>
      </c>
      <c r="M31" s="145">
        <v>7392</v>
      </c>
      <c r="N31" s="145">
        <v>9229</v>
      </c>
      <c r="O31" s="145">
        <v>9519</v>
      </c>
      <c r="P31" s="145">
        <v>9031</v>
      </c>
      <c r="Q31" s="145">
        <v>8720</v>
      </c>
      <c r="R31" s="145">
        <v>5366</v>
      </c>
      <c r="S31" s="145">
        <v>4346</v>
      </c>
      <c r="T31" s="145">
        <v>4026</v>
      </c>
      <c r="U31" s="145">
        <v>3210</v>
      </c>
      <c r="V31" s="145">
        <v>3470</v>
      </c>
    </row>
    <row r="32" spans="1:22" ht="12.75" customHeight="1">
      <c r="A32" s="147" t="s">
        <v>90</v>
      </c>
      <c r="B32" s="146" t="s">
        <v>575</v>
      </c>
      <c r="C32" s="147" t="s">
        <v>91</v>
      </c>
      <c r="D32" s="148" t="s">
        <v>307</v>
      </c>
      <c r="E32" s="145">
        <v>49603</v>
      </c>
      <c r="F32" s="145">
        <v>1985</v>
      </c>
      <c r="G32" s="145">
        <v>2360</v>
      </c>
      <c r="H32" s="145">
        <v>2578</v>
      </c>
      <c r="I32" s="145">
        <v>2896</v>
      </c>
      <c r="J32" s="145">
        <v>2882</v>
      </c>
      <c r="K32" s="145">
        <v>2689</v>
      </c>
      <c r="L32" s="145">
        <v>3072</v>
      </c>
      <c r="M32" s="145">
        <v>2874</v>
      </c>
      <c r="N32" s="145">
        <v>2934</v>
      </c>
      <c r="O32" s="145">
        <v>2996</v>
      </c>
      <c r="P32" s="145">
        <v>3560</v>
      </c>
      <c r="Q32" s="145">
        <v>4315</v>
      </c>
      <c r="R32" s="145">
        <v>3176</v>
      </c>
      <c r="S32" s="145">
        <v>2666</v>
      </c>
      <c r="T32" s="145">
        <v>2800</v>
      </c>
      <c r="U32" s="145">
        <v>2584</v>
      </c>
      <c r="V32" s="145">
        <v>3236</v>
      </c>
    </row>
    <row r="33" spans="1:22" ht="12.75" customHeight="1">
      <c r="A33" s="147" t="s">
        <v>92</v>
      </c>
      <c r="B33" s="146" t="s">
        <v>575</v>
      </c>
      <c r="C33" s="147" t="s">
        <v>93</v>
      </c>
      <c r="D33" s="148" t="s">
        <v>307</v>
      </c>
      <c r="E33" s="145">
        <v>46375</v>
      </c>
      <c r="F33" s="145">
        <v>1732</v>
      </c>
      <c r="G33" s="145">
        <v>2046</v>
      </c>
      <c r="H33" s="145">
        <v>2456</v>
      </c>
      <c r="I33" s="145">
        <v>2746</v>
      </c>
      <c r="J33" s="145">
        <v>2641</v>
      </c>
      <c r="K33" s="145">
        <v>2368</v>
      </c>
      <c r="L33" s="145">
        <v>2543</v>
      </c>
      <c r="M33" s="145">
        <v>2445</v>
      </c>
      <c r="N33" s="145">
        <v>2635</v>
      </c>
      <c r="O33" s="145">
        <v>2913</v>
      </c>
      <c r="P33" s="145">
        <v>3238</v>
      </c>
      <c r="Q33" s="145">
        <v>3830</v>
      </c>
      <c r="R33" s="145">
        <v>2733</v>
      </c>
      <c r="S33" s="145">
        <v>2679</v>
      </c>
      <c r="T33" s="145">
        <v>2959</v>
      </c>
      <c r="U33" s="145">
        <v>2810</v>
      </c>
      <c r="V33" s="145">
        <v>3601</v>
      </c>
    </row>
    <row r="34" spans="1:22" ht="12.75" customHeight="1">
      <c r="A34" s="147" t="s">
        <v>94</v>
      </c>
      <c r="B34" s="146" t="s">
        <v>575</v>
      </c>
      <c r="C34" s="147" t="s">
        <v>95</v>
      </c>
      <c r="D34" s="148" t="s">
        <v>307</v>
      </c>
      <c r="E34" s="145">
        <v>29212</v>
      </c>
      <c r="F34" s="145">
        <v>1118</v>
      </c>
      <c r="G34" s="145">
        <v>1271</v>
      </c>
      <c r="H34" s="145">
        <v>1435</v>
      </c>
      <c r="I34" s="145">
        <v>1608</v>
      </c>
      <c r="J34" s="145">
        <v>1468</v>
      </c>
      <c r="K34" s="145">
        <v>1290</v>
      </c>
      <c r="L34" s="145">
        <v>1463</v>
      </c>
      <c r="M34" s="145">
        <v>1370</v>
      </c>
      <c r="N34" s="145">
        <v>1466</v>
      </c>
      <c r="O34" s="145">
        <v>1751</v>
      </c>
      <c r="P34" s="145">
        <v>2021</v>
      </c>
      <c r="Q34" s="145">
        <v>2317</v>
      </c>
      <c r="R34" s="145">
        <v>1811</v>
      </c>
      <c r="S34" s="145">
        <v>1688</v>
      </c>
      <c r="T34" s="145">
        <v>2024</v>
      </c>
      <c r="U34" s="145">
        <v>2097</v>
      </c>
      <c r="V34" s="145">
        <v>3014</v>
      </c>
    </row>
    <row r="35" spans="1:22" ht="12.75" customHeight="1">
      <c r="A35" s="147" t="s">
        <v>96</v>
      </c>
      <c r="B35" s="146" t="s">
        <v>575</v>
      </c>
      <c r="C35" s="147" t="s">
        <v>97</v>
      </c>
      <c r="D35" s="148" t="s">
        <v>307</v>
      </c>
      <c r="E35" s="145">
        <v>72419</v>
      </c>
      <c r="F35" s="145">
        <v>3042</v>
      </c>
      <c r="G35" s="145">
        <v>3590</v>
      </c>
      <c r="H35" s="145">
        <v>3862</v>
      </c>
      <c r="I35" s="145">
        <v>4117</v>
      </c>
      <c r="J35" s="145">
        <v>3814</v>
      </c>
      <c r="K35" s="145">
        <v>3873</v>
      </c>
      <c r="L35" s="145">
        <v>4209</v>
      </c>
      <c r="M35" s="145">
        <v>3812</v>
      </c>
      <c r="N35" s="145">
        <v>3789</v>
      </c>
      <c r="O35" s="145">
        <v>4322</v>
      </c>
      <c r="P35" s="145">
        <v>4871</v>
      </c>
      <c r="Q35" s="145">
        <v>6045</v>
      </c>
      <c r="R35" s="145">
        <v>4403</v>
      </c>
      <c r="S35" s="145">
        <v>4115</v>
      </c>
      <c r="T35" s="145">
        <v>4474</v>
      </c>
      <c r="U35" s="145">
        <v>4342</v>
      </c>
      <c r="V35" s="145">
        <v>5739</v>
      </c>
    </row>
    <row r="36" spans="1:22" ht="12.75" customHeight="1">
      <c r="A36" s="147" t="s">
        <v>98</v>
      </c>
      <c r="B36" s="146" t="s">
        <v>575</v>
      </c>
      <c r="C36" s="147" t="s">
        <v>99</v>
      </c>
      <c r="D36" s="148" t="s">
        <v>307</v>
      </c>
      <c r="E36" s="145">
        <v>54020</v>
      </c>
      <c r="F36" s="145">
        <v>2109</v>
      </c>
      <c r="G36" s="145">
        <v>2366</v>
      </c>
      <c r="H36" s="145">
        <v>2632</v>
      </c>
      <c r="I36" s="145">
        <v>2922</v>
      </c>
      <c r="J36" s="145">
        <v>2811</v>
      </c>
      <c r="K36" s="145">
        <v>2846</v>
      </c>
      <c r="L36" s="145">
        <v>3284</v>
      </c>
      <c r="M36" s="145">
        <v>2985</v>
      </c>
      <c r="N36" s="145">
        <v>2979</v>
      </c>
      <c r="O36" s="145">
        <v>3229</v>
      </c>
      <c r="P36" s="145">
        <v>3738</v>
      </c>
      <c r="Q36" s="145">
        <v>4868</v>
      </c>
      <c r="R36" s="145">
        <v>3345</v>
      </c>
      <c r="S36" s="145">
        <v>3034</v>
      </c>
      <c r="T36" s="145">
        <v>3526</v>
      </c>
      <c r="U36" s="145">
        <v>3165</v>
      </c>
      <c r="V36" s="145">
        <v>4181</v>
      </c>
    </row>
    <row r="37" spans="1:22" ht="12.75" customHeight="1">
      <c r="A37" s="147" t="s">
        <v>100</v>
      </c>
      <c r="B37" s="146" t="s">
        <v>575</v>
      </c>
      <c r="C37" s="147" t="s">
        <v>101</v>
      </c>
      <c r="D37" s="148" t="s">
        <v>307</v>
      </c>
      <c r="E37" s="145">
        <v>35549</v>
      </c>
      <c r="F37" s="145">
        <v>1441</v>
      </c>
      <c r="G37" s="145">
        <v>1673</v>
      </c>
      <c r="H37" s="145">
        <v>1877</v>
      </c>
      <c r="I37" s="145">
        <v>1966</v>
      </c>
      <c r="J37" s="145">
        <v>1808</v>
      </c>
      <c r="K37" s="145">
        <v>1755</v>
      </c>
      <c r="L37" s="145">
        <v>2072</v>
      </c>
      <c r="M37" s="145">
        <v>1897</v>
      </c>
      <c r="N37" s="145">
        <v>1928</v>
      </c>
      <c r="O37" s="145">
        <v>2064</v>
      </c>
      <c r="P37" s="145">
        <v>2386</v>
      </c>
      <c r="Q37" s="145">
        <v>2815</v>
      </c>
      <c r="R37" s="145">
        <v>2103</v>
      </c>
      <c r="S37" s="145">
        <v>2028</v>
      </c>
      <c r="T37" s="145">
        <v>2268</v>
      </c>
      <c r="U37" s="145">
        <v>2352</v>
      </c>
      <c r="V37" s="145">
        <v>3116</v>
      </c>
    </row>
    <row r="38" spans="1:22" ht="12.75" customHeight="1">
      <c r="A38" s="147" t="s">
        <v>102</v>
      </c>
      <c r="B38" s="146" t="s">
        <v>575</v>
      </c>
      <c r="C38" s="147" t="s">
        <v>103</v>
      </c>
      <c r="D38" s="148" t="s">
        <v>307</v>
      </c>
      <c r="E38" s="145">
        <v>50983</v>
      </c>
      <c r="F38" s="145">
        <v>1796</v>
      </c>
      <c r="G38" s="145">
        <v>2060</v>
      </c>
      <c r="H38" s="145">
        <v>2227</v>
      </c>
      <c r="I38" s="145">
        <v>2744</v>
      </c>
      <c r="J38" s="145">
        <v>2662</v>
      </c>
      <c r="K38" s="145">
        <v>2580</v>
      </c>
      <c r="L38" s="145">
        <v>2789</v>
      </c>
      <c r="M38" s="145">
        <v>2575</v>
      </c>
      <c r="N38" s="145">
        <v>2584</v>
      </c>
      <c r="O38" s="145">
        <v>2911</v>
      </c>
      <c r="P38" s="145">
        <v>3658</v>
      </c>
      <c r="Q38" s="145">
        <v>4425</v>
      </c>
      <c r="R38" s="145">
        <v>3177</v>
      </c>
      <c r="S38" s="145">
        <v>3181</v>
      </c>
      <c r="T38" s="145">
        <v>3549</v>
      </c>
      <c r="U38" s="145">
        <v>3458</v>
      </c>
      <c r="V38" s="145">
        <v>4607</v>
      </c>
    </row>
    <row r="39" spans="1:22" ht="12.75" customHeight="1">
      <c r="A39" s="147" t="s">
        <v>104</v>
      </c>
      <c r="B39" s="146" t="s">
        <v>575</v>
      </c>
      <c r="C39" s="147" t="s">
        <v>105</v>
      </c>
      <c r="D39" s="148" t="s">
        <v>307</v>
      </c>
      <c r="E39" s="145">
        <v>45288</v>
      </c>
      <c r="F39" s="145">
        <v>1851</v>
      </c>
      <c r="G39" s="145">
        <v>2217</v>
      </c>
      <c r="H39" s="145">
        <v>2317</v>
      </c>
      <c r="I39" s="145">
        <v>2755</v>
      </c>
      <c r="J39" s="145">
        <v>2611</v>
      </c>
      <c r="K39" s="145">
        <v>2398</v>
      </c>
      <c r="L39" s="145">
        <v>2705</v>
      </c>
      <c r="M39" s="145">
        <v>2310</v>
      </c>
      <c r="N39" s="145">
        <v>2377</v>
      </c>
      <c r="O39" s="145">
        <v>2773</v>
      </c>
      <c r="P39" s="145">
        <v>3250</v>
      </c>
      <c r="Q39" s="145">
        <v>3825</v>
      </c>
      <c r="R39" s="145">
        <v>2564</v>
      </c>
      <c r="S39" s="145">
        <v>2543</v>
      </c>
      <c r="T39" s="145">
        <v>2898</v>
      </c>
      <c r="U39" s="145">
        <v>2551</v>
      </c>
      <c r="V39" s="145">
        <v>3343</v>
      </c>
    </row>
    <row r="40" spans="1:22" ht="12.75" customHeight="1">
      <c r="A40" s="147" t="s">
        <v>106</v>
      </c>
      <c r="B40" s="146" t="s">
        <v>575</v>
      </c>
      <c r="C40" s="147" t="s">
        <v>107</v>
      </c>
      <c r="D40" s="148" t="s">
        <v>307</v>
      </c>
      <c r="E40" s="145">
        <v>39956</v>
      </c>
      <c r="F40" s="145">
        <v>2025</v>
      </c>
      <c r="G40" s="145">
        <v>2018</v>
      </c>
      <c r="H40" s="145">
        <v>2119</v>
      </c>
      <c r="I40" s="145">
        <v>2199</v>
      </c>
      <c r="J40" s="145">
        <v>2554</v>
      </c>
      <c r="K40" s="145">
        <v>2553</v>
      </c>
      <c r="L40" s="145">
        <v>3016</v>
      </c>
      <c r="M40" s="145">
        <v>2562</v>
      </c>
      <c r="N40" s="145">
        <v>2384</v>
      </c>
      <c r="O40" s="145">
        <v>2442</v>
      </c>
      <c r="P40" s="145">
        <v>2654</v>
      </c>
      <c r="Q40" s="145">
        <v>3129</v>
      </c>
      <c r="R40" s="145">
        <v>2174</v>
      </c>
      <c r="S40" s="145">
        <v>2058</v>
      </c>
      <c r="T40" s="145">
        <v>2050</v>
      </c>
      <c r="U40" s="145">
        <v>1773</v>
      </c>
      <c r="V40" s="145">
        <v>2246</v>
      </c>
    </row>
    <row r="41" spans="1:22" ht="12.75" customHeight="1">
      <c r="A41" s="147" t="s">
        <v>108</v>
      </c>
      <c r="B41" s="146" t="s">
        <v>575</v>
      </c>
      <c r="C41" s="147" t="s">
        <v>109</v>
      </c>
      <c r="D41" s="148" t="s">
        <v>307</v>
      </c>
      <c r="E41" s="145">
        <v>82490</v>
      </c>
      <c r="F41" s="145">
        <v>3588</v>
      </c>
      <c r="G41" s="145">
        <v>4164</v>
      </c>
      <c r="H41" s="145">
        <v>4127</v>
      </c>
      <c r="I41" s="145">
        <v>4616</v>
      </c>
      <c r="J41" s="145">
        <v>5016</v>
      </c>
      <c r="K41" s="145">
        <v>4984</v>
      </c>
      <c r="L41" s="145">
        <v>5786</v>
      </c>
      <c r="M41" s="145">
        <v>4995</v>
      </c>
      <c r="N41" s="145">
        <v>4710</v>
      </c>
      <c r="O41" s="145">
        <v>4815</v>
      </c>
      <c r="P41" s="145">
        <v>5729</v>
      </c>
      <c r="Q41" s="145">
        <v>7356</v>
      </c>
      <c r="R41" s="145">
        <v>5673</v>
      </c>
      <c r="S41" s="145">
        <v>4598</v>
      </c>
      <c r="T41" s="145">
        <v>4181</v>
      </c>
      <c r="U41" s="145">
        <v>3616</v>
      </c>
      <c r="V41" s="145">
        <v>4536</v>
      </c>
    </row>
    <row r="42" spans="1:22" ht="12.75" customHeight="1">
      <c r="A42" s="147" t="s">
        <v>110</v>
      </c>
      <c r="B42" s="146" t="s">
        <v>575</v>
      </c>
      <c r="C42" s="147" t="s">
        <v>898</v>
      </c>
      <c r="D42" s="148" t="s">
        <v>307</v>
      </c>
      <c r="E42" s="145">
        <v>31003</v>
      </c>
      <c r="F42" s="145">
        <v>1374</v>
      </c>
      <c r="G42" s="145">
        <v>1652</v>
      </c>
      <c r="H42" s="145">
        <v>1851</v>
      </c>
      <c r="I42" s="145">
        <v>2058</v>
      </c>
      <c r="J42" s="145">
        <v>1946</v>
      </c>
      <c r="K42" s="145">
        <v>1696</v>
      </c>
      <c r="L42" s="145">
        <v>1963</v>
      </c>
      <c r="M42" s="145">
        <v>2117</v>
      </c>
      <c r="N42" s="145">
        <v>2024</v>
      </c>
      <c r="O42" s="145">
        <v>2192</v>
      </c>
      <c r="P42" s="145">
        <v>2518</v>
      </c>
      <c r="Q42" s="145">
        <v>2737</v>
      </c>
      <c r="R42" s="145">
        <v>1991</v>
      </c>
      <c r="S42" s="145">
        <v>1476</v>
      </c>
      <c r="T42" s="145">
        <v>1176</v>
      </c>
      <c r="U42" s="145">
        <v>1008</v>
      </c>
      <c r="V42" s="145">
        <v>1224</v>
      </c>
    </row>
    <row r="43" spans="1:22" ht="12.75" customHeight="1">
      <c r="A43" s="147" t="s">
        <v>112</v>
      </c>
      <c r="B43" s="146" t="s">
        <v>575</v>
      </c>
      <c r="C43" s="147" t="s">
        <v>975</v>
      </c>
      <c r="D43" s="148" t="s">
        <v>307</v>
      </c>
      <c r="E43" s="145">
        <v>24978</v>
      </c>
      <c r="F43" s="145">
        <v>1060</v>
      </c>
      <c r="G43" s="145">
        <v>1279</v>
      </c>
      <c r="H43" s="145">
        <v>1422</v>
      </c>
      <c r="I43" s="145">
        <v>1398</v>
      </c>
      <c r="J43" s="145">
        <v>1357</v>
      </c>
      <c r="K43" s="145">
        <v>1267</v>
      </c>
      <c r="L43" s="145">
        <v>1448</v>
      </c>
      <c r="M43" s="145">
        <v>1376</v>
      </c>
      <c r="N43" s="145">
        <v>1365</v>
      </c>
      <c r="O43" s="145">
        <v>1483</v>
      </c>
      <c r="P43" s="145">
        <v>1620</v>
      </c>
      <c r="Q43" s="145">
        <v>2011</v>
      </c>
      <c r="R43" s="145">
        <v>1593</v>
      </c>
      <c r="S43" s="145">
        <v>1541</v>
      </c>
      <c r="T43" s="145">
        <v>1482</v>
      </c>
      <c r="U43" s="145">
        <v>1309</v>
      </c>
      <c r="V43" s="145">
        <v>1967</v>
      </c>
    </row>
    <row r="44" spans="1:22" ht="12.75" customHeight="1">
      <c r="A44" s="147" t="s">
        <v>114</v>
      </c>
      <c r="B44" s="146" t="s">
        <v>575</v>
      </c>
      <c r="C44" s="147" t="s">
        <v>907</v>
      </c>
      <c r="D44" s="148" t="s">
        <v>307</v>
      </c>
      <c r="E44" s="145">
        <v>32418</v>
      </c>
      <c r="F44" s="145">
        <v>1315</v>
      </c>
      <c r="G44" s="145">
        <v>1617</v>
      </c>
      <c r="H44" s="145">
        <v>1614</v>
      </c>
      <c r="I44" s="145">
        <v>1827</v>
      </c>
      <c r="J44" s="145">
        <v>1928</v>
      </c>
      <c r="K44" s="145">
        <v>1989</v>
      </c>
      <c r="L44" s="145">
        <v>2409</v>
      </c>
      <c r="M44" s="145">
        <v>2044</v>
      </c>
      <c r="N44" s="145">
        <v>1806</v>
      </c>
      <c r="O44" s="145">
        <v>1873</v>
      </c>
      <c r="P44" s="145">
        <v>2346</v>
      </c>
      <c r="Q44" s="145">
        <v>3305</v>
      </c>
      <c r="R44" s="145">
        <v>2482</v>
      </c>
      <c r="S44" s="145">
        <v>1875</v>
      </c>
      <c r="T44" s="145">
        <v>1431</v>
      </c>
      <c r="U44" s="145">
        <v>1127</v>
      </c>
      <c r="V44" s="145">
        <v>1430</v>
      </c>
    </row>
    <row r="45" spans="1:22" ht="12.75" customHeight="1">
      <c r="A45" s="147" t="s">
        <v>116</v>
      </c>
      <c r="B45" s="146" t="s">
        <v>575</v>
      </c>
      <c r="C45" s="147" t="s">
        <v>908</v>
      </c>
      <c r="D45" s="148" t="s">
        <v>307</v>
      </c>
      <c r="E45" s="145">
        <v>33876</v>
      </c>
      <c r="F45" s="145">
        <v>1487</v>
      </c>
      <c r="G45" s="145">
        <v>1734</v>
      </c>
      <c r="H45" s="145">
        <v>1809</v>
      </c>
      <c r="I45" s="145">
        <v>1850</v>
      </c>
      <c r="J45" s="145">
        <v>2050</v>
      </c>
      <c r="K45" s="145">
        <v>2238</v>
      </c>
      <c r="L45" s="145">
        <v>2748</v>
      </c>
      <c r="M45" s="145">
        <v>2344</v>
      </c>
      <c r="N45" s="145">
        <v>1999</v>
      </c>
      <c r="O45" s="145">
        <v>1956</v>
      </c>
      <c r="P45" s="145">
        <v>2280</v>
      </c>
      <c r="Q45" s="145">
        <v>3128</v>
      </c>
      <c r="R45" s="145">
        <v>2535</v>
      </c>
      <c r="S45" s="145">
        <v>1971</v>
      </c>
      <c r="T45" s="145">
        <v>1546</v>
      </c>
      <c r="U45" s="145">
        <v>1097</v>
      </c>
      <c r="V45" s="145">
        <v>1104</v>
      </c>
    </row>
    <row r="46" spans="1:22" ht="12.75" customHeight="1">
      <c r="A46" s="147" t="s">
        <v>118</v>
      </c>
      <c r="B46" s="146" t="s">
        <v>575</v>
      </c>
      <c r="C46" s="147" t="s">
        <v>912</v>
      </c>
      <c r="D46" s="148" t="s">
        <v>307</v>
      </c>
      <c r="E46" s="145">
        <v>14588</v>
      </c>
      <c r="F46" s="145">
        <v>472</v>
      </c>
      <c r="G46" s="145">
        <v>637</v>
      </c>
      <c r="H46" s="145">
        <v>712</v>
      </c>
      <c r="I46" s="145">
        <v>891</v>
      </c>
      <c r="J46" s="145">
        <v>888</v>
      </c>
      <c r="K46" s="145">
        <v>738</v>
      </c>
      <c r="L46" s="145">
        <v>852</v>
      </c>
      <c r="M46" s="145">
        <v>714</v>
      </c>
      <c r="N46" s="145">
        <v>809</v>
      </c>
      <c r="O46" s="145">
        <v>965</v>
      </c>
      <c r="P46" s="145">
        <v>1110</v>
      </c>
      <c r="Q46" s="145">
        <v>1258</v>
      </c>
      <c r="R46" s="145">
        <v>920</v>
      </c>
      <c r="S46" s="145">
        <v>858</v>
      </c>
      <c r="T46" s="145">
        <v>877</v>
      </c>
      <c r="U46" s="145">
        <v>799</v>
      </c>
      <c r="V46" s="145">
        <v>1088</v>
      </c>
    </row>
    <row r="47" spans="1:22" ht="12.75" customHeight="1">
      <c r="A47" s="147" t="s">
        <v>120</v>
      </c>
      <c r="B47" s="146" t="s">
        <v>575</v>
      </c>
      <c r="C47" s="147" t="s">
        <v>922</v>
      </c>
      <c r="D47" s="148" t="s">
        <v>307</v>
      </c>
      <c r="E47" s="145">
        <v>19493</v>
      </c>
      <c r="F47" s="145">
        <v>889</v>
      </c>
      <c r="G47" s="145">
        <v>959</v>
      </c>
      <c r="H47" s="145">
        <v>1057</v>
      </c>
      <c r="I47" s="145">
        <v>1097</v>
      </c>
      <c r="J47" s="145">
        <v>1213</v>
      </c>
      <c r="K47" s="145">
        <v>1227</v>
      </c>
      <c r="L47" s="145">
        <v>1364</v>
      </c>
      <c r="M47" s="145">
        <v>1120</v>
      </c>
      <c r="N47" s="145">
        <v>1098</v>
      </c>
      <c r="O47" s="145">
        <v>1137</v>
      </c>
      <c r="P47" s="145">
        <v>1263</v>
      </c>
      <c r="Q47" s="145">
        <v>1677</v>
      </c>
      <c r="R47" s="145">
        <v>1308</v>
      </c>
      <c r="S47" s="145">
        <v>1033</v>
      </c>
      <c r="T47" s="145">
        <v>964</v>
      </c>
      <c r="U47" s="145">
        <v>873</v>
      </c>
      <c r="V47" s="145">
        <v>1214</v>
      </c>
    </row>
    <row r="48" spans="1:22" ht="12.75" customHeight="1">
      <c r="A48" s="147" t="s">
        <v>122</v>
      </c>
      <c r="B48" s="146" t="s">
        <v>575</v>
      </c>
      <c r="C48" s="147" t="s">
        <v>976</v>
      </c>
      <c r="D48" s="148" t="s">
        <v>307</v>
      </c>
      <c r="E48" s="145">
        <v>13578</v>
      </c>
      <c r="F48" s="145">
        <v>504</v>
      </c>
      <c r="G48" s="145">
        <v>660</v>
      </c>
      <c r="H48" s="145">
        <v>738</v>
      </c>
      <c r="I48" s="145">
        <v>823</v>
      </c>
      <c r="J48" s="145">
        <v>727</v>
      </c>
      <c r="K48" s="145">
        <v>661</v>
      </c>
      <c r="L48" s="145">
        <v>750</v>
      </c>
      <c r="M48" s="145">
        <v>694</v>
      </c>
      <c r="N48" s="145">
        <v>787</v>
      </c>
      <c r="O48" s="145">
        <v>782</v>
      </c>
      <c r="P48" s="145">
        <v>925</v>
      </c>
      <c r="Q48" s="145">
        <v>1111</v>
      </c>
      <c r="R48" s="145">
        <v>842</v>
      </c>
      <c r="S48" s="145">
        <v>742</v>
      </c>
      <c r="T48" s="145">
        <v>921</v>
      </c>
      <c r="U48" s="145">
        <v>800</v>
      </c>
      <c r="V48" s="145">
        <v>1111</v>
      </c>
    </row>
    <row r="49" spans="1:22" ht="12.75" customHeight="1">
      <c r="A49" s="147" t="s">
        <v>124</v>
      </c>
      <c r="B49" s="146" t="s">
        <v>575</v>
      </c>
      <c r="C49" s="147" t="s">
        <v>928</v>
      </c>
      <c r="D49" s="148" t="s">
        <v>307</v>
      </c>
      <c r="E49" s="145">
        <v>33457</v>
      </c>
      <c r="F49" s="145">
        <v>1945</v>
      </c>
      <c r="G49" s="145">
        <v>1904</v>
      </c>
      <c r="H49" s="145">
        <v>1586</v>
      </c>
      <c r="I49" s="145">
        <v>1761</v>
      </c>
      <c r="J49" s="145">
        <v>1950</v>
      </c>
      <c r="K49" s="145">
        <v>2350</v>
      </c>
      <c r="L49" s="145">
        <v>3055</v>
      </c>
      <c r="M49" s="145">
        <v>2376</v>
      </c>
      <c r="N49" s="145">
        <v>1862</v>
      </c>
      <c r="O49" s="145">
        <v>1748</v>
      </c>
      <c r="P49" s="145">
        <v>2259</v>
      </c>
      <c r="Q49" s="145">
        <v>3072</v>
      </c>
      <c r="R49" s="145">
        <v>2270</v>
      </c>
      <c r="S49" s="145">
        <v>1794</v>
      </c>
      <c r="T49" s="145">
        <v>1353</v>
      </c>
      <c r="U49" s="145">
        <v>962</v>
      </c>
      <c r="V49" s="145">
        <v>1210</v>
      </c>
    </row>
    <row r="50" spans="1:22" ht="12.75" customHeight="1">
      <c r="A50" s="147" t="s">
        <v>126</v>
      </c>
      <c r="B50" s="146" t="s">
        <v>575</v>
      </c>
      <c r="C50" s="147" t="s">
        <v>929</v>
      </c>
      <c r="D50" s="148" t="s">
        <v>307</v>
      </c>
      <c r="E50" s="145">
        <v>18163</v>
      </c>
      <c r="F50" s="145">
        <v>689</v>
      </c>
      <c r="G50" s="145">
        <v>768</v>
      </c>
      <c r="H50" s="145">
        <v>867</v>
      </c>
      <c r="I50" s="145">
        <v>1049</v>
      </c>
      <c r="J50" s="145">
        <v>1077</v>
      </c>
      <c r="K50" s="145">
        <v>932</v>
      </c>
      <c r="L50" s="145">
        <v>1072</v>
      </c>
      <c r="M50" s="145">
        <v>914</v>
      </c>
      <c r="N50" s="145">
        <v>971</v>
      </c>
      <c r="O50" s="145">
        <v>1119</v>
      </c>
      <c r="P50" s="145">
        <v>1331</v>
      </c>
      <c r="Q50" s="145">
        <v>1697</v>
      </c>
      <c r="R50" s="145">
        <v>1305</v>
      </c>
      <c r="S50" s="145">
        <v>1054</v>
      </c>
      <c r="T50" s="145">
        <v>1119</v>
      </c>
      <c r="U50" s="145">
        <v>985</v>
      </c>
      <c r="V50" s="145">
        <v>1214</v>
      </c>
    </row>
    <row r="51" spans="1:22" ht="12.75" customHeight="1">
      <c r="A51" s="147" t="s">
        <v>128</v>
      </c>
      <c r="B51" s="146" t="s">
        <v>575</v>
      </c>
      <c r="C51" s="147" t="s">
        <v>930</v>
      </c>
      <c r="D51" s="148" t="s">
        <v>307</v>
      </c>
      <c r="E51" s="145">
        <v>21531</v>
      </c>
      <c r="F51" s="145">
        <v>685</v>
      </c>
      <c r="G51" s="145">
        <v>879</v>
      </c>
      <c r="H51" s="145">
        <v>1078</v>
      </c>
      <c r="I51" s="145">
        <v>1204</v>
      </c>
      <c r="J51" s="145">
        <v>1172</v>
      </c>
      <c r="K51" s="145">
        <v>1081</v>
      </c>
      <c r="L51" s="145">
        <v>1017</v>
      </c>
      <c r="M51" s="145">
        <v>937</v>
      </c>
      <c r="N51" s="145">
        <v>1077</v>
      </c>
      <c r="O51" s="145">
        <v>1289</v>
      </c>
      <c r="P51" s="145">
        <v>1535</v>
      </c>
      <c r="Q51" s="145">
        <v>1750</v>
      </c>
      <c r="R51" s="145">
        <v>1286</v>
      </c>
      <c r="S51" s="145">
        <v>1328</v>
      </c>
      <c r="T51" s="145">
        <v>1575</v>
      </c>
      <c r="U51" s="145">
        <v>1558</v>
      </c>
      <c r="V51" s="145">
        <v>2080</v>
      </c>
    </row>
    <row r="52" spans="1:22" ht="12.75" customHeight="1">
      <c r="A52" s="147" t="s">
        <v>130</v>
      </c>
      <c r="B52" s="146" t="s">
        <v>575</v>
      </c>
      <c r="C52" s="147" t="s">
        <v>977</v>
      </c>
      <c r="D52" s="148" t="s">
        <v>307</v>
      </c>
      <c r="E52" s="145">
        <v>22349</v>
      </c>
      <c r="F52" s="145">
        <v>793</v>
      </c>
      <c r="G52" s="145">
        <v>1023</v>
      </c>
      <c r="H52" s="145">
        <v>1193</v>
      </c>
      <c r="I52" s="145">
        <v>1278</v>
      </c>
      <c r="J52" s="145">
        <v>1098</v>
      </c>
      <c r="K52" s="145">
        <v>946</v>
      </c>
      <c r="L52" s="145">
        <v>1067</v>
      </c>
      <c r="M52" s="145">
        <v>1078</v>
      </c>
      <c r="N52" s="145">
        <v>1199</v>
      </c>
      <c r="O52" s="145">
        <v>1382</v>
      </c>
      <c r="P52" s="145">
        <v>1533</v>
      </c>
      <c r="Q52" s="145">
        <v>1723</v>
      </c>
      <c r="R52" s="145">
        <v>1403</v>
      </c>
      <c r="S52" s="145">
        <v>1470</v>
      </c>
      <c r="T52" s="145">
        <v>1673</v>
      </c>
      <c r="U52" s="145">
        <v>1523</v>
      </c>
      <c r="V52" s="145">
        <v>1967</v>
      </c>
    </row>
    <row r="53" spans="1:22" ht="12.75" customHeight="1">
      <c r="A53" s="147" t="s">
        <v>132</v>
      </c>
      <c r="B53" s="146" t="s">
        <v>575</v>
      </c>
      <c r="C53" s="147" t="s">
        <v>978</v>
      </c>
      <c r="D53" s="148" t="s">
        <v>307</v>
      </c>
      <c r="E53" s="145">
        <v>18116</v>
      </c>
      <c r="F53" s="145">
        <v>669</v>
      </c>
      <c r="G53" s="145">
        <v>799</v>
      </c>
      <c r="H53" s="145">
        <v>979</v>
      </c>
      <c r="I53" s="145">
        <v>1020</v>
      </c>
      <c r="J53" s="145">
        <v>918</v>
      </c>
      <c r="K53" s="145">
        <v>866</v>
      </c>
      <c r="L53" s="145">
        <v>864</v>
      </c>
      <c r="M53" s="145">
        <v>791</v>
      </c>
      <c r="N53" s="145">
        <v>895</v>
      </c>
      <c r="O53" s="145">
        <v>1165</v>
      </c>
      <c r="P53" s="145">
        <v>1324</v>
      </c>
      <c r="Q53" s="145">
        <v>1506</v>
      </c>
      <c r="R53" s="145">
        <v>1060</v>
      </c>
      <c r="S53" s="145">
        <v>1109</v>
      </c>
      <c r="T53" s="145">
        <v>1291</v>
      </c>
      <c r="U53" s="145">
        <v>1235</v>
      </c>
      <c r="V53" s="145">
        <v>1625</v>
      </c>
    </row>
    <row r="54" spans="1:22" ht="12.75" customHeight="1">
      <c r="A54" s="303" t="s">
        <v>31</v>
      </c>
      <c r="B54" s="302" t="s">
        <v>575</v>
      </c>
      <c r="C54" s="303" t="s">
        <v>574</v>
      </c>
      <c r="D54" s="316" t="s">
        <v>308</v>
      </c>
      <c r="E54" s="304">
        <v>2689148</v>
      </c>
      <c r="F54" s="304">
        <v>129038</v>
      </c>
      <c r="G54" s="304">
        <v>139122</v>
      </c>
      <c r="H54" s="304">
        <v>138224</v>
      </c>
      <c r="I54" s="304">
        <v>146110</v>
      </c>
      <c r="J54" s="304">
        <v>159409</v>
      </c>
      <c r="K54" s="304">
        <v>172144</v>
      </c>
      <c r="L54" s="304">
        <v>214979</v>
      </c>
      <c r="M54" s="304">
        <v>197267</v>
      </c>
      <c r="N54" s="304">
        <v>174742</v>
      </c>
      <c r="O54" s="304">
        <v>160838</v>
      </c>
      <c r="P54" s="304">
        <v>178001</v>
      </c>
      <c r="Q54" s="304">
        <v>233457</v>
      </c>
      <c r="R54" s="304">
        <v>177977</v>
      </c>
      <c r="S54" s="304">
        <v>153731</v>
      </c>
      <c r="T54" s="304">
        <v>132247</v>
      </c>
      <c r="U54" s="304">
        <v>96614</v>
      </c>
      <c r="V54" s="304">
        <v>85248</v>
      </c>
    </row>
    <row r="55" spans="1:22" ht="12.75" customHeight="1">
      <c r="A55" s="147" t="s">
        <v>33</v>
      </c>
      <c r="B55" s="146" t="s">
        <v>575</v>
      </c>
      <c r="C55" s="147" t="s">
        <v>35</v>
      </c>
      <c r="D55" s="148" t="s">
        <v>308</v>
      </c>
      <c r="E55" s="145">
        <v>716101</v>
      </c>
      <c r="F55" s="145">
        <v>32885</v>
      </c>
      <c r="G55" s="145">
        <v>34364</v>
      </c>
      <c r="H55" s="145">
        <v>34780</v>
      </c>
      <c r="I55" s="145">
        <v>38246</v>
      </c>
      <c r="J55" s="145">
        <v>44205</v>
      </c>
      <c r="K55" s="145">
        <v>46566</v>
      </c>
      <c r="L55" s="145">
        <v>57482</v>
      </c>
      <c r="M55" s="145">
        <v>52314</v>
      </c>
      <c r="N55" s="145">
        <v>46862</v>
      </c>
      <c r="O55" s="145">
        <v>43781</v>
      </c>
      <c r="P55" s="145">
        <v>47653</v>
      </c>
      <c r="Q55" s="145">
        <v>63074</v>
      </c>
      <c r="R55" s="145">
        <v>47789</v>
      </c>
      <c r="S55" s="145">
        <v>41318</v>
      </c>
      <c r="T55" s="145">
        <v>36135</v>
      </c>
      <c r="U55" s="145">
        <v>25959</v>
      </c>
      <c r="V55" s="145">
        <v>22688</v>
      </c>
    </row>
    <row r="56" spans="1:22" ht="12.75" customHeight="1">
      <c r="A56" s="327" t="s">
        <v>36</v>
      </c>
      <c r="B56" s="306" t="s">
        <v>575</v>
      </c>
      <c r="C56" s="307" t="s">
        <v>889</v>
      </c>
      <c r="D56" s="317" t="s">
        <v>308</v>
      </c>
      <c r="E56" s="309">
        <v>95687</v>
      </c>
      <c r="F56" s="309">
        <v>5159</v>
      </c>
      <c r="G56" s="309">
        <v>5151</v>
      </c>
      <c r="H56" s="309">
        <v>4685</v>
      </c>
      <c r="I56" s="309">
        <v>4842</v>
      </c>
      <c r="J56" s="309">
        <v>5764</v>
      </c>
      <c r="K56" s="309">
        <v>6292</v>
      </c>
      <c r="L56" s="309">
        <v>8232</v>
      </c>
      <c r="M56" s="309">
        <v>8207</v>
      </c>
      <c r="N56" s="309">
        <v>7207</v>
      </c>
      <c r="O56" s="309">
        <v>6271</v>
      </c>
      <c r="P56" s="309">
        <v>5932</v>
      </c>
      <c r="Q56" s="309">
        <v>7736</v>
      </c>
      <c r="R56" s="309">
        <v>5455</v>
      </c>
      <c r="S56" s="309">
        <v>4665</v>
      </c>
      <c r="T56" s="309">
        <v>4219</v>
      </c>
      <c r="U56" s="309">
        <v>3085</v>
      </c>
      <c r="V56" s="309">
        <v>2785</v>
      </c>
    </row>
    <row r="57" spans="1:22" ht="12.75" customHeight="1">
      <c r="A57" s="147" t="s">
        <v>38</v>
      </c>
      <c r="B57" s="146" t="s">
        <v>575</v>
      </c>
      <c r="C57" s="305" t="s">
        <v>890</v>
      </c>
      <c r="D57" s="148" t="s">
        <v>308</v>
      </c>
      <c r="E57" s="145">
        <v>57343</v>
      </c>
      <c r="F57" s="145">
        <v>2756</v>
      </c>
      <c r="G57" s="145">
        <v>2674</v>
      </c>
      <c r="H57" s="145">
        <v>2393</v>
      </c>
      <c r="I57" s="145">
        <v>2570</v>
      </c>
      <c r="J57" s="145">
        <v>3756</v>
      </c>
      <c r="K57" s="145">
        <v>4019</v>
      </c>
      <c r="L57" s="145">
        <v>5098</v>
      </c>
      <c r="M57" s="145">
        <v>4701</v>
      </c>
      <c r="N57" s="145">
        <v>3974</v>
      </c>
      <c r="O57" s="145">
        <v>3216</v>
      </c>
      <c r="P57" s="145">
        <v>3520</v>
      </c>
      <c r="Q57" s="145">
        <v>4708</v>
      </c>
      <c r="R57" s="145">
        <v>3556</v>
      </c>
      <c r="S57" s="145">
        <v>3085</v>
      </c>
      <c r="T57" s="145">
        <v>2901</v>
      </c>
      <c r="U57" s="145">
        <v>2337</v>
      </c>
      <c r="V57" s="145">
        <v>2079</v>
      </c>
    </row>
    <row r="58" spans="1:22" ht="12.75" customHeight="1">
      <c r="A58" s="147" t="s">
        <v>40</v>
      </c>
      <c r="B58" s="146" t="s">
        <v>575</v>
      </c>
      <c r="C58" s="305" t="s">
        <v>891</v>
      </c>
      <c r="D58" s="148" t="s">
        <v>308</v>
      </c>
      <c r="E58" s="145">
        <v>51228</v>
      </c>
      <c r="F58" s="145">
        <v>2046</v>
      </c>
      <c r="G58" s="145">
        <v>1894</v>
      </c>
      <c r="H58" s="145">
        <v>1781</v>
      </c>
      <c r="I58" s="145">
        <v>1965</v>
      </c>
      <c r="J58" s="145">
        <v>2705</v>
      </c>
      <c r="K58" s="145">
        <v>3516</v>
      </c>
      <c r="L58" s="145">
        <v>4321</v>
      </c>
      <c r="M58" s="145">
        <v>3767</v>
      </c>
      <c r="N58" s="145">
        <v>3229</v>
      </c>
      <c r="O58" s="145">
        <v>2842</v>
      </c>
      <c r="P58" s="145">
        <v>3336</v>
      </c>
      <c r="Q58" s="145">
        <v>4659</v>
      </c>
      <c r="R58" s="145">
        <v>3726</v>
      </c>
      <c r="S58" s="145">
        <v>3521</v>
      </c>
      <c r="T58" s="145">
        <v>3290</v>
      </c>
      <c r="U58" s="145">
        <v>2378</v>
      </c>
      <c r="V58" s="145">
        <v>2252</v>
      </c>
    </row>
    <row r="59" spans="1:22" ht="12.75" customHeight="1">
      <c r="A59" s="147" t="s">
        <v>42</v>
      </c>
      <c r="B59" s="146" t="s">
        <v>575</v>
      </c>
      <c r="C59" s="305" t="s">
        <v>892</v>
      </c>
      <c r="D59" s="148" t="s">
        <v>308</v>
      </c>
      <c r="E59" s="145">
        <v>47358</v>
      </c>
      <c r="F59" s="145">
        <v>1836</v>
      </c>
      <c r="G59" s="145">
        <v>1889</v>
      </c>
      <c r="H59" s="145">
        <v>1855</v>
      </c>
      <c r="I59" s="145">
        <v>2038</v>
      </c>
      <c r="J59" s="145">
        <v>2537</v>
      </c>
      <c r="K59" s="145">
        <v>2975</v>
      </c>
      <c r="L59" s="145">
        <v>3632</v>
      </c>
      <c r="M59" s="145">
        <v>3213</v>
      </c>
      <c r="N59" s="145">
        <v>2970</v>
      </c>
      <c r="O59" s="145">
        <v>2622</v>
      </c>
      <c r="P59" s="145">
        <v>3113</v>
      </c>
      <c r="Q59" s="145">
        <v>4434</v>
      </c>
      <c r="R59" s="145">
        <v>3508</v>
      </c>
      <c r="S59" s="145">
        <v>3331</v>
      </c>
      <c r="T59" s="145">
        <v>3100</v>
      </c>
      <c r="U59" s="145">
        <v>2207</v>
      </c>
      <c r="V59" s="145">
        <v>2098</v>
      </c>
    </row>
    <row r="60" spans="1:22" ht="12.75" customHeight="1">
      <c r="A60" s="147" t="s">
        <v>44</v>
      </c>
      <c r="B60" s="146" t="s">
        <v>575</v>
      </c>
      <c r="C60" s="305" t="s">
        <v>893</v>
      </c>
      <c r="D60" s="148" t="s">
        <v>308</v>
      </c>
      <c r="E60" s="145">
        <v>79507</v>
      </c>
      <c r="F60" s="145">
        <v>3419</v>
      </c>
      <c r="G60" s="145">
        <v>3679</v>
      </c>
      <c r="H60" s="145">
        <v>3960</v>
      </c>
      <c r="I60" s="145">
        <v>4376</v>
      </c>
      <c r="J60" s="145">
        <v>4858</v>
      </c>
      <c r="K60" s="145">
        <v>4987</v>
      </c>
      <c r="L60" s="145">
        <v>5925</v>
      </c>
      <c r="M60" s="145">
        <v>5348</v>
      </c>
      <c r="N60" s="145">
        <v>4862</v>
      </c>
      <c r="O60" s="145">
        <v>4711</v>
      </c>
      <c r="P60" s="145">
        <v>5085</v>
      </c>
      <c r="Q60" s="145">
        <v>7373</v>
      </c>
      <c r="R60" s="145">
        <v>5831</v>
      </c>
      <c r="S60" s="145">
        <v>5078</v>
      </c>
      <c r="T60" s="145">
        <v>4422</v>
      </c>
      <c r="U60" s="145">
        <v>3069</v>
      </c>
      <c r="V60" s="145">
        <v>2524</v>
      </c>
    </row>
    <row r="61" spans="1:22" ht="12.75" customHeight="1">
      <c r="A61" s="147" t="s">
        <v>46</v>
      </c>
      <c r="B61" s="146" t="s">
        <v>575</v>
      </c>
      <c r="C61" s="305" t="s">
        <v>894</v>
      </c>
      <c r="D61" s="148" t="s">
        <v>308</v>
      </c>
      <c r="E61" s="145">
        <v>106509</v>
      </c>
      <c r="F61" s="145">
        <v>4845</v>
      </c>
      <c r="G61" s="145">
        <v>5058</v>
      </c>
      <c r="H61" s="145">
        <v>5160</v>
      </c>
      <c r="I61" s="145">
        <v>5808</v>
      </c>
      <c r="J61" s="145">
        <v>6514</v>
      </c>
      <c r="K61" s="145">
        <v>6846</v>
      </c>
      <c r="L61" s="145">
        <v>8482</v>
      </c>
      <c r="M61" s="145">
        <v>7466</v>
      </c>
      <c r="N61" s="145">
        <v>6635</v>
      </c>
      <c r="O61" s="145">
        <v>6206</v>
      </c>
      <c r="P61" s="145">
        <v>6842</v>
      </c>
      <c r="Q61" s="145">
        <v>9135</v>
      </c>
      <c r="R61" s="145">
        <v>7214</v>
      </c>
      <c r="S61" s="145">
        <v>6505</v>
      </c>
      <c r="T61" s="145">
        <v>5947</v>
      </c>
      <c r="U61" s="145">
        <v>4225</v>
      </c>
      <c r="V61" s="145">
        <v>3621</v>
      </c>
    </row>
    <row r="62" spans="1:22" ht="12.75" customHeight="1">
      <c r="A62" s="147" t="s">
        <v>48</v>
      </c>
      <c r="B62" s="146" t="s">
        <v>575</v>
      </c>
      <c r="C62" s="305" t="s">
        <v>895</v>
      </c>
      <c r="D62" s="148" t="s">
        <v>308</v>
      </c>
      <c r="E62" s="145">
        <v>109001</v>
      </c>
      <c r="F62" s="145">
        <v>4900</v>
      </c>
      <c r="G62" s="145">
        <v>5800</v>
      </c>
      <c r="H62" s="145">
        <v>6280</v>
      </c>
      <c r="I62" s="145">
        <v>6443</v>
      </c>
      <c r="J62" s="145">
        <v>6422</v>
      </c>
      <c r="K62" s="145">
        <v>6094</v>
      </c>
      <c r="L62" s="145">
        <v>8183</v>
      </c>
      <c r="M62" s="145">
        <v>7552</v>
      </c>
      <c r="N62" s="145">
        <v>6871</v>
      </c>
      <c r="O62" s="145">
        <v>6812</v>
      </c>
      <c r="P62" s="145">
        <v>7328</v>
      </c>
      <c r="Q62" s="145">
        <v>9694</v>
      </c>
      <c r="R62" s="145">
        <v>7865</v>
      </c>
      <c r="S62" s="145">
        <v>6822</v>
      </c>
      <c r="T62" s="145">
        <v>5263</v>
      </c>
      <c r="U62" s="145">
        <v>3632</v>
      </c>
      <c r="V62" s="145">
        <v>3040</v>
      </c>
    </row>
    <row r="63" spans="1:22" ht="12.75" customHeight="1">
      <c r="A63" s="147" t="s">
        <v>50</v>
      </c>
      <c r="B63" s="146" t="s">
        <v>575</v>
      </c>
      <c r="C63" s="305" t="s">
        <v>896</v>
      </c>
      <c r="D63" s="148" t="s">
        <v>308</v>
      </c>
      <c r="E63" s="145">
        <v>50799</v>
      </c>
      <c r="F63" s="145">
        <v>2025</v>
      </c>
      <c r="G63" s="145">
        <v>1709</v>
      </c>
      <c r="H63" s="145">
        <v>1644</v>
      </c>
      <c r="I63" s="145">
        <v>1915</v>
      </c>
      <c r="J63" s="145">
        <v>3185</v>
      </c>
      <c r="K63" s="145">
        <v>4399</v>
      </c>
      <c r="L63" s="145">
        <v>4848</v>
      </c>
      <c r="M63" s="145">
        <v>3905</v>
      </c>
      <c r="N63" s="145">
        <v>3334</v>
      </c>
      <c r="O63" s="145">
        <v>3006</v>
      </c>
      <c r="P63" s="145">
        <v>3371</v>
      </c>
      <c r="Q63" s="145">
        <v>4655</v>
      </c>
      <c r="R63" s="145">
        <v>3479</v>
      </c>
      <c r="S63" s="145">
        <v>2939</v>
      </c>
      <c r="T63" s="145">
        <v>2705</v>
      </c>
      <c r="U63" s="145">
        <v>1934</v>
      </c>
      <c r="V63" s="145">
        <v>1746</v>
      </c>
    </row>
    <row r="64" spans="1:22" ht="12.75" customHeight="1">
      <c r="A64" s="314" t="s">
        <v>52</v>
      </c>
      <c r="B64" s="310" t="s">
        <v>575</v>
      </c>
      <c r="C64" s="311" t="s">
        <v>897</v>
      </c>
      <c r="D64" s="315" t="s">
        <v>308</v>
      </c>
      <c r="E64" s="313">
        <v>118669</v>
      </c>
      <c r="F64" s="313">
        <v>5899</v>
      </c>
      <c r="G64" s="313">
        <v>6510</v>
      </c>
      <c r="H64" s="313">
        <v>7022</v>
      </c>
      <c r="I64" s="313">
        <v>8289</v>
      </c>
      <c r="J64" s="313">
        <v>8464</v>
      </c>
      <c r="K64" s="313">
        <v>7438</v>
      </c>
      <c r="L64" s="313">
        <v>8761</v>
      </c>
      <c r="M64" s="313">
        <v>8155</v>
      </c>
      <c r="N64" s="313">
        <v>7780</v>
      </c>
      <c r="O64" s="313">
        <v>8095</v>
      </c>
      <c r="P64" s="313">
        <v>9126</v>
      </c>
      <c r="Q64" s="313">
        <v>10680</v>
      </c>
      <c r="R64" s="313">
        <v>7155</v>
      </c>
      <c r="S64" s="313">
        <v>5372</v>
      </c>
      <c r="T64" s="313">
        <v>4288</v>
      </c>
      <c r="U64" s="313">
        <v>3092</v>
      </c>
      <c r="V64" s="313">
        <v>2543</v>
      </c>
    </row>
    <row r="65" spans="1:22" ht="12.75" customHeight="1">
      <c r="A65" s="147" t="s">
        <v>54</v>
      </c>
      <c r="B65" s="146" t="s">
        <v>575</v>
      </c>
      <c r="C65" s="147" t="s">
        <v>55</v>
      </c>
      <c r="D65" s="148" t="s">
        <v>308</v>
      </c>
      <c r="E65" s="145">
        <v>257928</v>
      </c>
      <c r="F65" s="145">
        <v>13541</v>
      </c>
      <c r="G65" s="145">
        <v>14828</v>
      </c>
      <c r="H65" s="145">
        <v>14350</v>
      </c>
      <c r="I65" s="145">
        <v>14586</v>
      </c>
      <c r="J65" s="145">
        <v>15115</v>
      </c>
      <c r="K65" s="145">
        <v>16940</v>
      </c>
      <c r="L65" s="145">
        <v>21541</v>
      </c>
      <c r="M65" s="145">
        <v>18732</v>
      </c>
      <c r="N65" s="145">
        <v>16540</v>
      </c>
      <c r="O65" s="145">
        <v>14994</v>
      </c>
      <c r="P65" s="145">
        <v>16723</v>
      </c>
      <c r="Q65" s="145">
        <v>21607</v>
      </c>
      <c r="R65" s="145">
        <v>16762</v>
      </c>
      <c r="S65" s="145">
        <v>14299</v>
      </c>
      <c r="T65" s="145">
        <v>11957</v>
      </c>
      <c r="U65" s="145">
        <v>8389</v>
      </c>
      <c r="V65" s="145">
        <v>7024</v>
      </c>
    </row>
    <row r="66" spans="1:22" ht="12.75" customHeight="1">
      <c r="A66" s="147" t="s">
        <v>56</v>
      </c>
      <c r="B66" s="146" t="s">
        <v>575</v>
      </c>
      <c r="C66" s="147" t="s">
        <v>57</v>
      </c>
      <c r="D66" s="148" t="s">
        <v>308</v>
      </c>
      <c r="E66" s="145">
        <v>225756</v>
      </c>
      <c r="F66" s="145">
        <v>10598</v>
      </c>
      <c r="G66" s="145">
        <v>10361</v>
      </c>
      <c r="H66" s="145">
        <v>10081</v>
      </c>
      <c r="I66" s="145">
        <v>10317</v>
      </c>
      <c r="J66" s="145">
        <v>12566</v>
      </c>
      <c r="K66" s="145">
        <v>16239</v>
      </c>
      <c r="L66" s="145">
        <v>20487</v>
      </c>
      <c r="M66" s="145">
        <v>18818</v>
      </c>
      <c r="N66" s="145">
        <v>14953</v>
      </c>
      <c r="O66" s="145">
        <v>12775</v>
      </c>
      <c r="P66" s="145">
        <v>14091</v>
      </c>
      <c r="Q66" s="145">
        <v>19870</v>
      </c>
      <c r="R66" s="145">
        <v>15937</v>
      </c>
      <c r="S66" s="145">
        <v>14083</v>
      </c>
      <c r="T66" s="145">
        <v>11159</v>
      </c>
      <c r="U66" s="145">
        <v>7418</v>
      </c>
      <c r="V66" s="145">
        <v>6003</v>
      </c>
    </row>
    <row r="67" spans="1:22" ht="12.75" customHeight="1">
      <c r="A67" s="147" t="s">
        <v>58</v>
      </c>
      <c r="B67" s="146" t="s">
        <v>575</v>
      </c>
      <c r="C67" s="147" t="s">
        <v>59</v>
      </c>
      <c r="D67" s="148" t="s">
        <v>308</v>
      </c>
      <c r="E67" s="145">
        <v>142153</v>
      </c>
      <c r="F67" s="145">
        <v>7056</v>
      </c>
      <c r="G67" s="145">
        <v>7680</v>
      </c>
      <c r="H67" s="145">
        <v>7595</v>
      </c>
      <c r="I67" s="145">
        <v>7557</v>
      </c>
      <c r="J67" s="145">
        <v>8102</v>
      </c>
      <c r="K67" s="145">
        <v>9412</v>
      </c>
      <c r="L67" s="145">
        <v>11836</v>
      </c>
      <c r="M67" s="145">
        <v>11344</v>
      </c>
      <c r="N67" s="145">
        <v>9844</v>
      </c>
      <c r="O67" s="145">
        <v>8477</v>
      </c>
      <c r="P67" s="145">
        <v>9100</v>
      </c>
      <c r="Q67" s="145">
        <v>12228</v>
      </c>
      <c r="R67" s="145">
        <v>9516</v>
      </c>
      <c r="S67" s="145">
        <v>7965</v>
      </c>
      <c r="T67" s="145">
        <v>6443</v>
      </c>
      <c r="U67" s="145">
        <v>4303</v>
      </c>
      <c r="V67" s="145">
        <v>3695</v>
      </c>
    </row>
    <row r="68" spans="1:22" ht="12.75" customHeight="1">
      <c r="A68" s="147" t="s">
        <v>60</v>
      </c>
      <c r="B68" s="146" t="s">
        <v>575</v>
      </c>
      <c r="C68" s="147" t="s">
        <v>61</v>
      </c>
      <c r="D68" s="148" t="s">
        <v>308</v>
      </c>
      <c r="E68" s="145">
        <v>218624</v>
      </c>
      <c r="F68" s="145">
        <v>12512</v>
      </c>
      <c r="G68" s="145">
        <v>12438</v>
      </c>
      <c r="H68" s="145">
        <v>10725</v>
      </c>
      <c r="I68" s="145">
        <v>10752</v>
      </c>
      <c r="J68" s="145">
        <v>12475</v>
      </c>
      <c r="K68" s="145">
        <v>14697</v>
      </c>
      <c r="L68" s="145">
        <v>19860</v>
      </c>
      <c r="M68" s="145">
        <v>19516</v>
      </c>
      <c r="N68" s="145">
        <v>16420</v>
      </c>
      <c r="O68" s="145">
        <v>13042</v>
      </c>
      <c r="P68" s="145">
        <v>13062</v>
      </c>
      <c r="Q68" s="145">
        <v>17556</v>
      </c>
      <c r="R68" s="145">
        <v>13070</v>
      </c>
      <c r="S68" s="145">
        <v>11161</v>
      </c>
      <c r="T68" s="145">
        <v>9234</v>
      </c>
      <c r="U68" s="145">
        <v>6393</v>
      </c>
      <c r="V68" s="145">
        <v>5711</v>
      </c>
    </row>
    <row r="69" spans="1:22" ht="12.75" customHeight="1">
      <c r="A69" s="147" t="s">
        <v>62</v>
      </c>
      <c r="B69" s="146" t="s">
        <v>575</v>
      </c>
      <c r="C69" s="147" t="s">
        <v>63</v>
      </c>
      <c r="D69" s="148" t="s">
        <v>308</v>
      </c>
      <c r="E69" s="145">
        <v>24551</v>
      </c>
      <c r="F69" s="145">
        <v>1092</v>
      </c>
      <c r="G69" s="145">
        <v>1208</v>
      </c>
      <c r="H69" s="145">
        <v>1186</v>
      </c>
      <c r="I69" s="145">
        <v>1306</v>
      </c>
      <c r="J69" s="145">
        <v>1250</v>
      </c>
      <c r="K69" s="145">
        <v>1414</v>
      </c>
      <c r="L69" s="145">
        <v>1676</v>
      </c>
      <c r="M69" s="145">
        <v>1468</v>
      </c>
      <c r="N69" s="145">
        <v>1446</v>
      </c>
      <c r="O69" s="145">
        <v>1436</v>
      </c>
      <c r="P69" s="145">
        <v>1730</v>
      </c>
      <c r="Q69" s="145">
        <v>2343</v>
      </c>
      <c r="R69" s="145">
        <v>1547</v>
      </c>
      <c r="S69" s="145">
        <v>1375</v>
      </c>
      <c r="T69" s="145">
        <v>1477</v>
      </c>
      <c r="U69" s="145">
        <v>1239</v>
      </c>
      <c r="V69" s="145">
        <v>1358</v>
      </c>
    </row>
    <row r="70" spans="1:22" ht="12.75" customHeight="1">
      <c r="A70" s="147" t="s">
        <v>64</v>
      </c>
      <c r="B70" s="146" t="s">
        <v>575</v>
      </c>
      <c r="C70" s="147" t="s">
        <v>65</v>
      </c>
      <c r="D70" s="148" t="s">
        <v>308</v>
      </c>
      <c r="E70" s="145">
        <v>41738</v>
      </c>
      <c r="F70" s="145">
        <v>2136</v>
      </c>
      <c r="G70" s="145">
        <v>2065</v>
      </c>
      <c r="H70" s="145">
        <v>1798</v>
      </c>
      <c r="I70" s="145">
        <v>1920</v>
      </c>
      <c r="J70" s="145">
        <v>2271</v>
      </c>
      <c r="K70" s="145">
        <v>2399</v>
      </c>
      <c r="L70" s="145">
        <v>3323</v>
      </c>
      <c r="M70" s="145">
        <v>3450</v>
      </c>
      <c r="N70" s="145">
        <v>3010</v>
      </c>
      <c r="O70" s="145">
        <v>2587</v>
      </c>
      <c r="P70" s="145">
        <v>2595</v>
      </c>
      <c r="Q70" s="145">
        <v>3649</v>
      </c>
      <c r="R70" s="145">
        <v>2734</v>
      </c>
      <c r="S70" s="145">
        <v>2412</v>
      </c>
      <c r="T70" s="145">
        <v>2175</v>
      </c>
      <c r="U70" s="145">
        <v>1632</v>
      </c>
      <c r="V70" s="145">
        <v>1582</v>
      </c>
    </row>
    <row r="71" spans="1:22" ht="12.75" customHeight="1">
      <c r="A71" s="147" t="s">
        <v>66</v>
      </c>
      <c r="B71" s="146" t="s">
        <v>575</v>
      </c>
      <c r="C71" s="147" t="s">
        <v>67</v>
      </c>
      <c r="D71" s="148" t="s">
        <v>308</v>
      </c>
      <c r="E71" s="145">
        <v>95089</v>
      </c>
      <c r="F71" s="145">
        <v>4937</v>
      </c>
      <c r="G71" s="145">
        <v>5249</v>
      </c>
      <c r="H71" s="145">
        <v>4962</v>
      </c>
      <c r="I71" s="145">
        <v>4701</v>
      </c>
      <c r="J71" s="145">
        <v>5504</v>
      </c>
      <c r="K71" s="145">
        <v>6922</v>
      </c>
      <c r="L71" s="145">
        <v>8942</v>
      </c>
      <c r="M71" s="145">
        <v>8211</v>
      </c>
      <c r="N71" s="145">
        <v>6844</v>
      </c>
      <c r="O71" s="145">
        <v>5310</v>
      </c>
      <c r="P71" s="145">
        <v>5554</v>
      </c>
      <c r="Q71" s="145">
        <v>7571</v>
      </c>
      <c r="R71" s="145">
        <v>6058</v>
      </c>
      <c r="S71" s="145">
        <v>5286</v>
      </c>
      <c r="T71" s="145">
        <v>4120</v>
      </c>
      <c r="U71" s="145">
        <v>2657</v>
      </c>
      <c r="V71" s="145">
        <v>2261</v>
      </c>
    </row>
    <row r="72" spans="1:22" ht="12.75" customHeight="1">
      <c r="A72" s="147" t="s">
        <v>68</v>
      </c>
      <c r="B72" s="146" t="s">
        <v>575</v>
      </c>
      <c r="C72" s="147" t="s">
        <v>69</v>
      </c>
      <c r="D72" s="148" t="s">
        <v>308</v>
      </c>
      <c r="E72" s="145">
        <v>15697</v>
      </c>
      <c r="F72" s="145">
        <v>568</v>
      </c>
      <c r="G72" s="145">
        <v>724</v>
      </c>
      <c r="H72" s="145">
        <v>785</v>
      </c>
      <c r="I72" s="145">
        <v>824</v>
      </c>
      <c r="J72" s="145">
        <v>916</v>
      </c>
      <c r="K72" s="145">
        <v>980</v>
      </c>
      <c r="L72" s="145">
        <v>1102</v>
      </c>
      <c r="M72" s="145">
        <v>919</v>
      </c>
      <c r="N72" s="145">
        <v>829</v>
      </c>
      <c r="O72" s="145">
        <v>841</v>
      </c>
      <c r="P72" s="145">
        <v>1046</v>
      </c>
      <c r="Q72" s="145">
        <v>1611</v>
      </c>
      <c r="R72" s="145">
        <v>1239</v>
      </c>
      <c r="S72" s="145">
        <v>1072</v>
      </c>
      <c r="T72" s="145">
        <v>930</v>
      </c>
      <c r="U72" s="145">
        <v>657</v>
      </c>
      <c r="V72" s="145">
        <v>654</v>
      </c>
    </row>
    <row r="73" spans="1:22" ht="12.75" customHeight="1">
      <c r="A73" s="147" t="s">
        <v>70</v>
      </c>
      <c r="B73" s="146" t="s">
        <v>575</v>
      </c>
      <c r="C73" s="147" t="s">
        <v>71</v>
      </c>
      <c r="D73" s="148" t="s">
        <v>308</v>
      </c>
      <c r="E73" s="145">
        <v>44124</v>
      </c>
      <c r="F73" s="145">
        <v>2059</v>
      </c>
      <c r="G73" s="145">
        <v>2256</v>
      </c>
      <c r="H73" s="145">
        <v>2370</v>
      </c>
      <c r="I73" s="145">
        <v>2520</v>
      </c>
      <c r="J73" s="145">
        <v>2463</v>
      </c>
      <c r="K73" s="145">
        <v>2439</v>
      </c>
      <c r="L73" s="145">
        <v>2939</v>
      </c>
      <c r="M73" s="145">
        <v>2571</v>
      </c>
      <c r="N73" s="145">
        <v>2430</v>
      </c>
      <c r="O73" s="145">
        <v>2824</v>
      </c>
      <c r="P73" s="145">
        <v>3107</v>
      </c>
      <c r="Q73" s="145">
        <v>3803</v>
      </c>
      <c r="R73" s="145">
        <v>2724</v>
      </c>
      <c r="S73" s="145">
        <v>2466</v>
      </c>
      <c r="T73" s="145">
        <v>2649</v>
      </c>
      <c r="U73" s="145">
        <v>2293</v>
      </c>
      <c r="V73" s="145">
        <v>2211</v>
      </c>
    </row>
    <row r="74" spans="1:22" ht="12.75" customHeight="1">
      <c r="A74" s="147" t="s">
        <v>72</v>
      </c>
      <c r="B74" s="146" t="s">
        <v>575</v>
      </c>
      <c r="C74" s="147" t="s">
        <v>73</v>
      </c>
      <c r="D74" s="148" t="s">
        <v>308</v>
      </c>
      <c r="E74" s="145">
        <v>130527</v>
      </c>
      <c r="F74" s="145">
        <v>6450</v>
      </c>
      <c r="G74" s="145">
        <v>7298</v>
      </c>
      <c r="H74" s="145">
        <v>7110</v>
      </c>
      <c r="I74" s="145">
        <v>7438</v>
      </c>
      <c r="J74" s="145">
        <v>8084</v>
      </c>
      <c r="K74" s="145">
        <v>8753</v>
      </c>
      <c r="L74" s="145">
        <v>10842</v>
      </c>
      <c r="M74" s="145">
        <v>9526</v>
      </c>
      <c r="N74" s="145">
        <v>8178</v>
      </c>
      <c r="O74" s="145">
        <v>7347</v>
      </c>
      <c r="P74" s="145">
        <v>9040</v>
      </c>
      <c r="Q74" s="145">
        <v>11511</v>
      </c>
      <c r="R74" s="145">
        <v>9117</v>
      </c>
      <c r="S74" s="145">
        <v>7538</v>
      </c>
      <c r="T74" s="145">
        <v>5419</v>
      </c>
      <c r="U74" s="145">
        <v>3853</v>
      </c>
      <c r="V74" s="145">
        <v>3023</v>
      </c>
    </row>
    <row r="75" spans="1:22" ht="12.75" customHeight="1">
      <c r="A75" s="147" t="s">
        <v>74</v>
      </c>
      <c r="B75" s="146" t="s">
        <v>575</v>
      </c>
      <c r="C75" s="147" t="s">
        <v>75</v>
      </c>
      <c r="D75" s="148" t="s">
        <v>308</v>
      </c>
      <c r="E75" s="145">
        <v>25236</v>
      </c>
      <c r="F75" s="145">
        <v>1166</v>
      </c>
      <c r="G75" s="145">
        <v>1343</v>
      </c>
      <c r="H75" s="145">
        <v>1309</v>
      </c>
      <c r="I75" s="145">
        <v>1573</v>
      </c>
      <c r="J75" s="145">
        <v>1519</v>
      </c>
      <c r="K75" s="145">
        <v>1548</v>
      </c>
      <c r="L75" s="145">
        <v>1749</v>
      </c>
      <c r="M75" s="145">
        <v>1637</v>
      </c>
      <c r="N75" s="145">
        <v>1461</v>
      </c>
      <c r="O75" s="145">
        <v>1460</v>
      </c>
      <c r="P75" s="145">
        <v>1752</v>
      </c>
      <c r="Q75" s="145">
        <v>2228</v>
      </c>
      <c r="R75" s="145">
        <v>1647</v>
      </c>
      <c r="S75" s="145">
        <v>1529</v>
      </c>
      <c r="T75" s="145">
        <v>1368</v>
      </c>
      <c r="U75" s="145">
        <v>1042</v>
      </c>
      <c r="V75" s="145">
        <v>905</v>
      </c>
    </row>
    <row r="76" spans="1:22" ht="12.75" customHeight="1">
      <c r="A76" s="147" t="s">
        <v>76</v>
      </c>
      <c r="B76" s="146" t="s">
        <v>575</v>
      </c>
      <c r="C76" s="147" t="s">
        <v>77</v>
      </c>
      <c r="D76" s="148" t="s">
        <v>308</v>
      </c>
      <c r="E76" s="145">
        <v>21855</v>
      </c>
      <c r="F76" s="145">
        <v>955</v>
      </c>
      <c r="G76" s="145">
        <v>1171</v>
      </c>
      <c r="H76" s="145">
        <v>1217</v>
      </c>
      <c r="I76" s="145">
        <v>1237</v>
      </c>
      <c r="J76" s="145">
        <v>1270</v>
      </c>
      <c r="K76" s="145">
        <v>1288</v>
      </c>
      <c r="L76" s="145">
        <v>1524</v>
      </c>
      <c r="M76" s="145">
        <v>1408</v>
      </c>
      <c r="N76" s="145">
        <v>1304</v>
      </c>
      <c r="O76" s="145">
        <v>1240</v>
      </c>
      <c r="P76" s="145">
        <v>1425</v>
      </c>
      <c r="Q76" s="145">
        <v>1856</v>
      </c>
      <c r="R76" s="145">
        <v>1411</v>
      </c>
      <c r="S76" s="145">
        <v>1397</v>
      </c>
      <c r="T76" s="145">
        <v>1332</v>
      </c>
      <c r="U76" s="145">
        <v>968</v>
      </c>
      <c r="V76" s="145">
        <v>852</v>
      </c>
    </row>
    <row r="77" spans="1:22" ht="12.75" customHeight="1">
      <c r="A77" s="147" t="s">
        <v>78</v>
      </c>
      <c r="B77" s="146" t="s">
        <v>575</v>
      </c>
      <c r="C77" s="147" t="s">
        <v>79</v>
      </c>
      <c r="D77" s="148" t="s">
        <v>308</v>
      </c>
      <c r="E77" s="145">
        <v>104930</v>
      </c>
      <c r="F77" s="145">
        <v>5398</v>
      </c>
      <c r="G77" s="145">
        <v>5728</v>
      </c>
      <c r="H77" s="145">
        <v>5375</v>
      </c>
      <c r="I77" s="145">
        <v>5208</v>
      </c>
      <c r="J77" s="145">
        <v>5653</v>
      </c>
      <c r="K77" s="145">
        <v>6059</v>
      </c>
      <c r="L77" s="145">
        <v>8753</v>
      </c>
      <c r="M77" s="145">
        <v>8736</v>
      </c>
      <c r="N77" s="145">
        <v>7430</v>
      </c>
      <c r="O77" s="145">
        <v>6295</v>
      </c>
      <c r="P77" s="145">
        <v>6430</v>
      </c>
      <c r="Q77" s="145">
        <v>8876</v>
      </c>
      <c r="R77" s="145">
        <v>7037</v>
      </c>
      <c r="S77" s="145">
        <v>6144</v>
      </c>
      <c r="T77" s="145">
        <v>5119</v>
      </c>
      <c r="U77" s="145">
        <v>3466</v>
      </c>
      <c r="V77" s="145">
        <v>3223</v>
      </c>
    </row>
    <row r="78" spans="1:22" ht="12.75" customHeight="1">
      <c r="A78" s="147" t="s">
        <v>80</v>
      </c>
      <c r="B78" s="146" t="s">
        <v>575</v>
      </c>
      <c r="C78" s="147" t="s">
        <v>81</v>
      </c>
      <c r="D78" s="148" t="s">
        <v>308</v>
      </c>
      <c r="E78" s="145">
        <v>40552</v>
      </c>
      <c r="F78" s="145">
        <v>1637</v>
      </c>
      <c r="G78" s="145">
        <v>1980</v>
      </c>
      <c r="H78" s="145">
        <v>2058</v>
      </c>
      <c r="I78" s="145">
        <v>2410</v>
      </c>
      <c r="J78" s="145">
        <v>2507</v>
      </c>
      <c r="K78" s="145">
        <v>2408</v>
      </c>
      <c r="L78" s="145">
        <v>2798</v>
      </c>
      <c r="M78" s="145">
        <v>2436</v>
      </c>
      <c r="N78" s="145">
        <v>2246</v>
      </c>
      <c r="O78" s="145">
        <v>2335</v>
      </c>
      <c r="P78" s="145">
        <v>2919</v>
      </c>
      <c r="Q78" s="145">
        <v>3858</v>
      </c>
      <c r="R78" s="145">
        <v>3175</v>
      </c>
      <c r="S78" s="145">
        <v>2667</v>
      </c>
      <c r="T78" s="145">
        <v>2112</v>
      </c>
      <c r="U78" s="145">
        <v>1600</v>
      </c>
      <c r="V78" s="145">
        <v>1406</v>
      </c>
    </row>
    <row r="79" spans="1:22" ht="12.75" customHeight="1">
      <c r="A79" s="147" t="s">
        <v>82</v>
      </c>
      <c r="B79" s="146" t="s">
        <v>575</v>
      </c>
      <c r="C79" s="147" t="s">
        <v>83</v>
      </c>
      <c r="D79" s="148" t="s">
        <v>308</v>
      </c>
      <c r="E79" s="145">
        <v>47024</v>
      </c>
      <c r="F79" s="145">
        <v>2249</v>
      </c>
      <c r="G79" s="145">
        <v>2466</v>
      </c>
      <c r="H79" s="145">
        <v>2539</v>
      </c>
      <c r="I79" s="145">
        <v>2849</v>
      </c>
      <c r="J79" s="145">
        <v>3157</v>
      </c>
      <c r="K79" s="145">
        <v>3325</v>
      </c>
      <c r="L79" s="145">
        <v>3859</v>
      </c>
      <c r="M79" s="145">
        <v>3177</v>
      </c>
      <c r="N79" s="145">
        <v>2723</v>
      </c>
      <c r="O79" s="145">
        <v>2595</v>
      </c>
      <c r="P79" s="145">
        <v>3206</v>
      </c>
      <c r="Q79" s="145">
        <v>4306</v>
      </c>
      <c r="R79" s="145">
        <v>3337</v>
      </c>
      <c r="S79" s="145">
        <v>2596</v>
      </c>
      <c r="T79" s="145">
        <v>2014</v>
      </c>
      <c r="U79" s="145">
        <v>1474</v>
      </c>
      <c r="V79" s="145">
        <v>1152</v>
      </c>
    </row>
    <row r="80" spans="1:22" ht="12.75" customHeight="1">
      <c r="A80" s="147" t="s">
        <v>84</v>
      </c>
      <c r="B80" s="146" t="s">
        <v>575</v>
      </c>
      <c r="C80" s="147" t="s">
        <v>85</v>
      </c>
      <c r="D80" s="148" t="s">
        <v>308</v>
      </c>
      <c r="E80" s="145">
        <v>76484</v>
      </c>
      <c r="F80" s="145">
        <v>3586</v>
      </c>
      <c r="G80" s="145">
        <v>4074</v>
      </c>
      <c r="H80" s="145">
        <v>3585</v>
      </c>
      <c r="I80" s="145">
        <v>3816</v>
      </c>
      <c r="J80" s="145">
        <v>4173</v>
      </c>
      <c r="K80" s="145">
        <v>4355</v>
      </c>
      <c r="L80" s="145">
        <v>6163</v>
      </c>
      <c r="M80" s="145">
        <v>5949</v>
      </c>
      <c r="N80" s="145">
        <v>4946</v>
      </c>
      <c r="O80" s="145">
        <v>3946</v>
      </c>
      <c r="P80" s="145">
        <v>4466</v>
      </c>
      <c r="Q80" s="145">
        <v>6379</v>
      </c>
      <c r="R80" s="145">
        <v>5872</v>
      </c>
      <c r="S80" s="145">
        <v>5656</v>
      </c>
      <c r="T80" s="145">
        <v>4477</v>
      </c>
      <c r="U80" s="145">
        <v>2793</v>
      </c>
      <c r="V80" s="145">
        <v>2248</v>
      </c>
    </row>
    <row r="81" spans="1:22" ht="12.75" customHeight="1">
      <c r="A81" s="147" t="s">
        <v>86</v>
      </c>
      <c r="B81" s="146" t="s">
        <v>575</v>
      </c>
      <c r="C81" s="147" t="s">
        <v>87</v>
      </c>
      <c r="D81" s="148" t="s">
        <v>308</v>
      </c>
      <c r="E81" s="145">
        <v>24340</v>
      </c>
      <c r="F81" s="145">
        <v>1282</v>
      </c>
      <c r="G81" s="145">
        <v>1433</v>
      </c>
      <c r="H81" s="145">
        <v>1342</v>
      </c>
      <c r="I81" s="145">
        <v>1425</v>
      </c>
      <c r="J81" s="145">
        <v>1430</v>
      </c>
      <c r="K81" s="145">
        <v>1468</v>
      </c>
      <c r="L81" s="145">
        <v>1919</v>
      </c>
      <c r="M81" s="145">
        <v>1646</v>
      </c>
      <c r="N81" s="145">
        <v>1466</v>
      </c>
      <c r="O81" s="145">
        <v>1441</v>
      </c>
      <c r="P81" s="145">
        <v>1688</v>
      </c>
      <c r="Q81" s="145">
        <v>2080</v>
      </c>
      <c r="R81" s="145">
        <v>1571</v>
      </c>
      <c r="S81" s="145">
        <v>1325</v>
      </c>
      <c r="T81" s="145">
        <v>1169</v>
      </c>
      <c r="U81" s="145">
        <v>853</v>
      </c>
      <c r="V81" s="145">
        <v>802</v>
      </c>
    </row>
    <row r="82" spans="1:22" ht="12.75" customHeight="1">
      <c r="A82" s="147" t="s">
        <v>88</v>
      </c>
      <c r="B82" s="146" t="s">
        <v>575</v>
      </c>
      <c r="C82" s="147" t="s">
        <v>89</v>
      </c>
      <c r="D82" s="148" t="s">
        <v>308</v>
      </c>
      <c r="E82" s="145">
        <v>55058</v>
      </c>
      <c r="F82" s="145">
        <v>2203</v>
      </c>
      <c r="G82" s="145">
        <v>3272</v>
      </c>
      <c r="H82" s="145">
        <v>4227</v>
      </c>
      <c r="I82" s="145">
        <v>4721</v>
      </c>
      <c r="J82" s="145">
        <v>4013</v>
      </c>
      <c r="K82" s="145">
        <v>2847</v>
      </c>
      <c r="L82" s="145">
        <v>3017</v>
      </c>
      <c r="M82" s="145">
        <v>3386</v>
      </c>
      <c r="N82" s="145">
        <v>4287</v>
      </c>
      <c r="O82" s="145">
        <v>4597</v>
      </c>
      <c r="P82" s="145">
        <v>4646</v>
      </c>
      <c r="Q82" s="145">
        <v>4667</v>
      </c>
      <c r="R82" s="145">
        <v>2744</v>
      </c>
      <c r="S82" s="145">
        <v>2087</v>
      </c>
      <c r="T82" s="145">
        <v>1821</v>
      </c>
      <c r="U82" s="145">
        <v>1392</v>
      </c>
      <c r="V82" s="145">
        <v>1131</v>
      </c>
    </row>
    <row r="83" spans="1:22" ht="12.75" customHeight="1">
      <c r="A83" s="147" t="s">
        <v>90</v>
      </c>
      <c r="B83" s="146" t="s">
        <v>575</v>
      </c>
      <c r="C83" s="147" t="s">
        <v>91</v>
      </c>
      <c r="D83" s="148" t="s">
        <v>308</v>
      </c>
      <c r="E83" s="145">
        <v>24136</v>
      </c>
      <c r="F83" s="145">
        <v>1033</v>
      </c>
      <c r="G83" s="145">
        <v>1188</v>
      </c>
      <c r="H83" s="145">
        <v>1359</v>
      </c>
      <c r="I83" s="145">
        <v>1408</v>
      </c>
      <c r="J83" s="145">
        <v>1495</v>
      </c>
      <c r="K83" s="145">
        <v>1366</v>
      </c>
      <c r="L83" s="145">
        <v>1592</v>
      </c>
      <c r="M83" s="145">
        <v>1416</v>
      </c>
      <c r="N83" s="145">
        <v>1434</v>
      </c>
      <c r="O83" s="145">
        <v>1533</v>
      </c>
      <c r="P83" s="145">
        <v>1765</v>
      </c>
      <c r="Q83" s="145">
        <v>2229</v>
      </c>
      <c r="R83" s="145">
        <v>1571</v>
      </c>
      <c r="S83" s="145">
        <v>1277</v>
      </c>
      <c r="T83" s="145">
        <v>1317</v>
      </c>
      <c r="U83" s="145">
        <v>1135</v>
      </c>
      <c r="V83" s="145">
        <v>1018</v>
      </c>
    </row>
    <row r="84" spans="1:22" ht="12.75" customHeight="1">
      <c r="A84" s="147" t="s">
        <v>92</v>
      </c>
      <c r="B84" s="146" t="s">
        <v>575</v>
      </c>
      <c r="C84" s="147" t="s">
        <v>93</v>
      </c>
      <c r="D84" s="148" t="s">
        <v>308</v>
      </c>
      <c r="E84" s="145">
        <v>22235</v>
      </c>
      <c r="F84" s="145">
        <v>892</v>
      </c>
      <c r="G84" s="145">
        <v>1088</v>
      </c>
      <c r="H84" s="145">
        <v>1304</v>
      </c>
      <c r="I84" s="145">
        <v>1365</v>
      </c>
      <c r="J84" s="145">
        <v>1352</v>
      </c>
      <c r="K84" s="145">
        <v>1220</v>
      </c>
      <c r="L84" s="145">
        <v>1270</v>
      </c>
      <c r="M84" s="145">
        <v>1203</v>
      </c>
      <c r="N84" s="145">
        <v>1261</v>
      </c>
      <c r="O84" s="145">
        <v>1456</v>
      </c>
      <c r="P84" s="145">
        <v>1672</v>
      </c>
      <c r="Q84" s="145">
        <v>1960</v>
      </c>
      <c r="R84" s="145">
        <v>1330</v>
      </c>
      <c r="S84" s="145">
        <v>1194</v>
      </c>
      <c r="T84" s="145">
        <v>1336</v>
      </c>
      <c r="U84" s="145">
        <v>1220</v>
      </c>
      <c r="V84" s="145">
        <v>1112</v>
      </c>
    </row>
    <row r="85" spans="1:22" ht="12.75" customHeight="1">
      <c r="A85" s="147" t="s">
        <v>94</v>
      </c>
      <c r="B85" s="146" t="s">
        <v>575</v>
      </c>
      <c r="C85" s="147" t="s">
        <v>95</v>
      </c>
      <c r="D85" s="148" t="s">
        <v>308</v>
      </c>
      <c r="E85" s="145">
        <v>14008</v>
      </c>
      <c r="F85" s="145">
        <v>560</v>
      </c>
      <c r="G85" s="145">
        <v>665</v>
      </c>
      <c r="H85" s="145">
        <v>714</v>
      </c>
      <c r="I85" s="145">
        <v>821</v>
      </c>
      <c r="J85" s="145">
        <v>748</v>
      </c>
      <c r="K85" s="145">
        <v>696</v>
      </c>
      <c r="L85" s="145">
        <v>755</v>
      </c>
      <c r="M85" s="145">
        <v>704</v>
      </c>
      <c r="N85" s="145">
        <v>717</v>
      </c>
      <c r="O85" s="145">
        <v>888</v>
      </c>
      <c r="P85" s="145">
        <v>1026</v>
      </c>
      <c r="Q85" s="145">
        <v>1193</v>
      </c>
      <c r="R85" s="145">
        <v>919</v>
      </c>
      <c r="S85" s="145">
        <v>782</v>
      </c>
      <c r="T85" s="145">
        <v>907</v>
      </c>
      <c r="U85" s="145">
        <v>927</v>
      </c>
      <c r="V85" s="145">
        <v>986</v>
      </c>
    </row>
    <row r="86" spans="1:22" ht="12.75" customHeight="1">
      <c r="A86" s="147" t="s">
        <v>96</v>
      </c>
      <c r="B86" s="146" t="s">
        <v>575</v>
      </c>
      <c r="C86" s="147" t="s">
        <v>97</v>
      </c>
      <c r="D86" s="148" t="s">
        <v>308</v>
      </c>
      <c r="E86" s="145">
        <v>34763</v>
      </c>
      <c r="F86" s="145">
        <v>1597</v>
      </c>
      <c r="G86" s="145">
        <v>1754</v>
      </c>
      <c r="H86" s="145">
        <v>2016</v>
      </c>
      <c r="I86" s="145">
        <v>2122</v>
      </c>
      <c r="J86" s="145">
        <v>1942</v>
      </c>
      <c r="K86" s="145">
        <v>2027</v>
      </c>
      <c r="L86" s="145">
        <v>2124</v>
      </c>
      <c r="M86" s="145">
        <v>1878</v>
      </c>
      <c r="N86" s="145">
        <v>1838</v>
      </c>
      <c r="O86" s="145">
        <v>2131</v>
      </c>
      <c r="P86" s="145">
        <v>2421</v>
      </c>
      <c r="Q86" s="145">
        <v>3117</v>
      </c>
      <c r="R86" s="145">
        <v>2142</v>
      </c>
      <c r="S86" s="145">
        <v>1976</v>
      </c>
      <c r="T86" s="145">
        <v>1978</v>
      </c>
      <c r="U86" s="145">
        <v>1862</v>
      </c>
      <c r="V86" s="145">
        <v>1838</v>
      </c>
    </row>
    <row r="87" spans="1:22" ht="12.75" customHeight="1">
      <c r="A87" s="147" t="s">
        <v>98</v>
      </c>
      <c r="B87" s="146" t="s">
        <v>575</v>
      </c>
      <c r="C87" s="147" t="s">
        <v>99</v>
      </c>
      <c r="D87" s="148" t="s">
        <v>308</v>
      </c>
      <c r="E87" s="145">
        <v>26099</v>
      </c>
      <c r="F87" s="145">
        <v>1070</v>
      </c>
      <c r="G87" s="145">
        <v>1215</v>
      </c>
      <c r="H87" s="145">
        <v>1335</v>
      </c>
      <c r="I87" s="145">
        <v>1474</v>
      </c>
      <c r="J87" s="145">
        <v>1410</v>
      </c>
      <c r="K87" s="145">
        <v>1472</v>
      </c>
      <c r="L87" s="145">
        <v>1661</v>
      </c>
      <c r="M87" s="145">
        <v>1508</v>
      </c>
      <c r="N87" s="145">
        <v>1453</v>
      </c>
      <c r="O87" s="145">
        <v>1642</v>
      </c>
      <c r="P87" s="145">
        <v>1897</v>
      </c>
      <c r="Q87" s="145">
        <v>2472</v>
      </c>
      <c r="R87" s="145">
        <v>1634</v>
      </c>
      <c r="S87" s="145">
        <v>1421</v>
      </c>
      <c r="T87" s="145">
        <v>1664</v>
      </c>
      <c r="U87" s="145">
        <v>1394</v>
      </c>
      <c r="V87" s="145">
        <v>1377</v>
      </c>
    </row>
    <row r="88" spans="1:22" ht="12.75" customHeight="1">
      <c r="A88" s="147" t="s">
        <v>100</v>
      </c>
      <c r="B88" s="146" t="s">
        <v>575</v>
      </c>
      <c r="C88" s="147" t="s">
        <v>101</v>
      </c>
      <c r="D88" s="148" t="s">
        <v>308</v>
      </c>
      <c r="E88" s="145">
        <v>17139</v>
      </c>
      <c r="F88" s="145">
        <v>769</v>
      </c>
      <c r="G88" s="145">
        <v>835</v>
      </c>
      <c r="H88" s="145">
        <v>923</v>
      </c>
      <c r="I88" s="145">
        <v>990</v>
      </c>
      <c r="J88" s="145">
        <v>928</v>
      </c>
      <c r="K88" s="145">
        <v>939</v>
      </c>
      <c r="L88" s="145">
        <v>1054</v>
      </c>
      <c r="M88" s="145">
        <v>997</v>
      </c>
      <c r="N88" s="145">
        <v>975</v>
      </c>
      <c r="O88" s="145">
        <v>1021</v>
      </c>
      <c r="P88" s="145">
        <v>1230</v>
      </c>
      <c r="Q88" s="145">
        <v>1450</v>
      </c>
      <c r="R88" s="145">
        <v>986</v>
      </c>
      <c r="S88" s="145">
        <v>953</v>
      </c>
      <c r="T88" s="145">
        <v>1015</v>
      </c>
      <c r="U88" s="145">
        <v>1055</v>
      </c>
      <c r="V88" s="145">
        <v>1019</v>
      </c>
    </row>
    <row r="89" spans="1:22" ht="12.75" customHeight="1">
      <c r="A89" s="147" t="s">
        <v>102</v>
      </c>
      <c r="B89" s="146" t="s">
        <v>575</v>
      </c>
      <c r="C89" s="147" t="s">
        <v>103</v>
      </c>
      <c r="D89" s="148" t="s">
        <v>308</v>
      </c>
      <c r="E89" s="145">
        <v>24517</v>
      </c>
      <c r="F89" s="145">
        <v>939</v>
      </c>
      <c r="G89" s="145">
        <v>1080</v>
      </c>
      <c r="H89" s="145">
        <v>1154</v>
      </c>
      <c r="I89" s="145">
        <v>1438</v>
      </c>
      <c r="J89" s="145">
        <v>1321</v>
      </c>
      <c r="K89" s="145">
        <v>1265</v>
      </c>
      <c r="L89" s="145">
        <v>1429</v>
      </c>
      <c r="M89" s="145">
        <v>1289</v>
      </c>
      <c r="N89" s="145">
        <v>1263</v>
      </c>
      <c r="O89" s="145">
        <v>1478</v>
      </c>
      <c r="P89" s="145">
        <v>1903</v>
      </c>
      <c r="Q89" s="145">
        <v>2288</v>
      </c>
      <c r="R89" s="145">
        <v>1534</v>
      </c>
      <c r="S89" s="145">
        <v>1498</v>
      </c>
      <c r="T89" s="145">
        <v>1590</v>
      </c>
      <c r="U89" s="145">
        <v>1529</v>
      </c>
      <c r="V89" s="145">
        <v>1519</v>
      </c>
    </row>
    <row r="90" spans="1:22" ht="12.75" customHeight="1">
      <c r="A90" s="147" t="s">
        <v>104</v>
      </c>
      <c r="B90" s="146" t="s">
        <v>575</v>
      </c>
      <c r="C90" s="147" t="s">
        <v>105</v>
      </c>
      <c r="D90" s="148" t="s">
        <v>308</v>
      </c>
      <c r="E90" s="145">
        <v>21704</v>
      </c>
      <c r="F90" s="145">
        <v>938</v>
      </c>
      <c r="G90" s="145">
        <v>1120</v>
      </c>
      <c r="H90" s="145">
        <v>1226</v>
      </c>
      <c r="I90" s="145">
        <v>1338</v>
      </c>
      <c r="J90" s="145">
        <v>1353</v>
      </c>
      <c r="K90" s="145">
        <v>1280</v>
      </c>
      <c r="L90" s="145">
        <v>1371</v>
      </c>
      <c r="M90" s="145">
        <v>1137</v>
      </c>
      <c r="N90" s="145">
        <v>1169</v>
      </c>
      <c r="O90" s="145">
        <v>1346</v>
      </c>
      <c r="P90" s="145">
        <v>1666</v>
      </c>
      <c r="Q90" s="145">
        <v>1937</v>
      </c>
      <c r="R90" s="145">
        <v>1238</v>
      </c>
      <c r="S90" s="145">
        <v>1148</v>
      </c>
      <c r="T90" s="145">
        <v>1341</v>
      </c>
      <c r="U90" s="145">
        <v>1104</v>
      </c>
      <c r="V90" s="145">
        <v>992</v>
      </c>
    </row>
    <row r="91" spans="1:22" ht="12.75" customHeight="1">
      <c r="A91" s="147" t="s">
        <v>106</v>
      </c>
      <c r="B91" s="146" t="s">
        <v>575</v>
      </c>
      <c r="C91" s="147" t="s">
        <v>107</v>
      </c>
      <c r="D91" s="148" t="s">
        <v>308</v>
      </c>
      <c r="E91" s="145">
        <v>19631</v>
      </c>
      <c r="F91" s="145">
        <v>1019</v>
      </c>
      <c r="G91" s="145">
        <v>1026</v>
      </c>
      <c r="H91" s="145">
        <v>1103</v>
      </c>
      <c r="I91" s="145">
        <v>1114</v>
      </c>
      <c r="J91" s="145">
        <v>1291</v>
      </c>
      <c r="K91" s="145">
        <v>1316</v>
      </c>
      <c r="L91" s="145">
        <v>1577</v>
      </c>
      <c r="M91" s="145">
        <v>1284</v>
      </c>
      <c r="N91" s="145">
        <v>1208</v>
      </c>
      <c r="O91" s="145">
        <v>1214</v>
      </c>
      <c r="P91" s="145">
        <v>1349</v>
      </c>
      <c r="Q91" s="145">
        <v>1618</v>
      </c>
      <c r="R91" s="145">
        <v>1084</v>
      </c>
      <c r="S91" s="145">
        <v>945</v>
      </c>
      <c r="T91" s="145">
        <v>961</v>
      </c>
      <c r="U91" s="145">
        <v>777</v>
      </c>
      <c r="V91" s="145">
        <v>745</v>
      </c>
    </row>
    <row r="92" spans="1:22" ht="12.75" customHeight="1">
      <c r="A92" s="147" t="s">
        <v>108</v>
      </c>
      <c r="B92" s="146" t="s">
        <v>575</v>
      </c>
      <c r="C92" s="147" t="s">
        <v>109</v>
      </c>
      <c r="D92" s="148" t="s">
        <v>308</v>
      </c>
      <c r="E92" s="145">
        <v>39828</v>
      </c>
      <c r="F92" s="145">
        <v>1831</v>
      </c>
      <c r="G92" s="145">
        <v>2113</v>
      </c>
      <c r="H92" s="145">
        <v>2131</v>
      </c>
      <c r="I92" s="145">
        <v>2322</v>
      </c>
      <c r="J92" s="145">
        <v>2563</v>
      </c>
      <c r="K92" s="145">
        <v>2496</v>
      </c>
      <c r="L92" s="145">
        <v>2921</v>
      </c>
      <c r="M92" s="145">
        <v>2452</v>
      </c>
      <c r="N92" s="145">
        <v>2345</v>
      </c>
      <c r="O92" s="145">
        <v>2386</v>
      </c>
      <c r="P92" s="145">
        <v>2846</v>
      </c>
      <c r="Q92" s="145">
        <v>3684</v>
      </c>
      <c r="R92" s="145">
        <v>2797</v>
      </c>
      <c r="S92" s="145">
        <v>2190</v>
      </c>
      <c r="T92" s="145">
        <v>1889</v>
      </c>
      <c r="U92" s="145">
        <v>1521</v>
      </c>
      <c r="V92" s="145">
        <v>1341</v>
      </c>
    </row>
    <row r="93" spans="1:22" ht="12.75" customHeight="1">
      <c r="A93" s="147" t="s">
        <v>110</v>
      </c>
      <c r="B93" s="146" t="s">
        <v>575</v>
      </c>
      <c r="C93" s="147" t="s">
        <v>898</v>
      </c>
      <c r="D93" s="148" t="s">
        <v>308</v>
      </c>
      <c r="E93" s="145">
        <v>15007</v>
      </c>
      <c r="F93" s="145">
        <v>720</v>
      </c>
      <c r="G93" s="145">
        <v>851</v>
      </c>
      <c r="H93" s="145">
        <v>935</v>
      </c>
      <c r="I93" s="145">
        <v>1032</v>
      </c>
      <c r="J93" s="145">
        <v>986</v>
      </c>
      <c r="K93" s="145">
        <v>767</v>
      </c>
      <c r="L93" s="145">
        <v>934</v>
      </c>
      <c r="M93" s="145">
        <v>1007</v>
      </c>
      <c r="N93" s="145">
        <v>954</v>
      </c>
      <c r="O93" s="145">
        <v>1027</v>
      </c>
      <c r="P93" s="145">
        <v>1276</v>
      </c>
      <c r="Q93" s="145">
        <v>1353</v>
      </c>
      <c r="R93" s="145">
        <v>1044</v>
      </c>
      <c r="S93" s="145">
        <v>751</v>
      </c>
      <c r="T93" s="145">
        <v>560</v>
      </c>
      <c r="U93" s="145">
        <v>418</v>
      </c>
      <c r="V93" s="145">
        <v>392</v>
      </c>
    </row>
    <row r="94" spans="1:22" ht="12.75" customHeight="1">
      <c r="A94" s="147" t="s">
        <v>112</v>
      </c>
      <c r="B94" s="146" t="s">
        <v>575</v>
      </c>
      <c r="C94" s="147" t="s">
        <v>975</v>
      </c>
      <c r="D94" s="148" t="s">
        <v>308</v>
      </c>
      <c r="E94" s="145">
        <v>12106</v>
      </c>
      <c r="F94" s="145">
        <v>564</v>
      </c>
      <c r="G94" s="145">
        <v>667</v>
      </c>
      <c r="H94" s="145">
        <v>731</v>
      </c>
      <c r="I94" s="145">
        <v>728</v>
      </c>
      <c r="J94" s="145">
        <v>685</v>
      </c>
      <c r="K94" s="145">
        <v>637</v>
      </c>
      <c r="L94" s="145">
        <v>709</v>
      </c>
      <c r="M94" s="145">
        <v>710</v>
      </c>
      <c r="N94" s="145">
        <v>669</v>
      </c>
      <c r="O94" s="145">
        <v>719</v>
      </c>
      <c r="P94" s="145">
        <v>819</v>
      </c>
      <c r="Q94" s="145">
        <v>1027</v>
      </c>
      <c r="R94" s="145">
        <v>799</v>
      </c>
      <c r="S94" s="145">
        <v>726</v>
      </c>
      <c r="T94" s="145">
        <v>716</v>
      </c>
      <c r="U94" s="145">
        <v>588</v>
      </c>
      <c r="V94" s="145">
        <v>612</v>
      </c>
    </row>
    <row r="95" spans="1:22" ht="12.75" customHeight="1">
      <c r="A95" s="147" t="s">
        <v>114</v>
      </c>
      <c r="B95" s="146" t="s">
        <v>575</v>
      </c>
      <c r="C95" s="147" t="s">
        <v>907</v>
      </c>
      <c r="D95" s="148" t="s">
        <v>308</v>
      </c>
      <c r="E95" s="145">
        <v>16019</v>
      </c>
      <c r="F95" s="145">
        <v>684</v>
      </c>
      <c r="G95" s="145">
        <v>835</v>
      </c>
      <c r="H95" s="145">
        <v>832</v>
      </c>
      <c r="I95" s="145">
        <v>945</v>
      </c>
      <c r="J95" s="145">
        <v>1004</v>
      </c>
      <c r="K95" s="145">
        <v>1001</v>
      </c>
      <c r="L95" s="145">
        <v>1239</v>
      </c>
      <c r="M95" s="145">
        <v>1025</v>
      </c>
      <c r="N95" s="145">
        <v>890</v>
      </c>
      <c r="O95" s="145">
        <v>932</v>
      </c>
      <c r="P95" s="145">
        <v>1123</v>
      </c>
      <c r="Q95" s="145">
        <v>1621</v>
      </c>
      <c r="R95" s="145">
        <v>1285</v>
      </c>
      <c r="S95" s="145">
        <v>969</v>
      </c>
      <c r="T95" s="145">
        <v>702</v>
      </c>
      <c r="U95" s="145">
        <v>510</v>
      </c>
      <c r="V95" s="145">
        <v>422</v>
      </c>
    </row>
    <row r="96" spans="1:22" ht="12.75" customHeight="1">
      <c r="A96" s="147" t="s">
        <v>116</v>
      </c>
      <c r="B96" s="146" t="s">
        <v>575</v>
      </c>
      <c r="C96" s="147" t="s">
        <v>908</v>
      </c>
      <c r="D96" s="148" t="s">
        <v>308</v>
      </c>
      <c r="E96" s="145">
        <v>16572</v>
      </c>
      <c r="F96" s="145">
        <v>737</v>
      </c>
      <c r="G96" s="145">
        <v>883</v>
      </c>
      <c r="H96" s="145">
        <v>898</v>
      </c>
      <c r="I96" s="145">
        <v>940</v>
      </c>
      <c r="J96" s="145">
        <v>1036</v>
      </c>
      <c r="K96" s="145">
        <v>1116</v>
      </c>
      <c r="L96" s="145">
        <v>1377</v>
      </c>
      <c r="M96" s="145">
        <v>1169</v>
      </c>
      <c r="N96" s="145">
        <v>993</v>
      </c>
      <c r="O96" s="145">
        <v>935</v>
      </c>
      <c r="P96" s="145">
        <v>1118</v>
      </c>
      <c r="Q96" s="145">
        <v>1506</v>
      </c>
      <c r="R96" s="145">
        <v>1259</v>
      </c>
      <c r="S96" s="145">
        <v>1009</v>
      </c>
      <c r="T96" s="145">
        <v>746</v>
      </c>
      <c r="U96" s="145">
        <v>489</v>
      </c>
      <c r="V96" s="145">
        <v>361</v>
      </c>
    </row>
    <row r="97" spans="1:22" ht="12.75" customHeight="1">
      <c r="A97" s="147" t="s">
        <v>118</v>
      </c>
      <c r="B97" s="146" t="s">
        <v>575</v>
      </c>
      <c r="C97" s="147" t="s">
        <v>912</v>
      </c>
      <c r="D97" s="148" t="s">
        <v>308</v>
      </c>
      <c r="E97" s="145">
        <v>7127</v>
      </c>
      <c r="F97" s="145">
        <v>231</v>
      </c>
      <c r="G97" s="145">
        <v>316</v>
      </c>
      <c r="H97" s="145">
        <v>375</v>
      </c>
      <c r="I97" s="145">
        <v>500</v>
      </c>
      <c r="J97" s="145">
        <v>458</v>
      </c>
      <c r="K97" s="145">
        <v>376</v>
      </c>
      <c r="L97" s="145">
        <v>427</v>
      </c>
      <c r="M97" s="145">
        <v>338</v>
      </c>
      <c r="N97" s="145">
        <v>403</v>
      </c>
      <c r="O97" s="145">
        <v>484</v>
      </c>
      <c r="P97" s="145">
        <v>573</v>
      </c>
      <c r="Q97" s="145">
        <v>646</v>
      </c>
      <c r="R97" s="145">
        <v>479</v>
      </c>
      <c r="S97" s="145">
        <v>424</v>
      </c>
      <c r="T97" s="145">
        <v>405</v>
      </c>
      <c r="U97" s="145">
        <v>353</v>
      </c>
      <c r="V97" s="145">
        <v>339</v>
      </c>
    </row>
    <row r="98" spans="1:22" ht="12.75" customHeight="1">
      <c r="A98" s="147" t="s">
        <v>120</v>
      </c>
      <c r="B98" s="146" t="s">
        <v>575</v>
      </c>
      <c r="C98" s="147" t="s">
        <v>922</v>
      </c>
      <c r="D98" s="148" t="s">
        <v>308</v>
      </c>
      <c r="E98" s="145">
        <v>9351</v>
      </c>
      <c r="F98" s="145">
        <v>431</v>
      </c>
      <c r="G98" s="145">
        <v>485</v>
      </c>
      <c r="H98" s="145">
        <v>530</v>
      </c>
      <c r="I98" s="145">
        <v>575</v>
      </c>
      <c r="J98" s="145">
        <v>586</v>
      </c>
      <c r="K98" s="145">
        <v>610</v>
      </c>
      <c r="L98" s="145">
        <v>694</v>
      </c>
      <c r="M98" s="145">
        <v>554</v>
      </c>
      <c r="N98" s="145">
        <v>534</v>
      </c>
      <c r="O98" s="145">
        <v>546</v>
      </c>
      <c r="P98" s="145">
        <v>625</v>
      </c>
      <c r="Q98" s="145">
        <v>802</v>
      </c>
      <c r="R98" s="145">
        <v>643</v>
      </c>
      <c r="S98" s="145">
        <v>508</v>
      </c>
      <c r="T98" s="145">
        <v>443</v>
      </c>
      <c r="U98" s="145">
        <v>405</v>
      </c>
      <c r="V98" s="145">
        <v>380</v>
      </c>
    </row>
    <row r="99" spans="1:22" ht="12.75" customHeight="1">
      <c r="A99" s="147" t="s">
        <v>122</v>
      </c>
      <c r="B99" s="146" t="s">
        <v>575</v>
      </c>
      <c r="C99" s="147" t="s">
        <v>976</v>
      </c>
      <c r="D99" s="148" t="s">
        <v>308</v>
      </c>
      <c r="E99" s="145">
        <v>6425</v>
      </c>
      <c r="F99" s="145">
        <v>234</v>
      </c>
      <c r="G99" s="145">
        <v>331</v>
      </c>
      <c r="H99" s="145">
        <v>360</v>
      </c>
      <c r="I99" s="145">
        <v>404</v>
      </c>
      <c r="J99" s="145">
        <v>376</v>
      </c>
      <c r="K99" s="145">
        <v>323</v>
      </c>
      <c r="L99" s="145">
        <v>375</v>
      </c>
      <c r="M99" s="145">
        <v>319</v>
      </c>
      <c r="N99" s="145">
        <v>405</v>
      </c>
      <c r="O99" s="145">
        <v>387</v>
      </c>
      <c r="P99" s="145">
        <v>477</v>
      </c>
      <c r="Q99" s="145">
        <v>578</v>
      </c>
      <c r="R99" s="145">
        <v>423</v>
      </c>
      <c r="S99" s="145">
        <v>345</v>
      </c>
      <c r="T99" s="145">
        <v>393</v>
      </c>
      <c r="U99" s="145">
        <v>349</v>
      </c>
      <c r="V99" s="145">
        <v>346</v>
      </c>
    </row>
    <row r="100" spans="1:22" ht="12.75" customHeight="1">
      <c r="A100" s="147" t="s">
        <v>124</v>
      </c>
      <c r="B100" s="146" t="s">
        <v>575</v>
      </c>
      <c r="C100" s="147" t="s">
        <v>928</v>
      </c>
      <c r="D100" s="148" t="s">
        <v>308</v>
      </c>
      <c r="E100" s="145">
        <v>16357</v>
      </c>
      <c r="F100" s="145">
        <v>993</v>
      </c>
      <c r="G100" s="145">
        <v>922</v>
      </c>
      <c r="H100" s="145">
        <v>814</v>
      </c>
      <c r="I100" s="145">
        <v>892</v>
      </c>
      <c r="J100" s="145">
        <v>976</v>
      </c>
      <c r="K100" s="145">
        <v>1163</v>
      </c>
      <c r="L100" s="145">
        <v>1562</v>
      </c>
      <c r="M100" s="145">
        <v>1187</v>
      </c>
      <c r="N100" s="145">
        <v>961</v>
      </c>
      <c r="O100" s="145">
        <v>852</v>
      </c>
      <c r="P100" s="145">
        <v>1065</v>
      </c>
      <c r="Q100" s="145">
        <v>1503</v>
      </c>
      <c r="R100" s="145">
        <v>1121</v>
      </c>
      <c r="S100" s="145">
        <v>934</v>
      </c>
      <c r="T100" s="145">
        <v>632</v>
      </c>
      <c r="U100" s="145">
        <v>409</v>
      </c>
      <c r="V100" s="145">
        <v>371</v>
      </c>
    </row>
    <row r="101" spans="1:22" ht="12.75" customHeight="1">
      <c r="A101" s="147" t="s">
        <v>126</v>
      </c>
      <c r="B101" s="146" t="s">
        <v>575</v>
      </c>
      <c r="C101" s="147" t="s">
        <v>929</v>
      </c>
      <c r="D101" s="148" t="s">
        <v>308</v>
      </c>
      <c r="E101" s="145">
        <v>8746</v>
      </c>
      <c r="F101" s="145">
        <v>346</v>
      </c>
      <c r="G101" s="145">
        <v>403</v>
      </c>
      <c r="H101" s="145">
        <v>444</v>
      </c>
      <c r="I101" s="145">
        <v>529</v>
      </c>
      <c r="J101" s="145">
        <v>564</v>
      </c>
      <c r="K101" s="145">
        <v>462</v>
      </c>
      <c r="L101" s="145">
        <v>546</v>
      </c>
      <c r="M101" s="145">
        <v>456</v>
      </c>
      <c r="N101" s="145">
        <v>494</v>
      </c>
      <c r="O101" s="145">
        <v>577</v>
      </c>
      <c r="P101" s="145">
        <v>652</v>
      </c>
      <c r="Q101" s="145">
        <v>846</v>
      </c>
      <c r="R101" s="145">
        <v>638</v>
      </c>
      <c r="S101" s="145">
        <v>512</v>
      </c>
      <c r="T101" s="145">
        <v>485</v>
      </c>
      <c r="U101" s="145">
        <v>406</v>
      </c>
      <c r="V101" s="145">
        <v>386</v>
      </c>
    </row>
    <row r="102" spans="1:22" ht="12.75" customHeight="1">
      <c r="A102" s="147" t="s">
        <v>128</v>
      </c>
      <c r="B102" s="146" t="s">
        <v>575</v>
      </c>
      <c r="C102" s="147" t="s">
        <v>930</v>
      </c>
      <c r="D102" s="148" t="s">
        <v>308</v>
      </c>
      <c r="E102" s="145">
        <v>10276</v>
      </c>
      <c r="F102" s="145">
        <v>377</v>
      </c>
      <c r="G102" s="145">
        <v>458</v>
      </c>
      <c r="H102" s="145">
        <v>548</v>
      </c>
      <c r="I102" s="145">
        <v>598</v>
      </c>
      <c r="J102" s="145">
        <v>609</v>
      </c>
      <c r="K102" s="145">
        <v>566</v>
      </c>
      <c r="L102" s="145">
        <v>558</v>
      </c>
      <c r="M102" s="145">
        <v>454</v>
      </c>
      <c r="N102" s="145">
        <v>522</v>
      </c>
      <c r="O102" s="145">
        <v>652</v>
      </c>
      <c r="P102" s="145">
        <v>785</v>
      </c>
      <c r="Q102" s="145">
        <v>910</v>
      </c>
      <c r="R102" s="145">
        <v>625</v>
      </c>
      <c r="S102" s="145">
        <v>612</v>
      </c>
      <c r="T102" s="145">
        <v>703</v>
      </c>
      <c r="U102" s="145">
        <v>661</v>
      </c>
      <c r="V102" s="145">
        <v>638</v>
      </c>
    </row>
    <row r="103" spans="1:22" ht="12.75" customHeight="1">
      <c r="A103" s="147" t="s">
        <v>130</v>
      </c>
      <c r="B103" s="146" t="s">
        <v>575</v>
      </c>
      <c r="C103" s="147" t="s">
        <v>977</v>
      </c>
      <c r="D103" s="148" t="s">
        <v>308</v>
      </c>
      <c r="E103" s="145">
        <v>10700</v>
      </c>
      <c r="F103" s="145">
        <v>417</v>
      </c>
      <c r="G103" s="145">
        <v>536</v>
      </c>
      <c r="H103" s="145">
        <v>618</v>
      </c>
      <c r="I103" s="145">
        <v>631</v>
      </c>
      <c r="J103" s="145">
        <v>578</v>
      </c>
      <c r="K103" s="145">
        <v>513</v>
      </c>
      <c r="L103" s="145">
        <v>540</v>
      </c>
      <c r="M103" s="145">
        <v>546</v>
      </c>
      <c r="N103" s="145">
        <v>610</v>
      </c>
      <c r="O103" s="145">
        <v>706</v>
      </c>
      <c r="P103" s="145">
        <v>817</v>
      </c>
      <c r="Q103" s="145">
        <v>870</v>
      </c>
      <c r="R103" s="145">
        <v>638</v>
      </c>
      <c r="S103" s="145">
        <v>667</v>
      </c>
      <c r="T103" s="145">
        <v>758</v>
      </c>
      <c r="U103" s="145">
        <v>628</v>
      </c>
      <c r="V103" s="145">
        <v>627</v>
      </c>
    </row>
    <row r="104" spans="1:22" ht="12.75" customHeight="1">
      <c r="A104" s="147" t="s">
        <v>132</v>
      </c>
      <c r="B104" s="146" t="s">
        <v>575</v>
      </c>
      <c r="C104" s="147" t="s">
        <v>978</v>
      </c>
      <c r="D104" s="148" t="s">
        <v>308</v>
      </c>
      <c r="E104" s="145">
        <v>8635</v>
      </c>
      <c r="F104" s="145">
        <v>346</v>
      </c>
      <c r="G104" s="145">
        <v>413</v>
      </c>
      <c r="H104" s="145">
        <v>480</v>
      </c>
      <c r="I104" s="145">
        <v>538</v>
      </c>
      <c r="J104" s="145">
        <v>475</v>
      </c>
      <c r="K104" s="145">
        <v>474</v>
      </c>
      <c r="L104" s="145">
        <v>452</v>
      </c>
      <c r="M104" s="145">
        <v>390</v>
      </c>
      <c r="N104" s="145">
        <v>425</v>
      </c>
      <c r="O104" s="145">
        <v>603</v>
      </c>
      <c r="P104" s="145">
        <v>663</v>
      </c>
      <c r="Q104" s="145">
        <v>774</v>
      </c>
      <c r="R104" s="145">
        <v>501</v>
      </c>
      <c r="S104" s="145">
        <v>514</v>
      </c>
      <c r="T104" s="145">
        <v>596</v>
      </c>
      <c r="U104" s="145">
        <v>493</v>
      </c>
      <c r="V104" s="145">
        <v>498</v>
      </c>
    </row>
    <row r="105" spans="1:22" ht="12.75" customHeight="1">
      <c r="A105" s="303" t="s">
        <v>31</v>
      </c>
      <c r="B105" s="302" t="s">
        <v>575</v>
      </c>
      <c r="C105" s="303" t="s">
        <v>574</v>
      </c>
      <c r="D105" s="316" t="s">
        <v>309</v>
      </c>
      <c r="E105" s="304">
        <v>2887636</v>
      </c>
      <c r="F105" s="304">
        <v>122483</v>
      </c>
      <c r="G105" s="304">
        <v>133354</v>
      </c>
      <c r="H105" s="304">
        <v>131218</v>
      </c>
      <c r="I105" s="304">
        <v>139880</v>
      </c>
      <c r="J105" s="304">
        <v>160441</v>
      </c>
      <c r="K105" s="304">
        <v>178556</v>
      </c>
      <c r="L105" s="304">
        <v>219953</v>
      </c>
      <c r="M105" s="304">
        <v>200910</v>
      </c>
      <c r="N105" s="304">
        <v>179827</v>
      </c>
      <c r="O105" s="304">
        <v>166364</v>
      </c>
      <c r="P105" s="304">
        <v>183075</v>
      </c>
      <c r="Q105" s="304">
        <v>241166</v>
      </c>
      <c r="R105" s="304">
        <v>189469</v>
      </c>
      <c r="S105" s="304">
        <v>169207</v>
      </c>
      <c r="T105" s="304">
        <v>158864</v>
      </c>
      <c r="U105" s="304">
        <v>129245</v>
      </c>
      <c r="V105" s="304">
        <v>183624</v>
      </c>
    </row>
    <row r="106" spans="1:22" ht="12.75" customHeight="1">
      <c r="A106" s="147" t="s">
        <v>33</v>
      </c>
      <c r="B106" s="146" t="s">
        <v>575</v>
      </c>
      <c r="C106" s="147" t="s">
        <v>35</v>
      </c>
      <c r="D106" s="148" t="s">
        <v>309</v>
      </c>
      <c r="E106" s="145">
        <v>782704</v>
      </c>
      <c r="F106" s="145">
        <v>31113</v>
      </c>
      <c r="G106" s="145">
        <v>33081</v>
      </c>
      <c r="H106" s="145">
        <v>32905</v>
      </c>
      <c r="I106" s="145">
        <v>36439</v>
      </c>
      <c r="J106" s="145">
        <v>45591</v>
      </c>
      <c r="K106" s="145">
        <v>50651</v>
      </c>
      <c r="L106" s="145">
        <v>60294</v>
      </c>
      <c r="M106" s="145">
        <v>54243</v>
      </c>
      <c r="N106" s="145">
        <v>49732</v>
      </c>
      <c r="O106" s="145">
        <v>46574</v>
      </c>
      <c r="P106" s="145">
        <v>49622</v>
      </c>
      <c r="Q106" s="145">
        <v>65363</v>
      </c>
      <c r="R106" s="145">
        <v>51305</v>
      </c>
      <c r="S106" s="145">
        <v>47273</v>
      </c>
      <c r="T106" s="145">
        <v>45084</v>
      </c>
      <c r="U106" s="145">
        <v>35779</v>
      </c>
      <c r="V106" s="145">
        <v>47655</v>
      </c>
    </row>
    <row r="107" spans="1:22" ht="12.75" customHeight="1">
      <c r="A107" s="327" t="s">
        <v>36</v>
      </c>
      <c r="B107" s="306" t="s">
        <v>575</v>
      </c>
      <c r="C107" s="307" t="s">
        <v>889</v>
      </c>
      <c r="D107" s="317" t="s">
        <v>309</v>
      </c>
      <c r="E107" s="309">
        <v>105931</v>
      </c>
      <c r="F107" s="309">
        <v>4955</v>
      </c>
      <c r="G107" s="309">
        <v>4930</v>
      </c>
      <c r="H107" s="309">
        <v>4315</v>
      </c>
      <c r="I107" s="309">
        <v>4539</v>
      </c>
      <c r="J107" s="309">
        <v>5864</v>
      </c>
      <c r="K107" s="309">
        <v>7121</v>
      </c>
      <c r="L107" s="309">
        <v>9364</v>
      </c>
      <c r="M107" s="309">
        <v>8931</v>
      </c>
      <c r="N107" s="309">
        <v>7569</v>
      </c>
      <c r="O107" s="309">
        <v>6603</v>
      </c>
      <c r="P107" s="309">
        <v>6429</v>
      </c>
      <c r="Q107" s="309">
        <v>8136</v>
      </c>
      <c r="R107" s="309">
        <v>6095</v>
      </c>
      <c r="S107" s="309">
        <v>5586</v>
      </c>
      <c r="T107" s="309">
        <v>5577</v>
      </c>
      <c r="U107" s="309">
        <v>4324</v>
      </c>
      <c r="V107" s="309">
        <v>5593</v>
      </c>
    </row>
    <row r="108" spans="1:22" ht="12.75" customHeight="1">
      <c r="A108" s="147" t="s">
        <v>38</v>
      </c>
      <c r="B108" s="146" t="s">
        <v>575</v>
      </c>
      <c r="C108" s="305" t="s">
        <v>890</v>
      </c>
      <c r="D108" s="148" t="s">
        <v>309</v>
      </c>
      <c r="E108" s="145">
        <v>64787</v>
      </c>
      <c r="F108" s="145">
        <v>2669</v>
      </c>
      <c r="G108" s="145">
        <v>2579</v>
      </c>
      <c r="H108" s="145">
        <v>2246</v>
      </c>
      <c r="I108" s="145">
        <v>2334</v>
      </c>
      <c r="J108" s="145">
        <v>3661</v>
      </c>
      <c r="K108" s="145">
        <v>4646</v>
      </c>
      <c r="L108" s="145">
        <v>5673</v>
      </c>
      <c r="M108" s="145">
        <v>4823</v>
      </c>
      <c r="N108" s="145">
        <v>4118</v>
      </c>
      <c r="O108" s="145">
        <v>3483</v>
      </c>
      <c r="P108" s="145">
        <v>3676</v>
      </c>
      <c r="Q108" s="145">
        <v>5064</v>
      </c>
      <c r="R108" s="145">
        <v>3962</v>
      </c>
      <c r="S108" s="145">
        <v>3907</v>
      </c>
      <c r="T108" s="145">
        <v>4012</v>
      </c>
      <c r="U108" s="145">
        <v>3383</v>
      </c>
      <c r="V108" s="145">
        <v>4551</v>
      </c>
    </row>
    <row r="109" spans="1:22" ht="12.75" customHeight="1">
      <c r="A109" s="147" t="s">
        <v>40</v>
      </c>
      <c r="B109" s="146" t="s">
        <v>575</v>
      </c>
      <c r="C109" s="305" t="s">
        <v>891</v>
      </c>
      <c r="D109" s="148" t="s">
        <v>309</v>
      </c>
      <c r="E109" s="145">
        <v>54587</v>
      </c>
      <c r="F109" s="145">
        <v>1883</v>
      </c>
      <c r="G109" s="145">
        <v>1858</v>
      </c>
      <c r="H109" s="145">
        <v>1743</v>
      </c>
      <c r="I109" s="145">
        <v>1960</v>
      </c>
      <c r="J109" s="145">
        <v>2831</v>
      </c>
      <c r="K109" s="145">
        <v>3518</v>
      </c>
      <c r="L109" s="145">
        <v>4080</v>
      </c>
      <c r="M109" s="145">
        <v>3524</v>
      </c>
      <c r="N109" s="145">
        <v>2933</v>
      </c>
      <c r="O109" s="145">
        <v>2701</v>
      </c>
      <c r="P109" s="145">
        <v>2926</v>
      </c>
      <c r="Q109" s="145">
        <v>4295</v>
      </c>
      <c r="R109" s="145">
        <v>3892</v>
      </c>
      <c r="S109" s="145">
        <v>4026</v>
      </c>
      <c r="T109" s="145">
        <v>4103</v>
      </c>
      <c r="U109" s="145">
        <v>3502</v>
      </c>
      <c r="V109" s="145">
        <v>4812</v>
      </c>
    </row>
    <row r="110" spans="1:22" ht="12.75" customHeight="1">
      <c r="A110" s="147" t="s">
        <v>42</v>
      </c>
      <c r="B110" s="146" t="s">
        <v>575</v>
      </c>
      <c r="C110" s="305" t="s">
        <v>892</v>
      </c>
      <c r="D110" s="148" t="s">
        <v>309</v>
      </c>
      <c r="E110" s="145">
        <v>51916</v>
      </c>
      <c r="F110" s="145">
        <v>1734</v>
      </c>
      <c r="G110" s="145">
        <v>1855</v>
      </c>
      <c r="H110" s="145">
        <v>1748</v>
      </c>
      <c r="I110" s="145">
        <v>2151</v>
      </c>
      <c r="J110" s="145">
        <v>2607</v>
      </c>
      <c r="K110" s="145">
        <v>2827</v>
      </c>
      <c r="L110" s="145">
        <v>3448</v>
      </c>
      <c r="M110" s="145">
        <v>3072</v>
      </c>
      <c r="N110" s="145">
        <v>2790</v>
      </c>
      <c r="O110" s="145">
        <v>2594</v>
      </c>
      <c r="P110" s="145">
        <v>2965</v>
      </c>
      <c r="Q110" s="145">
        <v>4327</v>
      </c>
      <c r="R110" s="145">
        <v>3904</v>
      </c>
      <c r="S110" s="145">
        <v>4169</v>
      </c>
      <c r="T110" s="145">
        <v>4045</v>
      </c>
      <c r="U110" s="145">
        <v>3157</v>
      </c>
      <c r="V110" s="145">
        <v>4523</v>
      </c>
    </row>
    <row r="111" spans="1:22" ht="12.75" customHeight="1">
      <c r="A111" s="147" t="s">
        <v>44</v>
      </c>
      <c r="B111" s="146" t="s">
        <v>575</v>
      </c>
      <c r="C111" s="305" t="s">
        <v>893</v>
      </c>
      <c r="D111" s="148" t="s">
        <v>309</v>
      </c>
      <c r="E111" s="145">
        <v>88663</v>
      </c>
      <c r="F111" s="145">
        <v>3174</v>
      </c>
      <c r="G111" s="145">
        <v>3396</v>
      </c>
      <c r="H111" s="145">
        <v>3678</v>
      </c>
      <c r="I111" s="145">
        <v>4233</v>
      </c>
      <c r="J111" s="145">
        <v>5378</v>
      </c>
      <c r="K111" s="145">
        <v>5577</v>
      </c>
      <c r="L111" s="145">
        <v>6168</v>
      </c>
      <c r="M111" s="145">
        <v>5719</v>
      </c>
      <c r="N111" s="145">
        <v>5396</v>
      </c>
      <c r="O111" s="145">
        <v>5254</v>
      </c>
      <c r="P111" s="145">
        <v>5759</v>
      </c>
      <c r="Q111" s="145">
        <v>8045</v>
      </c>
      <c r="R111" s="145">
        <v>6465</v>
      </c>
      <c r="S111" s="145">
        <v>5858</v>
      </c>
      <c r="T111" s="145">
        <v>5324</v>
      </c>
      <c r="U111" s="145">
        <v>4108</v>
      </c>
      <c r="V111" s="145">
        <v>5131</v>
      </c>
    </row>
    <row r="112" spans="1:22" ht="12.75" customHeight="1">
      <c r="A112" s="147" t="s">
        <v>46</v>
      </c>
      <c r="B112" s="146" t="s">
        <v>575</v>
      </c>
      <c r="C112" s="305" t="s">
        <v>894</v>
      </c>
      <c r="D112" s="148" t="s">
        <v>309</v>
      </c>
      <c r="E112" s="145">
        <v>117167</v>
      </c>
      <c r="F112" s="145">
        <v>4699</v>
      </c>
      <c r="G112" s="145">
        <v>4849</v>
      </c>
      <c r="H112" s="145">
        <v>4893</v>
      </c>
      <c r="I112" s="145">
        <v>5487</v>
      </c>
      <c r="J112" s="145">
        <v>6454</v>
      </c>
      <c r="K112" s="145">
        <v>7052</v>
      </c>
      <c r="L112" s="145">
        <v>8780</v>
      </c>
      <c r="M112" s="145">
        <v>7693</v>
      </c>
      <c r="N112" s="145">
        <v>7329</v>
      </c>
      <c r="O112" s="145">
        <v>6811</v>
      </c>
      <c r="P112" s="145">
        <v>7325</v>
      </c>
      <c r="Q112" s="145">
        <v>10009</v>
      </c>
      <c r="R112" s="145">
        <v>8146</v>
      </c>
      <c r="S112" s="145">
        <v>7621</v>
      </c>
      <c r="T112" s="145">
        <v>7283</v>
      </c>
      <c r="U112" s="145">
        <v>5603</v>
      </c>
      <c r="V112" s="145">
        <v>7133</v>
      </c>
    </row>
    <row r="113" spans="1:22" ht="12.75" customHeight="1">
      <c r="A113" s="147" t="s">
        <v>48</v>
      </c>
      <c r="B113" s="146" t="s">
        <v>575</v>
      </c>
      <c r="C113" s="305" t="s">
        <v>895</v>
      </c>
      <c r="D113" s="148" t="s">
        <v>309</v>
      </c>
      <c r="E113" s="145">
        <v>117852</v>
      </c>
      <c r="F113" s="145">
        <v>4712</v>
      </c>
      <c r="G113" s="145">
        <v>5507</v>
      </c>
      <c r="H113" s="145">
        <v>5745</v>
      </c>
      <c r="I113" s="145">
        <v>6151</v>
      </c>
      <c r="J113" s="145">
        <v>6756</v>
      </c>
      <c r="K113" s="145">
        <v>6920</v>
      </c>
      <c r="L113" s="145">
        <v>8692</v>
      </c>
      <c r="M113" s="145">
        <v>8027</v>
      </c>
      <c r="N113" s="145">
        <v>7506</v>
      </c>
      <c r="O113" s="145">
        <v>7115</v>
      </c>
      <c r="P113" s="145">
        <v>7843</v>
      </c>
      <c r="Q113" s="145">
        <v>10540</v>
      </c>
      <c r="R113" s="145">
        <v>8271</v>
      </c>
      <c r="S113" s="145">
        <v>7039</v>
      </c>
      <c r="T113" s="145">
        <v>6022</v>
      </c>
      <c r="U113" s="145">
        <v>4631</v>
      </c>
      <c r="V113" s="145">
        <v>6375</v>
      </c>
    </row>
    <row r="114" spans="1:22" ht="12.75" customHeight="1">
      <c r="A114" s="147" t="s">
        <v>50</v>
      </c>
      <c r="B114" s="146" t="s">
        <v>575</v>
      </c>
      <c r="C114" s="305" t="s">
        <v>896</v>
      </c>
      <c r="D114" s="148" t="s">
        <v>309</v>
      </c>
      <c r="E114" s="145">
        <v>57133</v>
      </c>
      <c r="F114" s="145">
        <v>1910</v>
      </c>
      <c r="G114" s="145">
        <v>1703</v>
      </c>
      <c r="H114" s="145">
        <v>1637</v>
      </c>
      <c r="I114" s="145">
        <v>1985</v>
      </c>
      <c r="J114" s="145">
        <v>3720</v>
      </c>
      <c r="K114" s="145">
        <v>4885</v>
      </c>
      <c r="L114" s="145">
        <v>4989</v>
      </c>
      <c r="M114" s="145">
        <v>3947</v>
      </c>
      <c r="N114" s="145">
        <v>3335</v>
      </c>
      <c r="O114" s="145">
        <v>3103</v>
      </c>
      <c r="P114" s="145">
        <v>3394</v>
      </c>
      <c r="Q114" s="145">
        <v>4538</v>
      </c>
      <c r="R114" s="145">
        <v>3698</v>
      </c>
      <c r="S114" s="145">
        <v>3691</v>
      </c>
      <c r="T114" s="145">
        <v>3684</v>
      </c>
      <c r="U114" s="145">
        <v>2954</v>
      </c>
      <c r="V114" s="145">
        <v>3960</v>
      </c>
    </row>
    <row r="115" spans="1:22" ht="12.75" customHeight="1">
      <c r="A115" s="314" t="s">
        <v>52</v>
      </c>
      <c r="B115" s="310" t="s">
        <v>575</v>
      </c>
      <c r="C115" s="311" t="s">
        <v>897</v>
      </c>
      <c r="D115" s="315" t="s">
        <v>309</v>
      </c>
      <c r="E115" s="313">
        <v>124668</v>
      </c>
      <c r="F115" s="313">
        <v>5377</v>
      </c>
      <c r="G115" s="313">
        <v>6404</v>
      </c>
      <c r="H115" s="313">
        <v>6900</v>
      </c>
      <c r="I115" s="313">
        <v>7599</v>
      </c>
      <c r="J115" s="313">
        <v>8320</v>
      </c>
      <c r="K115" s="313">
        <v>8105</v>
      </c>
      <c r="L115" s="313">
        <v>9100</v>
      </c>
      <c r="M115" s="313">
        <v>8507</v>
      </c>
      <c r="N115" s="313">
        <v>8756</v>
      </c>
      <c r="O115" s="313">
        <v>8910</v>
      </c>
      <c r="P115" s="313">
        <v>9305</v>
      </c>
      <c r="Q115" s="313">
        <v>10409</v>
      </c>
      <c r="R115" s="313">
        <v>6872</v>
      </c>
      <c r="S115" s="313">
        <v>5376</v>
      </c>
      <c r="T115" s="313">
        <v>5034</v>
      </c>
      <c r="U115" s="313">
        <v>4117</v>
      </c>
      <c r="V115" s="313">
        <v>5577</v>
      </c>
    </row>
    <row r="116" spans="1:22" ht="12.75" customHeight="1">
      <c r="A116" s="147" t="s">
        <v>54</v>
      </c>
      <c r="B116" s="146" t="s">
        <v>575</v>
      </c>
      <c r="C116" s="147" t="s">
        <v>55</v>
      </c>
      <c r="D116" s="148" t="s">
        <v>309</v>
      </c>
      <c r="E116" s="145">
        <v>274656</v>
      </c>
      <c r="F116" s="145">
        <v>12982</v>
      </c>
      <c r="G116" s="145">
        <v>14207</v>
      </c>
      <c r="H116" s="145">
        <v>13507</v>
      </c>
      <c r="I116" s="145">
        <v>13837</v>
      </c>
      <c r="J116" s="145">
        <v>15098</v>
      </c>
      <c r="K116" s="145">
        <v>16791</v>
      </c>
      <c r="L116" s="145">
        <v>21473</v>
      </c>
      <c r="M116" s="145">
        <v>19107</v>
      </c>
      <c r="N116" s="145">
        <v>17186</v>
      </c>
      <c r="O116" s="145">
        <v>15102</v>
      </c>
      <c r="P116" s="145">
        <v>16707</v>
      </c>
      <c r="Q116" s="145">
        <v>22547</v>
      </c>
      <c r="R116" s="145">
        <v>18168</v>
      </c>
      <c r="S116" s="145">
        <v>15775</v>
      </c>
      <c r="T116" s="145">
        <v>14460</v>
      </c>
      <c r="U116" s="145">
        <v>11417</v>
      </c>
      <c r="V116" s="145">
        <v>16292</v>
      </c>
    </row>
    <row r="117" spans="1:22" ht="12.75" customHeight="1">
      <c r="A117" s="147" t="s">
        <v>56</v>
      </c>
      <c r="B117" s="146" t="s">
        <v>575</v>
      </c>
      <c r="C117" s="147" t="s">
        <v>57</v>
      </c>
      <c r="D117" s="148" t="s">
        <v>309</v>
      </c>
      <c r="E117" s="145">
        <v>233812</v>
      </c>
      <c r="F117" s="145">
        <v>9963</v>
      </c>
      <c r="G117" s="145">
        <v>10003</v>
      </c>
      <c r="H117" s="145">
        <v>9604</v>
      </c>
      <c r="I117" s="145">
        <v>9970</v>
      </c>
      <c r="J117" s="145">
        <v>12701</v>
      </c>
      <c r="K117" s="145">
        <v>15808</v>
      </c>
      <c r="L117" s="145">
        <v>19533</v>
      </c>
      <c r="M117" s="145">
        <v>17492</v>
      </c>
      <c r="N117" s="145">
        <v>14113</v>
      </c>
      <c r="O117" s="145">
        <v>12044</v>
      </c>
      <c r="P117" s="145">
        <v>13770</v>
      </c>
      <c r="Q117" s="145">
        <v>19846</v>
      </c>
      <c r="R117" s="145">
        <v>16446</v>
      </c>
      <c r="S117" s="145">
        <v>15240</v>
      </c>
      <c r="T117" s="145">
        <v>13581</v>
      </c>
      <c r="U117" s="145">
        <v>10036</v>
      </c>
      <c r="V117" s="145">
        <v>13662</v>
      </c>
    </row>
    <row r="118" spans="1:22" ht="12.75" customHeight="1">
      <c r="A118" s="147" t="s">
        <v>58</v>
      </c>
      <c r="B118" s="146" t="s">
        <v>575</v>
      </c>
      <c r="C118" s="147" t="s">
        <v>59</v>
      </c>
      <c r="D118" s="148" t="s">
        <v>309</v>
      </c>
      <c r="E118" s="145">
        <v>149879</v>
      </c>
      <c r="F118" s="145">
        <v>6792</v>
      </c>
      <c r="G118" s="145">
        <v>7361</v>
      </c>
      <c r="H118" s="145">
        <v>7280</v>
      </c>
      <c r="I118" s="145">
        <v>7414</v>
      </c>
      <c r="J118" s="145">
        <v>7995</v>
      </c>
      <c r="K118" s="145">
        <v>9394</v>
      </c>
      <c r="L118" s="145">
        <v>12321</v>
      </c>
      <c r="M118" s="145">
        <v>11289</v>
      </c>
      <c r="N118" s="145">
        <v>9855</v>
      </c>
      <c r="O118" s="145">
        <v>8315</v>
      </c>
      <c r="P118" s="145">
        <v>9274</v>
      </c>
      <c r="Q118" s="145">
        <v>12679</v>
      </c>
      <c r="R118" s="145">
        <v>10133</v>
      </c>
      <c r="S118" s="145">
        <v>8530</v>
      </c>
      <c r="T118" s="145">
        <v>7557</v>
      </c>
      <c r="U118" s="145">
        <v>5818</v>
      </c>
      <c r="V118" s="145">
        <v>7872</v>
      </c>
    </row>
    <row r="119" spans="1:22" ht="12.75" customHeight="1">
      <c r="A119" s="147" t="s">
        <v>60</v>
      </c>
      <c r="B119" s="146" t="s">
        <v>575</v>
      </c>
      <c r="C119" s="147" t="s">
        <v>61</v>
      </c>
      <c r="D119" s="148" t="s">
        <v>309</v>
      </c>
      <c r="E119" s="145">
        <v>238327</v>
      </c>
      <c r="F119" s="145">
        <v>11625</v>
      </c>
      <c r="G119" s="145">
        <v>11638</v>
      </c>
      <c r="H119" s="145">
        <v>10299</v>
      </c>
      <c r="I119" s="145">
        <v>10336</v>
      </c>
      <c r="J119" s="145">
        <v>13217</v>
      </c>
      <c r="K119" s="145">
        <v>16706</v>
      </c>
      <c r="L119" s="145">
        <v>21755</v>
      </c>
      <c r="M119" s="145">
        <v>19997</v>
      </c>
      <c r="N119" s="145">
        <v>16351</v>
      </c>
      <c r="O119" s="145">
        <v>13743</v>
      </c>
      <c r="P119" s="145">
        <v>14240</v>
      </c>
      <c r="Q119" s="145">
        <v>18836</v>
      </c>
      <c r="R119" s="145">
        <v>14146</v>
      </c>
      <c r="S119" s="145">
        <v>12767</v>
      </c>
      <c r="T119" s="145">
        <v>11518</v>
      </c>
      <c r="U119" s="145">
        <v>8912</v>
      </c>
      <c r="V119" s="145">
        <v>12241</v>
      </c>
    </row>
    <row r="120" spans="1:22" ht="12.75" customHeight="1">
      <c r="A120" s="147" t="s">
        <v>62</v>
      </c>
      <c r="B120" s="146" t="s">
        <v>575</v>
      </c>
      <c r="C120" s="147" t="s">
        <v>63</v>
      </c>
      <c r="D120" s="148" t="s">
        <v>309</v>
      </c>
      <c r="E120" s="145">
        <v>26893</v>
      </c>
      <c r="F120" s="145">
        <v>1032</v>
      </c>
      <c r="G120" s="145">
        <v>1181</v>
      </c>
      <c r="H120" s="145">
        <v>1183</v>
      </c>
      <c r="I120" s="145">
        <v>1275</v>
      </c>
      <c r="J120" s="145">
        <v>1309</v>
      </c>
      <c r="K120" s="145">
        <v>1341</v>
      </c>
      <c r="L120" s="145">
        <v>1649</v>
      </c>
      <c r="M120" s="145">
        <v>1520</v>
      </c>
      <c r="N120" s="145">
        <v>1452</v>
      </c>
      <c r="O120" s="145">
        <v>1469</v>
      </c>
      <c r="P120" s="145">
        <v>1747</v>
      </c>
      <c r="Q120" s="145">
        <v>2318</v>
      </c>
      <c r="R120" s="145">
        <v>1661</v>
      </c>
      <c r="S120" s="145">
        <v>1570</v>
      </c>
      <c r="T120" s="145">
        <v>1807</v>
      </c>
      <c r="U120" s="145">
        <v>1671</v>
      </c>
      <c r="V120" s="145">
        <v>2708</v>
      </c>
    </row>
    <row r="121" spans="1:22" ht="12.75" customHeight="1">
      <c r="A121" s="147" t="s">
        <v>64</v>
      </c>
      <c r="B121" s="146" t="s">
        <v>575</v>
      </c>
      <c r="C121" s="147" t="s">
        <v>65</v>
      </c>
      <c r="D121" s="148" t="s">
        <v>309</v>
      </c>
      <c r="E121" s="145">
        <v>49147</v>
      </c>
      <c r="F121" s="145">
        <v>1994</v>
      </c>
      <c r="G121" s="145">
        <v>2005</v>
      </c>
      <c r="H121" s="145">
        <v>1779</v>
      </c>
      <c r="I121" s="145">
        <v>1813</v>
      </c>
      <c r="J121" s="145">
        <v>2357</v>
      </c>
      <c r="K121" s="145">
        <v>3031</v>
      </c>
      <c r="L121" s="145">
        <v>4107</v>
      </c>
      <c r="M121" s="145">
        <v>3962</v>
      </c>
      <c r="N121" s="145">
        <v>3482</v>
      </c>
      <c r="O121" s="145">
        <v>2951</v>
      </c>
      <c r="P121" s="145">
        <v>3096</v>
      </c>
      <c r="Q121" s="145">
        <v>4263</v>
      </c>
      <c r="R121" s="145">
        <v>3284</v>
      </c>
      <c r="S121" s="145">
        <v>2934</v>
      </c>
      <c r="T121" s="145">
        <v>2743</v>
      </c>
      <c r="U121" s="145">
        <v>2241</v>
      </c>
      <c r="V121" s="145">
        <v>3105</v>
      </c>
    </row>
    <row r="122" spans="1:22" ht="12.75" customHeight="1">
      <c r="A122" s="147" t="s">
        <v>66</v>
      </c>
      <c r="B122" s="146" t="s">
        <v>575</v>
      </c>
      <c r="C122" s="147" t="s">
        <v>67</v>
      </c>
      <c r="D122" s="148" t="s">
        <v>309</v>
      </c>
      <c r="E122" s="145">
        <v>97591</v>
      </c>
      <c r="F122" s="145">
        <v>4919</v>
      </c>
      <c r="G122" s="145">
        <v>5078</v>
      </c>
      <c r="H122" s="145">
        <v>4621</v>
      </c>
      <c r="I122" s="145">
        <v>4325</v>
      </c>
      <c r="J122" s="145">
        <v>5087</v>
      </c>
      <c r="K122" s="145">
        <v>6643</v>
      </c>
      <c r="L122" s="145">
        <v>8673</v>
      </c>
      <c r="M122" s="145">
        <v>7954</v>
      </c>
      <c r="N122" s="145">
        <v>6360</v>
      </c>
      <c r="O122" s="145">
        <v>5184</v>
      </c>
      <c r="P122" s="145">
        <v>5875</v>
      </c>
      <c r="Q122" s="145">
        <v>8084</v>
      </c>
      <c r="R122" s="145">
        <v>6541</v>
      </c>
      <c r="S122" s="145">
        <v>5515</v>
      </c>
      <c r="T122" s="145">
        <v>4693</v>
      </c>
      <c r="U122" s="145">
        <v>3389</v>
      </c>
      <c r="V122" s="145">
        <v>4650</v>
      </c>
    </row>
    <row r="123" spans="1:22" ht="12.75" customHeight="1">
      <c r="A123" s="147" t="s">
        <v>68</v>
      </c>
      <c r="B123" s="146" t="s">
        <v>575</v>
      </c>
      <c r="C123" s="147" t="s">
        <v>69</v>
      </c>
      <c r="D123" s="148" t="s">
        <v>309</v>
      </c>
      <c r="E123" s="145">
        <v>17098</v>
      </c>
      <c r="F123" s="145">
        <v>580</v>
      </c>
      <c r="G123" s="145">
        <v>655</v>
      </c>
      <c r="H123" s="145">
        <v>675</v>
      </c>
      <c r="I123" s="145">
        <v>726</v>
      </c>
      <c r="J123" s="145">
        <v>886</v>
      </c>
      <c r="K123" s="145">
        <v>941</v>
      </c>
      <c r="L123" s="145">
        <v>1058</v>
      </c>
      <c r="M123" s="145">
        <v>906</v>
      </c>
      <c r="N123" s="145">
        <v>881</v>
      </c>
      <c r="O123" s="145">
        <v>838</v>
      </c>
      <c r="P123" s="145">
        <v>1108</v>
      </c>
      <c r="Q123" s="145">
        <v>1667</v>
      </c>
      <c r="R123" s="145">
        <v>1301</v>
      </c>
      <c r="S123" s="145">
        <v>1192</v>
      </c>
      <c r="T123" s="145">
        <v>1139</v>
      </c>
      <c r="U123" s="145">
        <v>931</v>
      </c>
      <c r="V123" s="145">
        <v>1614</v>
      </c>
    </row>
    <row r="124" spans="1:22" ht="12.75" customHeight="1">
      <c r="A124" s="147" t="s">
        <v>70</v>
      </c>
      <c r="B124" s="146" t="s">
        <v>575</v>
      </c>
      <c r="C124" s="147" t="s">
        <v>71</v>
      </c>
      <c r="D124" s="148" t="s">
        <v>309</v>
      </c>
      <c r="E124" s="145">
        <v>47552</v>
      </c>
      <c r="F124" s="145">
        <v>1802</v>
      </c>
      <c r="G124" s="145">
        <v>2167</v>
      </c>
      <c r="H124" s="145">
        <v>2297</v>
      </c>
      <c r="I124" s="145">
        <v>2482</v>
      </c>
      <c r="J124" s="145">
        <v>2322</v>
      </c>
      <c r="K124" s="145">
        <v>2267</v>
      </c>
      <c r="L124" s="145">
        <v>2728</v>
      </c>
      <c r="M124" s="145">
        <v>2599</v>
      </c>
      <c r="N124" s="145">
        <v>2583</v>
      </c>
      <c r="O124" s="145">
        <v>2718</v>
      </c>
      <c r="P124" s="145">
        <v>3153</v>
      </c>
      <c r="Q124" s="145">
        <v>3793</v>
      </c>
      <c r="R124" s="145">
        <v>2948</v>
      </c>
      <c r="S124" s="145">
        <v>2748</v>
      </c>
      <c r="T124" s="145">
        <v>3228</v>
      </c>
      <c r="U124" s="145">
        <v>2868</v>
      </c>
      <c r="V124" s="145">
        <v>4849</v>
      </c>
    </row>
    <row r="125" spans="1:22" ht="12.75" customHeight="1">
      <c r="A125" s="147" t="s">
        <v>72</v>
      </c>
      <c r="B125" s="146" t="s">
        <v>575</v>
      </c>
      <c r="C125" s="147" t="s">
        <v>73</v>
      </c>
      <c r="D125" s="148" t="s">
        <v>309</v>
      </c>
      <c r="E125" s="145">
        <v>135465</v>
      </c>
      <c r="F125" s="145">
        <v>6105</v>
      </c>
      <c r="G125" s="145">
        <v>6970</v>
      </c>
      <c r="H125" s="145">
        <v>6668</v>
      </c>
      <c r="I125" s="145">
        <v>7177</v>
      </c>
      <c r="J125" s="145">
        <v>7786</v>
      </c>
      <c r="K125" s="145">
        <v>8685</v>
      </c>
      <c r="L125" s="145">
        <v>10811</v>
      </c>
      <c r="M125" s="145">
        <v>9422</v>
      </c>
      <c r="N125" s="145">
        <v>8334</v>
      </c>
      <c r="O125" s="145">
        <v>7895</v>
      </c>
      <c r="P125" s="145">
        <v>9184</v>
      </c>
      <c r="Q125" s="145">
        <v>12003</v>
      </c>
      <c r="R125" s="145">
        <v>9272</v>
      </c>
      <c r="S125" s="145">
        <v>7312</v>
      </c>
      <c r="T125" s="145">
        <v>6313</v>
      </c>
      <c r="U125" s="145">
        <v>4813</v>
      </c>
      <c r="V125" s="145">
        <v>6715</v>
      </c>
    </row>
    <row r="126" spans="1:22" ht="12.75" customHeight="1">
      <c r="A126" s="147" t="s">
        <v>74</v>
      </c>
      <c r="B126" s="146" t="s">
        <v>575</v>
      </c>
      <c r="C126" s="147" t="s">
        <v>75</v>
      </c>
      <c r="D126" s="148" t="s">
        <v>309</v>
      </c>
      <c r="E126" s="145">
        <v>26951</v>
      </c>
      <c r="F126" s="145">
        <v>1078</v>
      </c>
      <c r="G126" s="145">
        <v>1316</v>
      </c>
      <c r="H126" s="145">
        <v>1247</v>
      </c>
      <c r="I126" s="145">
        <v>1464</v>
      </c>
      <c r="J126" s="145">
        <v>1407</v>
      </c>
      <c r="K126" s="145">
        <v>1509</v>
      </c>
      <c r="L126" s="145">
        <v>1781</v>
      </c>
      <c r="M126" s="145">
        <v>1592</v>
      </c>
      <c r="N126" s="145">
        <v>1589</v>
      </c>
      <c r="O126" s="145">
        <v>1446</v>
      </c>
      <c r="P126" s="145">
        <v>1772</v>
      </c>
      <c r="Q126" s="145">
        <v>2251</v>
      </c>
      <c r="R126" s="145">
        <v>1774</v>
      </c>
      <c r="S126" s="145">
        <v>1689</v>
      </c>
      <c r="T126" s="145">
        <v>1623</v>
      </c>
      <c r="U126" s="145">
        <v>1363</v>
      </c>
      <c r="V126" s="145">
        <v>2050</v>
      </c>
    </row>
    <row r="127" spans="1:22" ht="12.75" customHeight="1">
      <c r="A127" s="147" t="s">
        <v>76</v>
      </c>
      <c r="B127" s="146" t="s">
        <v>575</v>
      </c>
      <c r="C127" s="147" t="s">
        <v>77</v>
      </c>
      <c r="D127" s="148" t="s">
        <v>309</v>
      </c>
      <c r="E127" s="145">
        <v>23400</v>
      </c>
      <c r="F127" s="145">
        <v>949</v>
      </c>
      <c r="G127" s="145">
        <v>1115</v>
      </c>
      <c r="H127" s="145">
        <v>1153</v>
      </c>
      <c r="I127" s="145">
        <v>1150</v>
      </c>
      <c r="J127" s="145">
        <v>1187</v>
      </c>
      <c r="K127" s="145">
        <v>1209</v>
      </c>
      <c r="L127" s="145">
        <v>1463</v>
      </c>
      <c r="M127" s="145">
        <v>1392</v>
      </c>
      <c r="N127" s="145">
        <v>1310</v>
      </c>
      <c r="O127" s="145">
        <v>1292</v>
      </c>
      <c r="P127" s="145">
        <v>1457</v>
      </c>
      <c r="Q127" s="145">
        <v>1851</v>
      </c>
      <c r="R127" s="145">
        <v>1626</v>
      </c>
      <c r="S127" s="145">
        <v>1573</v>
      </c>
      <c r="T127" s="145">
        <v>1476</v>
      </c>
      <c r="U127" s="145">
        <v>1265</v>
      </c>
      <c r="V127" s="145">
        <v>1932</v>
      </c>
    </row>
    <row r="128" spans="1:22" ht="12.75" customHeight="1">
      <c r="A128" s="147" t="s">
        <v>78</v>
      </c>
      <c r="B128" s="146" t="s">
        <v>575</v>
      </c>
      <c r="C128" s="147" t="s">
        <v>79</v>
      </c>
      <c r="D128" s="148" t="s">
        <v>309</v>
      </c>
      <c r="E128" s="145">
        <v>117707</v>
      </c>
      <c r="F128" s="145">
        <v>5212</v>
      </c>
      <c r="G128" s="145">
        <v>5675</v>
      </c>
      <c r="H128" s="145">
        <v>5166</v>
      </c>
      <c r="I128" s="145">
        <v>5268</v>
      </c>
      <c r="J128" s="145">
        <v>6200</v>
      </c>
      <c r="K128" s="145">
        <v>7280</v>
      </c>
      <c r="L128" s="145">
        <v>9658</v>
      </c>
      <c r="M128" s="145">
        <v>9455</v>
      </c>
      <c r="N128" s="145">
        <v>7769</v>
      </c>
      <c r="O128" s="145">
        <v>6975</v>
      </c>
      <c r="P128" s="145">
        <v>7211</v>
      </c>
      <c r="Q128" s="145">
        <v>10032</v>
      </c>
      <c r="R128" s="145">
        <v>7915</v>
      </c>
      <c r="S128" s="145">
        <v>6941</v>
      </c>
      <c r="T128" s="145">
        <v>5862</v>
      </c>
      <c r="U128" s="145">
        <v>4688</v>
      </c>
      <c r="V128" s="145">
        <v>6400</v>
      </c>
    </row>
    <row r="129" spans="1:22" ht="12.75" customHeight="1">
      <c r="A129" s="147" t="s">
        <v>80</v>
      </c>
      <c r="B129" s="146" t="s">
        <v>575</v>
      </c>
      <c r="C129" s="147" t="s">
        <v>81</v>
      </c>
      <c r="D129" s="148" t="s">
        <v>309</v>
      </c>
      <c r="E129" s="145">
        <v>43441</v>
      </c>
      <c r="F129" s="145">
        <v>1547</v>
      </c>
      <c r="G129" s="145">
        <v>1893</v>
      </c>
      <c r="H129" s="145">
        <v>1954</v>
      </c>
      <c r="I129" s="145">
        <v>2285</v>
      </c>
      <c r="J129" s="145">
        <v>2539</v>
      </c>
      <c r="K129" s="145">
        <v>2578</v>
      </c>
      <c r="L129" s="145">
        <v>2822</v>
      </c>
      <c r="M129" s="145">
        <v>2529</v>
      </c>
      <c r="N129" s="145">
        <v>2441</v>
      </c>
      <c r="O129" s="145">
        <v>2445</v>
      </c>
      <c r="P129" s="145">
        <v>3088</v>
      </c>
      <c r="Q129" s="145">
        <v>4134</v>
      </c>
      <c r="R129" s="145">
        <v>3296</v>
      </c>
      <c r="S129" s="145">
        <v>2538</v>
      </c>
      <c r="T129" s="145">
        <v>2323</v>
      </c>
      <c r="U129" s="145">
        <v>1967</v>
      </c>
      <c r="V129" s="145">
        <v>3062</v>
      </c>
    </row>
    <row r="130" spans="1:22" ht="12.75" customHeight="1">
      <c r="A130" s="147" t="s">
        <v>82</v>
      </c>
      <c r="B130" s="146" t="s">
        <v>575</v>
      </c>
      <c r="C130" s="147" t="s">
        <v>83</v>
      </c>
      <c r="D130" s="148" t="s">
        <v>309</v>
      </c>
      <c r="E130" s="145">
        <v>48958</v>
      </c>
      <c r="F130" s="145">
        <v>2182</v>
      </c>
      <c r="G130" s="145">
        <v>2400</v>
      </c>
      <c r="H130" s="145">
        <v>2428</v>
      </c>
      <c r="I130" s="145">
        <v>2595</v>
      </c>
      <c r="J130" s="145">
        <v>2850</v>
      </c>
      <c r="K130" s="145">
        <v>3200</v>
      </c>
      <c r="L130" s="145">
        <v>3607</v>
      </c>
      <c r="M130" s="145">
        <v>3206</v>
      </c>
      <c r="N130" s="145">
        <v>2920</v>
      </c>
      <c r="O130" s="145">
        <v>2761</v>
      </c>
      <c r="P130" s="145">
        <v>3309</v>
      </c>
      <c r="Q130" s="145">
        <v>4476</v>
      </c>
      <c r="R130" s="145">
        <v>3257</v>
      </c>
      <c r="S130" s="145">
        <v>2666</v>
      </c>
      <c r="T130" s="145">
        <v>2411</v>
      </c>
      <c r="U130" s="145">
        <v>1932</v>
      </c>
      <c r="V130" s="145">
        <v>2758</v>
      </c>
    </row>
    <row r="131" spans="1:22" ht="12.75" customHeight="1">
      <c r="A131" s="147" t="s">
        <v>84</v>
      </c>
      <c r="B131" s="146" t="s">
        <v>575</v>
      </c>
      <c r="C131" s="147" t="s">
        <v>85</v>
      </c>
      <c r="D131" s="148" t="s">
        <v>309</v>
      </c>
      <c r="E131" s="145">
        <v>83010</v>
      </c>
      <c r="F131" s="145">
        <v>3443</v>
      </c>
      <c r="G131" s="145">
        <v>3751</v>
      </c>
      <c r="H131" s="145">
        <v>3482</v>
      </c>
      <c r="I131" s="145">
        <v>3518</v>
      </c>
      <c r="J131" s="145">
        <v>4525</v>
      </c>
      <c r="K131" s="145">
        <v>4814</v>
      </c>
      <c r="L131" s="145">
        <v>6625</v>
      </c>
      <c r="M131" s="145">
        <v>6210</v>
      </c>
      <c r="N131" s="145">
        <v>4911</v>
      </c>
      <c r="O131" s="145">
        <v>4488</v>
      </c>
      <c r="P131" s="145">
        <v>5003</v>
      </c>
      <c r="Q131" s="145">
        <v>7328</v>
      </c>
      <c r="R131" s="145">
        <v>6709</v>
      </c>
      <c r="S131" s="145">
        <v>5889</v>
      </c>
      <c r="T131" s="145">
        <v>4550</v>
      </c>
      <c r="U131" s="145">
        <v>3354</v>
      </c>
      <c r="V131" s="145">
        <v>4410</v>
      </c>
    </row>
    <row r="132" spans="1:22" ht="12.75" customHeight="1">
      <c r="A132" s="147" t="s">
        <v>86</v>
      </c>
      <c r="B132" s="146" t="s">
        <v>575</v>
      </c>
      <c r="C132" s="147" t="s">
        <v>87</v>
      </c>
      <c r="D132" s="148" t="s">
        <v>309</v>
      </c>
      <c r="E132" s="145">
        <v>25461</v>
      </c>
      <c r="F132" s="145">
        <v>1183</v>
      </c>
      <c r="G132" s="145">
        <v>1306</v>
      </c>
      <c r="H132" s="145">
        <v>1301</v>
      </c>
      <c r="I132" s="145">
        <v>1275</v>
      </c>
      <c r="J132" s="145">
        <v>1437</v>
      </c>
      <c r="K132" s="145">
        <v>1461</v>
      </c>
      <c r="L132" s="145">
        <v>1916</v>
      </c>
      <c r="M132" s="145">
        <v>1722</v>
      </c>
      <c r="N132" s="145">
        <v>1461</v>
      </c>
      <c r="O132" s="145">
        <v>1410</v>
      </c>
      <c r="P132" s="145">
        <v>1693</v>
      </c>
      <c r="Q132" s="145">
        <v>2126</v>
      </c>
      <c r="R132" s="145">
        <v>1601</v>
      </c>
      <c r="S132" s="145">
        <v>1310</v>
      </c>
      <c r="T132" s="145">
        <v>1291</v>
      </c>
      <c r="U132" s="145">
        <v>1192</v>
      </c>
      <c r="V132" s="145">
        <v>1776</v>
      </c>
    </row>
    <row r="133" spans="1:22" ht="12.75" customHeight="1">
      <c r="A133" s="147" t="s">
        <v>88</v>
      </c>
      <c r="B133" s="146" t="s">
        <v>575</v>
      </c>
      <c r="C133" s="147" t="s">
        <v>89</v>
      </c>
      <c r="D133" s="148" t="s">
        <v>309</v>
      </c>
      <c r="E133" s="145">
        <v>57520</v>
      </c>
      <c r="F133" s="145">
        <v>2141</v>
      </c>
      <c r="G133" s="145">
        <v>3060</v>
      </c>
      <c r="H133" s="145">
        <v>3963</v>
      </c>
      <c r="I133" s="145">
        <v>4410</v>
      </c>
      <c r="J133" s="145">
        <v>4092</v>
      </c>
      <c r="K133" s="145">
        <v>3005</v>
      </c>
      <c r="L133" s="145">
        <v>3298</v>
      </c>
      <c r="M133" s="145">
        <v>4006</v>
      </c>
      <c r="N133" s="145">
        <v>4942</v>
      </c>
      <c r="O133" s="145">
        <v>4922</v>
      </c>
      <c r="P133" s="145">
        <v>4385</v>
      </c>
      <c r="Q133" s="145">
        <v>4053</v>
      </c>
      <c r="R133" s="145">
        <v>2622</v>
      </c>
      <c r="S133" s="145">
        <v>2259</v>
      </c>
      <c r="T133" s="145">
        <v>2205</v>
      </c>
      <c r="U133" s="145">
        <v>1818</v>
      </c>
      <c r="V133" s="145">
        <v>2339</v>
      </c>
    </row>
    <row r="134" spans="1:22" ht="12.75" customHeight="1">
      <c r="A134" s="147" t="s">
        <v>90</v>
      </c>
      <c r="B134" s="146" t="s">
        <v>575</v>
      </c>
      <c r="C134" s="147" t="s">
        <v>91</v>
      </c>
      <c r="D134" s="148" t="s">
        <v>309</v>
      </c>
      <c r="E134" s="145">
        <v>25467</v>
      </c>
      <c r="F134" s="145">
        <v>952</v>
      </c>
      <c r="G134" s="145">
        <v>1172</v>
      </c>
      <c r="H134" s="145">
        <v>1219</v>
      </c>
      <c r="I134" s="145">
        <v>1488</v>
      </c>
      <c r="J134" s="145">
        <v>1387</v>
      </c>
      <c r="K134" s="145">
        <v>1323</v>
      </c>
      <c r="L134" s="145">
        <v>1480</v>
      </c>
      <c r="M134" s="145">
        <v>1458</v>
      </c>
      <c r="N134" s="145">
        <v>1500</v>
      </c>
      <c r="O134" s="145">
        <v>1463</v>
      </c>
      <c r="P134" s="145">
        <v>1795</v>
      </c>
      <c r="Q134" s="145">
        <v>2086</v>
      </c>
      <c r="R134" s="145">
        <v>1605</v>
      </c>
      <c r="S134" s="145">
        <v>1389</v>
      </c>
      <c r="T134" s="145">
        <v>1483</v>
      </c>
      <c r="U134" s="145">
        <v>1449</v>
      </c>
      <c r="V134" s="145">
        <v>2218</v>
      </c>
    </row>
    <row r="135" spans="1:22" ht="12.75" customHeight="1">
      <c r="A135" s="147" t="s">
        <v>92</v>
      </c>
      <c r="B135" s="146" t="s">
        <v>575</v>
      </c>
      <c r="C135" s="147" t="s">
        <v>93</v>
      </c>
      <c r="D135" s="148" t="s">
        <v>309</v>
      </c>
      <c r="E135" s="145">
        <v>24140</v>
      </c>
      <c r="F135" s="145">
        <v>840</v>
      </c>
      <c r="G135" s="145">
        <v>958</v>
      </c>
      <c r="H135" s="145">
        <v>1152</v>
      </c>
      <c r="I135" s="145">
        <v>1381</v>
      </c>
      <c r="J135" s="145">
        <v>1289</v>
      </c>
      <c r="K135" s="145">
        <v>1148</v>
      </c>
      <c r="L135" s="145">
        <v>1273</v>
      </c>
      <c r="M135" s="145">
        <v>1242</v>
      </c>
      <c r="N135" s="145">
        <v>1374</v>
      </c>
      <c r="O135" s="145">
        <v>1457</v>
      </c>
      <c r="P135" s="145">
        <v>1566</v>
      </c>
      <c r="Q135" s="145">
        <v>1870</v>
      </c>
      <c r="R135" s="145">
        <v>1403</v>
      </c>
      <c r="S135" s="145">
        <v>1485</v>
      </c>
      <c r="T135" s="145">
        <v>1623</v>
      </c>
      <c r="U135" s="145">
        <v>1590</v>
      </c>
      <c r="V135" s="145">
        <v>2489</v>
      </c>
    </row>
    <row r="136" spans="1:22" ht="12.75" customHeight="1">
      <c r="A136" s="147" t="s">
        <v>94</v>
      </c>
      <c r="B136" s="146" t="s">
        <v>575</v>
      </c>
      <c r="C136" s="147" t="s">
        <v>95</v>
      </c>
      <c r="D136" s="148" t="s">
        <v>309</v>
      </c>
      <c r="E136" s="145">
        <v>15204</v>
      </c>
      <c r="F136" s="145">
        <v>558</v>
      </c>
      <c r="G136" s="145">
        <v>606</v>
      </c>
      <c r="H136" s="145">
        <v>721</v>
      </c>
      <c r="I136" s="145">
        <v>787</v>
      </c>
      <c r="J136" s="145">
        <v>720</v>
      </c>
      <c r="K136" s="145">
        <v>594</v>
      </c>
      <c r="L136" s="145">
        <v>708</v>
      </c>
      <c r="M136" s="145">
        <v>666</v>
      </c>
      <c r="N136" s="145">
        <v>749</v>
      </c>
      <c r="O136" s="145">
        <v>863</v>
      </c>
      <c r="P136" s="145">
        <v>995</v>
      </c>
      <c r="Q136" s="145">
        <v>1124</v>
      </c>
      <c r="R136" s="145">
        <v>892</v>
      </c>
      <c r="S136" s="145">
        <v>906</v>
      </c>
      <c r="T136" s="145">
        <v>1117</v>
      </c>
      <c r="U136" s="145">
        <v>1170</v>
      </c>
      <c r="V136" s="145">
        <v>2028</v>
      </c>
    </row>
    <row r="137" spans="1:22" ht="12.75" customHeight="1">
      <c r="A137" s="147" t="s">
        <v>96</v>
      </c>
      <c r="B137" s="146" t="s">
        <v>575</v>
      </c>
      <c r="C137" s="147" t="s">
        <v>97</v>
      </c>
      <c r="D137" s="148" t="s">
        <v>309</v>
      </c>
      <c r="E137" s="145">
        <v>37656</v>
      </c>
      <c r="F137" s="145">
        <v>1445</v>
      </c>
      <c r="G137" s="145">
        <v>1836</v>
      </c>
      <c r="H137" s="145">
        <v>1846</v>
      </c>
      <c r="I137" s="145">
        <v>1995</v>
      </c>
      <c r="J137" s="145">
        <v>1872</v>
      </c>
      <c r="K137" s="145">
        <v>1846</v>
      </c>
      <c r="L137" s="145">
        <v>2085</v>
      </c>
      <c r="M137" s="145">
        <v>1934</v>
      </c>
      <c r="N137" s="145">
        <v>1951</v>
      </c>
      <c r="O137" s="145">
        <v>2191</v>
      </c>
      <c r="P137" s="145">
        <v>2450</v>
      </c>
      <c r="Q137" s="145">
        <v>2928</v>
      </c>
      <c r="R137" s="145">
        <v>2261</v>
      </c>
      <c r="S137" s="145">
        <v>2139</v>
      </c>
      <c r="T137" s="145">
        <v>2496</v>
      </c>
      <c r="U137" s="145">
        <v>2480</v>
      </c>
      <c r="V137" s="145">
        <v>3901</v>
      </c>
    </row>
    <row r="138" spans="1:22" ht="12.75" customHeight="1">
      <c r="A138" s="147" t="s">
        <v>98</v>
      </c>
      <c r="B138" s="146" t="s">
        <v>575</v>
      </c>
      <c r="C138" s="147" t="s">
        <v>99</v>
      </c>
      <c r="D138" s="148" t="s">
        <v>309</v>
      </c>
      <c r="E138" s="145">
        <v>27921</v>
      </c>
      <c r="F138" s="145">
        <v>1039</v>
      </c>
      <c r="G138" s="145">
        <v>1151</v>
      </c>
      <c r="H138" s="145">
        <v>1297</v>
      </c>
      <c r="I138" s="145">
        <v>1448</v>
      </c>
      <c r="J138" s="145">
        <v>1401</v>
      </c>
      <c r="K138" s="145">
        <v>1374</v>
      </c>
      <c r="L138" s="145">
        <v>1623</v>
      </c>
      <c r="M138" s="145">
        <v>1477</v>
      </c>
      <c r="N138" s="145">
        <v>1526</v>
      </c>
      <c r="O138" s="145">
        <v>1587</v>
      </c>
      <c r="P138" s="145">
        <v>1841</v>
      </c>
      <c r="Q138" s="145">
        <v>2396</v>
      </c>
      <c r="R138" s="145">
        <v>1711</v>
      </c>
      <c r="S138" s="145">
        <v>1613</v>
      </c>
      <c r="T138" s="145">
        <v>1862</v>
      </c>
      <c r="U138" s="145">
        <v>1771</v>
      </c>
      <c r="V138" s="145">
        <v>2804</v>
      </c>
    </row>
    <row r="139" spans="1:22" ht="12.75" customHeight="1">
      <c r="A139" s="147" t="s">
        <v>100</v>
      </c>
      <c r="B139" s="146" t="s">
        <v>575</v>
      </c>
      <c r="C139" s="147" t="s">
        <v>101</v>
      </c>
      <c r="D139" s="148" t="s">
        <v>309</v>
      </c>
      <c r="E139" s="145">
        <v>18410</v>
      </c>
      <c r="F139" s="145">
        <v>672</v>
      </c>
      <c r="G139" s="145">
        <v>838</v>
      </c>
      <c r="H139" s="145">
        <v>954</v>
      </c>
      <c r="I139" s="145">
        <v>976</v>
      </c>
      <c r="J139" s="145">
        <v>880</v>
      </c>
      <c r="K139" s="145">
        <v>816</v>
      </c>
      <c r="L139" s="145">
        <v>1018</v>
      </c>
      <c r="M139" s="145">
        <v>900</v>
      </c>
      <c r="N139" s="145">
        <v>953</v>
      </c>
      <c r="O139" s="145">
        <v>1043</v>
      </c>
      <c r="P139" s="145">
        <v>1156</v>
      </c>
      <c r="Q139" s="145">
        <v>1365</v>
      </c>
      <c r="R139" s="145">
        <v>1117</v>
      </c>
      <c r="S139" s="145">
        <v>1075</v>
      </c>
      <c r="T139" s="145">
        <v>1253</v>
      </c>
      <c r="U139" s="145">
        <v>1297</v>
      </c>
      <c r="V139" s="145">
        <v>2097</v>
      </c>
    </row>
    <row r="140" spans="1:22" ht="12.75" customHeight="1">
      <c r="A140" s="147" t="s">
        <v>102</v>
      </c>
      <c r="B140" s="146" t="s">
        <v>575</v>
      </c>
      <c r="C140" s="147" t="s">
        <v>103</v>
      </c>
      <c r="D140" s="148" t="s">
        <v>309</v>
      </c>
      <c r="E140" s="145">
        <v>26466</v>
      </c>
      <c r="F140" s="145">
        <v>857</v>
      </c>
      <c r="G140" s="145">
        <v>980</v>
      </c>
      <c r="H140" s="145">
        <v>1073</v>
      </c>
      <c r="I140" s="145">
        <v>1306</v>
      </c>
      <c r="J140" s="145">
        <v>1341</v>
      </c>
      <c r="K140" s="145">
        <v>1315</v>
      </c>
      <c r="L140" s="145">
        <v>1360</v>
      </c>
      <c r="M140" s="145">
        <v>1286</v>
      </c>
      <c r="N140" s="145">
        <v>1321</v>
      </c>
      <c r="O140" s="145">
        <v>1433</v>
      </c>
      <c r="P140" s="145">
        <v>1755</v>
      </c>
      <c r="Q140" s="145">
        <v>2137</v>
      </c>
      <c r="R140" s="145">
        <v>1643</v>
      </c>
      <c r="S140" s="145">
        <v>1683</v>
      </c>
      <c r="T140" s="145">
        <v>1959</v>
      </c>
      <c r="U140" s="145">
        <v>1929</v>
      </c>
      <c r="V140" s="145">
        <v>3088</v>
      </c>
    </row>
    <row r="141" spans="1:22" ht="12.75" customHeight="1">
      <c r="A141" s="147" t="s">
        <v>104</v>
      </c>
      <c r="B141" s="146" t="s">
        <v>575</v>
      </c>
      <c r="C141" s="147" t="s">
        <v>105</v>
      </c>
      <c r="D141" s="148" t="s">
        <v>309</v>
      </c>
      <c r="E141" s="145">
        <v>23584</v>
      </c>
      <c r="F141" s="145">
        <v>913</v>
      </c>
      <c r="G141" s="145">
        <v>1097</v>
      </c>
      <c r="H141" s="145">
        <v>1091</v>
      </c>
      <c r="I141" s="145">
        <v>1417</v>
      </c>
      <c r="J141" s="145">
        <v>1258</v>
      </c>
      <c r="K141" s="145">
        <v>1118</v>
      </c>
      <c r="L141" s="145">
        <v>1334</v>
      </c>
      <c r="M141" s="145">
        <v>1173</v>
      </c>
      <c r="N141" s="145">
        <v>1208</v>
      </c>
      <c r="O141" s="145">
        <v>1427</v>
      </c>
      <c r="P141" s="145">
        <v>1584</v>
      </c>
      <c r="Q141" s="145">
        <v>1888</v>
      </c>
      <c r="R141" s="145">
        <v>1326</v>
      </c>
      <c r="S141" s="145">
        <v>1395</v>
      </c>
      <c r="T141" s="145">
        <v>1557</v>
      </c>
      <c r="U141" s="145">
        <v>1447</v>
      </c>
      <c r="V141" s="145">
        <v>2351</v>
      </c>
    </row>
    <row r="142" spans="1:22" ht="12.75" customHeight="1">
      <c r="A142" s="147" t="s">
        <v>106</v>
      </c>
      <c r="B142" s="146" t="s">
        <v>575</v>
      </c>
      <c r="C142" s="147" t="s">
        <v>107</v>
      </c>
      <c r="D142" s="148" t="s">
        <v>309</v>
      </c>
      <c r="E142" s="145">
        <v>20325</v>
      </c>
      <c r="F142" s="145">
        <v>1006</v>
      </c>
      <c r="G142" s="145">
        <v>992</v>
      </c>
      <c r="H142" s="145">
        <v>1016</v>
      </c>
      <c r="I142" s="145">
        <v>1085</v>
      </c>
      <c r="J142" s="145">
        <v>1263</v>
      </c>
      <c r="K142" s="145">
        <v>1237</v>
      </c>
      <c r="L142" s="145">
        <v>1439</v>
      </c>
      <c r="M142" s="145">
        <v>1278</v>
      </c>
      <c r="N142" s="145">
        <v>1176</v>
      </c>
      <c r="O142" s="145">
        <v>1228</v>
      </c>
      <c r="P142" s="145">
        <v>1305</v>
      </c>
      <c r="Q142" s="145">
        <v>1511</v>
      </c>
      <c r="R142" s="145">
        <v>1090</v>
      </c>
      <c r="S142" s="145">
        <v>1113</v>
      </c>
      <c r="T142" s="145">
        <v>1089</v>
      </c>
      <c r="U142" s="145">
        <v>996</v>
      </c>
      <c r="V142" s="145">
        <v>1501</v>
      </c>
    </row>
    <row r="143" spans="1:22" ht="12.75" customHeight="1">
      <c r="A143" s="147" t="s">
        <v>108</v>
      </c>
      <c r="B143" s="146" t="s">
        <v>575</v>
      </c>
      <c r="C143" s="147" t="s">
        <v>109</v>
      </c>
      <c r="D143" s="148" t="s">
        <v>309</v>
      </c>
      <c r="E143" s="145">
        <v>42662</v>
      </c>
      <c r="F143" s="145">
        <v>1757</v>
      </c>
      <c r="G143" s="145">
        <v>2051</v>
      </c>
      <c r="H143" s="145">
        <v>1996</v>
      </c>
      <c r="I143" s="145">
        <v>2294</v>
      </c>
      <c r="J143" s="145">
        <v>2453</v>
      </c>
      <c r="K143" s="145">
        <v>2488</v>
      </c>
      <c r="L143" s="145">
        <v>2865</v>
      </c>
      <c r="M143" s="145">
        <v>2543</v>
      </c>
      <c r="N143" s="145">
        <v>2365</v>
      </c>
      <c r="O143" s="145">
        <v>2429</v>
      </c>
      <c r="P143" s="145">
        <v>2883</v>
      </c>
      <c r="Q143" s="145">
        <v>3672</v>
      </c>
      <c r="R143" s="145">
        <v>2876</v>
      </c>
      <c r="S143" s="145">
        <v>2408</v>
      </c>
      <c r="T143" s="145">
        <v>2292</v>
      </c>
      <c r="U143" s="145">
        <v>2095</v>
      </c>
      <c r="V143" s="145">
        <v>3195</v>
      </c>
    </row>
    <row r="144" spans="1:22" ht="12.75" customHeight="1">
      <c r="A144" s="147" t="s">
        <v>110</v>
      </c>
      <c r="B144" s="146" t="s">
        <v>575</v>
      </c>
      <c r="C144" s="147" t="s">
        <v>898</v>
      </c>
      <c r="D144" s="148" t="s">
        <v>309</v>
      </c>
      <c r="E144" s="145">
        <v>15996</v>
      </c>
      <c r="F144" s="145">
        <v>654</v>
      </c>
      <c r="G144" s="145">
        <v>801</v>
      </c>
      <c r="H144" s="145">
        <v>916</v>
      </c>
      <c r="I144" s="145">
        <v>1026</v>
      </c>
      <c r="J144" s="145">
        <v>960</v>
      </c>
      <c r="K144" s="145">
        <v>929</v>
      </c>
      <c r="L144" s="145">
        <v>1029</v>
      </c>
      <c r="M144" s="145">
        <v>1110</v>
      </c>
      <c r="N144" s="145">
        <v>1070</v>
      </c>
      <c r="O144" s="145">
        <v>1165</v>
      </c>
      <c r="P144" s="145">
        <v>1242</v>
      </c>
      <c r="Q144" s="145">
        <v>1384</v>
      </c>
      <c r="R144" s="145">
        <v>947</v>
      </c>
      <c r="S144" s="145">
        <v>725</v>
      </c>
      <c r="T144" s="145">
        <v>616</v>
      </c>
      <c r="U144" s="145">
        <v>590</v>
      </c>
      <c r="V144" s="145">
        <v>832</v>
      </c>
    </row>
    <row r="145" spans="1:22" ht="12.75" customHeight="1">
      <c r="A145" s="147" t="s">
        <v>112</v>
      </c>
      <c r="B145" s="146" t="s">
        <v>575</v>
      </c>
      <c r="C145" s="147" t="s">
        <v>975</v>
      </c>
      <c r="D145" s="148" t="s">
        <v>309</v>
      </c>
      <c r="E145" s="145">
        <v>12872</v>
      </c>
      <c r="F145" s="145">
        <v>496</v>
      </c>
      <c r="G145" s="145">
        <v>612</v>
      </c>
      <c r="H145" s="145">
        <v>691</v>
      </c>
      <c r="I145" s="145">
        <v>670</v>
      </c>
      <c r="J145" s="145">
        <v>672</v>
      </c>
      <c r="K145" s="145">
        <v>630</v>
      </c>
      <c r="L145" s="145">
        <v>739</v>
      </c>
      <c r="M145" s="145">
        <v>666</v>
      </c>
      <c r="N145" s="145">
        <v>696</v>
      </c>
      <c r="O145" s="145">
        <v>764</v>
      </c>
      <c r="P145" s="145">
        <v>801</v>
      </c>
      <c r="Q145" s="145">
        <v>984</v>
      </c>
      <c r="R145" s="145">
        <v>794</v>
      </c>
      <c r="S145" s="145">
        <v>815</v>
      </c>
      <c r="T145" s="145">
        <v>766</v>
      </c>
      <c r="U145" s="145">
        <v>721</v>
      </c>
      <c r="V145" s="145">
        <v>1355</v>
      </c>
    </row>
    <row r="146" spans="1:22" ht="12.75" customHeight="1">
      <c r="A146" s="147" t="s">
        <v>114</v>
      </c>
      <c r="B146" s="146" t="s">
        <v>575</v>
      </c>
      <c r="C146" s="147" t="s">
        <v>907</v>
      </c>
      <c r="D146" s="148" t="s">
        <v>309</v>
      </c>
      <c r="E146" s="145">
        <v>16399</v>
      </c>
      <c r="F146" s="145">
        <v>631</v>
      </c>
      <c r="G146" s="145">
        <v>782</v>
      </c>
      <c r="H146" s="145">
        <v>782</v>
      </c>
      <c r="I146" s="145">
        <v>882</v>
      </c>
      <c r="J146" s="145">
        <v>924</v>
      </c>
      <c r="K146" s="145">
        <v>988</v>
      </c>
      <c r="L146" s="145">
        <v>1170</v>
      </c>
      <c r="M146" s="145">
        <v>1019</v>
      </c>
      <c r="N146" s="145">
        <v>916</v>
      </c>
      <c r="O146" s="145">
        <v>941</v>
      </c>
      <c r="P146" s="145">
        <v>1223</v>
      </c>
      <c r="Q146" s="145">
        <v>1684</v>
      </c>
      <c r="R146" s="145">
        <v>1197</v>
      </c>
      <c r="S146" s="145">
        <v>906</v>
      </c>
      <c r="T146" s="145">
        <v>729</v>
      </c>
      <c r="U146" s="145">
        <v>617</v>
      </c>
      <c r="V146" s="145">
        <v>1008</v>
      </c>
    </row>
    <row r="147" spans="1:22" ht="12.75" customHeight="1">
      <c r="A147" s="147" t="s">
        <v>116</v>
      </c>
      <c r="B147" s="146" t="s">
        <v>575</v>
      </c>
      <c r="C147" s="147" t="s">
        <v>908</v>
      </c>
      <c r="D147" s="148" t="s">
        <v>309</v>
      </c>
      <c r="E147" s="145">
        <v>17304</v>
      </c>
      <c r="F147" s="145">
        <v>750</v>
      </c>
      <c r="G147" s="145">
        <v>851</v>
      </c>
      <c r="H147" s="145">
        <v>911</v>
      </c>
      <c r="I147" s="145">
        <v>910</v>
      </c>
      <c r="J147" s="145">
        <v>1014</v>
      </c>
      <c r="K147" s="145">
        <v>1122</v>
      </c>
      <c r="L147" s="145">
        <v>1371</v>
      </c>
      <c r="M147" s="145">
        <v>1175</v>
      </c>
      <c r="N147" s="145">
        <v>1006</v>
      </c>
      <c r="O147" s="145">
        <v>1021</v>
      </c>
      <c r="P147" s="145">
        <v>1162</v>
      </c>
      <c r="Q147" s="145">
        <v>1622</v>
      </c>
      <c r="R147" s="145">
        <v>1276</v>
      </c>
      <c r="S147" s="145">
        <v>962</v>
      </c>
      <c r="T147" s="145">
        <v>800</v>
      </c>
      <c r="U147" s="145">
        <v>608</v>
      </c>
      <c r="V147" s="145">
        <v>743</v>
      </c>
    </row>
    <row r="148" spans="1:22" ht="12.75" customHeight="1">
      <c r="A148" s="147" t="s">
        <v>118</v>
      </c>
      <c r="B148" s="146" t="s">
        <v>575</v>
      </c>
      <c r="C148" s="147" t="s">
        <v>912</v>
      </c>
      <c r="D148" s="148" t="s">
        <v>309</v>
      </c>
      <c r="E148" s="145">
        <v>7461</v>
      </c>
      <c r="F148" s="145">
        <v>241</v>
      </c>
      <c r="G148" s="145">
        <v>321</v>
      </c>
      <c r="H148" s="145">
        <v>337</v>
      </c>
      <c r="I148" s="145">
        <v>391</v>
      </c>
      <c r="J148" s="145">
        <v>430</v>
      </c>
      <c r="K148" s="145">
        <v>362</v>
      </c>
      <c r="L148" s="145">
        <v>425</v>
      </c>
      <c r="M148" s="145">
        <v>376</v>
      </c>
      <c r="N148" s="145">
        <v>406</v>
      </c>
      <c r="O148" s="145">
        <v>481</v>
      </c>
      <c r="P148" s="145">
        <v>537</v>
      </c>
      <c r="Q148" s="145">
        <v>612</v>
      </c>
      <c r="R148" s="145">
        <v>441</v>
      </c>
      <c r="S148" s="145">
        <v>434</v>
      </c>
      <c r="T148" s="145">
        <v>472</v>
      </c>
      <c r="U148" s="145">
        <v>446</v>
      </c>
      <c r="V148" s="145">
        <v>749</v>
      </c>
    </row>
    <row r="149" spans="1:22" ht="12.75" customHeight="1">
      <c r="A149" s="147" t="s">
        <v>120</v>
      </c>
      <c r="B149" s="146" t="s">
        <v>575</v>
      </c>
      <c r="C149" s="147" t="s">
        <v>922</v>
      </c>
      <c r="D149" s="148" t="s">
        <v>309</v>
      </c>
      <c r="E149" s="145">
        <v>10142</v>
      </c>
      <c r="F149" s="145">
        <v>458</v>
      </c>
      <c r="G149" s="145">
        <v>474</v>
      </c>
      <c r="H149" s="145">
        <v>527</v>
      </c>
      <c r="I149" s="145">
        <v>522</v>
      </c>
      <c r="J149" s="145">
        <v>627</v>
      </c>
      <c r="K149" s="145">
        <v>617</v>
      </c>
      <c r="L149" s="145">
        <v>670</v>
      </c>
      <c r="M149" s="145">
        <v>566</v>
      </c>
      <c r="N149" s="145">
        <v>564</v>
      </c>
      <c r="O149" s="145">
        <v>591</v>
      </c>
      <c r="P149" s="145">
        <v>638</v>
      </c>
      <c r="Q149" s="145">
        <v>875</v>
      </c>
      <c r="R149" s="145">
        <v>665</v>
      </c>
      <c r="S149" s="145">
        <v>525</v>
      </c>
      <c r="T149" s="145">
        <v>521</v>
      </c>
      <c r="U149" s="145">
        <v>468</v>
      </c>
      <c r="V149" s="145">
        <v>834</v>
      </c>
    </row>
    <row r="150" spans="1:22" ht="12.75" customHeight="1">
      <c r="A150" s="147" t="s">
        <v>122</v>
      </c>
      <c r="B150" s="146" t="s">
        <v>575</v>
      </c>
      <c r="C150" s="147" t="s">
        <v>976</v>
      </c>
      <c r="D150" s="148" t="s">
        <v>309</v>
      </c>
      <c r="E150" s="145">
        <v>7153</v>
      </c>
      <c r="F150" s="145">
        <v>270</v>
      </c>
      <c r="G150" s="145">
        <v>329</v>
      </c>
      <c r="H150" s="145">
        <v>378</v>
      </c>
      <c r="I150" s="145">
        <v>419</v>
      </c>
      <c r="J150" s="145">
        <v>351</v>
      </c>
      <c r="K150" s="145">
        <v>338</v>
      </c>
      <c r="L150" s="145">
        <v>375</v>
      </c>
      <c r="M150" s="145">
        <v>375</v>
      </c>
      <c r="N150" s="145">
        <v>382</v>
      </c>
      <c r="O150" s="145">
        <v>395</v>
      </c>
      <c r="P150" s="145">
        <v>448</v>
      </c>
      <c r="Q150" s="145">
        <v>533</v>
      </c>
      <c r="R150" s="145">
        <v>419</v>
      </c>
      <c r="S150" s="145">
        <v>397</v>
      </c>
      <c r="T150" s="145">
        <v>528</v>
      </c>
      <c r="U150" s="145">
        <v>451</v>
      </c>
      <c r="V150" s="145">
        <v>765</v>
      </c>
    </row>
    <row r="151" spans="1:22" ht="12.75" customHeight="1">
      <c r="A151" s="147" t="s">
        <v>124</v>
      </c>
      <c r="B151" s="146" t="s">
        <v>575</v>
      </c>
      <c r="C151" s="147" t="s">
        <v>928</v>
      </c>
      <c r="D151" s="148" t="s">
        <v>309</v>
      </c>
      <c r="E151" s="145">
        <v>17100</v>
      </c>
      <c r="F151" s="145">
        <v>952</v>
      </c>
      <c r="G151" s="145">
        <v>982</v>
      </c>
      <c r="H151" s="145">
        <v>772</v>
      </c>
      <c r="I151" s="145">
        <v>869</v>
      </c>
      <c r="J151" s="145">
        <v>974</v>
      </c>
      <c r="K151" s="145">
        <v>1187</v>
      </c>
      <c r="L151" s="145">
        <v>1493</v>
      </c>
      <c r="M151" s="145">
        <v>1189</v>
      </c>
      <c r="N151" s="145">
        <v>901</v>
      </c>
      <c r="O151" s="145">
        <v>896</v>
      </c>
      <c r="P151" s="145">
        <v>1194</v>
      </c>
      <c r="Q151" s="145">
        <v>1569</v>
      </c>
      <c r="R151" s="145">
        <v>1149</v>
      </c>
      <c r="S151" s="145">
        <v>860</v>
      </c>
      <c r="T151" s="145">
        <v>721</v>
      </c>
      <c r="U151" s="145">
        <v>553</v>
      </c>
      <c r="V151" s="145">
        <v>839</v>
      </c>
    </row>
    <row r="152" spans="1:22" ht="12.75" customHeight="1">
      <c r="A152" s="147" t="s">
        <v>126</v>
      </c>
      <c r="B152" s="146" t="s">
        <v>575</v>
      </c>
      <c r="C152" s="147" t="s">
        <v>929</v>
      </c>
      <c r="D152" s="148" t="s">
        <v>309</v>
      </c>
      <c r="E152" s="145">
        <v>9417</v>
      </c>
      <c r="F152" s="145">
        <v>343</v>
      </c>
      <c r="G152" s="145">
        <v>365</v>
      </c>
      <c r="H152" s="145">
        <v>423</v>
      </c>
      <c r="I152" s="145">
        <v>520</v>
      </c>
      <c r="J152" s="145">
        <v>513</v>
      </c>
      <c r="K152" s="145">
        <v>470</v>
      </c>
      <c r="L152" s="145">
        <v>526</v>
      </c>
      <c r="M152" s="145">
        <v>458</v>
      </c>
      <c r="N152" s="145">
        <v>477</v>
      </c>
      <c r="O152" s="145">
        <v>542</v>
      </c>
      <c r="P152" s="145">
        <v>679</v>
      </c>
      <c r="Q152" s="145">
        <v>851</v>
      </c>
      <c r="R152" s="145">
        <v>667</v>
      </c>
      <c r="S152" s="145">
        <v>542</v>
      </c>
      <c r="T152" s="145">
        <v>634</v>
      </c>
      <c r="U152" s="145">
        <v>579</v>
      </c>
      <c r="V152" s="145">
        <v>828</v>
      </c>
    </row>
    <row r="153" spans="1:22" ht="12.75" customHeight="1">
      <c r="A153" s="147" t="s">
        <v>128</v>
      </c>
      <c r="B153" s="146" t="s">
        <v>575</v>
      </c>
      <c r="C153" s="147" t="s">
        <v>930</v>
      </c>
      <c r="D153" s="148" t="s">
        <v>309</v>
      </c>
      <c r="E153" s="145">
        <v>11255</v>
      </c>
      <c r="F153" s="145">
        <v>308</v>
      </c>
      <c r="G153" s="145">
        <v>421</v>
      </c>
      <c r="H153" s="145">
        <v>530</v>
      </c>
      <c r="I153" s="145">
        <v>606</v>
      </c>
      <c r="J153" s="145">
        <v>563</v>
      </c>
      <c r="K153" s="145">
        <v>515</v>
      </c>
      <c r="L153" s="145">
        <v>459</v>
      </c>
      <c r="M153" s="145">
        <v>483</v>
      </c>
      <c r="N153" s="145">
        <v>555</v>
      </c>
      <c r="O153" s="145">
        <v>637</v>
      </c>
      <c r="P153" s="145">
        <v>750</v>
      </c>
      <c r="Q153" s="145">
        <v>840</v>
      </c>
      <c r="R153" s="145">
        <v>661</v>
      </c>
      <c r="S153" s="145">
        <v>716</v>
      </c>
      <c r="T153" s="145">
        <v>872</v>
      </c>
      <c r="U153" s="145">
        <v>897</v>
      </c>
      <c r="V153" s="145">
        <v>1442</v>
      </c>
    </row>
    <row r="154" spans="1:22" ht="12.75" customHeight="1">
      <c r="A154" s="147" t="s">
        <v>130</v>
      </c>
      <c r="B154" s="146" t="s">
        <v>575</v>
      </c>
      <c r="C154" s="147" t="s">
        <v>977</v>
      </c>
      <c r="D154" s="148" t="s">
        <v>309</v>
      </c>
      <c r="E154" s="145">
        <v>11649</v>
      </c>
      <c r="F154" s="145">
        <v>376</v>
      </c>
      <c r="G154" s="145">
        <v>487</v>
      </c>
      <c r="H154" s="145">
        <v>575</v>
      </c>
      <c r="I154" s="145">
        <v>647</v>
      </c>
      <c r="J154" s="145">
        <v>520</v>
      </c>
      <c r="K154" s="145">
        <v>433</v>
      </c>
      <c r="L154" s="145">
        <v>527</v>
      </c>
      <c r="M154" s="145">
        <v>532</v>
      </c>
      <c r="N154" s="145">
        <v>589</v>
      </c>
      <c r="O154" s="145">
        <v>676</v>
      </c>
      <c r="P154" s="145">
        <v>716</v>
      </c>
      <c r="Q154" s="145">
        <v>853</v>
      </c>
      <c r="R154" s="145">
        <v>765</v>
      </c>
      <c r="S154" s="145">
        <v>803</v>
      </c>
      <c r="T154" s="145">
        <v>915</v>
      </c>
      <c r="U154" s="145">
        <v>895</v>
      </c>
      <c r="V154" s="145">
        <v>1340</v>
      </c>
    </row>
    <row r="155" spans="1:22" ht="12.75" customHeight="1">
      <c r="A155" s="314" t="s">
        <v>132</v>
      </c>
      <c r="B155" s="310" t="s">
        <v>575</v>
      </c>
      <c r="C155" s="314" t="s">
        <v>978</v>
      </c>
      <c r="D155" s="315" t="s">
        <v>309</v>
      </c>
      <c r="E155" s="313">
        <v>9481</v>
      </c>
      <c r="F155" s="313">
        <v>323</v>
      </c>
      <c r="G155" s="313">
        <v>386</v>
      </c>
      <c r="H155" s="313">
        <v>499</v>
      </c>
      <c r="I155" s="313">
        <v>482</v>
      </c>
      <c r="J155" s="313">
        <v>443</v>
      </c>
      <c r="K155" s="313">
        <v>392</v>
      </c>
      <c r="L155" s="313">
        <v>412</v>
      </c>
      <c r="M155" s="313">
        <v>401</v>
      </c>
      <c r="N155" s="313">
        <v>470</v>
      </c>
      <c r="O155" s="313">
        <v>562</v>
      </c>
      <c r="P155" s="313">
        <v>661</v>
      </c>
      <c r="Q155" s="313">
        <v>732</v>
      </c>
      <c r="R155" s="313">
        <v>559</v>
      </c>
      <c r="S155" s="313">
        <v>595</v>
      </c>
      <c r="T155" s="313">
        <v>695</v>
      </c>
      <c r="U155" s="313">
        <v>742</v>
      </c>
      <c r="V155" s="313">
        <v>1127</v>
      </c>
    </row>
    <row r="156" spans="1:22">
      <c r="A156" s="17" t="s">
        <v>248</v>
      </c>
    </row>
  </sheetData>
  <phoneticPr fontId="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264"/>
  <sheetViews>
    <sheetView workbookViewId="0">
      <pane xSplit="4" ySplit="2" topLeftCell="O3" activePane="bottomRight" state="frozen"/>
      <selection pane="topRight" activeCell="E1" sqref="E1"/>
      <selection pane="bottomLeft" activeCell="A3" sqref="A3"/>
      <selection pane="bottomRight" activeCell="P3" sqref="P3"/>
    </sheetView>
  </sheetViews>
  <sheetFormatPr defaultRowHeight="12.75"/>
  <cols>
    <col min="1" max="1" width="8" style="2" customWidth="1"/>
    <col min="2" max="2" width="8.875" style="2" customWidth="1"/>
    <col min="3" max="3" width="10.75" style="2" customWidth="1"/>
    <col min="4" max="4" width="4.625" style="117" customWidth="1"/>
    <col min="5" max="23" width="12.625" style="2" customWidth="1"/>
    <col min="24" max="256" width="9" style="2"/>
    <col min="257" max="259" width="15.625" style="2" customWidth="1"/>
    <col min="260" max="260" width="4.625" style="2" customWidth="1"/>
    <col min="261" max="279" width="15.625" style="2" customWidth="1"/>
    <col min="280" max="512" width="9" style="2"/>
    <col min="513" max="515" width="15.625" style="2" customWidth="1"/>
    <col min="516" max="516" width="4.625" style="2" customWidth="1"/>
    <col min="517" max="535" width="15.625" style="2" customWidth="1"/>
    <col min="536" max="768" width="9" style="2"/>
    <col min="769" max="771" width="15.625" style="2" customWidth="1"/>
    <col min="772" max="772" width="4.625" style="2" customWidth="1"/>
    <col min="773" max="791" width="15.625" style="2" customWidth="1"/>
    <col min="792" max="1024" width="9" style="2"/>
    <col min="1025" max="1027" width="15.625" style="2" customWidth="1"/>
    <col min="1028" max="1028" width="4.625" style="2" customWidth="1"/>
    <col min="1029" max="1047" width="15.625" style="2" customWidth="1"/>
    <col min="1048" max="1280" width="9" style="2"/>
    <col min="1281" max="1283" width="15.625" style="2" customWidth="1"/>
    <col min="1284" max="1284" width="4.625" style="2" customWidth="1"/>
    <col min="1285" max="1303" width="15.625" style="2" customWidth="1"/>
    <col min="1304" max="1536" width="9" style="2"/>
    <col min="1537" max="1539" width="15.625" style="2" customWidth="1"/>
    <col min="1540" max="1540" width="4.625" style="2" customWidth="1"/>
    <col min="1541" max="1559" width="15.625" style="2" customWidth="1"/>
    <col min="1560" max="1792" width="9" style="2"/>
    <col min="1793" max="1795" width="15.625" style="2" customWidth="1"/>
    <col min="1796" max="1796" width="4.625" style="2" customWidth="1"/>
    <col min="1797" max="1815" width="15.625" style="2" customWidth="1"/>
    <col min="1816" max="2048" width="9" style="2"/>
    <col min="2049" max="2051" width="15.625" style="2" customWidth="1"/>
    <col min="2052" max="2052" width="4.625" style="2" customWidth="1"/>
    <col min="2053" max="2071" width="15.625" style="2" customWidth="1"/>
    <col min="2072" max="2304" width="9" style="2"/>
    <col min="2305" max="2307" width="15.625" style="2" customWidth="1"/>
    <col min="2308" max="2308" width="4.625" style="2" customWidth="1"/>
    <col min="2309" max="2327" width="15.625" style="2" customWidth="1"/>
    <col min="2328" max="2560" width="9" style="2"/>
    <col min="2561" max="2563" width="15.625" style="2" customWidth="1"/>
    <col min="2564" max="2564" width="4.625" style="2" customWidth="1"/>
    <col min="2565" max="2583" width="15.625" style="2" customWidth="1"/>
    <col min="2584" max="2816" width="9" style="2"/>
    <col min="2817" max="2819" width="15.625" style="2" customWidth="1"/>
    <col min="2820" max="2820" width="4.625" style="2" customWidth="1"/>
    <col min="2821" max="2839" width="15.625" style="2" customWidth="1"/>
    <col min="2840" max="3072" width="9" style="2"/>
    <col min="3073" max="3075" width="15.625" style="2" customWidth="1"/>
    <col min="3076" max="3076" width="4.625" style="2" customWidth="1"/>
    <col min="3077" max="3095" width="15.625" style="2" customWidth="1"/>
    <col min="3096" max="3328" width="9" style="2"/>
    <col min="3329" max="3331" width="15.625" style="2" customWidth="1"/>
    <col min="3332" max="3332" width="4.625" style="2" customWidth="1"/>
    <col min="3333" max="3351" width="15.625" style="2" customWidth="1"/>
    <col min="3352" max="3584" width="9" style="2"/>
    <col min="3585" max="3587" width="15.625" style="2" customWidth="1"/>
    <col min="3588" max="3588" width="4.625" style="2" customWidth="1"/>
    <col min="3589" max="3607" width="15.625" style="2" customWidth="1"/>
    <col min="3608" max="3840" width="9" style="2"/>
    <col min="3841" max="3843" width="15.625" style="2" customWidth="1"/>
    <col min="3844" max="3844" width="4.625" style="2" customWidth="1"/>
    <col min="3845" max="3863" width="15.625" style="2" customWidth="1"/>
    <col min="3864" max="4096" width="9" style="2"/>
    <col min="4097" max="4099" width="15.625" style="2" customWidth="1"/>
    <col min="4100" max="4100" width="4.625" style="2" customWidth="1"/>
    <col min="4101" max="4119" width="15.625" style="2" customWidth="1"/>
    <col min="4120" max="4352" width="9" style="2"/>
    <col min="4353" max="4355" width="15.625" style="2" customWidth="1"/>
    <col min="4356" max="4356" width="4.625" style="2" customWidth="1"/>
    <col min="4357" max="4375" width="15.625" style="2" customWidth="1"/>
    <col min="4376" max="4608" width="9" style="2"/>
    <col min="4609" max="4611" width="15.625" style="2" customWidth="1"/>
    <col min="4612" max="4612" width="4.625" style="2" customWidth="1"/>
    <col min="4613" max="4631" width="15.625" style="2" customWidth="1"/>
    <col min="4632" max="4864" width="9" style="2"/>
    <col min="4865" max="4867" width="15.625" style="2" customWidth="1"/>
    <col min="4868" max="4868" width="4.625" style="2" customWidth="1"/>
    <col min="4869" max="4887" width="15.625" style="2" customWidth="1"/>
    <col min="4888" max="5120" width="9" style="2"/>
    <col min="5121" max="5123" width="15.625" style="2" customWidth="1"/>
    <col min="5124" max="5124" width="4.625" style="2" customWidth="1"/>
    <col min="5125" max="5143" width="15.625" style="2" customWidth="1"/>
    <col min="5144" max="5376" width="9" style="2"/>
    <col min="5377" max="5379" width="15.625" style="2" customWidth="1"/>
    <col min="5380" max="5380" width="4.625" style="2" customWidth="1"/>
    <col min="5381" max="5399" width="15.625" style="2" customWidth="1"/>
    <col min="5400" max="5632" width="9" style="2"/>
    <col min="5633" max="5635" width="15.625" style="2" customWidth="1"/>
    <col min="5636" max="5636" width="4.625" style="2" customWidth="1"/>
    <col min="5637" max="5655" width="15.625" style="2" customWidth="1"/>
    <col min="5656" max="5888" width="9" style="2"/>
    <col min="5889" max="5891" width="15.625" style="2" customWidth="1"/>
    <col min="5892" max="5892" width="4.625" style="2" customWidth="1"/>
    <col min="5893" max="5911" width="15.625" style="2" customWidth="1"/>
    <col min="5912" max="6144" width="9" style="2"/>
    <col min="6145" max="6147" width="15.625" style="2" customWidth="1"/>
    <col min="6148" max="6148" width="4.625" style="2" customWidth="1"/>
    <col min="6149" max="6167" width="15.625" style="2" customWidth="1"/>
    <col min="6168" max="6400" width="9" style="2"/>
    <col min="6401" max="6403" width="15.625" style="2" customWidth="1"/>
    <col min="6404" max="6404" width="4.625" style="2" customWidth="1"/>
    <col min="6405" max="6423" width="15.625" style="2" customWidth="1"/>
    <col min="6424" max="6656" width="9" style="2"/>
    <col min="6657" max="6659" width="15.625" style="2" customWidth="1"/>
    <col min="6660" max="6660" width="4.625" style="2" customWidth="1"/>
    <col min="6661" max="6679" width="15.625" style="2" customWidth="1"/>
    <col min="6680" max="6912" width="9" style="2"/>
    <col min="6913" max="6915" width="15.625" style="2" customWidth="1"/>
    <col min="6916" max="6916" width="4.625" style="2" customWidth="1"/>
    <col min="6917" max="6935" width="15.625" style="2" customWidth="1"/>
    <col min="6936" max="7168" width="9" style="2"/>
    <col min="7169" max="7171" width="15.625" style="2" customWidth="1"/>
    <col min="7172" max="7172" width="4.625" style="2" customWidth="1"/>
    <col min="7173" max="7191" width="15.625" style="2" customWidth="1"/>
    <col min="7192" max="7424" width="9" style="2"/>
    <col min="7425" max="7427" width="15.625" style="2" customWidth="1"/>
    <col min="7428" max="7428" width="4.625" style="2" customWidth="1"/>
    <col min="7429" max="7447" width="15.625" style="2" customWidth="1"/>
    <col min="7448" max="7680" width="9" style="2"/>
    <col min="7681" max="7683" width="15.625" style="2" customWidth="1"/>
    <col min="7684" max="7684" width="4.625" style="2" customWidth="1"/>
    <col min="7685" max="7703" width="15.625" style="2" customWidth="1"/>
    <col min="7704" max="7936" width="9" style="2"/>
    <col min="7937" max="7939" width="15.625" style="2" customWidth="1"/>
    <col min="7940" max="7940" width="4.625" style="2" customWidth="1"/>
    <col min="7941" max="7959" width="15.625" style="2" customWidth="1"/>
    <col min="7960" max="8192" width="9" style="2"/>
    <col min="8193" max="8195" width="15.625" style="2" customWidth="1"/>
    <col min="8196" max="8196" width="4.625" style="2" customWidth="1"/>
    <col min="8197" max="8215" width="15.625" style="2" customWidth="1"/>
    <col min="8216" max="8448" width="9" style="2"/>
    <col min="8449" max="8451" width="15.625" style="2" customWidth="1"/>
    <col min="8452" max="8452" width="4.625" style="2" customWidth="1"/>
    <col min="8453" max="8471" width="15.625" style="2" customWidth="1"/>
    <col min="8472" max="8704" width="9" style="2"/>
    <col min="8705" max="8707" width="15.625" style="2" customWidth="1"/>
    <col min="8708" max="8708" width="4.625" style="2" customWidth="1"/>
    <col min="8709" max="8727" width="15.625" style="2" customWidth="1"/>
    <col min="8728" max="8960" width="9" style="2"/>
    <col min="8961" max="8963" width="15.625" style="2" customWidth="1"/>
    <col min="8964" max="8964" width="4.625" style="2" customWidth="1"/>
    <col min="8965" max="8983" width="15.625" style="2" customWidth="1"/>
    <col min="8984" max="9216" width="9" style="2"/>
    <col min="9217" max="9219" width="15.625" style="2" customWidth="1"/>
    <col min="9220" max="9220" width="4.625" style="2" customWidth="1"/>
    <col min="9221" max="9239" width="15.625" style="2" customWidth="1"/>
    <col min="9240" max="9472" width="9" style="2"/>
    <col min="9473" max="9475" width="15.625" style="2" customWidth="1"/>
    <col min="9476" max="9476" width="4.625" style="2" customWidth="1"/>
    <col min="9477" max="9495" width="15.625" style="2" customWidth="1"/>
    <col min="9496" max="9728" width="9" style="2"/>
    <col min="9729" max="9731" width="15.625" style="2" customWidth="1"/>
    <col min="9732" max="9732" width="4.625" style="2" customWidth="1"/>
    <col min="9733" max="9751" width="15.625" style="2" customWidth="1"/>
    <col min="9752" max="9984" width="9" style="2"/>
    <col min="9985" max="9987" width="15.625" style="2" customWidth="1"/>
    <col min="9988" max="9988" width="4.625" style="2" customWidth="1"/>
    <col min="9989" max="10007" width="15.625" style="2" customWidth="1"/>
    <col min="10008" max="10240" width="9" style="2"/>
    <col min="10241" max="10243" width="15.625" style="2" customWidth="1"/>
    <col min="10244" max="10244" width="4.625" style="2" customWidth="1"/>
    <col min="10245" max="10263" width="15.625" style="2" customWidth="1"/>
    <col min="10264" max="10496" width="9" style="2"/>
    <col min="10497" max="10499" width="15.625" style="2" customWidth="1"/>
    <col min="10500" max="10500" width="4.625" style="2" customWidth="1"/>
    <col min="10501" max="10519" width="15.625" style="2" customWidth="1"/>
    <col min="10520" max="10752" width="9" style="2"/>
    <col min="10753" max="10755" width="15.625" style="2" customWidth="1"/>
    <col min="10756" max="10756" width="4.625" style="2" customWidth="1"/>
    <col min="10757" max="10775" width="15.625" style="2" customWidth="1"/>
    <col min="10776" max="11008" width="9" style="2"/>
    <col min="11009" max="11011" width="15.625" style="2" customWidth="1"/>
    <col min="11012" max="11012" width="4.625" style="2" customWidth="1"/>
    <col min="11013" max="11031" width="15.625" style="2" customWidth="1"/>
    <col min="11032" max="11264" width="9" style="2"/>
    <col min="11265" max="11267" width="15.625" style="2" customWidth="1"/>
    <col min="11268" max="11268" width="4.625" style="2" customWidth="1"/>
    <col min="11269" max="11287" width="15.625" style="2" customWidth="1"/>
    <col min="11288" max="11520" width="9" style="2"/>
    <col min="11521" max="11523" width="15.625" style="2" customWidth="1"/>
    <col min="11524" max="11524" width="4.625" style="2" customWidth="1"/>
    <col min="11525" max="11543" width="15.625" style="2" customWidth="1"/>
    <col min="11544" max="11776" width="9" style="2"/>
    <col min="11777" max="11779" width="15.625" style="2" customWidth="1"/>
    <col min="11780" max="11780" width="4.625" style="2" customWidth="1"/>
    <col min="11781" max="11799" width="15.625" style="2" customWidth="1"/>
    <col min="11800" max="12032" width="9" style="2"/>
    <col min="12033" max="12035" width="15.625" style="2" customWidth="1"/>
    <col min="12036" max="12036" width="4.625" style="2" customWidth="1"/>
    <col min="12037" max="12055" width="15.625" style="2" customWidth="1"/>
    <col min="12056" max="12288" width="9" style="2"/>
    <col min="12289" max="12291" width="15.625" style="2" customWidth="1"/>
    <col min="12292" max="12292" width="4.625" style="2" customWidth="1"/>
    <col min="12293" max="12311" width="15.625" style="2" customWidth="1"/>
    <col min="12312" max="12544" width="9" style="2"/>
    <col min="12545" max="12547" width="15.625" style="2" customWidth="1"/>
    <col min="12548" max="12548" width="4.625" style="2" customWidth="1"/>
    <col min="12549" max="12567" width="15.625" style="2" customWidth="1"/>
    <col min="12568" max="12800" width="9" style="2"/>
    <col min="12801" max="12803" width="15.625" style="2" customWidth="1"/>
    <col min="12804" max="12804" width="4.625" style="2" customWidth="1"/>
    <col min="12805" max="12823" width="15.625" style="2" customWidth="1"/>
    <col min="12824" max="13056" width="9" style="2"/>
    <col min="13057" max="13059" width="15.625" style="2" customWidth="1"/>
    <col min="13060" max="13060" width="4.625" style="2" customWidth="1"/>
    <col min="13061" max="13079" width="15.625" style="2" customWidth="1"/>
    <col min="13080" max="13312" width="9" style="2"/>
    <col min="13313" max="13315" width="15.625" style="2" customWidth="1"/>
    <col min="13316" max="13316" width="4.625" style="2" customWidth="1"/>
    <col min="13317" max="13335" width="15.625" style="2" customWidth="1"/>
    <col min="13336" max="13568" width="9" style="2"/>
    <col min="13569" max="13571" width="15.625" style="2" customWidth="1"/>
    <col min="13572" max="13572" width="4.625" style="2" customWidth="1"/>
    <col min="13573" max="13591" width="15.625" style="2" customWidth="1"/>
    <col min="13592" max="13824" width="9" style="2"/>
    <col min="13825" max="13827" width="15.625" style="2" customWidth="1"/>
    <col min="13828" max="13828" width="4.625" style="2" customWidth="1"/>
    <col min="13829" max="13847" width="15.625" style="2" customWidth="1"/>
    <col min="13848" max="14080" width="9" style="2"/>
    <col min="14081" max="14083" width="15.625" style="2" customWidth="1"/>
    <col min="14084" max="14084" width="4.625" style="2" customWidth="1"/>
    <col min="14085" max="14103" width="15.625" style="2" customWidth="1"/>
    <col min="14104" max="14336" width="9" style="2"/>
    <col min="14337" max="14339" width="15.625" style="2" customWidth="1"/>
    <col min="14340" max="14340" width="4.625" style="2" customWidth="1"/>
    <col min="14341" max="14359" width="15.625" style="2" customWidth="1"/>
    <col min="14360" max="14592" width="9" style="2"/>
    <col min="14593" max="14595" width="15.625" style="2" customWidth="1"/>
    <col min="14596" max="14596" width="4.625" style="2" customWidth="1"/>
    <col min="14597" max="14615" width="15.625" style="2" customWidth="1"/>
    <col min="14616" max="14848" width="9" style="2"/>
    <col min="14849" max="14851" width="15.625" style="2" customWidth="1"/>
    <col min="14852" max="14852" width="4.625" style="2" customWidth="1"/>
    <col min="14853" max="14871" width="15.625" style="2" customWidth="1"/>
    <col min="14872" max="15104" width="9" style="2"/>
    <col min="15105" max="15107" width="15.625" style="2" customWidth="1"/>
    <col min="15108" max="15108" width="4.625" style="2" customWidth="1"/>
    <col min="15109" max="15127" width="15.625" style="2" customWidth="1"/>
    <col min="15128" max="15360" width="9" style="2"/>
    <col min="15361" max="15363" width="15.625" style="2" customWidth="1"/>
    <col min="15364" max="15364" width="4.625" style="2" customWidth="1"/>
    <col min="15365" max="15383" width="15.625" style="2" customWidth="1"/>
    <col min="15384" max="15616" width="9" style="2"/>
    <col min="15617" max="15619" width="15.625" style="2" customWidth="1"/>
    <col min="15620" max="15620" width="4.625" style="2" customWidth="1"/>
    <col min="15621" max="15639" width="15.625" style="2" customWidth="1"/>
    <col min="15640" max="15872" width="9" style="2"/>
    <col min="15873" max="15875" width="15.625" style="2" customWidth="1"/>
    <col min="15876" max="15876" width="4.625" style="2" customWidth="1"/>
    <col min="15877" max="15895" width="15.625" style="2" customWidth="1"/>
    <col min="15896" max="16128" width="9" style="2"/>
    <col min="16129" max="16131" width="15.625" style="2" customWidth="1"/>
    <col min="16132" max="16132" width="4.625" style="2" customWidth="1"/>
    <col min="16133" max="16151" width="15.625" style="2" customWidth="1"/>
    <col min="16152" max="16384" width="9" style="2"/>
  </cols>
  <sheetData>
    <row r="1" spans="1:23" s="114" customFormat="1" ht="12.75" customHeight="1">
      <c r="A1" s="112" t="s">
        <v>619</v>
      </c>
      <c r="B1" s="113"/>
      <c r="D1" s="133"/>
      <c r="G1" s="113"/>
      <c r="H1" s="113"/>
      <c r="V1" s="336" t="s">
        <v>979</v>
      </c>
    </row>
    <row r="2" spans="1:23" s="117" customFormat="1" ht="12.75" customHeight="1">
      <c r="A2" s="115" t="s">
        <v>2</v>
      </c>
      <c r="B2" s="115" t="s">
        <v>291</v>
      </c>
      <c r="C2" s="115" t="s">
        <v>4</v>
      </c>
      <c r="D2" s="115" t="s">
        <v>5</v>
      </c>
      <c r="E2" s="116" t="s">
        <v>6</v>
      </c>
      <c r="F2" s="116" t="s">
        <v>620</v>
      </c>
      <c r="G2" s="116" t="s">
        <v>7</v>
      </c>
      <c r="H2" s="116" t="s">
        <v>621</v>
      </c>
      <c r="I2" s="116" t="s">
        <v>622</v>
      </c>
      <c r="J2" s="116" t="s">
        <v>623</v>
      </c>
      <c r="K2" s="116" t="s">
        <v>624</v>
      </c>
      <c r="L2" s="116" t="s">
        <v>625</v>
      </c>
      <c r="M2" s="116" t="s">
        <v>626</v>
      </c>
      <c r="N2" s="116" t="s">
        <v>627</v>
      </c>
      <c r="O2" s="116" t="s">
        <v>628</v>
      </c>
      <c r="P2" s="116" t="s">
        <v>629</v>
      </c>
      <c r="Q2" s="116" t="s">
        <v>630</v>
      </c>
      <c r="R2" s="116" t="s">
        <v>631</v>
      </c>
      <c r="S2" s="116" t="s">
        <v>632</v>
      </c>
      <c r="T2" s="116" t="s">
        <v>633</v>
      </c>
      <c r="U2" s="116" t="s">
        <v>634</v>
      </c>
      <c r="V2" s="116" t="s">
        <v>635</v>
      </c>
      <c r="W2" s="116" t="s">
        <v>207</v>
      </c>
    </row>
    <row r="3" spans="1:23" ht="12.75" customHeight="1">
      <c r="A3" s="138" t="s">
        <v>31</v>
      </c>
      <c r="B3" s="146" t="s">
        <v>575</v>
      </c>
      <c r="C3" s="147" t="s">
        <v>574</v>
      </c>
      <c r="D3" s="144" t="s">
        <v>307</v>
      </c>
      <c r="E3" s="145">
        <v>5571148</v>
      </c>
      <c r="F3" s="156">
        <v>5577609</v>
      </c>
      <c r="G3" s="145">
        <v>257012</v>
      </c>
      <c r="H3" s="145">
        <v>271486</v>
      </c>
      <c r="I3" s="145">
        <v>269913</v>
      </c>
      <c r="J3" s="145">
        <v>293359</v>
      </c>
      <c r="K3" s="145">
        <v>324420</v>
      </c>
      <c r="L3" s="145">
        <v>366220</v>
      </c>
      <c r="M3" s="145">
        <v>439221</v>
      </c>
      <c r="N3" s="145">
        <v>385065</v>
      </c>
      <c r="O3" s="145">
        <v>347126</v>
      </c>
      <c r="P3" s="145">
        <v>329115</v>
      </c>
      <c r="Q3" s="145">
        <v>382433</v>
      </c>
      <c r="R3" s="145">
        <v>446945</v>
      </c>
      <c r="S3" s="145">
        <v>385040</v>
      </c>
      <c r="T3" s="145">
        <v>319479</v>
      </c>
      <c r="U3" s="145">
        <v>282668</v>
      </c>
      <c r="V3" s="145">
        <v>218201</v>
      </c>
      <c r="W3" s="145">
        <v>253445</v>
      </c>
    </row>
    <row r="4" spans="1:23" ht="12.75" customHeight="1">
      <c r="A4" s="273" t="s">
        <v>33</v>
      </c>
      <c r="B4" s="302" t="s">
        <v>575</v>
      </c>
      <c r="C4" s="303" t="s">
        <v>35</v>
      </c>
      <c r="D4" s="116" t="s">
        <v>307</v>
      </c>
      <c r="E4" s="304">
        <v>1493841</v>
      </c>
      <c r="F4" s="304"/>
      <c r="G4" s="304">
        <v>64592</v>
      </c>
      <c r="H4" s="304">
        <v>66874</v>
      </c>
      <c r="I4" s="304">
        <v>68129</v>
      </c>
      <c r="J4" s="304">
        <v>76718</v>
      </c>
      <c r="K4" s="304">
        <v>91001</v>
      </c>
      <c r="L4" s="304">
        <v>101340</v>
      </c>
      <c r="M4" s="304">
        <v>118222</v>
      </c>
      <c r="N4" s="304">
        <v>102873</v>
      </c>
      <c r="O4" s="304">
        <v>94409</v>
      </c>
      <c r="P4" s="304">
        <v>90284</v>
      </c>
      <c r="Q4" s="304">
        <v>103071</v>
      </c>
      <c r="R4" s="304">
        <v>120891</v>
      </c>
      <c r="S4" s="304">
        <v>104111</v>
      </c>
      <c r="T4" s="304">
        <v>87516</v>
      </c>
      <c r="U4" s="304">
        <v>78694</v>
      </c>
      <c r="V4" s="304">
        <v>59229</v>
      </c>
      <c r="W4" s="304">
        <v>65887</v>
      </c>
    </row>
    <row r="5" spans="1:23" ht="12.75" customHeight="1">
      <c r="A5" s="269" t="s">
        <v>36</v>
      </c>
      <c r="B5" s="306" t="s">
        <v>575</v>
      </c>
      <c r="C5" s="307" t="s">
        <v>889</v>
      </c>
      <c r="D5" s="308" t="s">
        <v>307</v>
      </c>
      <c r="E5" s="309">
        <v>199686</v>
      </c>
      <c r="F5" s="309"/>
      <c r="G5" s="309">
        <v>10136</v>
      </c>
      <c r="H5" s="309">
        <v>9706</v>
      </c>
      <c r="I5" s="309">
        <v>8866</v>
      </c>
      <c r="J5" s="309">
        <v>9419</v>
      </c>
      <c r="K5" s="309">
        <v>11825</v>
      </c>
      <c r="L5" s="309">
        <v>14194</v>
      </c>
      <c r="M5" s="309">
        <v>17893</v>
      </c>
      <c r="N5" s="309">
        <v>16500</v>
      </c>
      <c r="O5" s="309">
        <v>14204</v>
      </c>
      <c r="P5" s="309">
        <v>12550</v>
      </c>
      <c r="Q5" s="309">
        <v>12989</v>
      </c>
      <c r="R5" s="309">
        <v>14788</v>
      </c>
      <c r="S5" s="309">
        <v>12078</v>
      </c>
      <c r="T5" s="309">
        <v>10188</v>
      </c>
      <c r="U5" s="309">
        <v>9447</v>
      </c>
      <c r="V5" s="309">
        <v>7125</v>
      </c>
      <c r="W5" s="309">
        <v>7778</v>
      </c>
    </row>
    <row r="6" spans="1:23" ht="12.75" customHeight="1">
      <c r="A6" s="138" t="s">
        <v>38</v>
      </c>
      <c r="B6" s="146" t="s">
        <v>575</v>
      </c>
      <c r="C6" s="305" t="s">
        <v>890</v>
      </c>
      <c r="D6" s="144" t="s">
        <v>307</v>
      </c>
      <c r="E6" s="145">
        <v>121627</v>
      </c>
      <c r="F6" s="145"/>
      <c r="G6" s="145">
        <v>5429</v>
      </c>
      <c r="H6" s="145">
        <v>5056</v>
      </c>
      <c r="I6" s="145">
        <v>4565</v>
      </c>
      <c r="J6" s="145">
        <v>4906</v>
      </c>
      <c r="K6" s="145">
        <v>7781</v>
      </c>
      <c r="L6" s="145">
        <v>9096</v>
      </c>
      <c r="M6" s="145">
        <v>10888</v>
      </c>
      <c r="N6" s="145">
        <v>9057</v>
      </c>
      <c r="O6" s="145">
        <v>7765</v>
      </c>
      <c r="P6" s="145">
        <v>6599</v>
      </c>
      <c r="Q6" s="145">
        <v>7674</v>
      </c>
      <c r="R6" s="145">
        <v>9260</v>
      </c>
      <c r="S6" s="145">
        <v>7943</v>
      </c>
      <c r="T6" s="145">
        <v>6976</v>
      </c>
      <c r="U6" s="145">
        <v>6896</v>
      </c>
      <c r="V6" s="145">
        <v>5471</v>
      </c>
      <c r="W6" s="145">
        <v>6265</v>
      </c>
    </row>
    <row r="7" spans="1:23" ht="12.75" customHeight="1">
      <c r="A7" s="138" t="s">
        <v>40</v>
      </c>
      <c r="B7" s="146" t="s">
        <v>575</v>
      </c>
      <c r="C7" s="305" t="s">
        <v>891</v>
      </c>
      <c r="D7" s="144" t="s">
        <v>307</v>
      </c>
      <c r="E7" s="145">
        <v>105899</v>
      </c>
      <c r="F7" s="145"/>
      <c r="G7" s="145">
        <v>3973</v>
      </c>
      <c r="H7" s="145">
        <v>3676</v>
      </c>
      <c r="I7" s="145">
        <v>3461</v>
      </c>
      <c r="J7" s="145">
        <v>4058</v>
      </c>
      <c r="K7" s="145">
        <v>5647</v>
      </c>
      <c r="L7" s="145">
        <v>7274</v>
      </c>
      <c r="M7" s="145">
        <v>8415</v>
      </c>
      <c r="N7" s="145">
        <v>7069</v>
      </c>
      <c r="O7" s="145">
        <v>5852</v>
      </c>
      <c r="P7" s="145">
        <v>5559</v>
      </c>
      <c r="Q7" s="145">
        <v>6781</v>
      </c>
      <c r="R7" s="145">
        <v>8545</v>
      </c>
      <c r="S7" s="145">
        <v>8218</v>
      </c>
      <c r="T7" s="145">
        <v>7603</v>
      </c>
      <c r="U7" s="145">
        <v>7245</v>
      </c>
      <c r="V7" s="145">
        <v>5743</v>
      </c>
      <c r="W7" s="145">
        <v>6780</v>
      </c>
    </row>
    <row r="8" spans="1:23" ht="12.75" customHeight="1">
      <c r="A8" s="138" t="s">
        <v>42</v>
      </c>
      <c r="B8" s="146" t="s">
        <v>575</v>
      </c>
      <c r="C8" s="305" t="s">
        <v>892</v>
      </c>
      <c r="D8" s="144" t="s">
        <v>307</v>
      </c>
      <c r="E8" s="145">
        <v>99458</v>
      </c>
      <c r="F8" s="145"/>
      <c r="G8" s="145">
        <v>3563</v>
      </c>
      <c r="H8" s="145">
        <v>3727</v>
      </c>
      <c r="I8" s="145">
        <v>3674</v>
      </c>
      <c r="J8" s="145">
        <v>4253</v>
      </c>
      <c r="K8" s="145">
        <v>5242</v>
      </c>
      <c r="L8" s="145">
        <v>6006</v>
      </c>
      <c r="M8" s="145">
        <v>7144</v>
      </c>
      <c r="N8" s="145">
        <v>6185</v>
      </c>
      <c r="O8" s="145">
        <v>5557</v>
      </c>
      <c r="P8" s="145">
        <v>5215</v>
      </c>
      <c r="Q8" s="145">
        <v>6562</v>
      </c>
      <c r="R8" s="145">
        <v>8305</v>
      </c>
      <c r="S8" s="145">
        <v>8023</v>
      </c>
      <c r="T8" s="145">
        <v>7520</v>
      </c>
      <c r="U8" s="145">
        <v>6941</v>
      </c>
      <c r="V8" s="145">
        <v>5311</v>
      </c>
      <c r="W8" s="145">
        <v>6230</v>
      </c>
    </row>
    <row r="9" spans="1:23" ht="12.75" customHeight="1">
      <c r="A9" s="138" t="s">
        <v>44</v>
      </c>
      <c r="B9" s="146" t="s">
        <v>575</v>
      </c>
      <c r="C9" s="305" t="s">
        <v>893</v>
      </c>
      <c r="D9" s="144" t="s">
        <v>307</v>
      </c>
      <c r="E9" s="145">
        <v>169258</v>
      </c>
      <c r="F9" s="145"/>
      <c r="G9" s="145">
        <v>6741</v>
      </c>
      <c r="H9" s="145">
        <v>7202</v>
      </c>
      <c r="I9" s="145">
        <v>7750</v>
      </c>
      <c r="J9" s="145">
        <v>8969</v>
      </c>
      <c r="K9" s="145">
        <v>10558</v>
      </c>
      <c r="L9" s="145">
        <v>11155</v>
      </c>
      <c r="M9" s="145">
        <v>12345</v>
      </c>
      <c r="N9" s="145">
        <v>10815</v>
      </c>
      <c r="O9" s="145">
        <v>10220</v>
      </c>
      <c r="P9" s="145">
        <v>10028</v>
      </c>
      <c r="Q9" s="145">
        <v>11749</v>
      </c>
      <c r="R9" s="145">
        <v>14646</v>
      </c>
      <c r="S9" s="145">
        <v>12892</v>
      </c>
      <c r="T9" s="145">
        <v>10832</v>
      </c>
      <c r="U9" s="145">
        <v>9377</v>
      </c>
      <c r="V9" s="145">
        <v>6876</v>
      </c>
      <c r="W9" s="145">
        <v>7103</v>
      </c>
    </row>
    <row r="10" spans="1:23" ht="12.75" customHeight="1">
      <c r="A10" s="138" t="s">
        <v>46</v>
      </c>
      <c r="B10" s="146" t="s">
        <v>575</v>
      </c>
      <c r="C10" s="305" t="s">
        <v>894</v>
      </c>
      <c r="D10" s="144" t="s">
        <v>307</v>
      </c>
      <c r="E10" s="145">
        <v>225047</v>
      </c>
      <c r="F10" s="145"/>
      <c r="G10" s="145">
        <v>9837</v>
      </c>
      <c r="H10" s="145">
        <v>9926</v>
      </c>
      <c r="I10" s="145">
        <v>10259</v>
      </c>
      <c r="J10" s="145">
        <v>11618</v>
      </c>
      <c r="K10" s="145">
        <v>13211</v>
      </c>
      <c r="L10" s="145">
        <v>14779</v>
      </c>
      <c r="M10" s="145">
        <v>17729</v>
      </c>
      <c r="N10" s="145">
        <v>14941</v>
      </c>
      <c r="O10" s="145">
        <v>13664</v>
      </c>
      <c r="P10" s="145">
        <v>13161</v>
      </c>
      <c r="Q10" s="145">
        <v>15093</v>
      </c>
      <c r="R10" s="145">
        <v>18075</v>
      </c>
      <c r="S10" s="145">
        <v>16389</v>
      </c>
      <c r="T10" s="145">
        <v>14067</v>
      </c>
      <c r="U10" s="145">
        <v>12813</v>
      </c>
      <c r="V10" s="145">
        <v>9439</v>
      </c>
      <c r="W10" s="145">
        <v>10046</v>
      </c>
    </row>
    <row r="11" spans="1:23" ht="12.75" customHeight="1">
      <c r="A11" s="138" t="s">
        <v>48</v>
      </c>
      <c r="B11" s="146" t="s">
        <v>575</v>
      </c>
      <c r="C11" s="305" t="s">
        <v>895</v>
      </c>
      <c r="D11" s="144" t="s">
        <v>307</v>
      </c>
      <c r="E11" s="145">
        <v>226339</v>
      </c>
      <c r="F11" s="145"/>
      <c r="G11" s="145">
        <v>9701</v>
      </c>
      <c r="H11" s="145">
        <v>11437</v>
      </c>
      <c r="I11" s="145">
        <v>12023</v>
      </c>
      <c r="J11" s="145">
        <v>13068</v>
      </c>
      <c r="K11" s="145">
        <v>13270</v>
      </c>
      <c r="L11" s="145">
        <v>13734</v>
      </c>
      <c r="M11" s="145">
        <v>16767</v>
      </c>
      <c r="N11" s="145">
        <v>15100</v>
      </c>
      <c r="O11" s="145">
        <v>14195</v>
      </c>
      <c r="P11" s="145">
        <v>13989</v>
      </c>
      <c r="Q11" s="145">
        <v>16135</v>
      </c>
      <c r="R11" s="145">
        <v>19201</v>
      </c>
      <c r="S11" s="145">
        <v>16787</v>
      </c>
      <c r="T11" s="145">
        <v>13528</v>
      </c>
      <c r="U11" s="145">
        <v>10698</v>
      </c>
      <c r="V11" s="145">
        <v>7822</v>
      </c>
      <c r="W11" s="145">
        <v>8884</v>
      </c>
    </row>
    <row r="12" spans="1:23" ht="12.75" customHeight="1">
      <c r="A12" s="138" t="s">
        <v>50</v>
      </c>
      <c r="B12" s="146" t="s">
        <v>575</v>
      </c>
      <c r="C12" s="305" t="s">
        <v>896</v>
      </c>
      <c r="D12" s="144" t="s">
        <v>307</v>
      </c>
      <c r="E12" s="145">
        <v>105230</v>
      </c>
      <c r="F12" s="145"/>
      <c r="G12" s="145">
        <v>3814</v>
      </c>
      <c r="H12" s="145">
        <v>3302</v>
      </c>
      <c r="I12" s="145">
        <v>3370</v>
      </c>
      <c r="J12" s="145">
        <v>3917</v>
      </c>
      <c r="K12" s="145">
        <v>6906</v>
      </c>
      <c r="L12" s="145">
        <v>9084</v>
      </c>
      <c r="M12" s="145">
        <v>9225</v>
      </c>
      <c r="N12" s="145">
        <v>7256</v>
      </c>
      <c r="O12" s="145">
        <v>6343</v>
      </c>
      <c r="P12" s="145">
        <v>6071</v>
      </c>
      <c r="Q12" s="145">
        <v>7007</v>
      </c>
      <c r="R12" s="145">
        <v>8736</v>
      </c>
      <c r="S12" s="145">
        <v>7442</v>
      </c>
      <c r="T12" s="145">
        <v>6610</v>
      </c>
      <c r="U12" s="145">
        <v>6184</v>
      </c>
      <c r="V12" s="145">
        <v>4661</v>
      </c>
      <c r="W12" s="145">
        <v>5302</v>
      </c>
    </row>
    <row r="13" spans="1:23" ht="12.75" customHeight="1">
      <c r="A13" s="141" t="s">
        <v>52</v>
      </c>
      <c r="B13" s="310" t="s">
        <v>575</v>
      </c>
      <c r="C13" s="311" t="s">
        <v>897</v>
      </c>
      <c r="D13" s="312" t="s">
        <v>307</v>
      </c>
      <c r="E13" s="313">
        <v>241297</v>
      </c>
      <c r="F13" s="313"/>
      <c r="G13" s="313">
        <v>11398</v>
      </c>
      <c r="H13" s="313">
        <v>12842</v>
      </c>
      <c r="I13" s="313">
        <v>14161</v>
      </c>
      <c r="J13" s="313">
        <v>16510</v>
      </c>
      <c r="K13" s="313">
        <v>16561</v>
      </c>
      <c r="L13" s="313">
        <v>16018</v>
      </c>
      <c r="M13" s="313">
        <v>17816</v>
      </c>
      <c r="N13" s="313">
        <v>15950</v>
      </c>
      <c r="O13" s="313">
        <v>16609</v>
      </c>
      <c r="P13" s="313">
        <v>17112</v>
      </c>
      <c r="Q13" s="313">
        <v>19081</v>
      </c>
      <c r="R13" s="313">
        <v>19335</v>
      </c>
      <c r="S13" s="313">
        <v>14339</v>
      </c>
      <c r="T13" s="313">
        <v>10192</v>
      </c>
      <c r="U13" s="313">
        <v>9093</v>
      </c>
      <c r="V13" s="313">
        <v>6781</v>
      </c>
      <c r="W13" s="313">
        <v>7499</v>
      </c>
    </row>
    <row r="14" spans="1:23" ht="12.75" customHeight="1">
      <c r="A14" s="138" t="s">
        <v>54</v>
      </c>
      <c r="B14" s="146" t="s">
        <v>575</v>
      </c>
      <c r="C14" s="147" t="s">
        <v>55</v>
      </c>
      <c r="D14" s="144" t="s">
        <v>307</v>
      </c>
      <c r="E14" s="145">
        <v>477100</v>
      </c>
      <c r="F14" s="145"/>
      <c r="G14" s="145">
        <v>25111</v>
      </c>
      <c r="H14" s="145">
        <v>26151</v>
      </c>
      <c r="I14" s="145">
        <v>24837</v>
      </c>
      <c r="J14" s="145">
        <v>25163</v>
      </c>
      <c r="K14" s="145">
        <v>27211</v>
      </c>
      <c r="L14" s="145">
        <v>32163</v>
      </c>
      <c r="M14" s="145">
        <v>39812</v>
      </c>
      <c r="N14" s="145">
        <v>33600</v>
      </c>
      <c r="O14" s="145">
        <v>29733</v>
      </c>
      <c r="P14" s="145">
        <v>27073</v>
      </c>
      <c r="Q14" s="145">
        <v>31051</v>
      </c>
      <c r="R14" s="145">
        <v>36814</v>
      </c>
      <c r="S14" s="145">
        <v>32824</v>
      </c>
      <c r="T14" s="145">
        <v>26403</v>
      </c>
      <c r="U14" s="145">
        <v>22831</v>
      </c>
      <c r="V14" s="145">
        <v>16857</v>
      </c>
      <c r="W14" s="145">
        <v>19466</v>
      </c>
    </row>
    <row r="15" spans="1:23" ht="12.75" customHeight="1">
      <c r="A15" s="138" t="s">
        <v>56</v>
      </c>
      <c r="B15" s="146" t="s">
        <v>575</v>
      </c>
      <c r="C15" s="147" t="s">
        <v>57</v>
      </c>
      <c r="D15" s="144" t="s">
        <v>307</v>
      </c>
      <c r="E15" s="145">
        <v>460263</v>
      </c>
      <c r="F15" s="145"/>
      <c r="G15" s="145">
        <v>20914</v>
      </c>
      <c r="H15" s="145">
        <v>20434</v>
      </c>
      <c r="I15" s="145">
        <v>19569</v>
      </c>
      <c r="J15" s="145">
        <v>20843</v>
      </c>
      <c r="K15" s="145">
        <v>25814</v>
      </c>
      <c r="L15" s="145">
        <v>33499</v>
      </c>
      <c r="M15" s="145">
        <v>40841</v>
      </c>
      <c r="N15" s="145">
        <v>34960</v>
      </c>
      <c r="O15" s="145">
        <v>28059</v>
      </c>
      <c r="P15" s="145">
        <v>24768</v>
      </c>
      <c r="Q15" s="145">
        <v>30251</v>
      </c>
      <c r="R15" s="145">
        <v>37782</v>
      </c>
      <c r="S15" s="145">
        <v>34382</v>
      </c>
      <c r="T15" s="145">
        <v>29033</v>
      </c>
      <c r="U15" s="145">
        <v>23609</v>
      </c>
      <c r="V15" s="145">
        <v>16787</v>
      </c>
      <c r="W15" s="145">
        <v>18718</v>
      </c>
    </row>
    <row r="16" spans="1:23" ht="12.75" customHeight="1">
      <c r="A16" s="138" t="s">
        <v>58</v>
      </c>
      <c r="B16" s="146" t="s">
        <v>575</v>
      </c>
      <c r="C16" s="147" t="s">
        <v>59</v>
      </c>
      <c r="D16" s="144" t="s">
        <v>307</v>
      </c>
      <c r="E16" s="145">
        <v>291567</v>
      </c>
      <c r="F16" s="145"/>
      <c r="G16" s="145">
        <v>14281</v>
      </c>
      <c r="H16" s="145">
        <v>15057</v>
      </c>
      <c r="I16" s="145">
        <v>14814</v>
      </c>
      <c r="J16" s="145">
        <v>15223</v>
      </c>
      <c r="K16" s="145">
        <v>16234</v>
      </c>
      <c r="L16" s="145">
        <v>19578</v>
      </c>
      <c r="M16" s="145">
        <v>24597</v>
      </c>
      <c r="N16" s="145">
        <v>22026</v>
      </c>
      <c r="O16" s="145">
        <v>19130</v>
      </c>
      <c r="P16" s="145">
        <v>16751</v>
      </c>
      <c r="Q16" s="145">
        <v>19586</v>
      </c>
      <c r="R16" s="145">
        <v>23494</v>
      </c>
      <c r="S16" s="145">
        <v>20590</v>
      </c>
      <c r="T16" s="145">
        <v>16204</v>
      </c>
      <c r="U16" s="145">
        <v>13321</v>
      </c>
      <c r="V16" s="145">
        <v>9764</v>
      </c>
      <c r="W16" s="145">
        <v>10917</v>
      </c>
    </row>
    <row r="17" spans="1:23" ht="12.75" customHeight="1">
      <c r="A17" s="138" t="s">
        <v>60</v>
      </c>
      <c r="B17" s="146" t="s">
        <v>575</v>
      </c>
      <c r="C17" s="147" t="s">
        <v>61</v>
      </c>
      <c r="D17" s="144" t="s">
        <v>307</v>
      </c>
      <c r="E17" s="145">
        <v>450974</v>
      </c>
      <c r="F17" s="145"/>
      <c r="G17" s="145">
        <v>24174</v>
      </c>
      <c r="H17" s="145">
        <v>23145</v>
      </c>
      <c r="I17" s="145">
        <v>20547</v>
      </c>
      <c r="J17" s="145">
        <v>21396</v>
      </c>
      <c r="K17" s="145">
        <v>26230</v>
      </c>
      <c r="L17" s="145">
        <v>32442</v>
      </c>
      <c r="M17" s="145">
        <v>41800</v>
      </c>
      <c r="N17" s="145">
        <v>37691</v>
      </c>
      <c r="O17" s="145">
        <v>31103</v>
      </c>
      <c r="P17" s="145">
        <v>26174</v>
      </c>
      <c r="Q17" s="145">
        <v>28676</v>
      </c>
      <c r="R17" s="145">
        <v>34602</v>
      </c>
      <c r="S17" s="145">
        <v>28214</v>
      </c>
      <c r="T17" s="145">
        <v>23313</v>
      </c>
      <c r="U17" s="145">
        <v>19893</v>
      </c>
      <c r="V17" s="145">
        <v>14698</v>
      </c>
      <c r="W17" s="145">
        <v>16876</v>
      </c>
    </row>
    <row r="18" spans="1:23" ht="12.75" customHeight="1">
      <c r="A18" s="138" t="s">
        <v>62</v>
      </c>
      <c r="B18" s="146" t="s">
        <v>575</v>
      </c>
      <c r="C18" s="147" t="s">
        <v>63</v>
      </c>
      <c r="D18" s="144" t="s">
        <v>307</v>
      </c>
      <c r="E18" s="145">
        <v>40519</v>
      </c>
      <c r="F18" s="145"/>
      <c r="G18" s="145">
        <v>1708</v>
      </c>
      <c r="H18" s="145">
        <v>1788</v>
      </c>
      <c r="I18" s="145">
        <v>1822</v>
      </c>
      <c r="J18" s="145">
        <v>2099</v>
      </c>
      <c r="K18" s="145">
        <v>2111</v>
      </c>
      <c r="L18" s="145">
        <v>2329</v>
      </c>
      <c r="M18" s="145">
        <v>2705</v>
      </c>
      <c r="N18" s="145">
        <v>2354</v>
      </c>
      <c r="O18" s="145">
        <v>2211</v>
      </c>
      <c r="P18" s="145">
        <v>2355</v>
      </c>
      <c r="Q18" s="145">
        <v>2865</v>
      </c>
      <c r="R18" s="145">
        <v>3526</v>
      </c>
      <c r="S18" s="145">
        <v>2677</v>
      </c>
      <c r="T18" s="145">
        <v>2378</v>
      </c>
      <c r="U18" s="145">
        <v>2510</v>
      </c>
      <c r="V18" s="145">
        <v>2214</v>
      </c>
      <c r="W18" s="145">
        <v>2867</v>
      </c>
    </row>
    <row r="19" spans="1:23" ht="12.75" customHeight="1">
      <c r="A19" s="138" t="s">
        <v>64</v>
      </c>
      <c r="B19" s="146" t="s">
        <v>575</v>
      </c>
      <c r="C19" s="147" t="s">
        <v>65</v>
      </c>
      <c r="D19" s="144" t="s">
        <v>307</v>
      </c>
      <c r="E19" s="145">
        <v>90024</v>
      </c>
      <c r="F19" s="145"/>
      <c r="G19" s="145">
        <v>4182</v>
      </c>
      <c r="H19" s="145">
        <v>3829</v>
      </c>
      <c r="I19" s="145">
        <v>3521</v>
      </c>
      <c r="J19" s="145">
        <v>3877</v>
      </c>
      <c r="K19" s="145">
        <v>4704</v>
      </c>
      <c r="L19" s="145">
        <v>5650</v>
      </c>
      <c r="M19" s="145">
        <v>7581</v>
      </c>
      <c r="N19" s="145">
        <v>7136</v>
      </c>
      <c r="O19" s="145">
        <v>6213</v>
      </c>
      <c r="P19" s="145">
        <v>5332</v>
      </c>
      <c r="Q19" s="145">
        <v>5973</v>
      </c>
      <c r="R19" s="145">
        <v>7529</v>
      </c>
      <c r="S19" s="145">
        <v>6189</v>
      </c>
      <c r="T19" s="145">
        <v>5351</v>
      </c>
      <c r="U19" s="145">
        <v>4781</v>
      </c>
      <c r="V19" s="145">
        <v>3758</v>
      </c>
      <c r="W19" s="145">
        <v>4418</v>
      </c>
    </row>
    <row r="20" spans="1:23" ht="12.75" customHeight="1">
      <c r="A20" s="138" t="s">
        <v>66</v>
      </c>
      <c r="B20" s="146" t="s">
        <v>575</v>
      </c>
      <c r="C20" s="147" t="s">
        <v>67</v>
      </c>
      <c r="D20" s="144" t="s">
        <v>307</v>
      </c>
      <c r="E20" s="145">
        <v>192598</v>
      </c>
      <c r="F20" s="145"/>
      <c r="G20" s="145">
        <v>10158</v>
      </c>
      <c r="H20" s="145">
        <v>10396</v>
      </c>
      <c r="I20" s="145">
        <v>9381</v>
      </c>
      <c r="J20" s="145">
        <v>9119</v>
      </c>
      <c r="K20" s="145">
        <v>10842</v>
      </c>
      <c r="L20" s="145">
        <v>14526</v>
      </c>
      <c r="M20" s="145">
        <v>17964</v>
      </c>
      <c r="N20" s="145">
        <v>15467</v>
      </c>
      <c r="O20" s="145">
        <v>12794</v>
      </c>
      <c r="P20" s="145">
        <v>10445</v>
      </c>
      <c r="Q20" s="145">
        <v>12214</v>
      </c>
      <c r="R20" s="145">
        <v>14865</v>
      </c>
      <c r="S20" s="145">
        <v>13247</v>
      </c>
      <c r="T20" s="145">
        <v>10601</v>
      </c>
      <c r="U20" s="145">
        <v>8315</v>
      </c>
      <c r="V20" s="145">
        <v>5798</v>
      </c>
      <c r="W20" s="145">
        <v>6466</v>
      </c>
    </row>
    <row r="21" spans="1:23" ht="12.75" customHeight="1">
      <c r="A21" s="138" t="s">
        <v>68</v>
      </c>
      <c r="B21" s="146" t="s">
        <v>575</v>
      </c>
      <c r="C21" s="147" t="s">
        <v>69</v>
      </c>
      <c r="D21" s="144" t="s">
        <v>307</v>
      </c>
      <c r="E21" s="145">
        <v>32894</v>
      </c>
      <c r="F21" s="145"/>
      <c r="G21" s="145">
        <v>1119</v>
      </c>
      <c r="H21" s="145">
        <v>1439</v>
      </c>
      <c r="I21" s="145">
        <v>1426</v>
      </c>
      <c r="J21" s="145">
        <v>1624</v>
      </c>
      <c r="K21" s="145">
        <v>1873</v>
      </c>
      <c r="L21" s="145">
        <v>2000</v>
      </c>
      <c r="M21" s="145">
        <v>2113</v>
      </c>
      <c r="N21" s="145">
        <v>1759</v>
      </c>
      <c r="O21" s="145">
        <v>1677</v>
      </c>
      <c r="P21" s="145">
        <v>1731</v>
      </c>
      <c r="Q21" s="145">
        <v>2377</v>
      </c>
      <c r="R21" s="145">
        <v>3073</v>
      </c>
      <c r="S21" s="145">
        <v>2733</v>
      </c>
      <c r="T21" s="145">
        <v>2248</v>
      </c>
      <c r="U21" s="145">
        <v>1964</v>
      </c>
      <c r="V21" s="145">
        <v>1600</v>
      </c>
      <c r="W21" s="145">
        <v>2138</v>
      </c>
    </row>
    <row r="22" spans="1:23" ht="12.75" customHeight="1">
      <c r="A22" s="138" t="s">
        <v>70</v>
      </c>
      <c r="B22" s="146" t="s">
        <v>575</v>
      </c>
      <c r="C22" s="147" t="s">
        <v>71</v>
      </c>
      <c r="D22" s="144" t="s">
        <v>307</v>
      </c>
      <c r="E22" s="145">
        <v>46934</v>
      </c>
      <c r="F22" s="145"/>
      <c r="G22" s="145">
        <v>2229</v>
      </c>
      <c r="H22" s="145">
        <v>2402</v>
      </c>
      <c r="I22" s="145">
        <v>2424</v>
      </c>
      <c r="J22" s="145">
        <v>2582</v>
      </c>
      <c r="K22" s="145">
        <v>2439</v>
      </c>
      <c r="L22" s="145">
        <v>2677</v>
      </c>
      <c r="M22" s="145">
        <v>3217</v>
      </c>
      <c r="N22" s="145">
        <v>2873</v>
      </c>
      <c r="O22" s="145">
        <v>2748</v>
      </c>
      <c r="P22" s="145">
        <v>2884</v>
      </c>
      <c r="Q22" s="145">
        <v>3225</v>
      </c>
      <c r="R22" s="145">
        <v>3574</v>
      </c>
      <c r="S22" s="145">
        <v>3113</v>
      </c>
      <c r="T22" s="145">
        <v>2769</v>
      </c>
      <c r="U22" s="145">
        <v>2768</v>
      </c>
      <c r="V22" s="145">
        <v>2250</v>
      </c>
      <c r="W22" s="145">
        <v>2760</v>
      </c>
    </row>
    <row r="23" spans="1:23" ht="12.75" customHeight="1">
      <c r="A23" s="138" t="s">
        <v>72</v>
      </c>
      <c r="B23" s="146" t="s">
        <v>575</v>
      </c>
      <c r="C23" s="147" t="s">
        <v>73</v>
      </c>
      <c r="D23" s="144" t="s">
        <v>307</v>
      </c>
      <c r="E23" s="145">
        <v>266216</v>
      </c>
      <c r="F23" s="145"/>
      <c r="G23" s="145">
        <v>12976</v>
      </c>
      <c r="H23" s="145">
        <v>14313</v>
      </c>
      <c r="I23" s="145">
        <v>13720</v>
      </c>
      <c r="J23" s="145">
        <v>15048</v>
      </c>
      <c r="K23" s="145">
        <v>16235</v>
      </c>
      <c r="L23" s="145">
        <v>18257</v>
      </c>
      <c r="M23" s="145">
        <v>21917</v>
      </c>
      <c r="N23" s="145">
        <v>18302</v>
      </c>
      <c r="O23" s="145">
        <v>16036</v>
      </c>
      <c r="P23" s="145">
        <v>15706</v>
      </c>
      <c r="Q23" s="145">
        <v>19392</v>
      </c>
      <c r="R23" s="145">
        <v>22142</v>
      </c>
      <c r="S23" s="145">
        <v>19040</v>
      </c>
      <c r="T23" s="145">
        <v>14365</v>
      </c>
      <c r="U23" s="145">
        <v>11314</v>
      </c>
      <c r="V23" s="145">
        <v>8308</v>
      </c>
      <c r="W23" s="145">
        <v>9145</v>
      </c>
    </row>
    <row r="24" spans="1:23" ht="12.75" customHeight="1">
      <c r="A24" s="138" t="s">
        <v>503</v>
      </c>
      <c r="B24" s="146" t="s">
        <v>575</v>
      </c>
      <c r="C24" s="147" t="s">
        <v>576</v>
      </c>
      <c r="D24" s="144" t="s">
        <v>307</v>
      </c>
      <c r="E24" s="145">
        <v>40888</v>
      </c>
      <c r="F24" s="145"/>
      <c r="G24" s="145">
        <v>1946</v>
      </c>
      <c r="H24" s="145">
        <v>2200</v>
      </c>
      <c r="I24" s="145">
        <v>2045</v>
      </c>
      <c r="J24" s="145">
        <v>2297</v>
      </c>
      <c r="K24" s="145">
        <v>2432</v>
      </c>
      <c r="L24" s="145">
        <v>2585</v>
      </c>
      <c r="M24" s="145">
        <v>3026</v>
      </c>
      <c r="N24" s="145">
        <v>2517</v>
      </c>
      <c r="O24" s="145">
        <v>2345</v>
      </c>
      <c r="P24" s="145">
        <v>2327</v>
      </c>
      <c r="Q24" s="145">
        <v>2889</v>
      </c>
      <c r="R24" s="145">
        <v>3399</v>
      </c>
      <c r="S24" s="145">
        <v>2769</v>
      </c>
      <c r="T24" s="145">
        <v>2263</v>
      </c>
      <c r="U24" s="145">
        <v>2045</v>
      </c>
      <c r="V24" s="145">
        <v>1710</v>
      </c>
      <c r="W24" s="145">
        <v>2093</v>
      </c>
    </row>
    <row r="25" spans="1:23" ht="12.75" customHeight="1">
      <c r="A25" s="138" t="s">
        <v>74</v>
      </c>
      <c r="B25" s="146" t="s">
        <v>575</v>
      </c>
      <c r="C25" s="147" t="s">
        <v>75</v>
      </c>
      <c r="D25" s="144" t="s">
        <v>307</v>
      </c>
      <c r="E25" s="145">
        <v>52370</v>
      </c>
      <c r="F25" s="145"/>
      <c r="G25" s="145">
        <v>2398</v>
      </c>
      <c r="H25" s="145">
        <v>2646</v>
      </c>
      <c r="I25" s="145">
        <v>2605</v>
      </c>
      <c r="J25" s="145">
        <v>3110</v>
      </c>
      <c r="K25" s="145">
        <v>2995</v>
      </c>
      <c r="L25" s="145">
        <v>3139</v>
      </c>
      <c r="M25" s="145">
        <v>3592</v>
      </c>
      <c r="N25" s="145">
        <v>3130</v>
      </c>
      <c r="O25" s="145">
        <v>2963</v>
      </c>
      <c r="P25" s="145">
        <v>3053</v>
      </c>
      <c r="Q25" s="145">
        <v>3717</v>
      </c>
      <c r="R25" s="145">
        <v>4159</v>
      </c>
      <c r="S25" s="145">
        <v>3624</v>
      </c>
      <c r="T25" s="145">
        <v>3197</v>
      </c>
      <c r="U25" s="145">
        <v>2938</v>
      </c>
      <c r="V25" s="145">
        <v>2307</v>
      </c>
      <c r="W25" s="145">
        <v>2797</v>
      </c>
    </row>
    <row r="26" spans="1:23" ht="12.75" customHeight="1">
      <c r="A26" s="138" t="s">
        <v>76</v>
      </c>
      <c r="B26" s="146" t="s">
        <v>575</v>
      </c>
      <c r="C26" s="147" t="s">
        <v>77</v>
      </c>
      <c r="D26" s="144" t="s">
        <v>307</v>
      </c>
      <c r="E26" s="145">
        <v>37408</v>
      </c>
      <c r="F26" s="145"/>
      <c r="G26" s="145">
        <v>1698</v>
      </c>
      <c r="H26" s="145">
        <v>1918</v>
      </c>
      <c r="I26" s="145">
        <v>1885</v>
      </c>
      <c r="J26" s="145">
        <v>2001</v>
      </c>
      <c r="K26" s="145">
        <v>2029</v>
      </c>
      <c r="L26" s="145">
        <v>2264</v>
      </c>
      <c r="M26" s="145">
        <v>2547</v>
      </c>
      <c r="N26" s="145">
        <v>2265</v>
      </c>
      <c r="O26" s="145">
        <v>2112</v>
      </c>
      <c r="P26" s="145">
        <v>2189</v>
      </c>
      <c r="Q26" s="145">
        <v>2406</v>
      </c>
      <c r="R26" s="145">
        <v>2807</v>
      </c>
      <c r="S26" s="145">
        <v>2680</v>
      </c>
      <c r="T26" s="145">
        <v>2452</v>
      </c>
      <c r="U26" s="145">
        <v>2225</v>
      </c>
      <c r="V26" s="145">
        <v>1823</v>
      </c>
      <c r="W26" s="145">
        <v>2107</v>
      </c>
    </row>
    <row r="27" spans="1:23" ht="12.75" customHeight="1">
      <c r="A27" s="138" t="s">
        <v>78</v>
      </c>
      <c r="B27" s="146" t="s">
        <v>575</v>
      </c>
      <c r="C27" s="147" t="s">
        <v>79</v>
      </c>
      <c r="D27" s="144" t="s">
        <v>307</v>
      </c>
      <c r="E27" s="145">
        <v>221291</v>
      </c>
      <c r="F27" s="145"/>
      <c r="G27" s="145">
        <v>10867</v>
      </c>
      <c r="H27" s="145">
        <v>11160</v>
      </c>
      <c r="I27" s="145">
        <v>10330</v>
      </c>
      <c r="J27" s="145">
        <v>10672</v>
      </c>
      <c r="K27" s="145">
        <v>12012</v>
      </c>
      <c r="L27" s="145">
        <v>14143</v>
      </c>
      <c r="M27" s="145">
        <v>18909</v>
      </c>
      <c r="N27" s="145">
        <v>17425</v>
      </c>
      <c r="O27" s="145">
        <v>14717</v>
      </c>
      <c r="P27" s="145">
        <v>13031</v>
      </c>
      <c r="Q27" s="145">
        <v>14475</v>
      </c>
      <c r="R27" s="145">
        <v>18011</v>
      </c>
      <c r="S27" s="145">
        <v>15524</v>
      </c>
      <c r="T27" s="145">
        <v>12776</v>
      </c>
      <c r="U27" s="145">
        <v>10520</v>
      </c>
      <c r="V27" s="145">
        <v>7801</v>
      </c>
      <c r="W27" s="145">
        <v>8918</v>
      </c>
    </row>
    <row r="28" spans="1:23" ht="12.75" customHeight="1">
      <c r="A28" s="138" t="s">
        <v>80</v>
      </c>
      <c r="B28" s="146" t="s">
        <v>575</v>
      </c>
      <c r="C28" s="147" t="s">
        <v>81</v>
      </c>
      <c r="D28" s="144" t="s">
        <v>307</v>
      </c>
      <c r="E28" s="145">
        <v>75270</v>
      </c>
      <c r="F28" s="145"/>
      <c r="G28" s="145">
        <v>2947</v>
      </c>
      <c r="H28" s="145">
        <v>3351</v>
      </c>
      <c r="I28" s="145">
        <v>3427</v>
      </c>
      <c r="J28" s="145">
        <v>4283</v>
      </c>
      <c r="K28" s="145">
        <v>4724</v>
      </c>
      <c r="L28" s="145">
        <v>4762</v>
      </c>
      <c r="M28" s="145">
        <v>5156</v>
      </c>
      <c r="N28" s="145">
        <v>4240</v>
      </c>
      <c r="O28" s="145">
        <v>3925</v>
      </c>
      <c r="P28" s="145">
        <v>4393</v>
      </c>
      <c r="Q28" s="145">
        <v>5845</v>
      </c>
      <c r="R28" s="145">
        <v>6873</v>
      </c>
      <c r="S28" s="145">
        <v>6198</v>
      </c>
      <c r="T28" s="145">
        <v>4660</v>
      </c>
      <c r="U28" s="145">
        <v>3852</v>
      </c>
      <c r="V28" s="145">
        <v>3027</v>
      </c>
      <c r="W28" s="145">
        <v>3607</v>
      </c>
    </row>
    <row r="29" spans="1:23" ht="12.75" customHeight="1">
      <c r="A29" s="138" t="s">
        <v>82</v>
      </c>
      <c r="B29" s="146" t="s">
        <v>575</v>
      </c>
      <c r="C29" s="147" t="s">
        <v>83</v>
      </c>
      <c r="D29" s="144" t="s">
        <v>307</v>
      </c>
      <c r="E29" s="145">
        <v>96549</v>
      </c>
      <c r="F29" s="145"/>
      <c r="G29" s="145">
        <v>4546</v>
      </c>
      <c r="H29" s="145">
        <v>4844</v>
      </c>
      <c r="I29" s="145">
        <v>5101</v>
      </c>
      <c r="J29" s="145">
        <v>5593</v>
      </c>
      <c r="K29" s="145">
        <v>6173</v>
      </c>
      <c r="L29" s="145">
        <v>6721</v>
      </c>
      <c r="M29" s="145">
        <v>7728</v>
      </c>
      <c r="N29" s="145">
        <v>6054</v>
      </c>
      <c r="O29" s="145">
        <v>5676</v>
      </c>
      <c r="P29" s="145">
        <v>5510</v>
      </c>
      <c r="Q29" s="145">
        <v>7048</v>
      </c>
      <c r="R29" s="145">
        <v>8290</v>
      </c>
      <c r="S29" s="145">
        <v>6878</v>
      </c>
      <c r="T29" s="145">
        <v>5082</v>
      </c>
      <c r="U29" s="145">
        <v>4316</v>
      </c>
      <c r="V29" s="145">
        <v>3256</v>
      </c>
      <c r="W29" s="145">
        <v>3733</v>
      </c>
    </row>
    <row r="30" spans="1:23" ht="12.75" customHeight="1">
      <c r="A30" s="138" t="s">
        <v>84</v>
      </c>
      <c r="B30" s="146" t="s">
        <v>575</v>
      </c>
      <c r="C30" s="147" t="s">
        <v>85</v>
      </c>
      <c r="D30" s="144" t="s">
        <v>307</v>
      </c>
      <c r="E30" s="145">
        <v>159395</v>
      </c>
      <c r="F30" s="145"/>
      <c r="G30" s="145">
        <v>7232</v>
      </c>
      <c r="H30" s="145">
        <v>7732</v>
      </c>
      <c r="I30" s="145">
        <v>6946</v>
      </c>
      <c r="J30" s="145">
        <v>7566</v>
      </c>
      <c r="K30" s="145">
        <v>8826</v>
      </c>
      <c r="L30" s="145">
        <v>9738</v>
      </c>
      <c r="M30" s="145">
        <v>13216</v>
      </c>
      <c r="N30" s="145">
        <v>11697</v>
      </c>
      <c r="O30" s="145">
        <v>9517</v>
      </c>
      <c r="P30" s="145">
        <v>8404</v>
      </c>
      <c r="Q30" s="145">
        <v>10063</v>
      </c>
      <c r="R30" s="145">
        <v>13400</v>
      </c>
      <c r="S30" s="145">
        <v>13279</v>
      </c>
      <c r="T30" s="145">
        <v>11277</v>
      </c>
      <c r="U30" s="145">
        <v>8457</v>
      </c>
      <c r="V30" s="145">
        <v>5832</v>
      </c>
      <c r="W30" s="145">
        <v>6213</v>
      </c>
    </row>
    <row r="31" spans="1:23" ht="12.75" customHeight="1">
      <c r="A31" s="138" t="s">
        <v>86</v>
      </c>
      <c r="B31" s="146" t="s">
        <v>575</v>
      </c>
      <c r="C31" s="147" t="s">
        <v>87</v>
      </c>
      <c r="D31" s="144" t="s">
        <v>307</v>
      </c>
      <c r="E31" s="145">
        <v>49974</v>
      </c>
      <c r="F31" s="145"/>
      <c r="G31" s="145">
        <v>2553</v>
      </c>
      <c r="H31" s="145">
        <v>2741</v>
      </c>
      <c r="I31" s="145">
        <v>2662</v>
      </c>
      <c r="J31" s="145">
        <v>2748</v>
      </c>
      <c r="K31" s="145">
        <v>2891</v>
      </c>
      <c r="L31" s="145">
        <v>3162</v>
      </c>
      <c r="M31" s="145">
        <v>3844</v>
      </c>
      <c r="N31" s="145">
        <v>3249</v>
      </c>
      <c r="O31" s="145">
        <v>2897</v>
      </c>
      <c r="P31" s="145">
        <v>2935</v>
      </c>
      <c r="Q31" s="145">
        <v>3540</v>
      </c>
      <c r="R31" s="145">
        <v>3958</v>
      </c>
      <c r="S31" s="145">
        <v>3317</v>
      </c>
      <c r="T31" s="145">
        <v>2617</v>
      </c>
      <c r="U31" s="145">
        <v>2425</v>
      </c>
      <c r="V31" s="145">
        <v>1986</v>
      </c>
      <c r="W31" s="145">
        <v>2449</v>
      </c>
    </row>
    <row r="32" spans="1:23" ht="12.75" customHeight="1">
      <c r="A32" s="138" t="s">
        <v>88</v>
      </c>
      <c r="B32" s="146" t="s">
        <v>575</v>
      </c>
      <c r="C32" s="147" t="s">
        <v>89</v>
      </c>
      <c r="D32" s="144" t="s">
        <v>307</v>
      </c>
      <c r="E32" s="145">
        <v>112739</v>
      </c>
      <c r="F32" s="145"/>
      <c r="G32" s="145">
        <v>4632</v>
      </c>
      <c r="H32" s="145">
        <v>6704</v>
      </c>
      <c r="I32" s="145">
        <v>8465</v>
      </c>
      <c r="J32" s="145">
        <v>9188</v>
      </c>
      <c r="K32" s="145">
        <v>7748</v>
      </c>
      <c r="L32" s="145">
        <v>5980</v>
      </c>
      <c r="M32" s="145">
        <v>6536</v>
      </c>
      <c r="N32" s="145">
        <v>7705</v>
      </c>
      <c r="O32" s="145">
        <v>9447</v>
      </c>
      <c r="P32" s="145">
        <v>9448</v>
      </c>
      <c r="Q32" s="145">
        <v>9021</v>
      </c>
      <c r="R32" s="145">
        <v>7859</v>
      </c>
      <c r="S32" s="145">
        <v>5451</v>
      </c>
      <c r="T32" s="145">
        <v>4335</v>
      </c>
      <c r="U32" s="145">
        <v>3905</v>
      </c>
      <c r="V32" s="145">
        <v>3064</v>
      </c>
      <c r="W32" s="145">
        <v>3251</v>
      </c>
    </row>
    <row r="33" spans="1:23" ht="12.75" customHeight="1">
      <c r="A33" s="138" t="s">
        <v>90</v>
      </c>
      <c r="B33" s="146" t="s">
        <v>575</v>
      </c>
      <c r="C33" s="147" t="s">
        <v>91</v>
      </c>
      <c r="D33" s="144" t="s">
        <v>307</v>
      </c>
      <c r="E33" s="145">
        <v>49890</v>
      </c>
      <c r="F33" s="145"/>
      <c r="G33" s="145">
        <v>2091</v>
      </c>
      <c r="H33" s="145">
        <v>2419</v>
      </c>
      <c r="I33" s="145">
        <v>2610</v>
      </c>
      <c r="J33" s="145">
        <v>2956</v>
      </c>
      <c r="K33" s="145">
        <v>2950</v>
      </c>
      <c r="L33" s="145">
        <v>2814</v>
      </c>
      <c r="M33" s="145">
        <v>3091</v>
      </c>
      <c r="N33" s="145">
        <v>2845</v>
      </c>
      <c r="O33" s="145">
        <v>2877</v>
      </c>
      <c r="P33" s="145">
        <v>3096</v>
      </c>
      <c r="Q33" s="145">
        <v>3801</v>
      </c>
      <c r="R33" s="145">
        <v>3965</v>
      </c>
      <c r="S33" s="145">
        <v>3269</v>
      </c>
      <c r="T33" s="145">
        <v>2735</v>
      </c>
      <c r="U33" s="145">
        <v>2830</v>
      </c>
      <c r="V33" s="145">
        <v>2462</v>
      </c>
      <c r="W33" s="145">
        <v>3079</v>
      </c>
    </row>
    <row r="34" spans="1:23" ht="12.75" customHeight="1">
      <c r="A34" s="138" t="s">
        <v>92</v>
      </c>
      <c r="B34" s="146" t="s">
        <v>575</v>
      </c>
      <c r="C34" s="147" t="s">
        <v>93</v>
      </c>
      <c r="D34" s="144" t="s">
        <v>307</v>
      </c>
      <c r="E34" s="145">
        <v>46658</v>
      </c>
      <c r="F34" s="145"/>
      <c r="G34" s="145">
        <v>1811</v>
      </c>
      <c r="H34" s="145">
        <v>2081</v>
      </c>
      <c r="I34" s="145">
        <v>2536</v>
      </c>
      <c r="J34" s="145">
        <v>2855</v>
      </c>
      <c r="K34" s="145">
        <v>2579</v>
      </c>
      <c r="L34" s="145">
        <v>2477</v>
      </c>
      <c r="M34" s="145">
        <v>2584</v>
      </c>
      <c r="N34" s="145">
        <v>2377</v>
      </c>
      <c r="O34" s="145">
        <v>2709</v>
      </c>
      <c r="P34" s="145">
        <v>2958</v>
      </c>
      <c r="Q34" s="145">
        <v>3405</v>
      </c>
      <c r="R34" s="145">
        <v>3438</v>
      </c>
      <c r="S34" s="145">
        <v>2903</v>
      </c>
      <c r="T34" s="145">
        <v>2796</v>
      </c>
      <c r="U34" s="145">
        <v>2986</v>
      </c>
      <c r="V34" s="145">
        <v>2761</v>
      </c>
      <c r="W34" s="145">
        <v>3402</v>
      </c>
    </row>
    <row r="35" spans="1:23" ht="12.75" customHeight="1">
      <c r="A35" s="138" t="s">
        <v>94</v>
      </c>
      <c r="B35" s="146" t="s">
        <v>575</v>
      </c>
      <c r="C35" s="147" t="s">
        <v>95</v>
      </c>
      <c r="D35" s="144" t="s">
        <v>307</v>
      </c>
      <c r="E35" s="145">
        <v>29520</v>
      </c>
      <c r="F35" s="145"/>
      <c r="G35" s="145">
        <v>1118</v>
      </c>
      <c r="H35" s="145">
        <v>1286</v>
      </c>
      <c r="I35" s="145">
        <v>1514</v>
      </c>
      <c r="J35" s="145">
        <v>1668</v>
      </c>
      <c r="K35" s="145">
        <v>1449</v>
      </c>
      <c r="L35" s="145">
        <v>1365</v>
      </c>
      <c r="M35" s="145">
        <v>1452</v>
      </c>
      <c r="N35" s="145">
        <v>1341</v>
      </c>
      <c r="O35" s="145">
        <v>1557</v>
      </c>
      <c r="P35" s="145">
        <v>1841</v>
      </c>
      <c r="Q35" s="145">
        <v>2062</v>
      </c>
      <c r="R35" s="145">
        <v>2157</v>
      </c>
      <c r="S35" s="145">
        <v>1862</v>
      </c>
      <c r="T35" s="145">
        <v>1769</v>
      </c>
      <c r="U35" s="145">
        <v>2122</v>
      </c>
      <c r="V35" s="145">
        <v>2056</v>
      </c>
      <c r="W35" s="145">
        <v>2901</v>
      </c>
    </row>
    <row r="36" spans="1:23" ht="12.75" customHeight="1">
      <c r="A36" s="138" t="s">
        <v>96</v>
      </c>
      <c r="B36" s="146" t="s">
        <v>575</v>
      </c>
      <c r="C36" s="147" t="s">
        <v>97</v>
      </c>
      <c r="D36" s="144" t="s">
        <v>307</v>
      </c>
      <c r="E36" s="145">
        <v>73112</v>
      </c>
      <c r="F36" s="145"/>
      <c r="G36" s="145">
        <v>3235</v>
      </c>
      <c r="H36" s="145">
        <v>3652</v>
      </c>
      <c r="I36" s="145">
        <v>3924</v>
      </c>
      <c r="J36" s="145">
        <v>4205</v>
      </c>
      <c r="K36" s="145">
        <v>3975</v>
      </c>
      <c r="L36" s="145">
        <v>3996</v>
      </c>
      <c r="M36" s="145">
        <v>4173</v>
      </c>
      <c r="N36" s="145">
        <v>3798</v>
      </c>
      <c r="O36" s="145">
        <v>3880</v>
      </c>
      <c r="P36" s="145">
        <v>4431</v>
      </c>
      <c r="Q36" s="145">
        <v>5116</v>
      </c>
      <c r="R36" s="145">
        <v>5544</v>
      </c>
      <c r="S36" s="145">
        <v>4674</v>
      </c>
      <c r="T36" s="145">
        <v>4171</v>
      </c>
      <c r="U36" s="145">
        <v>4591</v>
      </c>
      <c r="V36" s="145">
        <v>4301</v>
      </c>
      <c r="W36" s="145">
        <v>5446</v>
      </c>
    </row>
    <row r="37" spans="1:23" ht="12.75" customHeight="1">
      <c r="A37" s="138" t="s">
        <v>98</v>
      </c>
      <c r="B37" s="146" t="s">
        <v>575</v>
      </c>
      <c r="C37" s="147" t="s">
        <v>99</v>
      </c>
      <c r="D37" s="144" t="s">
        <v>307</v>
      </c>
      <c r="E37" s="145">
        <v>54510</v>
      </c>
      <c r="F37" s="145"/>
      <c r="G37" s="145">
        <v>2124</v>
      </c>
      <c r="H37" s="145">
        <v>2450</v>
      </c>
      <c r="I37" s="145">
        <v>2678</v>
      </c>
      <c r="J37" s="145">
        <v>3023</v>
      </c>
      <c r="K37" s="145">
        <v>2892</v>
      </c>
      <c r="L37" s="145">
        <v>2950</v>
      </c>
      <c r="M37" s="145">
        <v>3295</v>
      </c>
      <c r="N37" s="145">
        <v>2940</v>
      </c>
      <c r="O37" s="145">
        <v>3043</v>
      </c>
      <c r="P37" s="145">
        <v>3353</v>
      </c>
      <c r="Q37" s="145">
        <v>4024</v>
      </c>
      <c r="R37" s="145">
        <v>4439</v>
      </c>
      <c r="S37" s="145">
        <v>3400</v>
      </c>
      <c r="T37" s="145">
        <v>3321</v>
      </c>
      <c r="U37" s="145">
        <v>3480</v>
      </c>
      <c r="V37" s="145">
        <v>3118</v>
      </c>
      <c r="W37" s="145">
        <v>3980</v>
      </c>
    </row>
    <row r="38" spans="1:23" ht="12.75" customHeight="1">
      <c r="A38" s="138" t="s">
        <v>110</v>
      </c>
      <c r="B38" s="146" t="s">
        <v>575</v>
      </c>
      <c r="C38" s="147" t="s">
        <v>898</v>
      </c>
      <c r="D38" s="144" t="s">
        <v>307</v>
      </c>
      <c r="E38" s="145">
        <v>30222</v>
      </c>
      <c r="F38" s="145"/>
      <c r="G38" s="145">
        <v>1231</v>
      </c>
      <c r="H38" s="145">
        <v>1613</v>
      </c>
      <c r="I38" s="145">
        <v>1823</v>
      </c>
      <c r="J38" s="145">
        <v>2151</v>
      </c>
      <c r="K38" s="145">
        <v>1895</v>
      </c>
      <c r="L38" s="145">
        <v>1630</v>
      </c>
      <c r="M38" s="145">
        <v>1854</v>
      </c>
      <c r="N38" s="145">
        <v>2018</v>
      </c>
      <c r="O38" s="145">
        <v>2044</v>
      </c>
      <c r="P38" s="145">
        <v>2253</v>
      </c>
      <c r="Q38" s="145">
        <v>2497</v>
      </c>
      <c r="R38" s="145">
        <v>2570</v>
      </c>
      <c r="S38" s="145">
        <v>2030</v>
      </c>
      <c r="T38" s="145">
        <v>1383</v>
      </c>
      <c r="U38" s="145">
        <v>1130</v>
      </c>
      <c r="V38" s="145">
        <v>960</v>
      </c>
      <c r="W38" s="145">
        <v>1140</v>
      </c>
    </row>
    <row r="39" spans="1:23" ht="12.75" customHeight="1">
      <c r="A39" s="138" t="s">
        <v>515</v>
      </c>
      <c r="B39" s="146" t="s">
        <v>575</v>
      </c>
      <c r="C39" s="147" t="s">
        <v>899</v>
      </c>
      <c r="D39" s="144" t="s">
        <v>307</v>
      </c>
      <c r="E39" s="145">
        <v>9210</v>
      </c>
      <c r="F39" s="145"/>
      <c r="G39" s="145">
        <v>325</v>
      </c>
      <c r="H39" s="145">
        <v>566</v>
      </c>
      <c r="I39" s="145">
        <v>639</v>
      </c>
      <c r="J39" s="145">
        <v>589</v>
      </c>
      <c r="K39" s="145">
        <v>444</v>
      </c>
      <c r="L39" s="145">
        <v>451</v>
      </c>
      <c r="M39" s="145">
        <v>483</v>
      </c>
      <c r="N39" s="145">
        <v>593</v>
      </c>
      <c r="O39" s="145">
        <v>719</v>
      </c>
      <c r="P39" s="145">
        <v>593</v>
      </c>
      <c r="Q39" s="145">
        <v>634</v>
      </c>
      <c r="R39" s="145">
        <v>652</v>
      </c>
      <c r="S39" s="145">
        <v>484</v>
      </c>
      <c r="T39" s="145">
        <v>434</v>
      </c>
      <c r="U39" s="145">
        <v>488</v>
      </c>
      <c r="V39" s="145">
        <v>479</v>
      </c>
      <c r="W39" s="145">
        <v>637</v>
      </c>
    </row>
    <row r="40" spans="1:23" ht="12.75" customHeight="1">
      <c r="A40" s="138" t="s">
        <v>516</v>
      </c>
      <c r="B40" s="146" t="s">
        <v>575</v>
      </c>
      <c r="C40" s="147" t="s">
        <v>900</v>
      </c>
      <c r="D40" s="144" t="s">
        <v>307</v>
      </c>
      <c r="E40" s="145">
        <v>20873</v>
      </c>
      <c r="F40" s="145"/>
      <c r="G40" s="145">
        <v>1026</v>
      </c>
      <c r="H40" s="145">
        <v>1035</v>
      </c>
      <c r="I40" s="145">
        <v>1127</v>
      </c>
      <c r="J40" s="145">
        <v>1297</v>
      </c>
      <c r="K40" s="145">
        <v>1398</v>
      </c>
      <c r="L40" s="145">
        <v>1323</v>
      </c>
      <c r="M40" s="145">
        <v>1563</v>
      </c>
      <c r="N40" s="145">
        <v>1299</v>
      </c>
      <c r="O40" s="145">
        <v>1207</v>
      </c>
      <c r="P40" s="145">
        <v>1332</v>
      </c>
      <c r="Q40" s="145">
        <v>1472</v>
      </c>
      <c r="R40" s="145">
        <v>1569</v>
      </c>
      <c r="S40" s="145">
        <v>1169</v>
      </c>
      <c r="T40" s="145">
        <v>1070</v>
      </c>
      <c r="U40" s="145">
        <v>1041</v>
      </c>
      <c r="V40" s="145">
        <v>899</v>
      </c>
      <c r="W40" s="145">
        <v>1046</v>
      </c>
    </row>
    <row r="41" spans="1:23" ht="12.75" customHeight="1">
      <c r="A41" s="138" t="s">
        <v>517</v>
      </c>
      <c r="B41" s="146" t="s">
        <v>575</v>
      </c>
      <c r="C41" s="147" t="s">
        <v>901</v>
      </c>
      <c r="D41" s="144" t="s">
        <v>307</v>
      </c>
      <c r="E41" s="145">
        <v>11611</v>
      </c>
      <c r="F41" s="145"/>
      <c r="G41" s="145">
        <v>740</v>
      </c>
      <c r="H41" s="145">
        <v>657</v>
      </c>
      <c r="I41" s="145">
        <v>627</v>
      </c>
      <c r="J41" s="145">
        <v>612</v>
      </c>
      <c r="K41" s="145">
        <v>703</v>
      </c>
      <c r="L41" s="145">
        <v>878</v>
      </c>
      <c r="M41" s="145">
        <v>993</v>
      </c>
      <c r="N41" s="145">
        <v>846</v>
      </c>
      <c r="O41" s="145">
        <v>745</v>
      </c>
      <c r="P41" s="145">
        <v>653</v>
      </c>
      <c r="Q41" s="145">
        <v>707</v>
      </c>
      <c r="R41" s="145">
        <v>787</v>
      </c>
      <c r="S41" s="145">
        <v>587</v>
      </c>
      <c r="T41" s="145">
        <v>629</v>
      </c>
      <c r="U41" s="145">
        <v>509</v>
      </c>
      <c r="V41" s="145">
        <v>411</v>
      </c>
      <c r="W41" s="145">
        <v>527</v>
      </c>
    </row>
    <row r="42" spans="1:23" ht="12.75" customHeight="1">
      <c r="A42" s="138" t="s">
        <v>518</v>
      </c>
      <c r="B42" s="146" t="s">
        <v>575</v>
      </c>
      <c r="C42" s="147" t="s">
        <v>902</v>
      </c>
      <c r="D42" s="144" t="s">
        <v>307</v>
      </c>
      <c r="E42" s="145">
        <v>7419</v>
      </c>
      <c r="F42" s="145"/>
      <c r="G42" s="145">
        <v>319</v>
      </c>
      <c r="H42" s="145">
        <v>308</v>
      </c>
      <c r="I42" s="145">
        <v>359</v>
      </c>
      <c r="J42" s="145">
        <v>421</v>
      </c>
      <c r="K42" s="145">
        <v>419</v>
      </c>
      <c r="L42" s="145">
        <v>406</v>
      </c>
      <c r="M42" s="145">
        <v>416</v>
      </c>
      <c r="N42" s="145">
        <v>379</v>
      </c>
      <c r="O42" s="145">
        <v>440</v>
      </c>
      <c r="P42" s="145">
        <v>493</v>
      </c>
      <c r="Q42" s="145">
        <v>530</v>
      </c>
      <c r="R42" s="145">
        <v>583</v>
      </c>
      <c r="S42" s="145">
        <v>451</v>
      </c>
      <c r="T42" s="145">
        <v>424</v>
      </c>
      <c r="U42" s="145">
        <v>478</v>
      </c>
      <c r="V42" s="145">
        <v>433</v>
      </c>
      <c r="W42" s="145">
        <v>560</v>
      </c>
    </row>
    <row r="43" spans="1:23" ht="12.75" customHeight="1">
      <c r="A43" s="138" t="s">
        <v>519</v>
      </c>
      <c r="B43" s="146" t="s">
        <v>575</v>
      </c>
      <c r="C43" s="147" t="s">
        <v>903</v>
      </c>
      <c r="D43" s="144" t="s">
        <v>307</v>
      </c>
      <c r="E43" s="145">
        <v>11675</v>
      </c>
      <c r="F43" s="145"/>
      <c r="G43" s="145">
        <v>494</v>
      </c>
      <c r="H43" s="145">
        <v>650</v>
      </c>
      <c r="I43" s="145">
        <v>642</v>
      </c>
      <c r="J43" s="145">
        <v>671</v>
      </c>
      <c r="K43" s="145">
        <v>634</v>
      </c>
      <c r="L43" s="145">
        <v>575</v>
      </c>
      <c r="M43" s="145">
        <v>749</v>
      </c>
      <c r="N43" s="145">
        <v>630</v>
      </c>
      <c r="O43" s="145">
        <v>711</v>
      </c>
      <c r="P43" s="145">
        <v>703</v>
      </c>
      <c r="Q43" s="145">
        <v>782</v>
      </c>
      <c r="R43" s="145">
        <v>857</v>
      </c>
      <c r="S43" s="145">
        <v>810</v>
      </c>
      <c r="T43" s="145">
        <v>736</v>
      </c>
      <c r="U43" s="145">
        <v>683</v>
      </c>
      <c r="V43" s="145">
        <v>578</v>
      </c>
      <c r="W43" s="145">
        <v>770</v>
      </c>
    </row>
    <row r="44" spans="1:23" ht="12.75" customHeight="1">
      <c r="A44" s="138" t="s">
        <v>520</v>
      </c>
      <c r="B44" s="146" t="s">
        <v>575</v>
      </c>
      <c r="C44" s="147" t="s">
        <v>904</v>
      </c>
      <c r="D44" s="144" t="s">
        <v>307</v>
      </c>
      <c r="E44" s="145">
        <v>7378</v>
      </c>
      <c r="F44" s="145"/>
      <c r="G44" s="145">
        <v>341</v>
      </c>
      <c r="H44" s="145">
        <v>362</v>
      </c>
      <c r="I44" s="145">
        <v>412</v>
      </c>
      <c r="J44" s="145">
        <v>413</v>
      </c>
      <c r="K44" s="145">
        <v>407</v>
      </c>
      <c r="L44" s="145">
        <v>407</v>
      </c>
      <c r="M44" s="145">
        <v>394</v>
      </c>
      <c r="N44" s="145">
        <v>346</v>
      </c>
      <c r="O44" s="145">
        <v>369</v>
      </c>
      <c r="P44" s="145">
        <v>412</v>
      </c>
      <c r="Q44" s="145">
        <v>516</v>
      </c>
      <c r="R44" s="145">
        <v>586</v>
      </c>
      <c r="S44" s="145">
        <v>485</v>
      </c>
      <c r="T44" s="145">
        <v>440</v>
      </c>
      <c r="U44" s="145">
        <v>430</v>
      </c>
      <c r="V44" s="145">
        <v>388</v>
      </c>
      <c r="W44" s="145">
        <v>670</v>
      </c>
    </row>
    <row r="45" spans="1:23" ht="12.75" customHeight="1">
      <c r="A45" s="138" t="s">
        <v>521</v>
      </c>
      <c r="B45" s="146" t="s">
        <v>575</v>
      </c>
      <c r="C45" s="147" t="s">
        <v>905</v>
      </c>
      <c r="D45" s="144" t="s">
        <v>307</v>
      </c>
      <c r="E45" s="145">
        <v>6188</v>
      </c>
      <c r="F45" s="145"/>
      <c r="G45" s="145">
        <v>273</v>
      </c>
      <c r="H45" s="145">
        <v>338</v>
      </c>
      <c r="I45" s="145">
        <v>345</v>
      </c>
      <c r="J45" s="145">
        <v>368</v>
      </c>
      <c r="K45" s="145">
        <v>318</v>
      </c>
      <c r="L45" s="145">
        <v>326</v>
      </c>
      <c r="M45" s="145">
        <v>354</v>
      </c>
      <c r="N45" s="145">
        <v>343</v>
      </c>
      <c r="O45" s="145">
        <v>353</v>
      </c>
      <c r="P45" s="145">
        <v>383</v>
      </c>
      <c r="Q45" s="145">
        <v>402</v>
      </c>
      <c r="R45" s="145">
        <v>471</v>
      </c>
      <c r="S45" s="145">
        <v>398</v>
      </c>
      <c r="T45" s="145">
        <v>358</v>
      </c>
      <c r="U45" s="145">
        <v>375</v>
      </c>
      <c r="V45" s="145">
        <v>305</v>
      </c>
      <c r="W45" s="145">
        <v>478</v>
      </c>
    </row>
    <row r="46" spans="1:23" ht="12.75" customHeight="1">
      <c r="A46" s="138" t="s">
        <v>522</v>
      </c>
      <c r="B46" s="146" t="s">
        <v>575</v>
      </c>
      <c r="C46" s="147" t="s">
        <v>906</v>
      </c>
      <c r="D46" s="144" t="s">
        <v>307</v>
      </c>
      <c r="E46" s="145">
        <v>8009</v>
      </c>
      <c r="F46" s="145"/>
      <c r="G46" s="145">
        <v>293</v>
      </c>
      <c r="H46" s="145">
        <v>409</v>
      </c>
      <c r="I46" s="145">
        <v>482</v>
      </c>
      <c r="J46" s="145">
        <v>454</v>
      </c>
      <c r="K46" s="145">
        <v>434</v>
      </c>
      <c r="L46" s="145">
        <v>397</v>
      </c>
      <c r="M46" s="145">
        <v>449</v>
      </c>
      <c r="N46" s="145">
        <v>465</v>
      </c>
      <c r="O46" s="145">
        <v>446</v>
      </c>
      <c r="P46" s="145">
        <v>463</v>
      </c>
      <c r="Q46" s="145">
        <v>585</v>
      </c>
      <c r="R46" s="145">
        <v>680</v>
      </c>
      <c r="S46" s="145">
        <v>569</v>
      </c>
      <c r="T46" s="145">
        <v>509</v>
      </c>
      <c r="U46" s="145">
        <v>464</v>
      </c>
      <c r="V46" s="145">
        <v>400</v>
      </c>
      <c r="W46" s="145">
        <v>510</v>
      </c>
    </row>
    <row r="47" spans="1:23" ht="12.75" customHeight="1">
      <c r="A47" s="138" t="s">
        <v>114</v>
      </c>
      <c r="B47" s="146" t="s">
        <v>575</v>
      </c>
      <c r="C47" s="147" t="s">
        <v>907</v>
      </c>
      <c r="D47" s="144" t="s">
        <v>307</v>
      </c>
      <c r="E47" s="145">
        <v>32687</v>
      </c>
      <c r="F47" s="145"/>
      <c r="G47" s="145">
        <v>1393</v>
      </c>
      <c r="H47" s="145">
        <v>1637</v>
      </c>
      <c r="I47" s="145">
        <v>1647</v>
      </c>
      <c r="J47" s="145">
        <v>1889</v>
      </c>
      <c r="K47" s="145">
        <v>1992</v>
      </c>
      <c r="L47" s="145">
        <v>2128</v>
      </c>
      <c r="M47" s="145">
        <v>2423</v>
      </c>
      <c r="N47" s="145">
        <v>1925</v>
      </c>
      <c r="O47" s="145">
        <v>1832</v>
      </c>
      <c r="P47" s="145">
        <v>1965</v>
      </c>
      <c r="Q47" s="145">
        <v>2508</v>
      </c>
      <c r="R47" s="145">
        <v>3141</v>
      </c>
      <c r="S47" s="145">
        <v>2601</v>
      </c>
      <c r="T47" s="145">
        <v>1765</v>
      </c>
      <c r="U47" s="145">
        <v>1391</v>
      </c>
      <c r="V47" s="145">
        <v>1112</v>
      </c>
      <c r="W47" s="145">
        <v>1338</v>
      </c>
    </row>
    <row r="48" spans="1:23" ht="12.75" customHeight="1">
      <c r="A48" s="138" t="s">
        <v>116</v>
      </c>
      <c r="B48" s="146" t="s">
        <v>575</v>
      </c>
      <c r="C48" s="147" t="s">
        <v>908</v>
      </c>
      <c r="D48" s="144" t="s">
        <v>307</v>
      </c>
      <c r="E48" s="145">
        <v>33955</v>
      </c>
      <c r="F48" s="145"/>
      <c r="G48" s="145">
        <v>1552</v>
      </c>
      <c r="H48" s="145">
        <v>1755</v>
      </c>
      <c r="I48" s="145">
        <v>1815</v>
      </c>
      <c r="J48" s="145">
        <v>1925</v>
      </c>
      <c r="K48" s="145">
        <v>2088</v>
      </c>
      <c r="L48" s="145">
        <v>2378</v>
      </c>
      <c r="M48" s="145">
        <v>2652</v>
      </c>
      <c r="N48" s="145">
        <v>2336</v>
      </c>
      <c r="O48" s="145">
        <v>2049</v>
      </c>
      <c r="P48" s="145">
        <v>1941</v>
      </c>
      <c r="Q48" s="145">
        <v>2451</v>
      </c>
      <c r="R48" s="145">
        <v>2955</v>
      </c>
      <c r="S48" s="145">
        <v>2617</v>
      </c>
      <c r="T48" s="145">
        <v>1893</v>
      </c>
      <c r="U48" s="145">
        <v>1507</v>
      </c>
      <c r="V48" s="145">
        <v>1030</v>
      </c>
      <c r="W48" s="145">
        <v>1011</v>
      </c>
    </row>
    <row r="49" spans="1:23" ht="12.75" customHeight="1">
      <c r="A49" s="138" t="s">
        <v>523</v>
      </c>
      <c r="B49" s="146" t="s">
        <v>575</v>
      </c>
      <c r="C49" s="147" t="s">
        <v>909</v>
      </c>
      <c r="D49" s="144" t="s">
        <v>307</v>
      </c>
      <c r="E49" s="145">
        <v>8059</v>
      </c>
      <c r="F49" s="145"/>
      <c r="G49" s="145">
        <v>352</v>
      </c>
      <c r="H49" s="145">
        <v>488</v>
      </c>
      <c r="I49" s="145">
        <v>539</v>
      </c>
      <c r="J49" s="145">
        <v>505</v>
      </c>
      <c r="K49" s="145">
        <v>469</v>
      </c>
      <c r="L49" s="145">
        <v>480</v>
      </c>
      <c r="M49" s="145">
        <v>478</v>
      </c>
      <c r="N49" s="145">
        <v>462</v>
      </c>
      <c r="O49" s="145">
        <v>490</v>
      </c>
      <c r="P49" s="145">
        <v>484</v>
      </c>
      <c r="Q49" s="145">
        <v>601</v>
      </c>
      <c r="R49" s="145">
        <v>607</v>
      </c>
      <c r="S49" s="145">
        <v>536</v>
      </c>
      <c r="T49" s="145">
        <v>482</v>
      </c>
      <c r="U49" s="145">
        <v>428</v>
      </c>
      <c r="V49" s="145">
        <v>312</v>
      </c>
      <c r="W49" s="145">
        <v>346</v>
      </c>
    </row>
    <row r="50" spans="1:23" ht="12.75" customHeight="1">
      <c r="A50" s="138" t="s">
        <v>524</v>
      </c>
      <c r="B50" s="146" t="s">
        <v>575</v>
      </c>
      <c r="C50" s="147" t="s">
        <v>910</v>
      </c>
      <c r="D50" s="144" t="s">
        <v>307</v>
      </c>
      <c r="E50" s="145">
        <v>21480</v>
      </c>
      <c r="F50" s="145"/>
      <c r="G50" s="145">
        <v>736</v>
      </c>
      <c r="H50" s="145">
        <v>1052</v>
      </c>
      <c r="I50" s="145">
        <v>1243</v>
      </c>
      <c r="J50" s="145">
        <v>1662</v>
      </c>
      <c r="K50" s="145">
        <v>1339</v>
      </c>
      <c r="L50" s="145">
        <v>1169</v>
      </c>
      <c r="M50" s="145">
        <v>1276</v>
      </c>
      <c r="N50" s="145">
        <v>1159</v>
      </c>
      <c r="O50" s="145">
        <v>1297</v>
      </c>
      <c r="P50" s="145">
        <v>1417</v>
      </c>
      <c r="Q50" s="145">
        <v>1660</v>
      </c>
      <c r="R50" s="145">
        <v>1878</v>
      </c>
      <c r="S50" s="145">
        <v>1493</v>
      </c>
      <c r="T50" s="145">
        <v>1155</v>
      </c>
      <c r="U50" s="145">
        <v>1083</v>
      </c>
      <c r="V50" s="145">
        <v>857</v>
      </c>
      <c r="W50" s="145">
        <v>1004</v>
      </c>
    </row>
    <row r="51" spans="1:23" ht="12.75" customHeight="1">
      <c r="A51" s="138" t="s">
        <v>525</v>
      </c>
      <c r="B51" s="146" t="s">
        <v>575</v>
      </c>
      <c r="C51" s="147" t="s">
        <v>911</v>
      </c>
      <c r="D51" s="144" t="s">
        <v>307</v>
      </c>
      <c r="E51" s="145">
        <v>8405</v>
      </c>
      <c r="F51" s="145"/>
      <c r="G51" s="145">
        <v>340</v>
      </c>
      <c r="H51" s="145">
        <v>413</v>
      </c>
      <c r="I51" s="145">
        <v>484</v>
      </c>
      <c r="J51" s="145">
        <v>540</v>
      </c>
      <c r="K51" s="145">
        <v>431</v>
      </c>
      <c r="L51" s="145">
        <v>430</v>
      </c>
      <c r="M51" s="145">
        <v>458</v>
      </c>
      <c r="N51" s="145">
        <v>436</v>
      </c>
      <c r="O51" s="145">
        <v>516</v>
      </c>
      <c r="P51" s="145">
        <v>491</v>
      </c>
      <c r="Q51" s="145">
        <v>609</v>
      </c>
      <c r="R51" s="145">
        <v>639</v>
      </c>
      <c r="S51" s="145">
        <v>538</v>
      </c>
      <c r="T51" s="145">
        <v>448</v>
      </c>
      <c r="U51" s="145">
        <v>561</v>
      </c>
      <c r="V51" s="145">
        <v>471</v>
      </c>
      <c r="W51" s="145">
        <v>600</v>
      </c>
    </row>
    <row r="52" spans="1:23" ht="12.75" customHeight="1">
      <c r="A52" s="138" t="s">
        <v>118</v>
      </c>
      <c r="B52" s="146" t="s">
        <v>575</v>
      </c>
      <c r="C52" s="147" t="s">
        <v>912</v>
      </c>
      <c r="D52" s="144" t="s">
        <v>307</v>
      </c>
      <c r="E52" s="145">
        <v>14784</v>
      </c>
      <c r="F52" s="145"/>
      <c r="G52" s="145">
        <v>480</v>
      </c>
      <c r="H52" s="145">
        <v>647</v>
      </c>
      <c r="I52" s="145">
        <v>750</v>
      </c>
      <c r="J52" s="145">
        <v>924</v>
      </c>
      <c r="K52" s="145">
        <v>923</v>
      </c>
      <c r="L52" s="145">
        <v>785</v>
      </c>
      <c r="M52" s="145">
        <v>819</v>
      </c>
      <c r="N52" s="145">
        <v>726</v>
      </c>
      <c r="O52" s="145">
        <v>833</v>
      </c>
      <c r="P52" s="145">
        <v>1021</v>
      </c>
      <c r="Q52" s="145">
        <v>1147</v>
      </c>
      <c r="R52" s="145">
        <v>1186</v>
      </c>
      <c r="S52" s="145">
        <v>987</v>
      </c>
      <c r="T52" s="145">
        <v>865</v>
      </c>
      <c r="U52" s="145">
        <v>898</v>
      </c>
      <c r="V52" s="145">
        <v>784</v>
      </c>
      <c r="W52" s="145">
        <v>1009</v>
      </c>
    </row>
    <row r="53" spans="1:23" ht="12.75" customHeight="1">
      <c r="A53" s="138" t="s">
        <v>120</v>
      </c>
      <c r="B53" s="146" t="s">
        <v>575</v>
      </c>
      <c r="C53" s="147" t="s">
        <v>922</v>
      </c>
      <c r="D53" s="144" t="s">
        <v>307</v>
      </c>
      <c r="E53" s="145">
        <v>19512</v>
      </c>
      <c r="F53" s="145"/>
      <c r="G53" s="145">
        <v>892</v>
      </c>
      <c r="H53" s="145">
        <v>977</v>
      </c>
      <c r="I53" s="145">
        <v>1037</v>
      </c>
      <c r="J53" s="145">
        <v>1152</v>
      </c>
      <c r="K53" s="145">
        <v>1255</v>
      </c>
      <c r="L53" s="145">
        <v>1258</v>
      </c>
      <c r="M53" s="145">
        <v>1358</v>
      </c>
      <c r="N53" s="145">
        <v>1050</v>
      </c>
      <c r="O53" s="145">
        <v>1115</v>
      </c>
      <c r="P53" s="145">
        <v>1123</v>
      </c>
      <c r="Q53" s="145">
        <v>1370</v>
      </c>
      <c r="R53" s="145">
        <v>1585</v>
      </c>
      <c r="S53" s="145">
        <v>1314</v>
      </c>
      <c r="T53" s="145">
        <v>1024</v>
      </c>
      <c r="U53" s="145">
        <v>977</v>
      </c>
      <c r="V53" s="145">
        <v>853</v>
      </c>
      <c r="W53" s="145">
        <v>1172</v>
      </c>
    </row>
    <row r="54" spans="1:23" ht="12.75" customHeight="1">
      <c r="A54" s="138" t="s">
        <v>526</v>
      </c>
      <c r="B54" s="146" t="s">
        <v>575</v>
      </c>
      <c r="C54" s="147" t="s">
        <v>923</v>
      </c>
      <c r="D54" s="144" t="s">
        <v>307</v>
      </c>
      <c r="E54" s="145">
        <v>19929</v>
      </c>
      <c r="F54" s="145"/>
      <c r="G54" s="145">
        <v>852</v>
      </c>
      <c r="H54" s="145">
        <v>935</v>
      </c>
      <c r="I54" s="145">
        <v>935</v>
      </c>
      <c r="J54" s="145">
        <v>1151</v>
      </c>
      <c r="K54" s="145">
        <v>1252</v>
      </c>
      <c r="L54" s="145">
        <v>1296</v>
      </c>
      <c r="M54" s="145">
        <v>1413</v>
      </c>
      <c r="N54" s="145">
        <v>1046</v>
      </c>
      <c r="O54" s="145">
        <v>1023</v>
      </c>
      <c r="P54" s="145">
        <v>1173</v>
      </c>
      <c r="Q54" s="145">
        <v>1665</v>
      </c>
      <c r="R54" s="145">
        <v>1896</v>
      </c>
      <c r="S54" s="145">
        <v>1648</v>
      </c>
      <c r="T54" s="145">
        <v>1114</v>
      </c>
      <c r="U54" s="145">
        <v>891</v>
      </c>
      <c r="V54" s="145">
        <v>726</v>
      </c>
      <c r="W54" s="145">
        <v>913</v>
      </c>
    </row>
    <row r="55" spans="1:23" ht="12.75" customHeight="1">
      <c r="A55" s="138" t="s">
        <v>527</v>
      </c>
      <c r="B55" s="146" t="s">
        <v>575</v>
      </c>
      <c r="C55" s="147" t="s">
        <v>924</v>
      </c>
      <c r="D55" s="144" t="s">
        <v>307</v>
      </c>
      <c r="E55" s="145">
        <v>5296</v>
      </c>
      <c r="F55" s="145"/>
      <c r="G55" s="145">
        <v>203</v>
      </c>
      <c r="H55" s="145">
        <v>236</v>
      </c>
      <c r="I55" s="145">
        <v>293</v>
      </c>
      <c r="J55" s="145">
        <v>292</v>
      </c>
      <c r="K55" s="145">
        <v>301</v>
      </c>
      <c r="L55" s="145">
        <v>258</v>
      </c>
      <c r="M55" s="145">
        <v>290</v>
      </c>
      <c r="N55" s="145">
        <v>270</v>
      </c>
      <c r="O55" s="145">
        <v>280</v>
      </c>
      <c r="P55" s="145">
        <v>315</v>
      </c>
      <c r="Q55" s="145">
        <v>370</v>
      </c>
      <c r="R55" s="145">
        <v>393</v>
      </c>
      <c r="S55" s="145">
        <v>331</v>
      </c>
      <c r="T55" s="145">
        <v>324</v>
      </c>
      <c r="U55" s="145">
        <v>351</v>
      </c>
      <c r="V55" s="145">
        <v>355</v>
      </c>
      <c r="W55" s="145">
        <v>434</v>
      </c>
    </row>
    <row r="56" spans="1:23" ht="12.75" customHeight="1">
      <c r="A56" s="138" t="s">
        <v>528</v>
      </c>
      <c r="B56" s="146" t="s">
        <v>575</v>
      </c>
      <c r="C56" s="147" t="s">
        <v>925</v>
      </c>
      <c r="D56" s="144" t="s">
        <v>307</v>
      </c>
      <c r="E56" s="145">
        <v>16868</v>
      </c>
      <c r="F56" s="145"/>
      <c r="G56" s="145">
        <v>684</v>
      </c>
      <c r="H56" s="145">
        <v>788</v>
      </c>
      <c r="I56" s="145">
        <v>863</v>
      </c>
      <c r="J56" s="145">
        <v>1057</v>
      </c>
      <c r="K56" s="145">
        <v>1106</v>
      </c>
      <c r="L56" s="145">
        <v>989</v>
      </c>
      <c r="M56" s="145">
        <v>1094</v>
      </c>
      <c r="N56" s="145">
        <v>886</v>
      </c>
      <c r="O56" s="145">
        <v>902</v>
      </c>
      <c r="P56" s="145">
        <v>1023</v>
      </c>
      <c r="Q56" s="145">
        <v>1279</v>
      </c>
      <c r="R56" s="145">
        <v>1376</v>
      </c>
      <c r="S56" s="145">
        <v>1154</v>
      </c>
      <c r="T56" s="145">
        <v>885</v>
      </c>
      <c r="U56" s="145">
        <v>919</v>
      </c>
      <c r="V56" s="145">
        <v>853</v>
      </c>
      <c r="W56" s="145">
        <v>1010</v>
      </c>
    </row>
    <row r="57" spans="1:23" ht="12.75" customHeight="1">
      <c r="A57" s="138" t="s">
        <v>529</v>
      </c>
      <c r="B57" s="146" t="s">
        <v>575</v>
      </c>
      <c r="C57" s="147" t="s">
        <v>926</v>
      </c>
      <c r="D57" s="144" t="s">
        <v>307</v>
      </c>
      <c r="E57" s="145">
        <v>12818</v>
      </c>
      <c r="F57" s="145"/>
      <c r="G57" s="145">
        <v>564</v>
      </c>
      <c r="H57" s="145">
        <v>622</v>
      </c>
      <c r="I57" s="145">
        <v>676</v>
      </c>
      <c r="J57" s="145">
        <v>780</v>
      </c>
      <c r="K57" s="145">
        <v>813</v>
      </c>
      <c r="L57" s="145">
        <v>871</v>
      </c>
      <c r="M57" s="145">
        <v>896</v>
      </c>
      <c r="N57" s="145">
        <v>738</v>
      </c>
      <c r="O57" s="145">
        <v>750</v>
      </c>
      <c r="P57" s="145">
        <v>873</v>
      </c>
      <c r="Q57" s="145">
        <v>991</v>
      </c>
      <c r="R57" s="145">
        <v>1100</v>
      </c>
      <c r="S57" s="145">
        <v>885</v>
      </c>
      <c r="T57" s="145">
        <v>631</v>
      </c>
      <c r="U57" s="145">
        <v>572</v>
      </c>
      <c r="V57" s="145">
        <v>503</v>
      </c>
      <c r="W57" s="145">
        <v>553</v>
      </c>
    </row>
    <row r="58" spans="1:23" ht="12.75" customHeight="1">
      <c r="A58" s="138" t="s">
        <v>530</v>
      </c>
      <c r="B58" s="146" t="s">
        <v>575</v>
      </c>
      <c r="C58" s="147" t="s">
        <v>927</v>
      </c>
      <c r="D58" s="144" t="s">
        <v>307</v>
      </c>
      <c r="E58" s="145">
        <v>12145</v>
      </c>
      <c r="F58" s="145"/>
      <c r="G58" s="145">
        <v>447</v>
      </c>
      <c r="H58" s="145">
        <v>575</v>
      </c>
      <c r="I58" s="145">
        <v>602</v>
      </c>
      <c r="J58" s="145">
        <v>710</v>
      </c>
      <c r="K58" s="145">
        <v>714</v>
      </c>
      <c r="L58" s="145">
        <v>716</v>
      </c>
      <c r="M58" s="145">
        <v>773</v>
      </c>
      <c r="N58" s="145">
        <v>714</v>
      </c>
      <c r="O58" s="145">
        <v>679</v>
      </c>
      <c r="P58" s="145">
        <v>704</v>
      </c>
      <c r="Q58" s="145">
        <v>927</v>
      </c>
      <c r="R58" s="145">
        <v>1025</v>
      </c>
      <c r="S58" s="145">
        <v>1015</v>
      </c>
      <c r="T58" s="145">
        <v>769</v>
      </c>
      <c r="U58" s="145">
        <v>643</v>
      </c>
      <c r="V58" s="145">
        <v>499</v>
      </c>
      <c r="W58" s="145">
        <v>633</v>
      </c>
    </row>
    <row r="59" spans="1:23" ht="12.75" customHeight="1">
      <c r="A59" s="138" t="s">
        <v>124</v>
      </c>
      <c r="B59" s="146" t="s">
        <v>575</v>
      </c>
      <c r="C59" s="147" t="s">
        <v>928</v>
      </c>
      <c r="D59" s="144" t="s">
        <v>307</v>
      </c>
      <c r="E59" s="145">
        <v>33299</v>
      </c>
      <c r="F59" s="145"/>
      <c r="G59" s="145">
        <v>1989</v>
      </c>
      <c r="H59" s="145">
        <v>1811</v>
      </c>
      <c r="I59" s="145">
        <v>1561</v>
      </c>
      <c r="J59" s="145">
        <v>1823</v>
      </c>
      <c r="K59" s="145">
        <v>2010</v>
      </c>
      <c r="L59" s="145">
        <v>2488</v>
      </c>
      <c r="M59" s="145">
        <v>3055</v>
      </c>
      <c r="N59" s="145">
        <v>2193</v>
      </c>
      <c r="O59" s="145">
        <v>1805</v>
      </c>
      <c r="P59" s="145">
        <v>1791</v>
      </c>
      <c r="Q59" s="145">
        <v>2453</v>
      </c>
      <c r="R59" s="145">
        <v>2869</v>
      </c>
      <c r="S59" s="145">
        <v>2412</v>
      </c>
      <c r="T59" s="145">
        <v>1670</v>
      </c>
      <c r="U59" s="145">
        <v>1279</v>
      </c>
      <c r="V59" s="145">
        <v>961</v>
      </c>
      <c r="W59" s="145">
        <v>1129</v>
      </c>
    </row>
    <row r="60" spans="1:23" ht="12.75" customHeight="1">
      <c r="A60" s="138" t="s">
        <v>126</v>
      </c>
      <c r="B60" s="146" t="s">
        <v>575</v>
      </c>
      <c r="C60" s="147" t="s">
        <v>929</v>
      </c>
      <c r="D60" s="144" t="s">
        <v>307</v>
      </c>
      <c r="E60" s="145">
        <v>18289</v>
      </c>
      <c r="F60" s="145"/>
      <c r="G60" s="145">
        <v>705</v>
      </c>
      <c r="H60" s="145">
        <v>800</v>
      </c>
      <c r="I60" s="145">
        <v>897</v>
      </c>
      <c r="J60" s="145">
        <v>1092</v>
      </c>
      <c r="K60" s="145">
        <v>1078</v>
      </c>
      <c r="L60" s="145">
        <v>995</v>
      </c>
      <c r="M60" s="145">
        <v>1092</v>
      </c>
      <c r="N60" s="145">
        <v>888</v>
      </c>
      <c r="O60" s="145">
        <v>981</v>
      </c>
      <c r="P60" s="145">
        <v>1131</v>
      </c>
      <c r="Q60" s="145">
        <v>1401</v>
      </c>
      <c r="R60" s="145">
        <v>1594</v>
      </c>
      <c r="S60" s="145">
        <v>1361</v>
      </c>
      <c r="T60" s="145">
        <v>1029</v>
      </c>
      <c r="U60" s="145">
        <v>1136</v>
      </c>
      <c r="V60" s="145">
        <v>982</v>
      </c>
      <c r="W60" s="145">
        <v>1127</v>
      </c>
    </row>
    <row r="61" spans="1:23" ht="12.75" customHeight="1">
      <c r="A61" s="138" t="s">
        <v>128</v>
      </c>
      <c r="B61" s="146" t="s">
        <v>575</v>
      </c>
      <c r="C61" s="147" t="s">
        <v>930</v>
      </c>
      <c r="D61" s="144" t="s">
        <v>307</v>
      </c>
      <c r="E61" s="145">
        <v>8367</v>
      </c>
      <c r="F61" s="145"/>
      <c r="G61" s="145">
        <v>282</v>
      </c>
      <c r="H61" s="145">
        <v>341</v>
      </c>
      <c r="I61" s="145">
        <v>406</v>
      </c>
      <c r="J61" s="145">
        <v>472</v>
      </c>
      <c r="K61" s="145">
        <v>455</v>
      </c>
      <c r="L61" s="145">
        <v>447</v>
      </c>
      <c r="M61" s="145">
        <v>386</v>
      </c>
      <c r="N61" s="145">
        <v>374</v>
      </c>
      <c r="O61" s="145">
        <v>431</v>
      </c>
      <c r="P61" s="145">
        <v>530</v>
      </c>
      <c r="Q61" s="145">
        <v>617</v>
      </c>
      <c r="R61" s="145">
        <v>614</v>
      </c>
      <c r="S61" s="145">
        <v>481</v>
      </c>
      <c r="T61" s="145">
        <v>511</v>
      </c>
      <c r="U61" s="145">
        <v>628</v>
      </c>
      <c r="V61" s="145">
        <v>613</v>
      </c>
      <c r="W61" s="145">
        <v>779</v>
      </c>
    </row>
    <row r="62" spans="1:23" ht="12.75" customHeight="1">
      <c r="A62" s="138" t="s">
        <v>531</v>
      </c>
      <c r="B62" s="146" t="s">
        <v>575</v>
      </c>
      <c r="C62" s="147" t="s">
        <v>931</v>
      </c>
      <c r="D62" s="144" t="s">
        <v>307</v>
      </c>
      <c r="E62" s="145">
        <v>5497</v>
      </c>
      <c r="F62" s="145"/>
      <c r="G62" s="145">
        <v>155</v>
      </c>
      <c r="H62" s="145">
        <v>250</v>
      </c>
      <c r="I62" s="145">
        <v>324</v>
      </c>
      <c r="J62" s="145">
        <v>333</v>
      </c>
      <c r="K62" s="145">
        <v>296</v>
      </c>
      <c r="L62" s="145">
        <v>246</v>
      </c>
      <c r="M62" s="145">
        <v>236</v>
      </c>
      <c r="N62" s="145">
        <v>244</v>
      </c>
      <c r="O62" s="145">
        <v>307</v>
      </c>
      <c r="P62" s="145">
        <v>339</v>
      </c>
      <c r="Q62" s="145">
        <v>371</v>
      </c>
      <c r="R62" s="145">
        <v>361</v>
      </c>
      <c r="S62" s="145">
        <v>339</v>
      </c>
      <c r="T62" s="145">
        <v>381</v>
      </c>
      <c r="U62" s="145">
        <v>413</v>
      </c>
      <c r="V62" s="145">
        <v>384</v>
      </c>
      <c r="W62" s="145">
        <v>518</v>
      </c>
    </row>
    <row r="63" spans="1:23" ht="12.75" customHeight="1">
      <c r="A63" s="138" t="s">
        <v>532</v>
      </c>
      <c r="B63" s="146" t="s">
        <v>575</v>
      </c>
      <c r="C63" s="147" t="s">
        <v>932</v>
      </c>
      <c r="D63" s="144" t="s">
        <v>307</v>
      </c>
      <c r="E63" s="145">
        <v>4468</v>
      </c>
      <c r="F63" s="145"/>
      <c r="G63" s="145">
        <v>147</v>
      </c>
      <c r="H63" s="145">
        <v>197</v>
      </c>
      <c r="I63" s="145">
        <v>196</v>
      </c>
      <c r="J63" s="145">
        <v>258</v>
      </c>
      <c r="K63" s="145">
        <v>256</v>
      </c>
      <c r="L63" s="145">
        <v>258</v>
      </c>
      <c r="M63" s="145">
        <v>192</v>
      </c>
      <c r="N63" s="145">
        <v>178</v>
      </c>
      <c r="O63" s="145">
        <v>196</v>
      </c>
      <c r="P63" s="145">
        <v>266</v>
      </c>
      <c r="Q63" s="145">
        <v>371</v>
      </c>
      <c r="R63" s="145">
        <v>363</v>
      </c>
      <c r="S63" s="145">
        <v>298</v>
      </c>
      <c r="T63" s="145">
        <v>299</v>
      </c>
      <c r="U63" s="145">
        <v>300</v>
      </c>
      <c r="V63" s="145">
        <v>306</v>
      </c>
      <c r="W63" s="145">
        <v>387</v>
      </c>
    </row>
    <row r="64" spans="1:23" ht="12.75" customHeight="1">
      <c r="A64" s="138" t="s">
        <v>533</v>
      </c>
      <c r="B64" s="146" t="s">
        <v>575</v>
      </c>
      <c r="C64" s="147" t="s">
        <v>933</v>
      </c>
      <c r="D64" s="144" t="s">
        <v>307</v>
      </c>
      <c r="E64" s="145">
        <v>3388</v>
      </c>
      <c r="F64" s="145"/>
      <c r="G64" s="145">
        <v>128</v>
      </c>
      <c r="H64" s="145">
        <v>126</v>
      </c>
      <c r="I64" s="145">
        <v>164</v>
      </c>
      <c r="J64" s="145">
        <v>191</v>
      </c>
      <c r="K64" s="145">
        <v>176</v>
      </c>
      <c r="L64" s="145">
        <v>158</v>
      </c>
      <c r="M64" s="145">
        <v>155</v>
      </c>
      <c r="N64" s="145">
        <v>177</v>
      </c>
      <c r="O64" s="145">
        <v>192</v>
      </c>
      <c r="P64" s="145">
        <v>197</v>
      </c>
      <c r="Q64" s="145">
        <v>235</v>
      </c>
      <c r="R64" s="145">
        <v>240</v>
      </c>
      <c r="S64" s="145">
        <v>225</v>
      </c>
      <c r="T64" s="145">
        <v>208</v>
      </c>
      <c r="U64" s="145">
        <v>287</v>
      </c>
      <c r="V64" s="145">
        <v>221</v>
      </c>
      <c r="W64" s="145">
        <v>308</v>
      </c>
    </row>
    <row r="65" spans="1:23" ht="12.75" customHeight="1">
      <c r="A65" s="138" t="s">
        <v>534</v>
      </c>
      <c r="B65" s="146" t="s">
        <v>575</v>
      </c>
      <c r="C65" s="147" t="s">
        <v>934</v>
      </c>
      <c r="D65" s="144" t="s">
        <v>307</v>
      </c>
      <c r="E65" s="145">
        <v>26217</v>
      </c>
      <c r="F65" s="145"/>
      <c r="G65" s="145">
        <v>1220</v>
      </c>
      <c r="H65" s="145">
        <v>1318</v>
      </c>
      <c r="I65" s="145">
        <v>1287</v>
      </c>
      <c r="J65" s="145">
        <v>1604</v>
      </c>
      <c r="K65" s="145">
        <v>1614</v>
      </c>
      <c r="L65" s="145">
        <v>1633</v>
      </c>
      <c r="M65" s="145">
        <v>1721</v>
      </c>
      <c r="N65" s="145">
        <v>1332</v>
      </c>
      <c r="O65" s="145">
        <v>1372</v>
      </c>
      <c r="P65" s="145">
        <v>1615</v>
      </c>
      <c r="Q65" s="145">
        <v>2016</v>
      </c>
      <c r="R65" s="145">
        <v>2142</v>
      </c>
      <c r="S65" s="145">
        <v>1590</v>
      </c>
      <c r="T65" s="145">
        <v>1377</v>
      </c>
      <c r="U65" s="145">
        <v>1487</v>
      </c>
      <c r="V65" s="145">
        <v>1279</v>
      </c>
      <c r="W65" s="145">
        <v>1610</v>
      </c>
    </row>
    <row r="66" spans="1:23" ht="12.75" customHeight="1">
      <c r="A66" s="138" t="s">
        <v>535</v>
      </c>
      <c r="B66" s="146" t="s">
        <v>575</v>
      </c>
      <c r="C66" s="147" t="s">
        <v>935</v>
      </c>
      <c r="D66" s="144" t="s">
        <v>307</v>
      </c>
      <c r="E66" s="145">
        <v>5931</v>
      </c>
      <c r="F66" s="145"/>
      <c r="G66" s="145">
        <v>289</v>
      </c>
      <c r="H66" s="145">
        <v>308</v>
      </c>
      <c r="I66" s="145">
        <v>329</v>
      </c>
      <c r="J66" s="145">
        <v>370</v>
      </c>
      <c r="K66" s="145">
        <v>335</v>
      </c>
      <c r="L66" s="145">
        <v>315</v>
      </c>
      <c r="M66" s="145">
        <v>409</v>
      </c>
      <c r="N66" s="145">
        <v>341</v>
      </c>
      <c r="O66" s="145">
        <v>348</v>
      </c>
      <c r="P66" s="145">
        <v>381</v>
      </c>
      <c r="Q66" s="145">
        <v>478</v>
      </c>
      <c r="R66" s="145">
        <v>444</v>
      </c>
      <c r="S66" s="145">
        <v>330</v>
      </c>
      <c r="T66" s="145">
        <v>326</v>
      </c>
      <c r="U66" s="145">
        <v>318</v>
      </c>
      <c r="V66" s="145">
        <v>276</v>
      </c>
      <c r="W66" s="145">
        <v>334</v>
      </c>
    </row>
    <row r="67" spans="1:23" ht="12.75" customHeight="1">
      <c r="A67" s="138" t="s">
        <v>536</v>
      </c>
      <c r="B67" s="146" t="s">
        <v>575</v>
      </c>
      <c r="C67" s="147" t="s">
        <v>966</v>
      </c>
      <c r="D67" s="144" t="s">
        <v>307</v>
      </c>
      <c r="E67" s="145">
        <v>10730</v>
      </c>
      <c r="F67" s="145"/>
      <c r="G67" s="145">
        <v>380</v>
      </c>
      <c r="H67" s="145">
        <v>487</v>
      </c>
      <c r="I67" s="145">
        <v>627</v>
      </c>
      <c r="J67" s="145">
        <v>716</v>
      </c>
      <c r="K67" s="145">
        <v>664</v>
      </c>
      <c r="L67" s="145">
        <v>511</v>
      </c>
      <c r="M67" s="145">
        <v>517</v>
      </c>
      <c r="N67" s="145">
        <v>518</v>
      </c>
      <c r="O67" s="145">
        <v>578</v>
      </c>
      <c r="P67" s="145">
        <v>701</v>
      </c>
      <c r="Q67" s="145">
        <v>781</v>
      </c>
      <c r="R67" s="145">
        <v>791</v>
      </c>
      <c r="S67" s="145">
        <v>612</v>
      </c>
      <c r="T67" s="145">
        <v>624</v>
      </c>
      <c r="U67" s="145">
        <v>797</v>
      </c>
      <c r="V67" s="145">
        <v>655</v>
      </c>
      <c r="W67" s="145">
        <v>771</v>
      </c>
    </row>
    <row r="68" spans="1:23" ht="12.75" customHeight="1">
      <c r="A68" s="138" t="s">
        <v>537</v>
      </c>
      <c r="B68" s="146" t="s">
        <v>575</v>
      </c>
      <c r="C68" s="147" t="s">
        <v>937</v>
      </c>
      <c r="D68" s="144" t="s">
        <v>307</v>
      </c>
      <c r="E68" s="145">
        <v>4811</v>
      </c>
      <c r="F68" s="145"/>
      <c r="G68" s="145">
        <v>169</v>
      </c>
      <c r="H68" s="145">
        <v>238</v>
      </c>
      <c r="I68" s="145">
        <v>270</v>
      </c>
      <c r="J68" s="145">
        <v>286</v>
      </c>
      <c r="K68" s="145">
        <v>216</v>
      </c>
      <c r="L68" s="145">
        <v>221</v>
      </c>
      <c r="M68" s="145">
        <v>230</v>
      </c>
      <c r="N68" s="145">
        <v>239</v>
      </c>
      <c r="O68" s="145">
        <v>283</v>
      </c>
      <c r="P68" s="145">
        <v>267</v>
      </c>
      <c r="Q68" s="145">
        <v>347</v>
      </c>
      <c r="R68" s="145">
        <v>327</v>
      </c>
      <c r="S68" s="145">
        <v>318</v>
      </c>
      <c r="T68" s="145">
        <v>335</v>
      </c>
      <c r="U68" s="145">
        <v>380</v>
      </c>
      <c r="V68" s="145">
        <v>297</v>
      </c>
      <c r="W68" s="145">
        <v>388</v>
      </c>
    </row>
    <row r="69" spans="1:23" ht="12.75" customHeight="1">
      <c r="A69" s="138" t="s">
        <v>538</v>
      </c>
      <c r="B69" s="146" t="s">
        <v>575</v>
      </c>
      <c r="C69" s="147" t="s">
        <v>938</v>
      </c>
      <c r="D69" s="144" t="s">
        <v>307</v>
      </c>
      <c r="E69" s="145">
        <v>4023</v>
      </c>
      <c r="F69" s="145"/>
      <c r="G69" s="145">
        <v>141</v>
      </c>
      <c r="H69" s="145">
        <v>185</v>
      </c>
      <c r="I69" s="145">
        <v>246</v>
      </c>
      <c r="J69" s="145">
        <v>279</v>
      </c>
      <c r="K69" s="145">
        <v>185</v>
      </c>
      <c r="L69" s="145">
        <v>167</v>
      </c>
      <c r="M69" s="145">
        <v>180</v>
      </c>
      <c r="N69" s="145">
        <v>170</v>
      </c>
      <c r="O69" s="145">
        <v>210</v>
      </c>
      <c r="P69" s="145">
        <v>271</v>
      </c>
      <c r="Q69" s="145">
        <v>282</v>
      </c>
      <c r="R69" s="145">
        <v>259</v>
      </c>
      <c r="S69" s="145">
        <v>216</v>
      </c>
      <c r="T69" s="145">
        <v>251</v>
      </c>
      <c r="U69" s="145">
        <v>337</v>
      </c>
      <c r="V69" s="145">
        <v>283</v>
      </c>
      <c r="W69" s="145">
        <v>361</v>
      </c>
    </row>
    <row r="70" spans="1:23" ht="12.75" customHeight="1">
      <c r="A70" s="138" t="s">
        <v>539</v>
      </c>
      <c r="B70" s="146" t="s">
        <v>575</v>
      </c>
      <c r="C70" s="147" t="s">
        <v>939</v>
      </c>
      <c r="D70" s="144" t="s">
        <v>307</v>
      </c>
      <c r="E70" s="145">
        <v>4182</v>
      </c>
      <c r="F70" s="145"/>
      <c r="G70" s="145">
        <v>157</v>
      </c>
      <c r="H70" s="145">
        <v>159</v>
      </c>
      <c r="I70" s="145">
        <v>201</v>
      </c>
      <c r="J70" s="145">
        <v>218</v>
      </c>
      <c r="K70" s="145">
        <v>225</v>
      </c>
      <c r="L70" s="145">
        <v>198</v>
      </c>
      <c r="M70" s="145">
        <v>208</v>
      </c>
      <c r="N70" s="145">
        <v>200</v>
      </c>
      <c r="O70" s="145">
        <v>210</v>
      </c>
      <c r="P70" s="145">
        <v>230</v>
      </c>
      <c r="Q70" s="145">
        <v>295</v>
      </c>
      <c r="R70" s="145">
        <v>341</v>
      </c>
      <c r="S70" s="145">
        <v>347</v>
      </c>
      <c r="T70" s="145">
        <v>300</v>
      </c>
      <c r="U70" s="145">
        <v>332</v>
      </c>
      <c r="V70" s="145">
        <v>233</v>
      </c>
      <c r="W70" s="145">
        <v>328</v>
      </c>
    </row>
    <row r="71" spans="1:23" ht="12.75" customHeight="1">
      <c r="A71" s="138" t="s">
        <v>540</v>
      </c>
      <c r="B71" s="146" t="s">
        <v>575</v>
      </c>
      <c r="C71" s="147" t="s">
        <v>940</v>
      </c>
      <c r="D71" s="144" t="s">
        <v>307</v>
      </c>
      <c r="E71" s="145">
        <v>5829</v>
      </c>
      <c r="F71" s="145"/>
      <c r="G71" s="145">
        <v>193</v>
      </c>
      <c r="H71" s="145">
        <v>260</v>
      </c>
      <c r="I71" s="145">
        <v>314</v>
      </c>
      <c r="J71" s="145">
        <v>361</v>
      </c>
      <c r="K71" s="145">
        <v>285</v>
      </c>
      <c r="L71" s="145">
        <v>285</v>
      </c>
      <c r="M71" s="145">
        <v>304</v>
      </c>
      <c r="N71" s="145">
        <v>275</v>
      </c>
      <c r="O71" s="145">
        <v>324</v>
      </c>
      <c r="P71" s="145">
        <v>346</v>
      </c>
      <c r="Q71" s="145">
        <v>414</v>
      </c>
      <c r="R71" s="145">
        <v>437</v>
      </c>
      <c r="S71" s="145">
        <v>355</v>
      </c>
      <c r="T71" s="145">
        <v>360</v>
      </c>
      <c r="U71" s="145">
        <v>393</v>
      </c>
      <c r="V71" s="145">
        <v>384</v>
      </c>
      <c r="W71" s="145">
        <v>539</v>
      </c>
    </row>
    <row r="72" spans="1:23" ht="12.75" customHeight="1">
      <c r="A72" s="138" t="s">
        <v>541</v>
      </c>
      <c r="B72" s="146" t="s">
        <v>575</v>
      </c>
      <c r="C72" s="147" t="s">
        <v>941</v>
      </c>
      <c r="D72" s="144" t="s">
        <v>307</v>
      </c>
      <c r="E72" s="145">
        <v>13628</v>
      </c>
      <c r="F72" s="145"/>
      <c r="G72" s="145">
        <v>533</v>
      </c>
      <c r="H72" s="145">
        <v>712</v>
      </c>
      <c r="I72" s="145">
        <v>785</v>
      </c>
      <c r="J72" s="145">
        <v>874</v>
      </c>
      <c r="K72" s="145">
        <v>690</v>
      </c>
      <c r="L72" s="145">
        <v>646</v>
      </c>
      <c r="M72" s="145">
        <v>738</v>
      </c>
      <c r="N72" s="145">
        <v>683</v>
      </c>
      <c r="O72" s="145">
        <v>803</v>
      </c>
      <c r="P72" s="145">
        <v>901</v>
      </c>
      <c r="Q72" s="145">
        <v>985</v>
      </c>
      <c r="R72" s="145">
        <v>945</v>
      </c>
      <c r="S72" s="145">
        <v>953</v>
      </c>
      <c r="T72" s="145">
        <v>862</v>
      </c>
      <c r="U72" s="145">
        <v>878</v>
      </c>
      <c r="V72" s="145">
        <v>761</v>
      </c>
      <c r="W72" s="145">
        <v>879</v>
      </c>
    </row>
    <row r="73" spans="1:23" ht="12.75" customHeight="1">
      <c r="A73" s="138" t="s">
        <v>542</v>
      </c>
      <c r="B73" s="146" t="s">
        <v>575</v>
      </c>
      <c r="C73" s="147" t="s">
        <v>942</v>
      </c>
      <c r="D73" s="144" t="s">
        <v>307</v>
      </c>
      <c r="E73" s="145">
        <v>18475</v>
      </c>
      <c r="F73" s="145"/>
      <c r="G73" s="145">
        <v>768</v>
      </c>
      <c r="H73" s="145">
        <v>865</v>
      </c>
      <c r="I73" s="145">
        <v>902</v>
      </c>
      <c r="J73" s="145">
        <v>1097</v>
      </c>
      <c r="K73" s="145">
        <v>970</v>
      </c>
      <c r="L73" s="145">
        <v>903</v>
      </c>
      <c r="M73" s="145">
        <v>1043</v>
      </c>
      <c r="N73" s="145">
        <v>943</v>
      </c>
      <c r="O73" s="145">
        <v>987</v>
      </c>
      <c r="P73" s="145">
        <v>1173</v>
      </c>
      <c r="Q73" s="145">
        <v>1320</v>
      </c>
      <c r="R73" s="145">
        <v>1387</v>
      </c>
      <c r="S73" s="145">
        <v>1135</v>
      </c>
      <c r="T73" s="145">
        <v>1076</v>
      </c>
      <c r="U73" s="145">
        <v>1205</v>
      </c>
      <c r="V73" s="145">
        <v>1158</v>
      </c>
      <c r="W73" s="145">
        <v>1543</v>
      </c>
    </row>
    <row r="74" spans="1:23" ht="12.75" customHeight="1">
      <c r="A74" s="138" t="s">
        <v>543</v>
      </c>
      <c r="B74" s="146" t="s">
        <v>575</v>
      </c>
      <c r="C74" s="147" t="s">
        <v>943</v>
      </c>
      <c r="D74" s="144" t="s">
        <v>307</v>
      </c>
      <c r="E74" s="145">
        <v>11263</v>
      </c>
      <c r="F74" s="145"/>
      <c r="G74" s="145">
        <v>503</v>
      </c>
      <c r="H74" s="145">
        <v>534</v>
      </c>
      <c r="I74" s="145">
        <v>585</v>
      </c>
      <c r="J74" s="145">
        <v>634</v>
      </c>
      <c r="K74" s="145">
        <v>633</v>
      </c>
      <c r="L74" s="145">
        <v>564</v>
      </c>
      <c r="M74" s="145">
        <v>661</v>
      </c>
      <c r="N74" s="145">
        <v>594</v>
      </c>
      <c r="O74" s="145">
        <v>623</v>
      </c>
      <c r="P74" s="145">
        <v>747</v>
      </c>
      <c r="Q74" s="145">
        <v>835</v>
      </c>
      <c r="R74" s="145">
        <v>848</v>
      </c>
      <c r="S74" s="145">
        <v>677</v>
      </c>
      <c r="T74" s="145">
        <v>618</v>
      </c>
      <c r="U74" s="145">
        <v>653</v>
      </c>
      <c r="V74" s="145">
        <v>633</v>
      </c>
      <c r="W74" s="145">
        <v>921</v>
      </c>
    </row>
    <row r="75" spans="1:23" ht="12.75" customHeight="1">
      <c r="A75" s="138" t="s">
        <v>544</v>
      </c>
      <c r="B75" s="146" t="s">
        <v>575</v>
      </c>
      <c r="C75" s="147" t="s">
        <v>944</v>
      </c>
      <c r="D75" s="144" t="s">
        <v>307</v>
      </c>
      <c r="E75" s="145">
        <v>5589</v>
      </c>
      <c r="F75" s="145"/>
      <c r="G75" s="145">
        <v>175</v>
      </c>
      <c r="H75" s="145">
        <v>217</v>
      </c>
      <c r="I75" s="145">
        <v>279</v>
      </c>
      <c r="J75" s="145">
        <v>350</v>
      </c>
      <c r="K75" s="145">
        <v>246</v>
      </c>
      <c r="L75" s="145">
        <v>188</v>
      </c>
      <c r="M75" s="145">
        <v>232</v>
      </c>
      <c r="N75" s="145">
        <v>212</v>
      </c>
      <c r="O75" s="145">
        <v>281</v>
      </c>
      <c r="P75" s="145">
        <v>330</v>
      </c>
      <c r="Q75" s="145">
        <v>408</v>
      </c>
      <c r="R75" s="145">
        <v>418</v>
      </c>
      <c r="S75" s="145">
        <v>362</v>
      </c>
      <c r="T75" s="145">
        <v>367</v>
      </c>
      <c r="U75" s="145">
        <v>462</v>
      </c>
      <c r="V75" s="145">
        <v>425</v>
      </c>
      <c r="W75" s="145">
        <v>637</v>
      </c>
    </row>
    <row r="76" spans="1:23" ht="12.75" customHeight="1">
      <c r="A76" s="138" t="s">
        <v>545</v>
      </c>
      <c r="B76" s="146" t="s">
        <v>575</v>
      </c>
      <c r="C76" s="147" t="s">
        <v>945</v>
      </c>
      <c r="D76" s="144" t="s">
        <v>307</v>
      </c>
      <c r="E76" s="145">
        <v>6542</v>
      </c>
      <c r="F76" s="145"/>
      <c r="G76" s="145">
        <v>220</v>
      </c>
      <c r="H76" s="145">
        <v>251</v>
      </c>
      <c r="I76" s="145">
        <v>337</v>
      </c>
      <c r="J76" s="145">
        <v>369</v>
      </c>
      <c r="K76" s="145">
        <v>292</v>
      </c>
      <c r="L76" s="145">
        <v>254</v>
      </c>
      <c r="M76" s="145">
        <v>269</v>
      </c>
      <c r="N76" s="145">
        <v>274</v>
      </c>
      <c r="O76" s="145">
        <v>352</v>
      </c>
      <c r="P76" s="145">
        <v>389</v>
      </c>
      <c r="Q76" s="145">
        <v>453</v>
      </c>
      <c r="R76" s="145">
        <v>445</v>
      </c>
      <c r="S76" s="145">
        <v>408</v>
      </c>
      <c r="T76" s="145">
        <v>481</v>
      </c>
      <c r="U76" s="145">
        <v>575</v>
      </c>
      <c r="V76" s="145">
        <v>525</v>
      </c>
      <c r="W76" s="145">
        <v>648</v>
      </c>
    </row>
    <row r="77" spans="1:23" ht="12.75" customHeight="1">
      <c r="A77" s="138" t="s">
        <v>546</v>
      </c>
      <c r="B77" s="146" t="s">
        <v>575</v>
      </c>
      <c r="C77" s="147" t="s">
        <v>946</v>
      </c>
      <c r="D77" s="144" t="s">
        <v>307</v>
      </c>
      <c r="E77" s="145">
        <v>11013</v>
      </c>
      <c r="F77" s="145"/>
      <c r="G77" s="145">
        <v>415</v>
      </c>
      <c r="H77" s="145">
        <v>494</v>
      </c>
      <c r="I77" s="145">
        <v>602</v>
      </c>
      <c r="J77" s="145">
        <v>672</v>
      </c>
      <c r="K77" s="145">
        <v>573</v>
      </c>
      <c r="L77" s="145">
        <v>546</v>
      </c>
      <c r="M77" s="145">
        <v>503</v>
      </c>
      <c r="N77" s="145">
        <v>489</v>
      </c>
      <c r="O77" s="145">
        <v>566</v>
      </c>
      <c r="P77" s="145">
        <v>783</v>
      </c>
      <c r="Q77" s="145">
        <v>814</v>
      </c>
      <c r="R77" s="145">
        <v>855</v>
      </c>
      <c r="S77" s="145">
        <v>708</v>
      </c>
      <c r="T77" s="145">
        <v>646</v>
      </c>
      <c r="U77" s="145">
        <v>773</v>
      </c>
      <c r="V77" s="145">
        <v>678</v>
      </c>
      <c r="W77" s="145">
        <v>896</v>
      </c>
    </row>
    <row r="78" spans="1:23" ht="12.75" customHeight="1">
      <c r="A78" s="138" t="s">
        <v>547</v>
      </c>
      <c r="B78" s="146" t="s">
        <v>575</v>
      </c>
      <c r="C78" s="147" t="s">
        <v>947</v>
      </c>
      <c r="D78" s="144" t="s">
        <v>307</v>
      </c>
      <c r="E78" s="145">
        <v>2542</v>
      </c>
      <c r="F78" s="145"/>
      <c r="G78" s="145">
        <v>83</v>
      </c>
      <c r="H78" s="145">
        <v>95</v>
      </c>
      <c r="I78" s="145">
        <v>104</v>
      </c>
      <c r="J78" s="145">
        <v>109</v>
      </c>
      <c r="K78" s="145">
        <v>110</v>
      </c>
      <c r="L78" s="145">
        <v>98</v>
      </c>
      <c r="M78" s="145">
        <v>108</v>
      </c>
      <c r="N78" s="145">
        <v>99</v>
      </c>
      <c r="O78" s="145">
        <v>101</v>
      </c>
      <c r="P78" s="145">
        <v>129</v>
      </c>
      <c r="Q78" s="145">
        <v>171</v>
      </c>
      <c r="R78" s="145">
        <v>171</v>
      </c>
      <c r="S78" s="145">
        <v>164</v>
      </c>
      <c r="T78" s="145">
        <v>197</v>
      </c>
      <c r="U78" s="145">
        <v>242</v>
      </c>
      <c r="V78" s="145">
        <v>213</v>
      </c>
      <c r="W78" s="145">
        <v>348</v>
      </c>
    </row>
    <row r="79" spans="1:23" ht="12.75" customHeight="1">
      <c r="A79" s="138" t="s">
        <v>548</v>
      </c>
      <c r="B79" s="146" t="s">
        <v>575</v>
      </c>
      <c r="C79" s="147" t="s">
        <v>948</v>
      </c>
      <c r="D79" s="144" t="s">
        <v>307</v>
      </c>
      <c r="E79" s="145">
        <v>7279</v>
      </c>
      <c r="F79" s="145"/>
      <c r="G79" s="145">
        <v>271</v>
      </c>
      <c r="H79" s="145">
        <v>341</v>
      </c>
      <c r="I79" s="145">
        <v>405</v>
      </c>
      <c r="J79" s="145">
        <v>366</v>
      </c>
      <c r="K79" s="145">
        <v>352</v>
      </c>
      <c r="L79" s="145">
        <v>350</v>
      </c>
      <c r="M79" s="145">
        <v>337</v>
      </c>
      <c r="N79" s="145">
        <v>318</v>
      </c>
      <c r="O79" s="145">
        <v>382</v>
      </c>
      <c r="P79" s="145">
        <v>439</v>
      </c>
      <c r="Q79" s="145">
        <v>516</v>
      </c>
      <c r="R79" s="145">
        <v>518</v>
      </c>
      <c r="S79" s="145">
        <v>464</v>
      </c>
      <c r="T79" s="145">
        <v>501</v>
      </c>
      <c r="U79" s="145">
        <v>560</v>
      </c>
      <c r="V79" s="145">
        <v>511</v>
      </c>
      <c r="W79" s="145">
        <v>648</v>
      </c>
    </row>
    <row r="80" spans="1:23" ht="12.75" customHeight="1">
      <c r="A80" s="138" t="s">
        <v>553</v>
      </c>
      <c r="B80" s="146" t="s">
        <v>575</v>
      </c>
      <c r="C80" s="147" t="s">
        <v>953</v>
      </c>
      <c r="D80" s="144" t="s">
        <v>307</v>
      </c>
      <c r="E80" s="145">
        <v>4850</v>
      </c>
      <c r="F80" s="145"/>
      <c r="G80" s="145">
        <v>148</v>
      </c>
      <c r="H80" s="145">
        <v>203</v>
      </c>
      <c r="I80" s="145">
        <v>231</v>
      </c>
      <c r="J80" s="145">
        <v>257</v>
      </c>
      <c r="K80" s="145">
        <v>243</v>
      </c>
      <c r="L80" s="145">
        <v>220</v>
      </c>
      <c r="M80" s="145">
        <v>226</v>
      </c>
      <c r="N80" s="145">
        <v>239</v>
      </c>
      <c r="O80" s="145">
        <v>298</v>
      </c>
      <c r="P80" s="145">
        <v>260</v>
      </c>
      <c r="Q80" s="145">
        <v>350</v>
      </c>
      <c r="R80" s="145">
        <v>368</v>
      </c>
      <c r="S80" s="145">
        <v>327</v>
      </c>
      <c r="T80" s="145">
        <v>298</v>
      </c>
      <c r="U80" s="145">
        <v>356</v>
      </c>
      <c r="V80" s="145">
        <v>348</v>
      </c>
      <c r="W80" s="145">
        <v>478</v>
      </c>
    </row>
    <row r="81" spans="1:23" ht="12.75" customHeight="1">
      <c r="A81" s="138" t="s">
        <v>554</v>
      </c>
      <c r="B81" s="146" t="s">
        <v>575</v>
      </c>
      <c r="C81" s="147" t="s">
        <v>954</v>
      </c>
      <c r="D81" s="144" t="s">
        <v>307</v>
      </c>
      <c r="E81" s="145">
        <v>17288</v>
      </c>
      <c r="F81" s="145"/>
      <c r="G81" s="145">
        <v>831</v>
      </c>
      <c r="H81" s="145">
        <v>853</v>
      </c>
      <c r="I81" s="145">
        <v>911</v>
      </c>
      <c r="J81" s="145">
        <v>1012</v>
      </c>
      <c r="K81" s="145">
        <v>898</v>
      </c>
      <c r="L81" s="145">
        <v>1000</v>
      </c>
      <c r="M81" s="145">
        <v>1124</v>
      </c>
      <c r="N81" s="145">
        <v>915</v>
      </c>
      <c r="O81" s="145">
        <v>977</v>
      </c>
      <c r="P81" s="145">
        <v>1075</v>
      </c>
      <c r="Q81" s="145">
        <v>1218</v>
      </c>
      <c r="R81" s="145">
        <v>1214</v>
      </c>
      <c r="S81" s="145">
        <v>1065</v>
      </c>
      <c r="T81" s="145">
        <v>867</v>
      </c>
      <c r="U81" s="145">
        <v>1043</v>
      </c>
      <c r="V81" s="145">
        <v>1014</v>
      </c>
      <c r="W81" s="145">
        <v>1271</v>
      </c>
    </row>
    <row r="82" spans="1:23" ht="12.75" customHeight="1">
      <c r="A82" s="138" t="s">
        <v>555</v>
      </c>
      <c r="B82" s="146" t="s">
        <v>575</v>
      </c>
      <c r="C82" s="147" t="s">
        <v>955</v>
      </c>
      <c r="D82" s="144" t="s">
        <v>307</v>
      </c>
      <c r="E82" s="145">
        <v>6469</v>
      </c>
      <c r="F82" s="145"/>
      <c r="G82" s="145">
        <v>279</v>
      </c>
      <c r="H82" s="145">
        <v>328</v>
      </c>
      <c r="I82" s="145">
        <v>371</v>
      </c>
      <c r="J82" s="145">
        <v>363</v>
      </c>
      <c r="K82" s="145">
        <v>317</v>
      </c>
      <c r="L82" s="145">
        <v>290</v>
      </c>
      <c r="M82" s="145">
        <v>359</v>
      </c>
      <c r="N82" s="145">
        <v>351</v>
      </c>
      <c r="O82" s="145">
        <v>309</v>
      </c>
      <c r="P82" s="145">
        <v>390</v>
      </c>
      <c r="Q82" s="145">
        <v>407</v>
      </c>
      <c r="R82" s="145">
        <v>453</v>
      </c>
      <c r="S82" s="145">
        <v>386</v>
      </c>
      <c r="T82" s="145">
        <v>404</v>
      </c>
      <c r="U82" s="145">
        <v>468</v>
      </c>
      <c r="V82" s="145">
        <v>423</v>
      </c>
      <c r="W82" s="145">
        <v>571</v>
      </c>
    </row>
    <row r="83" spans="1:23" ht="12.75" customHeight="1">
      <c r="A83" s="138" t="s">
        <v>556</v>
      </c>
      <c r="B83" s="146" t="s">
        <v>575</v>
      </c>
      <c r="C83" s="147" t="s">
        <v>956</v>
      </c>
      <c r="D83" s="144" t="s">
        <v>307</v>
      </c>
      <c r="E83" s="145">
        <v>7155</v>
      </c>
      <c r="F83" s="145"/>
      <c r="G83" s="145">
        <v>254</v>
      </c>
      <c r="H83" s="145">
        <v>319</v>
      </c>
      <c r="I83" s="145">
        <v>387</v>
      </c>
      <c r="J83" s="145">
        <v>404</v>
      </c>
      <c r="K83" s="145">
        <v>343</v>
      </c>
      <c r="L83" s="145">
        <v>291</v>
      </c>
      <c r="M83" s="145">
        <v>372</v>
      </c>
      <c r="N83" s="145">
        <v>338</v>
      </c>
      <c r="O83" s="145">
        <v>381</v>
      </c>
      <c r="P83" s="145">
        <v>425</v>
      </c>
      <c r="Q83" s="145">
        <v>520</v>
      </c>
      <c r="R83" s="145">
        <v>504</v>
      </c>
      <c r="S83" s="145">
        <v>461</v>
      </c>
      <c r="T83" s="145">
        <v>449</v>
      </c>
      <c r="U83" s="145">
        <v>533</v>
      </c>
      <c r="V83" s="145">
        <v>503</v>
      </c>
      <c r="W83" s="145">
        <v>671</v>
      </c>
    </row>
    <row r="84" spans="1:23" ht="12.75" customHeight="1">
      <c r="A84" s="138" t="s">
        <v>563</v>
      </c>
      <c r="B84" s="146" t="s">
        <v>575</v>
      </c>
      <c r="C84" s="147" t="s">
        <v>963</v>
      </c>
      <c r="D84" s="144" t="s">
        <v>307</v>
      </c>
      <c r="E84" s="145">
        <v>16736</v>
      </c>
      <c r="F84" s="145"/>
      <c r="G84" s="145">
        <v>644</v>
      </c>
      <c r="H84" s="145">
        <v>746</v>
      </c>
      <c r="I84" s="145">
        <v>819</v>
      </c>
      <c r="J84" s="145">
        <v>935</v>
      </c>
      <c r="K84" s="145">
        <v>888</v>
      </c>
      <c r="L84" s="145">
        <v>917</v>
      </c>
      <c r="M84" s="145">
        <v>1024</v>
      </c>
      <c r="N84" s="145">
        <v>937</v>
      </c>
      <c r="O84" s="145">
        <v>887</v>
      </c>
      <c r="P84" s="145">
        <v>1021</v>
      </c>
      <c r="Q84" s="145">
        <v>1232</v>
      </c>
      <c r="R84" s="145">
        <v>1300</v>
      </c>
      <c r="S84" s="145">
        <v>1042</v>
      </c>
      <c r="T84" s="145">
        <v>1020</v>
      </c>
      <c r="U84" s="145">
        <v>1037</v>
      </c>
      <c r="V84" s="145">
        <v>1003</v>
      </c>
      <c r="W84" s="145">
        <v>1284</v>
      </c>
    </row>
    <row r="85" spans="1:23" ht="12.75" customHeight="1">
      <c r="A85" s="138" t="s">
        <v>564</v>
      </c>
      <c r="B85" s="146" t="s">
        <v>575</v>
      </c>
      <c r="C85" s="147" t="s">
        <v>964</v>
      </c>
      <c r="D85" s="144" t="s">
        <v>307</v>
      </c>
      <c r="E85" s="145">
        <v>6727</v>
      </c>
      <c r="F85" s="145"/>
      <c r="G85" s="145">
        <v>216</v>
      </c>
      <c r="H85" s="145">
        <v>242</v>
      </c>
      <c r="I85" s="145">
        <v>260</v>
      </c>
      <c r="J85" s="145">
        <v>321</v>
      </c>
      <c r="K85" s="145">
        <v>381</v>
      </c>
      <c r="L85" s="145">
        <v>366</v>
      </c>
      <c r="M85" s="145">
        <v>344</v>
      </c>
      <c r="N85" s="145">
        <v>319</v>
      </c>
      <c r="O85" s="145">
        <v>340</v>
      </c>
      <c r="P85" s="145">
        <v>358</v>
      </c>
      <c r="Q85" s="145">
        <v>516</v>
      </c>
      <c r="R85" s="145">
        <v>616</v>
      </c>
      <c r="S85" s="145">
        <v>533</v>
      </c>
      <c r="T85" s="145">
        <v>460</v>
      </c>
      <c r="U85" s="145">
        <v>495</v>
      </c>
      <c r="V85" s="145">
        <v>441</v>
      </c>
      <c r="W85" s="145">
        <v>519</v>
      </c>
    </row>
    <row r="86" spans="1:23" ht="12.75" customHeight="1">
      <c r="A86" s="138" t="s">
        <v>565</v>
      </c>
      <c r="B86" s="146" t="s">
        <v>575</v>
      </c>
      <c r="C86" s="147" t="s">
        <v>965</v>
      </c>
      <c r="D86" s="144" t="s">
        <v>307</v>
      </c>
      <c r="E86" s="145">
        <v>10199</v>
      </c>
      <c r="F86" s="145"/>
      <c r="G86" s="145">
        <v>311</v>
      </c>
      <c r="H86" s="145">
        <v>372</v>
      </c>
      <c r="I86" s="145">
        <v>430</v>
      </c>
      <c r="J86" s="145">
        <v>552</v>
      </c>
      <c r="K86" s="145">
        <v>550</v>
      </c>
      <c r="L86" s="145">
        <v>505</v>
      </c>
      <c r="M86" s="145">
        <v>467</v>
      </c>
      <c r="N86" s="145">
        <v>449</v>
      </c>
      <c r="O86" s="145">
        <v>472</v>
      </c>
      <c r="P86" s="145">
        <v>609</v>
      </c>
      <c r="Q86" s="145">
        <v>706</v>
      </c>
      <c r="R86" s="145">
        <v>818</v>
      </c>
      <c r="S86" s="145">
        <v>675</v>
      </c>
      <c r="T86" s="145">
        <v>726</v>
      </c>
      <c r="U86" s="145">
        <v>789</v>
      </c>
      <c r="V86" s="145">
        <v>742</v>
      </c>
      <c r="W86" s="145">
        <v>1026</v>
      </c>
    </row>
    <row r="87" spans="1:23" ht="12.75" customHeight="1">
      <c r="A87" s="138" t="s">
        <v>566</v>
      </c>
      <c r="B87" s="146" t="s">
        <v>575</v>
      </c>
      <c r="C87" s="147" t="s">
        <v>974</v>
      </c>
      <c r="D87" s="144" t="s">
        <v>307</v>
      </c>
      <c r="E87" s="145">
        <v>9229</v>
      </c>
      <c r="F87" s="145"/>
      <c r="G87" s="145">
        <v>317</v>
      </c>
      <c r="H87" s="145">
        <v>363</v>
      </c>
      <c r="I87" s="145">
        <v>445</v>
      </c>
      <c r="J87" s="145">
        <v>545</v>
      </c>
      <c r="K87" s="145">
        <v>420</v>
      </c>
      <c r="L87" s="145">
        <v>406</v>
      </c>
      <c r="M87" s="145">
        <v>458</v>
      </c>
      <c r="N87" s="145">
        <v>398</v>
      </c>
      <c r="O87" s="145">
        <v>461</v>
      </c>
      <c r="P87" s="145">
        <v>566</v>
      </c>
      <c r="Q87" s="145">
        <v>708</v>
      </c>
      <c r="R87" s="145">
        <v>703</v>
      </c>
      <c r="S87" s="145">
        <v>547</v>
      </c>
      <c r="T87" s="145">
        <v>630</v>
      </c>
      <c r="U87" s="145">
        <v>712</v>
      </c>
      <c r="V87" s="145">
        <v>686</v>
      </c>
      <c r="W87" s="145">
        <v>864</v>
      </c>
    </row>
    <row r="88" spans="1:23" ht="12.75" customHeight="1">
      <c r="A88" s="138" t="s">
        <v>567</v>
      </c>
      <c r="B88" s="146" t="s">
        <v>575</v>
      </c>
      <c r="C88" s="147" t="s">
        <v>967</v>
      </c>
      <c r="D88" s="144" t="s">
        <v>307</v>
      </c>
      <c r="E88" s="145">
        <v>11489</v>
      </c>
      <c r="F88" s="145"/>
      <c r="G88" s="145">
        <v>567</v>
      </c>
      <c r="H88" s="145">
        <v>613</v>
      </c>
      <c r="I88" s="145">
        <v>577</v>
      </c>
      <c r="J88" s="145">
        <v>580</v>
      </c>
      <c r="K88" s="145">
        <v>520</v>
      </c>
      <c r="L88" s="145">
        <v>588</v>
      </c>
      <c r="M88" s="145">
        <v>654</v>
      </c>
      <c r="N88" s="145">
        <v>652</v>
      </c>
      <c r="O88" s="145">
        <v>625</v>
      </c>
      <c r="P88" s="145">
        <v>677</v>
      </c>
      <c r="Q88" s="145">
        <v>783</v>
      </c>
      <c r="R88" s="145">
        <v>819</v>
      </c>
      <c r="S88" s="145">
        <v>637</v>
      </c>
      <c r="T88" s="145">
        <v>721</v>
      </c>
      <c r="U88" s="145">
        <v>748</v>
      </c>
      <c r="V88" s="145">
        <v>737</v>
      </c>
      <c r="W88" s="145">
        <v>991</v>
      </c>
    </row>
    <row r="89" spans="1:23" ht="12.75" customHeight="1">
      <c r="A89" s="138" t="s">
        <v>568</v>
      </c>
      <c r="B89" s="146" t="s">
        <v>575</v>
      </c>
      <c r="C89" s="147" t="s">
        <v>968</v>
      </c>
      <c r="D89" s="144" t="s">
        <v>307</v>
      </c>
      <c r="E89" s="145">
        <v>8617</v>
      </c>
      <c r="F89" s="145"/>
      <c r="G89" s="145">
        <v>343</v>
      </c>
      <c r="H89" s="145">
        <v>383</v>
      </c>
      <c r="I89" s="145">
        <v>403</v>
      </c>
      <c r="J89" s="145">
        <v>496</v>
      </c>
      <c r="K89" s="145">
        <v>495</v>
      </c>
      <c r="L89" s="145">
        <v>458</v>
      </c>
      <c r="M89" s="145">
        <v>514</v>
      </c>
      <c r="N89" s="145">
        <v>435</v>
      </c>
      <c r="O89" s="145">
        <v>466</v>
      </c>
      <c r="P89" s="145">
        <v>491</v>
      </c>
      <c r="Q89" s="145">
        <v>634</v>
      </c>
      <c r="R89" s="145">
        <v>654</v>
      </c>
      <c r="S89" s="145">
        <v>562</v>
      </c>
      <c r="T89" s="145">
        <v>515</v>
      </c>
      <c r="U89" s="145">
        <v>541</v>
      </c>
      <c r="V89" s="145">
        <v>551</v>
      </c>
      <c r="W89" s="145">
        <v>676</v>
      </c>
    </row>
    <row r="90" spans="1:23" ht="12.75" customHeight="1">
      <c r="A90" s="273" t="s">
        <v>31</v>
      </c>
      <c r="B90" s="302" t="s">
        <v>575</v>
      </c>
      <c r="C90" s="303" t="s">
        <v>574</v>
      </c>
      <c r="D90" s="116" t="s">
        <v>308</v>
      </c>
      <c r="E90" s="304">
        <v>2688226</v>
      </c>
      <c r="F90" s="304"/>
      <c r="G90" s="304">
        <v>131604</v>
      </c>
      <c r="H90" s="304">
        <v>138867</v>
      </c>
      <c r="I90" s="304">
        <v>138285</v>
      </c>
      <c r="J90" s="304">
        <v>149575</v>
      </c>
      <c r="K90" s="304">
        <v>161517</v>
      </c>
      <c r="L90" s="304">
        <v>179650</v>
      </c>
      <c r="M90" s="304">
        <v>217324</v>
      </c>
      <c r="N90" s="304">
        <v>190653</v>
      </c>
      <c r="O90" s="304">
        <v>171229</v>
      </c>
      <c r="P90" s="304">
        <v>162132</v>
      </c>
      <c r="Q90" s="304">
        <v>188653</v>
      </c>
      <c r="R90" s="304">
        <v>220061</v>
      </c>
      <c r="S90" s="304">
        <v>186669</v>
      </c>
      <c r="T90" s="304">
        <v>151609</v>
      </c>
      <c r="U90" s="304">
        <v>128321</v>
      </c>
      <c r="V90" s="304">
        <v>93064</v>
      </c>
      <c r="W90" s="304">
        <v>79013</v>
      </c>
    </row>
    <row r="91" spans="1:23" ht="12.75" customHeight="1">
      <c r="A91" s="138" t="s">
        <v>33</v>
      </c>
      <c r="B91" s="146" t="s">
        <v>575</v>
      </c>
      <c r="C91" s="327" t="s">
        <v>35</v>
      </c>
      <c r="D91" s="144" t="s">
        <v>308</v>
      </c>
      <c r="E91" s="145">
        <v>714385</v>
      </c>
      <c r="F91" s="145"/>
      <c r="G91" s="145">
        <v>33101</v>
      </c>
      <c r="H91" s="145">
        <v>34216</v>
      </c>
      <c r="I91" s="145">
        <v>34961</v>
      </c>
      <c r="J91" s="145">
        <v>39268</v>
      </c>
      <c r="K91" s="145">
        <v>44773</v>
      </c>
      <c r="L91" s="145">
        <v>48592</v>
      </c>
      <c r="M91" s="145">
        <v>57803</v>
      </c>
      <c r="N91" s="145">
        <v>50339</v>
      </c>
      <c r="O91" s="145">
        <v>45847</v>
      </c>
      <c r="P91" s="145">
        <v>43725</v>
      </c>
      <c r="Q91" s="145">
        <v>50628</v>
      </c>
      <c r="R91" s="145">
        <v>59524</v>
      </c>
      <c r="S91" s="145">
        <v>49987</v>
      </c>
      <c r="T91" s="145">
        <v>40684</v>
      </c>
      <c r="U91" s="145">
        <v>34978</v>
      </c>
      <c r="V91" s="145">
        <v>25028</v>
      </c>
      <c r="W91" s="145">
        <v>20931</v>
      </c>
    </row>
    <row r="92" spans="1:23" ht="12.75" customHeight="1">
      <c r="A92" s="269" t="s">
        <v>36</v>
      </c>
      <c r="B92" s="306" t="s">
        <v>575</v>
      </c>
      <c r="C92" s="307" t="s">
        <v>889</v>
      </c>
      <c r="D92" s="308" t="s">
        <v>308</v>
      </c>
      <c r="E92" s="309">
        <v>94872</v>
      </c>
      <c r="F92" s="309"/>
      <c r="G92" s="309">
        <v>5163</v>
      </c>
      <c r="H92" s="309">
        <v>5000</v>
      </c>
      <c r="I92" s="309">
        <v>4606</v>
      </c>
      <c r="J92" s="309">
        <v>4811</v>
      </c>
      <c r="K92" s="309">
        <v>5885</v>
      </c>
      <c r="L92" s="309">
        <v>6634</v>
      </c>
      <c r="M92" s="309">
        <v>8420</v>
      </c>
      <c r="N92" s="309">
        <v>7974</v>
      </c>
      <c r="O92" s="309">
        <v>6886</v>
      </c>
      <c r="P92" s="309">
        <v>6094</v>
      </c>
      <c r="Q92" s="309">
        <v>6244</v>
      </c>
      <c r="R92" s="309">
        <v>7272</v>
      </c>
      <c r="S92" s="309">
        <v>5654</v>
      </c>
      <c r="T92" s="309">
        <v>4582</v>
      </c>
      <c r="U92" s="309">
        <v>4092</v>
      </c>
      <c r="V92" s="309">
        <v>3013</v>
      </c>
      <c r="W92" s="309">
        <v>2542</v>
      </c>
    </row>
    <row r="93" spans="1:23" ht="12.75" customHeight="1">
      <c r="A93" s="138" t="s">
        <v>38</v>
      </c>
      <c r="B93" s="146" t="s">
        <v>575</v>
      </c>
      <c r="C93" s="305" t="s">
        <v>890</v>
      </c>
      <c r="D93" s="144" t="s">
        <v>308</v>
      </c>
      <c r="E93" s="145">
        <v>57210</v>
      </c>
      <c r="F93" s="145"/>
      <c r="G93" s="145">
        <v>2773</v>
      </c>
      <c r="H93" s="145">
        <v>2616</v>
      </c>
      <c r="I93" s="145">
        <v>2358</v>
      </c>
      <c r="J93" s="145">
        <v>2543</v>
      </c>
      <c r="K93" s="145">
        <v>3931</v>
      </c>
      <c r="L93" s="145">
        <v>4238</v>
      </c>
      <c r="M93" s="145">
        <v>5208</v>
      </c>
      <c r="N93" s="145">
        <v>4417</v>
      </c>
      <c r="O93" s="145">
        <v>3853</v>
      </c>
      <c r="P93" s="145">
        <v>3196</v>
      </c>
      <c r="Q93" s="145">
        <v>3702</v>
      </c>
      <c r="R93" s="145">
        <v>4509</v>
      </c>
      <c r="S93" s="145">
        <v>3711</v>
      </c>
      <c r="T93" s="145">
        <v>3053</v>
      </c>
      <c r="U93" s="145">
        <v>2927</v>
      </c>
      <c r="V93" s="145">
        <v>2227</v>
      </c>
      <c r="W93" s="145">
        <v>1948</v>
      </c>
    </row>
    <row r="94" spans="1:23" ht="12.75" customHeight="1">
      <c r="A94" s="138" t="s">
        <v>40</v>
      </c>
      <c r="B94" s="146" t="s">
        <v>575</v>
      </c>
      <c r="C94" s="305" t="s">
        <v>891</v>
      </c>
      <c r="D94" s="144" t="s">
        <v>308</v>
      </c>
      <c r="E94" s="145">
        <v>51194</v>
      </c>
      <c r="F94" s="145"/>
      <c r="G94" s="145">
        <v>2050</v>
      </c>
      <c r="H94" s="145">
        <v>1847</v>
      </c>
      <c r="I94" s="145">
        <v>1728</v>
      </c>
      <c r="J94" s="145">
        <v>2060</v>
      </c>
      <c r="K94" s="145">
        <v>2757</v>
      </c>
      <c r="L94" s="145">
        <v>3616</v>
      </c>
      <c r="M94" s="145">
        <v>4329</v>
      </c>
      <c r="N94" s="145">
        <v>3655</v>
      </c>
      <c r="O94" s="145">
        <v>3060</v>
      </c>
      <c r="P94" s="145">
        <v>2855</v>
      </c>
      <c r="Q94" s="145">
        <v>3609</v>
      </c>
      <c r="R94" s="145">
        <v>4434</v>
      </c>
      <c r="S94" s="145">
        <v>3996</v>
      </c>
      <c r="T94" s="145">
        <v>3550</v>
      </c>
      <c r="U94" s="145">
        <v>3175</v>
      </c>
      <c r="V94" s="145">
        <v>2331</v>
      </c>
      <c r="W94" s="145">
        <v>2142</v>
      </c>
    </row>
    <row r="95" spans="1:23" ht="12.75" customHeight="1">
      <c r="A95" s="138" t="s">
        <v>42</v>
      </c>
      <c r="B95" s="146" t="s">
        <v>575</v>
      </c>
      <c r="C95" s="305" t="s">
        <v>892</v>
      </c>
      <c r="D95" s="144" t="s">
        <v>308</v>
      </c>
      <c r="E95" s="145">
        <v>47455</v>
      </c>
      <c r="F95" s="145"/>
      <c r="G95" s="145">
        <v>1833</v>
      </c>
      <c r="H95" s="145">
        <v>1884</v>
      </c>
      <c r="I95" s="145">
        <v>1877</v>
      </c>
      <c r="J95" s="145">
        <v>2097</v>
      </c>
      <c r="K95" s="145">
        <v>2605</v>
      </c>
      <c r="L95" s="145">
        <v>3043</v>
      </c>
      <c r="M95" s="145">
        <v>3670</v>
      </c>
      <c r="N95" s="145">
        <v>3185</v>
      </c>
      <c r="O95" s="145">
        <v>2848</v>
      </c>
      <c r="P95" s="145">
        <v>2582</v>
      </c>
      <c r="Q95" s="145">
        <v>3401</v>
      </c>
      <c r="R95" s="145">
        <v>4201</v>
      </c>
      <c r="S95" s="145">
        <v>3757</v>
      </c>
      <c r="T95" s="145">
        <v>3349</v>
      </c>
      <c r="U95" s="145">
        <v>2995</v>
      </c>
      <c r="V95" s="145">
        <v>2179</v>
      </c>
      <c r="W95" s="145">
        <v>1949</v>
      </c>
    </row>
    <row r="96" spans="1:23" ht="12.75" customHeight="1">
      <c r="A96" s="138" t="s">
        <v>44</v>
      </c>
      <c r="B96" s="146" t="s">
        <v>575</v>
      </c>
      <c r="C96" s="305" t="s">
        <v>893</v>
      </c>
      <c r="D96" s="144" t="s">
        <v>308</v>
      </c>
      <c r="E96" s="145">
        <v>80121</v>
      </c>
      <c r="F96" s="145"/>
      <c r="G96" s="145">
        <v>3495</v>
      </c>
      <c r="H96" s="145">
        <v>3705</v>
      </c>
      <c r="I96" s="145">
        <v>4023</v>
      </c>
      <c r="J96" s="145">
        <v>4568</v>
      </c>
      <c r="K96" s="145">
        <v>4986</v>
      </c>
      <c r="L96" s="145">
        <v>5297</v>
      </c>
      <c r="M96" s="145">
        <v>6034</v>
      </c>
      <c r="N96" s="145">
        <v>5207</v>
      </c>
      <c r="O96" s="145">
        <v>4855</v>
      </c>
      <c r="P96" s="145">
        <v>4753</v>
      </c>
      <c r="Q96" s="145">
        <v>5468</v>
      </c>
      <c r="R96" s="145">
        <v>7029</v>
      </c>
      <c r="S96" s="145">
        <v>6111</v>
      </c>
      <c r="T96" s="145">
        <v>5027</v>
      </c>
      <c r="U96" s="145">
        <v>4303</v>
      </c>
      <c r="V96" s="145">
        <v>2928</v>
      </c>
      <c r="W96" s="145">
        <v>2332</v>
      </c>
    </row>
    <row r="97" spans="1:23" ht="12.75" customHeight="1">
      <c r="A97" s="138" t="s">
        <v>46</v>
      </c>
      <c r="B97" s="146" t="s">
        <v>575</v>
      </c>
      <c r="C97" s="305" t="s">
        <v>894</v>
      </c>
      <c r="D97" s="144" t="s">
        <v>308</v>
      </c>
      <c r="E97" s="145">
        <v>107324</v>
      </c>
      <c r="F97" s="145"/>
      <c r="G97" s="145">
        <v>5025</v>
      </c>
      <c r="H97" s="145">
        <v>5080</v>
      </c>
      <c r="I97" s="145">
        <v>5240</v>
      </c>
      <c r="J97" s="145">
        <v>5983</v>
      </c>
      <c r="K97" s="145">
        <v>6592</v>
      </c>
      <c r="L97" s="145">
        <v>7299</v>
      </c>
      <c r="M97" s="145">
        <v>8737</v>
      </c>
      <c r="N97" s="145">
        <v>7271</v>
      </c>
      <c r="O97" s="145">
        <v>6550</v>
      </c>
      <c r="P97" s="145">
        <v>6325</v>
      </c>
      <c r="Q97" s="145">
        <v>7251</v>
      </c>
      <c r="R97" s="145">
        <v>8646</v>
      </c>
      <c r="S97" s="145">
        <v>7656</v>
      </c>
      <c r="T97" s="145">
        <v>6492</v>
      </c>
      <c r="U97" s="145">
        <v>5734</v>
      </c>
      <c r="V97" s="145">
        <v>4092</v>
      </c>
      <c r="W97" s="145">
        <v>3351</v>
      </c>
    </row>
    <row r="98" spans="1:23" ht="12.75" customHeight="1">
      <c r="A98" s="138" t="s">
        <v>48</v>
      </c>
      <c r="B98" s="146" t="s">
        <v>575</v>
      </c>
      <c r="C98" s="305" t="s">
        <v>895</v>
      </c>
      <c r="D98" s="144" t="s">
        <v>308</v>
      </c>
      <c r="E98" s="145">
        <v>108827</v>
      </c>
      <c r="F98" s="145"/>
      <c r="G98" s="145">
        <v>4979</v>
      </c>
      <c r="H98" s="145">
        <v>5862</v>
      </c>
      <c r="I98" s="145">
        <v>6291</v>
      </c>
      <c r="J98" s="145">
        <v>6657</v>
      </c>
      <c r="K98" s="145">
        <v>6460</v>
      </c>
      <c r="L98" s="145">
        <v>6471</v>
      </c>
      <c r="M98" s="145">
        <v>8128</v>
      </c>
      <c r="N98" s="145">
        <v>7226</v>
      </c>
      <c r="O98" s="145">
        <v>6846</v>
      </c>
      <c r="P98" s="145">
        <v>6780</v>
      </c>
      <c r="Q98" s="145">
        <v>7855</v>
      </c>
      <c r="R98" s="145">
        <v>9188</v>
      </c>
      <c r="S98" s="145">
        <v>8204</v>
      </c>
      <c r="T98" s="145">
        <v>6694</v>
      </c>
      <c r="U98" s="145">
        <v>4931</v>
      </c>
      <c r="V98" s="145">
        <v>3467</v>
      </c>
      <c r="W98" s="145">
        <v>2788</v>
      </c>
    </row>
    <row r="99" spans="1:23" ht="12.75" customHeight="1">
      <c r="A99" s="138" t="s">
        <v>50</v>
      </c>
      <c r="B99" s="146" t="s">
        <v>575</v>
      </c>
      <c r="C99" s="305" t="s">
        <v>896</v>
      </c>
      <c r="D99" s="144" t="s">
        <v>308</v>
      </c>
      <c r="E99" s="145">
        <v>49604</v>
      </c>
      <c r="F99" s="145"/>
      <c r="G99" s="145">
        <v>1925</v>
      </c>
      <c r="H99" s="145">
        <v>1680</v>
      </c>
      <c r="I99" s="145">
        <v>1677</v>
      </c>
      <c r="J99" s="145">
        <v>1923</v>
      </c>
      <c r="K99" s="145">
        <v>3211</v>
      </c>
      <c r="L99" s="145">
        <v>4334</v>
      </c>
      <c r="M99" s="145">
        <v>4581</v>
      </c>
      <c r="N99" s="145">
        <v>3619</v>
      </c>
      <c r="O99" s="145">
        <v>3153</v>
      </c>
      <c r="P99" s="145">
        <v>3002</v>
      </c>
      <c r="Q99" s="145">
        <v>3536</v>
      </c>
      <c r="R99" s="145">
        <v>4405</v>
      </c>
      <c r="S99" s="145">
        <v>3573</v>
      </c>
      <c r="T99" s="145">
        <v>2905</v>
      </c>
      <c r="U99" s="145">
        <v>2631</v>
      </c>
      <c r="V99" s="145">
        <v>1846</v>
      </c>
      <c r="W99" s="145">
        <v>1603</v>
      </c>
    </row>
    <row r="100" spans="1:23" ht="12.75" customHeight="1">
      <c r="A100" s="141" t="s">
        <v>52</v>
      </c>
      <c r="B100" s="310" t="s">
        <v>575</v>
      </c>
      <c r="C100" s="311" t="s">
        <v>897</v>
      </c>
      <c r="D100" s="312" t="s">
        <v>308</v>
      </c>
      <c r="E100" s="313">
        <v>117778</v>
      </c>
      <c r="F100" s="313"/>
      <c r="G100" s="313">
        <v>5858</v>
      </c>
      <c r="H100" s="313">
        <v>6542</v>
      </c>
      <c r="I100" s="313">
        <v>7161</v>
      </c>
      <c r="J100" s="313">
        <v>8626</v>
      </c>
      <c r="K100" s="313">
        <v>8346</v>
      </c>
      <c r="L100" s="313">
        <v>7660</v>
      </c>
      <c r="M100" s="313">
        <v>8696</v>
      </c>
      <c r="N100" s="313">
        <v>7785</v>
      </c>
      <c r="O100" s="313">
        <v>7796</v>
      </c>
      <c r="P100" s="313">
        <v>8138</v>
      </c>
      <c r="Q100" s="313">
        <v>9562</v>
      </c>
      <c r="R100" s="313">
        <v>9840</v>
      </c>
      <c r="S100" s="313">
        <v>7325</v>
      </c>
      <c r="T100" s="313">
        <v>5032</v>
      </c>
      <c r="U100" s="313">
        <v>4190</v>
      </c>
      <c r="V100" s="313">
        <v>2945</v>
      </c>
      <c r="W100" s="313">
        <v>2276</v>
      </c>
    </row>
    <row r="101" spans="1:23" ht="12.75" customHeight="1">
      <c r="A101" s="138" t="s">
        <v>54</v>
      </c>
      <c r="B101" s="146" t="s">
        <v>575</v>
      </c>
      <c r="C101" s="147" t="s">
        <v>55</v>
      </c>
      <c r="D101" s="144" t="s">
        <v>308</v>
      </c>
      <c r="E101" s="145">
        <v>230875</v>
      </c>
      <c r="F101" s="145"/>
      <c r="G101" s="145">
        <v>12775</v>
      </c>
      <c r="H101" s="145">
        <v>13364</v>
      </c>
      <c r="I101" s="145">
        <v>12842</v>
      </c>
      <c r="J101" s="145">
        <v>12806</v>
      </c>
      <c r="K101" s="145">
        <v>13606</v>
      </c>
      <c r="L101" s="145">
        <v>16118</v>
      </c>
      <c r="M101" s="145">
        <v>19780</v>
      </c>
      <c r="N101" s="145">
        <v>16632</v>
      </c>
      <c r="O101" s="145">
        <v>14659</v>
      </c>
      <c r="P101" s="145">
        <v>13638</v>
      </c>
      <c r="Q101" s="145">
        <v>15415</v>
      </c>
      <c r="R101" s="145">
        <v>17931</v>
      </c>
      <c r="S101" s="145">
        <v>15715</v>
      </c>
      <c r="T101" s="145">
        <v>12453</v>
      </c>
      <c r="U101" s="145">
        <v>10295</v>
      </c>
      <c r="V101" s="145">
        <v>7059</v>
      </c>
      <c r="W101" s="145">
        <v>5787</v>
      </c>
    </row>
    <row r="102" spans="1:23" ht="12.75" customHeight="1">
      <c r="A102" s="138" t="s">
        <v>56</v>
      </c>
      <c r="B102" s="146" t="s">
        <v>575</v>
      </c>
      <c r="C102" s="147" t="s">
        <v>57</v>
      </c>
      <c r="D102" s="144" t="s">
        <v>308</v>
      </c>
      <c r="E102" s="145">
        <v>226355</v>
      </c>
      <c r="F102" s="145"/>
      <c r="G102" s="145">
        <v>10750</v>
      </c>
      <c r="H102" s="145">
        <v>10427</v>
      </c>
      <c r="I102" s="145">
        <v>10002</v>
      </c>
      <c r="J102" s="145">
        <v>10572</v>
      </c>
      <c r="K102" s="145">
        <v>12889</v>
      </c>
      <c r="L102" s="145">
        <v>16999</v>
      </c>
      <c r="M102" s="145">
        <v>21028</v>
      </c>
      <c r="N102" s="145">
        <v>18210</v>
      </c>
      <c r="O102" s="145">
        <v>14451</v>
      </c>
      <c r="P102" s="145">
        <v>12710</v>
      </c>
      <c r="Q102" s="145">
        <v>15292</v>
      </c>
      <c r="R102" s="145">
        <v>18876</v>
      </c>
      <c r="S102" s="145">
        <v>16966</v>
      </c>
      <c r="T102" s="145">
        <v>13886</v>
      </c>
      <c r="U102" s="145">
        <v>10647</v>
      </c>
      <c r="V102" s="145">
        <v>7067</v>
      </c>
      <c r="W102" s="145">
        <v>5583</v>
      </c>
    </row>
    <row r="103" spans="1:23" ht="12.75" customHeight="1">
      <c r="A103" s="138" t="s">
        <v>58</v>
      </c>
      <c r="B103" s="146" t="s">
        <v>575</v>
      </c>
      <c r="C103" s="147" t="s">
        <v>59</v>
      </c>
      <c r="D103" s="144" t="s">
        <v>308</v>
      </c>
      <c r="E103" s="145">
        <v>142021</v>
      </c>
      <c r="F103" s="145"/>
      <c r="G103" s="145">
        <v>7315</v>
      </c>
      <c r="H103" s="145">
        <v>7713</v>
      </c>
      <c r="I103" s="145">
        <v>7467</v>
      </c>
      <c r="J103" s="145">
        <v>7778</v>
      </c>
      <c r="K103" s="145">
        <v>8060</v>
      </c>
      <c r="L103" s="145">
        <v>9741</v>
      </c>
      <c r="M103" s="145">
        <v>12173</v>
      </c>
      <c r="N103" s="145">
        <v>11034</v>
      </c>
      <c r="O103" s="145">
        <v>9551</v>
      </c>
      <c r="P103" s="145">
        <v>8505</v>
      </c>
      <c r="Q103" s="145">
        <v>9682</v>
      </c>
      <c r="R103" s="145">
        <v>11504</v>
      </c>
      <c r="S103" s="145">
        <v>10031</v>
      </c>
      <c r="T103" s="145">
        <v>7759</v>
      </c>
      <c r="U103" s="145">
        <v>6129</v>
      </c>
      <c r="V103" s="145">
        <v>4141</v>
      </c>
      <c r="W103" s="145">
        <v>3438</v>
      </c>
    </row>
    <row r="104" spans="1:23" ht="12.75" customHeight="1">
      <c r="A104" s="138" t="s">
        <v>60</v>
      </c>
      <c r="B104" s="146" t="s">
        <v>575</v>
      </c>
      <c r="C104" s="147" t="s">
        <v>61</v>
      </c>
      <c r="D104" s="144" t="s">
        <v>308</v>
      </c>
      <c r="E104" s="145">
        <v>215954</v>
      </c>
      <c r="F104" s="145"/>
      <c r="G104" s="145">
        <v>12475</v>
      </c>
      <c r="H104" s="145">
        <v>11963</v>
      </c>
      <c r="I104" s="145">
        <v>10423</v>
      </c>
      <c r="J104" s="145">
        <v>10849</v>
      </c>
      <c r="K104" s="145">
        <v>12811</v>
      </c>
      <c r="L104" s="145">
        <v>15249</v>
      </c>
      <c r="M104" s="145">
        <v>20005</v>
      </c>
      <c r="N104" s="145">
        <v>18747</v>
      </c>
      <c r="O104" s="145">
        <v>15566</v>
      </c>
      <c r="P104" s="145">
        <v>12784</v>
      </c>
      <c r="Q104" s="145">
        <v>13737</v>
      </c>
      <c r="R104" s="145">
        <v>16721</v>
      </c>
      <c r="S104" s="145">
        <v>13521</v>
      </c>
      <c r="T104" s="145">
        <v>10873</v>
      </c>
      <c r="U104" s="145">
        <v>8869</v>
      </c>
      <c r="V104" s="145">
        <v>6067</v>
      </c>
      <c r="W104" s="145">
        <v>5294</v>
      </c>
    </row>
    <row r="105" spans="1:23" ht="12.75" customHeight="1">
      <c r="A105" s="138" t="s">
        <v>62</v>
      </c>
      <c r="B105" s="146" t="s">
        <v>575</v>
      </c>
      <c r="C105" s="147" t="s">
        <v>63</v>
      </c>
      <c r="D105" s="144" t="s">
        <v>308</v>
      </c>
      <c r="E105" s="145">
        <v>19317</v>
      </c>
      <c r="F105" s="145"/>
      <c r="G105" s="145">
        <v>858</v>
      </c>
      <c r="H105" s="145">
        <v>883</v>
      </c>
      <c r="I105" s="145">
        <v>958</v>
      </c>
      <c r="J105" s="145">
        <v>1031</v>
      </c>
      <c r="K105" s="145">
        <v>1068</v>
      </c>
      <c r="L105" s="145">
        <v>1165</v>
      </c>
      <c r="M105" s="145">
        <v>1402</v>
      </c>
      <c r="N105" s="145">
        <v>1171</v>
      </c>
      <c r="O105" s="145">
        <v>1099</v>
      </c>
      <c r="P105" s="145">
        <v>1138</v>
      </c>
      <c r="Q105" s="145">
        <v>1407</v>
      </c>
      <c r="R105" s="145">
        <v>1769</v>
      </c>
      <c r="S105" s="145">
        <v>1307</v>
      </c>
      <c r="T105" s="145">
        <v>1089</v>
      </c>
      <c r="U105" s="145">
        <v>1118</v>
      </c>
      <c r="V105" s="145">
        <v>928</v>
      </c>
      <c r="W105" s="145">
        <v>926</v>
      </c>
    </row>
    <row r="106" spans="1:23" ht="12.75" customHeight="1">
      <c r="A106" s="138" t="s">
        <v>64</v>
      </c>
      <c r="B106" s="146" t="s">
        <v>575</v>
      </c>
      <c r="C106" s="147" t="s">
        <v>65</v>
      </c>
      <c r="D106" s="144" t="s">
        <v>308</v>
      </c>
      <c r="E106" s="145">
        <v>41343</v>
      </c>
      <c r="F106" s="145"/>
      <c r="G106" s="145">
        <v>2172</v>
      </c>
      <c r="H106" s="145">
        <v>1924</v>
      </c>
      <c r="I106" s="145">
        <v>1777</v>
      </c>
      <c r="J106" s="145">
        <v>1986</v>
      </c>
      <c r="K106" s="145">
        <v>2242</v>
      </c>
      <c r="L106" s="145">
        <v>2525</v>
      </c>
      <c r="M106" s="145">
        <v>3397</v>
      </c>
      <c r="N106" s="145">
        <v>3346</v>
      </c>
      <c r="O106" s="145">
        <v>2900</v>
      </c>
      <c r="P106" s="145">
        <v>2475</v>
      </c>
      <c r="Q106" s="145">
        <v>2737</v>
      </c>
      <c r="R106" s="145">
        <v>3436</v>
      </c>
      <c r="S106" s="145">
        <v>2865</v>
      </c>
      <c r="T106" s="145">
        <v>2423</v>
      </c>
      <c r="U106" s="145">
        <v>2094</v>
      </c>
      <c r="V106" s="145">
        <v>1595</v>
      </c>
      <c r="W106" s="145">
        <v>1449</v>
      </c>
    </row>
    <row r="107" spans="1:23" ht="12.75" customHeight="1">
      <c r="A107" s="138" t="s">
        <v>66</v>
      </c>
      <c r="B107" s="146" t="s">
        <v>575</v>
      </c>
      <c r="C107" s="147" t="s">
        <v>67</v>
      </c>
      <c r="D107" s="144" t="s">
        <v>308</v>
      </c>
      <c r="E107" s="145">
        <v>95202</v>
      </c>
      <c r="F107" s="145"/>
      <c r="G107" s="145">
        <v>5105</v>
      </c>
      <c r="H107" s="145">
        <v>5343</v>
      </c>
      <c r="I107" s="145">
        <v>4824</v>
      </c>
      <c r="J107" s="145">
        <v>4764</v>
      </c>
      <c r="K107" s="145">
        <v>5616</v>
      </c>
      <c r="L107" s="145">
        <v>7411</v>
      </c>
      <c r="M107" s="145">
        <v>9066</v>
      </c>
      <c r="N107" s="145">
        <v>7880</v>
      </c>
      <c r="O107" s="145">
        <v>6689</v>
      </c>
      <c r="P107" s="145">
        <v>5254</v>
      </c>
      <c r="Q107" s="145">
        <v>5917</v>
      </c>
      <c r="R107" s="145">
        <v>7244</v>
      </c>
      <c r="S107" s="145">
        <v>6425</v>
      </c>
      <c r="T107" s="145">
        <v>5194</v>
      </c>
      <c r="U107" s="145">
        <v>3855</v>
      </c>
      <c r="V107" s="145">
        <v>2550</v>
      </c>
      <c r="W107" s="145">
        <v>2065</v>
      </c>
    </row>
    <row r="108" spans="1:23" ht="12.75" customHeight="1">
      <c r="A108" s="138" t="s">
        <v>68</v>
      </c>
      <c r="B108" s="146" t="s">
        <v>575</v>
      </c>
      <c r="C108" s="147" t="s">
        <v>69</v>
      </c>
      <c r="D108" s="144" t="s">
        <v>308</v>
      </c>
      <c r="E108" s="145">
        <v>15742</v>
      </c>
      <c r="F108" s="145"/>
      <c r="G108" s="145">
        <v>540</v>
      </c>
      <c r="H108" s="145">
        <v>782</v>
      </c>
      <c r="I108" s="145">
        <v>747</v>
      </c>
      <c r="J108" s="145">
        <v>866</v>
      </c>
      <c r="K108" s="145">
        <v>940</v>
      </c>
      <c r="L108" s="145">
        <v>1017</v>
      </c>
      <c r="M108" s="145">
        <v>1075</v>
      </c>
      <c r="N108" s="145">
        <v>885</v>
      </c>
      <c r="O108" s="145">
        <v>825</v>
      </c>
      <c r="P108" s="145">
        <v>860</v>
      </c>
      <c r="Q108" s="145">
        <v>1144</v>
      </c>
      <c r="R108" s="145">
        <v>1513</v>
      </c>
      <c r="S108" s="145">
        <v>1352</v>
      </c>
      <c r="T108" s="145">
        <v>1043</v>
      </c>
      <c r="U108" s="145">
        <v>887</v>
      </c>
      <c r="V108" s="145">
        <v>675</v>
      </c>
      <c r="W108" s="145">
        <v>591</v>
      </c>
    </row>
    <row r="109" spans="1:23" ht="12.75" customHeight="1">
      <c r="A109" s="138" t="s">
        <v>70</v>
      </c>
      <c r="B109" s="146" t="s">
        <v>575</v>
      </c>
      <c r="C109" s="147" t="s">
        <v>71</v>
      </c>
      <c r="D109" s="144" t="s">
        <v>308</v>
      </c>
      <c r="E109" s="145">
        <v>22607</v>
      </c>
      <c r="F109" s="145"/>
      <c r="G109" s="145">
        <v>1156</v>
      </c>
      <c r="H109" s="145">
        <v>1235</v>
      </c>
      <c r="I109" s="145">
        <v>1221</v>
      </c>
      <c r="J109" s="145">
        <v>1307</v>
      </c>
      <c r="K109" s="145">
        <v>1252</v>
      </c>
      <c r="L109" s="145">
        <v>1352</v>
      </c>
      <c r="M109" s="145">
        <v>1645</v>
      </c>
      <c r="N109" s="145">
        <v>1419</v>
      </c>
      <c r="O109" s="145">
        <v>1341</v>
      </c>
      <c r="P109" s="145">
        <v>1458</v>
      </c>
      <c r="Q109" s="145">
        <v>1569</v>
      </c>
      <c r="R109" s="145">
        <v>1788</v>
      </c>
      <c r="S109" s="145">
        <v>1486</v>
      </c>
      <c r="T109" s="145">
        <v>1325</v>
      </c>
      <c r="U109" s="145">
        <v>1254</v>
      </c>
      <c r="V109" s="145">
        <v>966</v>
      </c>
      <c r="W109" s="145">
        <v>833</v>
      </c>
    </row>
    <row r="110" spans="1:23" ht="12.75" customHeight="1">
      <c r="A110" s="138" t="s">
        <v>72</v>
      </c>
      <c r="B110" s="146" t="s">
        <v>575</v>
      </c>
      <c r="C110" s="147" t="s">
        <v>73</v>
      </c>
      <c r="D110" s="144" t="s">
        <v>308</v>
      </c>
      <c r="E110" s="145">
        <v>130754</v>
      </c>
      <c r="F110" s="145"/>
      <c r="G110" s="145">
        <v>6691</v>
      </c>
      <c r="H110" s="145">
        <v>7352</v>
      </c>
      <c r="I110" s="145">
        <v>7100</v>
      </c>
      <c r="J110" s="145">
        <v>7642</v>
      </c>
      <c r="K110" s="145">
        <v>8236</v>
      </c>
      <c r="L110" s="145">
        <v>9135</v>
      </c>
      <c r="M110" s="145">
        <v>10956</v>
      </c>
      <c r="N110" s="145">
        <v>9178</v>
      </c>
      <c r="O110" s="145">
        <v>7877</v>
      </c>
      <c r="P110" s="145">
        <v>7662</v>
      </c>
      <c r="Q110" s="145">
        <v>9641</v>
      </c>
      <c r="R110" s="145">
        <v>10828</v>
      </c>
      <c r="S110" s="145">
        <v>9519</v>
      </c>
      <c r="T110" s="145">
        <v>7239</v>
      </c>
      <c r="U110" s="145">
        <v>5224</v>
      </c>
      <c r="V110" s="145">
        <v>3697</v>
      </c>
      <c r="W110" s="145">
        <v>2777</v>
      </c>
    </row>
    <row r="111" spans="1:23" ht="12.75" customHeight="1">
      <c r="A111" s="138" t="s">
        <v>503</v>
      </c>
      <c r="B111" s="146" t="s">
        <v>575</v>
      </c>
      <c r="C111" s="147" t="s">
        <v>576</v>
      </c>
      <c r="D111" s="144" t="s">
        <v>308</v>
      </c>
      <c r="E111" s="145">
        <v>19782</v>
      </c>
      <c r="F111" s="145"/>
      <c r="G111" s="145">
        <v>978</v>
      </c>
      <c r="H111" s="145">
        <v>1112</v>
      </c>
      <c r="I111" s="145">
        <v>1043</v>
      </c>
      <c r="J111" s="145">
        <v>1178</v>
      </c>
      <c r="K111" s="145">
        <v>1247</v>
      </c>
      <c r="L111" s="145">
        <v>1298</v>
      </c>
      <c r="M111" s="145">
        <v>1519</v>
      </c>
      <c r="N111" s="145">
        <v>1262</v>
      </c>
      <c r="O111" s="145">
        <v>1180</v>
      </c>
      <c r="P111" s="145">
        <v>1165</v>
      </c>
      <c r="Q111" s="145">
        <v>1446</v>
      </c>
      <c r="R111" s="145">
        <v>1704</v>
      </c>
      <c r="S111" s="145">
        <v>1324</v>
      </c>
      <c r="T111" s="145">
        <v>1062</v>
      </c>
      <c r="U111" s="145">
        <v>954</v>
      </c>
      <c r="V111" s="145">
        <v>705</v>
      </c>
      <c r="W111" s="145">
        <v>605</v>
      </c>
    </row>
    <row r="112" spans="1:23" ht="12.75" customHeight="1">
      <c r="A112" s="138" t="s">
        <v>74</v>
      </c>
      <c r="B112" s="146" t="s">
        <v>575</v>
      </c>
      <c r="C112" s="147" t="s">
        <v>75</v>
      </c>
      <c r="D112" s="144" t="s">
        <v>308</v>
      </c>
      <c r="E112" s="145">
        <v>25304</v>
      </c>
      <c r="F112" s="145"/>
      <c r="G112" s="145">
        <v>1221</v>
      </c>
      <c r="H112" s="145">
        <v>1354</v>
      </c>
      <c r="I112" s="145">
        <v>1340</v>
      </c>
      <c r="J112" s="145">
        <v>1601</v>
      </c>
      <c r="K112" s="145">
        <v>1538</v>
      </c>
      <c r="L112" s="145">
        <v>1573</v>
      </c>
      <c r="M112" s="145">
        <v>1785</v>
      </c>
      <c r="N112" s="145">
        <v>1569</v>
      </c>
      <c r="O112" s="145">
        <v>1438</v>
      </c>
      <c r="P112" s="145">
        <v>1538</v>
      </c>
      <c r="Q112" s="145">
        <v>1834</v>
      </c>
      <c r="R112" s="145">
        <v>2086</v>
      </c>
      <c r="S112" s="145">
        <v>1731</v>
      </c>
      <c r="T112" s="145">
        <v>1547</v>
      </c>
      <c r="U112" s="145">
        <v>1308</v>
      </c>
      <c r="V112" s="145">
        <v>1011</v>
      </c>
      <c r="W112" s="145">
        <v>830</v>
      </c>
    </row>
    <row r="113" spans="1:23" ht="12.75" customHeight="1">
      <c r="A113" s="138" t="s">
        <v>76</v>
      </c>
      <c r="B113" s="146" t="s">
        <v>575</v>
      </c>
      <c r="C113" s="147" t="s">
        <v>77</v>
      </c>
      <c r="D113" s="144" t="s">
        <v>308</v>
      </c>
      <c r="E113" s="145">
        <v>18108</v>
      </c>
      <c r="F113" s="145"/>
      <c r="G113" s="145">
        <v>850</v>
      </c>
      <c r="H113" s="145">
        <v>996</v>
      </c>
      <c r="I113" s="145">
        <v>953</v>
      </c>
      <c r="J113" s="145">
        <v>1044</v>
      </c>
      <c r="K113" s="145">
        <v>1031</v>
      </c>
      <c r="L113" s="145">
        <v>1180</v>
      </c>
      <c r="M113" s="145">
        <v>1310</v>
      </c>
      <c r="N113" s="145">
        <v>1134</v>
      </c>
      <c r="O113" s="145">
        <v>1081</v>
      </c>
      <c r="P113" s="145">
        <v>1064</v>
      </c>
      <c r="Q113" s="145">
        <v>1173</v>
      </c>
      <c r="R113" s="145">
        <v>1396</v>
      </c>
      <c r="S113" s="145">
        <v>1237</v>
      </c>
      <c r="T113" s="145">
        <v>1170</v>
      </c>
      <c r="U113" s="145">
        <v>1039</v>
      </c>
      <c r="V113" s="145">
        <v>787</v>
      </c>
      <c r="W113" s="145">
        <v>663</v>
      </c>
    </row>
    <row r="114" spans="1:23" ht="12.75" customHeight="1">
      <c r="A114" s="138" t="s">
        <v>78</v>
      </c>
      <c r="B114" s="146" t="s">
        <v>575</v>
      </c>
      <c r="C114" s="147" t="s">
        <v>79</v>
      </c>
      <c r="D114" s="144" t="s">
        <v>308</v>
      </c>
      <c r="E114" s="145">
        <v>104445</v>
      </c>
      <c r="F114" s="145"/>
      <c r="G114" s="145">
        <v>5467</v>
      </c>
      <c r="H114" s="145">
        <v>5656</v>
      </c>
      <c r="I114" s="145">
        <v>5267</v>
      </c>
      <c r="J114" s="145">
        <v>5276</v>
      </c>
      <c r="K114" s="145">
        <v>5704</v>
      </c>
      <c r="L114" s="145">
        <v>6464</v>
      </c>
      <c r="M114" s="145">
        <v>9013</v>
      </c>
      <c r="N114" s="145">
        <v>8403</v>
      </c>
      <c r="O114" s="145">
        <v>7156</v>
      </c>
      <c r="P114" s="145">
        <v>6245</v>
      </c>
      <c r="Q114" s="145">
        <v>6757</v>
      </c>
      <c r="R114" s="145">
        <v>8483</v>
      </c>
      <c r="S114" s="145">
        <v>7358</v>
      </c>
      <c r="T114" s="145">
        <v>6032</v>
      </c>
      <c r="U114" s="145">
        <v>4869</v>
      </c>
      <c r="V114" s="145">
        <v>3328</v>
      </c>
      <c r="W114" s="145">
        <v>2967</v>
      </c>
    </row>
    <row r="115" spans="1:23" ht="12.75" customHeight="1">
      <c r="A115" s="138" t="s">
        <v>80</v>
      </c>
      <c r="B115" s="146" t="s">
        <v>575</v>
      </c>
      <c r="C115" s="147" t="s">
        <v>81</v>
      </c>
      <c r="D115" s="144" t="s">
        <v>308</v>
      </c>
      <c r="E115" s="145">
        <v>36360</v>
      </c>
      <c r="F115" s="145"/>
      <c r="G115" s="145">
        <v>1496</v>
      </c>
      <c r="H115" s="145">
        <v>1702</v>
      </c>
      <c r="I115" s="145">
        <v>1792</v>
      </c>
      <c r="J115" s="145">
        <v>2160</v>
      </c>
      <c r="K115" s="145">
        <v>2372</v>
      </c>
      <c r="L115" s="145">
        <v>2310</v>
      </c>
      <c r="M115" s="145">
        <v>2584</v>
      </c>
      <c r="N115" s="145">
        <v>2061</v>
      </c>
      <c r="O115" s="145">
        <v>1879</v>
      </c>
      <c r="P115" s="145">
        <v>2085</v>
      </c>
      <c r="Q115" s="145">
        <v>2832</v>
      </c>
      <c r="R115" s="145">
        <v>3315</v>
      </c>
      <c r="S115" s="145">
        <v>3062</v>
      </c>
      <c r="T115" s="145">
        <v>2390</v>
      </c>
      <c r="U115" s="145">
        <v>1842</v>
      </c>
      <c r="V115" s="145">
        <v>1333</v>
      </c>
      <c r="W115" s="145">
        <v>1145</v>
      </c>
    </row>
    <row r="116" spans="1:23" ht="12.75" customHeight="1">
      <c r="A116" s="138" t="s">
        <v>82</v>
      </c>
      <c r="B116" s="146" t="s">
        <v>575</v>
      </c>
      <c r="C116" s="147" t="s">
        <v>83</v>
      </c>
      <c r="D116" s="144" t="s">
        <v>308</v>
      </c>
      <c r="E116" s="145">
        <v>47330</v>
      </c>
      <c r="F116" s="145"/>
      <c r="G116" s="145">
        <v>2243</v>
      </c>
      <c r="H116" s="145">
        <v>2471</v>
      </c>
      <c r="I116" s="145">
        <v>2636</v>
      </c>
      <c r="J116" s="145">
        <v>2900</v>
      </c>
      <c r="K116" s="145">
        <v>3224</v>
      </c>
      <c r="L116" s="145">
        <v>3420</v>
      </c>
      <c r="M116" s="145">
        <v>3980</v>
      </c>
      <c r="N116" s="145">
        <v>2985</v>
      </c>
      <c r="O116" s="145">
        <v>2791</v>
      </c>
      <c r="P116" s="145">
        <v>2636</v>
      </c>
      <c r="Q116" s="145">
        <v>3503</v>
      </c>
      <c r="R116" s="145">
        <v>4106</v>
      </c>
      <c r="S116" s="145">
        <v>3505</v>
      </c>
      <c r="T116" s="145">
        <v>2463</v>
      </c>
      <c r="U116" s="145">
        <v>1974</v>
      </c>
      <c r="V116" s="145">
        <v>1398</v>
      </c>
      <c r="W116" s="145">
        <v>1095</v>
      </c>
    </row>
    <row r="117" spans="1:23" ht="12.75" customHeight="1">
      <c r="A117" s="138" t="s">
        <v>84</v>
      </c>
      <c r="B117" s="146" t="s">
        <v>575</v>
      </c>
      <c r="C117" s="147" t="s">
        <v>85</v>
      </c>
      <c r="D117" s="144" t="s">
        <v>308</v>
      </c>
      <c r="E117" s="145">
        <v>76507</v>
      </c>
      <c r="F117" s="145"/>
      <c r="G117" s="145">
        <v>3713</v>
      </c>
      <c r="H117" s="145">
        <v>4015</v>
      </c>
      <c r="I117" s="145">
        <v>3532</v>
      </c>
      <c r="J117" s="145">
        <v>3873</v>
      </c>
      <c r="K117" s="145">
        <v>4252</v>
      </c>
      <c r="L117" s="145">
        <v>4557</v>
      </c>
      <c r="M117" s="145">
        <v>6411</v>
      </c>
      <c r="N117" s="145">
        <v>5759</v>
      </c>
      <c r="O117" s="145">
        <v>4733</v>
      </c>
      <c r="P117" s="145">
        <v>3982</v>
      </c>
      <c r="Q117" s="145">
        <v>4765</v>
      </c>
      <c r="R117" s="145">
        <v>6191</v>
      </c>
      <c r="S117" s="145">
        <v>6268</v>
      </c>
      <c r="T117" s="145">
        <v>5606</v>
      </c>
      <c r="U117" s="145">
        <v>4147</v>
      </c>
      <c r="V117" s="145">
        <v>2658</v>
      </c>
      <c r="W117" s="145">
        <v>2045</v>
      </c>
    </row>
    <row r="118" spans="1:23" ht="12.75" customHeight="1">
      <c r="A118" s="138" t="s">
        <v>86</v>
      </c>
      <c r="B118" s="146" t="s">
        <v>575</v>
      </c>
      <c r="C118" s="147" t="s">
        <v>87</v>
      </c>
      <c r="D118" s="144" t="s">
        <v>308</v>
      </c>
      <c r="E118" s="145">
        <v>24413</v>
      </c>
      <c r="F118" s="145"/>
      <c r="G118" s="145">
        <v>1339</v>
      </c>
      <c r="H118" s="145">
        <v>1408</v>
      </c>
      <c r="I118" s="145">
        <v>1363</v>
      </c>
      <c r="J118" s="145">
        <v>1417</v>
      </c>
      <c r="K118" s="145">
        <v>1449</v>
      </c>
      <c r="L118" s="145">
        <v>1584</v>
      </c>
      <c r="M118" s="145">
        <v>1911</v>
      </c>
      <c r="N118" s="145">
        <v>1596</v>
      </c>
      <c r="O118" s="145">
        <v>1458</v>
      </c>
      <c r="P118" s="145">
        <v>1501</v>
      </c>
      <c r="Q118" s="145">
        <v>1770</v>
      </c>
      <c r="R118" s="145">
        <v>1957</v>
      </c>
      <c r="S118" s="145">
        <v>1625</v>
      </c>
      <c r="T118" s="145">
        <v>1314</v>
      </c>
      <c r="U118" s="145">
        <v>1152</v>
      </c>
      <c r="V118" s="145">
        <v>834</v>
      </c>
      <c r="W118" s="145">
        <v>735</v>
      </c>
    </row>
    <row r="119" spans="1:23" ht="12.75" customHeight="1">
      <c r="A119" s="138" t="s">
        <v>88</v>
      </c>
      <c r="B119" s="146" t="s">
        <v>575</v>
      </c>
      <c r="C119" s="147" t="s">
        <v>89</v>
      </c>
      <c r="D119" s="144" t="s">
        <v>308</v>
      </c>
      <c r="E119" s="145">
        <v>55216</v>
      </c>
      <c r="F119" s="145"/>
      <c r="G119" s="145">
        <v>2391</v>
      </c>
      <c r="H119" s="145">
        <v>3443</v>
      </c>
      <c r="I119" s="145">
        <v>4325</v>
      </c>
      <c r="J119" s="145">
        <v>4777</v>
      </c>
      <c r="K119" s="145">
        <v>3806</v>
      </c>
      <c r="L119" s="145">
        <v>2892</v>
      </c>
      <c r="M119" s="145">
        <v>3105</v>
      </c>
      <c r="N119" s="145">
        <v>3517</v>
      </c>
      <c r="O119" s="145">
        <v>4417</v>
      </c>
      <c r="P119" s="145">
        <v>4640</v>
      </c>
      <c r="Q119" s="145">
        <v>4697</v>
      </c>
      <c r="R119" s="145">
        <v>4225</v>
      </c>
      <c r="S119" s="145">
        <v>2740</v>
      </c>
      <c r="T119" s="145">
        <v>2093</v>
      </c>
      <c r="U119" s="145">
        <v>1752</v>
      </c>
      <c r="V119" s="145">
        <v>1345</v>
      </c>
      <c r="W119" s="145">
        <v>1051</v>
      </c>
    </row>
    <row r="120" spans="1:23" ht="12.75" customHeight="1">
      <c r="A120" s="138" t="s">
        <v>90</v>
      </c>
      <c r="B120" s="146" t="s">
        <v>575</v>
      </c>
      <c r="C120" s="147" t="s">
        <v>91</v>
      </c>
      <c r="D120" s="144" t="s">
        <v>308</v>
      </c>
      <c r="E120" s="145">
        <v>24288</v>
      </c>
      <c r="F120" s="145"/>
      <c r="G120" s="145">
        <v>1096</v>
      </c>
      <c r="H120" s="145">
        <v>1217</v>
      </c>
      <c r="I120" s="145">
        <v>1368</v>
      </c>
      <c r="J120" s="145">
        <v>1461</v>
      </c>
      <c r="K120" s="145">
        <v>1524</v>
      </c>
      <c r="L120" s="145">
        <v>1441</v>
      </c>
      <c r="M120" s="145">
        <v>1580</v>
      </c>
      <c r="N120" s="145">
        <v>1385</v>
      </c>
      <c r="O120" s="145">
        <v>1436</v>
      </c>
      <c r="P120" s="145">
        <v>1577</v>
      </c>
      <c r="Q120" s="145">
        <v>1881</v>
      </c>
      <c r="R120" s="145">
        <v>2061</v>
      </c>
      <c r="S120" s="145">
        <v>1610</v>
      </c>
      <c r="T120" s="145">
        <v>1328</v>
      </c>
      <c r="U120" s="145">
        <v>1305</v>
      </c>
      <c r="V120" s="145">
        <v>1080</v>
      </c>
      <c r="W120" s="145">
        <v>938</v>
      </c>
    </row>
    <row r="121" spans="1:23" ht="12.75" customHeight="1">
      <c r="A121" s="138" t="s">
        <v>92</v>
      </c>
      <c r="B121" s="146" t="s">
        <v>575</v>
      </c>
      <c r="C121" s="147" t="s">
        <v>93</v>
      </c>
      <c r="D121" s="144" t="s">
        <v>308</v>
      </c>
      <c r="E121" s="145">
        <v>22361</v>
      </c>
      <c r="F121" s="145"/>
      <c r="G121" s="145">
        <v>931</v>
      </c>
      <c r="H121" s="145">
        <v>1096</v>
      </c>
      <c r="I121" s="145">
        <v>1344</v>
      </c>
      <c r="J121" s="145">
        <v>1431</v>
      </c>
      <c r="K121" s="145">
        <v>1323</v>
      </c>
      <c r="L121" s="145">
        <v>1260</v>
      </c>
      <c r="M121" s="145">
        <v>1297</v>
      </c>
      <c r="N121" s="145">
        <v>1151</v>
      </c>
      <c r="O121" s="145">
        <v>1316</v>
      </c>
      <c r="P121" s="145">
        <v>1480</v>
      </c>
      <c r="Q121" s="145">
        <v>1768</v>
      </c>
      <c r="R121" s="145">
        <v>1734</v>
      </c>
      <c r="S121" s="145">
        <v>1395</v>
      </c>
      <c r="T121" s="145">
        <v>1253</v>
      </c>
      <c r="U121" s="145">
        <v>1375</v>
      </c>
      <c r="V121" s="145">
        <v>1175</v>
      </c>
      <c r="W121" s="145">
        <v>1032</v>
      </c>
    </row>
    <row r="122" spans="1:23" ht="12.75" customHeight="1">
      <c r="A122" s="138" t="s">
        <v>94</v>
      </c>
      <c r="B122" s="146" t="s">
        <v>575</v>
      </c>
      <c r="C122" s="147" t="s">
        <v>95</v>
      </c>
      <c r="D122" s="144" t="s">
        <v>308</v>
      </c>
      <c r="E122" s="145">
        <v>14188</v>
      </c>
      <c r="F122" s="145"/>
      <c r="G122" s="145">
        <v>571</v>
      </c>
      <c r="H122" s="145">
        <v>670</v>
      </c>
      <c r="I122" s="145">
        <v>751</v>
      </c>
      <c r="J122" s="145">
        <v>848</v>
      </c>
      <c r="K122" s="145">
        <v>754</v>
      </c>
      <c r="L122" s="145">
        <v>732</v>
      </c>
      <c r="M122" s="145">
        <v>764</v>
      </c>
      <c r="N122" s="145">
        <v>692</v>
      </c>
      <c r="O122" s="145">
        <v>738</v>
      </c>
      <c r="P122" s="145">
        <v>953</v>
      </c>
      <c r="Q122" s="145">
        <v>1038</v>
      </c>
      <c r="R122" s="145">
        <v>1111</v>
      </c>
      <c r="S122" s="145">
        <v>953</v>
      </c>
      <c r="T122" s="145">
        <v>795</v>
      </c>
      <c r="U122" s="145">
        <v>959</v>
      </c>
      <c r="V122" s="145">
        <v>905</v>
      </c>
      <c r="W122" s="145">
        <v>954</v>
      </c>
    </row>
    <row r="123" spans="1:23" ht="12.75" customHeight="1">
      <c r="A123" s="138" t="s">
        <v>96</v>
      </c>
      <c r="B123" s="146" t="s">
        <v>575</v>
      </c>
      <c r="C123" s="147" t="s">
        <v>97</v>
      </c>
      <c r="D123" s="144" t="s">
        <v>308</v>
      </c>
      <c r="E123" s="145">
        <v>35090</v>
      </c>
      <c r="F123" s="145"/>
      <c r="G123" s="145">
        <v>1674</v>
      </c>
      <c r="H123" s="145">
        <v>1819</v>
      </c>
      <c r="I123" s="145">
        <v>2027</v>
      </c>
      <c r="J123" s="145">
        <v>2148</v>
      </c>
      <c r="K123" s="145">
        <v>2053</v>
      </c>
      <c r="L123" s="145">
        <v>2067</v>
      </c>
      <c r="M123" s="145">
        <v>2078</v>
      </c>
      <c r="N123" s="145">
        <v>1898</v>
      </c>
      <c r="O123" s="145">
        <v>1874</v>
      </c>
      <c r="P123" s="145">
        <v>2168</v>
      </c>
      <c r="Q123" s="145">
        <v>2600</v>
      </c>
      <c r="R123" s="145">
        <v>2836</v>
      </c>
      <c r="S123" s="145">
        <v>2284</v>
      </c>
      <c r="T123" s="145">
        <v>1980</v>
      </c>
      <c r="U123" s="145">
        <v>2013</v>
      </c>
      <c r="V123" s="145">
        <v>1852</v>
      </c>
      <c r="W123" s="145">
        <v>1719</v>
      </c>
    </row>
    <row r="124" spans="1:23" ht="12.75" customHeight="1">
      <c r="A124" s="138" t="s">
        <v>98</v>
      </c>
      <c r="B124" s="146" t="s">
        <v>575</v>
      </c>
      <c r="C124" s="147" t="s">
        <v>99</v>
      </c>
      <c r="D124" s="144" t="s">
        <v>308</v>
      </c>
      <c r="E124" s="145">
        <v>26312</v>
      </c>
      <c r="F124" s="145"/>
      <c r="G124" s="145">
        <v>1081</v>
      </c>
      <c r="H124" s="145">
        <v>1246</v>
      </c>
      <c r="I124" s="145">
        <v>1356</v>
      </c>
      <c r="J124" s="145">
        <v>1524</v>
      </c>
      <c r="K124" s="145">
        <v>1442</v>
      </c>
      <c r="L124" s="145">
        <v>1514</v>
      </c>
      <c r="M124" s="145">
        <v>1655</v>
      </c>
      <c r="N124" s="145">
        <v>1471</v>
      </c>
      <c r="O124" s="145">
        <v>1518</v>
      </c>
      <c r="P124" s="145">
        <v>1703</v>
      </c>
      <c r="Q124" s="145">
        <v>2048</v>
      </c>
      <c r="R124" s="145">
        <v>2249</v>
      </c>
      <c r="S124" s="145">
        <v>1660</v>
      </c>
      <c r="T124" s="145">
        <v>1562</v>
      </c>
      <c r="U124" s="145">
        <v>1658</v>
      </c>
      <c r="V124" s="145">
        <v>1346</v>
      </c>
      <c r="W124" s="145">
        <v>1279</v>
      </c>
    </row>
    <row r="125" spans="1:23" ht="12.75" customHeight="1">
      <c r="A125" s="138" t="s">
        <v>110</v>
      </c>
      <c r="B125" s="146" t="s">
        <v>575</v>
      </c>
      <c r="C125" s="147" t="s">
        <v>898</v>
      </c>
      <c r="D125" s="144" t="s">
        <v>308</v>
      </c>
      <c r="E125" s="145">
        <v>14634</v>
      </c>
      <c r="F125" s="145"/>
      <c r="G125" s="145">
        <v>671</v>
      </c>
      <c r="H125" s="145">
        <v>798</v>
      </c>
      <c r="I125" s="145">
        <v>927</v>
      </c>
      <c r="J125" s="145">
        <v>1079</v>
      </c>
      <c r="K125" s="145">
        <v>939</v>
      </c>
      <c r="L125" s="145">
        <v>749</v>
      </c>
      <c r="M125" s="145">
        <v>867</v>
      </c>
      <c r="N125" s="145">
        <v>967</v>
      </c>
      <c r="O125" s="145">
        <v>943</v>
      </c>
      <c r="P125" s="145">
        <v>1078</v>
      </c>
      <c r="Q125" s="145">
        <v>1266</v>
      </c>
      <c r="R125" s="145">
        <v>1295</v>
      </c>
      <c r="S125" s="145">
        <v>1082</v>
      </c>
      <c r="T125" s="145">
        <v>686</v>
      </c>
      <c r="U125" s="145">
        <v>518</v>
      </c>
      <c r="V125" s="145">
        <v>394</v>
      </c>
      <c r="W125" s="145">
        <v>375</v>
      </c>
    </row>
    <row r="126" spans="1:23" ht="12.75" customHeight="1">
      <c r="A126" s="138" t="s">
        <v>515</v>
      </c>
      <c r="B126" s="146" t="s">
        <v>575</v>
      </c>
      <c r="C126" s="147" t="s">
        <v>899</v>
      </c>
      <c r="D126" s="144" t="s">
        <v>308</v>
      </c>
      <c r="E126" s="145">
        <v>4426</v>
      </c>
      <c r="F126" s="145"/>
      <c r="G126" s="145">
        <v>161</v>
      </c>
      <c r="H126" s="145">
        <v>271</v>
      </c>
      <c r="I126" s="145">
        <v>326</v>
      </c>
      <c r="J126" s="145">
        <v>306</v>
      </c>
      <c r="K126" s="145">
        <v>208</v>
      </c>
      <c r="L126" s="145">
        <v>236</v>
      </c>
      <c r="M126" s="145">
        <v>237</v>
      </c>
      <c r="N126" s="145">
        <v>274</v>
      </c>
      <c r="O126" s="145">
        <v>360</v>
      </c>
      <c r="P126" s="145">
        <v>313</v>
      </c>
      <c r="Q126" s="145">
        <v>333</v>
      </c>
      <c r="R126" s="145">
        <v>343</v>
      </c>
      <c r="S126" s="145">
        <v>240</v>
      </c>
      <c r="T126" s="145">
        <v>203</v>
      </c>
      <c r="U126" s="145">
        <v>218</v>
      </c>
      <c r="V126" s="145">
        <v>195</v>
      </c>
      <c r="W126" s="145">
        <v>202</v>
      </c>
    </row>
    <row r="127" spans="1:23" ht="12.75" customHeight="1">
      <c r="A127" s="138" t="s">
        <v>516</v>
      </c>
      <c r="B127" s="146" t="s">
        <v>575</v>
      </c>
      <c r="C127" s="147" t="s">
        <v>900</v>
      </c>
      <c r="D127" s="144" t="s">
        <v>308</v>
      </c>
      <c r="E127" s="145">
        <v>10146</v>
      </c>
      <c r="F127" s="145"/>
      <c r="G127" s="145">
        <v>527</v>
      </c>
      <c r="H127" s="145">
        <v>538</v>
      </c>
      <c r="I127" s="145">
        <v>607</v>
      </c>
      <c r="J127" s="145">
        <v>607</v>
      </c>
      <c r="K127" s="145">
        <v>673</v>
      </c>
      <c r="L127" s="145">
        <v>669</v>
      </c>
      <c r="M127" s="145">
        <v>797</v>
      </c>
      <c r="N127" s="145">
        <v>646</v>
      </c>
      <c r="O127" s="145">
        <v>578</v>
      </c>
      <c r="P127" s="145">
        <v>691</v>
      </c>
      <c r="Q127" s="145">
        <v>744</v>
      </c>
      <c r="R127" s="145">
        <v>809</v>
      </c>
      <c r="S127" s="145">
        <v>583</v>
      </c>
      <c r="T127" s="145">
        <v>499</v>
      </c>
      <c r="U127" s="145">
        <v>471</v>
      </c>
      <c r="V127" s="145">
        <v>363</v>
      </c>
      <c r="W127" s="145">
        <v>344</v>
      </c>
    </row>
    <row r="128" spans="1:23" ht="12.75" customHeight="1">
      <c r="A128" s="138" t="s">
        <v>517</v>
      </c>
      <c r="B128" s="146" t="s">
        <v>575</v>
      </c>
      <c r="C128" s="147" t="s">
        <v>901</v>
      </c>
      <c r="D128" s="144" t="s">
        <v>308</v>
      </c>
      <c r="E128" s="145">
        <v>5757</v>
      </c>
      <c r="F128" s="145"/>
      <c r="G128" s="145">
        <v>379</v>
      </c>
      <c r="H128" s="145">
        <v>329</v>
      </c>
      <c r="I128" s="145">
        <v>306</v>
      </c>
      <c r="J128" s="145">
        <v>316</v>
      </c>
      <c r="K128" s="145">
        <v>375</v>
      </c>
      <c r="L128" s="145">
        <v>475</v>
      </c>
      <c r="M128" s="145">
        <v>505</v>
      </c>
      <c r="N128" s="145">
        <v>411</v>
      </c>
      <c r="O128" s="145">
        <v>407</v>
      </c>
      <c r="P128" s="145">
        <v>313</v>
      </c>
      <c r="Q128" s="145">
        <v>354</v>
      </c>
      <c r="R128" s="145">
        <v>419</v>
      </c>
      <c r="S128" s="145">
        <v>276</v>
      </c>
      <c r="T128" s="145">
        <v>298</v>
      </c>
      <c r="U128" s="145">
        <v>255</v>
      </c>
      <c r="V128" s="145">
        <v>183</v>
      </c>
      <c r="W128" s="145">
        <v>156</v>
      </c>
    </row>
    <row r="129" spans="1:23" ht="12.75" customHeight="1">
      <c r="A129" s="138" t="s">
        <v>518</v>
      </c>
      <c r="B129" s="146" t="s">
        <v>575</v>
      </c>
      <c r="C129" s="147" t="s">
        <v>902</v>
      </c>
      <c r="D129" s="144" t="s">
        <v>308</v>
      </c>
      <c r="E129" s="145">
        <v>3615</v>
      </c>
      <c r="F129" s="145"/>
      <c r="G129" s="145">
        <v>164</v>
      </c>
      <c r="H129" s="145">
        <v>141</v>
      </c>
      <c r="I129" s="145">
        <v>193</v>
      </c>
      <c r="J129" s="145">
        <v>218</v>
      </c>
      <c r="K129" s="145">
        <v>215</v>
      </c>
      <c r="L129" s="145">
        <v>221</v>
      </c>
      <c r="M129" s="145">
        <v>222</v>
      </c>
      <c r="N129" s="145">
        <v>184</v>
      </c>
      <c r="O129" s="145">
        <v>220</v>
      </c>
      <c r="P129" s="145">
        <v>248</v>
      </c>
      <c r="Q129" s="145">
        <v>273</v>
      </c>
      <c r="R129" s="145">
        <v>286</v>
      </c>
      <c r="S129" s="145">
        <v>229</v>
      </c>
      <c r="T129" s="145">
        <v>185</v>
      </c>
      <c r="U129" s="145">
        <v>234</v>
      </c>
      <c r="V129" s="145">
        <v>185</v>
      </c>
      <c r="W129" s="145">
        <v>197</v>
      </c>
    </row>
    <row r="130" spans="1:23" ht="12.75" customHeight="1">
      <c r="A130" s="138" t="s">
        <v>519</v>
      </c>
      <c r="B130" s="146" t="s">
        <v>575</v>
      </c>
      <c r="C130" s="147" t="s">
        <v>903</v>
      </c>
      <c r="D130" s="144" t="s">
        <v>308</v>
      </c>
      <c r="E130" s="145">
        <v>5659</v>
      </c>
      <c r="F130" s="145"/>
      <c r="G130" s="145">
        <v>256</v>
      </c>
      <c r="H130" s="145">
        <v>338</v>
      </c>
      <c r="I130" s="145">
        <v>332</v>
      </c>
      <c r="J130" s="145">
        <v>335</v>
      </c>
      <c r="K130" s="145">
        <v>322</v>
      </c>
      <c r="L130" s="145">
        <v>288</v>
      </c>
      <c r="M130" s="145">
        <v>391</v>
      </c>
      <c r="N130" s="145">
        <v>326</v>
      </c>
      <c r="O130" s="145">
        <v>346</v>
      </c>
      <c r="P130" s="145">
        <v>350</v>
      </c>
      <c r="Q130" s="145">
        <v>392</v>
      </c>
      <c r="R130" s="145">
        <v>424</v>
      </c>
      <c r="S130" s="145">
        <v>405</v>
      </c>
      <c r="T130" s="145">
        <v>348</v>
      </c>
      <c r="U130" s="145">
        <v>316</v>
      </c>
      <c r="V130" s="145">
        <v>249</v>
      </c>
      <c r="W130" s="145">
        <v>241</v>
      </c>
    </row>
    <row r="131" spans="1:23" ht="12.75" customHeight="1">
      <c r="A131" s="138" t="s">
        <v>520</v>
      </c>
      <c r="B131" s="146" t="s">
        <v>575</v>
      </c>
      <c r="C131" s="147" t="s">
        <v>904</v>
      </c>
      <c r="D131" s="144" t="s">
        <v>308</v>
      </c>
      <c r="E131" s="145">
        <v>3548</v>
      </c>
      <c r="F131" s="145"/>
      <c r="G131" s="145">
        <v>193</v>
      </c>
      <c r="H131" s="145">
        <v>178</v>
      </c>
      <c r="I131" s="145">
        <v>215</v>
      </c>
      <c r="J131" s="145">
        <v>223</v>
      </c>
      <c r="K131" s="145">
        <v>219</v>
      </c>
      <c r="L131" s="145">
        <v>203</v>
      </c>
      <c r="M131" s="145">
        <v>193</v>
      </c>
      <c r="N131" s="145">
        <v>178</v>
      </c>
      <c r="O131" s="145">
        <v>171</v>
      </c>
      <c r="P131" s="145">
        <v>202</v>
      </c>
      <c r="Q131" s="145">
        <v>250</v>
      </c>
      <c r="R131" s="145">
        <v>318</v>
      </c>
      <c r="S131" s="145">
        <v>234</v>
      </c>
      <c r="T131" s="145">
        <v>208</v>
      </c>
      <c r="U131" s="145">
        <v>206</v>
      </c>
      <c r="V131" s="145">
        <v>169</v>
      </c>
      <c r="W131" s="145">
        <v>188</v>
      </c>
    </row>
    <row r="132" spans="1:23" ht="12.75" customHeight="1">
      <c r="A132" s="138" t="s">
        <v>521</v>
      </c>
      <c r="B132" s="146" t="s">
        <v>575</v>
      </c>
      <c r="C132" s="147" t="s">
        <v>905</v>
      </c>
      <c r="D132" s="144" t="s">
        <v>308</v>
      </c>
      <c r="E132" s="145">
        <v>3007</v>
      </c>
      <c r="F132" s="145"/>
      <c r="G132" s="145">
        <v>143</v>
      </c>
      <c r="H132" s="145">
        <v>179</v>
      </c>
      <c r="I132" s="145">
        <v>170</v>
      </c>
      <c r="J132" s="145">
        <v>190</v>
      </c>
      <c r="K132" s="145">
        <v>156</v>
      </c>
      <c r="L132" s="145">
        <v>161</v>
      </c>
      <c r="M132" s="145">
        <v>169</v>
      </c>
      <c r="N132" s="145">
        <v>174</v>
      </c>
      <c r="O132" s="145">
        <v>179</v>
      </c>
      <c r="P132" s="145">
        <v>185</v>
      </c>
      <c r="Q132" s="145">
        <v>218</v>
      </c>
      <c r="R132" s="145">
        <v>238</v>
      </c>
      <c r="S132" s="145">
        <v>196</v>
      </c>
      <c r="T132" s="145">
        <v>172</v>
      </c>
      <c r="U132" s="145">
        <v>183</v>
      </c>
      <c r="V132" s="145">
        <v>146</v>
      </c>
      <c r="W132" s="145">
        <v>148</v>
      </c>
    </row>
    <row r="133" spans="1:23" ht="12.75" customHeight="1">
      <c r="A133" s="138" t="s">
        <v>522</v>
      </c>
      <c r="B133" s="146" t="s">
        <v>575</v>
      </c>
      <c r="C133" s="147" t="s">
        <v>906</v>
      </c>
      <c r="D133" s="144" t="s">
        <v>308</v>
      </c>
      <c r="E133" s="145">
        <v>3852</v>
      </c>
      <c r="F133" s="145"/>
      <c r="G133" s="145">
        <v>148</v>
      </c>
      <c r="H133" s="145">
        <v>207</v>
      </c>
      <c r="I133" s="145">
        <v>254</v>
      </c>
      <c r="J133" s="145">
        <v>241</v>
      </c>
      <c r="K133" s="145">
        <v>232</v>
      </c>
      <c r="L133" s="145">
        <v>202</v>
      </c>
      <c r="M133" s="145">
        <v>237</v>
      </c>
      <c r="N133" s="145">
        <v>215</v>
      </c>
      <c r="O133" s="145">
        <v>215</v>
      </c>
      <c r="P133" s="145">
        <v>231</v>
      </c>
      <c r="Q133" s="145">
        <v>273</v>
      </c>
      <c r="R133" s="145">
        <v>357</v>
      </c>
      <c r="S133" s="145">
        <v>268</v>
      </c>
      <c r="T133" s="145">
        <v>244</v>
      </c>
      <c r="U133" s="145">
        <v>236</v>
      </c>
      <c r="V133" s="145">
        <v>155</v>
      </c>
      <c r="W133" s="145">
        <v>137</v>
      </c>
    </row>
    <row r="134" spans="1:23" ht="12.75" customHeight="1">
      <c r="A134" s="138" t="s">
        <v>114</v>
      </c>
      <c r="B134" s="146" t="s">
        <v>575</v>
      </c>
      <c r="C134" s="147" t="s">
        <v>907</v>
      </c>
      <c r="D134" s="144" t="s">
        <v>308</v>
      </c>
      <c r="E134" s="145">
        <v>16147</v>
      </c>
      <c r="F134" s="145"/>
      <c r="G134" s="145">
        <v>713</v>
      </c>
      <c r="H134" s="145">
        <v>846</v>
      </c>
      <c r="I134" s="145">
        <v>837</v>
      </c>
      <c r="J134" s="145">
        <v>978</v>
      </c>
      <c r="K134" s="145">
        <v>1039</v>
      </c>
      <c r="L134" s="145">
        <v>1073</v>
      </c>
      <c r="M134" s="145">
        <v>1237</v>
      </c>
      <c r="N134" s="145">
        <v>967</v>
      </c>
      <c r="O134" s="145">
        <v>908</v>
      </c>
      <c r="P134" s="145">
        <v>966</v>
      </c>
      <c r="Q134" s="145">
        <v>1192</v>
      </c>
      <c r="R134" s="145">
        <v>1553</v>
      </c>
      <c r="S134" s="145">
        <v>1360</v>
      </c>
      <c r="T134" s="145">
        <v>909</v>
      </c>
      <c r="U134" s="145">
        <v>681</v>
      </c>
      <c r="V134" s="145">
        <v>494</v>
      </c>
      <c r="W134" s="145">
        <v>394</v>
      </c>
    </row>
    <row r="135" spans="1:23" ht="12.75" customHeight="1">
      <c r="A135" s="138" t="s">
        <v>116</v>
      </c>
      <c r="B135" s="146" t="s">
        <v>575</v>
      </c>
      <c r="C135" s="147" t="s">
        <v>908</v>
      </c>
      <c r="D135" s="144" t="s">
        <v>308</v>
      </c>
      <c r="E135" s="145">
        <v>16586</v>
      </c>
      <c r="F135" s="145"/>
      <c r="G135" s="145">
        <v>755</v>
      </c>
      <c r="H135" s="145">
        <v>893</v>
      </c>
      <c r="I135" s="145">
        <v>903</v>
      </c>
      <c r="J135" s="145">
        <v>981</v>
      </c>
      <c r="K135" s="145">
        <v>1043</v>
      </c>
      <c r="L135" s="145">
        <v>1166</v>
      </c>
      <c r="M135" s="145">
        <v>1328</v>
      </c>
      <c r="N135" s="145">
        <v>1178</v>
      </c>
      <c r="O135" s="145">
        <v>998</v>
      </c>
      <c r="P135" s="145">
        <v>945</v>
      </c>
      <c r="Q135" s="145">
        <v>1184</v>
      </c>
      <c r="R135" s="145">
        <v>1447</v>
      </c>
      <c r="S135" s="145">
        <v>1306</v>
      </c>
      <c r="T135" s="145">
        <v>974</v>
      </c>
      <c r="U135" s="145">
        <v>707</v>
      </c>
      <c r="V135" s="145">
        <v>465</v>
      </c>
      <c r="W135" s="145">
        <v>313</v>
      </c>
    </row>
    <row r="136" spans="1:23" ht="12.75" customHeight="1">
      <c r="A136" s="138" t="s">
        <v>523</v>
      </c>
      <c r="B136" s="146" t="s">
        <v>575</v>
      </c>
      <c r="C136" s="147" t="s">
        <v>909</v>
      </c>
      <c r="D136" s="144" t="s">
        <v>308</v>
      </c>
      <c r="E136" s="145">
        <v>3936</v>
      </c>
      <c r="F136" s="145"/>
      <c r="G136" s="145">
        <v>193</v>
      </c>
      <c r="H136" s="145">
        <v>248</v>
      </c>
      <c r="I136" s="145">
        <v>268</v>
      </c>
      <c r="J136" s="145">
        <v>235</v>
      </c>
      <c r="K136" s="145">
        <v>238</v>
      </c>
      <c r="L136" s="145">
        <v>250</v>
      </c>
      <c r="M136" s="145">
        <v>260</v>
      </c>
      <c r="N136" s="145">
        <v>232</v>
      </c>
      <c r="O136" s="145">
        <v>261</v>
      </c>
      <c r="P136" s="145">
        <v>230</v>
      </c>
      <c r="Q136" s="145">
        <v>330</v>
      </c>
      <c r="R136" s="145">
        <v>311</v>
      </c>
      <c r="S136" s="145">
        <v>268</v>
      </c>
      <c r="T136" s="145">
        <v>214</v>
      </c>
      <c r="U136" s="145">
        <v>186</v>
      </c>
      <c r="V136" s="145">
        <v>124</v>
      </c>
      <c r="W136" s="145">
        <v>88</v>
      </c>
    </row>
    <row r="137" spans="1:23" ht="12.75" customHeight="1">
      <c r="A137" s="138" t="s">
        <v>524</v>
      </c>
      <c r="B137" s="146" t="s">
        <v>575</v>
      </c>
      <c r="C137" s="147" t="s">
        <v>910</v>
      </c>
      <c r="D137" s="144" t="s">
        <v>308</v>
      </c>
      <c r="E137" s="145">
        <v>10581</v>
      </c>
      <c r="F137" s="145"/>
      <c r="G137" s="145">
        <v>367</v>
      </c>
      <c r="H137" s="145">
        <v>498</v>
      </c>
      <c r="I137" s="145">
        <v>649</v>
      </c>
      <c r="J137" s="145">
        <v>994</v>
      </c>
      <c r="K137" s="145">
        <v>661</v>
      </c>
      <c r="L137" s="145">
        <v>582</v>
      </c>
      <c r="M137" s="145">
        <v>670</v>
      </c>
      <c r="N137" s="145">
        <v>548</v>
      </c>
      <c r="O137" s="145">
        <v>629</v>
      </c>
      <c r="P137" s="145">
        <v>708</v>
      </c>
      <c r="Q137" s="145">
        <v>837</v>
      </c>
      <c r="R137" s="145">
        <v>964</v>
      </c>
      <c r="S137" s="145">
        <v>745</v>
      </c>
      <c r="T137" s="145">
        <v>554</v>
      </c>
      <c r="U137" s="145">
        <v>504</v>
      </c>
      <c r="V137" s="145">
        <v>361</v>
      </c>
      <c r="W137" s="145">
        <v>310</v>
      </c>
    </row>
    <row r="138" spans="1:23" ht="12.75" customHeight="1">
      <c r="A138" s="138" t="s">
        <v>525</v>
      </c>
      <c r="B138" s="146" t="s">
        <v>575</v>
      </c>
      <c r="C138" s="147" t="s">
        <v>911</v>
      </c>
      <c r="D138" s="144" t="s">
        <v>308</v>
      </c>
      <c r="E138" s="145">
        <v>3976</v>
      </c>
      <c r="F138" s="145"/>
      <c r="G138" s="145">
        <v>160</v>
      </c>
      <c r="H138" s="145">
        <v>207</v>
      </c>
      <c r="I138" s="145">
        <v>246</v>
      </c>
      <c r="J138" s="145">
        <v>265</v>
      </c>
      <c r="K138" s="145">
        <v>209</v>
      </c>
      <c r="L138" s="145">
        <v>207</v>
      </c>
      <c r="M138" s="145">
        <v>223</v>
      </c>
      <c r="N138" s="145">
        <v>202</v>
      </c>
      <c r="O138" s="145">
        <v>262</v>
      </c>
      <c r="P138" s="145">
        <v>243</v>
      </c>
      <c r="Q138" s="145">
        <v>308</v>
      </c>
      <c r="R138" s="145">
        <v>335</v>
      </c>
      <c r="S138" s="145">
        <v>274</v>
      </c>
      <c r="T138" s="145">
        <v>194</v>
      </c>
      <c r="U138" s="145">
        <v>259</v>
      </c>
      <c r="V138" s="145">
        <v>204</v>
      </c>
      <c r="W138" s="145">
        <v>178</v>
      </c>
    </row>
    <row r="139" spans="1:23" ht="12.75" customHeight="1">
      <c r="A139" s="138" t="s">
        <v>118</v>
      </c>
      <c r="B139" s="146" t="s">
        <v>575</v>
      </c>
      <c r="C139" s="147" t="s">
        <v>912</v>
      </c>
      <c r="D139" s="144" t="s">
        <v>308</v>
      </c>
      <c r="E139" s="145">
        <v>7221</v>
      </c>
      <c r="F139" s="145"/>
      <c r="G139" s="145">
        <v>225</v>
      </c>
      <c r="H139" s="145">
        <v>341</v>
      </c>
      <c r="I139" s="145">
        <v>402</v>
      </c>
      <c r="J139" s="145">
        <v>505</v>
      </c>
      <c r="K139" s="145">
        <v>476</v>
      </c>
      <c r="L139" s="145">
        <v>390</v>
      </c>
      <c r="M139" s="145">
        <v>414</v>
      </c>
      <c r="N139" s="145">
        <v>350</v>
      </c>
      <c r="O139" s="145">
        <v>414</v>
      </c>
      <c r="P139" s="145">
        <v>507</v>
      </c>
      <c r="Q139" s="145">
        <v>589</v>
      </c>
      <c r="R139" s="145">
        <v>628</v>
      </c>
      <c r="S139" s="145">
        <v>509</v>
      </c>
      <c r="T139" s="145">
        <v>407</v>
      </c>
      <c r="U139" s="145">
        <v>434</v>
      </c>
      <c r="V139" s="145">
        <v>341</v>
      </c>
      <c r="W139" s="145">
        <v>289</v>
      </c>
    </row>
    <row r="140" spans="1:23" ht="12.75" customHeight="1">
      <c r="A140" s="138" t="s">
        <v>120</v>
      </c>
      <c r="B140" s="146" t="s">
        <v>575</v>
      </c>
      <c r="C140" s="147" t="s">
        <v>922</v>
      </c>
      <c r="D140" s="144" t="s">
        <v>308</v>
      </c>
      <c r="E140" s="145">
        <v>9393</v>
      </c>
      <c r="F140" s="145"/>
      <c r="G140" s="145">
        <v>429</v>
      </c>
      <c r="H140" s="145">
        <v>504</v>
      </c>
      <c r="I140" s="145">
        <v>516</v>
      </c>
      <c r="J140" s="145">
        <v>576</v>
      </c>
      <c r="K140" s="145">
        <v>652</v>
      </c>
      <c r="L140" s="145">
        <v>622</v>
      </c>
      <c r="M140" s="145">
        <v>694</v>
      </c>
      <c r="N140" s="145">
        <v>513</v>
      </c>
      <c r="O140" s="145">
        <v>533</v>
      </c>
      <c r="P140" s="145">
        <v>571</v>
      </c>
      <c r="Q140" s="145">
        <v>655</v>
      </c>
      <c r="R140" s="145">
        <v>773</v>
      </c>
      <c r="S140" s="145">
        <v>651</v>
      </c>
      <c r="T140" s="145">
        <v>485</v>
      </c>
      <c r="U140" s="145">
        <v>462</v>
      </c>
      <c r="V140" s="145">
        <v>401</v>
      </c>
      <c r="W140" s="145">
        <v>356</v>
      </c>
    </row>
    <row r="141" spans="1:23" ht="12.75" customHeight="1">
      <c r="A141" s="138" t="s">
        <v>526</v>
      </c>
      <c r="B141" s="146" t="s">
        <v>575</v>
      </c>
      <c r="C141" s="147" t="s">
        <v>923</v>
      </c>
      <c r="D141" s="144" t="s">
        <v>308</v>
      </c>
      <c r="E141" s="145">
        <v>9593</v>
      </c>
      <c r="F141" s="145"/>
      <c r="G141" s="145">
        <v>450</v>
      </c>
      <c r="H141" s="145">
        <v>474</v>
      </c>
      <c r="I141" s="145">
        <v>476</v>
      </c>
      <c r="J141" s="145">
        <v>573</v>
      </c>
      <c r="K141" s="145">
        <v>587</v>
      </c>
      <c r="L141" s="145">
        <v>615</v>
      </c>
      <c r="M141" s="145">
        <v>712</v>
      </c>
      <c r="N141" s="145">
        <v>509</v>
      </c>
      <c r="O141" s="145">
        <v>506</v>
      </c>
      <c r="P141" s="145">
        <v>525</v>
      </c>
      <c r="Q141" s="145">
        <v>795</v>
      </c>
      <c r="R141" s="145">
        <v>928</v>
      </c>
      <c r="S141" s="145">
        <v>842</v>
      </c>
      <c r="T141" s="145">
        <v>570</v>
      </c>
      <c r="U141" s="145">
        <v>419</v>
      </c>
      <c r="V141" s="145">
        <v>322</v>
      </c>
      <c r="W141" s="145">
        <v>290</v>
      </c>
    </row>
    <row r="142" spans="1:23" ht="12.75" customHeight="1">
      <c r="A142" s="138" t="s">
        <v>527</v>
      </c>
      <c r="B142" s="146" t="s">
        <v>575</v>
      </c>
      <c r="C142" s="147" t="s">
        <v>924</v>
      </c>
      <c r="D142" s="144" t="s">
        <v>308</v>
      </c>
      <c r="E142" s="145">
        <v>2515</v>
      </c>
      <c r="F142" s="145"/>
      <c r="G142" s="145">
        <v>98</v>
      </c>
      <c r="H142" s="145">
        <v>110</v>
      </c>
      <c r="I142" s="145">
        <v>149</v>
      </c>
      <c r="J142" s="145">
        <v>150</v>
      </c>
      <c r="K142" s="145">
        <v>150</v>
      </c>
      <c r="L142" s="145">
        <v>132</v>
      </c>
      <c r="M142" s="145">
        <v>149</v>
      </c>
      <c r="N142" s="145">
        <v>123</v>
      </c>
      <c r="O142" s="145">
        <v>148</v>
      </c>
      <c r="P142" s="145">
        <v>157</v>
      </c>
      <c r="Q142" s="145">
        <v>198</v>
      </c>
      <c r="R142" s="145">
        <v>203</v>
      </c>
      <c r="S142" s="145">
        <v>167</v>
      </c>
      <c r="T142" s="145">
        <v>147</v>
      </c>
      <c r="U142" s="145">
        <v>141</v>
      </c>
      <c r="V142" s="145">
        <v>156</v>
      </c>
      <c r="W142" s="145">
        <v>137</v>
      </c>
    </row>
    <row r="143" spans="1:23" ht="12.75" customHeight="1">
      <c r="A143" s="138" t="s">
        <v>528</v>
      </c>
      <c r="B143" s="146" t="s">
        <v>575</v>
      </c>
      <c r="C143" s="147" t="s">
        <v>925</v>
      </c>
      <c r="D143" s="144" t="s">
        <v>308</v>
      </c>
      <c r="E143" s="145">
        <v>8096</v>
      </c>
      <c r="F143" s="145"/>
      <c r="G143" s="145">
        <v>379</v>
      </c>
      <c r="H143" s="145">
        <v>399</v>
      </c>
      <c r="I143" s="145">
        <v>425</v>
      </c>
      <c r="J143" s="145">
        <v>520</v>
      </c>
      <c r="K143" s="145">
        <v>563</v>
      </c>
      <c r="L143" s="145">
        <v>491</v>
      </c>
      <c r="M143" s="145">
        <v>552</v>
      </c>
      <c r="N143" s="145">
        <v>419</v>
      </c>
      <c r="O143" s="145">
        <v>453</v>
      </c>
      <c r="P143" s="145">
        <v>500</v>
      </c>
      <c r="Q143" s="145">
        <v>635</v>
      </c>
      <c r="R143" s="145">
        <v>684</v>
      </c>
      <c r="S143" s="145">
        <v>609</v>
      </c>
      <c r="T143" s="145">
        <v>403</v>
      </c>
      <c r="U143" s="145">
        <v>407</v>
      </c>
      <c r="V143" s="145">
        <v>351</v>
      </c>
      <c r="W143" s="145">
        <v>306</v>
      </c>
    </row>
    <row r="144" spans="1:23" ht="12.75" customHeight="1">
      <c r="A144" s="138" t="s">
        <v>529</v>
      </c>
      <c r="B144" s="146" t="s">
        <v>575</v>
      </c>
      <c r="C144" s="147" t="s">
        <v>926</v>
      </c>
      <c r="D144" s="144" t="s">
        <v>308</v>
      </c>
      <c r="E144" s="145">
        <v>6150</v>
      </c>
      <c r="F144" s="145"/>
      <c r="G144" s="145">
        <v>285</v>
      </c>
      <c r="H144" s="145">
        <v>315</v>
      </c>
      <c r="I144" s="145">
        <v>331</v>
      </c>
      <c r="J144" s="145">
        <v>388</v>
      </c>
      <c r="K144" s="145">
        <v>429</v>
      </c>
      <c r="L144" s="145">
        <v>431</v>
      </c>
      <c r="M144" s="145">
        <v>457</v>
      </c>
      <c r="N144" s="145">
        <v>354</v>
      </c>
      <c r="O144" s="145">
        <v>371</v>
      </c>
      <c r="P144" s="145">
        <v>410</v>
      </c>
      <c r="Q144" s="145">
        <v>506</v>
      </c>
      <c r="R144" s="145">
        <v>535</v>
      </c>
      <c r="S144" s="145">
        <v>452</v>
      </c>
      <c r="T144" s="145">
        <v>293</v>
      </c>
      <c r="U144" s="145">
        <v>240</v>
      </c>
      <c r="V144" s="145">
        <v>205</v>
      </c>
      <c r="W144" s="145">
        <v>148</v>
      </c>
    </row>
    <row r="145" spans="1:23" ht="12.75" customHeight="1">
      <c r="A145" s="138" t="s">
        <v>530</v>
      </c>
      <c r="B145" s="146" t="s">
        <v>575</v>
      </c>
      <c r="C145" s="147" t="s">
        <v>927</v>
      </c>
      <c r="D145" s="144" t="s">
        <v>308</v>
      </c>
      <c r="E145" s="145">
        <v>5849</v>
      </c>
      <c r="F145" s="145"/>
      <c r="G145" s="145">
        <v>225</v>
      </c>
      <c r="H145" s="145">
        <v>310</v>
      </c>
      <c r="I145" s="145">
        <v>328</v>
      </c>
      <c r="J145" s="145">
        <v>352</v>
      </c>
      <c r="K145" s="145">
        <v>357</v>
      </c>
      <c r="L145" s="145">
        <v>346</v>
      </c>
      <c r="M145" s="145">
        <v>369</v>
      </c>
      <c r="N145" s="145">
        <v>337</v>
      </c>
      <c r="O145" s="145">
        <v>325</v>
      </c>
      <c r="P145" s="145">
        <v>342</v>
      </c>
      <c r="Q145" s="145">
        <v>471</v>
      </c>
      <c r="R145" s="145">
        <v>482</v>
      </c>
      <c r="S145" s="145">
        <v>522</v>
      </c>
      <c r="T145" s="145">
        <v>364</v>
      </c>
      <c r="U145" s="145">
        <v>310</v>
      </c>
      <c r="V145" s="145">
        <v>227</v>
      </c>
      <c r="W145" s="145">
        <v>182</v>
      </c>
    </row>
    <row r="146" spans="1:23" ht="12.75" customHeight="1">
      <c r="A146" s="138" t="s">
        <v>124</v>
      </c>
      <c r="B146" s="146" t="s">
        <v>575</v>
      </c>
      <c r="C146" s="147" t="s">
        <v>928</v>
      </c>
      <c r="D146" s="144" t="s">
        <v>308</v>
      </c>
      <c r="E146" s="145">
        <v>16343</v>
      </c>
      <c r="F146" s="145"/>
      <c r="G146" s="145">
        <v>1029</v>
      </c>
      <c r="H146" s="145">
        <v>896</v>
      </c>
      <c r="I146" s="145">
        <v>789</v>
      </c>
      <c r="J146" s="145">
        <v>930</v>
      </c>
      <c r="K146" s="145">
        <v>992</v>
      </c>
      <c r="L146" s="145">
        <v>1234</v>
      </c>
      <c r="M146" s="145">
        <v>1593</v>
      </c>
      <c r="N146" s="145">
        <v>1093</v>
      </c>
      <c r="O146" s="145">
        <v>929</v>
      </c>
      <c r="P146" s="145">
        <v>860</v>
      </c>
      <c r="Q146" s="145">
        <v>1181</v>
      </c>
      <c r="R146" s="145">
        <v>1407</v>
      </c>
      <c r="S146" s="145">
        <v>1222</v>
      </c>
      <c r="T146" s="145">
        <v>867</v>
      </c>
      <c r="U146" s="145">
        <v>576</v>
      </c>
      <c r="V146" s="145">
        <v>420</v>
      </c>
      <c r="W146" s="145">
        <v>325</v>
      </c>
    </row>
    <row r="147" spans="1:23" ht="12.75" customHeight="1">
      <c r="A147" s="138" t="s">
        <v>126</v>
      </c>
      <c r="B147" s="146" t="s">
        <v>575</v>
      </c>
      <c r="C147" s="147" t="s">
        <v>929</v>
      </c>
      <c r="D147" s="144" t="s">
        <v>308</v>
      </c>
      <c r="E147" s="145">
        <v>8803</v>
      </c>
      <c r="F147" s="145"/>
      <c r="G147" s="145">
        <v>358</v>
      </c>
      <c r="H147" s="145">
        <v>420</v>
      </c>
      <c r="I147" s="145">
        <v>473</v>
      </c>
      <c r="J147" s="145">
        <v>538</v>
      </c>
      <c r="K147" s="145">
        <v>572</v>
      </c>
      <c r="L147" s="145">
        <v>486</v>
      </c>
      <c r="M147" s="145">
        <v>548</v>
      </c>
      <c r="N147" s="145">
        <v>438</v>
      </c>
      <c r="O147" s="145">
        <v>507</v>
      </c>
      <c r="P147" s="145">
        <v>580</v>
      </c>
      <c r="Q147" s="145">
        <v>681</v>
      </c>
      <c r="R147" s="145">
        <v>795</v>
      </c>
      <c r="S147" s="145">
        <v>679</v>
      </c>
      <c r="T147" s="145">
        <v>485</v>
      </c>
      <c r="U147" s="145">
        <v>501</v>
      </c>
      <c r="V147" s="145">
        <v>388</v>
      </c>
      <c r="W147" s="145">
        <v>354</v>
      </c>
    </row>
    <row r="148" spans="1:23" ht="12.75" customHeight="1">
      <c r="A148" s="138" t="s">
        <v>128</v>
      </c>
      <c r="B148" s="146" t="s">
        <v>575</v>
      </c>
      <c r="C148" s="147" t="s">
        <v>930</v>
      </c>
      <c r="D148" s="144" t="s">
        <v>308</v>
      </c>
      <c r="E148" s="145">
        <v>3970</v>
      </c>
      <c r="F148" s="145"/>
      <c r="G148" s="145">
        <v>148</v>
      </c>
      <c r="H148" s="145">
        <v>173</v>
      </c>
      <c r="I148" s="145">
        <v>211</v>
      </c>
      <c r="J148" s="145">
        <v>238</v>
      </c>
      <c r="K148" s="145">
        <v>235</v>
      </c>
      <c r="L148" s="145">
        <v>244</v>
      </c>
      <c r="M148" s="145">
        <v>213</v>
      </c>
      <c r="N148" s="145">
        <v>173</v>
      </c>
      <c r="O148" s="145">
        <v>212</v>
      </c>
      <c r="P148" s="145">
        <v>273</v>
      </c>
      <c r="Q148" s="145">
        <v>316</v>
      </c>
      <c r="R148" s="145">
        <v>324</v>
      </c>
      <c r="S148" s="145">
        <v>218</v>
      </c>
      <c r="T148" s="145">
        <v>221</v>
      </c>
      <c r="U148" s="145">
        <v>293</v>
      </c>
      <c r="V148" s="145">
        <v>252</v>
      </c>
      <c r="W148" s="145">
        <v>226</v>
      </c>
    </row>
    <row r="149" spans="1:23" ht="12.75" customHeight="1">
      <c r="A149" s="138" t="s">
        <v>531</v>
      </c>
      <c r="B149" s="146" t="s">
        <v>575</v>
      </c>
      <c r="C149" s="147" t="s">
        <v>931</v>
      </c>
      <c r="D149" s="144" t="s">
        <v>308</v>
      </c>
      <c r="E149" s="145">
        <v>2655</v>
      </c>
      <c r="F149" s="145"/>
      <c r="G149" s="145">
        <v>81</v>
      </c>
      <c r="H149" s="145">
        <v>133</v>
      </c>
      <c r="I149" s="145">
        <v>168</v>
      </c>
      <c r="J149" s="145">
        <v>171</v>
      </c>
      <c r="K149" s="145">
        <v>153</v>
      </c>
      <c r="L149" s="145">
        <v>135</v>
      </c>
      <c r="M149" s="145">
        <v>128</v>
      </c>
      <c r="N149" s="145">
        <v>114</v>
      </c>
      <c r="O149" s="145">
        <v>143</v>
      </c>
      <c r="P149" s="145">
        <v>171</v>
      </c>
      <c r="Q149" s="145">
        <v>204</v>
      </c>
      <c r="R149" s="145">
        <v>184</v>
      </c>
      <c r="S149" s="145">
        <v>172</v>
      </c>
      <c r="T149" s="145">
        <v>172</v>
      </c>
      <c r="U149" s="145">
        <v>190</v>
      </c>
      <c r="V149" s="145">
        <v>167</v>
      </c>
      <c r="W149" s="145">
        <v>169</v>
      </c>
    </row>
    <row r="150" spans="1:23" ht="12.75" customHeight="1">
      <c r="A150" s="138" t="s">
        <v>532</v>
      </c>
      <c r="B150" s="146" t="s">
        <v>575</v>
      </c>
      <c r="C150" s="147" t="s">
        <v>932</v>
      </c>
      <c r="D150" s="144" t="s">
        <v>308</v>
      </c>
      <c r="E150" s="145">
        <v>2142</v>
      </c>
      <c r="F150" s="145"/>
      <c r="G150" s="145">
        <v>82</v>
      </c>
      <c r="H150" s="145">
        <v>90</v>
      </c>
      <c r="I150" s="145">
        <v>109</v>
      </c>
      <c r="J150" s="145">
        <v>136</v>
      </c>
      <c r="K150" s="145">
        <v>138</v>
      </c>
      <c r="L150" s="145">
        <v>133</v>
      </c>
      <c r="M150" s="145">
        <v>98</v>
      </c>
      <c r="N150" s="145">
        <v>89</v>
      </c>
      <c r="O150" s="145">
        <v>95</v>
      </c>
      <c r="P150" s="145">
        <v>124</v>
      </c>
      <c r="Q150" s="145">
        <v>192</v>
      </c>
      <c r="R150" s="145">
        <v>195</v>
      </c>
      <c r="S150" s="145">
        <v>139</v>
      </c>
      <c r="T150" s="145">
        <v>147</v>
      </c>
      <c r="U150" s="145">
        <v>139</v>
      </c>
      <c r="V150" s="145">
        <v>123</v>
      </c>
      <c r="W150" s="145">
        <v>113</v>
      </c>
    </row>
    <row r="151" spans="1:23" ht="12.75" customHeight="1">
      <c r="A151" s="138" t="s">
        <v>533</v>
      </c>
      <c r="B151" s="146" t="s">
        <v>575</v>
      </c>
      <c r="C151" s="147" t="s">
        <v>933</v>
      </c>
      <c r="D151" s="144" t="s">
        <v>308</v>
      </c>
      <c r="E151" s="145">
        <v>1615</v>
      </c>
      <c r="F151" s="145"/>
      <c r="G151" s="145">
        <v>70</v>
      </c>
      <c r="H151" s="145">
        <v>65</v>
      </c>
      <c r="I151" s="145">
        <v>86</v>
      </c>
      <c r="J151" s="145">
        <v>87</v>
      </c>
      <c r="K151" s="145">
        <v>88</v>
      </c>
      <c r="L151" s="145">
        <v>89</v>
      </c>
      <c r="M151" s="145">
        <v>78</v>
      </c>
      <c r="N151" s="145">
        <v>89</v>
      </c>
      <c r="O151" s="145">
        <v>95</v>
      </c>
      <c r="P151" s="145">
        <v>101</v>
      </c>
      <c r="Q151" s="145">
        <v>120</v>
      </c>
      <c r="R151" s="145">
        <v>120</v>
      </c>
      <c r="S151" s="145">
        <v>103</v>
      </c>
      <c r="T151" s="145">
        <v>91</v>
      </c>
      <c r="U151" s="145">
        <v>137</v>
      </c>
      <c r="V151" s="145">
        <v>96</v>
      </c>
      <c r="W151" s="145">
        <v>100</v>
      </c>
    </row>
    <row r="152" spans="1:23" ht="12.75" customHeight="1">
      <c r="A152" s="138" t="s">
        <v>534</v>
      </c>
      <c r="B152" s="146" t="s">
        <v>575</v>
      </c>
      <c r="C152" s="147" t="s">
        <v>934</v>
      </c>
      <c r="D152" s="144" t="s">
        <v>308</v>
      </c>
      <c r="E152" s="145">
        <v>12625</v>
      </c>
      <c r="F152" s="145"/>
      <c r="G152" s="145">
        <v>608</v>
      </c>
      <c r="H152" s="145">
        <v>673</v>
      </c>
      <c r="I152" s="145">
        <v>689</v>
      </c>
      <c r="J152" s="145">
        <v>782</v>
      </c>
      <c r="K152" s="145">
        <v>831</v>
      </c>
      <c r="L152" s="145">
        <v>847</v>
      </c>
      <c r="M152" s="145">
        <v>897</v>
      </c>
      <c r="N152" s="145">
        <v>645</v>
      </c>
      <c r="O152" s="145">
        <v>671</v>
      </c>
      <c r="P152" s="145">
        <v>771</v>
      </c>
      <c r="Q152" s="145">
        <v>1016</v>
      </c>
      <c r="R152" s="145">
        <v>1067</v>
      </c>
      <c r="S152" s="145">
        <v>785</v>
      </c>
      <c r="T152" s="145">
        <v>617</v>
      </c>
      <c r="U152" s="145">
        <v>713</v>
      </c>
      <c r="V152" s="145">
        <v>527</v>
      </c>
      <c r="W152" s="145">
        <v>486</v>
      </c>
    </row>
    <row r="153" spans="1:23" ht="12.75" customHeight="1">
      <c r="A153" s="138" t="s">
        <v>535</v>
      </c>
      <c r="B153" s="146" t="s">
        <v>575</v>
      </c>
      <c r="C153" s="147" t="s">
        <v>935</v>
      </c>
      <c r="D153" s="144" t="s">
        <v>308</v>
      </c>
      <c r="E153" s="145">
        <v>2858</v>
      </c>
      <c r="F153" s="145"/>
      <c r="G153" s="145">
        <v>145</v>
      </c>
      <c r="H153" s="145">
        <v>144</v>
      </c>
      <c r="I153" s="145">
        <v>173</v>
      </c>
      <c r="J153" s="145">
        <v>181</v>
      </c>
      <c r="K153" s="145">
        <v>164</v>
      </c>
      <c r="L153" s="145">
        <v>166</v>
      </c>
      <c r="M153" s="145">
        <v>204</v>
      </c>
      <c r="N153" s="145">
        <v>168</v>
      </c>
      <c r="O153" s="145">
        <v>158</v>
      </c>
      <c r="P153" s="145">
        <v>197</v>
      </c>
      <c r="Q153" s="145">
        <v>256</v>
      </c>
      <c r="R153" s="145">
        <v>233</v>
      </c>
      <c r="S153" s="145">
        <v>154</v>
      </c>
      <c r="T153" s="145">
        <v>160</v>
      </c>
      <c r="U153" s="145">
        <v>153</v>
      </c>
      <c r="V153" s="145">
        <v>119</v>
      </c>
      <c r="W153" s="145">
        <v>83</v>
      </c>
    </row>
    <row r="154" spans="1:23" ht="12.75" customHeight="1">
      <c r="A154" s="138" t="s">
        <v>536</v>
      </c>
      <c r="B154" s="146" t="s">
        <v>575</v>
      </c>
      <c r="C154" s="147" t="s">
        <v>966</v>
      </c>
      <c r="D154" s="144" t="s">
        <v>308</v>
      </c>
      <c r="E154" s="145">
        <v>5152</v>
      </c>
      <c r="F154" s="145"/>
      <c r="G154" s="145">
        <v>201</v>
      </c>
      <c r="H154" s="145">
        <v>242</v>
      </c>
      <c r="I154" s="145">
        <v>329</v>
      </c>
      <c r="J154" s="145">
        <v>357</v>
      </c>
      <c r="K154" s="145">
        <v>344</v>
      </c>
      <c r="L154" s="145">
        <v>275</v>
      </c>
      <c r="M154" s="145">
        <v>269</v>
      </c>
      <c r="N154" s="145">
        <v>243</v>
      </c>
      <c r="O154" s="145">
        <v>277</v>
      </c>
      <c r="P154" s="145">
        <v>356</v>
      </c>
      <c r="Q154" s="145">
        <v>402</v>
      </c>
      <c r="R154" s="145">
        <v>416</v>
      </c>
      <c r="S154" s="145">
        <v>277</v>
      </c>
      <c r="T154" s="145">
        <v>275</v>
      </c>
      <c r="U154" s="145">
        <v>370</v>
      </c>
      <c r="V154" s="145">
        <v>286</v>
      </c>
      <c r="W154" s="145">
        <v>233</v>
      </c>
    </row>
    <row r="155" spans="1:23" ht="12.75" customHeight="1">
      <c r="A155" s="138" t="s">
        <v>537</v>
      </c>
      <c r="B155" s="146" t="s">
        <v>575</v>
      </c>
      <c r="C155" s="147" t="s">
        <v>937</v>
      </c>
      <c r="D155" s="144" t="s">
        <v>308</v>
      </c>
      <c r="E155" s="145">
        <v>2305</v>
      </c>
      <c r="F155" s="145"/>
      <c r="G155" s="145">
        <v>90</v>
      </c>
      <c r="H155" s="145">
        <v>114</v>
      </c>
      <c r="I155" s="145">
        <v>144</v>
      </c>
      <c r="J155" s="145">
        <v>147</v>
      </c>
      <c r="K155" s="145">
        <v>105</v>
      </c>
      <c r="L155" s="145">
        <v>115</v>
      </c>
      <c r="M155" s="145">
        <v>110</v>
      </c>
      <c r="N155" s="145">
        <v>123</v>
      </c>
      <c r="O155" s="145">
        <v>139</v>
      </c>
      <c r="P155" s="145">
        <v>147</v>
      </c>
      <c r="Q155" s="145">
        <v>180</v>
      </c>
      <c r="R155" s="145">
        <v>167</v>
      </c>
      <c r="S155" s="145">
        <v>142</v>
      </c>
      <c r="T155" s="145">
        <v>170</v>
      </c>
      <c r="U155" s="145">
        <v>175</v>
      </c>
      <c r="V155" s="145">
        <v>137</v>
      </c>
      <c r="W155" s="145">
        <v>100</v>
      </c>
    </row>
    <row r="156" spans="1:23" ht="12.75" customHeight="1">
      <c r="A156" s="138" t="s">
        <v>538</v>
      </c>
      <c r="B156" s="146" t="s">
        <v>575</v>
      </c>
      <c r="C156" s="147" t="s">
        <v>938</v>
      </c>
      <c r="D156" s="144" t="s">
        <v>308</v>
      </c>
      <c r="E156" s="145">
        <v>1896</v>
      </c>
      <c r="F156" s="145"/>
      <c r="G156" s="145">
        <v>71</v>
      </c>
      <c r="H156" s="145">
        <v>98</v>
      </c>
      <c r="I156" s="145">
        <v>116</v>
      </c>
      <c r="J156" s="145">
        <v>136</v>
      </c>
      <c r="K156" s="145">
        <v>100</v>
      </c>
      <c r="L156" s="145">
        <v>93</v>
      </c>
      <c r="M156" s="145">
        <v>90</v>
      </c>
      <c r="N156" s="145">
        <v>78</v>
      </c>
      <c r="O156" s="145">
        <v>101</v>
      </c>
      <c r="P156" s="145">
        <v>142</v>
      </c>
      <c r="Q156" s="145">
        <v>160</v>
      </c>
      <c r="R156" s="145">
        <v>138</v>
      </c>
      <c r="S156" s="145">
        <v>101</v>
      </c>
      <c r="T156" s="145">
        <v>99</v>
      </c>
      <c r="U156" s="145">
        <v>161</v>
      </c>
      <c r="V156" s="145">
        <v>115</v>
      </c>
      <c r="W156" s="145">
        <v>97</v>
      </c>
    </row>
    <row r="157" spans="1:23" ht="12.75" customHeight="1">
      <c r="A157" s="138" t="s">
        <v>539</v>
      </c>
      <c r="B157" s="146" t="s">
        <v>575</v>
      </c>
      <c r="C157" s="147" t="s">
        <v>939</v>
      </c>
      <c r="D157" s="144" t="s">
        <v>308</v>
      </c>
      <c r="E157" s="145">
        <v>1968</v>
      </c>
      <c r="F157" s="145"/>
      <c r="G157" s="145">
        <v>89</v>
      </c>
      <c r="H157" s="145">
        <v>78</v>
      </c>
      <c r="I157" s="145">
        <v>104</v>
      </c>
      <c r="J157" s="145">
        <v>130</v>
      </c>
      <c r="K157" s="145">
        <v>109</v>
      </c>
      <c r="L157" s="145">
        <v>85</v>
      </c>
      <c r="M157" s="145">
        <v>106</v>
      </c>
      <c r="N157" s="145">
        <v>98</v>
      </c>
      <c r="O157" s="145">
        <v>107</v>
      </c>
      <c r="P157" s="145">
        <v>106</v>
      </c>
      <c r="Q157" s="145">
        <v>149</v>
      </c>
      <c r="R157" s="145">
        <v>155</v>
      </c>
      <c r="S157" s="145">
        <v>157</v>
      </c>
      <c r="T157" s="145">
        <v>134</v>
      </c>
      <c r="U157" s="145">
        <v>159</v>
      </c>
      <c r="V157" s="145">
        <v>98</v>
      </c>
      <c r="W157" s="145">
        <v>104</v>
      </c>
    </row>
    <row r="158" spans="1:23" ht="12.75" customHeight="1">
      <c r="A158" s="138" t="s">
        <v>540</v>
      </c>
      <c r="B158" s="146" t="s">
        <v>575</v>
      </c>
      <c r="C158" s="147" t="s">
        <v>940</v>
      </c>
      <c r="D158" s="144" t="s">
        <v>308</v>
      </c>
      <c r="E158" s="145">
        <v>2776</v>
      </c>
      <c r="F158" s="145"/>
      <c r="G158" s="145">
        <v>114</v>
      </c>
      <c r="H158" s="145">
        <v>136</v>
      </c>
      <c r="I158" s="145">
        <v>180</v>
      </c>
      <c r="J158" s="145">
        <v>191</v>
      </c>
      <c r="K158" s="145">
        <v>154</v>
      </c>
      <c r="L158" s="145">
        <v>141</v>
      </c>
      <c r="M158" s="145">
        <v>161</v>
      </c>
      <c r="N158" s="145">
        <v>126</v>
      </c>
      <c r="O158" s="145">
        <v>160</v>
      </c>
      <c r="P158" s="145">
        <v>177</v>
      </c>
      <c r="Q158" s="145">
        <v>214</v>
      </c>
      <c r="R158" s="145">
        <v>215</v>
      </c>
      <c r="S158" s="145">
        <v>164</v>
      </c>
      <c r="T158" s="145">
        <v>159</v>
      </c>
      <c r="U158" s="145">
        <v>171</v>
      </c>
      <c r="V158" s="145">
        <v>157</v>
      </c>
      <c r="W158" s="145">
        <v>156</v>
      </c>
    </row>
    <row r="159" spans="1:23" ht="12.75" customHeight="1">
      <c r="A159" s="138" t="s">
        <v>541</v>
      </c>
      <c r="B159" s="146" t="s">
        <v>575</v>
      </c>
      <c r="C159" s="147" t="s">
        <v>941</v>
      </c>
      <c r="D159" s="144" t="s">
        <v>308</v>
      </c>
      <c r="E159" s="145">
        <v>6562</v>
      </c>
      <c r="F159" s="145"/>
      <c r="G159" s="145">
        <v>281</v>
      </c>
      <c r="H159" s="145">
        <v>367</v>
      </c>
      <c r="I159" s="145">
        <v>410</v>
      </c>
      <c r="J159" s="145">
        <v>427</v>
      </c>
      <c r="K159" s="145">
        <v>363</v>
      </c>
      <c r="L159" s="145">
        <v>345</v>
      </c>
      <c r="M159" s="145">
        <v>385</v>
      </c>
      <c r="N159" s="145">
        <v>335</v>
      </c>
      <c r="O159" s="145">
        <v>408</v>
      </c>
      <c r="P159" s="145">
        <v>465</v>
      </c>
      <c r="Q159" s="145">
        <v>530</v>
      </c>
      <c r="R159" s="145">
        <v>452</v>
      </c>
      <c r="S159" s="145">
        <v>429</v>
      </c>
      <c r="T159" s="145">
        <v>391</v>
      </c>
      <c r="U159" s="145">
        <v>397</v>
      </c>
      <c r="V159" s="145">
        <v>306</v>
      </c>
      <c r="W159" s="145">
        <v>271</v>
      </c>
    </row>
    <row r="160" spans="1:23" ht="12.75" customHeight="1">
      <c r="A160" s="138" t="s">
        <v>542</v>
      </c>
      <c r="B160" s="146" t="s">
        <v>575</v>
      </c>
      <c r="C160" s="147" t="s">
        <v>942</v>
      </c>
      <c r="D160" s="144" t="s">
        <v>308</v>
      </c>
      <c r="E160" s="145">
        <v>8883</v>
      </c>
      <c r="F160" s="145"/>
      <c r="G160" s="145">
        <v>396</v>
      </c>
      <c r="H160" s="145">
        <v>448</v>
      </c>
      <c r="I160" s="145">
        <v>430</v>
      </c>
      <c r="J160" s="145">
        <v>528</v>
      </c>
      <c r="K160" s="145">
        <v>502</v>
      </c>
      <c r="L160" s="145">
        <v>476</v>
      </c>
      <c r="M160" s="145">
        <v>541</v>
      </c>
      <c r="N160" s="145">
        <v>463</v>
      </c>
      <c r="O160" s="145">
        <v>488</v>
      </c>
      <c r="P160" s="145">
        <v>595</v>
      </c>
      <c r="Q160" s="145">
        <v>669</v>
      </c>
      <c r="R160" s="145">
        <v>720</v>
      </c>
      <c r="S160" s="145">
        <v>542</v>
      </c>
      <c r="T160" s="145">
        <v>503</v>
      </c>
      <c r="U160" s="145">
        <v>538</v>
      </c>
      <c r="V160" s="145">
        <v>533</v>
      </c>
      <c r="W160" s="145">
        <v>511</v>
      </c>
    </row>
    <row r="161" spans="1:23" ht="12.75" customHeight="1">
      <c r="A161" s="138" t="s">
        <v>543</v>
      </c>
      <c r="B161" s="146" t="s">
        <v>575</v>
      </c>
      <c r="C161" s="147" t="s">
        <v>943</v>
      </c>
      <c r="D161" s="144" t="s">
        <v>308</v>
      </c>
      <c r="E161" s="145">
        <v>5476</v>
      </c>
      <c r="F161" s="145"/>
      <c r="G161" s="145">
        <v>269</v>
      </c>
      <c r="H161" s="145">
        <v>265</v>
      </c>
      <c r="I161" s="145">
        <v>291</v>
      </c>
      <c r="J161" s="145">
        <v>319</v>
      </c>
      <c r="K161" s="145">
        <v>327</v>
      </c>
      <c r="L161" s="145">
        <v>314</v>
      </c>
      <c r="M161" s="145">
        <v>355</v>
      </c>
      <c r="N161" s="145">
        <v>314</v>
      </c>
      <c r="O161" s="145">
        <v>310</v>
      </c>
      <c r="P161" s="145">
        <v>375</v>
      </c>
      <c r="Q161" s="145">
        <v>416</v>
      </c>
      <c r="R161" s="145">
        <v>450</v>
      </c>
      <c r="S161" s="145">
        <v>322</v>
      </c>
      <c r="T161" s="145">
        <v>293</v>
      </c>
      <c r="U161" s="145">
        <v>301</v>
      </c>
      <c r="V161" s="145">
        <v>274</v>
      </c>
      <c r="W161" s="145">
        <v>281</v>
      </c>
    </row>
    <row r="162" spans="1:23" ht="12.75" customHeight="1">
      <c r="A162" s="138" t="s">
        <v>544</v>
      </c>
      <c r="B162" s="146" t="s">
        <v>575</v>
      </c>
      <c r="C162" s="147" t="s">
        <v>944</v>
      </c>
      <c r="D162" s="144" t="s">
        <v>308</v>
      </c>
      <c r="E162" s="145">
        <v>2709</v>
      </c>
      <c r="F162" s="145"/>
      <c r="G162" s="145">
        <v>83</v>
      </c>
      <c r="H162" s="145">
        <v>116</v>
      </c>
      <c r="I162" s="145">
        <v>139</v>
      </c>
      <c r="J162" s="145">
        <v>173</v>
      </c>
      <c r="K162" s="145">
        <v>134</v>
      </c>
      <c r="L162" s="145">
        <v>114</v>
      </c>
      <c r="M162" s="145">
        <v>128</v>
      </c>
      <c r="N162" s="145">
        <v>100</v>
      </c>
      <c r="O162" s="145">
        <v>135</v>
      </c>
      <c r="P162" s="145">
        <v>172</v>
      </c>
      <c r="Q162" s="145">
        <v>209</v>
      </c>
      <c r="R162" s="145">
        <v>229</v>
      </c>
      <c r="S162" s="145">
        <v>170</v>
      </c>
      <c r="T162" s="145">
        <v>185</v>
      </c>
      <c r="U162" s="145">
        <v>216</v>
      </c>
      <c r="V162" s="145">
        <v>189</v>
      </c>
      <c r="W162" s="145">
        <v>217</v>
      </c>
    </row>
    <row r="163" spans="1:23" ht="12.75" customHeight="1">
      <c r="A163" s="138" t="s">
        <v>545</v>
      </c>
      <c r="B163" s="146" t="s">
        <v>575</v>
      </c>
      <c r="C163" s="147" t="s">
        <v>945</v>
      </c>
      <c r="D163" s="144" t="s">
        <v>308</v>
      </c>
      <c r="E163" s="145">
        <v>3138</v>
      </c>
      <c r="F163" s="145"/>
      <c r="G163" s="145">
        <v>116</v>
      </c>
      <c r="H163" s="145">
        <v>129</v>
      </c>
      <c r="I163" s="145">
        <v>168</v>
      </c>
      <c r="J163" s="145">
        <v>194</v>
      </c>
      <c r="K163" s="145">
        <v>153</v>
      </c>
      <c r="L163" s="145">
        <v>140</v>
      </c>
      <c r="M163" s="145">
        <v>139</v>
      </c>
      <c r="N163" s="145">
        <v>135</v>
      </c>
      <c r="O163" s="145">
        <v>172</v>
      </c>
      <c r="P163" s="145">
        <v>201</v>
      </c>
      <c r="Q163" s="145">
        <v>240</v>
      </c>
      <c r="R163" s="145">
        <v>234</v>
      </c>
      <c r="S163" s="145">
        <v>190</v>
      </c>
      <c r="T163" s="145">
        <v>207</v>
      </c>
      <c r="U163" s="145">
        <v>270</v>
      </c>
      <c r="V163" s="145">
        <v>244</v>
      </c>
      <c r="W163" s="145">
        <v>206</v>
      </c>
    </row>
    <row r="164" spans="1:23" ht="12.75" customHeight="1">
      <c r="A164" s="138" t="s">
        <v>546</v>
      </c>
      <c r="B164" s="146" t="s">
        <v>575</v>
      </c>
      <c r="C164" s="147" t="s">
        <v>946</v>
      </c>
      <c r="D164" s="144" t="s">
        <v>308</v>
      </c>
      <c r="E164" s="145">
        <v>5242</v>
      </c>
      <c r="F164" s="145"/>
      <c r="G164" s="145">
        <v>204</v>
      </c>
      <c r="H164" s="145">
        <v>264</v>
      </c>
      <c r="I164" s="145">
        <v>297</v>
      </c>
      <c r="J164" s="145">
        <v>348</v>
      </c>
      <c r="K164" s="145">
        <v>299</v>
      </c>
      <c r="L164" s="145">
        <v>293</v>
      </c>
      <c r="M164" s="145">
        <v>266</v>
      </c>
      <c r="N164" s="145">
        <v>251</v>
      </c>
      <c r="O164" s="145">
        <v>259</v>
      </c>
      <c r="P164" s="145">
        <v>411</v>
      </c>
      <c r="Q164" s="145">
        <v>395</v>
      </c>
      <c r="R164" s="145">
        <v>452</v>
      </c>
      <c r="S164" s="145">
        <v>331</v>
      </c>
      <c r="T164" s="145">
        <v>302</v>
      </c>
      <c r="U164" s="145">
        <v>339</v>
      </c>
      <c r="V164" s="145">
        <v>265</v>
      </c>
      <c r="W164" s="145">
        <v>266</v>
      </c>
    </row>
    <row r="165" spans="1:23" ht="12.75" customHeight="1">
      <c r="A165" s="138" t="s">
        <v>547</v>
      </c>
      <c r="B165" s="146" t="s">
        <v>575</v>
      </c>
      <c r="C165" s="147" t="s">
        <v>947</v>
      </c>
      <c r="D165" s="144" t="s">
        <v>308</v>
      </c>
      <c r="E165" s="145">
        <v>1174</v>
      </c>
      <c r="F165" s="145"/>
      <c r="G165" s="145">
        <v>42</v>
      </c>
      <c r="H165" s="145">
        <v>53</v>
      </c>
      <c r="I165" s="145">
        <v>49</v>
      </c>
      <c r="J165" s="145">
        <v>58</v>
      </c>
      <c r="K165" s="145">
        <v>65</v>
      </c>
      <c r="L165" s="145">
        <v>50</v>
      </c>
      <c r="M165" s="145">
        <v>54</v>
      </c>
      <c r="N165" s="145">
        <v>50</v>
      </c>
      <c r="O165" s="145">
        <v>55</v>
      </c>
      <c r="P165" s="145">
        <v>61</v>
      </c>
      <c r="Q165" s="145">
        <v>97</v>
      </c>
      <c r="R165" s="145">
        <v>81</v>
      </c>
      <c r="S165" s="145">
        <v>72</v>
      </c>
      <c r="T165" s="145">
        <v>88</v>
      </c>
      <c r="U165" s="145">
        <v>114</v>
      </c>
      <c r="V165" s="145">
        <v>86</v>
      </c>
      <c r="W165" s="145">
        <v>99</v>
      </c>
    </row>
    <row r="166" spans="1:23" ht="12.75" customHeight="1">
      <c r="A166" s="138" t="s">
        <v>548</v>
      </c>
      <c r="B166" s="146" t="s">
        <v>575</v>
      </c>
      <c r="C166" s="147" t="s">
        <v>948</v>
      </c>
      <c r="D166" s="144" t="s">
        <v>308</v>
      </c>
      <c r="E166" s="145">
        <v>3472</v>
      </c>
      <c r="F166" s="145"/>
      <c r="G166" s="145">
        <v>150</v>
      </c>
      <c r="H166" s="145">
        <v>174</v>
      </c>
      <c r="I166" s="145">
        <v>202</v>
      </c>
      <c r="J166" s="145">
        <v>189</v>
      </c>
      <c r="K166" s="145">
        <v>193</v>
      </c>
      <c r="L166" s="145">
        <v>183</v>
      </c>
      <c r="M166" s="145">
        <v>163</v>
      </c>
      <c r="N166" s="145">
        <v>148</v>
      </c>
      <c r="O166" s="145">
        <v>193</v>
      </c>
      <c r="P166" s="145">
        <v>238</v>
      </c>
      <c r="Q166" s="145">
        <v>253</v>
      </c>
      <c r="R166" s="145">
        <v>269</v>
      </c>
      <c r="S166" s="145">
        <v>211</v>
      </c>
      <c r="T166" s="145">
        <v>227</v>
      </c>
      <c r="U166" s="145">
        <v>277</v>
      </c>
      <c r="V166" s="145">
        <v>211</v>
      </c>
      <c r="W166" s="145">
        <v>191</v>
      </c>
    </row>
    <row r="167" spans="1:23" ht="12.75" customHeight="1">
      <c r="A167" s="138" t="s">
        <v>553</v>
      </c>
      <c r="B167" s="146" t="s">
        <v>575</v>
      </c>
      <c r="C167" s="147" t="s">
        <v>953</v>
      </c>
      <c r="D167" s="144" t="s">
        <v>308</v>
      </c>
      <c r="E167" s="145">
        <v>2307</v>
      </c>
      <c r="F167" s="145"/>
      <c r="G167" s="145">
        <v>84</v>
      </c>
      <c r="H167" s="145">
        <v>99</v>
      </c>
      <c r="I167" s="145">
        <v>128</v>
      </c>
      <c r="J167" s="145">
        <v>122</v>
      </c>
      <c r="K167" s="145">
        <v>134</v>
      </c>
      <c r="L167" s="145">
        <v>130</v>
      </c>
      <c r="M167" s="145">
        <v>128</v>
      </c>
      <c r="N167" s="145">
        <v>124</v>
      </c>
      <c r="O167" s="145">
        <v>140</v>
      </c>
      <c r="P167" s="145">
        <v>128</v>
      </c>
      <c r="Q167" s="145">
        <v>188</v>
      </c>
      <c r="R167" s="145">
        <v>191</v>
      </c>
      <c r="S167" s="145">
        <v>155</v>
      </c>
      <c r="T167" s="145">
        <v>119</v>
      </c>
      <c r="U167" s="145">
        <v>154</v>
      </c>
      <c r="V167" s="145">
        <v>151</v>
      </c>
      <c r="W167" s="145">
        <v>132</v>
      </c>
    </row>
    <row r="168" spans="1:23" ht="12.75" customHeight="1">
      <c r="A168" s="138" t="s">
        <v>554</v>
      </c>
      <c r="B168" s="146" t="s">
        <v>575</v>
      </c>
      <c r="C168" s="147" t="s">
        <v>954</v>
      </c>
      <c r="D168" s="144" t="s">
        <v>308</v>
      </c>
      <c r="E168" s="145">
        <v>8376</v>
      </c>
      <c r="F168" s="145"/>
      <c r="G168" s="145">
        <v>422</v>
      </c>
      <c r="H168" s="145">
        <v>430</v>
      </c>
      <c r="I168" s="145">
        <v>458</v>
      </c>
      <c r="J168" s="145">
        <v>516</v>
      </c>
      <c r="K168" s="145">
        <v>460</v>
      </c>
      <c r="L168" s="145">
        <v>522</v>
      </c>
      <c r="M168" s="145">
        <v>574</v>
      </c>
      <c r="N168" s="145">
        <v>483</v>
      </c>
      <c r="O168" s="145">
        <v>494</v>
      </c>
      <c r="P168" s="145">
        <v>530</v>
      </c>
      <c r="Q168" s="145">
        <v>605</v>
      </c>
      <c r="R168" s="145">
        <v>619</v>
      </c>
      <c r="S168" s="145">
        <v>507</v>
      </c>
      <c r="T168" s="145">
        <v>432</v>
      </c>
      <c r="U168" s="145">
        <v>461</v>
      </c>
      <c r="V168" s="145">
        <v>443</v>
      </c>
      <c r="W168" s="145">
        <v>420</v>
      </c>
    </row>
    <row r="169" spans="1:23" ht="12.75" customHeight="1">
      <c r="A169" s="138" t="s">
        <v>555</v>
      </c>
      <c r="B169" s="146" t="s">
        <v>575</v>
      </c>
      <c r="C169" s="147" t="s">
        <v>955</v>
      </c>
      <c r="D169" s="144" t="s">
        <v>308</v>
      </c>
      <c r="E169" s="145">
        <v>3089</v>
      </c>
      <c r="F169" s="145"/>
      <c r="G169" s="145">
        <v>153</v>
      </c>
      <c r="H169" s="145">
        <v>164</v>
      </c>
      <c r="I169" s="145">
        <v>179</v>
      </c>
      <c r="J169" s="145">
        <v>187</v>
      </c>
      <c r="K169" s="145">
        <v>152</v>
      </c>
      <c r="L169" s="145">
        <v>149</v>
      </c>
      <c r="M169" s="145">
        <v>183</v>
      </c>
      <c r="N169" s="145">
        <v>180</v>
      </c>
      <c r="O169" s="145">
        <v>156</v>
      </c>
      <c r="P169" s="145">
        <v>195</v>
      </c>
      <c r="Q169" s="145">
        <v>217</v>
      </c>
      <c r="R169" s="145">
        <v>228</v>
      </c>
      <c r="S169" s="145">
        <v>164</v>
      </c>
      <c r="T169" s="145">
        <v>194</v>
      </c>
      <c r="U169" s="145">
        <v>206</v>
      </c>
      <c r="V169" s="145">
        <v>191</v>
      </c>
      <c r="W169" s="145">
        <v>191</v>
      </c>
    </row>
    <row r="170" spans="1:23" ht="12.75" customHeight="1">
      <c r="A170" s="138" t="s">
        <v>556</v>
      </c>
      <c r="B170" s="146" t="s">
        <v>575</v>
      </c>
      <c r="C170" s="147" t="s">
        <v>956</v>
      </c>
      <c r="D170" s="144" t="s">
        <v>308</v>
      </c>
      <c r="E170" s="145">
        <v>3436</v>
      </c>
      <c r="F170" s="145"/>
      <c r="G170" s="145">
        <v>138</v>
      </c>
      <c r="H170" s="145">
        <v>149</v>
      </c>
      <c r="I170" s="145">
        <v>184</v>
      </c>
      <c r="J170" s="145">
        <v>184</v>
      </c>
      <c r="K170" s="145">
        <v>181</v>
      </c>
      <c r="L170" s="145">
        <v>150</v>
      </c>
      <c r="M170" s="145">
        <v>193</v>
      </c>
      <c r="N170" s="145">
        <v>167</v>
      </c>
      <c r="O170" s="145">
        <v>190</v>
      </c>
      <c r="P170" s="145">
        <v>210</v>
      </c>
      <c r="Q170" s="145">
        <v>289</v>
      </c>
      <c r="R170" s="145">
        <v>253</v>
      </c>
      <c r="S170" s="145">
        <v>230</v>
      </c>
      <c r="T170" s="145">
        <v>204</v>
      </c>
      <c r="U170" s="145">
        <v>263</v>
      </c>
      <c r="V170" s="145">
        <v>239</v>
      </c>
      <c r="W170" s="145">
        <v>212</v>
      </c>
    </row>
    <row r="171" spans="1:23" ht="12.75" customHeight="1">
      <c r="A171" s="138" t="s">
        <v>563</v>
      </c>
      <c r="B171" s="146" t="s">
        <v>575</v>
      </c>
      <c r="C171" s="147" t="s">
        <v>963</v>
      </c>
      <c r="D171" s="144" t="s">
        <v>308</v>
      </c>
      <c r="E171" s="145">
        <v>8128</v>
      </c>
      <c r="F171" s="145"/>
      <c r="G171" s="145">
        <v>333</v>
      </c>
      <c r="H171" s="145">
        <v>400</v>
      </c>
      <c r="I171" s="145">
        <v>425</v>
      </c>
      <c r="J171" s="145">
        <v>488</v>
      </c>
      <c r="K171" s="145">
        <v>486</v>
      </c>
      <c r="L171" s="145">
        <v>463</v>
      </c>
      <c r="M171" s="145">
        <v>492</v>
      </c>
      <c r="N171" s="145">
        <v>482</v>
      </c>
      <c r="O171" s="145">
        <v>439</v>
      </c>
      <c r="P171" s="145">
        <v>519</v>
      </c>
      <c r="Q171" s="145">
        <v>635</v>
      </c>
      <c r="R171" s="145">
        <v>687</v>
      </c>
      <c r="S171" s="145">
        <v>496</v>
      </c>
      <c r="T171" s="145">
        <v>485</v>
      </c>
      <c r="U171" s="145">
        <v>465</v>
      </c>
      <c r="V171" s="145">
        <v>407</v>
      </c>
      <c r="W171" s="145">
        <v>426</v>
      </c>
    </row>
    <row r="172" spans="1:23" ht="12.75" customHeight="1">
      <c r="A172" s="138" t="s">
        <v>564</v>
      </c>
      <c r="B172" s="146" t="s">
        <v>575</v>
      </c>
      <c r="C172" s="147" t="s">
        <v>964</v>
      </c>
      <c r="D172" s="144" t="s">
        <v>308</v>
      </c>
      <c r="E172" s="145">
        <v>3239</v>
      </c>
      <c r="F172" s="145"/>
      <c r="G172" s="145">
        <v>114</v>
      </c>
      <c r="H172" s="145">
        <v>113</v>
      </c>
      <c r="I172" s="145">
        <v>132</v>
      </c>
      <c r="J172" s="145">
        <v>175</v>
      </c>
      <c r="K172" s="145">
        <v>201</v>
      </c>
      <c r="L172" s="145">
        <v>157</v>
      </c>
      <c r="M172" s="145">
        <v>172</v>
      </c>
      <c r="N172" s="145">
        <v>175</v>
      </c>
      <c r="O172" s="145">
        <v>170</v>
      </c>
      <c r="P172" s="145">
        <v>177</v>
      </c>
      <c r="Q172" s="145">
        <v>291</v>
      </c>
      <c r="R172" s="145">
        <v>314</v>
      </c>
      <c r="S172" s="145">
        <v>252</v>
      </c>
      <c r="T172" s="145">
        <v>229</v>
      </c>
      <c r="U172" s="145">
        <v>222</v>
      </c>
      <c r="V172" s="145">
        <v>180</v>
      </c>
      <c r="W172" s="145">
        <v>165</v>
      </c>
    </row>
    <row r="173" spans="1:23" ht="12.75" customHeight="1">
      <c r="A173" s="138" t="s">
        <v>565</v>
      </c>
      <c r="B173" s="146" t="s">
        <v>575</v>
      </c>
      <c r="C173" s="147" t="s">
        <v>965</v>
      </c>
      <c r="D173" s="144" t="s">
        <v>308</v>
      </c>
      <c r="E173" s="145">
        <v>4915</v>
      </c>
      <c r="F173" s="145"/>
      <c r="G173" s="145">
        <v>153</v>
      </c>
      <c r="H173" s="145">
        <v>185</v>
      </c>
      <c r="I173" s="145">
        <v>240</v>
      </c>
      <c r="J173" s="145">
        <v>281</v>
      </c>
      <c r="K173" s="145">
        <v>255</v>
      </c>
      <c r="L173" s="145">
        <v>265</v>
      </c>
      <c r="M173" s="145">
        <v>241</v>
      </c>
      <c r="N173" s="145">
        <v>225</v>
      </c>
      <c r="O173" s="145">
        <v>221</v>
      </c>
      <c r="P173" s="145">
        <v>321</v>
      </c>
      <c r="Q173" s="145">
        <v>354</v>
      </c>
      <c r="R173" s="145">
        <v>424</v>
      </c>
      <c r="S173" s="145">
        <v>313</v>
      </c>
      <c r="T173" s="145">
        <v>345</v>
      </c>
      <c r="U173" s="145">
        <v>369</v>
      </c>
      <c r="V173" s="145">
        <v>367</v>
      </c>
      <c r="W173" s="145">
        <v>356</v>
      </c>
    </row>
    <row r="174" spans="1:23" ht="12.75" customHeight="1">
      <c r="A174" s="138" t="s">
        <v>566</v>
      </c>
      <c r="B174" s="146" t="s">
        <v>575</v>
      </c>
      <c r="C174" s="147" t="s">
        <v>974</v>
      </c>
      <c r="D174" s="144" t="s">
        <v>308</v>
      </c>
      <c r="E174" s="145">
        <v>4405</v>
      </c>
      <c r="F174" s="145"/>
      <c r="G174" s="145">
        <v>169</v>
      </c>
      <c r="H174" s="145">
        <v>205</v>
      </c>
      <c r="I174" s="145">
        <v>223</v>
      </c>
      <c r="J174" s="145">
        <v>281</v>
      </c>
      <c r="K174" s="145">
        <v>214</v>
      </c>
      <c r="L174" s="145">
        <v>219</v>
      </c>
      <c r="M174" s="145">
        <v>234</v>
      </c>
      <c r="N174" s="145">
        <v>179</v>
      </c>
      <c r="O174" s="145">
        <v>219</v>
      </c>
      <c r="P174" s="145">
        <v>287</v>
      </c>
      <c r="Q174" s="145">
        <v>369</v>
      </c>
      <c r="R174" s="145">
        <v>366</v>
      </c>
      <c r="S174" s="145">
        <v>275</v>
      </c>
      <c r="T174" s="145">
        <v>285</v>
      </c>
      <c r="U174" s="145">
        <v>316</v>
      </c>
      <c r="V174" s="145">
        <v>298</v>
      </c>
      <c r="W174" s="145">
        <v>266</v>
      </c>
    </row>
    <row r="175" spans="1:23" ht="12.75" customHeight="1">
      <c r="A175" s="138" t="s">
        <v>567</v>
      </c>
      <c r="B175" s="146" t="s">
        <v>575</v>
      </c>
      <c r="C175" s="147" t="s">
        <v>967</v>
      </c>
      <c r="D175" s="144" t="s">
        <v>308</v>
      </c>
      <c r="E175" s="145">
        <v>5523</v>
      </c>
      <c r="F175" s="145"/>
      <c r="G175" s="145">
        <v>316</v>
      </c>
      <c r="H175" s="145">
        <v>321</v>
      </c>
      <c r="I175" s="145">
        <v>276</v>
      </c>
      <c r="J175" s="145">
        <v>293</v>
      </c>
      <c r="K175" s="145">
        <v>242</v>
      </c>
      <c r="L175" s="145">
        <v>312</v>
      </c>
      <c r="M175" s="145">
        <v>308</v>
      </c>
      <c r="N175" s="145">
        <v>312</v>
      </c>
      <c r="O175" s="145">
        <v>323</v>
      </c>
      <c r="P175" s="145">
        <v>341</v>
      </c>
      <c r="Q175" s="145">
        <v>402</v>
      </c>
      <c r="R175" s="145">
        <v>426</v>
      </c>
      <c r="S175" s="145">
        <v>294</v>
      </c>
      <c r="T175" s="145">
        <v>344</v>
      </c>
      <c r="U175" s="145">
        <v>348</v>
      </c>
      <c r="V175" s="145">
        <v>326</v>
      </c>
      <c r="W175" s="145">
        <v>339</v>
      </c>
    </row>
    <row r="176" spans="1:23" ht="12.75" customHeight="1">
      <c r="A176" s="138" t="s">
        <v>568</v>
      </c>
      <c r="B176" s="146" t="s">
        <v>575</v>
      </c>
      <c r="C176" s="147" t="s">
        <v>968</v>
      </c>
      <c r="D176" s="144" t="s">
        <v>308</v>
      </c>
      <c r="E176" s="145">
        <v>4098</v>
      </c>
      <c r="F176" s="145"/>
      <c r="G176" s="145">
        <v>185</v>
      </c>
      <c r="H176" s="145">
        <v>192</v>
      </c>
      <c r="I176" s="145">
        <v>204</v>
      </c>
      <c r="J176" s="145">
        <v>249</v>
      </c>
      <c r="K176" s="145">
        <v>216</v>
      </c>
      <c r="L176" s="145">
        <v>220</v>
      </c>
      <c r="M176" s="145">
        <v>268</v>
      </c>
      <c r="N176" s="145">
        <v>222</v>
      </c>
      <c r="O176" s="145">
        <v>216</v>
      </c>
      <c r="P176" s="145">
        <v>240</v>
      </c>
      <c r="Q176" s="145">
        <v>339</v>
      </c>
      <c r="R176" s="145">
        <v>330</v>
      </c>
      <c r="S176" s="145">
        <v>259</v>
      </c>
      <c r="T176" s="145">
        <v>259</v>
      </c>
      <c r="U176" s="145">
        <v>243</v>
      </c>
      <c r="V176" s="145">
        <v>249</v>
      </c>
      <c r="W176" s="145">
        <v>207</v>
      </c>
    </row>
    <row r="177" spans="1:23" ht="12.75" customHeight="1">
      <c r="A177" s="273" t="s">
        <v>31</v>
      </c>
      <c r="B177" s="302" t="s">
        <v>575</v>
      </c>
      <c r="C177" s="303" t="s">
        <v>574</v>
      </c>
      <c r="D177" s="116" t="s">
        <v>309</v>
      </c>
      <c r="E177" s="304">
        <v>2882922</v>
      </c>
      <c r="F177" s="304"/>
      <c r="G177" s="304">
        <v>125408</v>
      </c>
      <c r="H177" s="304">
        <v>132619</v>
      </c>
      <c r="I177" s="304">
        <v>131628</v>
      </c>
      <c r="J177" s="304">
        <v>143784</v>
      </c>
      <c r="K177" s="304">
        <v>162903</v>
      </c>
      <c r="L177" s="304">
        <v>186570</v>
      </c>
      <c r="M177" s="304">
        <v>221897</v>
      </c>
      <c r="N177" s="304">
        <v>194412</v>
      </c>
      <c r="O177" s="304">
        <v>175897</v>
      </c>
      <c r="P177" s="304">
        <v>166983</v>
      </c>
      <c r="Q177" s="304">
        <v>193780</v>
      </c>
      <c r="R177" s="304">
        <v>226884</v>
      </c>
      <c r="S177" s="304">
        <v>198371</v>
      </c>
      <c r="T177" s="304">
        <v>167870</v>
      </c>
      <c r="U177" s="304">
        <v>154347</v>
      </c>
      <c r="V177" s="304">
        <v>125137</v>
      </c>
      <c r="W177" s="304">
        <v>174432</v>
      </c>
    </row>
    <row r="178" spans="1:23" ht="12.75" customHeight="1">
      <c r="A178" s="138" t="s">
        <v>33</v>
      </c>
      <c r="B178" s="146" t="s">
        <v>575</v>
      </c>
      <c r="C178" s="147" t="s">
        <v>35</v>
      </c>
      <c r="D178" s="144" t="s">
        <v>309</v>
      </c>
      <c r="E178" s="145">
        <v>779456</v>
      </c>
      <c r="F178" s="145"/>
      <c r="G178" s="145">
        <v>31491</v>
      </c>
      <c r="H178" s="145">
        <v>32658</v>
      </c>
      <c r="I178" s="145">
        <v>33168</v>
      </c>
      <c r="J178" s="145">
        <v>37450</v>
      </c>
      <c r="K178" s="145">
        <v>46228</v>
      </c>
      <c r="L178" s="145">
        <v>52748</v>
      </c>
      <c r="M178" s="145">
        <v>60419</v>
      </c>
      <c r="N178" s="145">
        <v>52534</v>
      </c>
      <c r="O178" s="145">
        <v>48562</v>
      </c>
      <c r="P178" s="145">
        <v>46559</v>
      </c>
      <c r="Q178" s="145">
        <v>52443</v>
      </c>
      <c r="R178" s="145">
        <v>61367</v>
      </c>
      <c r="S178" s="145">
        <v>54124</v>
      </c>
      <c r="T178" s="145">
        <v>46832</v>
      </c>
      <c r="U178" s="145">
        <v>43716</v>
      </c>
      <c r="V178" s="145">
        <v>34201</v>
      </c>
      <c r="W178" s="145">
        <v>44956</v>
      </c>
    </row>
    <row r="179" spans="1:23" ht="12.75" customHeight="1">
      <c r="A179" s="269" t="s">
        <v>36</v>
      </c>
      <c r="B179" s="306" t="s">
        <v>575</v>
      </c>
      <c r="C179" s="307" t="s">
        <v>889</v>
      </c>
      <c r="D179" s="308" t="s">
        <v>309</v>
      </c>
      <c r="E179" s="309">
        <v>104814</v>
      </c>
      <c r="F179" s="309"/>
      <c r="G179" s="309">
        <v>4973</v>
      </c>
      <c r="H179" s="309">
        <v>4706</v>
      </c>
      <c r="I179" s="309">
        <v>4260</v>
      </c>
      <c r="J179" s="309">
        <v>4608</v>
      </c>
      <c r="K179" s="309">
        <v>5940</v>
      </c>
      <c r="L179" s="309">
        <v>7560</v>
      </c>
      <c r="M179" s="309">
        <v>9473</v>
      </c>
      <c r="N179" s="309">
        <v>8526</v>
      </c>
      <c r="O179" s="309">
        <v>7318</v>
      </c>
      <c r="P179" s="309">
        <v>6456</v>
      </c>
      <c r="Q179" s="309">
        <v>6745</v>
      </c>
      <c r="R179" s="309">
        <v>7516</v>
      </c>
      <c r="S179" s="309">
        <v>6424</v>
      </c>
      <c r="T179" s="309">
        <v>5606</v>
      </c>
      <c r="U179" s="309">
        <v>5355</v>
      </c>
      <c r="V179" s="309">
        <v>4112</v>
      </c>
      <c r="W179" s="309">
        <v>5236</v>
      </c>
    </row>
    <row r="180" spans="1:23" ht="12.75" customHeight="1">
      <c r="A180" s="138" t="s">
        <v>38</v>
      </c>
      <c r="B180" s="146" t="s">
        <v>575</v>
      </c>
      <c r="C180" s="305" t="s">
        <v>890</v>
      </c>
      <c r="D180" s="144" t="s">
        <v>309</v>
      </c>
      <c r="E180" s="145">
        <v>64417</v>
      </c>
      <c r="F180" s="145"/>
      <c r="G180" s="145">
        <v>2656</v>
      </c>
      <c r="H180" s="145">
        <v>2440</v>
      </c>
      <c r="I180" s="145">
        <v>2207</v>
      </c>
      <c r="J180" s="145">
        <v>2363</v>
      </c>
      <c r="K180" s="145">
        <v>3850</v>
      </c>
      <c r="L180" s="145">
        <v>4858</v>
      </c>
      <c r="M180" s="145">
        <v>5680</v>
      </c>
      <c r="N180" s="145">
        <v>4640</v>
      </c>
      <c r="O180" s="145">
        <v>3912</v>
      </c>
      <c r="P180" s="145">
        <v>3403</v>
      </c>
      <c r="Q180" s="145">
        <v>3972</v>
      </c>
      <c r="R180" s="145">
        <v>4751</v>
      </c>
      <c r="S180" s="145">
        <v>4232</v>
      </c>
      <c r="T180" s="145">
        <v>3923</v>
      </c>
      <c r="U180" s="145">
        <v>3969</v>
      </c>
      <c r="V180" s="145">
        <v>3244</v>
      </c>
      <c r="W180" s="145">
        <v>4317</v>
      </c>
    </row>
    <row r="181" spans="1:23" ht="12.75" customHeight="1">
      <c r="A181" s="138" t="s">
        <v>40</v>
      </c>
      <c r="B181" s="146" t="s">
        <v>575</v>
      </c>
      <c r="C181" s="305" t="s">
        <v>891</v>
      </c>
      <c r="D181" s="144" t="s">
        <v>309</v>
      </c>
      <c r="E181" s="145">
        <v>54705</v>
      </c>
      <c r="F181" s="145"/>
      <c r="G181" s="145">
        <v>1923</v>
      </c>
      <c r="H181" s="145">
        <v>1829</v>
      </c>
      <c r="I181" s="145">
        <v>1733</v>
      </c>
      <c r="J181" s="145">
        <v>1998</v>
      </c>
      <c r="K181" s="145">
        <v>2890</v>
      </c>
      <c r="L181" s="145">
        <v>3658</v>
      </c>
      <c r="M181" s="145">
        <v>4086</v>
      </c>
      <c r="N181" s="145">
        <v>3414</v>
      </c>
      <c r="O181" s="145">
        <v>2792</v>
      </c>
      <c r="P181" s="145">
        <v>2704</v>
      </c>
      <c r="Q181" s="145">
        <v>3172</v>
      </c>
      <c r="R181" s="145">
        <v>4111</v>
      </c>
      <c r="S181" s="145">
        <v>4222</v>
      </c>
      <c r="T181" s="145">
        <v>4053</v>
      </c>
      <c r="U181" s="145">
        <v>4070</v>
      </c>
      <c r="V181" s="145">
        <v>3412</v>
      </c>
      <c r="W181" s="145">
        <v>4638</v>
      </c>
    </row>
    <row r="182" spans="1:23" ht="12.75" customHeight="1">
      <c r="A182" s="138" t="s">
        <v>42</v>
      </c>
      <c r="B182" s="146" t="s">
        <v>575</v>
      </c>
      <c r="C182" s="305" t="s">
        <v>892</v>
      </c>
      <c r="D182" s="144" t="s">
        <v>309</v>
      </c>
      <c r="E182" s="145">
        <v>52003</v>
      </c>
      <c r="F182" s="145"/>
      <c r="G182" s="145">
        <v>1730</v>
      </c>
      <c r="H182" s="145">
        <v>1843</v>
      </c>
      <c r="I182" s="145">
        <v>1797</v>
      </c>
      <c r="J182" s="145">
        <v>2156</v>
      </c>
      <c r="K182" s="145">
        <v>2637</v>
      </c>
      <c r="L182" s="145">
        <v>2963</v>
      </c>
      <c r="M182" s="145">
        <v>3474</v>
      </c>
      <c r="N182" s="145">
        <v>3000</v>
      </c>
      <c r="O182" s="145">
        <v>2709</v>
      </c>
      <c r="P182" s="145">
        <v>2633</v>
      </c>
      <c r="Q182" s="145">
        <v>3161</v>
      </c>
      <c r="R182" s="145">
        <v>4104</v>
      </c>
      <c r="S182" s="145">
        <v>4266</v>
      </c>
      <c r="T182" s="145">
        <v>4171</v>
      </c>
      <c r="U182" s="145">
        <v>3946</v>
      </c>
      <c r="V182" s="145">
        <v>3132</v>
      </c>
      <c r="W182" s="145">
        <v>4281</v>
      </c>
    </row>
    <row r="183" spans="1:23" ht="12.75" customHeight="1">
      <c r="A183" s="138" t="s">
        <v>44</v>
      </c>
      <c r="B183" s="146" t="s">
        <v>575</v>
      </c>
      <c r="C183" s="305" t="s">
        <v>893</v>
      </c>
      <c r="D183" s="144" t="s">
        <v>309</v>
      </c>
      <c r="E183" s="145">
        <v>89137</v>
      </c>
      <c r="F183" s="145"/>
      <c r="G183" s="145">
        <v>3246</v>
      </c>
      <c r="H183" s="145">
        <v>3497</v>
      </c>
      <c r="I183" s="145">
        <v>3727</v>
      </c>
      <c r="J183" s="145">
        <v>4401</v>
      </c>
      <c r="K183" s="145">
        <v>5572</v>
      </c>
      <c r="L183" s="145">
        <v>5858</v>
      </c>
      <c r="M183" s="145">
        <v>6311</v>
      </c>
      <c r="N183" s="145">
        <v>5608</v>
      </c>
      <c r="O183" s="145">
        <v>5365</v>
      </c>
      <c r="P183" s="145">
        <v>5275</v>
      </c>
      <c r="Q183" s="145">
        <v>6281</v>
      </c>
      <c r="R183" s="145">
        <v>7617</v>
      </c>
      <c r="S183" s="145">
        <v>6781</v>
      </c>
      <c r="T183" s="145">
        <v>5805</v>
      </c>
      <c r="U183" s="145">
        <v>5074</v>
      </c>
      <c r="V183" s="145">
        <v>3948</v>
      </c>
      <c r="W183" s="145">
        <v>4771</v>
      </c>
    </row>
    <row r="184" spans="1:23" ht="12.75" customHeight="1">
      <c r="A184" s="138" t="s">
        <v>46</v>
      </c>
      <c r="B184" s="146" t="s">
        <v>575</v>
      </c>
      <c r="C184" s="305" t="s">
        <v>894</v>
      </c>
      <c r="D184" s="144" t="s">
        <v>309</v>
      </c>
      <c r="E184" s="145">
        <v>117723</v>
      </c>
      <c r="F184" s="145"/>
      <c r="G184" s="145">
        <v>4812</v>
      </c>
      <c r="H184" s="145">
        <v>4846</v>
      </c>
      <c r="I184" s="145">
        <v>5019</v>
      </c>
      <c r="J184" s="145">
        <v>5635</v>
      </c>
      <c r="K184" s="145">
        <v>6619</v>
      </c>
      <c r="L184" s="145">
        <v>7480</v>
      </c>
      <c r="M184" s="145">
        <v>8992</v>
      </c>
      <c r="N184" s="145">
        <v>7670</v>
      </c>
      <c r="O184" s="145">
        <v>7114</v>
      </c>
      <c r="P184" s="145">
        <v>6836</v>
      </c>
      <c r="Q184" s="145">
        <v>7842</v>
      </c>
      <c r="R184" s="145">
        <v>9429</v>
      </c>
      <c r="S184" s="145">
        <v>8733</v>
      </c>
      <c r="T184" s="145">
        <v>7575</v>
      </c>
      <c r="U184" s="145">
        <v>7079</v>
      </c>
      <c r="V184" s="145">
        <v>5347</v>
      </c>
      <c r="W184" s="145">
        <v>6695</v>
      </c>
    </row>
    <row r="185" spans="1:23" ht="12.75" customHeight="1">
      <c r="A185" s="138" t="s">
        <v>48</v>
      </c>
      <c r="B185" s="146" t="s">
        <v>575</v>
      </c>
      <c r="C185" s="305" t="s">
        <v>895</v>
      </c>
      <c r="D185" s="144" t="s">
        <v>309</v>
      </c>
      <c r="E185" s="145">
        <v>117512</v>
      </c>
      <c r="F185" s="145"/>
      <c r="G185" s="145">
        <v>4722</v>
      </c>
      <c r="H185" s="145">
        <v>5575</v>
      </c>
      <c r="I185" s="145">
        <v>5732</v>
      </c>
      <c r="J185" s="145">
        <v>6411</v>
      </c>
      <c r="K185" s="145">
        <v>6810</v>
      </c>
      <c r="L185" s="145">
        <v>7263</v>
      </c>
      <c r="M185" s="145">
        <v>8639</v>
      </c>
      <c r="N185" s="145">
        <v>7874</v>
      </c>
      <c r="O185" s="145">
        <v>7349</v>
      </c>
      <c r="P185" s="145">
        <v>7209</v>
      </c>
      <c r="Q185" s="145">
        <v>8280</v>
      </c>
      <c r="R185" s="145">
        <v>10013</v>
      </c>
      <c r="S185" s="145">
        <v>8583</v>
      </c>
      <c r="T185" s="145">
        <v>6834</v>
      </c>
      <c r="U185" s="145">
        <v>5767</v>
      </c>
      <c r="V185" s="145">
        <v>4355</v>
      </c>
      <c r="W185" s="145">
        <v>6096</v>
      </c>
    </row>
    <row r="186" spans="1:23" ht="12.75" customHeight="1">
      <c r="A186" s="138" t="s">
        <v>50</v>
      </c>
      <c r="B186" s="146" t="s">
        <v>575</v>
      </c>
      <c r="C186" s="305" t="s">
        <v>896</v>
      </c>
      <c r="D186" s="144" t="s">
        <v>309</v>
      </c>
      <c r="E186" s="145">
        <v>55626</v>
      </c>
      <c r="F186" s="145"/>
      <c r="G186" s="145">
        <v>1889</v>
      </c>
      <c r="H186" s="145">
        <v>1622</v>
      </c>
      <c r="I186" s="145">
        <v>1693</v>
      </c>
      <c r="J186" s="145">
        <v>1994</v>
      </c>
      <c r="K186" s="145">
        <v>3695</v>
      </c>
      <c r="L186" s="145">
        <v>4750</v>
      </c>
      <c r="M186" s="145">
        <v>4644</v>
      </c>
      <c r="N186" s="145">
        <v>3637</v>
      </c>
      <c r="O186" s="145">
        <v>3190</v>
      </c>
      <c r="P186" s="145">
        <v>3069</v>
      </c>
      <c r="Q186" s="145">
        <v>3471</v>
      </c>
      <c r="R186" s="145">
        <v>4331</v>
      </c>
      <c r="S186" s="145">
        <v>3869</v>
      </c>
      <c r="T186" s="145">
        <v>3705</v>
      </c>
      <c r="U186" s="145">
        <v>3553</v>
      </c>
      <c r="V186" s="145">
        <v>2815</v>
      </c>
      <c r="W186" s="145">
        <v>3699</v>
      </c>
    </row>
    <row r="187" spans="1:23" ht="12.75" customHeight="1">
      <c r="A187" s="141" t="s">
        <v>52</v>
      </c>
      <c r="B187" s="310" t="s">
        <v>575</v>
      </c>
      <c r="C187" s="311" t="s">
        <v>897</v>
      </c>
      <c r="D187" s="312" t="s">
        <v>309</v>
      </c>
      <c r="E187" s="313">
        <v>123519</v>
      </c>
      <c r="F187" s="313"/>
      <c r="G187" s="313">
        <v>5540</v>
      </c>
      <c r="H187" s="313">
        <v>6300</v>
      </c>
      <c r="I187" s="313">
        <v>7000</v>
      </c>
      <c r="J187" s="313">
        <v>7884</v>
      </c>
      <c r="K187" s="313">
        <v>8215</v>
      </c>
      <c r="L187" s="313">
        <v>8358</v>
      </c>
      <c r="M187" s="313">
        <v>9120</v>
      </c>
      <c r="N187" s="313">
        <v>8165</v>
      </c>
      <c r="O187" s="313">
        <v>8813</v>
      </c>
      <c r="P187" s="313">
        <v>8974</v>
      </c>
      <c r="Q187" s="313">
        <v>9519</v>
      </c>
      <c r="R187" s="313">
        <v>9495</v>
      </c>
      <c r="S187" s="313">
        <v>7014</v>
      </c>
      <c r="T187" s="313">
        <v>5160</v>
      </c>
      <c r="U187" s="313">
        <v>4903</v>
      </c>
      <c r="V187" s="313">
        <v>3836</v>
      </c>
      <c r="W187" s="313">
        <v>5223</v>
      </c>
    </row>
    <row r="188" spans="1:23" ht="12.75" customHeight="1">
      <c r="A188" s="138" t="s">
        <v>54</v>
      </c>
      <c r="B188" s="146" t="s">
        <v>575</v>
      </c>
      <c r="C188" s="147" t="s">
        <v>55</v>
      </c>
      <c r="D188" s="144" t="s">
        <v>309</v>
      </c>
      <c r="E188" s="145">
        <v>246225</v>
      </c>
      <c r="F188" s="145"/>
      <c r="G188" s="145">
        <v>12336</v>
      </c>
      <c r="H188" s="145">
        <v>12787</v>
      </c>
      <c r="I188" s="145">
        <v>11995</v>
      </c>
      <c r="J188" s="145">
        <v>12357</v>
      </c>
      <c r="K188" s="145">
        <v>13605</v>
      </c>
      <c r="L188" s="145">
        <v>16045</v>
      </c>
      <c r="M188" s="145">
        <v>20032</v>
      </c>
      <c r="N188" s="145">
        <v>16968</v>
      </c>
      <c r="O188" s="145">
        <v>15074</v>
      </c>
      <c r="P188" s="145">
        <v>13435</v>
      </c>
      <c r="Q188" s="145">
        <v>15636</v>
      </c>
      <c r="R188" s="145">
        <v>18883</v>
      </c>
      <c r="S188" s="145">
        <v>17109</v>
      </c>
      <c r="T188" s="145">
        <v>13950</v>
      </c>
      <c r="U188" s="145">
        <v>12536</v>
      </c>
      <c r="V188" s="145">
        <v>9798</v>
      </c>
      <c r="W188" s="145">
        <v>13679</v>
      </c>
    </row>
    <row r="189" spans="1:23" ht="12.75" customHeight="1">
      <c r="A189" s="138" t="s">
        <v>56</v>
      </c>
      <c r="B189" s="146" t="s">
        <v>575</v>
      </c>
      <c r="C189" s="147" t="s">
        <v>57</v>
      </c>
      <c r="D189" s="144" t="s">
        <v>309</v>
      </c>
      <c r="E189" s="145">
        <v>233908</v>
      </c>
      <c r="F189" s="145"/>
      <c r="G189" s="145">
        <v>10164</v>
      </c>
      <c r="H189" s="145">
        <v>10007</v>
      </c>
      <c r="I189" s="145">
        <v>9567</v>
      </c>
      <c r="J189" s="145">
        <v>10271</v>
      </c>
      <c r="K189" s="145">
        <v>12925</v>
      </c>
      <c r="L189" s="145">
        <v>16500</v>
      </c>
      <c r="M189" s="145">
        <v>19813</v>
      </c>
      <c r="N189" s="145">
        <v>16750</v>
      </c>
      <c r="O189" s="145">
        <v>13608</v>
      </c>
      <c r="P189" s="145">
        <v>12058</v>
      </c>
      <c r="Q189" s="145">
        <v>14959</v>
      </c>
      <c r="R189" s="145">
        <v>18906</v>
      </c>
      <c r="S189" s="145">
        <v>17416</v>
      </c>
      <c r="T189" s="145">
        <v>15147</v>
      </c>
      <c r="U189" s="145">
        <v>12962</v>
      </c>
      <c r="V189" s="145">
        <v>9720</v>
      </c>
      <c r="W189" s="145">
        <v>13135</v>
      </c>
    </row>
    <row r="190" spans="1:23" ht="12.75" customHeight="1">
      <c r="A190" s="138" t="s">
        <v>58</v>
      </c>
      <c r="B190" s="146" t="s">
        <v>575</v>
      </c>
      <c r="C190" s="147" t="s">
        <v>59</v>
      </c>
      <c r="D190" s="144" t="s">
        <v>309</v>
      </c>
      <c r="E190" s="145">
        <v>149546</v>
      </c>
      <c r="F190" s="145"/>
      <c r="G190" s="145">
        <v>6966</v>
      </c>
      <c r="H190" s="145">
        <v>7344</v>
      </c>
      <c r="I190" s="145">
        <v>7347</v>
      </c>
      <c r="J190" s="145">
        <v>7445</v>
      </c>
      <c r="K190" s="145">
        <v>8174</v>
      </c>
      <c r="L190" s="145">
        <v>9837</v>
      </c>
      <c r="M190" s="145">
        <v>12424</v>
      </c>
      <c r="N190" s="145">
        <v>10992</v>
      </c>
      <c r="O190" s="145">
        <v>9579</v>
      </c>
      <c r="P190" s="145">
        <v>8246</v>
      </c>
      <c r="Q190" s="145">
        <v>9904</v>
      </c>
      <c r="R190" s="145">
        <v>11990</v>
      </c>
      <c r="S190" s="145">
        <v>10559</v>
      </c>
      <c r="T190" s="145">
        <v>8445</v>
      </c>
      <c r="U190" s="145">
        <v>7192</v>
      </c>
      <c r="V190" s="145">
        <v>5623</v>
      </c>
      <c r="W190" s="145">
        <v>7479</v>
      </c>
    </row>
    <row r="191" spans="1:23" ht="12.75" customHeight="1">
      <c r="A191" s="138" t="s">
        <v>60</v>
      </c>
      <c r="B191" s="146" t="s">
        <v>575</v>
      </c>
      <c r="C191" s="147" t="s">
        <v>61</v>
      </c>
      <c r="D191" s="144" t="s">
        <v>309</v>
      </c>
      <c r="E191" s="145">
        <v>235020</v>
      </c>
      <c r="F191" s="145"/>
      <c r="G191" s="145">
        <v>11699</v>
      </c>
      <c r="H191" s="145">
        <v>11182</v>
      </c>
      <c r="I191" s="145">
        <v>10124</v>
      </c>
      <c r="J191" s="145">
        <v>10547</v>
      </c>
      <c r="K191" s="145">
        <v>13419</v>
      </c>
      <c r="L191" s="145">
        <v>17193</v>
      </c>
      <c r="M191" s="145">
        <v>21795</v>
      </c>
      <c r="N191" s="145">
        <v>18944</v>
      </c>
      <c r="O191" s="145">
        <v>15537</v>
      </c>
      <c r="P191" s="145">
        <v>13390</v>
      </c>
      <c r="Q191" s="145">
        <v>14939</v>
      </c>
      <c r="R191" s="145">
        <v>17881</v>
      </c>
      <c r="S191" s="145">
        <v>14693</v>
      </c>
      <c r="T191" s="145">
        <v>12440</v>
      </c>
      <c r="U191" s="145">
        <v>11024</v>
      </c>
      <c r="V191" s="145">
        <v>8631</v>
      </c>
      <c r="W191" s="145">
        <v>11582</v>
      </c>
    </row>
    <row r="192" spans="1:23" ht="12.75" customHeight="1">
      <c r="A192" s="138" t="s">
        <v>62</v>
      </c>
      <c r="B192" s="146" t="s">
        <v>575</v>
      </c>
      <c r="C192" s="147" t="s">
        <v>63</v>
      </c>
      <c r="D192" s="144" t="s">
        <v>309</v>
      </c>
      <c r="E192" s="145">
        <v>21202</v>
      </c>
      <c r="F192" s="145"/>
      <c r="G192" s="145">
        <v>850</v>
      </c>
      <c r="H192" s="145">
        <v>905</v>
      </c>
      <c r="I192" s="145">
        <v>864</v>
      </c>
      <c r="J192" s="145">
        <v>1068</v>
      </c>
      <c r="K192" s="145">
        <v>1043</v>
      </c>
      <c r="L192" s="145">
        <v>1164</v>
      </c>
      <c r="M192" s="145">
        <v>1303</v>
      </c>
      <c r="N192" s="145">
        <v>1183</v>
      </c>
      <c r="O192" s="145">
        <v>1112</v>
      </c>
      <c r="P192" s="145">
        <v>1217</v>
      </c>
      <c r="Q192" s="145">
        <v>1458</v>
      </c>
      <c r="R192" s="145">
        <v>1757</v>
      </c>
      <c r="S192" s="145">
        <v>1370</v>
      </c>
      <c r="T192" s="145">
        <v>1289</v>
      </c>
      <c r="U192" s="145">
        <v>1392</v>
      </c>
      <c r="V192" s="145">
        <v>1286</v>
      </c>
      <c r="W192" s="145">
        <v>1941</v>
      </c>
    </row>
    <row r="193" spans="1:23" ht="12.75" customHeight="1">
      <c r="A193" s="138" t="s">
        <v>64</v>
      </c>
      <c r="B193" s="146" t="s">
        <v>575</v>
      </c>
      <c r="C193" s="147" t="s">
        <v>65</v>
      </c>
      <c r="D193" s="144" t="s">
        <v>309</v>
      </c>
      <c r="E193" s="145">
        <v>48681</v>
      </c>
      <c r="F193" s="145"/>
      <c r="G193" s="145">
        <v>2010</v>
      </c>
      <c r="H193" s="145">
        <v>1905</v>
      </c>
      <c r="I193" s="145">
        <v>1744</v>
      </c>
      <c r="J193" s="145">
        <v>1891</v>
      </c>
      <c r="K193" s="145">
        <v>2462</v>
      </c>
      <c r="L193" s="145">
        <v>3125</v>
      </c>
      <c r="M193" s="145">
        <v>4184</v>
      </c>
      <c r="N193" s="145">
        <v>3790</v>
      </c>
      <c r="O193" s="145">
        <v>3313</v>
      </c>
      <c r="P193" s="145">
        <v>2857</v>
      </c>
      <c r="Q193" s="145">
        <v>3236</v>
      </c>
      <c r="R193" s="145">
        <v>4093</v>
      </c>
      <c r="S193" s="145">
        <v>3324</v>
      </c>
      <c r="T193" s="145">
        <v>2928</v>
      </c>
      <c r="U193" s="145">
        <v>2687</v>
      </c>
      <c r="V193" s="145">
        <v>2163</v>
      </c>
      <c r="W193" s="145">
        <v>2969</v>
      </c>
    </row>
    <row r="194" spans="1:23" ht="12.75" customHeight="1">
      <c r="A194" s="138" t="s">
        <v>66</v>
      </c>
      <c r="B194" s="146" t="s">
        <v>575</v>
      </c>
      <c r="C194" s="147" t="s">
        <v>67</v>
      </c>
      <c r="D194" s="144" t="s">
        <v>309</v>
      </c>
      <c r="E194" s="145">
        <v>97396</v>
      </c>
      <c r="F194" s="145"/>
      <c r="G194" s="145">
        <v>5053</v>
      </c>
      <c r="H194" s="145">
        <v>5053</v>
      </c>
      <c r="I194" s="145">
        <v>4557</v>
      </c>
      <c r="J194" s="145">
        <v>4355</v>
      </c>
      <c r="K194" s="145">
        <v>5226</v>
      </c>
      <c r="L194" s="145">
        <v>7115</v>
      </c>
      <c r="M194" s="145">
        <v>8898</v>
      </c>
      <c r="N194" s="145">
        <v>7587</v>
      </c>
      <c r="O194" s="145">
        <v>6105</v>
      </c>
      <c r="P194" s="145">
        <v>5191</v>
      </c>
      <c r="Q194" s="145">
        <v>6297</v>
      </c>
      <c r="R194" s="145">
        <v>7621</v>
      </c>
      <c r="S194" s="145">
        <v>6822</v>
      </c>
      <c r="T194" s="145">
        <v>5407</v>
      </c>
      <c r="U194" s="145">
        <v>4460</v>
      </c>
      <c r="V194" s="145">
        <v>3248</v>
      </c>
      <c r="W194" s="145">
        <v>4401</v>
      </c>
    </row>
    <row r="195" spans="1:23" ht="12.75" customHeight="1">
      <c r="A195" s="138" t="s">
        <v>68</v>
      </c>
      <c r="B195" s="146" t="s">
        <v>575</v>
      </c>
      <c r="C195" s="147" t="s">
        <v>69</v>
      </c>
      <c r="D195" s="144" t="s">
        <v>309</v>
      </c>
      <c r="E195" s="145">
        <v>17152</v>
      </c>
      <c r="F195" s="145"/>
      <c r="G195" s="145">
        <v>579</v>
      </c>
      <c r="H195" s="145">
        <v>657</v>
      </c>
      <c r="I195" s="145">
        <v>679</v>
      </c>
      <c r="J195" s="145">
        <v>758</v>
      </c>
      <c r="K195" s="145">
        <v>933</v>
      </c>
      <c r="L195" s="145">
        <v>983</v>
      </c>
      <c r="M195" s="145">
        <v>1038</v>
      </c>
      <c r="N195" s="145">
        <v>874</v>
      </c>
      <c r="O195" s="145">
        <v>852</v>
      </c>
      <c r="P195" s="145">
        <v>871</v>
      </c>
      <c r="Q195" s="145">
        <v>1233</v>
      </c>
      <c r="R195" s="145">
        <v>1560</v>
      </c>
      <c r="S195" s="145">
        <v>1381</v>
      </c>
      <c r="T195" s="145">
        <v>1205</v>
      </c>
      <c r="U195" s="145">
        <v>1077</v>
      </c>
      <c r="V195" s="145">
        <v>925</v>
      </c>
      <c r="W195" s="145">
        <v>1547</v>
      </c>
    </row>
    <row r="196" spans="1:23" ht="12.75" customHeight="1">
      <c r="A196" s="138" t="s">
        <v>70</v>
      </c>
      <c r="B196" s="146" t="s">
        <v>575</v>
      </c>
      <c r="C196" s="147" t="s">
        <v>71</v>
      </c>
      <c r="D196" s="144" t="s">
        <v>309</v>
      </c>
      <c r="E196" s="145">
        <v>24327</v>
      </c>
      <c r="F196" s="145"/>
      <c r="G196" s="145">
        <v>1073</v>
      </c>
      <c r="H196" s="145">
        <v>1167</v>
      </c>
      <c r="I196" s="145">
        <v>1203</v>
      </c>
      <c r="J196" s="145">
        <v>1275</v>
      </c>
      <c r="K196" s="145">
        <v>1187</v>
      </c>
      <c r="L196" s="145">
        <v>1325</v>
      </c>
      <c r="M196" s="145">
        <v>1572</v>
      </c>
      <c r="N196" s="145">
        <v>1454</v>
      </c>
      <c r="O196" s="145">
        <v>1407</v>
      </c>
      <c r="P196" s="145">
        <v>1426</v>
      </c>
      <c r="Q196" s="145">
        <v>1656</v>
      </c>
      <c r="R196" s="145">
        <v>1786</v>
      </c>
      <c r="S196" s="145">
        <v>1627</v>
      </c>
      <c r="T196" s="145">
        <v>1444</v>
      </c>
      <c r="U196" s="145">
        <v>1514</v>
      </c>
      <c r="V196" s="145">
        <v>1284</v>
      </c>
      <c r="W196" s="145">
        <v>1927</v>
      </c>
    </row>
    <row r="197" spans="1:23" ht="12.75" customHeight="1">
      <c r="A197" s="138" t="s">
        <v>72</v>
      </c>
      <c r="B197" s="146" t="s">
        <v>575</v>
      </c>
      <c r="C197" s="147" t="s">
        <v>73</v>
      </c>
      <c r="D197" s="144" t="s">
        <v>309</v>
      </c>
      <c r="E197" s="145">
        <v>135462</v>
      </c>
      <c r="F197" s="145"/>
      <c r="G197" s="145">
        <v>6285</v>
      </c>
      <c r="H197" s="145">
        <v>6961</v>
      </c>
      <c r="I197" s="145">
        <v>6620</v>
      </c>
      <c r="J197" s="145">
        <v>7406</v>
      </c>
      <c r="K197" s="145">
        <v>7999</v>
      </c>
      <c r="L197" s="145">
        <v>9122</v>
      </c>
      <c r="M197" s="145">
        <v>10961</v>
      </c>
      <c r="N197" s="145">
        <v>9124</v>
      </c>
      <c r="O197" s="145">
        <v>8159</v>
      </c>
      <c r="P197" s="145">
        <v>8044</v>
      </c>
      <c r="Q197" s="145">
        <v>9751</v>
      </c>
      <c r="R197" s="145">
        <v>11314</v>
      </c>
      <c r="S197" s="145">
        <v>9521</v>
      </c>
      <c r="T197" s="145">
        <v>7126</v>
      </c>
      <c r="U197" s="145">
        <v>6090</v>
      </c>
      <c r="V197" s="145">
        <v>4611</v>
      </c>
      <c r="W197" s="145">
        <v>6368</v>
      </c>
    </row>
    <row r="198" spans="1:23" ht="12.75" customHeight="1">
      <c r="A198" s="138" t="s">
        <v>503</v>
      </c>
      <c r="B198" s="146" t="s">
        <v>575</v>
      </c>
      <c r="C198" s="147" t="s">
        <v>576</v>
      </c>
      <c r="D198" s="144" t="s">
        <v>309</v>
      </c>
      <c r="E198" s="145">
        <v>21106</v>
      </c>
      <c r="F198" s="145"/>
      <c r="G198" s="145">
        <v>968</v>
      </c>
      <c r="H198" s="145">
        <v>1088</v>
      </c>
      <c r="I198" s="145">
        <v>1002</v>
      </c>
      <c r="J198" s="145">
        <v>1119</v>
      </c>
      <c r="K198" s="145">
        <v>1185</v>
      </c>
      <c r="L198" s="145">
        <v>1287</v>
      </c>
      <c r="M198" s="145">
        <v>1507</v>
      </c>
      <c r="N198" s="145">
        <v>1255</v>
      </c>
      <c r="O198" s="145">
        <v>1165</v>
      </c>
      <c r="P198" s="145">
        <v>1162</v>
      </c>
      <c r="Q198" s="145">
        <v>1443</v>
      </c>
      <c r="R198" s="145">
        <v>1695</v>
      </c>
      <c r="S198" s="145">
        <v>1445</v>
      </c>
      <c r="T198" s="145">
        <v>1201</v>
      </c>
      <c r="U198" s="145">
        <v>1091</v>
      </c>
      <c r="V198" s="145">
        <v>1005</v>
      </c>
      <c r="W198" s="145">
        <v>1488</v>
      </c>
    </row>
    <row r="199" spans="1:23" ht="12.75" customHeight="1">
      <c r="A199" s="138" t="s">
        <v>74</v>
      </c>
      <c r="B199" s="146" t="s">
        <v>575</v>
      </c>
      <c r="C199" s="147" t="s">
        <v>75</v>
      </c>
      <c r="D199" s="144" t="s">
        <v>309</v>
      </c>
      <c r="E199" s="145">
        <v>27066</v>
      </c>
      <c r="F199" s="145"/>
      <c r="G199" s="145">
        <v>1177</v>
      </c>
      <c r="H199" s="145">
        <v>1292</v>
      </c>
      <c r="I199" s="145">
        <v>1265</v>
      </c>
      <c r="J199" s="145">
        <v>1509</v>
      </c>
      <c r="K199" s="145">
        <v>1457</v>
      </c>
      <c r="L199" s="145">
        <v>1566</v>
      </c>
      <c r="M199" s="145">
        <v>1807</v>
      </c>
      <c r="N199" s="145">
        <v>1561</v>
      </c>
      <c r="O199" s="145">
        <v>1525</v>
      </c>
      <c r="P199" s="145">
        <v>1515</v>
      </c>
      <c r="Q199" s="145">
        <v>1883</v>
      </c>
      <c r="R199" s="145">
        <v>2073</v>
      </c>
      <c r="S199" s="145">
        <v>1893</v>
      </c>
      <c r="T199" s="145">
        <v>1650</v>
      </c>
      <c r="U199" s="145">
        <v>1630</v>
      </c>
      <c r="V199" s="145">
        <v>1296</v>
      </c>
      <c r="W199" s="145">
        <v>1967</v>
      </c>
    </row>
    <row r="200" spans="1:23" ht="12.75" customHeight="1">
      <c r="A200" s="138" t="s">
        <v>76</v>
      </c>
      <c r="B200" s="146" t="s">
        <v>575</v>
      </c>
      <c r="C200" s="147" t="s">
        <v>77</v>
      </c>
      <c r="D200" s="144" t="s">
        <v>309</v>
      </c>
      <c r="E200" s="145">
        <v>19300</v>
      </c>
      <c r="F200" s="145"/>
      <c r="G200" s="145">
        <v>848</v>
      </c>
      <c r="H200" s="145">
        <v>922</v>
      </c>
      <c r="I200" s="145">
        <v>932</v>
      </c>
      <c r="J200" s="145">
        <v>957</v>
      </c>
      <c r="K200" s="145">
        <v>998</v>
      </c>
      <c r="L200" s="145">
        <v>1084</v>
      </c>
      <c r="M200" s="145">
        <v>1237</v>
      </c>
      <c r="N200" s="145">
        <v>1131</v>
      </c>
      <c r="O200" s="145">
        <v>1031</v>
      </c>
      <c r="P200" s="145">
        <v>1125</v>
      </c>
      <c r="Q200" s="145">
        <v>1233</v>
      </c>
      <c r="R200" s="145">
        <v>1411</v>
      </c>
      <c r="S200" s="145">
        <v>1443</v>
      </c>
      <c r="T200" s="145">
        <v>1282</v>
      </c>
      <c r="U200" s="145">
        <v>1186</v>
      </c>
      <c r="V200" s="145">
        <v>1036</v>
      </c>
      <c r="W200" s="145">
        <v>1444</v>
      </c>
    </row>
    <row r="201" spans="1:23" ht="12.75" customHeight="1">
      <c r="A201" s="138" t="s">
        <v>78</v>
      </c>
      <c r="B201" s="146" t="s">
        <v>575</v>
      </c>
      <c r="C201" s="147" t="s">
        <v>79</v>
      </c>
      <c r="D201" s="144" t="s">
        <v>309</v>
      </c>
      <c r="E201" s="145">
        <v>116846</v>
      </c>
      <c r="F201" s="145"/>
      <c r="G201" s="145">
        <v>5400</v>
      </c>
      <c r="H201" s="145">
        <v>5504</v>
      </c>
      <c r="I201" s="145">
        <v>5063</v>
      </c>
      <c r="J201" s="145">
        <v>5396</v>
      </c>
      <c r="K201" s="145">
        <v>6308</v>
      </c>
      <c r="L201" s="145">
        <v>7679</v>
      </c>
      <c r="M201" s="145">
        <v>9896</v>
      </c>
      <c r="N201" s="145">
        <v>9022</v>
      </c>
      <c r="O201" s="145">
        <v>7561</v>
      </c>
      <c r="P201" s="145">
        <v>6786</v>
      </c>
      <c r="Q201" s="145">
        <v>7718</v>
      </c>
      <c r="R201" s="145">
        <v>9528</v>
      </c>
      <c r="S201" s="145">
        <v>8166</v>
      </c>
      <c r="T201" s="145">
        <v>6744</v>
      </c>
      <c r="U201" s="145">
        <v>5651</v>
      </c>
      <c r="V201" s="145">
        <v>4473</v>
      </c>
      <c r="W201" s="145">
        <v>5951</v>
      </c>
    </row>
    <row r="202" spans="1:23" ht="12.75" customHeight="1">
      <c r="A202" s="138" t="s">
        <v>80</v>
      </c>
      <c r="B202" s="146" t="s">
        <v>575</v>
      </c>
      <c r="C202" s="147" t="s">
        <v>81</v>
      </c>
      <c r="D202" s="144" t="s">
        <v>309</v>
      </c>
      <c r="E202" s="145">
        <v>38910</v>
      </c>
      <c r="F202" s="145"/>
      <c r="G202" s="145">
        <v>1451</v>
      </c>
      <c r="H202" s="145">
        <v>1649</v>
      </c>
      <c r="I202" s="145">
        <v>1635</v>
      </c>
      <c r="J202" s="145">
        <v>2123</v>
      </c>
      <c r="K202" s="145">
        <v>2352</v>
      </c>
      <c r="L202" s="145">
        <v>2452</v>
      </c>
      <c r="M202" s="145">
        <v>2572</v>
      </c>
      <c r="N202" s="145">
        <v>2179</v>
      </c>
      <c r="O202" s="145">
        <v>2046</v>
      </c>
      <c r="P202" s="145">
        <v>2308</v>
      </c>
      <c r="Q202" s="145">
        <v>3013</v>
      </c>
      <c r="R202" s="145">
        <v>3558</v>
      </c>
      <c r="S202" s="145">
        <v>3136</v>
      </c>
      <c r="T202" s="145">
        <v>2270</v>
      </c>
      <c r="U202" s="145">
        <v>2010</v>
      </c>
      <c r="V202" s="145">
        <v>1694</v>
      </c>
      <c r="W202" s="145">
        <v>2462</v>
      </c>
    </row>
    <row r="203" spans="1:23" ht="12.75" customHeight="1">
      <c r="A203" s="138" t="s">
        <v>82</v>
      </c>
      <c r="B203" s="146" t="s">
        <v>575</v>
      </c>
      <c r="C203" s="147" t="s">
        <v>83</v>
      </c>
      <c r="D203" s="144" t="s">
        <v>309</v>
      </c>
      <c r="E203" s="145">
        <v>49219</v>
      </c>
      <c r="F203" s="145"/>
      <c r="G203" s="145">
        <v>2303</v>
      </c>
      <c r="H203" s="145">
        <v>2373</v>
      </c>
      <c r="I203" s="145">
        <v>2465</v>
      </c>
      <c r="J203" s="145">
        <v>2693</v>
      </c>
      <c r="K203" s="145">
        <v>2949</v>
      </c>
      <c r="L203" s="145">
        <v>3301</v>
      </c>
      <c r="M203" s="145">
        <v>3748</v>
      </c>
      <c r="N203" s="145">
        <v>3069</v>
      </c>
      <c r="O203" s="145">
        <v>2885</v>
      </c>
      <c r="P203" s="145">
        <v>2874</v>
      </c>
      <c r="Q203" s="145">
        <v>3545</v>
      </c>
      <c r="R203" s="145">
        <v>4184</v>
      </c>
      <c r="S203" s="145">
        <v>3373</v>
      </c>
      <c r="T203" s="145">
        <v>2619</v>
      </c>
      <c r="U203" s="145">
        <v>2342</v>
      </c>
      <c r="V203" s="145">
        <v>1858</v>
      </c>
      <c r="W203" s="145">
        <v>2638</v>
      </c>
    </row>
    <row r="204" spans="1:23" ht="12.75" customHeight="1">
      <c r="A204" s="138" t="s">
        <v>84</v>
      </c>
      <c r="B204" s="146" t="s">
        <v>575</v>
      </c>
      <c r="C204" s="147" t="s">
        <v>85</v>
      </c>
      <c r="D204" s="144" t="s">
        <v>309</v>
      </c>
      <c r="E204" s="145">
        <v>82888</v>
      </c>
      <c r="F204" s="145"/>
      <c r="G204" s="145">
        <v>3519</v>
      </c>
      <c r="H204" s="145">
        <v>3717</v>
      </c>
      <c r="I204" s="145">
        <v>3414</v>
      </c>
      <c r="J204" s="145">
        <v>3693</v>
      </c>
      <c r="K204" s="145">
        <v>4574</v>
      </c>
      <c r="L204" s="145">
        <v>5181</v>
      </c>
      <c r="M204" s="145">
        <v>6805</v>
      </c>
      <c r="N204" s="145">
        <v>5938</v>
      </c>
      <c r="O204" s="145">
        <v>4784</v>
      </c>
      <c r="P204" s="145">
        <v>4422</v>
      </c>
      <c r="Q204" s="145">
        <v>5298</v>
      </c>
      <c r="R204" s="145">
        <v>7209</v>
      </c>
      <c r="S204" s="145">
        <v>7011</v>
      </c>
      <c r="T204" s="145">
        <v>5671</v>
      </c>
      <c r="U204" s="145">
        <v>4310</v>
      </c>
      <c r="V204" s="145">
        <v>3174</v>
      </c>
      <c r="W204" s="145">
        <v>4168</v>
      </c>
    </row>
    <row r="205" spans="1:23" ht="12.75" customHeight="1">
      <c r="A205" s="138" t="s">
        <v>86</v>
      </c>
      <c r="B205" s="146" t="s">
        <v>575</v>
      </c>
      <c r="C205" s="147" t="s">
        <v>87</v>
      </c>
      <c r="D205" s="144" t="s">
        <v>309</v>
      </c>
      <c r="E205" s="145">
        <v>25561</v>
      </c>
      <c r="F205" s="145"/>
      <c r="G205" s="145">
        <v>1214</v>
      </c>
      <c r="H205" s="145">
        <v>1333</v>
      </c>
      <c r="I205" s="145">
        <v>1299</v>
      </c>
      <c r="J205" s="145">
        <v>1331</v>
      </c>
      <c r="K205" s="145">
        <v>1442</v>
      </c>
      <c r="L205" s="145">
        <v>1578</v>
      </c>
      <c r="M205" s="145">
        <v>1933</v>
      </c>
      <c r="N205" s="145">
        <v>1653</v>
      </c>
      <c r="O205" s="145">
        <v>1439</v>
      </c>
      <c r="P205" s="145">
        <v>1434</v>
      </c>
      <c r="Q205" s="145">
        <v>1770</v>
      </c>
      <c r="R205" s="145">
        <v>2001</v>
      </c>
      <c r="S205" s="145">
        <v>1692</v>
      </c>
      <c r="T205" s="145">
        <v>1303</v>
      </c>
      <c r="U205" s="145">
        <v>1273</v>
      </c>
      <c r="V205" s="145">
        <v>1152</v>
      </c>
      <c r="W205" s="145">
        <v>1714</v>
      </c>
    </row>
    <row r="206" spans="1:23" ht="12.75" customHeight="1">
      <c r="A206" s="138" t="s">
        <v>88</v>
      </c>
      <c r="B206" s="146" t="s">
        <v>575</v>
      </c>
      <c r="C206" s="147" t="s">
        <v>89</v>
      </c>
      <c r="D206" s="144" t="s">
        <v>309</v>
      </c>
      <c r="E206" s="145">
        <v>57523</v>
      </c>
      <c r="F206" s="145"/>
      <c r="G206" s="145">
        <v>2241</v>
      </c>
      <c r="H206" s="145">
        <v>3261</v>
      </c>
      <c r="I206" s="145">
        <v>4140</v>
      </c>
      <c r="J206" s="145">
        <v>4411</v>
      </c>
      <c r="K206" s="145">
        <v>3942</v>
      </c>
      <c r="L206" s="145">
        <v>3088</v>
      </c>
      <c r="M206" s="145">
        <v>3431</v>
      </c>
      <c r="N206" s="145">
        <v>4188</v>
      </c>
      <c r="O206" s="145">
        <v>5030</v>
      </c>
      <c r="P206" s="145">
        <v>4808</v>
      </c>
      <c r="Q206" s="145">
        <v>4324</v>
      </c>
      <c r="R206" s="145">
        <v>3634</v>
      </c>
      <c r="S206" s="145">
        <v>2711</v>
      </c>
      <c r="T206" s="145">
        <v>2242</v>
      </c>
      <c r="U206" s="145">
        <v>2153</v>
      </c>
      <c r="V206" s="145">
        <v>1719</v>
      </c>
      <c r="W206" s="145">
        <v>2200</v>
      </c>
    </row>
    <row r="207" spans="1:23" ht="12.75" customHeight="1">
      <c r="A207" s="138" t="s">
        <v>90</v>
      </c>
      <c r="B207" s="146" t="s">
        <v>575</v>
      </c>
      <c r="C207" s="147" t="s">
        <v>91</v>
      </c>
      <c r="D207" s="144" t="s">
        <v>309</v>
      </c>
      <c r="E207" s="145">
        <v>25602</v>
      </c>
      <c r="F207" s="145"/>
      <c r="G207" s="145">
        <v>995</v>
      </c>
      <c r="H207" s="145">
        <v>1202</v>
      </c>
      <c r="I207" s="145">
        <v>1242</v>
      </c>
      <c r="J207" s="145">
        <v>1495</v>
      </c>
      <c r="K207" s="145">
        <v>1426</v>
      </c>
      <c r="L207" s="145">
        <v>1373</v>
      </c>
      <c r="M207" s="145">
        <v>1511</v>
      </c>
      <c r="N207" s="145">
        <v>1460</v>
      </c>
      <c r="O207" s="145">
        <v>1441</v>
      </c>
      <c r="P207" s="145">
        <v>1519</v>
      </c>
      <c r="Q207" s="145">
        <v>1920</v>
      </c>
      <c r="R207" s="145">
        <v>1904</v>
      </c>
      <c r="S207" s="145">
        <v>1659</v>
      </c>
      <c r="T207" s="145">
        <v>1407</v>
      </c>
      <c r="U207" s="145">
        <v>1525</v>
      </c>
      <c r="V207" s="145">
        <v>1382</v>
      </c>
      <c r="W207" s="145">
        <v>2141</v>
      </c>
    </row>
    <row r="208" spans="1:23" ht="12.75" customHeight="1">
      <c r="A208" s="138" t="s">
        <v>92</v>
      </c>
      <c r="B208" s="146" t="s">
        <v>575</v>
      </c>
      <c r="C208" s="147" t="s">
        <v>93</v>
      </c>
      <c r="D208" s="144" t="s">
        <v>309</v>
      </c>
      <c r="E208" s="145">
        <v>24297</v>
      </c>
      <c r="F208" s="145"/>
      <c r="G208" s="145">
        <v>880</v>
      </c>
      <c r="H208" s="145">
        <v>985</v>
      </c>
      <c r="I208" s="145">
        <v>1192</v>
      </c>
      <c r="J208" s="145">
        <v>1424</v>
      </c>
      <c r="K208" s="145">
        <v>1256</v>
      </c>
      <c r="L208" s="145">
        <v>1217</v>
      </c>
      <c r="M208" s="145">
        <v>1287</v>
      </c>
      <c r="N208" s="145">
        <v>1226</v>
      </c>
      <c r="O208" s="145">
        <v>1393</v>
      </c>
      <c r="P208" s="145">
        <v>1478</v>
      </c>
      <c r="Q208" s="145">
        <v>1637</v>
      </c>
      <c r="R208" s="145">
        <v>1704</v>
      </c>
      <c r="S208" s="145">
        <v>1508</v>
      </c>
      <c r="T208" s="145">
        <v>1543</v>
      </c>
      <c r="U208" s="145">
        <v>1611</v>
      </c>
      <c r="V208" s="145">
        <v>1586</v>
      </c>
      <c r="W208" s="145">
        <v>2370</v>
      </c>
    </row>
    <row r="209" spans="1:23" ht="12.75" customHeight="1">
      <c r="A209" s="138" t="s">
        <v>94</v>
      </c>
      <c r="B209" s="146" t="s">
        <v>575</v>
      </c>
      <c r="C209" s="147" t="s">
        <v>95</v>
      </c>
      <c r="D209" s="144" t="s">
        <v>309</v>
      </c>
      <c r="E209" s="145">
        <v>15332</v>
      </c>
      <c r="F209" s="145"/>
      <c r="G209" s="145">
        <v>547</v>
      </c>
      <c r="H209" s="145">
        <v>616</v>
      </c>
      <c r="I209" s="145">
        <v>763</v>
      </c>
      <c r="J209" s="145">
        <v>820</v>
      </c>
      <c r="K209" s="145">
        <v>695</v>
      </c>
      <c r="L209" s="145">
        <v>633</v>
      </c>
      <c r="M209" s="145">
        <v>688</v>
      </c>
      <c r="N209" s="145">
        <v>649</v>
      </c>
      <c r="O209" s="145">
        <v>819</v>
      </c>
      <c r="P209" s="145">
        <v>888</v>
      </c>
      <c r="Q209" s="145">
        <v>1024</v>
      </c>
      <c r="R209" s="145">
        <v>1046</v>
      </c>
      <c r="S209" s="145">
        <v>909</v>
      </c>
      <c r="T209" s="145">
        <v>974</v>
      </c>
      <c r="U209" s="145">
        <v>1163</v>
      </c>
      <c r="V209" s="145">
        <v>1151</v>
      </c>
      <c r="W209" s="145">
        <v>1947</v>
      </c>
    </row>
    <row r="210" spans="1:23" ht="12.75" customHeight="1">
      <c r="A210" s="138" t="s">
        <v>96</v>
      </c>
      <c r="B210" s="146" t="s">
        <v>575</v>
      </c>
      <c r="C210" s="147" t="s">
        <v>97</v>
      </c>
      <c r="D210" s="144" t="s">
        <v>309</v>
      </c>
      <c r="E210" s="145">
        <v>38022</v>
      </c>
      <c r="F210" s="145"/>
      <c r="G210" s="145">
        <v>1561</v>
      </c>
      <c r="H210" s="145">
        <v>1833</v>
      </c>
      <c r="I210" s="145">
        <v>1897</v>
      </c>
      <c r="J210" s="145">
        <v>2057</v>
      </c>
      <c r="K210" s="145">
        <v>1922</v>
      </c>
      <c r="L210" s="145">
        <v>1929</v>
      </c>
      <c r="M210" s="145">
        <v>2095</v>
      </c>
      <c r="N210" s="145">
        <v>1900</v>
      </c>
      <c r="O210" s="145">
        <v>2006</v>
      </c>
      <c r="P210" s="145">
        <v>2263</v>
      </c>
      <c r="Q210" s="145">
        <v>2516</v>
      </c>
      <c r="R210" s="145">
        <v>2708</v>
      </c>
      <c r="S210" s="145">
        <v>2390</v>
      </c>
      <c r="T210" s="145">
        <v>2191</v>
      </c>
      <c r="U210" s="145">
        <v>2578</v>
      </c>
      <c r="V210" s="145">
        <v>2449</v>
      </c>
      <c r="W210" s="145">
        <v>3727</v>
      </c>
    </row>
    <row r="211" spans="1:23" ht="12.75" customHeight="1">
      <c r="A211" s="138" t="s">
        <v>98</v>
      </c>
      <c r="B211" s="146" t="s">
        <v>575</v>
      </c>
      <c r="C211" s="147" t="s">
        <v>99</v>
      </c>
      <c r="D211" s="144" t="s">
        <v>309</v>
      </c>
      <c r="E211" s="145">
        <v>28198</v>
      </c>
      <c r="F211" s="145"/>
      <c r="G211" s="145">
        <v>1043</v>
      </c>
      <c r="H211" s="145">
        <v>1204</v>
      </c>
      <c r="I211" s="145">
        <v>1322</v>
      </c>
      <c r="J211" s="145">
        <v>1499</v>
      </c>
      <c r="K211" s="145">
        <v>1450</v>
      </c>
      <c r="L211" s="145">
        <v>1436</v>
      </c>
      <c r="M211" s="145">
        <v>1640</v>
      </c>
      <c r="N211" s="145">
        <v>1469</v>
      </c>
      <c r="O211" s="145">
        <v>1525</v>
      </c>
      <c r="P211" s="145">
        <v>1650</v>
      </c>
      <c r="Q211" s="145">
        <v>1976</v>
      </c>
      <c r="R211" s="145">
        <v>2190</v>
      </c>
      <c r="S211" s="145">
        <v>1740</v>
      </c>
      <c r="T211" s="145">
        <v>1759</v>
      </c>
      <c r="U211" s="145">
        <v>1822</v>
      </c>
      <c r="V211" s="145">
        <v>1772</v>
      </c>
      <c r="W211" s="145">
        <v>2701</v>
      </c>
    </row>
    <row r="212" spans="1:23" ht="12.75" customHeight="1">
      <c r="A212" s="138" t="s">
        <v>110</v>
      </c>
      <c r="B212" s="146" t="s">
        <v>575</v>
      </c>
      <c r="C212" s="147" t="s">
        <v>898</v>
      </c>
      <c r="D212" s="144" t="s">
        <v>309</v>
      </c>
      <c r="E212" s="145">
        <v>15588</v>
      </c>
      <c r="F212" s="145"/>
      <c r="G212" s="145">
        <v>560</v>
      </c>
      <c r="H212" s="145">
        <v>815</v>
      </c>
      <c r="I212" s="145">
        <v>896</v>
      </c>
      <c r="J212" s="145">
        <v>1072</v>
      </c>
      <c r="K212" s="145">
        <v>956</v>
      </c>
      <c r="L212" s="145">
        <v>881</v>
      </c>
      <c r="M212" s="145">
        <v>987</v>
      </c>
      <c r="N212" s="145">
        <v>1051</v>
      </c>
      <c r="O212" s="145">
        <v>1101</v>
      </c>
      <c r="P212" s="145">
        <v>1175</v>
      </c>
      <c r="Q212" s="145">
        <v>1231</v>
      </c>
      <c r="R212" s="145">
        <v>1275</v>
      </c>
      <c r="S212" s="145">
        <v>948</v>
      </c>
      <c r="T212" s="145">
        <v>697</v>
      </c>
      <c r="U212" s="145">
        <v>612</v>
      </c>
      <c r="V212" s="145">
        <v>566</v>
      </c>
      <c r="W212" s="145">
        <v>765</v>
      </c>
    </row>
    <row r="213" spans="1:23" ht="12.75" customHeight="1">
      <c r="A213" s="138" t="s">
        <v>515</v>
      </c>
      <c r="B213" s="146" t="s">
        <v>575</v>
      </c>
      <c r="C213" s="147" t="s">
        <v>899</v>
      </c>
      <c r="D213" s="144" t="s">
        <v>309</v>
      </c>
      <c r="E213" s="145">
        <v>4784</v>
      </c>
      <c r="F213" s="145"/>
      <c r="G213" s="145">
        <v>164</v>
      </c>
      <c r="H213" s="145">
        <v>295</v>
      </c>
      <c r="I213" s="145">
        <v>313</v>
      </c>
      <c r="J213" s="145">
        <v>283</v>
      </c>
      <c r="K213" s="145">
        <v>236</v>
      </c>
      <c r="L213" s="145">
        <v>215</v>
      </c>
      <c r="M213" s="145">
        <v>246</v>
      </c>
      <c r="N213" s="145">
        <v>319</v>
      </c>
      <c r="O213" s="145">
        <v>359</v>
      </c>
      <c r="P213" s="145">
        <v>280</v>
      </c>
      <c r="Q213" s="145">
        <v>301</v>
      </c>
      <c r="R213" s="145">
        <v>309</v>
      </c>
      <c r="S213" s="145">
        <v>244</v>
      </c>
      <c r="T213" s="145">
        <v>231</v>
      </c>
      <c r="U213" s="145">
        <v>270</v>
      </c>
      <c r="V213" s="145">
        <v>284</v>
      </c>
      <c r="W213" s="145">
        <v>435</v>
      </c>
    </row>
    <row r="214" spans="1:23" ht="12.75" customHeight="1">
      <c r="A214" s="138" t="s">
        <v>516</v>
      </c>
      <c r="B214" s="146" t="s">
        <v>575</v>
      </c>
      <c r="C214" s="147" t="s">
        <v>900</v>
      </c>
      <c r="D214" s="144" t="s">
        <v>309</v>
      </c>
      <c r="E214" s="145">
        <v>10727</v>
      </c>
      <c r="F214" s="145"/>
      <c r="G214" s="145">
        <v>499</v>
      </c>
      <c r="H214" s="145">
        <v>497</v>
      </c>
      <c r="I214" s="145">
        <v>520</v>
      </c>
      <c r="J214" s="145">
        <v>690</v>
      </c>
      <c r="K214" s="145">
        <v>725</v>
      </c>
      <c r="L214" s="145">
        <v>654</v>
      </c>
      <c r="M214" s="145">
        <v>766</v>
      </c>
      <c r="N214" s="145">
        <v>653</v>
      </c>
      <c r="O214" s="145">
        <v>629</v>
      </c>
      <c r="P214" s="145">
        <v>641</v>
      </c>
      <c r="Q214" s="145">
        <v>728</v>
      </c>
      <c r="R214" s="145">
        <v>760</v>
      </c>
      <c r="S214" s="145">
        <v>586</v>
      </c>
      <c r="T214" s="145">
        <v>571</v>
      </c>
      <c r="U214" s="145">
        <v>570</v>
      </c>
      <c r="V214" s="145">
        <v>536</v>
      </c>
      <c r="W214" s="145">
        <v>702</v>
      </c>
    </row>
    <row r="215" spans="1:23" ht="12.75" customHeight="1">
      <c r="A215" s="138" t="s">
        <v>517</v>
      </c>
      <c r="B215" s="146" t="s">
        <v>575</v>
      </c>
      <c r="C215" s="147" t="s">
        <v>901</v>
      </c>
      <c r="D215" s="144" t="s">
        <v>309</v>
      </c>
      <c r="E215" s="145">
        <v>5854</v>
      </c>
      <c r="F215" s="145"/>
      <c r="G215" s="145">
        <v>361</v>
      </c>
      <c r="H215" s="145">
        <v>328</v>
      </c>
      <c r="I215" s="145">
        <v>321</v>
      </c>
      <c r="J215" s="145">
        <v>296</v>
      </c>
      <c r="K215" s="145">
        <v>328</v>
      </c>
      <c r="L215" s="145">
        <v>403</v>
      </c>
      <c r="M215" s="145">
        <v>488</v>
      </c>
      <c r="N215" s="145">
        <v>435</v>
      </c>
      <c r="O215" s="145">
        <v>338</v>
      </c>
      <c r="P215" s="145">
        <v>340</v>
      </c>
      <c r="Q215" s="145">
        <v>353</v>
      </c>
      <c r="R215" s="145">
        <v>368</v>
      </c>
      <c r="S215" s="145">
        <v>311</v>
      </c>
      <c r="T215" s="145">
        <v>331</v>
      </c>
      <c r="U215" s="145">
        <v>254</v>
      </c>
      <c r="V215" s="145">
        <v>228</v>
      </c>
      <c r="W215" s="145">
        <v>371</v>
      </c>
    </row>
    <row r="216" spans="1:23" ht="12.75" customHeight="1">
      <c r="A216" s="138" t="s">
        <v>518</v>
      </c>
      <c r="B216" s="146" t="s">
        <v>575</v>
      </c>
      <c r="C216" s="147" t="s">
        <v>902</v>
      </c>
      <c r="D216" s="144" t="s">
        <v>309</v>
      </c>
      <c r="E216" s="145">
        <v>3804</v>
      </c>
      <c r="F216" s="145"/>
      <c r="G216" s="145">
        <v>155</v>
      </c>
      <c r="H216" s="145">
        <v>167</v>
      </c>
      <c r="I216" s="145">
        <v>166</v>
      </c>
      <c r="J216" s="145">
        <v>203</v>
      </c>
      <c r="K216" s="145">
        <v>204</v>
      </c>
      <c r="L216" s="145">
        <v>185</v>
      </c>
      <c r="M216" s="145">
        <v>194</v>
      </c>
      <c r="N216" s="145">
        <v>195</v>
      </c>
      <c r="O216" s="145">
        <v>220</v>
      </c>
      <c r="P216" s="145">
        <v>245</v>
      </c>
      <c r="Q216" s="145">
        <v>257</v>
      </c>
      <c r="R216" s="145">
        <v>297</v>
      </c>
      <c r="S216" s="145">
        <v>222</v>
      </c>
      <c r="T216" s="145">
        <v>239</v>
      </c>
      <c r="U216" s="145">
        <v>244</v>
      </c>
      <c r="V216" s="145">
        <v>248</v>
      </c>
      <c r="W216" s="145">
        <v>363</v>
      </c>
    </row>
    <row r="217" spans="1:23" ht="12.75" customHeight="1">
      <c r="A217" s="138" t="s">
        <v>519</v>
      </c>
      <c r="B217" s="146" t="s">
        <v>575</v>
      </c>
      <c r="C217" s="147" t="s">
        <v>903</v>
      </c>
      <c r="D217" s="144" t="s">
        <v>309</v>
      </c>
      <c r="E217" s="145">
        <v>6016</v>
      </c>
      <c r="F217" s="145"/>
      <c r="G217" s="145">
        <v>238</v>
      </c>
      <c r="H217" s="145">
        <v>312</v>
      </c>
      <c r="I217" s="145">
        <v>310</v>
      </c>
      <c r="J217" s="145">
        <v>336</v>
      </c>
      <c r="K217" s="145">
        <v>312</v>
      </c>
      <c r="L217" s="145">
        <v>287</v>
      </c>
      <c r="M217" s="145">
        <v>358</v>
      </c>
      <c r="N217" s="145">
        <v>304</v>
      </c>
      <c r="O217" s="145">
        <v>365</v>
      </c>
      <c r="P217" s="145">
        <v>353</v>
      </c>
      <c r="Q217" s="145">
        <v>390</v>
      </c>
      <c r="R217" s="145">
        <v>433</v>
      </c>
      <c r="S217" s="145">
        <v>405</v>
      </c>
      <c r="T217" s="145">
        <v>388</v>
      </c>
      <c r="U217" s="145">
        <v>367</v>
      </c>
      <c r="V217" s="145">
        <v>329</v>
      </c>
      <c r="W217" s="145">
        <v>529</v>
      </c>
    </row>
    <row r="218" spans="1:23" ht="12.75" customHeight="1">
      <c r="A218" s="138" t="s">
        <v>520</v>
      </c>
      <c r="B218" s="146" t="s">
        <v>575</v>
      </c>
      <c r="C218" s="147" t="s">
        <v>904</v>
      </c>
      <c r="D218" s="144" t="s">
        <v>309</v>
      </c>
      <c r="E218" s="145">
        <v>3830</v>
      </c>
      <c r="F218" s="145"/>
      <c r="G218" s="145">
        <v>148</v>
      </c>
      <c r="H218" s="145">
        <v>184</v>
      </c>
      <c r="I218" s="145">
        <v>197</v>
      </c>
      <c r="J218" s="145">
        <v>190</v>
      </c>
      <c r="K218" s="145">
        <v>188</v>
      </c>
      <c r="L218" s="145">
        <v>204</v>
      </c>
      <c r="M218" s="145">
        <v>201</v>
      </c>
      <c r="N218" s="145">
        <v>168</v>
      </c>
      <c r="O218" s="145">
        <v>198</v>
      </c>
      <c r="P218" s="145">
        <v>210</v>
      </c>
      <c r="Q218" s="145">
        <v>266</v>
      </c>
      <c r="R218" s="145">
        <v>268</v>
      </c>
      <c r="S218" s="145">
        <v>251</v>
      </c>
      <c r="T218" s="145">
        <v>232</v>
      </c>
      <c r="U218" s="145">
        <v>224</v>
      </c>
      <c r="V218" s="145">
        <v>219</v>
      </c>
      <c r="W218" s="145">
        <v>482</v>
      </c>
    </row>
    <row r="219" spans="1:23" ht="12.75" customHeight="1">
      <c r="A219" s="138" t="s">
        <v>521</v>
      </c>
      <c r="B219" s="146" t="s">
        <v>575</v>
      </c>
      <c r="C219" s="147" t="s">
        <v>905</v>
      </c>
      <c r="D219" s="144" t="s">
        <v>309</v>
      </c>
      <c r="E219" s="145">
        <v>3181</v>
      </c>
      <c r="F219" s="145"/>
      <c r="G219" s="145">
        <v>130</v>
      </c>
      <c r="H219" s="145">
        <v>159</v>
      </c>
      <c r="I219" s="145">
        <v>175</v>
      </c>
      <c r="J219" s="145">
        <v>178</v>
      </c>
      <c r="K219" s="145">
        <v>162</v>
      </c>
      <c r="L219" s="145">
        <v>165</v>
      </c>
      <c r="M219" s="145">
        <v>185</v>
      </c>
      <c r="N219" s="145">
        <v>169</v>
      </c>
      <c r="O219" s="145">
        <v>174</v>
      </c>
      <c r="P219" s="145">
        <v>198</v>
      </c>
      <c r="Q219" s="145">
        <v>184</v>
      </c>
      <c r="R219" s="145">
        <v>233</v>
      </c>
      <c r="S219" s="145">
        <v>202</v>
      </c>
      <c r="T219" s="145">
        <v>186</v>
      </c>
      <c r="U219" s="145">
        <v>192</v>
      </c>
      <c r="V219" s="145">
        <v>159</v>
      </c>
      <c r="W219" s="145">
        <v>330</v>
      </c>
    </row>
    <row r="220" spans="1:23" ht="12.75" customHeight="1">
      <c r="A220" s="138" t="s">
        <v>522</v>
      </c>
      <c r="B220" s="146" t="s">
        <v>575</v>
      </c>
      <c r="C220" s="147" t="s">
        <v>906</v>
      </c>
      <c r="D220" s="144" t="s">
        <v>309</v>
      </c>
      <c r="E220" s="145">
        <v>4157</v>
      </c>
      <c r="F220" s="145"/>
      <c r="G220" s="145">
        <v>145</v>
      </c>
      <c r="H220" s="145">
        <v>202</v>
      </c>
      <c r="I220" s="145">
        <v>228</v>
      </c>
      <c r="J220" s="145">
        <v>213</v>
      </c>
      <c r="K220" s="145">
        <v>202</v>
      </c>
      <c r="L220" s="145">
        <v>195</v>
      </c>
      <c r="M220" s="145">
        <v>212</v>
      </c>
      <c r="N220" s="145">
        <v>250</v>
      </c>
      <c r="O220" s="145">
        <v>231</v>
      </c>
      <c r="P220" s="145">
        <v>232</v>
      </c>
      <c r="Q220" s="145">
        <v>312</v>
      </c>
      <c r="R220" s="145">
        <v>323</v>
      </c>
      <c r="S220" s="145">
        <v>301</v>
      </c>
      <c r="T220" s="145">
        <v>265</v>
      </c>
      <c r="U220" s="145">
        <v>228</v>
      </c>
      <c r="V220" s="145">
        <v>245</v>
      </c>
      <c r="W220" s="145">
        <v>373</v>
      </c>
    </row>
    <row r="221" spans="1:23" ht="12.75" customHeight="1">
      <c r="A221" s="138" t="s">
        <v>114</v>
      </c>
      <c r="B221" s="146" t="s">
        <v>575</v>
      </c>
      <c r="C221" s="147" t="s">
        <v>907</v>
      </c>
      <c r="D221" s="144" t="s">
        <v>309</v>
      </c>
      <c r="E221" s="145">
        <v>16540</v>
      </c>
      <c r="F221" s="145"/>
      <c r="G221" s="145">
        <v>680</v>
      </c>
      <c r="H221" s="145">
        <v>791</v>
      </c>
      <c r="I221" s="145">
        <v>810</v>
      </c>
      <c r="J221" s="145">
        <v>911</v>
      </c>
      <c r="K221" s="145">
        <v>953</v>
      </c>
      <c r="L221" s="145">
        <v>1055</v>
      </c>
      <c r="M221" s="145">
        <v>1186</v>
      </c>
      <c r="N221" s="145">
        <v>958</v>
      </c>
      <c r="O221" s="145">
        <v>924</v>
      </c>
      <c r="P221" s="145">
        <v>999</v>
      </c>
      <c r="Q221" s="145">
        <v>1316</v>
      </c>
      <c r="R221" s="145">
        <v>1588</v>
      </c>
      <c r="S221" s="145">
        <v>1241</v>
      </c>
      <c r="T221" s="145">
        <v>856</v>
      </c>
      <c r="U221" s="145">
        <v>710</v>
      </c>
      <c r="V221" s="145">
        <v>618</v>
      </c>
      <c r="W221" s="145">
        <v>944</v>
      </c>
    </row>
    <row r="222" spans="1:23" ht="12.75" customHeight="1">
      <c r="A222" s="138" t="s">
        <v>116</v>
      </c>
      <c r="B222" s="146" t="s">
        <v>575</v>
      </c>
      <c r="C222" s="147" t="s">
        <v>908</v>
      </c>
      <c r="D222" s="144" t="s">
        <v>309</v>
      </c>
      <c r="E222" s="145">
        <v>17369</v>
      </c>
      <c r="F222" s="145"/>
      <c r="G222" s="145">
        <v>797</v>
      </c>
      <c r="H222" s="145">
        <v>862</v>
      </c>
      <c r="I222" s="145">
        <v>912</v>
      </c>
      <c r="J222" s="145">
        <v>944</v>
      </c>
      <c r="K222" s="145">
        <v>1045</v>
      </c>
      <c r="L222" s="145">
        <v>1212</v>
      </c>
      <c r="M222" s="145">
        <v>1324</v>
      </c>
      <c r="N222" s="145">
        <v>1158</v>
      </c>
      <c r="O222" s="145">
        <v>1051</v>
      </c>
      <c r="P222" s="145">
        <v>996</v>
      </c>
      <c r="Q222" s="145">
        <v>1267</v>
      </c>
      <c r="R222" s="145">
        <v>1508</v>
      </c>
      <c r="S222" s="145">
        <v>1311</v>
      </c>
      <c r="T222" s="145">
        <v>919</v>
      </c>
      <c r="U222" s="145">
        <v>800</v>
      </c>
      <c r="V222" s="145">
        <v>565</v>
      </c>
      <c r="W222" s="145">
        <v>698</v>
      </c>
    </row>
    <row r="223" spans="1:23" ht="12.75" customHeight="1">
      <c r="A223" s="138" t="s">
        <v>523</v>
      </c>
      <c r="B223" s="146" t="s">
        <v>575</v>
      </c>
      <c r="C223" s="147" t="s">
        <v>909</v>
      </c>
      <c r="D223" s="144" t="s">
        <v>309</v>
      </c>
      <c r="E223" s="145">
        <v>4123</v>
      </c>
      <c r="F223" s="145"/>
      <c r="G223" s="145">
        <v>159</v>
      </c>
      <c r="H223" s="145">
        <v>240</v>
      </c>
      <c r="I223" s="145">
        <v>271</v>
      </c>
      <c r="J223" s="145">
        <v>270</v>
      </c>
      <c r="K223" s="145">
        <v>231</v>
      </c>
      <c r="L223" s="145">
        <v>230</v>
      </c>
      <c r="M223" s="145">
        <v>218</v>
      </c>
      <c r="N223" s="145">
        <v>230</v>
      </c>
      <c r="O223" s="145">
        <v>229</v>
      </c>
      <c r="P223" s="145">
        <v>254</v>
      </c>
      <c r="Q223" s="145">
        <v>271</v>
      </c>
      <c r="R223" s="145">
        <v>296</v>
      </c>
      <c r="S223" s="145">
        <v>268</v>
      </c>
      <c r="T223" s="145">
        <v>268</v>
      </c>
      <c r="U223" s="145">
        <v>242</v>
      </c>
      <c r="V223" s="145">
        <v>188</v>
      </c>
      <c r="W223" s="145">
        <v>258</v>
      </c>
    </row>
    <row r="224" spans="1:23" ht="12.75" customHeight="1">
      <c r="A224" s="138" t="s">
        <v>524</v>
      </c>
      <c r="B224" s="146" t="s">
        <v>575</v>
      </c>
      <c r="C224" s="147" t="s">
        <v>910</v>
      </c>
      <c r="D224" s="144" t="s">
        <v>309</v>
      </c>
      <c r="E224" s="145">
        <v>10899</v>
      </c>
      <c r="F224" s="145"/>
      <c r="G224" s="145">
        <v>369</v>
      </c>
      <c r="H224" s="145">
        <v>554</v>
      </c>
      <c r="I224" s="145">
        <v>594</v>
      </c>
      <c r="J224" s="145">
        <v>668</v>
      </c>
      <c r="K224" s="145">
        <v>678</v>
      </c>
      <c r="L224" s="145">
        <v>587</v>
      </c>
      <c r="M224" s="145">
        <v>606</v>
      </c>
      <c r="N224" s="145">
        <v>611</v>
      </c>
      <c r="O224" s="145">
        <v>668</v>
      </c>
      <c r="P224" s="145">
        <v>709</v>
      </c>
      <c r="Q224" s="145">
        <v>823</v>
      </c>
      <c r="R224" s="145">
        <v>914</v>
      </c>
      <c r="S224" s="145">
        <v>748</v>
      </c>
      <c r="T224" s="145">
        <v>601</v>
      </c>
      <c r="U224" s="145">
        <v>579</v>
      </c>
      <c r="V224" s="145">
        <v>496</v>
      </c>
      <c r="W224" s="145">
        <v>694</v>
      </c>
    </row>
    <row r="225" spans="1:23" ht="12.75" customHeight="1">
      <c r="A225" s="138" t="s">
        <v>525</v>
      </c>
      <c r="B225" s="146" t="s">
        <v>575</v>
      </c>
      <c r="C225" s="147" t="s">
        <v>911</v>
      </c>
      <c r="D225" s="144" t="s">
        <v>309</v>
      </c>
      <c r="E225" s="145">
        <v>4429</v>
      </c>
      <c r="F225" s="145"/>
      <c r="G225" s="145">
        <v>180</v>
      </c>
      <c r="H225" s="145">
        <v>206</v>
      </c>
      <c r="I225" s="145">
        <v>238</v>
      </c>
      <c r="J225" s="145">
        <v>275</v>
      </c>
      <c r="K225" s="145">
        <v>222</v>
      </c>
      <c r="L225" s="145">
        <v>223</v>
      </c>
      <c r="M225" s="145">
        <v>235</v>
      </c>
      <c r="N225" s="145">
        <v>234</v>
      </c>
      <c r="O225" s="145">
        <v>254</v>
      </c>
      <c r="P225" s="145">
        <v>248</v>
      </c>
      <c r="Q225" s="145">
        <v>301</v>
      </c>
      <c r="R225" s="145">
        <v>304</v>
      </c>
      <c r="S225" s="145">
        <v>264</v>
      </c>
      <c r="T225" s="145">
        <v>254</v>
      </c>
      <c r="U225" s="145">
        <v>302</v>
      </c>
      <c r="V225" s="145">
        <v>267</v>
      </c>
      <c r="W225" s="145">
        <v>422</v>
      </c>
    </row>
    <row r="226" spans="1:23" ht="12.75" customHeight="1">
      <c r="A226" s="138" t="s">
        <v>118</v>
      </c>
      <c r="B226" s="146" t="s">
        <v>575</v>
      </c>
      <c r="C226" s="147" t="s">
        <v>912</v>
      </c>
      <c r="D226" s="144" t="s">
        <v>309</v>
      </c>
      <c r="E226" s="145">
        <v>7563</v>
      </c>
      <c r="F226" s="145"/>
      <c r="G226" s="145">
        <v>255</v>
      </c>
      <c r="H226" s="145">
        <v>306</v>
      </c>
      <c r="I226" s="145">
        <v>348</v>
      </c>
      <c r="J226" s="145">
        <v>419</v>
      </c>
      <c r="K226" s="145">
        <v>447</v>
      </c>
      <c r="L226" s="145">
        <v>395</v>
      </c>
      <c r="M226" s="145">
        <v>405</v>
      </c>
      <c r="N226" s="145">
        <v>376</v>
      </c>
      <c r="O226" s="145">
        <v>419</v>
      </c>
      <c r="P226" s="145">
        <v>514</v>
      </c>
      <c r="Q226" s="145">
        <v>558</v>
      </c>
      <c r="R226" s="145">
        <v>558</v>
      </c>
      <c r="S226" s="145">
        <v>478</v>
      </c>
      <c r="T226" s="145">
        <v>458</v>
      </c>
      <c r="U226" s="145">
        <v>464</v>
      </c>
      <c r="V226" s="145">
        <v>443</v>
      </c>
      <c r="W226" s="145">
        <v>720</v>
      </c>
    </row>
    <row r="227" spans="1:23" ht="12.75" customHeight="1">
      <c r="A227" s="138" t="s">
        <v>120</v>
      </c>
      <c r="B227" s="146" t="s">
        <v>575</v>
      </c>
      <c r="C227" s="147" t="s">
        <v>922</v>
      </c>
      <c r="D227" s="144" t="s">
        <v>309</v>
      </c>
      <c r="E227" s="145">
        <v>10119</v>
      </c>
      <c r="F227" s="145"/>
      <c r="G227" s="145">
        <v>463</v>
      </c>
      <c r="H227" s="145">
        <v>473</v>
      </c>
      <c r="I227" s="145">
        <v>521</v>
      </c>
      <c r="J227" s="145">
        <v>576</v>
      </c>
      <c r="K227" s="145">
        <v>603</v>
      </c>
      <c r="L227" s="145">
        <v>636</v>
      </c>
      <c r="M227" s="145">
        <v>664</v>
      </c>
      <c r="N227" s="145">
        <v>537</v>
      </c>
      <c r="O227" s="145">
        <v>582</v>
      </c>
      <c r="P227" s="145">
        <v>552</v>
      </c>
      <c r="Q227" s="145">
        <v>715</v>
      </c>
      <c r="R227" s="145">
        <v>812</v>
      </c>
      <c r="S227" s="145">
        <v>663</v>
      </c>
      <c r="T227" s="145">
        <v>539</v>
      </c>
      <c r="U227" s="145">
        <v>515</v>
      </c>
      <c r="V227" s="145">
        <v>452</v>
      </c>
      <c r="W227" s="145">
        <v>816</v>
      </c>
    </row>
    <row r="228" spans="1:23" ht="12.75" customHeight="1">
      <c r="A228" s="138" t="s">
        <v>526</v>
      </c>
      <c r="B228" s="146" t="s">
        <v>575</v>
      </c>
      <c r="C228" s="147" t="s">
        <v>923</v>
      </c>
      <c r="D228" s="144" t="s">
        <v>309</v>
      </c>
      <c r="E228" s="145">
        <v>10336</v>
      </c>
      <c r="F228" s="145"/>
      <c r="G228" s="145">
        <v>402</v>
      </c>
      <c r="H228" s="145">
        <v>461</v>
      </c>
      <c r="I228" s="145">
        <v>459</v>
      </c>
      <c r="J228" s="145">
        <v>578</v>
      </c>
      <c r="K228" s="145">
        <v>665</v>
      </c>
      <c r="L228" s="145">
        <v>681</v>
      </c>
      <c r="M228" s="145">
        <v>701</v>
      </c>
      <c r="N228" s="145">
        <v>537</v>
      </c>
      <c r="O228" s="145">
        <v>517</v>
      </c>
      <c r="P228" s="145">
        <v>648</v>
      </c>
      <c r="Q228" s="145">
        <v>870</v>
      </c>
      <c r="R228" s="145">
        <v>968</v>
      </c>
      <c r="S228" s="145">
        <v>806</v>
      </c>
      <c r="T228" s="145">
        <v>544</v>
      </c>
      <c r="U228" s="145">
        <v>472</v>
      </c>
      <c r="V228" s="145">
        <v>404</v>
      </c>
      <c r="W228" s="145">
        <v>623</v>
      </c>
    </row>
    <row r="229" spans="1:23" ht="12.75" customHeight="1">
      <c r="A229" s="138" t="s">
        <v>527</v>
      </c>
      <c r="B229" s="146" t="s">
        <v>575</v>
      </c>
      <c r="C229" s="147" t="s">
        <v>924</v>
      </c>
      <c r="D229" s="144" t="s">
        <v>309</v>
      </c>
      <c r="E229" s="145">
        <v>2781</v>
      </c>
      <c r="F229" s="145"/>
      <c r="G229" s="145">
        <v>105</v>
      </c>
      <c r="H229" s="145">
        <v>126</v>
      </c>
      <c r="I229" s="145">
        <v>144</v>
      </c>
      <c r="J229" s="145">
        <v>142</v>
      </c>
      <c r="K229" s="145">
        <v>151</v>
      </c>
      <c r="L229" s="145">
        <v>126</v>
      </c>
      <c r="M229" s="145">
        <v>141</v>
      </c>
      <c r="N229" s="145">
        <v>147</v>
      </c>
      <c r="O229" s="145">
        <v>132</v>
      </c>
      <c r="P229" s="145">
        <v>158</v>
      </c>
      <c r="Q229" s="145">
        <v>172</v>
      </c>
      <c r="R229" s="145">
        <v>190</v>
      </c>
      <c r="S229" s="145">
        <v>164</v>
      </c>
      <c r="T229" s="145">
        <v>177</v>
      </c>
      <c r="U229" s="145">
        <v>210</v>
      </c>
      <c r="V229" s="145">
        <v>199</v>
      </c>
      <c r="W229" s="145">
        <v>297</v>
      </c>
    </row>
    <row r="230" spans="1:23" ht="12.75" customHeight="1">
      <c r="A230" s="138" t="s">
        <v>528</v>
      </c>
      <c r="B230" s="146" t="s">
        <v>575</v>
      </c>
      <c r="C230" s="147" t="s">
        <v>925</v>
      </c>
      <c r="D230" s="144" t="s">
        <v>309</v>
      </c>
      <c r="E230" s="145">
        <v>8772</v>
      </c>
      <c r="F230" s="145"/>
      <c r="G230" s="145">
        <v>305</v>
      </c>
      <c r="H230" s="145">
        <v>389</v>
      </c>
      <c r="I230" s="145">
        <v>438</v>
      </c>
      <c r="J230" s="145">
        <v>537</v>
      </c>
      <c r="K230" s="145">
        <v>543</v>
      </c>
      <c r="L230" s="145">
        <v>498</v>
      </c>
      <c r="M230" s="145">
        <v>542</v>
      </c>
      <c r="N230" s="145">
        <v>467</v>
      </c>
      <c r="O230" s="145">
        <v>449</v>
      </c>
      <c r="P230" s="145">
        <v>523</v>
      </c>
      <c r="Q230" s="145">
        <v>644</v>
      </c>
      <c r="R230" s="145">
        <v>692</v>
      </c>
      <c r="S230" s="145">
        <v>545</v>
      </c>
      <c r="T230" s="145">
        <v>482</v>
      </c>
      <c r="U230" s="145">
        <v>512</v>
      </c>
      <c r="V230" s="145">
        <v>502</v>
      </c>
      <c r="W230" s="145">
        <v>704</v>
      </c>
    </row>
    <row r="231" spans="1:23" ht="12.75" customHeight="1">
      <c r="A231" s="138" t="s">
        <v>529</v>
      </c>
      <c r="B231" s="146" t="s">
        <v>575</v>
      </c>
      <c r="C231" s="147" t="s">
        <v>926</v>
      </c>
      <c r="D231" s="144" t="s">
        <v>309</v>
      </c>
      <c r="E231" s="145">
        <v>6668</v>
      </c>
      <c r="F231" s="145"/>
      <c r="G231" s="145">
        <v>279</v>
      </c>
      <c r="H231" s="145">
        <v>307</v>
      </c>
      <c r="I231" s="145">
        <v>345</v>
      </c>
      <c r="J231" s="145">
        <v>392</v>
      </c>
      <c r="K231" s="145">
        <v>384</v>
      </c>
      <c r="L231" s="145">
        <v>440</v>
      </c>
      <c r="M231" s="145">
        <v>439</v>
      </c>
      <c r="N231" s="145">
        <v>384</v>
      </c>
      <c r="O231" s="145">
        <v>379</v>
      </c>
      <c r="P231" s="145">
        <v>463</v>
      </c>
      <c r="Q231" s="145">
        <v>485</v>
      </c>
      <c r="R231" s="145">
        <v>565</v>
      </c>
      <c r="S231" s="145">
        <v>433</v>
      </c>
      <c r="T231" s="145">
        <v>338</v>
      </c>
      <c r="U231" s="145">
        <v>332</v>
      </c>
      <c r="V231" s="145">
        <v>298</v>
      </c>
      <c r="W231" s="145">
        <v>405</v>
      </c>
    </row>
    <row r="232" spans="1:23" ht="12.75" customHeight="1">
      <c r="A232" s="138" t="s">
        <v>530</v>
      </c>
      <c r="B232" s="146" t="s">
        <v>575</v>
      </c>
      <c r="C232" s="147" t="s">
        <v>927</v>
      </c>
      <c r="D232" s="144" t="s">
        <v>309</v>
      </c>
      <c r="E232" s="145">
        <v>6296</v>
      </c>
      <c r="F232" s="145"/>
      <c r="G232" s="145">
        <v>222</v>
      </c>
      <c r="H232" s="145">
        <v>265</v>
      </c>
      <c r="I232" s="145">
        <v>274</v>
      </c>
      <c r="J232" s="145">
        <v>358</v>
      </c>
      <c r="K232" s="145">
        <v>357</v>
      </c>
      <c r="L232" s="145">
        <v>370</v>
      </c>
      <c r="M232" s="145">
        <v>404</v>
      </c>
      <c r="N232" s="145">
        <v>377</v>
      </c>
      <c r="O232" s="145">
        <v>354</v>
      </c>
      <c r="P232" s="145">
        <v>362</v>
      </c>
      <c r="Q232" s="145">
        <v>456</v>
      </c>
      <c r="R232" s="145">
        <v>543</v>
      </c>
      <c r="S232" s="145">
        <v>493</v>
      </c>
      <c r="T232" s="145">
        <v>405</v>
      </c>
      <c r="U232" s="145">
        <v>333</v>
      </c>
      <c r="V232" s="145">
        <v>272</v>
      </c>
      <c r="W232" s="145">
        <v>451</v>
      </c>
    </row>
    <row r="233" spans="1:23" ht="12.75" customHeight="1">
      <c r="A233" s="138" t="s">
        <v>124</v>
      </c>
      <c r="B233" s="146" t="s">
        <v>575</v>
      </c>
      <c r="C233" s="147" t="s">
        <v>928</v>
      </c>
      <c r="D233" s="144" t="s">
        <v>309</v>
      </c>
      <c r="E233" s="145">
        <v>16956</v>
      </c>
      <c r="F233" s="145"/>
      <c r="G233" s="145">
        <v>960</v>
      </c>
      <c r="H233" s="145">
        <v>915</v>
      </c>
      <c r="I233" s="145">
        <v>772</v>
      </c>
      <c r="J233" s="145">
        <v>893</v>
      </c>
      <c r="K233" s="145">
        <v>1018</v>
      </c>
      <c r="L233" s="145">
        <v>1254</v>
      </c>
      <c r="M233" s="145">
        <v>1462</v>
      </c>
      <c r="N233" s="145">
        <v>1100</v>
      </c>
      <c r="O233" s="145">
        <v>876</v>
      </c>
      <c r="P233" s="145">
        <v>931</v>
      </c>
      <c r="Q233" s="145">
        <v>1272</v>
      </c>
      <c r="R233" s="145">
        <v>1462</v>
      </c>
      <c r="S233" s="145">
        <v>1190</v>
      </c>
      <c r="T233" s="145">
        <v>803</v>
      </c>
      <c r="U233" s="145">
        <v>703</v>
      </c>
      <c r="V233" s="145">
        <v>541</v>
      </c>
      <c r="W233" s="145">
        <v>804</v>
      </c>
    </row>
    <row r="234" spans="1:23" ht="12.75" customHeight="1">
      <c r="A234" s="138" t="s">
        <v>126</v>
      </c>
      <c r="B234" s="146" t="s">
        <v>575</v>
      </c>
      <c r="C234" s="147" t="s">
        <v>929</v>
      </c>
      <c r="D234" s="144" t="s">
        <v>309</v>
      </c>
      <c r="E234" s="145">
        <v>9486</v>
      </c>
      <c r="F234" s="145"/>
      <c r="G234" s="145">
        <v>347</v>
      </c>
      <c r="H234" s="145">
        <v>380</v>
      </c>
      <c r="I234" s="145">
        <v>424</v>
      </c>
      <c r="J234" s="145">
        <v>554</v>
      </c>
      <c r="K234" s="145">
        <v>506</v>
      </c>
      <c r="L234" s="145">
        <v>509</v>
      </c>
      <c r="M234" s="145">
        <v>544</v>
      </c>
      <c r="N234" s="145">
        <v>450</v>
      </c>
      <c r="O234" s="145">
        <v>474</v>
      </c>
      <c r="P234" s="145">
        <v>551</v>
      </c>
      <c r="Q234" s="145">
        <v>720</v>
      </c>
      <c r="R234" s="145">
        <v>799</v>
      </c>
      <c r="S234" s="145">
        <v>682</v>
      </c>
      <c r="T234" s="145">
        <v>544</v>
      </c>
      <c r="U234" s="145">
        <v>635</v>
      </c>
      <c r="V234" s="145">
        <v>594</v>
      </c>
      <c r="W234" s="145">
        <v>773</v>
      </c>
    </row>
    <row r="235" spans="1:23" ht="12.75" customHeight="1">
      <c r="A235" s="138" t="s">
        <v>128</v>
      </c>
      <c r="B235" s="146" t="s">
        <v>575</v>
      </c>
      <c r="C235" s="147" t="s">
        <v>930</v>
      </c>
      <c r="D235" s="144" t="s">
        <v>309</v>
      </c>
      <c r="E235" s="145">
        <v>4397</v>
      </c>
      <c r="F235" s="145"/>
      <c r="G235" s="145">
        <v>134</v>
      </c>
      <c r="H235" s="145">
        <v>168</v>
      </c>
      <c r="I235" s="145">
        <v>195</v>
      </c>
      <c r="J235" s="145">
        <v>234</v>
      </c>
      <c r="K235" s="145">
        <v>220</v>
      </c>
      <c r="L235" s="145">
        <v>203</v>
      </c>
      <c r="M235" s="145">
        <v>173</v>
      </c>
      <c r="N235" s="145">
        <v>201</v>
      </c>
      <c r="O235" s="145">
        <v>219</v>
      </c>
      <c r="P235" s="145">
        <v>257</v>
      </c>
      <c r="Q235" s="145">
        <v>301</v>
      </c>
      <c r="R235" s="145">
        <v>290</v>
      </c>
      <c r="S235" s="145">
        <v>263</v>
      </c>
      <c r="T235" s="145">
        <v>290</v>
      </c>
      <c r="U235" s="145">
        <v>335</v>
      </c>
      <c r="V235" s="145">
        <v>361</v>
      </c>
      <c r="W235" s="145">
        <v>553</v>
      </c>
    </row>
    <row r="236" spans="1:23" ht="12.75" customHeight="1">
      <c r="A236" s="138" t="s">
        <v>531</v>
      </c>
      <c r="B236" s="146" t="s">
        <v>575</v>
      </c>
      <c r="C236" s="147" t="s">
        <v>931</v>
      </c>
      <c r="D236" s="144" t="s">
        <v>309</v>
      </c>
      <c r="E236" s="145">
        <v>2842</v>
      </c>
      <c r="F236" s="145"/>
      <c r="G236" s="145">
        <v>74</v>
      </c>
      <c r="H236" s="145">
        <v>117</v>
      </c>
      <c r="I236" s="145">
        <v>156</v>
      </c>
      <c r="J236" s="145">
        <v>162</v>
      </c>
      <c r="K236" s="145">
        <v>143</v>
      </c>
      <c r="L236" s="145">
        <v>111</v>
      </c>
      <c r="M236" s="145">
        <v>108</v>
      </c>
      <c r="N236" s="145">
        <v>130</v>
      </c>
      <c r="O236" s="145">
        <v>164</v>
      </c>
      <c r="P236" s="145">
        <v>168</v>
      </c>
      <c r="Q236" s="145">
        <v>167</v>
      </c>
      <c r="R236" s="145">
        <v>177</v>
      </c>
      <c r="S236" s="145">
        <v>167</v>
      </c>
      <c r="T236" s="145">
        <v>209</v>
      </c>
      <c r="U236" s="145">
        <v>223</v>
      </c>
      <c r="V236" s="145">
        <v>217</v>
      </c>
      <c r="W236" s="145">
        <v>349</v>
      </c>
    </row>
    <row r="237" spans="1:23" ht="12.75" customHeight="1">
      <c r="A237" s="138" t="s">
        <v>532</v>
      </c>
      <c r="B237" s="146" t="s">
        <v>575</v>
      </c>
      <c r="C237" s="147" t="s">
        <v>932</v>
      </c>
      <c r="D237" s="144" t="s">
        <v>309</v>
      </c>
      <c r="E237" s="145">
        <v>2326</v>
      </c>
      <c r="F237" s="145"/>
      <c r="G237" s="145">
        <v>65</v>
      </c>
      <c r="H237" s="145">
        <v>107</v>
      </c>
      <c r="I237" s="145">
        <v>87</v>
      </c>
      <c r="J237" s="145">
        <v>122</v>
      </c>
      <c r="K237" s="145">
        <v>118</v>
      </c>
      <c r="L237" s="145">
        <v>125</v>
      </c>
      <c r="M237" s="145">
        <v>94</v>
      </c>
      <c r="N237" s="145">
        <v>89</v>
      </c>
      <c r="O237" s="145">
        <v>101</v>
      </c>
      <c r="P237" s="145">
        <v>142</v>
      </c>
      <c r="Q237" s="145">
        <v>179</v>
      </c>
      <c r="R237" s="145">
        <v>168</v>
      </c>
      <c r="S237" s="145">
        <v>159</v>
      </c>
      <c r="T237" s="145">
        <v>152</v>
      </c>
      <c r="U237" s="145">
        <v>161</v>
      </c>
      <c r="V237" s="145">
        <v>183</v>
      </c>
      <c r="W237" s="145">
        <v>274</v>
      </c>
    </row>
    <row r="238" spans="1:23" ht="12.75" customHeight="1">
      <c r="A238" s="138" t="s">
        <v>533</v>
      </c>
      <c r="B238" s="146" t="s">
        <v>575</v>
      </c>
      <c r="C238" s="147" t="s">
        <v>933</v>
      </c>
      <c r="D238" s="144" t="s">
        <v>309</v>
      </c>
      <c r="E238" s="145">
        <v>1773</v>
      </c>
      <c r="F238" s="145"/>
      <c r="G238" s="145">
        <v>58</v>
      </c>
      <c r="H238" s="145">
        <v>61</v>
      </c>
      <c r="I238" s="145">
        <v>78</v>
      </c>
      <c r="J238" s="145">
        <v>104</v>
      </c>
      <c r="K238" s="145">
        <v>88</v>
      </c>
      <c r="L238" s="145">
        <v>69</v>
      </c>
      <c r="M238" s="145">
        <v>77</v>
      </c>
      <c r="N238" s="145">
        <v>88</v>
      </c>
      <c r="O238" s="145">
        <v>97</v>
      </c>
      <c r="P238" s="145">
        <v>96</v>
      </c>
      <c r="Q238" s="145">
        <v>115</v>
      </c>
      <c r="R238" s="145">
        <v>120</v>
      </c>
      <c r="S238" s="145">
        <v>122</v>
      </c>
      <c r="T238" s="145">
        <v>117</v>
      </c>
      <c r="U238" s="145">
        <v>150</v>
      </c>
      <c r="V238" s="145">
        <v>125</v>
      </c>
      <c r="W238" s="145">
        <v>208</v>
      </c>
    </row>
    <row r="239" spans="1:23" ht="12.75" customHeight="1">
      <c r="A239" s="138" t="s">
        <v>534</v>
      </c>
      <c r="B239" s="146" t="s">
        <v>575</v>
      </c>
      <c r="C239" s="147" t="s">
        <v>934</v>
      </c>
      <c r="D239" s="144" t="s">
        <v>309</v>
      </c>
      <c r="E239" s="145">
        <v>13592</v>
      </c>
      <c r="F239" s="145"/>
      <c r="G239" s="145">
        <v>612</v>
      </c>
      <c r="H239" s="145">
        <v>645</v>
      </c>
      <c r="I239" s="145">
        <v>598</v>
      </c>
      <c r="J239" s="145">
        <v>822</v>
      </c>
      <c r="K239" s="145">
        <v>783</v>
      </c>
      <c r="L239" s="145">
        <v>786</v>
      </c>
      <c r="M239" s="145">
        <v>824</v>
      </c>
      <c r="N239" s="145">
        <v>687</v>
      </c>
      <c r="O239" s="145">
        <v>701</v>
      </c>
      <c r="P239" s="145">
        <v>844</v>
      </c>
      <c r="Q239" s="145">
        <v>1000</v>
      </c>
      <c r="R239" s="145">
        <v>1075</v>
      </c>
      <c r="S239" s="145">
        <v>805</v>
      </c>
      <c r="T239" s="145">
        <v>760</v>
      </c>
      <c r="U239" s="145">
        <v>774</v>
      </c>
      <c r="V239" s="145">
        <v>752</v>
      </c>
      <c r="W239" s="145">
        <v>1124</v>
      </c>
    </row>
    <row r="240" spans="1:23" ht="12.75" customHeight="1">
      <c r="A240" s="138" t="s">
        <v>535</v>
      </c>
      <c r="B240" s="146" t="s">
        <v>575</v>
      </c>
      <c r="C240" s="147" t="s">
        <v>935</v>
      </c>
      <c r="D240" s="144" t="s">
        <v>309</v>
      </c>
      <c r="E240" s="145">
        <v>3073</v>
      </c>
      <c r="F240" s="145"/>
      <c r="G240" s="145">
        <v>144</v>
      </c>
      <c r="H240" s="145">
        <v>164</v>
      </c>
      <c r="I240" s="145">
        <v>156</v>
      </c>
      <c r="J240" s="145">
        <v>189</v>
      </c>
      <c r="K240" s="145">
        <v>171</v>
      </c>
      <c r="L240" s="145">
        <v>149</v>
      </c>
      <c r="M240" s="145">
        <v>205</v>
      </c>
      <c r="N240" s="145">
        <v>173</v>
      </c>
      <c r="O240" s="145">
        <v>190</v>
      </c>
      <c r="P240" s="145">
        <v>184</v>
      </c>
      <c r="Q240" s="145">
        <v>222</v>
      </c>
      <c r="R240" s="145">
        <v>211</v>
      </c>
      <c r="S240" s="145">
        <v>176</v>
      </c>
      <c r="T240" s="145">
        <v>166</v>
      </c>
      <c r="U240" s="145">
        <v>165</v>
      </c>
      <c r="V240" s="145">
        <v>157</v>
      </c>
      <c r="W240" s="145">
        <v>251</v>
      </c>
    </row>
    <row r="241" spans="1:23" ht="12.75" customHeight="1">
      <c r="A241" s="138" t="s">
        <v>536</v>
      </c>
      <c r="B241" s="146" t="s">
        <v>575</v>
      </c>
      <c r="C241" s="147" t="s">
        <v>966</v>
      </c>
      <c r="D241" s="144" t="s">
        <v>309</v>
      </c>
      <c r="E241" s="145">
        <v>5578</v>
      </c>
      <c r="F241" s="145"/>
      <c r="G241" s="145">
        <v>179</v>
      </c>
      <c r="H241" s="145">
        <v>245</v>
      </c>
      <c r="I241" s="145">
        <v>298</v>
      </c>
      <c r="J241" s="145">
        <v>359</v>
      </c>
      <c r="K241" s="145">
        <v>320</v>
      </c>
      <c r="L241" s="145">
        <v>236</v>
      </c>
      <c r="M241" s="145">
        <v>248</v>
      </c>
      <c r="N241" s="145">
        <v>275</v>
      </c>
      <c r="O241" s="145">
        <v>301</v>
      </c>
      <c r="P241" s="145">
        <v>345</v>
      </c>
      <c r="Q241" s="145">
        <v>379</v>
      </c>
      <c r="R241" s="145">
        <v>375</v>
      </c>
      <c r="S241" s="145">
        <v>335</v>
      </c>
      <c r="T241" s="145">
        <v>349</v>
      </c>
      <c r="U241" s="145">
        <v>427</v>
      </c>
      <c r="V241" s="145">
        <v>369</v>
      </c>
      <c r="W241" s="145">
        <v>538</v>
      </c>
    </row>
    <row r="242" spans="1:23" ht="12.75" customHeight="1">
      <c r="A242" s="138" t="s">
        <v>537</v>
      </c>
      <c r="B242" s="146" t="s">
        <v>575</v>
      </c>
      <c r="C242" s="147" t="s">
        <v>937</v>
      </c>
      <c r="D242" s="144" t="s">
        <v>309</v>
      </c>
      <c r="E242" s="145">
        <v>2506</v>
      </c>
      <c r="F242" s="145"/>
      <c r="G242" s="145">
        <v>79</v>
      </c>
      <c r="H242" s="145">
        <v>124</v>
      </c>
      <c r="I242" s="145">
        <v>126</v>
      </c>
      <c r="J242" s="145">
        <v>139</v>
      </c>
      <c r="K242" s="145">
        <v>111</v>
      </c>
      <c r="L242" s="145">
        <v>106</v>
      </c>
      <c r="M242" s="145">
        <v>120</v>
      </c>
      <c r="N242" s="145">
        <v>116</v>
      </c>
      <c r="O242" s="145">
        <v>144</v>
      </c>
      <c r="P242" s="145">
        <v>120</v>
      </c>
      <c r="Q242" s="145">
        <v>167</v>
      </c>
      <c r="R242" s="145">
        <v>160</v>
      </c>
      <c r="S242" s="145">
        <v>176</v>
      </c>
      <c r="T242" s="145">
        <v>165</v>
      </c>
      <c r="U242" s="145">
        <v>205</v>
      </c>
      <c r="V242" s="145">
        <v>160</v>
      </c>
      <c r="W242" s="145">
        <v>288</v>
      </c>
    </row>
    <row r="243" spans="1:23" ht="12.75" customHeight="1">
      <c r="A243" s="138" t="s">
        <v>538</v>
      </c>
      <c r="B243" s="146" t="s">
        <v>575</v>
      </c>
      <c r="C243" s="147" t="s">
        <v>938</v>
      </c>
      <c r="D243" s="144" t="s">
        <v>309</v>
      </c>
      <c r="E243" s="145">
        <v>2127</v>
      </c>
      <c r="F243" s="145"/>
      <c r="G243" s="145">
        <v>70</v>
      </c>
      <c r="H243" s="145">
        <v>87</v>
      </c>
      <c r="I243" s="145">
        <v>130</v>
      </c>
      <c r="J243" s="145">
        <v>143</v>
      </c>
      <c r="K243" s="145">
        <v>85</v>
      </c>
      <c r="L243" s="145">
        <v>74</v>
      </c>
      <c r="M243" s="145">
        <v>90</v>
      </c>
      <c r="N243" s="145">
        <v>92</v>
      </c>
      <c r="O243" s="145">
        <v>109</v>
      </c>
      <c r="P243" s="145">
        <v>129</v>
      </c>
      <c r="Q243" s="145">
        <v>122</v>
      </c>
      <c r="R243" s="145">
        <v>121</v>
      </c>
      <c r="S243" s="145">
        <v>115</v>
      </c>
      <c r="T243" s="145">
        <v>152</v>
      </c>
      <c r="U243" s="145">
        <v>176</v>
      </c>
      <c r="V243" s="145">
        <v>168</v>
      </c>
      <c r="W243" s="145">
        <v>264</v>
      </c>
    </row>
    <row r="244" spans="1:23" ht="12.75" customHeight="1">
      <c r="A244" s="138" t="s">
        <v>539</v>
      </c>
      <c r="B244" s="146" t="s">
        <v>575</v>
      </c>
      <c r="C244" s="147" t="s">
        <v>939</v>
      </c>
      <c r="D244" s="144" t="s">
        <v>309</v>
      </c>
      <c r="E244" s="145">
        <v>2214</v>
      </c>
      <c r="F244" s="145"/>
      <c r="G244" s="145">
        <v>68</v>
      </c>
      <c r="H244" s="145">
        <v>81</v>
      </c>
      <c r="I244" s="145">
        <v>97</v>
      </c>
      <c r="J244" s="145">
        <v>88</v>
      </c>
      <c r="K244" s="145">
        <v>116</v>
      </c>
      <c r="L244" s="145">
        <v>113</v>
      </c>
      <c r="M244" s="145">
        <v>102</v>
      </c>
      <c r="N244" s="145">
        <v>102</v>
      </c>
      <c r="O244" s="145">
        <v>103</v>
      </c>
      <c r="P244" s="145">
        <v>124</v>
      </c>
      <c r="Q244" s="145">
        <v>146</v>
      </c>
      <c r="R244" s="145">
        <v>186</v>
      </c>
      <c r="S244" s="145">
        <v>190</v>
      </c>
      <c r="T244" s="145">
        <v>166</v>
      </c>
      <c r="U244" s="145">
        <v>173</v>
      </c>
      <c r="V244" s="145">
        <v>135</v>
      </c>
      <c r="W244" s="145">
        <v>224</v>
      </c>
    </row>
    <row r="245" spans="1:23" ht="12.75" customHeight="1">
      <c r="A245" s="138" t="s">
        <v>540</v>
      </c>
      <c r="B245" s="146" t="s">
        <v>575</v>
      </c>
      <c r="C245" s="147" t="s">
        <v>940</v>
      </c>
      <c r="D245" s="144" t="s">
        <v>309</v>
      </c>
      <c r="E245" s="145">
        <v>3053</v>
      </c>
      <c r="F245" s="145"/>
      <c r="G245" s="145">
        <v>79</v>
      </c>
      <c r="H245" s="145">
        <v>124</v>
      </c>
      <c r="I245" s="145">
        <v>134</v>
      </c>
      <c r="J245" s="145">
        <v>170</v>
      </c>
      <c r="K245" s="145">
        <v>131</v>
      </c>
      <c r="L245" s="145">
        <v>144</v>
      </c>
      <c r="M245" s="145">
        <v>143</v>
      </c>
      <c r="N245" s="145">
        <v>149</v>
      </c>
      <c r="O245" s="145">
        <v>164</v>
      </c>
      <c r="P245" s="145">
        <v>169</v>
      </c>
      <c r="Q245" s="145">
        <v>200</v>
      </c>
      <c r="R245" s="145">
        <v>222</v>
      </c>
      <c r="S245" s="145">
        <v>191</v>
      </c>
      <c r="T245" s="145">
        <v>201</v>
      </c>
      <c r="U245" s="145">
        <v>222</v>
      </c>
      <c r="V245" s="145">
        <v>227</v>
      </c>
      <c r="W245" s="145">
        <v>383</v>
      </c>
    </row>
    <row r="246" spans="1:23" ht="12.75" customHeight="1">
      <c r="A246" s="138" t="s">
        <v>541</v>
      </c>
      <c r="B246" s="146" t="s">
        <v>575</v>
      </c>
      <c r="C246" s="147" t="s">
        <v>941</v>
      </c>
      <c r="D246" s="144" t="s">
        <v>309</v>
      </c>
      <c r="E246" s="145">
        <v>7066</v>
      </c>
      <c r="F246" s="145"/>
      <c r="G246" s="145">
        <v>252</v>
      </c>
      <c r="H246" s="145">
        <v>345</v>
      </c>
      <c r="I246" s="145">
        <v>375</v>
      </c>
      <c r="J246" s="145">
        <v>447</v>
      </c>
      <c r="K246" s="145">
        <v>327</v>
      </c>
      <c r="L246" s="145">
        <v>301</v>
      </c>
      <c r="M246" s="145">
        <v>353</v>
      </c>
      <c r="N246" s="145">
        <v>348</v>
      </c>
      <c r="O246" s="145">
        <v>395</v>
      </c>
      <c r="P246" s="145">
        <v>436</v>
      </c>
      <c r="Q246" s="145">
        <v>455</v>
      </c>
      <c r="R246" s="145">
        <v>493</v>
      </c>
      <c r="S246" s="145">
        <v>524</v>
      </c>
      <c r="T246" s="145">
        <v>471</v>
      </c>
      <c r="U246" s="145">
        <v>481</v>
      </c>
      <c r="V246" s="145">
        <v>455</v>
      </c>
      <c r="W246" s="145">
        <v>608</v>
      </c>
    </row>
    <row r="247" spans="1:23" ht="12.75" customHeight="1">
      <c r="A247" s="138" t="s">
        <v>542</v>
      </c>
      <c r="B247" s="146" t="s">
        <v>575</v>
      </c>
      <c r="C247" s="147" t="s">
        <v>942</v>
      </c>
      <c r="D247" s="144" t="s">
        <v>309</v>
      </c>
      <c r="E247" s="145">
        <v>9592</v>
      </c>
      <c r="F247" s="145"/>
      <c r="G247" s="145">
        <v>372</v>
      </c>
      <c r="H247" s="145">
        <v>417</v>
      </c>
      <c r="I247" s="145">
        <v>472</v>
      </c>
      <c r="J247" s="145">
        <v>569</v>
      </c>
      <c r="K247" s="145">
        <v>468</v>
      </c>
      <c r="L247" s="145">
        <v>427</v>
      </c>
      <c r="M247" s="145">
        <v>502</v>
      </c>
      <c r="N247" s="145">
        <v>480</v>
      </c>
      <c r="O247" s="145">
        <v>499</v>
      </c>
      <c r="P247" s="145">
        <v>578</v>
      </c>
      <c r="Q247" s="145">
        <v>651</v>
      </c>
      <c r="R247" s="145">
        <v>667</v>
      </c>
      <c r="S247" s="145">
        <v>593</v>
      </c>
      <c r="T247" s="145">
        <v>573</v>
      </c>
      <c r="U247" s="145">
        <v>667</v>
      </c>
      <c r="V247" s="145">
        <v>625</v>
      </c>
      <c r="W247" s="145">
        <v>1032</v>
      </c>
    </row>
    <row r="248" spans="1:23" ht="12.75" customHeight="1">
      <c r="A248" s="138" t="s">
        <v>543</v>
      </c>
      <c r="B248" s="146" t="s">
        <v>575</v>
      </c>
      <c r="C248" s="147" t="s">
        <v>943</v>
      </c>
      <c r="D248" s="144" t="s">
        <v>309</v>
      </c>
      <c r="E248" s="145">
        <v>5787</v>
      </c>
      <c r="F248" s="145"/>
      <c r="G248" s="145">
        <v>234</v>
      </c>
      <c r="H248" s="145">
        <v>269</v>
      </c>
      <c r="I248" s="145">
        <v>294</v>
      </c>
      <c r="J248" s="145">
        <v>315</v>
      </c>
      <c r="K248" s="145">
        <v>306</v>
      </c>
      <c r="L248" s="145">
        <v>250</v>
      </c>
      <c r="M248" s="145">
        <v>306</v>
      </c>
      <c r="N248" s="145">
        <v>280</v>
      </c>
      <c r="O248" s="145">
        <v>313</v>
      </c>
      <c r="P248" s="145">
        <v>372</v>
      </c>
      <c r="Q248" s="145">
        <v>419</v>
      </c>
      <c r="R248" s="145">
        <v>398</v>
      </c>
      <c r="S248" s="145">
        <v>355</v>
      </c>
      <c r="T248" s="145">
        <v>325</v>
      </c>
      <c r="U248" s="145">
        <v>352</v>
      </c>
      <c r="V248" s="145">
        <v>359</v>
      </c>
      <c r="W248" s="145">
        <v>640</v>
      </c>
    </row>
    <row r="249" spans="1:23" ht="12.75" customHeight="1">
      <c r="A249" s="138" t="s">
        <v>544</v>
      </c>
      <c r="B249" s="146" t="s">
        <v>575</v>
      </c>
      <c r="C249" s="147" t="s">
        <v>944</v>
      </c>
      <c r="D249" s="144" t="s">
        <v>309</v>
      </c>
      <c r="E249" s="145">
        <v>2880</v>
      </c>
      <c r="F249" s="145"/>
      <c r="G249" s="145">
        <v>92</v>
      </c>
      <c r="H249" s="145">
        <v>101</v>
      </c>
      <c r="I249" s="145">
        <v>140</v>
      </c>
      <c r="J249" s="145">
        <v>177</v>
      </c>
      <c r="K249" s="145">
        <v>112</v>
      </c>
      <c r="L249" s="145">
        <v>74</v>
      </c>
      <c r="M249" s="145">
        <v>104</v>
      </c>
      <c r="N249" s="145">
        <v>112</v>
      </c>
      <c r="O249" s="145">
        <v>146</v>
      </c>
      <c r="P249" s="145">
        <v>158</v>
      </c>
      <c r="Q249" s="145">
        <v>199</v>
      </c>
      <c r="R249" s="145">
        <v>189</v>
      </c>
      <c r="S249" s="145">
        <v>192</v>
      </c>
      <c r="T249" s="145">
        <v>182</v>
      </c>
      <c r="U249" s="145">
        <v>246</v>
      </c>
      <c r="V249" s="145">
        <v>236</v>
      </c>
      <c r="W249" s="145">
        <v>420</v>
      </c>
    </row>
    <row r="250" spans="1:23" ht="12.75" customHeight="1">
      <c r="A250" s="138" t="s">
        <v>545</v>
      </c>
      <c r="B250" s="146" t="s">
        <v>575</v>
      </c>
      <c r="C250" s="147" t="s">
        <v>945</v>
      </c>
      <c r="D250" s="144" t="s">
        <v>309</v>
      </c>
      <c r="E250" s="145">
        <v>3404</v>
      </c>
      <c r="F250" s="145"/>
      <c r="G250" s="145">
        <v>104</v>
      </c>
      <c r="H250" s="145">
        <v>122</v>
      </c>
      <c r="I250" s="145">
        <v>169</v>
      </c>
      <c r="J250" s="145">
        <v>175</v>
      </c>
      <c r="K250" s="145">
        <v>139</v>
      </c>
      <c r="L250" s="145">
        <v>114</v>
      </c>
      <c r="M250" s="145">
        <v>130</v>
      </c>
      <c r="N250" s="145">
        <v>139</v>
      </c>
      <c r="O250" s="145">
        <v>180</v>
      </c>
      <c r="P250" s="145">
        <v>188</v>
      </c>
      <c r="Q250" s="145">
        <v>213</v>
      </c>
      <c r="R250" s="145">
        <v>211</v>
      </c>
      <c r="S250" s="145">
        <v>218</v>
      </c>
      <c r="T250" s="145">
        <v>274</v>
      </c>
      <c r="U250" s="145">
        <v>305</v>
      </c>
      <c r="V250" s="145">
        <v>281</v>
      </c>
      <c r="W250" s="145">
        <v>442</v>
      </c>
    </row>
    <row r="251" spans="1:23" ht="12.75" customHeight="1">
      <c r="A251" s="138" t="s">
        <v>546</v>
      </c>
      <c r="B251" s="146" t="s">
        <v>575</v>
      </c>
      <c r="C251" s="147" t="s">
        <v>946</v>
      </c>
      <c r="D251" s="144" t="s">
        <v>309</v>
      </c>
      <c r="E251" s="145">
        <v>5771</v>
      </c>
      <c r="F251" s="145"/>
      <c r="G251" s="145">
        <v>211</v>
      </c>
      <c r="H251" s="145">
        <v>230</v>
      </c>
      <c r="I251" s="145">
        <v>305</v>
      </c>
      <c r="J251" s="145">
        <v>324</v>
      </c>
      <c r="K251" s="145">
        <v>274</v>
      </c>
      <c r="L251" s="145">
        <v>253</v>
      </c>
      <c r="M251" s="145">
        <v>237</v>
      </c>
      <c r="N251" s="145">
        <v>238</v>
      </c>
      <c r="O251" s="145">
        <v>307</v>
      </c>
      <c r="P251" s="145">
        <v>372</v>
      </c>
      <c r="Q251" s="145">
        <v>419</v>
      </c>
      <c r="R251" s="145">
        <v>403</v>
      </c>
      <c r="S251" s="145">
        <v>377</v>
      </c>
      <c r="T251" s="145">
        <v>344</v>
      </c>
      <c r="U251" s="145">
        <v>434</v>
      </c>
      <c r="V251" s="145">
        <v>413</v>
      </c>
      <c r="W251" s="145">
        <v>630</v>
      </c>
    </row>
    <row r="252" spans="1:23" ht="12.75" customHeight="1">
      <c r="A252" s="138" t="s">
        <v>547</v>
      </c>
      <c r="B252" s="146" t="s">
        <v>575</v>
      </c>
      <c r="C252" s="147" t="s">
        <v>947</v>
      </c>
      <c r="D252" s="144" t="s">
        <v>309</v>
      </c>
      <c r="E252" s="145">
        <v>1368</v>
      </c>
      <c r="F252" s="145"/>
      <c r="G252" s="145">
        <v>41</v>
      </c>
      <c r="H252" s="145">
        <v>42</v>
      </c>
      <c r="I252" s="145">
        <v>55</v>
      </c>
      <c r="J252" s="145">
        <v>51</v>
      </c>
      <c r="K252" s="145">
        <v>45</v>
      </c>
      <c r="L252" s="145">
        <v>48</v>
      </c>
      <c r="M252" s="145">
        <v>54</v>
      </c>
      <c r="N252" s="145">
        <v>49</v>
      </c>
      <c r="O252" s="145">
        <v>46</v>
      </c>
      <c r="P252" s="145">
        <v>68</v>
      </c>
      <c r="Q252" s="145">
        <v>74</v>
      </c>
      <c r="R252" s="145">
        <v>90</v>
      </c>
      <c r="S252" s="145">
        <v>92</v>
      </c>
      <c r="T252" s="145">
        <v>109</v>
      </c>
      <c r="U252" s="145">
        <v>128</v>
      </c>
      <c r="V252" s="145">
        <v>127</v>
      </c>
      <c r="W252" s="145">
        <v>249</v>
      </c>
    </row>
    <row r="253" spans="1:23" ht="12.75" customHeight="1">
      <c r="A253" s="138" t="s">
        <v>548</v>
      </c>
      <c r="B253" s="146" t="s">
        <v>575</v>
      </c>
      <c r="C253" s="147" t="s">
        <v>948</v>
      </c>
      <c r="D253" s="144" t="s">
        <v>309</v>
      </c>
      <c r="E253" s="145">
        <v>3807</v>
      </c>
      <c r="F253" s="145"/>
      <c r="G253" s="145">
        <v>121</v>
      </c>
      <c r="H253" s="145">
        <v>167</v>
      </c>
      <c r="I253" s="145">
        <v>203</v>
      </c>
      <c r="J253" s="145">
        <v>177</v>
      </c>
      <c r="K253" s="145">
        <v>159</v>
      </c>
      <c r="L253" s="145">
        <v>167</v>
      </c>
      <c r="M253" s="145">
        <v>174</v>
      </c>
      <c r="N253" s="145">
        <v>170</v>
      </c>
      <c r="O253" s="145">
        <v>189</v>
      </c>
      <c r="P253" s="145">
        <v>201</v>
      </c>
      <c r="Q253" s="145">
        <v>263</v>
      </c>
      <c r="R253" s="145">
        <v>249</v>
      </c>
      <c r="S253" s="145">
        <v>253</v>
      </c>
      <c r="T253" s="145">
        <v>274</v>
      </c>
      <c r="U253" s="145">
        <v>283</v>
      </c>
      <c r="V253" s="145">
        <v>300</v>
      </c>
      <c r="W253" s="145">
        <v>457</v>
      </c>
    </row>
    <row r="254" spans="1:23" ht="12.75" customHeight="1">
      <c r="A254" s="138" t="s">
        <v>553</v>
      </c>
      <c r="B254" s="146" t="s">
        <v>575</v>
      </c>
      <c r="C254" s="147" t="s">
        <v>953</v>
      </c>
      <c r="D254" s="144" t="s">
        <v>309</v>
      </c>
      <c r="E254" s="145">
        <v>2543</v>
      </c>
      <c r="F254" s="145"/>
      <c r="G254" s="145">
        <v>64</v>
      </c>
      <c r="H254" s="145">
        <v>104</v>
      </c>
      <c r="I254" s="145">
        <v>103</v>
      </c>
      <c r="J254" s="145">
        <v>135</v>
      </c>
      <c r="K254" s="145">
        <v>109</v>
      </c>
      <c r="L254" s="145">
        <v>90</v>
      </c>
      <c r="M254" s="145">
        <v>98</v>
      </c>
      <c r="N254" s="145">
        <v>115</v>
      </c>
      <c r="O254" s="145">
        <v>158</v>
      </c>
      <c r="P254" s="145">
        <v>132</v>
      </c>
      <c r="Q254" s="145">
        <v>162</v>
      </c>
      <c r="R254" s="145">
        <v>177</v>
      </c>
      <c r="S254" s="145">
        <v>172</v>
      </c>
      <c r="T254" s="145">
        <v>179</v>
      </c>
      <c r="U254" s="145">
        <v>202</v>
      </c>
      <c r="V254" s="145">
        <v>197</v>
      </c>
      <c r="W254" s="145">
        <v>346</v>
      </c>
    </row>
    <row r="255" spans="1:23" ht="12.75" customHeight="1">
      <c r="A255" s="138" t="s">
        <v>554</v>
      </c>
      <c r="B255" s="146" t="s">
        <v>575</v>
      </c>
      <c r="C255" s="147" t="s">
        <v>954</v>
      </c>
      <c r="D255" s="144" t="s">
        <v>309</v>
      </c>
      <c r="E255" s="145">
        <v>8912</v>
      </c>
      <c r="F255" s="145"/>
      <c r="G255" s="145">
        <v>409</v>
      </c>
      <c r="H255" s="145">
        <v>423</v>
      </c>
      <c r="I255" s="145">
        <v>453</v>
      </c>
      <c r="J255" s="145">
        <v>496</v>
      </c>
      <c r="K255" s="145">
        <v>438</v>
      </c>
      <c r="L255" s="145">
        <v>478</v>
      </c>
      <c r="M255" s="145">
        <v>550</v>
      </c>
      <c r="N255" s="145">
        <v>432</v>
      </c>
      <c r="O255" s="145">
        <v>483</v>
      </c>
      <c r="P255" s="145">
        <v>545</v>
      </c>
      <c r="Q255" s="145">
        <v>613</v>
      </c>
      <c r="R255" s="145">
        <v>595</v>
      </c>
      <c r="S255" s="145">
        <v>558</v>
      </c>
      <c r="T255" s="145">
        <v>435</v>
      </c>
      <c r="U255" s="145">
        <v>582</v>
      </c>
      <c r="V255" s="145">
        <v>571</v>
      </c>
      <c r="W255" s="145">
        <v>851</v>
      </c>
    </row>
    <row r="256" spans="1:23" ht="12.75" customHeight="1">
      <c r="A256" s="138" t="s">
        <v>555</v>
      </c>
      <c r="B256" s="146" t="s">
        <v>575</v>
      </c>
      <c r="C256" s="147" t="s">
        <v>955</v>
      </c>
      <c r="D256" s="144" t="s">
        <v>309</v>
      </c>
      <c r="E256" s="145">
        <v>3380</v>
      </c>
      <c r="F256" s="145"/>
      <c r="G256" s="145">
        <v>126</v>
      </c>
      <c r="H256" s="145">
        <v>164</v>
      </c>
      <c r="I256" s="145">
        <v>192</v>
      </c>
      <c r="J256" s="145">
        <v>176</v>
      </c>
      <c r="K256" s="145">
        <v>165</v>
      </c>
      <c r="L256" s="145">
        <v>141</v>
      </c>
      <c r="M256" s="145">
        <v>176</v>
      </c>
      <c r="N256" s="145">
        <v>171</v>
      </c>
      <c r="O256" s="145">
        <v>153</v>
      </c>
      <c r="P256" s="145">
        <v>195</v>
      </c>
      <c r="Q256" s="145">
        <v>190</v>
      </c>
      <c r="R256" s="145">
        <v>225</v>
      </c>
      <c r="S256" s="145">
        <v>222</v>
      </c>
      <c r="T256" s="145">
        <v>210</v>
      </c>
      <c r="U256" s="145">
        <v>262</v>
      </c>
      <c r="V256" s="145">
        <v>232</v>
      </c>
      <c r="W256" s="145">
        <v>380</v>
      </c>
    </row>
    <row r="257" spans="1:23" ht="12.75" customHeight="1">
      <c r="A257" s="138" t="s">
        <v>556</v>
      </c>
      <c r="B257" s="146" t="s">
        <v>575</v>
      </c>
      <c r="C257" s="147" t="s">
        <v>956</v>
      </c>
      <c r="D257" s="144" t="s">
        <v>309</v>
      </c>
      <c r="E257" s="145">
        <v>3719</v>
      </c>
      <c r="F257" s="145"/>
      <c r="G257" s="145">
        <v>116</v>
      </c>
      <c r="H257" s="145">
        <v>170</v>
      </c>
      <c r="I257" s="145">
        <v>203</v>
      </c>
      <c r="J257" s="145">
        <v>220</v>
      </c>
      <c r="K257" s="145">
        <v>162</v>
      </c>
      <c r="L257" s="145">
        <v>141</v>
      </c>
      <c r="M257" s="145">
        <v>179</v>
      </c>
      <c r="N257" s="145">
        <v>171</v>
      </c>
      <c r="O257" s="145">
        <v>191</v>
      </c>
      <c r="P257" s="145">
        <v>215</v>
      </c>
      <c r="Q257" s="145">
        <v>231</v>
      </c>
      <c r="R257" s="145">
        <v>251</v>
      </c>
      <c r="S257" s="145">
        <v>231</v>
      </c>
      <c r="T257" s="145">
        <v>245</v>
      </c>
      <c r="U257" s="145">
        <v>270</v>
      </c>
      <c r="V257" s="145">
        <v>264</v>
      </c>
      <c r="W257" s="145">
        <v>459</v>
      </c>
    </row>
    <row r="258" spans="1:23" ht="12.75" customHeight="1">
      <c r="A258" s="138" t="s">
        <v>563</v>
      </c>
      <c r="B258" s="146" t="s">
        <v>575</v>
      </c>
      <c r="C258" s="147" t="s">
        <v>963</v>
      </c>
      <c r="D258" s="144" t="s">
        <v>309</v>
      </c>
      <c r="E258" s="145">
        <v>8608</v>
      </c>
      <c r="F258" s="145"/>
      <c r="G258" s="145">
        <v>311</v>
      </c>
      <c r="H258" s="145">
        <v>346</v>
      </c>
      <c r="I258" s="145">
        <v>394</v>
      </c>
      <c r="J258" s="145">
        <v>447</v>
      </c>
      <c r="K258" s="145">
        <v>402</v>
      </c>
      <c r="L258" s="145">
        <v>454</v>
      </c>
      <c r="M258" s="145">
        <v>532</v>
      </c>
      <c r="N258" s="145">
        <v>455</v>
      </c>
      <c r="O258" s="145">
        <v>448</v>
      </c>
      <c r="P258" s="145">
        <v>502</v>
      </c>
      <c r="Q258" s="145">
        <v>597</v>
      </c>
      <c r="R258" s="145">
        <v>613</v>
      </c>
      <c r="S258" s="145">
        <v>546</v>
      </c>
      <c r="T258" s="145">
        <v>535</v>
      </c>
      <c r="U258" s="145">
        <v>572</v>
      </c>
      <c r="V258" s="145">
        <v>596</v>
      </c>
      <c r="W258" s="145">
        <v>858</v>
      </c>
    </row>
    <row r="259" spans="1:23" ht="12.75" customHeight="1">
      <c r="A259" s="138" t="s">
        <v>564</v>
      </c>
      <c r="B259" s="146" t="s">
        <v>575</v>
      </c>
      <c r="C259" s="147" t="s">
        <v>964</v>
      </c>
      <c r="D259" s="144" t="s">
        <v>309</v>
      </c>
      <c r="E259" s="145">
        <v>3488</v>
      </c>
      <c r="F259" s="145"/>
      <c r="G259" s="145">
        <v>102</v>
      </c>
      <c r="H259" s="145">
        <v>129</v>
      </c>
      <c r="I259" s="145">
        <v>128</v>
      </c>
      <c r="J259" s="145">
        <v>146</v>
      </c>
      <c r="K259" s="145">
        <v>180</v>
      </c>
      <c r="L259" s="145">
        <v>209</v>
      </c>
      <c r="M259" s="145">
        <v>172</v>
      </c>
      <c r="N259" s="145">
        <v>144</v>
      </c>
      <c r="O259" s="145">
        <v>170</v>
      </c>
      <c r="P259" s="145">
        <v>181</v>
      </c>
      <c r="Q259" s="145">
        <v>225</v>
      </c>
      <c r="R259" s="145">
        <v>302</v>
      </c>
      <c r="S259" s="145">
        <v>281</v>
      </c>
      <c r="T259" s="145">
        <v>231</v>
      </c>
      <c r="U259" s="145">
        <v>273</v>
      </c>
      <c r="V259" s="145">
        <v>261</v>
      </c>
      <c r="W259" s="145">
        <v>354</v>
      </c>
    </row>
    <row r="260" spans="1:23" ht="12.75" customHeight="1">
      <c r="A260" s="138" t="s">
        <v>565</v>
      </c>
      <c r="B260" s="146" t="s">
        <v>575</v>
      </c>
      <c r="C260" s="147" t="s">
        <v>965</v>
      </c>
      <c r="D260" s="144" t="s">
        <v>309</v>
      </c>
      <c r="E260" s="145">
        <v>5284</v>
      </c>
      <c r="F260" s="145"/>
      <c r="G260" s="145">
        <v>158</v>
      </c>
      <c r="H260" s="145">
        <v>187</v>
      </c>
      <c r="I260" s="145">
        <v>190</v>
      </c>
      <c r="J260" s="145">
        <v>271</v>
      </c>
      <c r="K260" s="145">
        <v>295</v>
      </c>
      <c r="L260" s="145">
        <v>240</v>
      </c>
      <c r="M260" s="145">
        <v>226</v>
      </c>
      <c r="N260" s="145">
        <v>224</v>
      </c>
      <c r="O260" s="145">
        <v>251</v>
      </c>
      <c r="P260" s="145">
        <v>288</v>
      </c>
      <c r="Q260" s="145">
        <v>352</v>
      </c>
      <c r="R260" s="145">
        <v>394</v>
      </c>
      <c r="S260" s="145">
        <v>362</v>
      </c>
      <c r="T260" s="145">
        <v>381</v>
      </c>
      <c r="U260" s="145">
        <v>420</v>
      </c>
      <c r="V260" s="145">
        <v>375</v>
      </c>
      <c r="W260" s="145">
        <v>670</v>
      </c>
    </row>
    <row r="261" spans="1:23" ht="12.75" customHeight="1">
      <c r="A261" s="138" t="s">
        <v>566</v>
      </c>
      <c r="B261" s="146" t="s">
        <v>575</v>
      </c>
      <c r="C261" s="147" t="s">
        <v>974</v>
      </c>
      <c r="D261" s="144" t="s">
        <v>309</v>
      </c>
      <c r="E261" s="145">
        <v>4824</v>
      </c>
      <c r="F261" s="145"/>
      <c r="G261" s="145">
        <v>148</v>
      </c>
      <c r="H261" s="145">
        <v>158</v>
      </c>
      <c r="I261" s="145">
        <v>222</v>
      </c>
      <c r="J261" s="145">
        <v>264</v>
      </c>
      <c r="K261" s="145">
        <v>206</v>
      </c>
      <c r="L261" s="145">
        <v>187</v>
      </c>
      <c r="M261" s="145">
        <v>224</v>
      </c>
      <c r="N261" s="145">
        <v>219</v>
      </c>
      <c r="O261" s="145">
        <v>242</v>
      </c>
      <c r="P261" s="145">
        <v>279</v>
      </c>
      <c r="Q261" s="145">
        <v>339</v>
      </c>
      <c r="R261" s="145">
        <v>337</v>
      </c>
      <c r="S261" s="145">
        <v>272</v>
      </c>
      <c r="T261" s="145">
        <v>345</v>
      </c>
      <c r="U261" s="145">
        <v>396</v>
      </c>
      <c r="V261" s="145">
        <v>388</v>
      </c>
      <c r="W261" s="145">
        <v>598</v>
      </c>
    </row>
    <row r="262" spans="1:23" ht="12.75" customHeight="1">
      <c r="A262" s="138" t="s">
        <v>567</v>
      </c>
      <c r="B262" s="146" t="s">
        <v>575</v>
      </c>
      <c r="C262" s="147" t="s">
        <v>967</v>
      </c>
      <c r="D262" s="144" t="s">
        <v>309</v>
      </c>
      <c r="E262" s="145">
        <v>5966</v>
      </c>
      <c r="F262" s="145"/>
      <c r="G262" s="145">
        <v>251</v>
      </c>
      <c r="H262" s="145">
        <v>292</v>
      </c>
      <c r="I262" s="145">
        <v>301</v>
      </c>
      <c r="J262" s="145">
        <v>287</v>
      </c>
      <c r="K262" s="145">
        <v>278</v>
      </c>
      <c r="L262" s="145">
        <v>276</v>
      </c>
      <c r="M262" s="145">
        <v>346</v>
      </c>
      <c r="N262" s="145">
        <v>340</v>
      </c>
      <c r="O262" s="145">
        <v>302</v>
      </c>
      <c r="P262" s="145">
        <v>336</v>
      </c>
      <c r="Q262" s="145">
        <v>381</v>
      </c>
      <c r="R262" s="145">
        <v>393</v>
      </c>
      <c r="S262" s="145">
        <v>343</v>
      </c>
      <c r="T262" s="145">
        <v>377</v>
      </c>
      <c r="U262" s="145">
        <v>400</v>
      </c>
      <c r="V262" s="145">
        <v>411</v>
      </c>
      <c r="W262" s="145">
        <v>652</v>
      </c>
    </row>
    <row r="263" spans="1:23" ht="12.75" customHeight="1">
      <c r="A263" s="141" t="s">
        <v>568</v>
      </c>
      <c r="B263" s="310" t="s">
        <v>575</v>
      </c>
      <c r="C263" s="314" t="s">
        <v>968</v>
      </c>
      <c r="D263" s="312" t="s">
        <v>309</v>
      </c>
      <c r="E263" s="313">
        <v>4519</v>
      </c>
      <c r="F263" s="313"/>
      <c r="G263" s="313">
        <v>158</v>
      </c>
      <c r="H263" s="313">
        <v>191</v>
      </c>
      <c r="I263" s="313">
        <v>199</v>
      </c>
      <c r="J263" s="313">
        <v>247</v>
      </c>
      <c r="K263" s="313">
        <v>279</v>
      </c>
      <c r="L263" s="313">
        <v>238</v>
      </c>
      <c r="M263" s="313">
        <v>246</v>
      </c>
      <c r="N263" s="313">
        <v>213</v>
      </c>
      <c r="O263" s="313">
        <v>250</v>
      </c>
      <c r="P263" s="313">
        <v>251</v>
      </c>
      <c r="Q263" s="313">
        <v>295</v>
      </c>
      <c r="R263" s="313">
        <v>324</v>
      </c>
      <c r="S263" s="313">
        <v>303</v>
      </c>
      <c r="T263" s="313">
        <v>256</v>
      </c>
      <c r="U263" s="313">
        <v>298</v>
      </c>
      <c r="V263" s="313">
        <v>302</v>
      </c>
      <c r="W263" s="313">
        <v>469</v>
      </c>
    </row>
    <row r="264" spans="1:23">
      <c r="A264" s="17" t="s">
        <v>248</v>
      </c>
    </row>
  </sheetData>
  <phoneticPr fontId="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297"/>
  <sheetViews>
    <sheetView workbookViewId="0">
      <pane xSplit="4" ySplit="2" topLeftCell="N3" activePane="bottomRight" state="frozen"/>
      <selection pane="topRight" activeCell="E1" sqref="E1"/>
      <selection pane="bottomLeft" activeCell="A3" sqref="A3"/>
      <selection pane="bottomRight" activeCell="P3" sqref="P3"/>
    </sheetView>
  </sheetViews>
  <sheetFormatPr defaultRowHeight="12.75"/>
  <cols>
    <col min="1" max="1" width="7.75" style="2" customWidth="1"/>
    <col min="2" max="2" width="8.625" style="2" customWidth="1"/>
    <col min="3" max="3" width="10.75" style="2" customWidth="1"/>
    <col min="4" max="4" width="4.625" style="2" customWidth="1"/>
    <col min="5" max="5" width="12.625" style="2" customWidth="1"/>
    <col min="6" max="6" width="12.625" style="117" customWidth="1"/>
    <col min="7" max="22" width="12.625" style="2" customWidth="1"/>
    <col min="23" max="24" width="13.875" style="2" customWidth="1"/>
    <col min="25" max="256" width="9" style="2"/>
    <col min="257" max="259" width="15.625" style="2" customWidth="1"/>
    <col min="260" max="260" width="4.625" style="2" customWidth="1"/>
    <col min="261" max="278" width="15.625" style="2" customWidth="1"/>
    <col min="279" max="280" width="13.875" style="2" customWidth="1"/>
    <col min="281" max="512" width="9" style="2"/>
    <col min="513" max="515" width="15.625" style="2" customWidth="1"/>
    <col min="516" max="516" width="4.625" style="2" customWidth="1"/>
    <col min="517" max="534" width="15.625" style="2" customWidth="1"/>
    <col min="535" max="536" width="13.875" style="2" customWidth="1"/>
    <col min="537" max="768" width="9" style="2"/>
    <col min="769" max="771" width="15.625" style="2" customWidth="1"/>
    <col min="772" max="772" width="4.625" style="2" customWidth="1"/>
    <col min="773" max="790" width="15.625" style="2" customWidth="1"/>
    <col min="791" max="792" width="13.875" style="2" customWidth="1"/>
    <col min="793" max="1024" width="9" style="2"/>
    <col min="1025" max="1027" width="15.625" style="2" customWidth="1"/>
    <col min="1028" max="1028" width="4.625" style="2" customWidth="1"/>
    <col min="1029" max="1046" width="15.625" style="2" customWidth="1"/>
    <col min="1047" max="1048" width="13.875" style="2" customWidth="1"/>
    <col min="1049" max="1280" width="9" style="2"/>
    <col min="1281" max="1283" width="15.625" style="2" customWidth="1"/>
    <col min="1284" max="1284" width="4.625" style="2" customWidth="1"/>
    <col min="1285" max="1302" width="15.625" style="2" customWidth="1"/>
    <col min="1303" max="1304" width="13.875" style="2" customWidth="1"/>
    <col min="1305" max="1536" width="9" style="2"/>
    <col min="1537" max="1539" width="15.625" style="2" customWidth="1"/>
    <col min="1540" max="1540" width="4.625" style="2" customWidth="1"/>
    <col min="1541" max="1558" width="15.625" style="2" customWidth="1"/>
    <col min="1559" max="1560" width="13.875" style="2" customWidth="1"/>
    <col min="1561" max="1792" width="9" style="2"/>
    <col min="1793" max="1795" width="15.625" style="2" customWidth="1"/>
    <col min="1796" max="1796" width="4.625" style="2" customWidth="1"/>
    <col min="1797" max="1814" width="15.625" style="2" customWidth="1"/>
    <col min="1815" max="1816" width="13.875" style="2" customWidth="1"/>
    <col min="1817" max="2048" width="9" style="2"/>
    <col min="2049" max="2051" width="15.625" style="2" customWidth="1"/>
    <col min="2052" max="2052" width="4.625" style="2" customWidth="1"/>
    <col min="2053" max="2070" width="15.625" style="2" customWidth="1"/>
    <col min="2071" max="2072" width="13.875" style="2" customWidth="1"/>
    <col min="2073" max="2304" width="9" style="2"/>
    <col min="2305" max="2307" width="15.625" style="2" customWidth="1"/>
    <col min="2308" max="2308" width="4.625" style="2" customWidth="1"/>
    <col min="2309" max="2326" width="15.625" style="2" customWidth="1"/>
    <col min="2327" max="2328" width="13.875" style="2" customWidth="1"/>
    <col min="2329" max="2560" width="9" style="2"/>
    <col min="2561" max="2563" width="15.625" style="2" customWidth="1"/>
    <col min="2564" max="2564" width="4.625" style="2" customWidth="1"/>
    <col min="2565" max="2582" width="15.625" style="2" customWidth="1"/>
    <col min="2583" max="2584" width="13.875" style="2" customWidth="1"/>
    <col min="2585" max="2816" width="9" style="2"/>
    <col min="2817" max="2819" width="15.625" style="2" customWidth="1"/>
    <col min="2820" max="2820" width="4.625" style="2" customWidth="1"/>
    <col min="2821" max="2838" width="15.625" style="2" customWidth="1"/>
    <col min="2839" max="2840" width="13.875" style="2" customWidth="1"/>
    <col min="2841" max="3072" width="9" style="2"/>
    <col min="3073" max="3075" width="15.625" style="2" customWidth="1"/>
    <col min="3076" max="3076" width="4.625" style="2" customWidth="1"/>
    <col min="3077" max="3094" width="15.625" style="2" customWidth="1"/>
    <col min="3095" max="3096" width="13.875" style="2" customWidth="1"/>
    <col min="3097" max="3328" width="9" style="2"/>
    <col min="3329" max="3331" width="15.625" style="2" customWidth="1"/>
    <col min="3332" max="3332" width="4.625" style="2" customWidth="1"/>
    <col min="3333" max="3350" width="15.625" style="2" customWidth="1"/>
    <col min="3351" max="3352" width="13.875" style="2" customWidth="1"/>
    <col min="3353" max="3584" width="9" style="2"/>
    <col min="3585" max="3587" width="15.625" style="2" customWidth="1"/>
    <col min="3588" max="3588" width="4.625" style="2" customWidth="1"/>
    <col min="3589" max="3606" width="15.625" style="2" customWidth="1"/>
    <col min="3607" max="3608" width="13.875" style="2" customWidth="1"/>
    <col min="3609" max="3840" width="9" style="2"/>
    <col min="3841" max="3843" width="15.625" style="2" customWidth="1"/>
    <col min="3844" max="3844" width="4.625" style="2" customWidth="1"/>
    <col min="3845" max="3862" width="15.625" style="2" customWidth="1"/>
    <col min="3863" max="3864" width="13.875" style="2" customWidth="1"/>
    <col min="3865" max="4096" width="9" style="2"/>
    <col min="4097" max="4099" width="15.625" style="2" customWidth="1"/>
    <col min="4100" max="4100" width="4.625" style="2" customWidth="1"/>
    <col min="4101" max="4118" width="15.625" style="2" customWidth="1"/>
    <col min="4119" max="4120" width="13.875" style="2" customWidth="1"/>
    <col min="4121" max="4352" width="9" style="2"/>
    <col min="4353" max="4355" width="15.625" style="2" customWidth="1"/>
    <col min="4356" max="4356" width="4.625" style="2" customWidth="1"/>
    <col min="4357" max="4374" width="15.625" style="2" customWidth="1"/>
    <col min="4375" max="4376" width="13.875" style="2" customWidth="1"/>
    <col min="4377" max="4608" width="9" style="2"/>
    <col min="4609" max="4611" width="15.625" style="2" customWidth="1"/>
    <col min="4612" max="4612" width="4.625" style="2" customWidth="1"/>
    <col min="4613" max="4630" width="15.625" style="2" customWidth="1"/>
    <col min="4631" max="4632" width="13.875" style="2" customWidth="1"/>
    <col min="4633" max="4864" width="9" style="2"/>
    <col min="4865" max="4867" width="15.625" style="2" customWidth="1"/>
    <col min="4868" max="4868" width="4.625" style="2" customWidth="1"/>
    <col min="4869" max="4886" width="15.625" style="2" customWidth="1"/>
    <col min="4887" max="4888" width="13.875" style="2" customWidth="1"/>
    <col min="4889" max="5120" width="9" style="2"/>
    <col min="5121" max="5123" width="15.625" style="2" customWidth="1"/>
    <col min="5124" max="5124" width="4.625" style="2" customWidth="1"/>
    <col min="5125" max="5142" width="15.625" style="2" customWidth="1"/>
    <col min="5143" max="5144" width="13.875" style="2" customWidth="1"/>
    <col min="5145" max="5376" width="9" style="2"/>
    <col min="5377" max="5379" width="15.625" style="2" customWidth="1"/>
    <col min="5380" max="5380" width="4.625" style="2" customWidth="1"/>
    <col min="5381" max="5398" width="15.625" style="2" customWidth="1"/>
    <col min="5399" max="5400" width="13.875" style="2" customWidth="1"/>
    <col min="5401" max="5632" width="9" style="2"/>
    <col min="5633" max="5635" width="15.625" style="2" customWidth="1"/>
    <col min="5636" max="5636" width="4.625" style="2" customWidth="1"/>
    <col min="5637" max="5654" width="15.625" style="2" customWidth="1"/>
    <col min="5655" max="5656" width="13.875" style="2" customWidth="1"/>
    <col min="5657" max="5888" width="9" style="2"/>
    <col min="5889" max="5891" width="15.625" style="2" customWidth="1"/>
    <col min="5892" max="5892" width="4.625" style="2" customWidth="1"/>
    <col min="5893" max="5910" width="15.625" style="2" customWidth="1"/>
    <col min="5911" max="5912" width="13.875" style="2" customWidth="1"/>
    <col min="5913" max="6144" width="9" style="2"/>
    <col min="6145" max="6147" width="15.625" style="2" customWidth="1"/>
    <col min="6148" max="6148" width="4.625" style="2" customWidth="1"/>
    <col min="6149" max="6166" width="15.625" style="2" customWidth="1"/>
    <col min="6167" max="6168" width="13.875" style="2" customWidth="1"/>
    <col min="6169" max="6400" width="9" style="2"/>
    <col min="6401" max="6403" width="15.625" style="2" customWidth="1"/>
    <col min="6404" max="6404" width="4.625" style="2" customWidth="1"/>
    <col min="6405" max="6422" width="15.625" style="2" customWidth="1"/>
    <col min="6423" max="6424" width="13.875" style="2" customWidth="1"/>
    <col min="6425" max="6656" width="9" style="2"/>
    <col min="6657" max="6659" width="15.625" style="2" customWidth="1"/>
    <col min="6660" max="6660" width="4.625" style="2" customWidth="1"/>
    <col min="6661" max="6678" width="15.625" style="2" customWidth="1"/>
    <col min="6679" max="6680" width="13.875" style="2" customWidth="1"/>
    <col min="6681" max="6912" width="9" style="2"/>
    <col min="6913" max="6915" width="15.625" style="2" customWidth="1"/>
    <col min="6916" max="6916" width="4.625" style="2" customWidth="1"/>
    <col min="6917" max="6934" width="15.625" style="2" customWidth="1"/>
    <col min="6935" max="6936" width="13.875" style="2" customWidth="1"/>
    <col min="6937" max="7168" width="9" style="2"/>
    <col min="7169" max="7171" width="15.625" style="2" customWidth="1"/>
    <col min="7172" max="7172" width="4.625" style="2" customWidth="1"/>
    <col min="7173" max="7190" width="15.625" style="2" customWidth="1"/>
    <col min="7191" max="7192" width="13.875" style="2" customWidth="1"/>
    <col min="7193" max="7424" width="9" style="2"/>
    <col min="7425" max="7427" width="15.625" style="2" customWidth="1"/>
    <col min="7428" max="7428" width="4.625" style="2" customWidth="1"/>
    <col min="7429" max="7446" width="15.625" style="2" customWidth="1"/>
    <col min="7447" max="7448" width="13.875" style="2" customWidth="1"/>
    <col min="7449" max="7680" width="9" style="2"/>
    <col min="7681" max="7683" width="15.625" style="2" customWidth="1"/>
    <col min="7684" max="7684" width="4.625" style="2" customWidth="1"/>
    <col min="7685" max="7702" width="15.625" style="2" customWidth="1"/>
    <col min="7703" max="7704" width="13.875" style="2" customWidth="1"/>
    <col min="7705" max="7936" width="9" style="2"/>
    <col min="7937" max="7939" width="15.625" style="2" customWidth="1"/>
    <col min="7940" max="7940" width="4.625" style="2" customWidth="1"/>
    <col min="7941" max="7958" width="15.625" style="2" customWidth="1"/>
    <col min="7959" max="7960" width="13.875" style="2" customWidth="1"/>
    <col min="7961" max="8192" width="9" style="2"/>
    <col min="8193" max="8195" width="15.625" style="2" customWidth="1"/>
    <col min="8196" max="8196" width="4.625" style="2" customWidth="1"/>
    <col min="8197" max="8214" width="15.625" style="2" customWidth="1"/>
    <col min="8215" max="8216" width="13.875" style="2" customWidth="1"/>
    <col min="8217" max="8448" width="9" style="2"/>
    <col min="8449" max="8451" width="15.625" style="2" customWidth="1"/>
    <col min="8452" max="8452" width="4.625" style="2" customWidth="1"/>
    <col min="8453" max="8470" width="15.625" style="2" customWidth="1"/>
    <col min="8471" max="8472" width="13.875" style="2" customWidth="1"/>
    <col min="8473" max="8704" width="9" style="2"/>
    <col min="8705" max="8707" width="15.625" style="2" customWidth="1"/>
    <col min="8708" max="8708" width="4.625" style="2" customWidth="1"/>
    <col min="8709" max="8726" width="15.625" style="2" customWidth="1"/>
    <col min="8727" max="8728" width="13.875" style="2" customWidth="1"/>
    <col min="8729" max="8960" width="9" style="2"/>
    <col min="8961" max="8963" width="15.625" style="2" customWidth="1"/>
    <col min="8964" max="8964" width="4.625" style="2" customWidth="1"/>
    <col min="8965" max="8982" width="15.625" style="2" customWidth="1"/>
    <col min="8983" max="8984" width="13.875" style="2" customWidth="1"/>
    <col min="8985" max="9216" width="9" style="2"/>
    <col min="9217" max="9219" width="15.625" style="2" customWidth="1"/>
    <col min="9220" max="9220" width="4.625" style="2" customWidth="1"/>
    <col min="9221" max="9238" width="15.625" style="2" customWidth="1"/>
    <col min="9239" max="9240" width="13.875" style="2" customWidth="1"/>
    <col min="9241" max="9472" width="9" style="2"/>
    <col min="9473" max="9475" width="15.625" style="2" customWidth="1"/>
    <col min="9476" max="9476" width="4.625" style="2" customWidth="1"/>
    <col min="9477" max="9494" width="15.625" style="2" customWidth="1"/>
    <col min="9495" max="9496" width="13.875" style="2" customWidth="1"/>
    <col min="9497" max="9728" width="9" style="2"/>
    <col min="9729" max="9731" width="15.625" style="2" customWidth="1"/>
    <col min="9732" max="9732" width="4.625" style="2" customWidth="1"/>
    <col min="9733" max="9750" width="15.625" style="2" customWidth="1"/>
    <col min="9751" max="9752" width="13.875" style="2" customWidth="1"/>
    <col min="9753" max="9984" width="9" style="2"/>
    <col min="9985" max="9987" width="15.625" style="2" customWidth="1"/>
    <col min="9988" max="9988" width="4.625" style="2" customWidth="1"/>
    <col min="9989" max="10006" width="15.625" style="2" customWidth="1"/>
    <col min="10007" max="10008" width="13.875" style="2" customWidth="1"/>
    <col min="10009" max="10240" width="9" style="2"/>
    <col min="10241" max="10243" width="15.625" style="2" customWidth="1"/>
    <col min="10244" max="10244" width="4.625" style="2" customWidth="1"/>
    <col min="10245" max="10262" width="15.625" style="2" customWidth="1"/>
    <col min="10263" max="10264" width="13.875" style="2" customWidth="1"/>
    <col min="10265" max="10496" width="9" style="2"/>
    <col min="10497" max="10499" width="15.625" style="2" customWidth="1"/>
    <col min="10500" max="10500" width="4.625" style="2" customWidth="1"/>
    <col min="10501" max="10518" width="15.625" style="2" customWidth="1"/>
    <col min="10519" max="10520" width="13.875" style="2" customWidth="1"/>
    <col min="10521" max="10752" width="9" style="2"/>
    <col min="10753" max="10755" width="15.625" style="2" customWidth="1"/>
    <col min="10756" max="10756" width="4.625" style="2" customWidth="1"/>
    <col min="10757" max="10774" width="15.625" style="2" customWidth="1"/>
    <col min="10775" max="10776" width="13.875" style="2" customWidth="1"/>
    <col min="10777" max="11008" width="9" style="2"/>
    <col min="11009" max="11011" width="15.625" style="2" customWidth="1"/>
    <col min="11012" max="11012" width="4.625" style="2" customWidth="1"/>
    <col min="11013" max="11030" width="15.625" style="2" customWidth="1"/>
    <col min="11031" max="11032" width="13.875" style="2" customWidth="1"/>
    <col min="11033" max="11264" width="9" style="2"/>
    <col min="11265" max="11267" width="15.625" style="2" customWidth="1"/>
    <col min="11268" max="11268" width="4.625" style="2" customWidth="1"/>
    <col min="11269" max="11286" width="15.625" style="2" customWidth="1"/>
    <col min="11287" max="11288" width="13.875" style="2" customWidth="1"/>
    <col min="11289" max="11520" width="9" style="2"/>
    <col min="11521" max="11523" width="15.625" style="2" customWidth="1"/>
    <col min="11524" max="11524" width="4.625" style="2" customWidth="1"/>
    <col min="11525" max="11542" width="15.625" style="2" customWidth="1"/>
    <col min="11543" max="11544" width="13.875" style="2" customWidth="1"/>
    <col min="11545" max="11776" width="9" style="2"/>
    <col min="11777" max="11779" width="15.625" style="2" customWidth="1"/>
    <col min="11780" max="11780" width="4.625" style="2" customWidth="1"/>
    <col min="11781" max="11798" width="15.625" style="2" customWidth="1"/>
    <col min="11799" max="11800" width="13.875" style="2" customWidth="1"/>
    <col min="11801" max="12032" width="9" style="2"/>
    <col min="12033" max="12035" width="15.625" style="2" customWidth="1"/>
    <col min="12036" max="12036" width="4.625" style="2" customWidth="1"/>
    <col min="12037" max="12054" width="15.625" style="2" customWidth="1"/>
    <col min="12055" max="12056" width="13.875" style="2" customWidth="1"/>
    <col min="12057" max="12288" width="9" style="2"/>
    <col min="12289" max="12291" width="15.625" style="2" customWidth="1"/>
    <col min="12292" max="12292" width="4.625" style="2" customWidth="1"/>
    <col min="12293" max="12310" width="15.625" style="2" customWidth="1"/>
    <col min="12311" max="12312" width="13.875" style="2" customWidth="1"/>
    <col min="12313" max="12544" width="9" style="2"/>
    <col min="12545" max="12547" width="15.625" style="2" customWidth="1"/>
    <col min="12548" max="12548" width="4.625" style="2" customWidth="1"/>
    <col min="12549" max="12566" width="15.625" style="2" customWidth="1"/>
    <col min="12567" max="12568" width="13.875" style="2" customWidth="1"/>
    <col min="12569" max="12800" width="9" style="2"/>
    <col min="12801" max="12803" width="15.625" style="2" customWidth="1"/>
    <col min="12804" max="12804" width="4.625" style="2" customWidth="1"/>
    <col min="12805" max="12822" width="15.625" style="2" customWidth="1"/>
    <col min="12823" max="12824" width="13.875" style="2" customWidth="1"/>
    <col min="12825" max="13056" width="9" style="2"/>
    <col min="13057" max="13059" width="15.625" style="2" customWidth="1"/>
    <col min="13060" max="13060" width="4.625" style="2" customWidth="1"/>
    <col min="13061" max="13078" width="15.625" style="2" customWidth="1"/>
    <col min="13079" max="13080" width="13.875" style="2" customWidth="1"/>
    <col min="13081" max="13312" width="9" style="2"/>
    <col min="13313" max="13315" width="15.625" style="2" customWidth="1"/>
    <col min="13316" max="13316" width="4.625" style="2" customWidth="1"/>
    <col min="13317" max="13334" width="15.625" style="2" customWidth="1"/>
    <col min="13335" max="13336" width="13.875" style="2" customWidth="1"/>
    <col min="13337" max="13568" width="9" style="2"/>
    <col min="13569" max="13571" width="15.625" style="2" customWidth="1"/>
    <col min="13572" max="13572" width="4.625" style="2" customWidth="1"/>
    <col min="13573" max="13590" width="15.625" style="2" customWidth="1"/>
    <col min="13591" max="13592" width="13.875" style="2" customWidth="1"/>
    <col min="13593" max="13824" width="9" style="2"/>
    <col min="13825" max="13827" width="15.625" style="2" customWidth="1"/>
    <col min="13828" max="13828" width="4.625" style="2" customWidth="1"/>
    <col min="13829" max="13846" width="15.625" style="2" customWidth="1"/>
    <col min="13847" max="13848" width="13.875" style="2" customWidth="1"/>
    <col min="13849" max="14080" width="9" style="2"/>
    <col min="14081" max="14083" width="15.625" style="2" customWidth="1"/>
    <col min="14084" max="14084" width="4.625" style="2" customWidth="1"/>
    <col min="14085" max="14102" width="15.625" style="2" customWidth="1"/>
    <col min="14103" max="14104" width="13.875" style="2" customWidth="1"/>
    <col min="14105" max="14336" width="9" style="2"/>
    <col min="14337" max="14339" width="15.625" style="2" customWidth="1"/>
    <col min="14340" max="14340" width="4.625" style="2" customWidth="1"/>
    <col min="14341" max="14358" width="15.625" style="2" customWidth="1"/>
    <col min="14359" max="14360" width="13.875" style="2" customWidth="1"/>
    <col min="14361" max="14592" width="9" style="2"/>
    <col min="14593" max="14595" width="15.625" style="2" customWidth="1"/>
    <col min="14596" max="14596" width="4.625" style="2" customWidth="1"/>
    <col min="14597" max="14614" width="15.625" style="2" customWidth="1"/>
    <col min="14615" max="14616" width="13.875" style="2" customWidth="1"/>
    <col min="14617" max="14848" width="9" style="2"/>
    <col min="14849" max="14851" width="15.625" style="2" customWidth="1"/>
    <col min="14852" max="14852" width="4.625" style="2" customWidth="1"/>
    <col min="14853" max="14870" width="15.625" style="2" customWidth="1"/>
    <col min="14871" max="14872" width="13.875" style="2" customWidth="1"/>
    <col min="14873" max="15104" width="9" style="2"/>
    <col min="15105" max="15107" width="15.625" style="2" customWidth="1"/>
    <col min="15108" max="15108" width="4.625" style="2" customWidth="1"/>
    <col min="15109" max="15126" width="15.625" style="2" customWidth="1"/>
    <col min="15127" max="15128" width="13.875" style="2" customWidth="1"/>
    <col min="15129" max="15360" width="9" style="2"/>
    <col min="15361" max="15363" width="15.625" style="2" customWidth="1"/>
    <col min="15364" max="15364" width="4.625" style="2" customWidth="1"/>
    <col min="15365" max="15382" width="15.625" style="2" customWidth="1"/>
    <col min="15383" max="15384" width="13.875" style="2" customWidth="1"/>
    <col min="15385" max="15616" width="9" style="2"/>
    <col min="15617" max="15619" width="15.625" style="2" customWidth="1"/>
    <col min="15620" max="15620" width="4.625" style="2" customWidth="1"/>
    <col min="15621" max="15638" width="15.625" style="2" customWidth="1"/>
    <col min="15639" max="15640" width="13.875" style="2" customWidth="1"/>
    <col min="15641" max="15872" width="9" style="2"/>
    <col min="15873" max="15875" width="15.625" style="2" customWidth="1"/>
    <col min="15876" max="15876" width="4.625" style="2" customWidth="1"/>
    <col min="15877" max="15894" width="15.625" style="2" customWidth="1"/>
    <col min="15895" max="15896" width="13.875" style="2" customWidth="1"/>
    <col min="15897" max="16128" width="9" style="2"/>
    <col min="16129" max="16131" width="15.625" style="2" customWidth="1"/>
    <col min="16132" max="16132" width="4.625" style="2" customWidth="1"/>
    <col min="16133" max="16150" width="15.625" style="2" customWidth="1"/>
    <col min="16151" max="16152" width="13.875" style="2" customWidth="1"/>
    <col min="16153" max="16384" width="9" style="2"/>
  </cols>
  <sheetData>
    <row r="1" spans="1:22" s="114" customFormat="1" ht="12.75" customHeight="1">
      <c r="A1" s="112" t="s">
        <v>607</v>
      </c>
      <c r="B1" s="113"/>
      <c r="D1" s="133"/>
      <c r="F1" s="113"/>
      <c r="G1" s="113"/>
      <c r="U1" s="336" t="s">
        <v>979</v>
      </c>
    </row>
    <row r="2" spans="1:22" s="117" customFormat="1" ht="12.75" customHeight="1">
      <c r="A2" s="115" t="s">
        <v>2</v>
      </c>
      <c r="B2" s="115" t="s">
        <v>291</v>
      </c>
      <c r="C2" s="115" t="s">
        <v>4</v>
      </c>
      <c r="D2" s="115" t="s">
        <v>5</v>
      </c>
      <c r="E2" s="116" t="s">
        <v>6</v>
      </c>
      <c r="F2" s="116" t="s">
        <v>7</v>
      </c>
      <c r="G2" s="116" t="s">
        <v>608</v>
      </c>
      <c r="H2" s="116" t="s">
        <v>609</v>
      </c>
      <c r="I2" s="116" t="s">
        <v>10</v>
      </c>
      <c r="J2" s="116" t="s">
        <v>610</v>
      </c>
      <c r="K2" s="116" t="s">
        <v>611</v>
      </c>
      <c r="L2" s="116" t="s">
        <v>612</v>
      </c>
      <c r="M2" s="116" t="s">
        <v>613</v>
      </c>
      <c r="N2" s="116" t="s">
        <v>614</v>
      </c>
      <c r="O2" s="116" t="s">
        <v>600</v>
      </c>
      <c r="P2" s="116" t="s">
        <v>17</v>
      </c>
      <c r="Q2" s="116" t="s">
        <v>615</v>
      </c>
      <c r="R2" s="116" t="s">
        <v>616</v>
      </c>
      <c r="S2" s="116" t="s">
        <v>604</v>
      </c>
      <c r="T2" s="116" t="s">
        <v>617</v>
      </c>
      <c r="U2" s="116" t="s">
        <v>618</v>
      </c>
      <c r="V2" s="116" t="s">
        <v>207</v>
      </c>
    </row>
    <row r="3" spans="1:22" ht="12.75" customHeight="1">
      <c r="A3" s="147" t="s">
        <v>31</v>
      </c>
      <c r="B3" s="147" t="s">
        <v>575</v>
      </c>
      <c r="C3" s="147" t="s">
        <v>491</v>
      </c>
      <c r="D3" s="144" t="s">
        <v>307</v>
      </c>
      <c r="E3" s="145">
        <v>5566566</v>
      </c>
      <c r="F3" s="145">
        <v>261607</v>
      </c>
      <c r="G3" s="145">
        <v>271541</v>
      </c>
      <c r="H3" s="145">
        <v>269857</v>
      </c>
      <c r="I3" s="145">
        <v>302313</v>
      </c>
      <c r="J3" s="145">
        <v>330341</v>
      </c>
      <c r="K3" s="145">
        <v>385569</v>
      </c>
      <c r="L3" s="145">
        <v>435916</v>
      </c>
      <c r="M3" s="145">
        <v>377010</v>
      </c>
      <c r="N3" s="145">
        <v>338860</v>
      </c>
      <c r="O3" s="145">
        <v>331525</v>
      </c>
      <c r="P3" s="145">
        <v>413522</v>
      </c>
      <c r="Q3" s="145">
        <v>423373</v>
      </c>
      <c r="R3" s="145">
        <v>378641</v>
      </c>
      <c r="S3" s="145">
        <v>318381</v>
      </c>
      <c r="T3" s="145">
        <v>277042</v>
      </c>
      <c r="U3" s="145">
        <v>210726</v>
      </c>
      <c r="V3" s="145">
        <v>240342</v>
      </c>
    </row>
    <row r="4" spans="1:22" ht="12.75" customHeight="1">
      <c r="A4" s="303" t="s">
        <v>33</v>
      </c>
      <c r="B4" s="303" t="s">
        <v>575</v>
      </c>
      <c r="C4" s="303" t="s">
        <v>492</v>
      </c>
      <c r="D4" s="116" t="s">
        <v>307</v>
      </c>
      <c r="E4" s="304">
        <v>1488637</v>
      </c>
      <c r="F4" s="304">
        <v>65026</v>
      </c>
      <c r="G4" s="304">
        <v>66618</v>
      </c>
      <c r="H4" s="304">
        <v>68271</v>
      </c>
      <c r="I4" s="304">
        <v>79403</v>
      </c>
      <c r="J4" s="304">
        <v>92146</v>
      </c>
      <c r="K4" s="304">
        <v>106452</v>
      </c>
      <c r="L4" s="304">
        <v>116270</v>
      </c>
      <c r="M4" s="304">
        <v>100072</v>
      </c>
      <c r="N4" s="304">
        <v>92780</v>
      </c>
      <c r="O4" s="304">
        <v>90078</v>
      </c>
      <c r="P4" s="304">
        <v>111612</v>
      </c>
      <c r="Q4" s="304">
        <v>114111</v>
      </c>
      <c r="R4" s="304">
        <v>103112</v>
      </c>
      <c r="S4" s="304">
        <v>87436</v>
      </c>
      <c r="T4" s="304">
        <v>76721</v>
      </c>
      <c r="U4" s="304">
        <v>56744</v>
      </c>
      <c r="V4" s="304">
        <v>61785</v>
      </c>
    </row>
    <row r="5" spans="1:22" ht="12.75" customHeight="1">
      <c r="A5" s="327" t="s">
        <v>36</v>
      </c>
      <c r="B5" s="327" t="s">
        <v>575</v>
      </c>
      <c r="C5" s="307" t="s">
        <v>889</v>
      </c>
      <c r="D5" s="308" t="s">
        <v>307</v>
      </c>
      <c r="E5" s="309">
        <v>196712</v>
      </c>
      <c r="F5" s="309">
        <v>9942</v>
      </c>
      <c r="G5" s="309">
        <v>9384</v>
      </c>
      <c r="H5" s="309">
        <v>8707</v>
      </c>
      <c r="I5" s="309">
        <v>9606</v>
      </c>
      <c r="J5" s="309">
        <v>11954</v>
      </c>
      <c r="K5" s="309">
        <v>14865</v>
      </c>
      <c r="L5" s="309">
        <v>17681</v>
      </c>
      <c r="M5" s="309">
        <v>15763</v>
      </c>
      <c r="N5" s="309">
        <v>13629</v>
      </c>
      <c r="O5" s="309">
        <v>12242</v>
      </c>
      <c r="P5" s="309">
        <v>13936</v>
      </c>
      <c r="Q5" s="309">
        <v>13843</v>
      </c>
      <c r="R5" s="309">
        <v>11895</v>
      </c>
      <c r="S5" s="309">
        <v>10199</v>
      </c>
      <c r="T5" s="309">
        <v>9116</v>
      </c>
      <c r="U5" s="309">
        <v>6748</v>
      </c>
      <c r="V5" s="309">
        <v>7202</v>
      </c>
    </row>
    <row r="6" spans="1:22" ht="12.75" customHeight="1">
      <c r="A6" s="147" t="s">
        <v>38</v>
      </c>
      <c r="B6" s="147" t="s">
        <v>575</v>
      </c>
      <c r="C6" s="305" t="s">
        <v>890</v>
      </c>
      <c r="D6" s="144" t="s">
        <v>307</v>
      </c>
      <c r="E6" s="145">
        <v>120974</v>
      </c>
      <c r="F6" s="145">
        <v>5464</v>
      </c>
      <c r="G6" s="145">
        <v>4840</v>
      </c>
      <c r="H6" s="145">
        <v>4515</v>
      </c>
      <c r="I6" s="145">
        <v>5018</v>
      </c>
      <c r="J6" s="145">
        <v>7961</v>
      </c>
      <c r="K6" s="145">
        <v>9730</v>
      </c>
      <c r="L6" s="145">
        <v>10592</v>
      </c>
      <c r="M6" s="145">
        <v>8814</v>
      </c>
      <c r="N6" s="145">
        <v>7405</v>
      </c>
      <c r="O6" s="145">
        <v>6506</v>
      </c>
      <c r="P6" s="145">
        <v>8408</v>
      </c>
      <c r="Q6" s="145">
        <v>8787</v>
      </c>
      <c r="R6" s="145">
        <v>7866</v>
      </c>
      <c r="S6" s="145">
        <v>7121</v>
      </c>
      <c r="T6" s="145">
        <v>6793</v>
      </c>
      <c r="U6" s="145">
        <v>5219</v>
      </c>
      <c r="V6" s="145">
        <v>5935</v>
      </c>
    </row>
    <row r="7" spans="1:22" ht="12.75" customHeight="1">
      <c r="A7" s="147" t="s">
        <v>40</v>
      </c>
      <c r="B7" s="147" t="s">
        <v>575</v>
      </c>
      <c r="C7" s="305" t="s">
        <v>891</v>
      </c>
      <c r="D7" s="144" t="s">
        <v>307</v>
      </c>
      <c r="E7" s="145">
        <v>106352</v>
      </c>
      <c r="F7" s="145">
        <v>3981</v>
      </c>
      <c r="G7" s="145">
        <v>3647</v>
      </c>
      <c r="H7" s="145">
        <v>3499</v>
      </c>
      <c r="I7" s="145">
        <v>4230</v>
      </c>
      <c r="J7" s="145">
        <v>5749</v>
      </c>
      <c r="K7" s="145">
        <v>7776</v>
      </c>
      <c r="L7" s="145">
        <v>8381</v>
      </c>
      <c r="M7" s="145">
        <v>6765</v>
      </c>
      <c r="N7" s="145">
        <v>5735</v>
      </c>
      <c r="O7" s="145">
        <v>5555</v>
      </c>
      <c r="P7" s="145">
        <v>7491</v>
      </c>
      <c r="Q7" s="145">
        <v>8186</v>
      </c>
      <c r="R7" s="145">
        <v>8336</v>
      </c>
      <c r="S7" s="145">
        <v>7843</v>
      </c>
      <c r="T7" s="145">
        <v>7164</v>
      </c>
      <c r="U7" s="145">
        <v>5565</v>
      </c>
      <c r="V7" s="145">
        <v>6449</v>
      </c>
    </row>
    <row r="8" spans="1:22" ht="12.75" customHeight="1">
      <c r="A8" s="147" t="s">
        <v>42</v>
      </c>
      <c r="B8" s="147" t="s">
        <v>575</v>
      </c>
      <c r="C8" s="305" t="s">
        <v>892</v>
      </c>
      <c r="D8" s="144" t="s">
        <v>307</v>
      </c>
      <c r="E8" s="145">
        <v>99875</v>
      </c>
      <c r="F8" s="145">
        <v>3687</v>
      </c>
      <c r="G8" s="145">
        <v>3683</v>
      </c>
      <c r="H8" s="145">
        <v>3687</v>
      </c>
      <c r="I8" s="145">
        <v>4439</v>
      </c>
      <c r="J8" s="145">
        <v>5262</v>
      </c>
      <c r="K8" s="145">
        <v>6494</v>
      </c>
      <c r="L8" s="145">
        <v>7096</v>
      </c>
      <c r="M8" s="145">
        <v>6024</v>
      </c>
      <c r="N8" s="145">
        <v>5447</v>
      </c>
      <c r="O8" s="145">
        <v>5218</v>
      </c>
      <c r="P8" s="145">
        <v>7300</v>
      </c>
      <c r="Q8" s="145">
        <v>7841</v>
      </c>
      <c r="R8" s="145">
        <v>8190</v>
      </c>
      <c r="S8" s="145">
        <v>7681</v>
      </c>
      <c r="T8" s="145">
        <v>6768</v>
      </c>
      <c r="U8" s="145">
        <v>5158</v>
      </c>
      <c r="V8" s="145">
        <v>5900</v>
      </c>
    </row>
    <row r="9" spans="1:22" ht="12.75" customHeight="1">
      <c r="A9" s="147" t="s">
        <v>44</v>
      </c>
      <c r="B9" s="147" t="s">
        <v>575</v>
      </c>
      <c r="C9" s="305" t="s">
        <v>893</v>
      </c>
      <c r="D9" s="144" t="s">
        <v>307</v>
      </c>
      <c r="E9" s="145">
        <v>169791</v>
      </c>
      <c r="F9" s="145">
        <v>6900</v>
      </c>
      <c r="G9" s="145">
        <v>7305</v>
      </c>
      <c r="H9" s="145">
        <v>7788</v>
      </c>
      <c r="I9" s="145">
        <v>9413</v>
      </c>
      <c r="J9" s="145">
        <v>10930</v>
      </c>
      <c r="K9" s="145">
        <v>11675</v>
      </c>
      <c r="L9" s="145">
        <v>12260</v>
      </c>
      <c r="M9" s="145">
        <v>10547</v>
      </c>
      <c r="N9" s="145">
        <v>10235</v>
      </c>
      <c r="O9" s="145">
        <v>10076</v>
      </c>
      <c r="P9" s="145">
        <v>12950</v>
      </c>
      <c r="Q9" s="145">
        <v>13920</v>
      </c>
      <c r="R9" s="145">
        <v>12729</v>
      </c>
      <c r="S9" s="145">
        <v>10762</v>
      </c>
      <c r="T9" s="145">
        <v>9086</v>
      </c>
      <c r="U9" s="145">
        <v>6562</v>
      </c>
      <c r="V9" s="145">
        <v>6653</v>
      </c>
    </row>
    <row r="10" spans="1:22" ht="12.75" customHeight="1">
      <c r="A10" s="147" t="s">
        <v>46</v>
      </c>
      <c r="B10" s="147" t="s">
        <v>575</v>
      </c>
      <c r="C10" s="305" t="s">
        <v>894</v>
      </c>
      <c r="D10" s="144" t="s">
        <v>307</v>
      </c>
      <c r="E10" s="145">
        <v>226274</v>
      </c>
      <c r="F10" s="145">
        <v>10111</v>
      </c>
      <c r="G10" s="145">
        <v>9997</v>
      </c>
      <c r="H10" s="145">
        <v>10327</v>
      </c>
      <c r="I10" s="145">
        <v>12145</v>
      </c>
      <c r="J10" s="145">
        <v>13553</v>
      </c>
      <c r="K10" s="145">
        <v>15869</v>
      </c>
      <c r="L10" s="145">
        <v>17721</v>
      </c>
      <c r="M10" s="145">
        <v>14701</v>
      </c>
      <c r="N10" s="145">
        <v>13447</v>
      </c>
      <c r="O10" s="145">
        <v>13211</v>
      </c>
      <c r="P10" s="145">
        <v>16505</v>
      </c>
      <c r="Q10" s="145">
        <v>17279</v>
      </c>
      <c r="R10" s="145">
        <v>16457</v>
      </c>
      <c r="S10" s="145">
        <v>14029</v>
      </c>
      <c r="T10" s="145">
        <v>12534</v>
      </c>
      <c r="U10" s="145">
        <v>9037</v>
      </c>
      <c r="V10" s="145">
        <v>9351</v>
      </c>
    </row>
    <row r="11" spans="1:22" ht="12.75" customHeight="1">
      <c r="A11" s="147" t="s">
        <v>48</v>
      </c>
      <c r="B11" s="147" t="s">
        <v>575</v>
      </c>
      <c r="C11" s="305" t="s">
        <v>895</v>
      </c>
      <c r="D11" s="144" t="s">
        <v>307</v>
      </c>
      <c r="E11" s="145">
        <v>225800</v>
      </c>
      <c r="F11" s="145">
        <v>9759</v>
      </c>
      <c r="G11" s="145">
        <v>11592</v>
      </c>
      <c r="H11" s="145">
        <v>12074</v>
      </c>
      <c r="I11" s="145">
        <v>13492</v>
      </c>
      <c r="J11" s="145">
        <v>13263</v>
      </c>
      <c r="K11" s="145">
        <v>14609</v>
      </c>
      <c r="L11" s="145">
        <v>16466</v>
      </c>
      <c r="M11" s="145">
        <v>14712</v>
      </c>
      <c r="N11" s="145">
        <v>14206</v>
      </c>
      <c r="O11" s="145">
        <v>13979</v>
      </c>
      <c r="P11" s="145">
        <v>17543</v>
      </c>
      <c r="Q11" s="145">
        <v>18230</v>
      </c>
      <c r="R11" s="145">
        <v>16554</v>
      </c>
      <c r="S11" s="145">
        <v>13126</v>
      </c>
      <c r="T11" s="145">
        <v>10340</v>
      </c>
      <c r="U11" s="145">
        <v>7514</v>
      </c>
      <c r="V11" s="145">
        <v>8341</v>
      </c>
    </row>
    <row r="12" spans="1:22" ht="12.75" customHeight="1">
      <c r="A12" s="147" t="s">
        <v>50</v>
      </c>
      <c r="B12" s="147" t="s">
        <v>575</v>
      </c>
      <c r="C12" s="305" t="s">
        <v>896</v>
      </c>
      <c r="D12" s="144" t="s">
        <v>307</v>
      </c>
      <c r="E12" s="145">
        <v>103520</v>
      </c>
      <c r="F12" s="145">
        <v>3655</v>
      </c>
      <c r="G12" s="145">
        <v>3197</v>
      </c>
      <c r="H12" s="145">
        <v>3333</v>
      </c>
      <c r="I12" s="145">
        <v>4068</v>
      </c>
      <c r="J12" s="145">
        <v>6989</v>
      </c>
      <c r="K12" s="145">
        <v>9120</v>
      </c>
      <c r="L12" s="145">
        <v>8683</v>
      </c>
      <c r="M12" s="145">
        <v>6903</v>
      </c>
      <c r="N12" s="145">
        <v>6098</v>
      </c>
      <c r="O12" s="145">
        <v>6024</v>
      </c>
      <c r="P12" s="145">
        <v>7485</v>
      </c>
      <c r="Q12" s="145">
        <v>8281</v>
      </c>
      <c r="R12" s="145">
        <v>7412</v>
      </c>
      <c r="S12" s="145">
        <v>6726</v>
      </c>
      <c r="T12" s="145">
        <v>6026</v>
      </c>
      <c r="U12" s="145">
        <v>4532</v>
      </c>
      <c r="V12" s="145">
        <v>4988</v>
      </c>
    </row>
    <row r="13" spans="1:22" ht="12.75" customHeight="1">
      <c r="A13" s="314" t="s">
        <v>52</v>
      </c>
      <c r="B13" s="314" t="s">
        <v>575</v>
      </c>
      <c r="C13" s="311" t="s">
        <v>897</v>
      </c>
      <c r="D13" s="312" t="s">
        <v>307</v>
      </c>
      <c r="E13" s="313">
        <v>239339</v>
      </c>
      <c r="F13" s="313">
        <v>11527</v>
      </c>
      <c r="G13" s="313">
        <v>12973</v>
      </c>
      <c r="H13" s="313">
        <v>14341</v>
      </c>
      <c r="I13" s="313">
        <v>16992</v>
      </c>
      <c r="J13" s="313">
        <v>16485</v>
      </c>
      <c r="K13" s="313">
        <v>16314</v>
      </c>
      <c r="L13" s="313">
        <v>17390</v>
      </c>
      <c r="M13" s="313">
        <v>15843</v>
      </c>
      <c r="N13" s="313">
        <v>16578</v>
      </c>
      <c r="O13" s="313">
        <v>17267</v>
      </c>
      <c r="P13" s="313">
        <v>19994</v>
      </c>
      <c r="Q13" s="313">
        <v>17744</v>
      </c>
      <c r="R13" s="313">
        <v>13673</v>
      </c>
      <c r="S13" s="313">
        <v>9949</v>
      </c>
      <c r="T13" s="313">
        <v>8894</v>
      </c>
      <c r="U13" s="313">
        <v>6409</v>
      </c>
      <c r="V13" s="313">
        <v>6966</v>
      </c>
    </row>
    <row r="14" spans="1:22" ht="12.75" customHeight="1">
      <c r="A14" s="147" t="s">
        <v>54</v>
      </c>
      <c r="B14" s="147" t="s">
        <v>575</v>
      </c>
      <c r="C14" s="147" t="s">
        <v>493</v>
      </c>
      <c r="D14" s="144" t="s">
        <v>307</v>
      </c>
      <c r="E14" s="145">
        <v>477009</v>
      </c>
      <c r="F14" s="145">
        <v>25726</v>
      </c>
      <c r="G14" s="145">
        <v>26097</v>
      </c>
      <c r="H14" s="145">
        <v>24578</v>
      </c>
      <c r="I14" s="145">
        <v>25800</v>
      </c>
      <c r="J14" s="145">
        <v>27649</v>
      </c>
      <c r="K14" s="145">
        <v>34146</v>
      </c>
      <c r="L14" s="145">
        <v>39430</v>
      </c>
      <c r="M14" s="145">
        <v>32882</v>
      </c>
      <c r="N14" s="145">
        <v>28749</v>
      </c>
      <c r="O14" s="145">
        <v>27220</v>
      </c>
      <c r="P14" s="145">
        <v>33582</v>
      </c>
      <c r="Q14" s="145">
        <v>35421</v>
      </c>
      <c r="R14" s="145">
        <v>32233</v>
      </c>
      <c r="S14" s="145">
        <v>26229</v>
      </c>
      <c r="T14" s="145">
        <v>22294</v>
      </c>
      <c r="U14" s="145">
        <v>16230</v>
      </c>
      <c r="V14" s="145">
        <v>18743</v>
      </c>
    </row>
    <row r="15" spans="1:22" ht="12.75" customHeight="1">
      <c r="A15" s="147" t="s">
        <v>56</v>
      </c>
      <c r="B15" s="147" t="s">
        <v>575</v>
      </c>
      <c r="C15" s="147" t="s">
        <v>494</v>
      </c>
      <c r="D15" s="144" t="s">
        <v>307</v>
      </c>
      <c r="E15" s="145">
        <v>462082</v>
      </c>
      <c r="F15" s="145">
        <v>21403</v>
      </c>
      <c r="G15" s="145">
        <v>20491</v>
      </c>
      <c r="H15" s="145">
        <v>19523</v>
      </c>
      <c r="I15" s="145">
        <v>21476</v>
      </c>
      <c r="J15" s="145">
        <v>26674</v>
      </c>
      <c r="K15" s="145">
        <v>35590</v>
      </c>
      <c r="L15" s="145">
        <v>41312</v>
      </c>
      <c r="M15" s="145">
        <v>33962</v>
      </c>
      <c r="N15" s="145">
        <v>27019</v>
      </c>
      <c r="O15" s="145">
        <v>24901</v>
      </c>
      <c r="P15" s="145">
        <v>33403</v>
      </c>
      <c r="Q15" s="145">
        <v>36323</v>
      </c>
      <c r="R15" s="145">
        <v>34319</v>
      </c>
      <c r="S15" s="145">
        <v>28913</v>
      </c>
      <c r="T15" s="145">
        <v>22835</v>
      </c>
      <c r="U15" s="145">
        <v>16023</v>
      </c>
      <c r="V15" s="145">
        <v>17915</v>
      </c>
    </row>
    <row r="16" spans="1:22" ht="12.75" customHeight="1">
      <c r="A16" s="147" t="s">
        <v>58</v>
      </c>
      <c r="B16" s="147" t="s">
        <v>575</v>
      </c>
      <c r="C16" s="147" t="s">
        <v>495</v>
      </c>
      <c r="D16" s="144" t="s">
        <v>307</v>
      </c>
      <c r="E16" s="145">
        <v>291782</v>
      </c>
      <c r="F16" s="145">
        <v>14782</v>
      </c>
      <c r="G16" s="145">
        <v>15133</v>
      </c>
      <c r="H16" s="145">
        <v>14792</v>
      </c>
      <c r="I16" s="145">
        <v>15512</v>
      </c>
      <c r="J16" s="145">
        <v>16552</v>
      </c>
      <c r="K16" s="145">
        <v>20550</v>
      </c>
      <c r="L16" s="145">
        <v>24878</v>
      </c>
      <c r="M16" s="145">
        <v>21801</v>
      </c>
      <c r="N16" s="145">
        <v>18445</v>
      </c>
      <c r="O16" s="145">
        <v>16803</v>
      </c>
      <c r="P16" s="145">
        <v>21448</v>
      </c>
      <c r="Q16" s="145">
        <v>22374</v>
      </c>
      <c r="R16" s="145">
        <v>20083</v>
      </c>
      <c r="S16" s="145">
        <v>16049</v>
      </c>
      <c r="T16" s="145">
        <v>12887</v>
      </c>
      <c r="U16" s="145">
        <v>9329</v>
      </c>
      <c r="V16" s="145">
        <v>10364</v>
      </c>
    </row>
    <row r="17" spans="1:22" ht="12.75" customHeight="1">
      <c r="A17" s="147" t="s">
        <v>60</v>
      </c>
      <c r="B17" s="147" t="s">
        <v>575</v>
      </c>
      <c r="C17" s="147" t="s">
        <v>496</v>
      </c>
      <c r="D17" s="144" t="s">
        <v>307</v>
      </c>
      <c r="E17" s="145">
        <v>446251</v>
      </c>
      <c r="F17" s="145">
        <v>24015</v>
      </c>
      <c r="G17" s="145">
        <v>22414</v>
      </c>
      <c r="H17" s="145">
        <v>20041</v>
      </c>
      <c r="I17" s="145">
        <v>21823</v>
      </c>
      <c r="J17" s="145">
        <v>26944</v>
      </c>
      <c r="K17" s="145">
        <v>34155</v>
      </c>
      <c r="L17" s="145">
        <v>41550</v>
      </c>
      <c r="M17" s="145">
        <v>36178</v>
      </c>
      <c r="N17" s="145">
        <v>29563</v>
      </c>
      <c r="O17" s="145">
        <v>25791</v>
      </c>
      <c r="P17" s="145">
        <v>31072</v>
      </c>
      <c r="Q17" s="145">
        <v>32374</v>
      </c>
      <c r="R17" s="145">
        <v>27901</v>
      </c>
      <c r="S17" s="145">
        <v>23083</v>
      </c>
      <c r="T17" s="145">
        <v>19261</v>
      </c>
      <c r="U17" s="145">
        <v>14141</v>
      </c>
      <c r="V17" s="145">
        <v>15945</v>
      </c>
    </row>
    <row r="18" spans="1:22" ht="12.75" customHeight="1">
      <c r="A18" s="147" t="s">
        <v>62</v>
      </c>
      <c r="B18" s="147" t="s">
        <v>575</v>
      </c>
      <c r="C18" s="147" t="s">
        <v>497</v>
      </c>
      <c r="D18" s="144" t="s">
        <v>307</v>
      </c>
      <c r="E18" s="145">
        <v>41017</v>
      </c>
      <c r="F18" s="145">
        <v>1722</v>
      </c>
      <c r="G18" s="145">
        <v>1805</v>
      </c>
      <c r="H18" s="145">
        <v>1887</v>
      </c>
      <c r="I18" s="145">
        <v>2187</v>
      </c>
      <c r="J18" s="145">
        <v>2180</v>
      </c>
      <c r="K18" s="145">
        <v>2427</v>
      </c>
      <c r="L18" s="145">
        <v>2761</v>
      </c>
      <c r="M18" s="145">
        <v>2346</v>
      </c>
      <c r="N18" s="145">
        <v>2236</v>
      </c>
      <c r="O18" s="145">
        <v>2418</v>
      </c>
      <c r="P18" s="145">
        <v>3155</v>
      </c>
      <c r="Q18" s="145">
        <v>3287</v>
      </c>
      <c r="R18" s="145">
        <v>2627</v>
      </c>
      <c r="S18" s="145">
        <v>2409</v>
      </c>
      <c r="T18" s="145">
        <v>2569</v>
      </c>
      <c r="U18" s="145">
        <v>2214</v>
      </c>
      <c r="V18" s="145">
        <v>2787</v>
      </c>
    </row>
    <row r="19" spans="1:22" ht="12.75" customHeight="1">
      <c r="A19" s="147" t="s">
        <v>64</v>
      </c>
      <c r="B19" s="147" t="s">
        <v>575</v>
      </c>
      <c r="C19" s="147" t="s">
        <v>498</v>
      </c>
      <c r="D19" s="144" t="s">
        <v>307</v>
      </c>
      <c r="E19" s="145">
        <v>89625</v>
      </c>
      <c r="F19" s="145">
        <v>4208</v>
      </c>
      <c r="G19" s="145">
        <v>3754</v>
      </c>
      <c r="H19" s="145">
        <v>3424</v>
      </c>
      <c r="I19" s="145">
        <v>3962</v>
      </c>
      <c r="J19" s="145">
        <v>4880</v>
      </c>
      <c r="K19" s="145">
        <v>6156</v>
      </c>
      <c r="L19" s="145">
        <v>7649</v>
      </c>
      <c r="M19" s="145">
        <v>6924</v>
      </c>
      <c r="N19" s="145">
        <v>5902</v>
      </c>
      <c r="O19" s="145">
        <v>5299</v>
      </c>
      <c r="P19" s="145">
        <v>6413</v>
      </c>
      <c r="Q19" s="145">
        <v>7087</v>
      </c>
      <c r="R19" s="145">
        <v>6113</v>
      </c>
      <c r="S19" s="145">
        <v>5373</v>
      </c>
      <c r="T19" s="145">
        <v>4678</v>
      </c>
      <c r="U19" s="145">
        <v>3586</v>
      </c>
      <c r="V19" s="145">
        <v>4217</v>
      </c>
    </row>
    <row r="20" spans="1:22" ht="12.75" customHeight="1">
      <c r="A20" s="147" t="s">
        <v>66</v>
      </c>
      <c r="B20" s="147" t="s">
        <v>575</v>
      </c>
      <c r="C20" s="147" t="s">
        <v>499</v>
      </c>
      <c r="D20" s="144" t="s">
        <v>307</v>
      </c>
      <c r="E20" s="145">
        <v>192115</v>
      </c>
      <c r="F20" s="145">
        <v>10416</v>
      </c>
      <c r="G20" s="145">
        <v>10367</v>
      </c>
      <c r="H20" s="145">
        <v>9125</v>
      </c>
      <c r="I20" s="145">
        <v>9312</v>
      </c>
      <c r="J20" s="145">
        <v>11265</v>
      </c>
      <c r="K20" s="145">
        <v>15172</v>
      </c>
      <c r="L20" s="145">
        <v>18140</v>
      </c>
      <c r="M20" s="145">
        <v>15163</v>
      </c>
      <c r="N20" s="145">
        <v>12030</v>
      </c>
      <c r="O20" s="145">
        <v>10414</v>
      </c>
      <c r="P20" s="145">
        <v>13453</v>
      </c>
      <c r="Q20" s="145">
        <v>14296</v>
      </c>
      <c r="R20" s="145">
        <v>13002</v>
      </c>
      <c r="S20" s="145">
        <v>10443</v>
      </c>
      <c r="T20" s="145">
        <v>7927</v>
      </c>
      <c r="U20" s="145">
        <v>5452</v>
      </c>
      <c r="V20" s="145">
        <v>6138</v>
      </c>
    </row>
    <row r="21" spans="1:22" ht="12.75" customHeight="1">
      <c r="A21" s="147" t="s">
        <v>68</v>
      </c>
      <c r="B21" s="147" t="s">
        <v>575</v>
      </c>
      <c r="C21" s="147" t="s">
        <v>500</v>
      </c>
      <c r="D21" s="144" t="s">
        <v>307</v>
      </c>
      <c r="E21" s="145">
        <v>33253</v>
      </c>
      <c r="F21" s="145">
        <v>1233</v>
      </c>
      <c r="G21" s="145">
        <v>1432</v>
      </c>
      <c r="H21" s="145">
        <v>1442</v>
      </c>
      <c r="I21" s="145">
        <v>1691</v>
      </c>
      <c r="J21" s="145">
        <v>1970</v>
      </c>
      <c r="K21" s="145">
        <v>2160</v>
      </c>
      <c r="L21" s="145">
        <v>2074</v>
      </c>
      <c r="M21" s="145">
        <v>1766</v>
      </c>
      <c r="N21" s="145">
        <v>1628</v>
      </c>
      <c r="O21" s="145">
        <v>1788</v>
      </c>
      <c r="P21" s="145">
        <v>2686</v>
      </c>
      <c r="Q21" s="145">
        <v>2919</v>
      </c>
      <c r="R21" s="145">
        <v>2671</v>
      </c>
      <c r="S21" s="145">
        <v>2226</v>
      </c>
      <c r="T21" s="145">
        <v>1966</v>
      </c>
      <c r="U21" s="145">
        <v>1552</v>
      </c>
      <c r="V21" s="145">
        <v>2049</v>
      </c>
    </row>
    <row r="22" spans="1:22" ht="12.75" customHeight="1">
      <c r="A22" s="147" t="s">
        <v>70</v>
      </c>
      <c r="B22" s="147" t="s">
        <v>575</v>
      </c>
      <c r="C22" s="147" t="s">
        <v>501</v>
      </c>
      <c r="D22" s="144" t="s">
        <v>307</v>
      </c>
      <c r="E22" s="145">
        <v>47092</v>
      </c>
      <c r="F22" s="145">
        <v>2269</v>
      </c>
      <c r="G22" s="145">
        <v>2388</v>
      </c>
      <c r="H22" s="145">
        <v>2540</v>
      </c>
      <c r="I22" s="145">
        <v>2641</v>
      </c>
      <c r="J22" s="145">
        <v>2489</v>
      </c>
      <c r="K22" s="145">
        <v>2791</v>
      </c>
      <c r="L22" s="145">
        <v>3201</v>
      </c>
      <c r="M22" s="145">
        <v>2815</v>
      </c>
      <c r="N22" s="145">
        <v>2777</v>
      </c>
      <c r="O22" s="145">
        <v>2899</v>
      </c>
      <c r="P22" s="145">
        <v>3409</v>
      </c>
      <c r="Q22" s="145">
        <v>3442</v>
      </c>
      <c r="R22" s="145">
        <v>2995</v>
      </c>
      <c r="S22" s="145">
        <v>2865</v>
      </c>
      <c r="T22" s="145">
        <v>2745</v>
      </c>
      <c r="U22" s="145">
        <v>2243</v>
      </c>
      <c r="V22" s="145">
        <v>2583</v>
      </c>
    </row>
    <row r="23" spans="1:22" ht="12.75" customHeight="1">
      <c r="A23" s="147" t="s">
        <v>72</v>
      </c>
      <c r="B23" s="147" t="s">
        <v>575</v>
      </c>
      <c r="C23" s="147" t="s">
        <v>502</v>
      </c>
      <c r="D23" s="144" t="s">
        <v>307</v>
      </c>
      <c r="E23" s="145">
        <v>266176</v>
      </c>
      <c r="F23" s="145">
        <v>13440</v>
      </c>
      <c r="G23" s="145">
        <v>14385</v>
      </c>
      <c r="H23" s="145">
        <v>13659</v>
      </c>
      <c r="I23" s="145">
        <v>15433</v>
      </c>
      <c r="J23" s="145">
        <v>16685</v>
      </c>
      <c r="K23" s="145">
        <v>19237</v>
      </c>
      <c r="L23" s="145">
        <v>21600</v>
      </c>
      <c r="M23" s="145">
        <v>17871</v>
      </c>
      <c r="N23" s="145">
        <v>15615</v>
      </c>
      <c r="O23" s="145">
        <v>16215</v>
      </c>
      <c r="P23" s="145">
        <v>21045</v>
      </c>
      <c r="Q23" s="145">
        <v>20926</v>
      </c>
      <c r="R23" s="145">
        <v>18556</v>
      </c>
      <c r="S23" s="145">
        <v>13893</v>
      </c>
      <c r="T23" s="145">
        <v>11073</v>
      </c>
      <c r="U23" s="145">
        <v>7855</v>
      </c>
      <c r="V23" s="145">
        <v>8688</v>
      </c>
    </row>
    <row r="24" spans="1:22" ht="12.75" customHeight="1">
      <c r="A24" s="147" t="s">
        <v>503</v>
      </c>
      <c r="B24" s="147" t="s">
        <v>575</v>
      </c>
      <c r="C24" s="147" t="s">
        <v>504</v>
      </c>
      <c r="D24" s="144" t="s">
        <v>307</v>
      </c>
      <c r="E24" s="145">
        <v>40940</v>
      </c>
      <c r="F24" s="145">
        <v>1999</v>
      </c>
      <c r="G24" s="145">
        <v>2186</v>
      </c>
      <c r="H24" s="145">
        <v>2081</v>
      </c>
      <c r="I24" s="145">
        <v>2331</v>
      </c>
      <c r="J24" s="145">
        <v>2470</v>
      </c>
      <c r="K24" s="145">
        <v>2691</v>
      </c>
      <c r="L24" s="145">
        <v>2994</v>
      </c>
      <c r="M24" s="145">
        <v>2538</v>
      </c>
      <c r="N24" s="145">
        <v>2273</v>
      </c>
      <c r="O24" s="145">
        <v>2351</v>
      </c>
      <c r="P24" s="145">
        <v>3167</v>
      </c>
      <c r="Q24" s="145">
        <v>3199</v>
      </c>
      <c r="R24" s="145">
        <v>2733</v>
      </c>
      <c r="S24" s="145">
        <v>2206</v>
      </c>
      <c r="T24" s="145">
        <v>2059</v>
      </c>
      <c r="U24" s="145">
        <v>1660</v>
      </c>
      <c r="V24" s="145">
        <v>2002</v>
      </c>
    </row>
    <row r="25" spans="1:22" ht="12.75" customHeight="1">
      <c r="A25" s="147" t="s">
        <v>74</v>
      </c>
      <c r="B25" s="147" t="s">
        <v>575</v>
      </c>
      <c r="C25" s="147" t="s">
        <v>505</v>
      </c>
      <c r="D25" s="144" t="s">
        <v>307</v>
      </c>
      <c r="E25" s="145">
        <v>52503</v>
      </c>
      <c r="F25" s="145">
        <v>2445</v>
      </c>
      <c r="G25" s="145">
        <v>2631</v>
      </c>
      <c r="H25" s="145">
        <v>2673</v>
      </c>
      <c r="I25" s="145">
        <v>3144</v>
      </c>
      <c r="J25" s="145">
        <v>3081</v>
      </c>
      <c r="K25" s="145">
        <v>3325</v>
      </c>
      <c r="L25" s="145">
        <v>3485</v>
      </c>
      <c r="M25" s="145">
        <v>3150</v>
      </c>
      <c r="N25" s="145">
        <v>2968</v>
      </c>
      <c r="O25" s="145">
        <v>3064</v>
      </c>
      <c r="P25" s="145">
        <v>4031</v>
      </c>
      <c r="Q25" s="145">
        <v>3918</v>
      </c>
      <c r="R25" s="145">
        <v>3627</v>
      </c>
      <c r="S25" s="145">
        <v>3192</v>
      </c>
      <c r="T25" s="145">
        <v>2835</v>
      </c>
      <c r="U25" s="145">
        <v>2241</v>
      </c>
      <c r="V25" s="145">
        <v>2693</v>
      </c>
    </row>
    <row r="26" spans="1:22" ht="12.75" customHeight="1">
      <c r="A26" s="147" t="s">
        <v>76</v>
      </c>
      <c r="B26" s="147" t="s">
        <v>575</v>
      </c>
      <c r="C26" s="147" t="s">
        <v>506</v>
      </c>
      <c r="D26" s="144" t="s">
        <v>307</v>
      </c>
      <c r="E26" s="145">
        <v>37611</v>
      </c>
      <c r="F26" s="145">
        <v>1757</v>
      </c>
      <c r="G26" s="145">
        <v>1945</v>
      </c>
      <c r="H26" s="145">
        <v>1859</v>
      </c>
      <c r="I26" s="145">
        <v>2086</v>
      </c>
      <c r="J26" s="145">
        <v>2072</v>
      </c>
      <c r="K26" s="145">
        <v>2319</v>
      </c>
      <c r="L26" s="145">
        <v>2613</v>
      </c>
      <c r="M26" s="145">
        <v>2241</v>
      </c>
      <c r="N26" s="145">
        <v>2103</v>
      </c>
      <c r="O26" s="145">
        <v>2207</v>
      </c>
      <c r="P26" s="145">
        <v>2545</v>
      </c>
      <c r="Q26" s="145">
        <v>2712</v>
      </c>
      <c r="R26" s="145">
        <v>2719</v>
      </c>
      <c r="S26" s="145">
        <v>2449</v>
      </c>
      <c r="T26" s="145">
        <v>2195</v>
      </c>
      <c r="U26" s="145">
        <v>1768</v>
      </c>
      <c r="V26" s="145">
        <v>2021</v>
      </c>
    </row>
    <row r="27" spans="1:22" ht="12.75" customHeight="1">
      <c r="A27" s="147" t="s">
        <v>78</v>
      </c>
      <c r="B27" s="147" t="s">
        <v>575</v>
      </c>
      <c r="C27" s="147" t="s">
        <v>507</v>
      </c>
      <c r="D27" s="144" t="s">
        <v>307</v>
      </c>
      <c r="E27" s="145">
        <v>219446</v>
      </c>
      <c r="F27" s="145">
        <v>11043</v>
      </c>
      <c r="G27" s="145">
        <v>10941</v>
      </c>
      <c r="H27" s="145">
        <v>10093</v>
      </c>
      <c r="I27" s="145">
        <v>11087</v>
      </c>
      <c r="J27" s="145">
        <v>12178</v>
      </c>
      <c r="K27" s="145">
        <v>14959</v>
      </c>
      <c r="L27" s="145">
        <v>18825</v>
      </c>
      <c r="M27" s="145">
        <v>16736</v>
      </c>
      <c r="N27" s="145">
        <v>14087</v>
      </c>
      <c r="O27" s="145">
        <v>12853</v>
      </c>
      <c r="P27" s="145">
        <v>15789</v>
      </c>
      <c r="Q27" s="145">
        <v>17086</v>
      </c>
      <c r="R27" s="145">
        <v>15245</v>
      </c>
      <c r="S27" s="145">
        <v>12495</v>
      </c>
      <c r="T27" s="145">
        <v>10079</v>
      </c>
      <c r="U27" s="145">
        <v>7499</v>
      </c>
      <c r="V27" s="145">
        <v>8451</v>
      </c>
    </row>
    <row r="28" spans="1:22" ht="12.75" customHeight="1">
      <c r="A28" s="147" t="s">
        <v>80</v>
      </c>
      <c r="B28" s="147" t="s">
        <v>575</v>
      </c>
      <c r="C28" s="147" t="s">
        <v>508</v>
      </c>
      <c r="D28" s="144" t="s">
        <v>307</v>
      </c>
      <c r="E28" s="145">
        <v>75652</v>
      </c>
      <c r="F28" s="145">
        <v>3009</v>
      </c>
      <c r="G28" s="145">
        <v>3302</v>
      </c>
      <c r="H28" s="145">
        <v>3604</v>
      </c>
      <c r="I28" s="145">
        <v>4469</v>
      </c>
      <c r="J28" s="145">
        <v>4907</v>
      </c>
      <c r="K28" s="145">
        <v>4941</v>
      </c>
      <c r="L28" s="145">
        <v>5125</v>
      </c>
      <c r="M28" s="145">
        <v>4115</v>
      </c>
      <c r="N28" s="145">
        <v>3915</v>
      </c>
      <c r="O28" s="145">
        <v>4665</v>
      </c>
      <c r="P28" s="145">
        <v>6380</v>
      </c>
      <c r="Q28" s="145">
        <v>6495</v>
      </c>
      <c r="R28" s="145">
        <v>6077</v>
      </c>
      <c r="S28" s="145">
        <v>4570</v>
      </c>
      <c r="T28" s="145">
        <v>3764</v>
      </c>
      <c r="U28" s="145">
        <v>2955</v>
      </c>
      <c r="V28" s="145">
        <v>3359</v>
      </c>
    </row>
    <row r="29" spans="1:22" ht="12.75" customHeight="1">
      <c r="A29" s="147" t="s">
        <v>82</v>
      </c>
      <c r="B29" s="147" t="s">
        <v>575</v>
      </c>
      <c r="C29" s="147" t="s">
        <v>509</v>
      </c>
      <c r="D29" s="144" t="s">
        <v>307</v>
      </c>
      <c r="E29" s="145">
        <v>96780</v>
      </c>
      <c r="F29" s="145">
        <v>4707</v>
      </c>
      <c r="G29" s="145">
        <v>4900</v>
      </c>
      <c r="H29" s="145">
        <v>5141</v>
      </c>
      <c r="I29" s="145">
        <v>5744</v>
      </c>
      <c r="J29" s="145">
        <v>6369</v>
      </c>
      <c r="K29" s="145">
        <v>7125</v>
      </c>
      <c r="L29" s="145">
        <v>7586</v>
      </c>
      <c r="M29" s="145">
        <v>5937</v>
      </c>
      <c r="N29" s="145">
        <v>5572</v>
      </c>
      <c r="O29" s="145">
        <v>5596</v>
      </c>
      <c r="P29" s="145">
        <v>7713</v>
      </c>
      <c r="Q29" s="145">
        <v>7836</v>
      </c>
      <c r="R29" s="145">
        <v>6620</v>
      </c>
      <c r="S29" s="145">
        <v>4969</v>
      </c>
      <c r="T29" s="145">
        <v>4284</v>
      </c>
      <c r="U29" s="145">
        <v>3108</v>
      </c>
      <c r="V29" s="145">
        <v>3573</v>
      </c>
    </row>
    <row r="30" spans="1:22" ht="12.75" customHeight="1">
      <c r="A30" s="147" t="s">
        <v>84</v>
      </c>
      <c r="B30" s="147" t="s">
        <v>575</v>
      </c>
      <c r="C30" s="147" t="s">
        <v>510</v>
      </c>
      <c r="D30" s="144" t="s">
        <v>307</v>
      </c>
      <c r="E30" s="145">
        <v>158350</v>
      </c>
      <c r="F30" s="145">
        <v>7338</v>
      </c>
      <c r="G30" s="145">
        <v>7528</v>
      </c>
      <c r="H30" s="145">
        <v>6847</v>
      </c>
      <c r="I30" s="145">
        <v>7858</v>
      </c>
      <c r="J30" s="145">
        <v>8933</v>
      </c>
      <c r="K30" s="145">
        <v>10352</v>
      </c>
      <c r="L30" s="145">
        <v>13246</v>
      </c>
      <c r="M30" s="145">
        <v>11185</v>
      </c>
      <c r="N30" s="145">
        <v>9099</v>
      </c>
      <c r="O30" s="145">
        <v>8365</v>
      </c>
      <c r="P30" s="145">
        <v>11032</v>
      </c>
      <c r="Q30" s="145">
        <v>13059</v>
      </c>
      <c r="R30" s="145">
        <v>13220</v>
      </c>
      <c r="S30" s="145">
        <v>10926</v>
      </c>
      <c r="T30" s="145">
        <v>8037</v>
      </c>
      <c r="U30" s="145">
        <v>5529</v>
      </c>
      <c r="V30" s="145">
        <v>5796</v>
      </c>
    </row>
    <row r="31" spans="1:22" ht="12.75" customHeight="1">
      <c r="A31" s="147" t="s">
        <v>86</v>
      </c>
      <c r="B31" s="147" t="s">
        <v>575</v>
      </c>
      <c r="C31" s="147" t="s">
        <v>511</v>
      </c>
      <c r="D31" s="144" t="s">
        <v>307</v>
      </c>
      <c r="E31" s="145">
        <v>50029</v>
      </c>
      <c r="F31" s="145">
        <v>2588</v>
      </c>
      <c r="G31" s="145">
        <v>2733</v>
      </c>
      <c r="H31" s="145">
        <v>2610</v>
      </c>
      <c r="I31" s="145">
        <v>2920</v>
      </c>
      <c r="J31" s="145">
        <v>2931</v>
      </c>
      <c r="K31" s="145">
        <v>3358</v>
      </c>
      <c r="L31" s="145">
        <v>3817</v>
      </c>
      <c r="M31" s="145">
        <v>3212</v>
      </c>
      <c r="N31" s="145">
        <v>2842</v>
      </c>
      <c r="O31" s="145">
        <v>3037</v>
      </c>
      <c r="P31" s="145">
        <v>3765</v>
      </c>
      <c r="Q31" s="145">
        <v>3708</v>
      </c>
      <c r="R31" s="145">
        <v>3209</v>
      </c>
      <c r="S31" s="145">
        <v>2628</v>
      </c>
      <c r="T31" s="145">
        <v>2383</v>
      </c>
      <c r="U31" s="145">
        <v>1953</v>
      </c>
      <c r="V31" s="145">
        <v>2335</v>
      </c>
    </row>
    <row r="32" spans="1:22" ht="12.75" customHeight="1">
      <c r="A32" s="147" t="s">
        <v>88</v>
      </c>
      <c r="B32" s="147" t="s">
        <v>575</v>
      </c>
      <c r="C32" s="147" t="s">
        <v>512</v>
      </c>
      <c r="D32" s="144" t="s">
        <v>307</v>
      </c>
      <c r="E32" s="145">
        <v>112693</v>
      </c>
      <c r="F32" s="145">
        <v>4924</v>
      </c>
      <c r="G32" s="145">
        <v>7147</v>
      </c>
      <c r="H32" s="145">
        <v>8601</v>
      </c>
      <c r="I32" s="145">
        <v>9272</v>
      </c>
      <c r="J32" s="145">
        <v>7518</v>
      </c>
      <c r="K32" s="145">
        <v>5993</v>
      </c>
      <c r="L32" s="145">
        <v>6634</v>
      </c>
      <c r="M32" s="145">
        <v>8247</v>
      </c>
      <c r="N32" s="145">
        <v>9539</v>
      </c>
      <c r="O32" s="145">
        <v>9390</v>
      </c>
      <c r="P32" s="145">
        <v>9106</v>
      </c>
      <c r="Q32" s="145">
        <v>6994</v>
      </c>
      <c r="R32" s="145">
        <v>5232</v>
      </c>
      <c r="S32" s="145">
        <v>4342</v>
      </c>
      <c r="T32" s="145">
        <v>3849</v>
      </c>
      <c r="U32" s="145">
        <v>2912</v>
      </c>
      <c r="V32" s="145">
        <v>2993</v>
      </c>
    </row>
    <row r="33" spans="1:22" ht="12.75" customHeight="1">
      <c r="A33" s="147" t="s">
        <v>90</v>
      </c>
      <c r="B33" s="147" t="s">
        <v>575</v>
      </c>
      <c r="C33" s="147" t="s">
        <v>513</v>
      </c>
      <c r="D33" s="144" t="s">
        <v>307</v>
      </c>
      <c r="E33" s="145">
        <v>50301</v>
      </c>
      <c r="F33" s="145">
        <v>2154</v>
      </c>
      <c r="G33" s="145">
        <v>2458</v>
      </c>
      <c r="H33" s="145">
        <v>2691</v>
      </c>
      <c r="I33" s="145">
        <v>3110</v>
      </c>
      <c r="J33" s="145">
        <v>2939</v>
      </c>
      <c r="K33" s="145">
        <v>3032</v>
      </c>
      <c r="L33" s="145">
        <v>3042</v>
      </c>
      <c r="M33" s="145">
        <v>2927</v>
      </c>
      <c r="N33" s="145">
        <v>2876</v>
      </c>
      <c r="O33" s="145">
        <v>3190</v>
      </c>
      <c r="P33" s="145">
        <v>3976</v>
      </c>
      <c r="Q33" s="145">
        <v>3768</v>
      </c>
      <c r="R33" s="145">
        <v>3116</v>
      </c>
      <c r="S33" s="145">
        <v>2813</v>
      </c>
      <c r="T33" s="145">
        <v>2826</v>
      </c>
      <c r="U33" s="145">
        <v>2457</v>
      </c>
      <c r="V33" s="145">
        <v>2926</v>
      </c>
    </row>
    <row r="34" spans="1:22" ht="12.75" customHeight="1">
      <c r="A34" s="147" t="s">
        <v>92</v>
      </c>
      <c r="B34" s="147" t="s">
        <v>575</v>
      </c>
      <c r="C34" s="147" t="s">
        <v>514</v>
      </c>
      <c r="D34" s="144" t="s">
        <v>307</v>
      </c>
      <c r="E34" s="145">
        <v>46941</v>
      </c>
      <c r="F34" s="145">
        <v>1824</v>
      </c>
      <c r="G34" s="145">
        <v>2194</v>
      </c>
      <c r="H34" s="145">
        <v>2581</v>
      </c>
      <c r="I34" s="145">
        <v>2942</v>
      </c>
      <c r="J34" s="145">
        <v>2579</v>
      </c>
      <c r="K34" s="145">
        <v>2533</v>
      </c>
      <c r="L34" s="145">
        <v>2596</v>
      </c>
      <c r="M34" s="145">
        <v>2436</v>
      </c>
      <c r="N34" s="145">
        <v>2759</v>
      </c>
      <c r="O34" s="145">
        <v>3019</v>
      </c>
      <c r="P34" s="145">
        <v>3548</v>
      </c>
      <c r="Q34" s="145">
        <v>3200</v>
      </c>
      <c r="R34" s="145">
        <v>2793</v>
      </c>
      <c r="S34" s="145">
        <v>2903</v>
      </c>
      <c r="T34" s="145">
        <v>3015</v>
      </c>
      <c r="U34" s="145">
        <v>2750</v>
      </c>
      <c r="V34" s="145">
        <v>3269</v>
      </c>
    </row>
    <row r="35" spans="1:22" ht="12.75" customHeight="1">
      <c r="A35" s="147" t="s">
        <v>110</v>
      </c>
      <c r="B35" s="147" t="s">
        <v>575</v>
      </c>
      <c r="C35" s="147" t="s">
        <v>898</v>
      </c>
      <c r="D35" s="144" t="s">
        <v>307</v>
      </c>
      <c r="E35" s="145">
        <v>29554</v>
      </c>
      <c r="F35" s="145">
        <v>1142</v>
      </c>
      <c r="G35" s="145">
        <v>1592</v>
      </c>
      <c r="H35" s="145">
        <v>1897</v>
      </c>
      <c r="I35" s="145">
        <v>2207</v>
      </c>
      <c r="J35" s="145">
        <v>1870</v>
      </c>
      <c r="K35" s="145">
        <v>1580</v>
      </c>
      <c r="L35" s="145">
        <v>1696</v>
      </c>
      <c r="M35" s="145">
        <v>1937</v>
      </c>
      <c r="N35" s="145">
        <v>2018</v>
      </c>
      <c r="O35" s="145">
        <v>2329</v>
      </c>
      <c r="P35" s="145">
        <v>2585</v>
      </c>
      <c r="Q35" s="145">
        <v>2395</v>
      </c>
      <c r="R35" s="145">
        <v>1936</v>
      </c>
      <c r="S35" s="145">
        <v>1282</v>
      </c>
      <c r="T35" s="145">
        <v>1123</v>
      </c>
      <c r="U35" s="145">
        <v>934</v>
      </c>
      <c r="V35" s="145">
        <v>1031</v>
      </c>
    </row>
    <row r="36" spans="1:22" ht="12.75" customHeight="1">
      <c r="A36" s="147" t="s">
        <v>515</v>
      </c>
      <c r="B36" s="147" t="s">
        <v>575</v>
      </c>
      <c r="C36" s="147" t="s">
        <v>899</v>
      </c>
      <c r="D36" s="144" t="s">
        <v>307</v>
      </c>
      <c r="E36" s="145">
        <v>9279</v>
      </c>
      <c r="F36" s="145">
        <v>358</v>
      </c>
      <c r="G36" s="145">
        <v>610</v>
      </c>
      <c r="H36" s="145">
        <v>635</v>
      </c>
      <c r="I36" s="145">
        <v>563</v>
      </c>
      <c r="J36" s="145">
        <v>484</v>
      </c>
      <c r="K36" s="145">
        <v>453</v>
      </c>
      <c r="L36" s="145">
        <v>477</v>
      </c>
      <c r="M36" s="145">
        <v>637</v>
      </c>
      <c r="N36" s="145">
        <v>684</v>
      </c>
      <c r="O36" s="145">
        <v>615</v>
      </c>
      <c r="P36" s="145">
        <v>685</v>
      </c>
      <c r="Q36" s="145">
        <v>592</v>
      </c>
      <c r="R36" s="145">
        <v>447</v>
      </c>
      <c r="S36" s="145">
        <v>466</v>
      </c>
      <c r="T36" s="145">
        <v>495</v>
      </c>
      <c r="U36" s="145">
        <v>467</v>
      </c>
      <c r="V36" s="145">
        <v>611</v>
      </c>
    </row>
    <row r="37" spans="1:22" ht="12.75" customHeight="1">
      <c r="A37" s="147" t="s">
        <v>516</v>
      </c>
      <c r="B37" s="147" t="s">
        <v>575</v>
      </c>
      <c r="C37" s="147" t="s">
        <v>900</v>
      </c>
      <c r="D37" s="144" t="s">
        <v>307</v>
      </c>
      <c r="E37" s="145">
        <v>20927</v>
      </c>
      <c r="F37" s="145">
        <v>1030</v>
      </c>
      <c r="G37" s="145">
        <v>1035</v>
      </c>
      <c r="H37" s="145">
        <v>1181</v>
      </c>
      <c r="I37" s="145">
        <v>1330</v>
      </c>
      <c r="J37" s="145">
        <v>1389</v>
      </c>
      <c r="K37" s="145">
        <v>1449</v>
      </c>
      <c r="L37" s="145">
        <v>1511</v>
      </c>
      <c r="M37" s="145">
        <v>1275</v>
      </c>
      <c r="N37" s="145">
        <v>1210</v>
      </c>
      <c r="O37" s="145">
        <v>1367</v>
      </c>
      <c r="P37" s="145">
        <v>1554</v>
      </c>
      <c r="Q37" s="145">
        <v>1468</v>
      </c>
      <c r="R37" s="145">
        <v>1120</v>
      </c>
      <c r="S37" s="145">
        <v>1085</v>
      </c>
      <c r="T37" s="145">
        <v>1033</v>
      </c>
      <c r="U37" s="145">
        <v>904</v>
      </c>
      <c r="V37" s="145">
        <v>986</v>
      </c>
    </row>
    <row r="38" spans="1:22" ht="12.75" customHeight="1">
      <c r="A38" s="147" t="s">
        <v>517</v>
      </c>
      <c r="B38" s="147" t="s">
        <v>575</v>
      </c>
      <c r="C38" s="147" t="s">
        <v>901</v>
      </c>
      <c r="D38" s="144" t="s">
        <v>307</v>
      </c>
      <c r="E38" s="145">
        <v>11588</v>
      </c>
      <c r="F38" s="145">
        <v>774</v>
      </c>
      <c r="G38" s="145">
        <v>663</v>
      </c>
      <c r="H38" s="145">
        <v>585</v>
      </c>
      <c r="I38" s="145">
        <v>659</v>
      </c>
      <c r="J38" s="145">
        <v>655</v>
      </c>
      <c r="K38" s="145">
        <v>920</v>
      </c>
      <c r="L38" s="145">
        <v>1003</v>
      </c>
      <c r="M38" s="145">
        <v>853</v>
      </c>
      <c r="N38" s="145">
        <v>696</v>
      </c>
      <c r="O38" s="145">
        <v>655</v>
      </c>
      <c r="P38" s="145">
        <v>741</v>
      </c>
      <c r="Q38" s="145">
        <v>730</v>
      </c>
      <c r="R38" s="145">
        <v>605</v>
      </c>
      <c r="S38" s="145">
        <v>615</v>
      </c>
      <c r="T38" s="145">
        <v>495</v>
      </c>
      <c r="U38" s="145">
        <v>419</v>
      </c>
      <c r="V38" s="145">
        <v>520</v>
      </c>
    </row>
    <row r="39" spans="1:22" ht="12.75" customHeight="1">
      <c r="A39" s="147" t="s">
        <v>518</v>
      </c>
      <c r="B39" s="147" t="s">
        <v>575</v>
      </c>
      <c r="C39" s="147" t="s">
        <v>902</v>
      </c>
      <c r="D39" s="144" t="s">
        <v>307</v>
      </c>
      <c r="E39" s="145">
        <v>7462</v>
      </c>
      <c r="F39" s="145">
        <v>311</v>
      </c>
      <c r="G39" s="145">
        <v>330</v>
      </c>
      <c r="H39" s="145">
        <v>363</v>
      </c>
      <c r="I39" s="145">
        <v>429</v>
      </c>
      <c r="J39" s="145">
        <v>419</v>
      </c>
      <c r="K39" s="145">
        <v>446</v>
      </c>
      <c r="L39" s="145">
        <v>408</v>
      </c>
      <c r="M39" s="145">
        <v>388</v>
      </c>
      <c r="N39" s="145">
        <v>444</v>
      </c>
      <c r="O39" s="145">
        <v>493</v>
      </c>
      <c r="P39" s="145">
        <v>559</v>
      </c>
      <c r="Q39" s="145">
        <v>565</v>
      </c>
      <c r="R39" s="145">
        <v>430</v>
      </c>
      <c r="S39" s="145">
        <v>436</v>
      </c>
      <c r="T39" s="145">
        <v>483</v>
      </c>
      <c r="U39" s="145">
        <v>437</v>
      </c>
      <c r="V39" s="145">
        <v>521</v>
      </c>
    </row>
    <row r="40" spans="1:22" ht="12.75" customHeight="1">
      <c r="A40" s="147" t="s">
        <v>519</v>
      </c>
      <c r="B40" s="147" t="s">
        <v>575</v>
      </c>
      <c r="C40" s="147" t="s">
        <v>903</v>
      </c>
      <c r="D40" s="144" t="s">
        <v>307</v>
      </c>
      <c r="E40" s="145">
        <v>11757</v>
      </c>
      <c r="F40" s="145">
        <v>519</v>
      </c>
      <c r="G40" s="145">
        <v>634</v>
      </c>
      <c r="H40" s="145">
        <v>635</v>
      </c>
      <c r="I40" s="145">
        <v>714</v>
      </c>
      <c r="J40" s="145">
        <v>631</v>
      </c>
      <c r="K40" s="145">
        <v>649</v>
      </c>
      <c r="L40" s="145">
        <v>732</v>
      </c>
      <c r="M40" s="145">
        <v>634</v>
      </c>
      <c r="N40" s="145">
        <v>718</v>
      </c>
      <c r="O40" s="145">
        <v>728</v>
      </c>
      <c r="P40" s="145">
        <v>817</v>
      </c>
      <c r="Q40" s="145">
        <v>817</v>
      </c>
      <c r="R40" s="145">
        <v>802</v>
      </c>
      <c r="S40" s="145">
        <v>717</v>
      </c>
      <c r="T40" s="145">
        <v>693</v>
      </c>
      <c r="U40" s="145">
        <v>571</v>
      </c>
      <c r="V40" s="145">
        <v>746</v>
      </c>
    </row>
    <row r="41" spans="1:22" ht="12.75" customHeight="1">
      <c r="A41" s="147" t="s">
        <v>520</v>
      </c>
      <c r="B41" s="147" t="s">
        <v>575</v>
      </c>
      <c r="C41" s="147" t="s">
        <v>904</v>
      </c>
      <c r="D41" s="144" t="s">
        <v>307</v>
      </c>
      <c r="E41" s="145">
        <v>7416</v>
      </c>
      <c r="F41" s="145">
        <v>340</v>
      </c>
      <c r="G41" s="145">
        <v>383</v>
      </c>
      <c r="H41" s="145">
        <v>397</v>
      </c>
      <c r="I41" s="145">
        <v>435</v>
      </c>
      <c r="J41" s="145">
        <v>425</v>
      </c>
      <c r="K41" s="145">
        <v>404</v>
      </c>
      <c r="L41" s="145">
        <v>386</v>
      </c>
      <c r="M41" s="145">
        <v>369</v>
      </c>
      <c r="N41" s="145">
        <v>368</v>
      </c>
      <c r="O41" s="145">
        <v>437</v>
      </c>
      <c r="P41" s="145">
        <v>543</v>
      </c>
      <c r="Q41" s="145">
        <v>558</v>
      </c>
      <c r="R41" s="145">
        <v>475</v>
      </c>
      <c r="S41" s="145">
        <v>435</v>
      </c>
      <c r="T41" s="145">
        <v>424</v>
      </c>
      <c r="U41" s="145">
        <v>405</v>
      </c>
      <c r="V41" s="145">
        <v>632</v>
      </c>
    </row>
    <row r="42" spans="1:22" ht="12.75" customHeight="1">
      <c r="A42" s="147" t="s">
        <v>521</v>
      </c>
      <c r="B42" s="147" t="s">
        <v>575</v>
      </c>
      <c r="C42" s="147" t="s">
        <v>905</v>
      </c>
      <c r="D42" s="144" t="s">
        <v>307</v>
      </c>
      <c r="E42" s="145">
        <v>6170</v>
      </c>
      <c r="F42" s="145">
        <v>269</v>
      </c>
      <c r="G42" s="145">
        <v>343</v>
      </c>
      <c r="H42" s="145">
        <v>338</v>
      </c>
      <c r="I42" s="145">
        <v>382</v>
      </c>
      <c r="J42" s="145">
        <v>324</v>
      </c>
      <c r="K42" s="145">
        <v>319</v>
      </c>
      <c r="L42" s="145">
        <v>354</v>
      </c>
      <c r="M42" s="145">
        <v>342</v>
      </c>
      <c r="N42" s="145">
        <v>342</v>
      </c>
      <c r="O42" s="145">
        <v>379</v>
      </c>
      <c r="P42" s="145">
        <v>420</v>
      </c>
      <c r="Q42" s="145">
        <v>454</v>
      </c>
      <c r="R42" s="145">
        <v>412</v>
      </c>
      <c r="S42" s="145">
        <v>348</v>
      </c>
      <c r="T42" s="145">
        <v>380</v>
      </c>
      <c r="U42" s="145">
        <v>305</v>
      </c>
      <c r="V42" s="145">
        <v>459</v>
      </c>
    </row>
    <row r="43" spans="1:22" ht="12.75" customHeight="1">
      <c r="A43" s="147" t="s">
        <v>522</v>
      </c>
      <c r="B43" s="147" t="s">
        <v>575</v>
      </c>
      <c r="C43" s="147" t="s">
        <v>906</v>
      </c>
      <c r="D43" s="144" t="s">
        <v>307</v>
      </c>
      <c r="E43" s="145">
        <v>8112</v>
      </c>
      <c r="F43" s="145">
        <v>318</v>
      </c>
      <c r="G43" s="145">
        <v>410</v>
      </c>
      <c r="H43" s="145">
        <v>476</v>
      </c>
      <c r="I43" s="145">
        <v>496</v>
      </c>
      <c r="J43" s="145">
        <v>435</v>
      </c>
      <c r="K43" s="145">
        <v>423</v>
      </c>
      <c r="L43" s="145">
        <v>434</v>
      </c>
      <c r="M43" s="145">
        <v>486</v>
      </c>
      <c r="N43" s="145">
        <v>428</v>
      </c>
      <c r="O43" s="145">
        <v>491</v>
      </c>
      <c r="P43" s="145">
        <v>646</v>
      </c>
      <c r="Q43" s="145">
        <v>616</v>
      </c>
      <c r="R43" s="145">
        <v>587</v>
      </c>
      <c r="S43" s="145">
        <v>501</v>
      </c>
      <c r="T43" s="145">
        <v>467</v>
      </c>
      <c r="U43" s="145">
        <v>396</v>
      </c>
      <c r="V43" s="145">
        <v>502</v>
      </c>
    </row>
    <row r="44" spans="1:22" ht="12.75" customHeight="1">
      <c r="A44" s="147" t="s">
        <v>114</v>
      </c>
      <c r="B44" s="147" t="s">
        <v>575</v>
      </c>
      <c r="C44" s="147" t="s">
        <v>907</v>
      </c>
      <c r="D44" s="144" t="s">
        <v>307</v>
      </c>
      <c r="E44" s="145">
        <v>32667</v>
      </c>
      <c r="F44" s="145">
        <v>1392</v>
      </c>
      <c r="G44" s="145">
        <v>1612</v>
      </c>
      <c r="H44" s="145">
        <v>1667</v>
      </c>
      <c r="I44" s="145">
        <v>1982</v>
      </c>
      <c r="J44" s="145">
        <v>2064</v>
      </c>
      <c r="K44" s="145">
        <v>2295</v>
      </c>
      <c r="L44" s="145">
        <v>2334</v>
      </c>
      <c r="M44" s="145">
        <v>1837</v>
      </c>
      <c r="N44" s="145">
        <v>1791</v>
      </c>
      <c r="O44" s="145">
        <v>2040</v>
      </c>
      <c r="P44" s="145">
        <v>2749</v>
      </c>
      <c r="Q44" s="145">
        <v>2986</v>
      </c>
      <c r="R44" s="145">
        <v>2467</v>
      </c>
      <c r="S44" s="145">
        <v>1706</v>
      </c>
      <c r="T44" s="145">
        <v>1375</v>
      </c>
      <c r="U44" s="145">
        <v>1095</v>
      </c>
      <c r="V44" s="145">
        <v>1275</v>
      </c>
    </row>
    <row r="45" spans="1:22" ht="12.75" customHeight="1">
      <c r="A45" s="147" t="s">
        <v>116</v>
      </c>
      <c r="B45" s="147" t="s">
        <v>575</v>
      </c>
      <c r="C45" s="147" t="s">
        <v>908</v>
      </c>
      <c r="D45" s="144" t="s">
        <v>307</v>
      </c>
      <c r="E45" s="145">
        <v>34112</v>
      </c>
      <c r="F45" s="145">
        <v>1578</v>
      </c>
      <c r="G45" s="145">
        <v>1822</v>
      </c>
      <c r="H45" s="145">
        <v>1825</v>
      </c>
      <c r="I45" s="145">
        <v>1958</v>
      </c>
      <c r="J45" s="145">
        <v>2185</v>
      </c>
      <c r="K45" s="145">
        <v>2561</v>
      </c>
      <c r="L45" s="145">
        <v>2604</v>
      </c>
      <c r="M45" s="145">
        <v>2262</v>
      </c>
      <c r="N45" s="145">
        <v>1975</v>
      </c>
      <c r="O45" s="145">
        <v>2036</v>
      </c>
      <c r="P45" s="145">
        <v>2681</v>
      </c>
      <c r="Q45" s="145">
        <v>2815</v>
      </c>
      <c r="R45" s="145">
        <v>2545</v>
      </c>
      <c r="S45" s="145">
        <v>1844</v>
      </c>
      <c r="T45" s="145">
        <v>1482</v>
      </c>
      <c r="U45" s="145">
        <v>978</v>
      </c>
      <c r="V45" s="145">
        <v>961</v>
      </c>
    </row>
    <row r="46" spans="1:22" ht="12.75" customHeight="1">
      <c r="A46" s="147" t="s">
        <v>523</v>
      </c>
      <c r="B46" s="147" t="s">
        <v>575</v>
      </c>
      <c r="C46" s="147" t="s">
        <v>909</v>
      </c>
      <c r="D46" s="144" t="s">
        <v>307</v>
      </c>
      <c r="E46" s="145">
        <v>8212</v>
      </c>
      <c r="F46" s="145">
        <v>402</v>
      </c>
      <c r="G46" s="145">
        <v>529</v>
      </c>
      <c r="H46" s="145">
        <v>527</v>
      </c>
      <c r="I46" s="145">
        <v>517</v>
      </c>
      <c r="J46" s="145">
        <v>485</v>
      </c>
      <c r="K46" s="145">
        <v>501</v>
      </c>
      <c r="L46" s="145">
        <v>483</v>
      </c>
      <c r="M46" s="145">
        <v>480</v>
      </c>
      <c r="N46" s="145">
        <v>479</v>
      </c>
      <c r="O46" s="145">
        <v>506</v>
      </c>
      <c r="P46" s="145">
        <v>637</v>
      </c>
      <c r="Q46" s="145">
        <v>579</v>
      </c>
      <c r="R46" s="145">
        <v>523</v>
      </c>
      <c r="S46" s="145">
        <v>492</v>
      </c>
      <c r="T46" s="145">
        <v>426</v>
      </c>
      <c r="U46" s="145">
        <v>294</v>
      </c>
      <c r="V46" s="145">
        <v>352</v>
      </c>
    </row>
    <row r="47" spans="1:22" ht="12.75" customHeight="1">
      <c r="A47" s="147" t="s">
        <v>524</v>
      </c>
      <c r="B47" s="147" t="s">
        <v>575</v>
      </c>
      <c r="C47" s="147" t="s">
        <v>910</v>
      </c>
      <c r="D47" s="144" t="s">
        <v>307</v>
      </c>
      <c r="E47" s="145">
        <v>21623</v>
      </c>
      <c r="F47" s="145">
        <v>769</v>
      </c>
      <c r="G47" s="145">
        <v>1120</v>
      </c>
      <c r="H47" s="145">
        <v>1274</v>
      </c>
      <c r="I47" s="145">
        <v>1672</v>
      </c>
      <c r="J47" s="145">
        <v>1362</v>
      </c>
      <c r="K47" s="145">
        <v>1235</v>
      </c>
      <c r="L47" s="145">
        <v>1264</v>
      </c>
      <c r="M47" s="145">
        <v>1217</v>
      </c>
      <c r="N47" s="145">
        <v>1291</v>
      </c>
      <c r="O47" s="145">
        <v>1445</v>
      </c>
      <c r="P47" s="145">
        <v>1763</v>
      </c>
      <c r="Q47" s="145">
        <v>1772</v>
      </c>
      <c r="R47" s="145">
        <v>1442</v>
      </c>
      <c r="S47" s="145">
        <v>1142</v>
      </c>
      <c r="T47" s="145">
        <v>1045</v>
      </c>
      <c r="U47" s="145">
        <v>845</v>
      </c>
      <c r="V47" s="145">
        <v>965</v>
      </c>
    </row>
    <row r="48" spans="1:22" ht="12.75" customHeight="1">
      <c r="A48" s="147" t="s">
        <v>525</v>
      </c>
      <c r="B48" s="147" t="s">
        <v>575</v>
      </c>
      <c r="C48" s="147" t="s">
        <v>911</v>
      </c>
      <c r="D48" s="144" t="s">
        <v>307</v>
      </c>
      <c r="E48" s="145">
        <v>8496</v>
      </c>
      <c r="F48" s="145">
        <v>347</v>
      </c>
      <c r="G48" s="145">
        <v>426</v>
      </c>
      <c r="H48" s="145">
        <v>502</v>
      </c>
      <c r="I48" s="145">
        <v>536</v>
      </c>
      <c r="J48" s="145">
        <v>453</v>
      </c>
      <c r="K48" s="145">
        <v>464</v>
      </c>
      <c r="L48" s="145">
        <v>457</v>
      </c>
      <c r="M48" s="145">
        <v>465</v>
      </c>
      <c r="N48" s="145">
        <v>485</v>
      </c>
      <c r="O48" s="145">
        <v>521</v>
      </c>
      <c r="P48" s="145">
        <v>626</v>
      </c>
      <c r="Q48" s="145">
        <v>605</v>
      </c>
      <c r="R48" s="145">
        <v>531</v>
      </c>
      <c r="S48" s="145">
        <v>478</v>
      </c>
      <c r="T48" s="145">
        <v>556</v>
      </c>
      <c r="U48" s="145">
        <v>482</v>
      </c>
      <c r="V48" s="145">
        <v>562</v>
      </c>
    </row>
    <row r="49" spans="1:22" ht="12.75" customHeight="1">
      <c r="A49" s="147" t="s">
        <v>118</v>
      </c>
      <c r="B49" s="147" t="s">
        <v>575</v>
      </c>
      <c r="C49" s="147" t="s">
        <v>912</v>
      </c>
      <c r="D49" s="144" t="s">
        <v>307</v>
      </c>
      <c r="E49" s="145">
        <v>14952</v>
      </c>
      <c r="F49" s="145">
        <v>510</v>
      </c>
      <c r="G49" s="145">
        <v>687</v>
      </c>
      <c r="H49" s="145">
        <v>766</v>
      </c>
      <c r="I49" s="145">
        <v>969</v>
      </c>
      <c r="J49" s="145">
        <v>922</v>
      </c>
      <c r="K49" s="145">
        <v>851</v>
      </c>
      <c r="L49" s="145">
        <v>806</v>
      </c>
      <c r="M49" s="145">
        <v>757</v>
      </c>
      <c r="N49" s="145">
        <v>825</v>
      </c>
      <c r="O49" s="145">
        <v>1054</v>
      </c>
      <c r="P49" s="145">
        <v>1222</v>
      </c>
      <c r="Q49" s="145">
        <v>1109</v>
      </c>
      <c r="R49" s="145">
        <v>959</v>
      </c>
      <c r="S49" s="145">
        <v>881</v>
      </c>
      <c r="T49" s="145">
        <v>920</v>
      </c>
      <c r="U49" s="145">
        <v>767</v>
      </c>
      <c r="V49" s="145">
        <v>947</v>
      </c>
    </row>
    <row r="50" spans="1:22" ht="12.75" customHeight="1">
      <c r="A50" s="147" t="s">
        <v>120</v>
      </c>
      <c r="B50" s="147" t="s">
        <v>575</v>
      </c>
      <c r="C50" s="147" t="s">
        <v>922</v>
      </c>
      <c r="D50" s="144" t="s">
        <v>307</v>
      </c>
      <c r="E50" s="145">
        <v>19487</v>
      </c>
      <c r="F50" s="145">
        <v>885</v>
      </c>
      <c r="G50" s="145">
        <v>987</v>
      </c>
      <c r="H50" s="145">
        <v>1058</v>
      </c>
      <c r="I50" s="145">
        <v>1178</v>
      </c>
      <c r="J50" s="145">
        <v>1270</v>
      </c>
      <c r="K50" s="145">
        <v>1302</v>
      </c>
      <c r="L50" s="145">
        <v>1290</v>
      </c>
      <c r="M50" s="145">
        <v>1048</v>
      </c>
      <c r="N50" s="145">
        <v>1100</v>
      </c>
      <c r="O50" s="145">
        <v>1142</v>
      </c>
      <c r="P50" s="145">
        <v>1485</v>
      </c>
      <c r="Q50" s="145">
        <v>1515</v>
      </c>
      <c r="R50" s="145">
        <v>1247</v>
      </c>
      <c r="S50" s="145">
        <v>1046</v>
      </c>
      <c r="T50" s="145">
        <v>981</v>
      </c>
      <c r="U50" s="145">
        <v>844</v>
      </c>
      <c r="V50" s="145">
        <v>1109</v>
      </c>
    </row>
    <row r="51" spans="1:22" ht="12.75" customHeight="1">
      <c r="A51" s="147" t="s">
        <v>526</v>
      </c>
      <c r="B51" s="147" t="s">
        <v>575</v>
      </c>
      <c r="C51" s="147" t="s">
        <v>923</v>
      </c>
      <c r="D51" s="144" t="s">
        <v>307</v>
      </c>
      <c r="E51" s="145">
        <v>20001</v>
      </c>
      <c r="F51" s="145">
        <v>871</v>
      </c>
      <c r="G51" s="145">
        <v>939</v>
      </c>
      <c r="H51" s="145">
        <v>955</v>
      </c>
      <c r="I51" s="145">
        <v>1182</v>
      </c>
      <c r="J51" s="145">
        <v>1313</v>
      </c>
      <c r="K51" s="145">
        <v>1371</v>
      </c>
      <c r="L51" s="145">
        <v>1374</v>
      </c>
      <c r="M51" s="145">
        <v>1019</v>
      </c>
      <c r="N51" s="145">
        <v>1006</v>
      </c>
      <c r="O51" s="145">
        <v>1255</v>
      </c>
      <c r="P51" s="145">
        <v>1775</v>
      </c>
      <c r="Q51" s="145">
        <v>1866</v>
      </c>
      <c r="R51" s="145">
        <v>1523</v>
      </c>
      <c r="S51" s="145">
        <v>1092</v>
      </c>
      <c r="T51" s="145">
        <v>903</v>
      </c>
      <c r="U51" s="145">
        <v>695</v>
      </c>
      <c r="V51" s="145">
        <v>862</v>
      </c>
    </row>
    <row r="52" spans="1:22" ht="12.75" customHeight="1">
      <c r="A52" s="147" t="s">
        <v>527</v>
      </c>
      <c r="B52" s="147" t="s">
        <v>575</v>
      </c>
      <c r="C52" s="147" t="s">
        <v>924</v>
      </c>
      <c r="D52" s="144" t="s">
        <v>307</v>
      </c>
      <c r="E52" s="145">
        <v>5342</v>
      </c>
      <c r="F52" s="145">
        <v>206</v>
      </c>
      <c r="G52" s="145">
        <v>238</v>
      </c>
      <c r="H52" s="145">
        <v>298</v>
      </c>
      <c r="I52" s="145">
        <v>309</v>
      </c>
      <c r="J52" s="145">
        <v>304</v>
      </c>
      <c r="K52" s="145">
        <v>268</v>
      </c>
      <c r="L52" s="145">
        <v>282</v>
      </c>
      <c r="M52" s="145">
        <v>273</v>
      </c>
      <c r="N52" s="145">
        <v>278</v>
      </c>
      <c r="O52" s="145">
        <v>325</v>
      </c>
      <c r="P52" s="145">
        <v>399</v>
      </c>
      <c r="Q52" s="145">
        <v>366</v>
      </c>
      <c r="R52" s="145">
        <v>316</v>
      </c>
      <c r="S52" s="145">
        <v>354</v>
      </c>
      <c r="T52" s="145">
        <v>352</v>
      </c>
      <c r="U52" s="145">
        <v>353</v>
      </c>
      <c r="V52" s="145">
        <v>421</v>
      </c>
    </row>
    <row r="53" spans="1:22" ht="12.75" customHeight="1">
      <c r="A53" s="147" t="s">
        <v>528</v>
      </c>
      <c r="B53" s="147" t="s">
        <v>575</v>
      </c>
      <c r="C53" s="147" t="s">
        <v>925</v>
      </c>
      <c r="D53" s="144" t="s">
        <v>307</v>
      </c>
      <c r="E53" s="145">
        <v>16960</v>
      </c>
      <c r="F53" s="145">
        <v>693</v>
      </c>
      <c r="G53" s="145">
        <v>788</v>
      </c>
      <c r="H53" s="145">
        <v>890</v>
      </c>
      <c r="I53" s="145">
        <v>1091</v>
      </c>
      <c r="J53" s="145">
        <v>1101</v>
      </c>
      <c r="K53" s="145">
        <v>1065</v>
      </c>
      <c r="L53" s="145">
        <v>1049</v>
      </c>
      <c r="M53" s="145">
        <v>872</v>
      </c>
      <c r="N53" s="145">
        <v>929</v>
      </c>
      <c r="O53" s="145">
        <v>1037</v>
      </c>
      <c r="P53" s="145">
        <v>1383</v>
      </c>
      <c r="Q53" s="145">
        <v>1344</v>
      </c>
      <c r="R53" s="145">
        <v>1091</v>
      </c>
      <c r="S53" s="145">
        <v>879</v>
      </c>
      <c r="T53" s="145">
        <v>928</v>
      </c>
      <c r="U53" s="145">
        <v>847</v>
      </c>
      <c r="V53" s="145">
        <v>973</v>
      </c>
    </row>
    <row r="54" spans="1:22" ht="12.75" customHeight="1">
      <c r="A54" s="147" t="s">
        <v>529</v>
      </c>
      <c r="B54" s="147" t="s">
        <v>575</v>
      </c>
      <c r="C54" s="147" t="s">
        <v>926</v>
      </c>
      <c r="D54" s="144" t="s">
        <v>307</v>
      </c>
      <c r="E54" s="145">
        <v>12800</v>
      </c>
      <c r="F54" s="145">
        <v>549</v>
      </c>
      <c r="G54" s="145">
        <v>655</v>
      </c>
      <c r="H54" s="145">
        <v>643</v>
      </c>
      <c r="I54" s="145">
        <v>857</v>
      </c>
      <c r="J54" s="145">
        <v>823</v>
      </c>
      <c r="K54" s="145">
        <v>874</v>
      </c>
      <c r="L54" s="145">
        <v>854</v>
      </c>
      <c r="M54" s="145">
        <v>713</v>
      </c>
      <c r="N54" s="145">
        <v>758</v>
      </c>
      <c r="O54" s="145">
        <v>909</v>
      </c>
      <c r="P54" s="145">
        <v>1040</v>
      </c>
      <c r="Q54" s="145">
        <v>1051</v>
      </c>
      <c r="R54" s="145">
        <v>840</v>
      </c>
      <c r="S54" s="145">
        <v>620</v>
      </c>
      <c r="T54" s="145">
        <v>589</v>
      </c>
      <c r="U54" s="145">
        <v>482</v>
      </c>
      <c r="V54" s="145">
        <v>543</v>
      </c>
    </row>
    <row r="55" spans="1:22" ht="12.75" customHeight="1">
      <c r="A55" s="147" t="s">
        <v>530</v>
      </c>
      <c r="B55" s="147" t="s">
        <v>575</v>
      </c>
      <c r="C55" s="147" t="s">
        <v>927</v>
      </c>
      <c r="D55" s="144" t="s">
        <v>307</v>
      </c>
      <c r="E55" s="145">
        <v>12170</v>
      </c>
      <c r="F55" s="145">
        <v>466</v>
      </c>
      <c r="G55" s="145">
        <v>576</v>
      </c>
      <c r="H55" s="145">
        <v>628</v>
      </c>
      <c r="I55" s="145">
        <v>727</v>
      </c>
      <c r="J55" s="145">
        <v>721</v>
      </c>
      <c r="K55" s="145">
        <v>741</v>
      </c>
      <c r="L55" s="145">
        <v>750</v>
      </c>
      <c r="M55" s="145">
        <v>686</v>
      </c>
      <c r="N55" s="145">
        <v>696</v>
      </c>
      <c r="O55" s="145">
        <v>720</v>
      </c>
      <c r="P55" s="145">
        <v>983</v>
      </c>
      <c r="Q55" s="145">
        <v>1010</v>
      </c>
      <c r="R55" s="145">
        <v>992</v>
      </c>
      <c r="S55" s="145">
        <v>754</v>
      </c>
      <c r="T55" s="145">
        <v>613</v>
      </c>
      <c r="U55" s="145">
        <v>492</v>
      </c>
      <c r="V55" s="145">
        <v>615</v>
      </c>
    </row>
    <row r="56" spans="1:22" ht="12.75" customHeight="1">
      <c r="A56" s="147" t="s">
        <v>124</v>
      </c>
      <c r="B56" s="147" t="s">
        <v>575</v>
      </c>
      <c r="C56" s="147" t="s">
        <v>928</v>
      </c>
      <c r="D56" s="144" t="s">
        <v>307</v>
      </c>
      <c r="E56" s="145">
        <v>33256</v>
      </c>
      <c r="F56" s="145">
        <v>1999</v>
      </c>
      <c r="G56" s="145">
        <v>1783</v>
      </c>
      <c r="H56" s="145">
        <v>1598</v>
      </c>
      <c r="I56" s="145">
        <v>1879</v>
      </c>
      <c r="J56" s="145">
        <v>2102</v>
      </c>
      <c r="K56" s="145">
        <v>2603</v>
      </c>
      <c r="L56" s="145">
        <v>2892</v>
      </c>
      <c r="M56" s="145">
        <v>2155</v>
      </c>
      <c r="N56" s="145">
        <v>1766</v>
      </c>
      <c r="O56" s="145">
        <v>1915</v>
      </c>
      <c r="P56" s="145">
        <v>2690</v>
      </c>
      <c r="Q56" s="145">
        <v>2657</v>
      </c>
      <c r="R56" s="145">
        <v>2349</v>
      </c>
      <c r="S56" s="145">
        <v>1614</v>
      </c>
      <c r="T56" s="145">
        <v>1221</v>
      </c>
      <c r="U56" s="145">
        <v>957</v>
      </c>
      <c r="V56" s="145">
        <v>1076</v>
      </c>
    </row>
    <row r="57" spans="1:22" ht="12.75" customHeight="1">
      <c r="A57" s="147" t="s">
        <v>126</v>
      </c>
      <c r="B57" s="147" t="s">
        <v>575</v>
      </c>
      <c r="C57" s="147" t="s">
        <v>929</v>
      </c>
      <c r="D57" s="144" t="s">
        <v>307</v>
      </c>
      <c r="E57" s="145">
        <v>18460</v>
      </c>
      <c r="F57" s="145">
        <v>707</v>
      </c>
      <c r="G57" s="145">
        <v>811</v>
      </c>
      <c r="H57" s="145">
        <v>942</v>
      </c>
      <c r="I57" s="145">
        <v>1145</v>
      </c>
      <c r="J57" s="145">
        <v>1097</v>
      </c>
      <c r="K57" s="145">
        <v>1114</v>
      </c>
      <c r="L57" s="145">
        <v>1027</v>
      </c>
      <c r="M57" s="145">
        <v>896</v>
      </c>
      <c r="N57" s="145">
        <v>1016</v>
      </c>
      <c r="O57" s="145">
        <v>1174</v>
      </c>
      <c r="P57" s="145">
        <v>1489</v>
      </c>
      <c r="Q57" s="145">
        <v>1503</v>
      </c>
      <c r="R57" s="145">
        <v>1278</v>
      </c>
      <c r="S57" s="145">
        <v>1079</v>
      </c>
      <c r="T57" s="145">
        <v>1138</v>
      </c>
      <c r="U57" s="145">
        <v>964</v>
      </c>
      <c r="V57" s="145">
        <v>1080</v>
      </c>
    </row>
    <row r="58" spans="1:22" ht="12.75" customHeight="1">
      <c r="A58" s="147" t="s">
        <v>128</v>
      </c>
      <c r="B58" s="147" t="s">
        <v>575</v>
      </c>
      <c r="C58" s="147" t="s">
        <v>930</v>
      </c>
      <c r="D58" s="144" t="s">
        <v>307</v>
      </c>
      <c r="E58" s="145">
        <v>8485</v>
      </c>
      <c r="F58" s="145">
        <v>283</v>
      </c>
      <c r="G58" s="145">
        <v>351</v>
      </c>
      <c r="H58" s="145">
        <v>417</v>
      </c>
      <c r="I58" s="145">
        <v>513</v>
      </c>
      <c r="J58" s="145">
        <v>451</v>
      </c>
      <c r="K58" s="145">
        <v>471</v>
      </c>
      <c r="L58" s="145">
        <v>377</v>
      </c>
      <c r="M58" s="145">
        <v>371</v>
      </c>
      <c r="N58" s="145">
        <v>454</v>
      </c>
      <c r="O58" s="145">
        <v>561</v>
      </c>
      <c r="P58" s="145">
        <v>635</v>
      </c>
      <c r="Q58" s="145">
        <v>574</v>
      </c>
      <c r="R58" s="145">
        <v>465</v>
      </c>
      <c r="S58" s="145">
        <v>549</v>
      </c>
      <c r="T58" s="145">
        <v>645</v>
      </c>
      <c r="U58" s="145">
        <v>626</v>
      </c>
      <c r="V58" s="145">
        <v>742</v>
      </c>
    </row>
    <row r="59" spans="1:22" ht="12.75" customHeight="1">
      <c r="A59" s="147" t="s">
        <v>531</v>
      </c>
      <c r="B59" s="147" t="s">
        <v>575</v>
      </c>
      <c r="C59" s="147" t="s">
        <v>931</v>
      </c>
      <c r="D59" s="144" t="s">
        <v>307</v>
      </c>
      <c r="E59" s="145">
        <v>5610</v>
      </c>
      <c r="F59" s="145">
        <v>177</v>
      </c>
      <c r="G59" s="145">
        <v>268</v>
      </c>
      <c r="H59" s="145">
        <v>343</v>
      </c>
      <c r="I59" s="145">
        <v>328</v>
      </c>
      <c r="J59" s="145">
        <v>299</v>
      </c>
      <c r="K59" s="145">
        <v>252</v>
      </c>
      <c r="L59" s="145">
        <v>241</v>
      </c>
      <c r="M59" s="145">
        <v>253</v>
      </c>
      <c r="N59" s="145">
        <v>325</v>
      </c>
      <c r="O59" s="145">
        <v>349</v>
      </c>
      <c r="P59" s="145">
        <v>386</v>
      </c>
      <c r="Q59" s="145">
        <v>347</v>
      </c>
      <c r="R59" s="145">
        <v>338</v>
      </c>
      <c r="S59" s="145">
        <v>400</v>
      </c>
      <c r="T59" s="145">
        <v>426</v>
      </c>
      <c r="U59" s="145">
        <v>395</v>
      </c>
      <c r="V59" s="145">
        <v>483</v>
      </c>
    </row>
    <row r="60" spans="1:22" ht="12.75" customHeight="1">
      <c r="A60" s="147" t="s">
        <v>532</v>
      </c>
      <c r="B60" s="147" t="s">
        <v>575</v>
      </c>
      <c r="C60" s="147" t="s">
        <v>932</v>
      </c>
      <c r="D60" s="144" t="s">
        <v>307</v>
      </c>
      <c r="E60" s="145">
        <v>4521</v>
      </c>
      <c r="F60" s="145">
        <v>152</v>
      </c>
      <c r="G60" s="145">
        <v>198</v>
      </c>
      <c r="H60" s="145">
        <v>203</v>
      </c>
      <c r="I60" s="145">
        <v>284</v>
      </c>
      <c r="J60" s="145">
        <v>261</v>
      </c>
      <c r="K60" s="145">
        <v>250</v>
      </c>
      <c r="L60" s="145">
        <v>196</v>
      </c>
      <c r="M60" s="145">
        <v>186</v>
      </c>
      <c r="N60" s="145">
        <v>206</v>
      </c>
      <c r="O60" s="145">
        <v>270</v>
      </c>
      <c r="P60" s="145">
        <v>405</v>
      </c>
      <c r="Q60" s="145">
        <v>338</v>
      </c>
      <c r="R60" s="145">
        <v>290</v>
      </c>
      <c r="S60" s="145">
        <v>296</v>
      </c>
      <c r="T60" s="145">
        <v>326</v>
      </c>
      <c r="U60" s="145">
        <v>306</v>
      </c>
      <c r="V60" s="145">
        <v>354</v>
      </c>
    </row>
    <row r="61" spans="1:22" ht="12.75" customHeight="1">
      <c r="A61" s="147" t="s">
        <v>533</v>
      </c>
      <c r="B61" s="147" t="s">
        <v>575</v>
      </c>
      <c r="C61" s="147" t="s">
        <v>933</v>
      </c>
      <c r="D61" s="144" t="s">
        <v>307</v>
      </c>
      <c r="E61" s="145">
        <v>3434</v>
      </c>
      <c r="F61" s="145">
        <v>128</v>
      </c>
      <c r="G61" s="145">
        <v>126</v>
      </c>
      <c r="H61" s="145">
        <v>176</v>
      </c>
      <c r="I61" s="145">
        <v>184</v>
      </c>
      <c r="J61" s="145">
        <v>193</v>
      </c>
      <c r="K61" s="145">
        <v>159</v>
      </c>
      <c r="L61" s="145">
        <v>172</v>
      </c>
      <c r="M61" s="145">
        <v>166</v>
      </c>
      <c r="N61" s="145">
        <v>182</v>
      </c>
      <c r="O61" s="145">
        <v>207</v>
      </c>
      <c r="P61" s="145">
        <v>248</v>
      </c>
      <c r="Q61" s="145">
        <v>238</v>
      </c>
      <c r="R61" s="145">
        <v>216</v>
      </c>
      <c r="S61" s="145">
        <v>231</v>
      </c>
      <c r="T61" s="145">
        <v>282</v>
      </c>
      <c r="U61" s="145">
        <v>225</v>
      </c>
      <c r="V61" s="145">
        <v>301</v>
      </c>
    </row>
    <row r="62" spans="1:22" ht="12.75" customHeight="1">
      <c r="A62" s="147" t="s">
        <v>534</v>
      </c>
      <c r="B62" s="147" t="s">
        <v>575</v>
      </c>
      <c r="C62" s="147" t="s">
        <v>934</v>
      </c>
      <c r="D62" s="144" t="s">
        <v>307</v>
      </c>
      <c r="E62" s="145">
        <v>26426</v>
      </c>
      <c r="F62" s="145">
        <v>1272</v>
      </c>
      <c r="G62" s="145">
        <v>1297</v>
      </c>
      <c r="H62" s="145">
        <v>1333</v>
      </c>
      <c r="I62" s="145">
        <v>1691</v>
      </c>
      <c r="J62" s="145">
        <v>1606</v>
      </c>
      <c r="K62" s="145">
        <v>1728</v>
      </c>
      <c r="L62" s="145">
        <v>1672</v>
      </c>
      <c r="M62" s="145">
        <v>1315</v>
      </c>
      <c r="N62" s="145">
        <v>1429</v>
      </c>
      <c r="O62" s="145">
        <v>1689</v>
      </c>
      <c r="P62" s="145">
        <v>2139</v>
      </c>
      <c r="Q62" s="145">
        <v>1983</v>
      </c>
      <c r="R62" s="145">
        <v>1532</v>
      </c>
      <c r="S62" s="145">
        <v>1432</v>
      </c>
      <c r="T62" s="145">
        <v>1493</v>
      </c>
      <c r="U62" s="145">
        <v>1295</v>
      </c>
      <c r="V62" s="145">
        <v>1520</v>
      </c>
    </row>
    <row r="63" spans="1:22" ht="12.75" customHeight="1">
      <c r="A63" s="147" t="s">
        <v>535</v>
      </c>
      <c r="B63" s="147" t="s">
        <v>575</v>
      </c>
      <c r="C63" s="147" t="s">
        <v>935</v>
      </c>
      <c r="D63" s="144" t="s">
        <v>307</v>
      </c>
      <c r="E63" s="145">
        <v>5976</v>
      </c>
      <c r="F63" s="145">
        <v>294</v>
      </c>
      <c r="G63" s="145">
        <v>300</v>
      </c>
      <c r="H63" s="145">
        <v>349</v>
      </c>
      <c r="I63" s="145">
        <v>372</v>
      </c>
      <c r="J63" s="145">
        <v>355</v>
      </c>
      <c r="K63" s="145">
        <v>331</v>
      </c>
      <c r="L63" s="145">
        <v>401</v>
      </c>
      <c r="M63" s="145">
        <v>338</v>
      </c>
      <c r="N63" s="145">
        <v>373</v>
      </c>
      <c r="O63" s="145">
        <v>398</v>
      </c>
      <c r="P63" s="145">
        <v>504</v>
      </c>
      <c r="Q63" s="145">
        <v>383</v>
      </c>
      <c r="R63" s="145">
        <v>326</v>
      </c>
      <c r="S63" s="145">
        <v>331</v>
      </c>
      <c r="T63" s="145">
        <v>330</v>
      </c>
      <c r="U63" s="145">
        <v>280</v>
      </c>
      <c r="V63" s="145">
        <v>311</v>
      </c>
    </row>
    <row r="64" spans="1:22" ht="12.75" customHeight="1">
      <c r="A64" s="147" t="s">
        <v>536</v>
      </c>
      <c r="B64" s="147" t="s">
        <v>575</v>
      </c>
      <c r="C64" s="147" t="s">
        <v>936</v>
      </c>
      <c r="D64" s="144" t="s">
        <v>307</v>
      </c>
      <c r="E64" s="145">
        <v>10820</v>
      </c>
      <c r="F64" s="145">
        <v>402</v>
      </c>
      <c r="G64" s="145">
        <v>495</v>
      </c>
      <c r="H64" s="145">
        <v>659</v>
      </c>
      <c r="I64" s="145">
        <v>735</v>
      </c>
      <c r="J64" s="145">
        <v>688</v>
      </c>
      <c r="K64" s="145">
        <v>494</v>
      </c>
      <c r="L64" s="145">
        <v>503</v>
      </c>
      <c r="M64" s="145">
        <v>537</v>
      </c>
      <c r="N64" s="145">
        <v>588</v>
      </c>
      <c r="O64" s="145">
        <v>732</v>
      </c>
      <c r="P64" s="145">
        <v>813</v>
      </c>
      <c r="Q64" s="145">
        <v>722</v>
      </c>
      <c r="R64" s="145">
        <v>600</v>
      </c>
      <c r="S64" s="145">
        <v>672</v>
      </c>
      <c r="T64" s="145">
        <v>806</v>
      </c>
      <c r="U64" s="145">
        <v>637</v>
      </c>
      <c r="V64" s="145">
        <v>737</v>
      </c>
    </row>
    <row r="65" spans="1:22" ht="12.75" customHeight="1">
      <c r="A65" s="147" t="s">
        <v>537</v>
      </c>
      <c r="B65" s="147" t="s">
        <v>575</v>
      </c>
      <c r="C65" s="147" t="s">
        <v>937</v>
      </c>
      <c r="D65" s="144" t="s">
        <v>307</v>
      </c>
      <c r="E65" s="145">
        <v>4876</v>
      </c>
      <c r="F65" s="145">
        <v>184</v>
      </c>
      <c r="G65" s="145">
        <v>242</v>
      </c>
      <c r="H65" s="145">
        <v>260</v>
      </c>
      <c r="I65" s="145">
        <v>284</v>
      </c>
      <c r="J65" s="145">
        <v>238</v>
      </c>
      <c r="K65" s="145">
        <v>230</v>
      </c>
      <c r="L65" s="145">
        <v>240</v>
      </c>
      <c r="M65" s="145">
        <v>234</v>
      </c>
      <c r="N65" s="145">
        <v>288</v>
      </c>
      <c r="O65" s="145">
        <v>290</v>
      </c>
      <c r="P65" s="145">
        <v>354</v>
      </c>
      <c r="Q65" s="145">
        <v>313</v>
      </c>
      <c r="R65" s="145">
        <v>325</v>
      </c>
      <c r="S65" s="145">
        <v>354</v>
      </c>
      <c r="T65" s="145">
        <v>367</v>
      </c>
      <c r="U65" s="145">
        <v>302</v>
      </c>
      <c r="V65" s="145">
        <v>371</v>
      </c>
    </row>
    <row r="66" spans="1:22" ht="12.75" customHeight="1">
      <c r="A66" s="147" t="s">
        <v>538</v>
      </c>
      <c r="B66" s="147" t="s">
        <v>575</v>
      </c>
      <c r="C66" s="147" t="s">
        <v>938</v>
      </c>
      <c r="D66" s="144" t="s">
        <v>307</v>
      </c>
      <c r="E66" s="145">
        <v>4096</v>
      </c>
      <c r="F66" s="145">
        <v>157</v>
      </c>
      <c r="G66" s="145">
        <v>192</v>
      </c>
      <c r="H66" s="145">
        <v>262</v>
      </c>
      <c r="I66" s="145">
        <v>282</v>
      </c>
      <c r="J66" s="145">
        <v>198</v>
      </c>
      <c r="K66" s="145">
        <v>153</v>
      </c>
      <c r="L66" s="145">
        <v>192</v>
      </c>
      <c r="M66" s="145">
        <v>170</v>
      </c>
      <c r="N66" s="145">
        <v>227</v>
      </c>
      <c r="O66" s="145">
        <v>273</v>
      </c>
      <c r="P66" s="145">
        <v>292</v>
      </c>
      <c r="Q66" s="145">
        <v>240</v>
      </c>
      <c r="R66" s="145">
        <v>217</v>
      </c>
      <c r="S66" s="145">
        <v>271</v>
      </c>
      <c r="T66" s="145">
        <v>338</v>
      </c>
      <c r="U66" s="145">
        <v>268</v>
      </c>
      <c r="V66" s="145">
        <v>364</v>
      </c>
    </row>
    <row r="67" spans="1:22" ht="12.75" customHeight="1">
      <c r="A67" s="147" t="s">
        <v>539</v>
      </c>
      <c r="B67" s="147" t="s">
        <v>575</v>
      </c>
      <c r="C67" s="147" t="s">
        <v>939</v>
      </c>
      <c r="D67" s="144" t="s">
        <v>307</v>
      </c>
      <c r="E67" s="145">
        <v>4232</v>
      </c>
      <c r="F67" s="145">
        <v>137</v>
      </c>
      <c r="G67" s="145">
        <v>185</v>
      </c>
      <c r="H67" s="145">
        <v>196</v>
      </c>
      <c r="I67" s="145">
        <v>240</v>
      </c>
      <c r="J67" s="145">
        <v>229</v>
      </c>
      <c r="K67" s="145">
        <v>208</v>
      </c>
      <c r="L67" s="145">
        <v>202</v>
      </c>
      <c r="M67" s="145">
        <v>195</v>
      </c>
      <c r="N67" s="145">
        <v>219</v>
      </c>
      <c r="O67" s="145">
        <v>244</v>
      </c>
      <c r="P67" s="145">
        <v>312</v>
      </c>
      <c r="Q67" s="145">
        <v>337</v>
      </c>
      <c r="R67" s="145">
        <v>332</v>
      </c>
      <c r="S67" s="145">
        <v>330</v>
      </c>
      <c r="T67" s="145">
        <v>326</v>
      </c>
      <c r="U67" s="145">
        <v>233</v>
      </c>
      <c r="V67" s="145">
        <v>307</v>
      </c>
    </row>
    <row r="68" spans="1:22" ht="12.75" customHeight="1">
      <c r="A68" s="147" t="s">
        <v>540</v>
      </c>
      <c r="B68" s="147" t="s">
        <v>575</v>
      </c>
      <c r="C68" s="147" t="s">
        <v>940</v>
      </c>
      <c r="D68" s="144" t="s">
        <v>307</v>
      </c>
      <c r="E68" s="145">
        <v>5910</v>
      </c>
      <c r="F68" s="145">
        <v>213</v>
      </c>
      <c r="G68" s="145">
        <v>273</v>
      </c>
      <c r="H68" s="145">
        <v>330</v>
      </c>
      <c r="I68" s="145">
        <v>354</v>
      </c>
      <c r="J68" s="145">
        <v>301</v>
      </c>
      <c r="K68" s="145">
        <v>302</v>
      </c>
      <c r="L68" s="145">
        <v>299</v>
      </c>
      <c r="M68" s="145">
        <v>284</v>
      </c>
      <c r="N68" s="145">
        <v>321</v>
      </c>
      <c r="O68" s="145">
        <v>367</v>
      </c>
      <c r="P68" s="145">
        <v>449</v>
      </c>
      <c r="Q68" s="145">
        <v>377</v>
      </c>
      <c r="R68" s="145">
        <v>352</v>
      </c>
      <c r="S68" s="145">
        <v>376</v>
      </c>
      <c r="T68" s="145">
        <v>407</v>
      </c>
      <c r="U68" s="145">
        <v>376</v>
      </c>
      <c r="V68" s="145">
        <v>529</v>
      </c>
    </row>
    <row r="69" spans="1:22" ht="12.75" customHeight="1">
      <c r="A69" s="147" t="s">
        <v>541</v>
      </c>
      <c r="B69" s="147" t="s">
        <v>575</v>
      </c>
      <c r="C69" s="147" t="s">
        <v>941</v>
      </c>
      <c r="D69" s="144" t="s">
        <v>307</v>
      </c>
      <c r="E69" s="145">
        <v>13800</v>
      </c>
      <c r="F69" s="145">
        <v>543</v>
      </c>
      <c r="G69" s="145">
        <v>753</v>
      </c>
      <c r="H69" s="145">
        <v>795</v>
      </c>
      <c r="I69" s="145">
        <v>917</v>
      </c>
      <c r="J69" s="145">
        <v>688</v>
      </c>
      <c r="K69" s="145">
        <v>693</v>
      </c>
      <c r="L69" s="145">
        <v>729</v>
      </c>
      <c r="M69" s="145">
        <v>698</v>
      </c>
      <c r="N69" s="145">
        <v>826</v>
      </c>
      <c r="O69" s="145">
        <v>915</v>
      </c>
      <c r="P69" s="145">
        <v>1037</v>
      </c>
      <c r="Q69" s="145">
        <v>877</v>
      </c>
      <c r="R69" s="145">
        <v>951</v>
      </c>
      <c r="S69" s="145">
        <v>894</v>
      </c>
      <c r="T69" s="145">
        <v>898</v>
      </c>
      <c r="U69" s="145">
        <v>718</v>
      </c>
      <c r="V69" s="145">
        <v>868</v>
      </c>
    </row>
    <row r="70" spans="1:22" ht="12.75" customHeight="1">
      <c r="A70" s="147" t="s">
        <v>542</v>
      </c>
      <c r="B70" s="147" t="s">
        <v>575</v>
      </c>
      <c r="C70" s="147" t="s">
        <v>942</v>
      </c>
      <c r="D70" s="144" t="s">
        <v>307</v>
      </c>
      <c r="E70" s="145">
        <v>18529</v>
      </c>
      <c r="F70" s="145">
        <v>803</v>
      </c>
      <c r="G70" s="145">
        <v>853</v>
      </c>
      <c r="H70" s="145">
        <v>905</v>
      </c>
      <c r="I70" s="145">
        <v>1149</v>
      </c>
      <c r="J70" s="145">
        <v>965</v>
      </c>
      <c r="K70" s="145">
        <v>941</v>
      </c>
      <c r="L70" s="145">
        <v>1013</v>
      </c>
      <c r="M70" s="145">
        <v>938</v>
      </c>
      <c r="N70" s="145">
        <v>996</v>
      </c>
      <c r="O70" s="145">
        <v>1230</v>
      </c>
      <c r="P70" s="145">
        <v>1393</v>
      </c>
      <c r="Q70" s="145">
        <v>1285</v>
      </c>
      <c r="R70" s="145">
        <v>1084</v>
      </c>
      <c r="S70" s="145">
        <v>1105</v>
      </c>
      <c r="T70" s="145">
        <v>1245</v>
      </c>
      <c r="U70" s="145">
        <v>1145</v>
      </c>
      <c r="V70" s="145">
        <v>1479</v>
      </c>
    </row>
    <row r="71" spans="1:22" ht="12.75" customHeight="1">
      <c r="A71" s="147" t="s">
        <v>543</v>
      </c>
      <c r="B71" s="147" t="s">
        <v>575</v>
      </c>
      <c r="C71" s="147" t="s">
        <v>943</v>
      </c>
      <c r="D71" s="144" t="s">
        <v>307</v>
      </c>
      <c r="E71" s="145">
        <v>11325</v>
      </c>
      <c r="F71" s="145">
        <v>508</v>
      </c>
      <c r="G71" s="145">
        <v>550</v>
      </c>
      <c r="H71" s="145">
        <v>563</v>
      </c>
      <c r="I71" s="145">
        <v>691</v>
      </c>
      <c r="J71" s="145">
        <v>587</v>
      </c>
      <c r="K71" s="145">
        <v>602</v>
      </c>
      <c r="L71" s="145">
        <v>663</v>
      </c>
      <c r="M71" s="145">
        <v>597</v>
      </c>
      <c r="N71" s="145">
        <v>634</v>
      </c>
      <c r="O71" s="145">
        <v>745</v>
      </c>
      <c r="P71" s="145">
        <v>894</v>
      </c>
      <c r="Q71" s="145">
        <v>798</v>
      </c>
      <c r="R71" s="145">
        <v>658</v>
      </c>
      <c r="S71" s="145">
        <v>649</v>
      </c>
      <c r="T71" s="145">
        <v>662</v>
      </c>
      <c r="U71" s="145">
        <v>632</v>
      </c>
      <c r="V71" s="145">
        <v>892</v>
      </c>
    </row>
    <row r="72" spans="1:22" ht="12.75" customHeight="1">
      <c r="A72" s="147" t="s">
        <v>544</v>
      </c>
      <c r="B72" s="147" t="s">
        <v>575</v>
      </c>
      <c r="C72" s="147" t="s">
        <v>944</v>
      </c>
      <c r="D72" s="144" t="s">
        <v>307</v>
      </c>
      <c r="E72" s="145">
        <v>5729</v>
      </c>
      <c r="F72" s="145">
        <v>177</v>
      </c>
      <c r="G72" s="145">
        <v>236</v>
      </c>
      <c r="H72" s="145">
        <v>306</v>
      </c>
      <c r="I72" s="145">
        <v>366</v>
      </c>
      <c r="J72" s="145">
        <v>241</v>
      </c>
      <c r="K72" s="145">
        <v>217</v>
      </c>
      <c r="L72" s="145">
        <v>224</v>
      </c>
      <c r="M72" s="145">
        <v>222</v>
      </c>
      <c r="N72" s="145">
        <v>297</v>
      </c>
      <c r="O72" s="145">
        <v>348</v>
      </c>
      <c r="P72" s="145">
        <v>441</v>
      </c>
      <c r="Q72" s="145">
        <v>392</v>
      </c>
      <c r="R72" s="145">
        <v>355</v>
      </c>
      <c r="S72" s="145">
        <v>407</v>
      </c>
      <c r="T72" s="145">
        <v>459</v>
      </c>
      <c r="U72" s="145">
        <v>440</v>
      </c>
      <c r="V72" s="145">
        <v>601</v>
      </c>
    </row>
    <row r="73" spans="1:22" ht="12.75" customHeight="1">
      <c r="A73" s="147" t="s">
        <v>545</v>
      </c>
      <c r="B73" s="147" t="s">
        <v>575</v>
      </c>
      <c r="C73" s="147" t="s">
        <v>945</v>
      </c>
      <c r="D73" s="144" t="s">
        <v>307</v>
      </c>
      <c r="E73" s="145">
        <v>6612</v>
      </c>
      <c r="F73" s="145">
        <v>217</v>
      </c>
      <c r="G73" s="145">
        <v>260</v>
      </c>
      <c r="H73" s="145">
        <v>360</v>
      </c>
      <c r="I73" s="145">
        <v>366</v>
      </c>
      <c r="J73" s="145">
        <v>306</v>
      </c>
      <c r="K73" s="145">
        <v>245</v>
      </c>
      <c r="L73" s="145">
        <v>281</v>
      </c>
      <c r="M73" s="145">
        <v>276</v>
      </c>
      <c r="N73" s="145">
        <v>372</v>
      </c>
      <c r="O73" s="145">
        <v>396</v>
      </c>
      <c r="P73" s="145">
        <v>481</v>
      </c>
      <c r="Q73" s="145">
        <v>418</v>
      </c>
      <c r="R73" s="145">
        <v>406</v>
      </c>
      <c r="S73" s="145">
        <v>506</v>
      </c>
      <c r="T73" s="145">
        <v>588</v>
      </c>
      <c r="U73" s="145">
        <v>527</v>
      </c>
      <c r="V73" s="145">
        <v>607</v>
      </c>
    </row>
    <row r="74" spans="1:22" ht="12.75" customHeight="1">
      <c r="A74" s="147" t="s">
        <v>546</v>
      </c>
      <c r="B74" s="147" t="s">
        <v>575</v>
      </c>
      <c r="C74" s="147" t="s">
        <v>946</v>
      </c>
      <c r="D74" s="144" t="s">
        <v>307</v>
      </c>
      <c r="E74" s="145">
        <v>11201</v>
      </c>
      <c r="F74" s="145">
        <v>438</v>
      </c>
      <c r="G74" s="145">
        <v>523</v>
      </c>
      <c r="H74" s="145">
        <v>607</v>
      </c>
      <c r="I74" s="145">
        <v>708</v>
      </c>
      <c r="J74" s="145">
        <v>607</v>
      </c>
      <c r="K74" s="145">
        <v>553</v>
      </c>
      <c r="L74" s="145">
        <v>508</v>
      </c>
      <c r="M74" s="145">
        <v>506</v>
      </c>
      <c r="N74" s="145">
        <v>615</v>
      </c>
      <c r="O74" s="145">
        <v>811</v>
      </c>
      <c r="P74" s="145">
        <v>860</v>
      </c>
      <c r="Q74" s="145">
        <v>781</v>
      </c>
      <c r="R74" s="145">
        <v>677</v>
      </c>
      <c r="S74" s="145">
        <v>683</v>
      </c>
      <c r="T74" s="145">
        <v>788</v>
      </c>
      <c r="U74" s="145">
        <v>691</v>
      </c>
      <c r="V74" s="145">
        <v>845</v>
      </c>
    </row>
    <row r="75" spans="1:22" ht="12.75" customHeight="1">
      <c r="A75" s="147" t="s">
        <v>547</v>
      </c>
      <c r="B75" s="147" t="s">
        <v>575</v>
      </c>
      <c r="C75" s="147" t="s">
        <v>947</v>
      </c>
      <c r="D75" s="144" t="s">
        <v>307</v>
      </c>
      <c r="E75" s="145">
        <v>2597</v>
      </c>
      <c r="F75" s="145">
        <v>83</v>
      </c>
      <c r="G75" s="145">
        <v>101</v>
      </c>
      <c r="H75" s="145">
        <v>101</v>
      </c>
      <c r="I75" s="145">
        <v>125</v>
      </c>
      <c r="J75" s="145">
        <v>119</v>
      </c>
      <c r="K75" s="145">
        <v>98</v>
      </c>
      <c r="L75" s="145">
        <v>107</v>
      </c>
      <c r="M75" s="145">
        <v>100</v>
      </c>
      <c r="N75" s="145">
        <v>102</v>
      </c>
      <c r="O75" s="145">
        <v>136</v>
      </c>
      <c r="P75" s="145">
        <v>172</v>
      </c>
      <c r="Q75" s="145">
        <v>166</v>
      </c>
      <c r="R75" s="145">
        <v>167</v>
      </c>
      <c r="S75" s="145">
        <v>212</v>
      </c>
      <c r="T75" s="145">
        <v>240</v>
      </c>
      <c r="U75" s="145">
        <v>236</v>
      </c>
      <c r="V75" s="145">
        <v>332</v>
      </c>
    </row>
    <row r="76" spans="1:22" ht="12.75" customHeight="1">
      <c r="A76" s="147" t="s">
        <v>548</v>
      </c>
      <c r="B76" s="147" t="s">
        <v>575</v>
      </c>
      <c r="C76" s="147" t="s">
        <v>948</v>
      </c>
      <c r="D76" s="144" t="s">
        <v>307</v>
      </c>
      <c r="E76" s="145">
        <v>7347</v>
      </c>
      <c r="F76" s="145">
        <v>277</v>
      </c>
      <c r="G76" s="145">
        <v>343</v>
      </c>
      <c r="H76" s="145">
        <v>407</v>
      </c>
      <c r="I76" s="145">
        <v>405</v>
      </c>
      <c r="J76" s="145">
        <v>370</v>
      </c>
      <c r="K76" s="145">
        <v>342</v>
      </c>
      <c r="L76" s="145">
        <v>322</v>
      </c>
      <c r="M76" s="145">
        <v>314</v>
      </c>
      <c r="N76" s="145">
        <v>413</v>
      </c>
      <c r="O76" s="145">
        <v>469</v>
      </c>
      <c r="P76" s="145">
        <v>532</v>
      </c>
      <c r="Q76" s="145">
        <v>465</v>
      </c>
      <c r="R76" s="145">
        <v>475</v>
      </c>
      <c r="S76" s="145">
        <v>523</v>
      </c>
      <c r="T76" s="145">
        <v>569</v>
      </c>
      <c r="U76" s="145">
        <v>500</v>
      </c>
      <c r="V76" s="145">
        <v>621</v>
      </c>
    </row>
    <row r="77" spans="1:22" ht="12.75" customHeight="1">
      <c r="A77" s="147" t="s">
        <v>549</v>
      </c>
      <c r="B77" s="147" t="s">
        <v>575</v>
      </c>
      <c r="C77" s="147" t="s">
        <v>949</v>
      </c>
      <c r="D77" s="144" t="s">
        <v>307</v>
      </c>
      <c r="E77" s="145">
        <v>11718</v>
      </c>
      <c r="F77" s="145">
        <v>473</v>
      </c>
      <c r="G77" s="145">
        <v>552</v>
      </c>
      <c r="H77" s="145">
        <v>598</v>
      </c>
      <c r="I77" s="145">
        <v>731</v>
      </c>
      <c r="J77" s="145">
        <v>574</v>
      </c>
      <c r="K77" s="145">
        <v>565</v>
      </c>
      <c r="L77" s="145">
        <v>618</v>
      </c>
      <c r="M77" s="145">
        <v>595</v>
      </c>
      <c r="N77" s="145">
        <v>617</v>
      </c>
      <c r="O77" s="145">
        <v>761</v>
      </c>
      <c r="P77" s="145">
        <v>866</v>
      </c>
      <c r="Q77" s="145">
        <v>804</v>
      </c>
      <c r="R77" s="145">
        <v>721</v>
      </c>
      <c r="S77" s="145">
        <v>706</v>
      </c>
      <c r="T77" s="145">
        <v>821</v>
      </c>
      <c r="U77" s="145">
        <v>747</v>
      </c>
      <c r="V77" s="145">
        <v>969</v>
      </c>
    </row>
    <row r="78" spans="1:22" ht="12.75" customHeight="1">
      <c r="A78" s="147" t="s">
        <v>550</v>
      </c>
      <c r="B78" s="147" t="s">
        <v>575</v>
      </c>
      <c r="C78" s="147" t="s">
        <v>950</v>
      </c>
      <c r="D78" s="144" t="s">
        <v>307</v>
      </c>
      <c r="E78" s="145">
        <v>8847</v>
      </c>
      <c r="F78" s="145">
        <v>344</v>
      </c>
      <c r="G78" s="145">
        <v>449</v>
      </c>
      <c r="H78" s="145">
        <v>450</v>
      </c>
      <c r="I78" s="145">
        <v>499</v>
      </c>
      <c r="J78" s="145">
        <v>431</v>
      </c>
      <c r="K78" s="145">
        <v>469</v>
      </c>
      <c r="L78" s="145">
        <v>463</v>
      </c>
      <c r="M78" s="145">
        <v>415</v>
      </c>
      <c r="N78" s="145">
        <v>496</v>
      </c>
      <c r="O78" s="145">
        <v>541</v>
      </c>
      <c r="P78" s="145">
        <v>596</v>
      </c>
      <c r="Q78" s="145">
        <v>603</v>
      </c>
      <c r="R78" s="145">
        <v>509</v>
      </c>
      <c r="S78" s="145">
        <v>571</v>
      </c>
      <c r="T78" s="145">
        <v>644</v>
      </c>
      <c r="U78" s="145">
        <v>536</v>
      </c>
      <c r="V78" s="145">
        <v>831</v>
      </c>
    </row>
    <row r="79" spans="1:22" ht="12.75" customHeight="1">
      <c r="A79" s="147" t="s">
        <v>551</v>
      </c>
      <c r="B79" s="147" t="s">
        <v>575</v>
      </c>
      <c r="C79" s="147" t="s">
        <v>951</v>
      </c>
      <c r="D79" s="144" t="s">
        <v>307</v>
      </c>
      <c r="E79" s="145">
        <v>4693</v>
      </c>
      <c r="F79" s="145">
        <v>146</v>
      </c>
      <c r="G79" s="145">
        <v>185</v>
      </c>
      <c r="H79" s="145">
        <v>213</v>
      </c>
      <c r="I79" s="145">
        <v>276</v>
      </c>
      <c r="J79" s="145">
        <v>225</v>
      </c>
      <c r="K79" s="145">
        <v>188</v>
      </c>
      <c r="L79" s="145">
        <v>179</v>
      </c>
      <c r="M79" s="145">
        <v>147</v>
      </c>
      <c r="N79" s="145">
        <v>227</v>
      </c>
      <c r="O79" s="145">
        <v>304</v>
      </c>
      <c r="P79" s="145">
        <v>350</v>
      </c>
      <c r="Q79" s="145">
        <v>306</v>
      </c>
      <c r="R79" s="145">
        <v>274</v>
      </c>
      <c r="S79" s="145">
        <v>309</v>
      </c>
      <c r="T79" s="145">
        <v>398</v>
      </c>
      <c r="U79" s="145">
        <v>414</v>
      </c>
      <c r="V79" s="145">
        <v>552</v>
      </c>
    </row>
    <row r="80" spans="1:22" ht="12.75" customHeight="1">
      <c r="A80" s="147" t="s">
        <v>552</v>
      </c>
      <c r="B80" s="147" t="s">
        <v>575</v>
      </c>
      <c r="C80" s="147" t="s">
        <v>952</v>
      </c>
      <c r="D80" s="144" t="s">
        <v>307</v>
      </c>
      <c r="E80" s="145">
        <v>4602</v>
      </c>
      <c r="F80" s="145">
        <v>165</v>
      </c>
      <c r="G80" s="145">
        <v>199</v>
      </c>
      <c r="H80" s="145">
        <v>220</v>
      </c>
      <c r="I80" s="145">
        <v>291</v>
      </c>
      <c r="J80" s="145">
        <v>237</v>
      </c>
      <c r="K80" s="145">
        <v>171</v>
      </c>
      <c r="L80" s="145">
        <v>197</v>
      </c>
      <c r="M80" s="145">
        <v>206</v>
      </c>
      <c r="N80" s="145">
        <v>252</v>
      </c>
      <c r="O80" s="145">
        <v>312</v>
      </c>
      <c r="P80" s="145">
        <v>357</v>
      </c>
      <c r="Q80" s="145">
        <v>315</v>
      </c>
      <c r="R80" s="145">
        <v>281</v>
      </c>
      <c r="S80" s="145">
        <v>288</v>
      </c>
      <c r="T80" s="145">
        <v>352</v>
      </c>
      <c r="U80" s="145">
        <v>341</v>
      </c>
      <c r="V80" s="145">
        <v>418</v>
      </c>
    </row>
    <row r="81" spans="1:22" ht="12.75" customHeight="1">
      <c r="A81" s="147" t="s">
        <v>553</v>
      </c>
      <c r="B81" s="147" t="s">
        <v>575</v>
      </c>
      <c r="C81" s="147" t="s">
        <v>953</v>
      </c>
      <c r="D81" s="144" t="s">
        <v>307</v>
      </c>
      <c r="E81" s="145">
        <v>4946</v>
      </c>
      <c r="F81" s="145">
        <v>168</v>
      </c>
      <c r="G81" s="145">
        <v>212</v>
      </c>
      <c r="H81" s="145">
        <v>240</v>
      </c>
      <c r="I81" s="145">
        <v>267</v>
      </c>
      <c r="J81" s="145">
        <v>243</v>
      </c>
      <c r="K81" s="145">
        <v>243</v>
      </c>
      <c r="L81" s="145">
        <v>230</v>
      </c>
      <c r="M81" s="145">
        <v>257</v>
      </c>
      <c r="N81" s="145">
        <v>300</v>
      </c>
      <c r="O81" s="145">
        <v>266</v>
      </c>
      <c r="P81" s="145">
        <v>382</v>
      </c>
      <c r="Q81" s="145">
        <v>342</v>
      </c>
      <c r="R81" s="145">
        <v>301</v>
      </c>
      <c r="S81" s="145">
        <v>314</v>
      </c>
      <c r="T81" s="145">
        <v>383</v>
      </c>
      <c r="U81" s="145">
        <v>338</v>
      </c>
      <c r="V81" s="145">
        <v>460</v>
      </c>
    </row>
    <row r="82" spans="1:22" ht="12.75" customHeight="1">
      <c r="A82" s="147" t="s">
        <v>554</v>
      </c>
      <c r="B82" s="147" t="s">
        <v>575</v>
      </c>
      <c r="C82" s="147" t="s">
        <v>954</v>
      </c>
      <c r="D82" s="144" t="s">
        <v>307</v>
      </c>
      <c r="E82" s="145">
        <v>17335</v>
      </c>
      <c r="F82" s="145">
        <v>840</v>
      </c>
      <c r="G82" s="145">
        <v>855</v>
      </c>
      <c r="H82" s="145">
        <v>913</v>
      </c>
      <c r="I82" s="145">
        <v>1064</v>
      </c>
      <c r="J82" s="145">
        <v>882</v>
      </c>
      <c r="K82" s="145">
        <v>1041</v>
      </c>
      <c r="L82" s="145">
        <v>1084</v>
      </c>
      <c r="M82" s="145">
        <v>904</v>
      </c>
      <c r="N82" s="145">
        <v>965</v>
      </c>
      <c r="O82" s="145">
        <v>1115</v>
      </c>
      <c r="P82" s="145">
        <v>1266</v>
      </c>
      <c r="Q82" s="145">
        <v>1167</v>
      </c>
      <c r="R82" s="145">
        <v>1026</v>
      </c>
      <c r="S82" s="145">
        <v>922</v>
      </c>
      <c r="T82" s="145">
        <v>1070</v>
      </c>
      <c r="U82" s="145">
        <v>1019</v>
      </c>
      <c r="V82" s="145">
        <v>1202</v>
      </c>
    </row>
    <row r="83" spans="1:22" ht="12.75" customHeight="1">
      <c r="A83" s="147" t="s">
        <v>555</v>
      </c>
      <c r="B83" s="147" t="s">
        <v>575</v>
      </c>
      <c r="C83" s="147" t="s">
        <v>955</v>
      </c>
      <c r="D83" s="144" t="s">
        <v>307</v>
      </c>
      <c r="E83" s="145">
        <v>6508</v>
      </c>
      <c r="F83" s="145">
        <v>281</v>
      </c>
      <c r="G83" s="145">
        <v>344</v>
      </c>
      <c r="H83" s="145">
        <v>367</v>
      </c>
      <c r="I83" s="145">
        <v>379</v>
      </c>
      <c r="J83" s="145">
        <v>303</v>
      </c>
      <c r="K83" s="145">
        <v>307</v>
      </c>
      <c r="L83" s="145">
        <v>358</v>
      </c>
      <c r="M83" s="145">
        <v>342</v>
      </c>
      <c r="N83" s="145">
        <v>319</v>
      </c>
      <c r="O83" s="145">
        <v>398</v>
      </c>
      <c r="P83" s="145">
        <v>433</v>
      </c>
      <c r="Q83" s="145">
        <v>413</v>
      </c>
      <c r="R83" s="145">
        <v>400</v>
      </c>
      <c r="S83" s="145">
        <v>409</v>
      </c>
      <c r="T83" s="145">
        <v>459</v>
      </c>
      <c r="U83" s="145">
        <v>451</v>
      </c>
      <c r="V83" s="145">
        <v>545</v>
      </c>
    </row>
    <row r="84" spans="1:22" ht="12.75" customHeight="1">
      <c r="A84" s="147" t="s">
        <v>556</v>
      </c>
      <c r="B84" s="147" t="s">
        <v>575</v>
      </c>
      <c r="C84" s="147" t="s">
        <v>956</v>
      </c>
      <c r="D84" s="144" t="s">
        <v>307</v>
      </c>
      <c r="E84" s="145">
        <v>7247</v>
      </c>
      <c r="F84" s="145">
        <v>290</v>
      </c>
      <c r="G84" s="145">
        <v>328</v>
      </c>
      <c r="H84" s="145">
        <v>397</v>
      </c>
      <c r="I84" s="145">
        <v>406</v>
      </c>
      <c r="J84" s="145">
        <v>345</v>
      </c>
      <c r="K84" s="145">
        <v>321</v>
      </c>
      <c r="L84" s="145">
        <v>346</v>
      </c>
      <c r="M84" s="145">
        <v>357</v>
      </c>
      <c r="N84" s="145">
        <v>388</v>
      </c>
      <c r="O84" s="145">
        <v>448</v>
      </c>
      <c r="P84" s="145">
        <v>533</v>
      </c>
      <c r="Q84" s="145">
        <v>495</v>
      </c>
      <c r="R84" s="145">
        <v>433</v>
      </c>
      <c r="S84" s="145">
        <v>478</v>
      </c>
      <c r="T84" s="145">
        <v>556</v>
      </c>
      <c r="U84" s="145">
        <v>502</v>
      </c>
      <c r="V84" s="145">
        <v>624</v>
      </c>
    </row>
    <row r="85" spans="1:22" ht="12.75" customHeight="1">
      <c r="A85" s="147" t="s">
        <v>557</v>
      </c>
      <c r="B85" s="147" t="s">
        <v>575</v>
      </c>
      <c r="C85" s="147" t="s">
        <v>957</v>
      </c>
      <c r="D85" s="144" t="s">
        <v>307</v>
      </c>
      <c r="E85" s="145">
        <v>10180</v>
      </c>
      <c r="F85" s="145">
        <v>582</v>
      </c>
      <c r="G85" s="145">
        <v>587</v>
      </c>
      <c r="H85" s="145">
        <v>561</v>
      </c>
      <c r="I85" s="145">
        <v>571</v>
      </c>
      <c r="J85" s="145">
        <v>605</v>
      </c>
      <c r="K85" s="145">
        <v>712</v>
      </c>
      <c r="L85" s="145">
        <v>736</v>
      </c>
      <c r="M85" s="145">
        <v>615</v>
      </c>
      <c r="N85" s="145">
        <v>647</v>
      </c>
      <c r="O85" s="145">
        <v>624</v>
      </c>
      <c r="P85" s="145">
        <v>697</v>
      </c>
      <c r="Q85" s="145">
        <v>653</v>
      </c>
      <c r="R85" s="145">
        <v>580</v>
      </c>
      <c r="S85" s="145">
        <v>507</v>
      </c>
      <c r="T85" s="145">
        <v>540</v>
      </c>
      <c r="U85" s="145">
        <v>451</v>
      </c>
      <c r="V85" s="145">
        <v>512</v>
      </c>
    </row>
    <row r="86" spans="1:22" ht="12.75" customHeight="1">
      <c r="A86" s="147" t="s">
        <v>558</v>
      </c>
      <c r="B86" s="147" t="s">
        <v>575</v>
      </c>
      <c r="C86" s="147" t="s">
        <v>958</v>
      </c>
      <c r="D86" s="144" t="s">
        <v>307</v>
      </c>
      <c r="E86" s="145">
        <v>19229</v>
      </c>
      <c r="F86" s="145">
        <v>982</v>
      </c>
      <c r="G86" s="145">
        <v>976</v>
      </c>
      <c r="H86" s="145">
        <v>1100</v>
      </c>
      <c r="I86" s="145">
        <v>1109</v>
      </c>
      <c r="J86" s="145">
        <v>1019</v>
      </c>
      <c r="K86" s="145">
        <v>1118</v>
      </c>
      <c r="L86" s="145">
        <v>1151</v>
      </c>
      <c r="M86" s="145">
        <v>1041</v>
      </c>
      <c r="N86" s="145">
        <v>1043</v>
      </c>
      <c r="O86" s="145">
        <v>1131</v>
      </c>
      <c r="P86" s="145">
        <v>1405</v>
      </c>
      <c r="Q86" s="145">
        <v>1338</v>
      </c>
      <c r="R86" s="145">
        <v>1199</v>
      </c>
      <c r="S86" s="145">
        <v>1130</v>
      </c>
      <c r="T86" s="145">
        <v>1154</v>
      </c>
      <c r="U86" s="145">
        <v>1045</v>
      </c>
      <c r="V86" s="145">
        <v>1288</v>
      </c>
    </row>
    <row r="87" spans="1:22" ht="12.75" customHeight="1">
      <c r="A87" s="147" t="s">
        <v>559</v>
      </c>
      <c r="B87" s="147" t="s">
        <v>575</v>
      </c>
      <c r="C87" s="147" t="s">
        <v>959</v>
      </c>
      <c r="D87" s="144" t="s">
        <v>307</v>
      </c>
      <c r="E87" s="145">
        <v>7463</v>
      </c>
      <c r="F87" s="145">
        <v>301</v>
      </c>
      <c r="G87" s="145">
        <v>350</v>
      </c>
      <c r="H87" s="145">
        <v>404</v>
      </c>
      <c r="I87" s="145">
        <v>449</v>
      </c>
      <c r="J87" s="145">
        <v>419</v>
      </c>
      <c r="K87" s="145">
        <v>390</v>
      </c>
      <c r="L87" s="145">
        <v>338</v>
      </c>
      <c r="M87" s="145">
        <v>313</v>
      </c>
      <c r="N87" s="145">
        <v>375</v>
      </c>
      <c r="O87" s="145">
        <v>478</v>
      </c>
      <c r="P87" s="145">
        <v>608</v>
      </c>
      <c r="Q87" s="145">
        <v>535</v>
      </c>
      <c r="R87" s="145">
        <v>453</v>
      </c>
      <c r="S87" s="145">
        <v>417</v>
      </c>
      <c r="T87" s="145">
        <v>513</v>
      </c>
      <c r="U87" s="145">
        <v>520</v>
      </c>
      <c r="V87" s="145">
        <v>600</v>
      </c>
    </row>
    <row r="88" spans="1:22" ht="12.75" customHeight="1">
      <c r="A88" s="147" t="s">
        <v>560</v>
      </c>
      <c r="B88" s="147" t="s">
        <v>575</v>
      </c>
      <c r="C88" s="147" t="s">
        <v>960</v>
      </c>
      <c r="D88" s="144" t="s">
        <v>307</v>
      </c>
      <c r="E88" s="145">
        <v>12480</v>
      </c>
      <c r="F88" s="145">
        <v>427</v>
      </c>
      <c r="G88" s="145">
        <v>536</v>
      </c>
      <c r="H88" s="145">
        <v>690</v>
      </c>
      <c r="I88" s="145">
        <v>781</v>
      </c>
      <c r="J88" s="145">
        <v>662</v>
      </c>
      <c r="K88" s="145">
        <v>673</v>
      </c>
      <c r="L88" s="145">
        <v>572</v>
      </c>
      <c r="M88" s="145">
        <v>582</v>
      </c>
      <c r="N88" s="145">
        <v>666</v>
      </c>
      <c r="O88" s="145">
        <v>751</v>
      </c>
      <c r="P88" s="145">
        <v>998</v>
      </c>
      <c r="Q88" s="145">
        <v>903</v>
      </c>
      <c r="R88" s="145">
        <v>742</v>
      </c>
      <c r="S88" s="145">
        <v>771</v>
      </c>
      <c r="T88" s="145">
        <v>904</v>
      </c>
      <c r="U88" s="145">
        <v>862</v>
      </c>
      <c r="V88" s="145">
        <v>960</v>
      </c>
    </row>
    <row r="89" spans="1:22" ht="12.75" customHeight="1">
      <c r="A89" s="147" t="s">
        <v>561</v>
      </c>
      <c r="B89" s="147" t="s">
        <v>575</v>
      </c>
      <c r="C89" s="147" t="s">
        <v>961</v>
      </c>
      <c r="D89" s="144" t="s">
        <v>307</v>
      </c>
      <c r="E89" s="145">
        <v>13613</v>
      </c>
      <c r="F89" s="145">
        <v>544</v>
      </c>
      <c r="G89" s="145">
        <v>696</v>
      </c>
      <c r="H89" s="145">
        <v>669</v>
      </c>
      <c r="I89" s="145">
        <v>800</v>
      </c>
      <c r="J89" s="145">
        <v>714</v>
      </c>
      <c r="K89" s="145">
        <v>710</v>
      </c>
      <c r="L89" s="145">
        <v>730</v>
      </c>
      <c r="M89" s="145">
        <v>660</v>
      </c>
      <c r="N89" s="145">
        <v>770</v>
      </c>
      <c r="O89" s="145">
        <v>848</v>
      </c>
      <c r="P89" s="145">
        <v>1016</v>
      </c>
      <c r="Q89" s="145">
        <v>1004</v>
      </c>
      <c r="R89" s="145">
        <v>873</v>
      </c>
      <c r="S89" s="145">
        <v>842</v>
      </c>
      <c r="T89" s="145">
        <v>905</v>
      </c>
      <c r="U89" s="145">
        <v>789</v>
      </c>
      <c r="V89" s="145">
        <v>1043</v>
      </c>
    </row>
    <row r="90" spans="1:22" ht="12.75" customHeight="1">
      <c r="A90" s="147" t="s">
        <v>562</v>
      </c>
      <c r="B90" s="147" t="s">
        <v>575</v>
      </c>
      <c r="C90" s="147" t="s">
        <v>962</v>
      </c>
      <c r="D90" s="144" t="s">
        <v>307</v>
      </c>
      <c r="E90" s="145">
        <v>10456</v>
      </c>
      <c r="F90" s="145">
        <v>493</v>
      </c>
      <c r="G90" s="145">
        <v>557</v>
      </c>
      <c r="H90" s="145">
        <v>569</v>
      </c>
      <c r="I90" s="145">
        <v>577</v>
      </c>
      <c r="J90" s="145">
        <v>526</v>
      </c>
      <c r="K90" s="145">
        <v>556</v>
      </c>
      <c r="L90" s="145">
        <v>595</v>
      </c>
      <c r="M90" s="145">
        <v>500</v>
      </c>
      <c r="N90" s="145">
        <v>562</v>
      </c>
      <c r="O90" s="145">
        <v>643</v>
      </c>
      <c r="P90" s="145">
        <v>744</v>
      </c>
      <c r="Q90" s="145">
        <v>752</v>
      </c>
      <c r="R90" s="145">
        <v>678</v>
      </c>
      <c r="S90" s="145">
        <v>628</v>
      </c>
      <c r="T90" s="145">
        <v>710</v>
      </c>
      <c r="U90" s="145">
        <v>648</v>
      </c>
      <c r="V90" s="145">
        <v>718</v>
      </c>
    </row>
    <row r="91" spans="1:22" ht="12.75" customHeight="1">
      <c r="A91" s="147" t="s">
        <v>563</v>
      </c>
      <c r="B91" s="147" t="s">
        <v>575</v>
      </c>
      <c r="C91" s="147" t="s">
        <v>963</v>
      </c>
      <c r="D91" s="144" t="s">
        <v>307</v>
      </c>
      <c r="E91" s="145">
        <v>16836</v>
      </c>
      <c r="F91" s="145">
        <v>648</v>
      </c>
      <c r="G91" s="145">
        <v>765</v>
      </c>
      <c r="H91" s="145">
        <v>829</v>
      </c>
      <c r="I91" s="145">
        <v>962</v>
      </c>
      <c r="J91" s="145">
        <v>887</v>
      </c>
      <c r="K91" s="145">
        <v>963</v>
      </c>
      <c r="L91" s="145">
        <v>961</v>
      </c>
      <c r="M91" s="145">
        <v>963</v>
      </c>
      <c r="N91" s="145">
        <v>897</v>
      </c>
      <c r="O91" s="145">
        <v>1044</v>
      </c>
      <c r="P91" s="145">
        <v>1328</v>
      </c>
      <c r="Q91" s="145">
        <v>1194</v>
      </c>
      <c r="R91" s="145">
        <v>1035</v>
      </c>
      <c r="S91" s="145">
        <v>1060</v>
      </c>
      <c r="T91" s="145">
        <v>1064</v>
      </c>
      <c r="U91" s="145">
        <v>992</v>
      </c>
      <c r="V91" s="145">
        <v>1244</v>
      </c>
    </row>
    <row r="92" spans="1:22" ht="12.75" customHeight="1">
      <c r="A92" s="147" t="s">
        <v>564</v>
      </c>
      <c r="B92" s="147" t="s">
        <v>575</v>
      </c>
      <c r="C92" s="147" t="s">
        <v>964</v>
      </c>
      <c r="D92" s="144" t="s">
        <v>307</v>
      </c>
      <c r="E92" s="145">
        <v>6854</v>
      </c>
      <c r="F92" s="145">
        <v>227</v>
      </c>
      <c r="G92" s="145">
        <v>257</v>
      </c>
      <c r="H92" s="145">
        <v>266</v>
      </c>
      <c r="I92" s="145">
        <v>345</v>
      </c>
      <c r="J92" s="145">
        <v>385</v>
      </c>
      <c r="K92" s="145">
        <v>390</v>
      </c>
      <c r="L92" s="145">
        <v>341</v>
      </c>
      <c r="M92" s="145">
        <v>317</v>
      </c>
      <c r="N92" s="145">
        <v>336</v>
      </c>
      <c r="O92" s="145">
        <v>406</v>
      </c>
      <c r="P92" s="145">
        <v>550</v>
      </c>
      <c r="Q92" s="145">
        <v>611</v>
      </c>
      <c r="R92" s="145">
        <v>514</v>
      </c>
      <c r="S92" s="145">
        <v>475</v>
      </c>
      <c r="T92" s="145">
        <v>492</v>
      </c>
      <c r="U92" s="145">
        <v>454</v>
      </c>
      <c r="V92" s="145">
        <v>488</v>
      </c>
    </row>
    <row r="93" spans="1:22" ht="12.75" customHeight="1">
      <c r="A93" s="147" t="s">
        <v>565</v>
      </c>
      <c r="B93" s="147" t="s">
        <v>575</v>
      </c>
      <c r="C93" s="147" t="s">
        <v>965</v>
      </c>
      <c r="D93" s="144" t="s">
        <v>307</v>
      </c>
      <c r="E93" s="145">
        <v>10373</v>
      </c>
      <c r="F93" s="145">
        <v>331</v>
      </c>
      <c r="G93" s="145">
        <v>384</v>
      </c>
      <c r="H93" s="145">
        <v>464</v>
      </c>
      <c r="I93" s="145">
        <v>575</v>
      </c>
      <c r="J93" s="145">
        <v>579</v>
      </c>
      <c r="K93" s="145">
        <v>532</v>
      </c>
      <c r="L93" s="145">
        <v>482</v>
      </c>
      <c r="M93" s="145">
        <v>458</v>
      </c>
      <c r="N93" s="145">
        <v>482</v>
      </c>
      <c r="O93" s="145">
        <v>631</v>
      </c>
      <c r="P93" s="145">
        <v>760</v>
      </c>
      <c r="Q93" s="145">
        <v>755</v>
      </c>
      <c r="R93" s="145">
        <v>685</v>
      </c>
      <c r="S93" s="145">
        <v>731</v>
      </c>
      <c r="T93" s="145">
        <v>811</v>
      </c>
      <c r="U93" s="145">
        <v>726</v>
      </c>
      <c r="V93" s="145">
        <v>987</v>
      </c>
    </row>
    <row r="94" spans="1:22" ht="12.75" customHeight="1">
      <c r="A94" s="147" t="s">
        <v>566</v>
      </c>
      <c r="B94" s="147" t="s">
        <v>575</v>
      </c>
      <c r="C94" s="147" t="s">
        <v>973</v>
      </c>
      <c r="D94" s="144" t="s">
        <v>307</v>
      </c>
      <c r="E94" s="145">
        <v>9362</v>
      </c>
      <c r="F94" s="145">
        <v>329</v>
      </c>
      <c r="G94" s="145">
        <v>380</v>
      </c>
      <c r="H94" s="145">
        <v>471</v>
      </c>
      <c r="I94" s="145">
        <v>546</v>
      </c>
      <c r="J94" s="145">
        <v>431</v>
      </c>
      <c r="K94" s="145">
        <v>413</v>
      </c>
      <c r="L94" s="145">
        <v>461</v>
      </c>
      <c r="M94" s="145">
        <v>397</v>
      </c>
      <c r="N94" s="145">
        <v>501</v>
      </c>
      <c r="O94" s="145">
        <v>573</v>
      </c>
      <c r="P94" s="145">
        <v>718</v>
      </c>
      <c r="Q94" s="145">
        <v>697</v>
      </c>
      <c r="R94" s="145">
        <v>544</v>
      </c>
      <c r="S94" s="145">
        <v>645</v>
      </c>
      <c r="T94" s="145">
        <v>739</v>
      </c>
      <c r="U94" s="145">
        <v>669</v>
      </c>
      <c r="V94" s="145">
        <v>848</v>
      </c>
    </row>
    <row r="95" spans="1:22" ht="12.75" customHeight="1">
      <c r="A95" s="147" t="s">
        <v>567</v>
      </c>
      <c r="B95" s="147" t="s">
        <v>575</v>
      </c>
      <c r="C95" s="147" t="s">
        <v>967</v>
      </c>
      <c r="D95" s="144" t="s">
        <v>307</v>
      </c>
      <c r="E95" s="145">
        <v>11530</v>
      </c>
      <c r="F95" s="145">
        <v>591</v>
      </c>
      <c r="G95" s="145">
        <v>605</v>
      </c>
      <c r="H95" s="145">
        <v>574</v>
      </c>
      <c r="I95" s="145">
        <v>602</v>
      </c>
      <c r="J95" s="145">
        <v>518</v>
      </c>
      <c r="K95" s="145">
        <v>654</v>
      </c>
      <c r="L95" s="145">
        <v>654</v>
      </c>
      <c r="M95" s="145">
        <v>628</v>
      </c>
      <c r="N95" s="145">
        <v>620</v>
      </c>
      <c r="O95" s="145">
        <v>683</v>
      </c>
      <c r="P95" s="145">
        <v>828</v>
      </c>
      <c r="Q95" s="145">
        <v>776</v>
      </c>
      <c r="R95" s="145">
        <v>610</v>
      </c>
      <c r="S95" s="145">
        <v>742</v>
      </c>
      <c r="T95" s="145">
        <v>777</v>
      </c>
      <c r="U95" s="145">
        <v>724</v>
      </c>
      <c r="V95" s="145">
        <v>944</v>
      </c>
    </row>
    <row r="96" spans="1:22" ht="12.75" customHeight="1">
      <c r="A96" s="147" t="s">
        <v>568</v>
      </c>
      <c r="B96" s="147" t="s">
        <v>575</v>
      </c>
      <c r="C96" s="147" t="s">
        <v>968</v>
      </c>
      <c r="D96" s="144" t="s">
        <v>307</v>
      </c>
      <c r="E96" s="145">
        <v>8709</v>
      </c>
      <c r="F96" s="145">
        <v>386</v>
      </c>
      <c r="G96" s="145">
        <v>383</v>
      </c>
      <c r="H96" s="145">
        <v>434</v>
      </c>
      <c r="I96" s="145">
        <v>507</v>
      </c>
      <c r="J96" s="145">
        <v>501</v>
      </c>
      <c r="K96" s="145">
        <v>468</v>
      </c>
      <c r="L96" s="145">
        <v>509</v>
      </c>
      <c r="M96" s="145">
        <v>462</v>
      </c>
      <c r="N96" s="145">
        <v>438</v>
      </c>
      <c r="O96" s="145">
        <v>537</v>
      </c>
      <c r="P96" s="145">
        <v>648</v>
      </c>
      <c r="Q96" s="145">
        <v>606</v>
      </c>
      <c r="R96" s="145">
        <v>571</v>
      </c>
      <c r="S96" s="145">
        <v>535</v>
      </c>
      <c r="T96" s="145">
        <v>554</v>
      </c>
      <c r="U96" s="145">
        <v>506</v>
      </c>
      <c r="V96" s="145">
        <v>664</v>
      </c>
    </row>
    <row r="97" spans="1:22" ht="12.75" customHeight="1">
      <c r="A97" s="147" t="s">
        <v>569</v>
      </c>
      <c r="B97" s="147" t="s">
        <v>575</v>
      </c>
      <c r="C97" s="147" t="s">
        <v>969</v>
      </c>
      <c r="D97" s="144" t="s">
        <v>307</v>
      </c>
      <c r="E97" s="145">
        <v>6317</v>
      </c>
      <c r="F97" s="145">
        <v>345</v>
      </c>
      <c r="G97" s="145">
        <v>385</v>
      </c>
      <c r="H97" s="145">
        <v>325</v>
      </c>
      <c r="I97" s="145">
        <v>350</v>
      </c>
      <c r="J97" s="145">
        <v>291</v>
      </c>
      <c r="K97" s="145">
        <v>457</v>
      </c>
      <c r="L97" s="145">
        <v>476</v>
      </c>
      <c r="M97" s="145">
        <v>386</v>
      </c>
      <c r="N97" s="145">
        <v>334</v>
      </c>
      <c r="O97" s="145">
        <v>359</v>
      </c>
      <c r="P97" s="145">
        <v>462</v>
      </c>
      <c r="Q97" s="145">
        <v>449</v>
      </c>
      <c r="R97" s="145">
        <v>352</v>
      </c>
      <c r="S97" s="145">
        <v>319</v>
      </c>
      <c r="T97" s="145">
        <v>325</v>
      </c>
      <c r="U97" s="145">
        <v>306</v>
      </c>
      <c r="V97" s="145">
        <v>396</v>
      </c>
    </row>
    <row r="98" spans="1:22" ht="12.75" customHeight="1">
      <c r="A98" s="147" t="s">
        <v>570</v>
      </c>
      <c r="B98" s="147" t="s">
        <v>575</v>
      </c>
      <c r="C98" s="147" t="s">
        <v>970</v>
      </c>
      <c r="D98" s="144" t="s">
        <v>307</v>
      </c>
      <c r="E98" s="145">
        <v>12337</v>
      </c>
      <c r="F98" s="145">
        <v>427</v>
      </c>
      <c r="G98" s="145">
        <v>533</v>
      </c>
      <c r="H98" s="145">
        <v>593</v>
      </c>
      <c r="I98" s="145">
        <v>723</v>
      </c>
      <c r="J98" s="145">
        <v>690</v>
      </c>
      <c r="K98" s="145">
        <v>674</v>
      </c>
      <c r="L98" s="145">
        <v>639</v>
      </c>
      <c r="M98" s="145">
        <v>663</v>
      </c>
      <c r="N98" s="145">
        <v>666</v>
      </c>
      <c r="O98" s="145">
        <v>750</v>
      </c>
      <c r="P98" s="145">
        <v>1076</v>
      </c>
      <c r="Q98" s="145">
        <v>952</v>
      </c>
      <c r="R98" s="145">
        <v>770</v>
      </c>
      <c r="S98" s="145">
        <v>788</v>
      </c>
      <c r="T98" s="145">
        <v>820</v>
      </c>
      <c r="U98" s="145">
        <v>723</v>
      </c>
      <c r="V98" s="145">
        <v>850</v>
      </c>
    </row>
    <row r="99" spans="1:22" ht="12.75" customHeight="1">
      <c r="A99" s="147" t="s">
        <v>571</v>
      </c>
      <c r="B99" s="147" t="s">
        <v>575</v>
      </c>
      <c r="C99" s="147" t="s">
        <v>971</v>
      </c>
      <c r="D99" s="144" t="s">
        <v>307</v>
      </c>
      <c r="E99" s="145">
        <v>16618</v>
      </c>
      <c r="F99" s="145">
        <v>692</v>
      </c>
      <c r="G99" s="145">
        <v>775</v>
      </c>
      <c r="H99" s="145">
        <v>834</v>
      </c>
      <c r="I99" s="145">
        <v>994</v>
      </c>
      <c r="J99" s="145">
        <v>919</v>
      </c>
      <c r="K99" s="145">
        <v>957</v>
      </c>
      <c r="L99" s="145">
        <v>1062</v>
      </c>
      <c r="M99" s="145">
        <v>947</v>
      </c>
      <c r="N99" s="145">
        <v>896</v>
      </c>
      <c r="O99" s="145">
        <v>1152</v>
      </c>
      <c r="P99" s="145">
        <v>1279</v>
      </c>
      <c r="Q99" s="145">
        <v>1244</v>
      </c>
      <c r="R99" s="145">
        <v>913</v>
      </c>
      <c r="S99" s="145">
        <v>985</v>
      </c>
      <c r="T99" s="145">
        <v>1000</v>
      </c>
      <c r="U99" s="145">
        <v>811</v>
      </c>
      <c r="V99" s="145">
        <v>1158</v>
      </c>
    </row>
    <row r="100" spans="1:22" ht="12.75" customHeight="1">
      <c r="A100" s="147" t="s">
        <v>572</v>
      </c>
      <c r="B100" s="147" t="s">
        <v>575</v>
      </c>
      <c r="C100" s="147" t="s">
        <v>972</v>
      </c>
      <c r="D100" s="144" t="s">
        <v>307</v>
      </c>
      <c r="E100" s="145">
        <v>19699</v>
      </c>
      <c r="F100" s="145">
        <v>687</v>
      </c>
      <c r="G100" s="145">
        <v>880</v>
      </c>
      <c r="H100" s="145">
        <v>961</v>
      </c>
      <c r="I100" s="145">
        <v>1095</v>
      </c>
      <c r="J100" s="145">
        <v>1008</v>
      </c>
      <c r="K100" s="145">
        <v>976</v>
      </c>
      <c r="L100" s="145">
        <v>1097</v>
      </c>
      <c r="M100" s="145">
        <v>1050</v>
      </c>
      <c r="N100" s="145">
        <v>1116</v>
      </c>
      <c r="O100" s="145">
        <v>1204</v>
      </c>
      <c r="P100" s="145">
        <v>1473</v>
      </c>
      <c r="Q100" s="145">
        <v>1517</v>
      </c>
      <c r="R100" s="145">
        <v>1291</v>
      </c>
      <c r="S100" s="145">
        <v>1310</v>
      </c>
      <c r="T100" s="145">
        <v>1452</v>
      </c>
      <c r="U100" s="145">
        <v>1186</v>
      </c>
      <c r="V100" s="145">
        <v>1396</v>
      </c>
    </row>
    <row r="101" spans="1:22" ht="12.75" customHeight="1">
      <c r="A101" s="303" t="s">
        <v>31</v>
      </c>
      <c r="B101" s="330" t="s">
        <v>575</v>
      </c>
      <c r="C101" s="303" t="s">
        <v>491</v>
      </c>
      <c r="D101" s="115" t="s">
        <v>308</v>
      </c>
      <c r="E101" s="304">
        <v>2688548</v>
      </c>
      <c r="F101" s="304">
        <v>134006</v>
      </c>
      <c r="G101" s="304">
        <v>138970</v>
      </c>
      <c r="H101" s="304">
        <v>138485</v>
      </c>
      <c r="I101" s="304">
        <v>153898</v>
      </c>
      <c r="J101" s="304">
        <v>164048</v>
      </c>
      <c r="K101" s="304">
        <v>189552</v>
      </c>
      <c r="L101" s="304">
        <v>215777</v>
      </c>
      <c r="M101" s="304">
        <v>186611</v>
      </c>
      <c r="N101" s="304">
        <v>166991</v>
      </c>
      <c r="O101" s="304">
        <v>163855</v>
      </c>
      <c r="P101" s="304">
        <v>204422</v>
      </c>
      <c r="Q101" s="304">
        <v>207992</v>
      </c>
      <c r="R101" s="304">
        <v>184518</v>
      </c>
      <c r="S101" s="304">
        <v>150486</v>
      </c>
      <c r="T101" s="304">
        <v>125536</v>
      </c>
      <c r="U101" s="304">
        <v>89425</v>
      </c>
      <c r="V101" s="304">
        <v>73976</v>
      </c>
    </row>
    <row r="102" spans="1:22" ht="12.75" customHeight="1">
      <c r="A102" s="147" t="s">
        <v>33</v>
      </c>
      <c r="B102" s="155" t="s">
        <v>575</v>
      </c>
      <c r="C102" s="147" t="s">
        <v>492</v>
      </c>
      <c r="D102" s="154" t="s">
        <v>308</v>
      </c>
      <c r="E102" s="145">
        <v>712787</v>
      </c>
      <c r="F102" s="145">
        <v>33341</v>
      </c>
      <c r="G102" s="145">
        <v>34177</v>
      </c>
      <c r="H102" s="145">
        <v>35170</v>
      </c>
      <c r="I102" s="145">
        <v>40471</v>
      </c>
      <c r="J102" s="145">
        <v>45252</v>
      </c>
      <c r="K102" s="145">
        <v>51245</v>
      </c>
      <c r="L102" s="145">
        <v>56985</v>
      </c>
      <c r="M102" s="145">
        <v>48837</v>
      </c>
      <c r="N102" s="145">
        <v>44956</v>
      </c>
      <c r="O102" s="145">
        <v>43845</v>
      </c>
      <c r="P102" s="145">
        <v>54993</v>
      </c>
      <c r="Q102" s="145">
        <v>56030</v>
      </c>
      <c r="R102" s="145">
        <v>49619</v>
      </c>
      <c r="S102" s="145">
        <v>40469</v>
      </c>
      <c r="T102" s="145">
        <v>34132</v>
      </c>
      <c r="U102" s="145">
        <v>23959</v>
      </c>
      <c r="V102" s="145">
        <v>19306</v>
      </c>
    </row>
    <row r="103" spans="1:22" ht="12.75" customHeight="1">
      <c r="A103" s="327" t="s">
        <v>36</v>
      </c>
      <c r="B103" s="331" t="s">
        <v>575</v>
      </c>
      <c r="C103" s="307" t="s">
        <v>889</v>
      </c>
      <c r="D103" s="328" t="s">
        <v>308</v>
      </c>
      <c r="E103" s="309">
        <v>93664</v>
      </c>
      <c r="F103" s="309">
        <v>5080</v>
      </c>
      <c r="G103" s="309">
        <v>4851</v>
      </c>
      <c r="H103" s="309">
        <v>4498</v>
      </c>
      <c r="I103" s="309">
        <v>4911</v>
      </c>
      <c r="J103" s="309">
        <v>5954</v>
      </c>
      <c r="K103" s="309">
        <v>6999</v>
      </c>
      <c r="L103" s="309">
        <v>8377</v>
      </c>
      <c r="M103" s="309">
        <v>7621</v>
      </c>
      <c r="N103" s="309">
        <v>6532</v>
      </c>
      <c r="O103" s="309">
        <v>6022</v>
      </c>
      <c r="P103" s="309">
        <v>6741</v>
      </c>
      <c r="Q103" s="309">
        <v>6730</v>
      </c>
      <c r="R103" s="309">
        <v>5626</v>
      </c>
      <c r="S103" s="309">
        <v>4565</v>
      </c>
      <c r="T103" s="309">
        <v>3962</v>
      </c>
      <c r="U103" s="309">
        <v>2860</v>
      </c>
      <c r="V103" s="309">
        <v>2335</v>
      </c>
    </row>
    <row r="104" spans="1:22" ht="12.75" customHeight="1">
      <c r="A104" s="147" t="s">
        <v>38</v>
      </c>
      <c r="B104" s="155" t="s">
        <v>575</v>
      </c>
      <c r="C104" s="305" t="s">
        <v>890</v>
      </c>
      <c r="D104" s="154" t="s">
        <v>308</v>
      </c>
      <c r="E104" s="145">
        <v>56976</v>
      </c>
      <c r="F104" s="145">
        <v>2793</v>
      </c>
      <c r="G104" s="145">
        <v>2516</v>
      </c>
      <c r="H104" s="145">
        <v>2339</v>
      </c>
      <c r="I104" s="145">
        <v>2575</v>
      </c>
      <c r="J104" s="145">
        <v>4022</v>
      </c>
      <c r="K104" s="145">
        <v>4529</v>
      </c>
      <c r="L104" s="145">
        <v>5110</v>
      </c>
      <c r="M104" s="145">
        <v>4330</v>
      </c>
      <c r="N104" s="145">
        <v>3645</v>
      </c>
      <c r="O104" s="145">
        <v>3194</v>
      </c>
      <c r="P104" s="145">
        <v>4051</v>
      </c>
      <c r="Q104" s="145">
        <v>4236</v>
      </c>
      <c r="R104" s="145">
        <v>3697</v>
      </c>
      <c r="S104" s="145">
        <v>3100</v>
      </c>
      <c r="T104" s="145">
        <v>2878</v>
      </c>
      <c r="U104" s="145">
        <v>2151</v>
      </c>
      <c r="V104" s="145">
        <v>1810</v>
      </c>
    </row>
    <row r="105" spans="1:22" ht="12.75" customHeight="1">
      <c r="A105" s="147" t="s">
        <v>40</v>
      </c>
      <c r="B105" s="155" t="s">
        <v>575</v>
      </c>
      <c r="C105" s="305" t="s">
        <v>891</v>
      </c>
      <c r="D105" s="154" t="s">
        <v>308</v>
      </c>
      <c r="E105" s="145">
        <v>51328</v>
      </c>
      <c r="F105" s="145">
        <v>2035</v>
      </c>
      <c r="G105" s="145">
        <v>1826</v>
      </c>
      <c r="H105" s="145">
        <v>1774</v>
      </c>
      <c r="I105" s="145">
        <v>2106</v>
      </c>
      <c r="J105" s="145">
        <v>2776</v>
      </c>
      <c r="K105" s="145">
        <v>3813</v>
      </c>
      <c r="L105" s="145">
        <v>4354</v>
      </c>
      <c r="M105" s="145">
        <v>3497</v>
      </c>
      <c r="N105" s="145">
        <v>2997</v>
      </c>
      <c r="O105" s="145">
        <v>2887</v>
      </c>
      <c r="P105" s="145">
        <v>4008</v>
      </c>
      <c r="Q105" s="145">
        <v>4150</v>
      </c>
      <c r="R105" s="145">
        <v>4073</v>
      </c>
      <c r="S105" s="145">
        <v>3651</v>
      </c>
      <c r="T105" s="145">
        <v>3105</v>
      </c>
      <c r="U105" s="145">
        <v>2240</v>
      </c>
      <c r="V105" s="145">
        <v>2036</v>
      </c>
    </row>
    <row r="106" spans="1:22" ht="12.75" customHeight="1">
      <c r="A106" s="147" t="s">
        <v>42</v>
      </c>
      <c r="B106" s="155" t="s">
        <v>575</v>
      </c>
      <c r="C106" s="305" t="s">
        <v>892</v>
      </c>
      <c r="D106" s="154" t="s">
        <v>308</v>
      </c>
      <c r="E106" s="145">
        <v>47831</v>
      </c>
      <c r="F106" s="145">
        <v>1913</v>
      </c>
      <c r="G106" s="145">
        <v>1857</v>
      </c>
      <c r="H106" s="145">
        <v>1880</v>
      </c>
      <c r="I106" s="145">
        <v>2221</v>
      </c>
      <c r="J106" s="145">
        <v>2653</v>
      </c>
      <c r="K106" s="145">
        <v>3278</v>
      </c>
      <c r="L106" s="145">
        <v>3656</v>
      </c>
      <c r="M106" s="145">
        <v>3139</v>
      </c>
      <c r="N106" s="145">
        <v>2771</v>
      </c>
      <c r="O106" s="145">
        <v>2634</v>
      </c>
      <c r="P106" s="145">
        <v>3785</v>
      </c>
      <c r="Q106" s="145">
        <v>3875</v>
      </c>
      <c r="R106" s="145">
        <v>3846</v>
      </c>
      <c r="S106" s="145">
        <v>3469</v>
      </c>
      <c r="T106" s="145">
        <v>2902</v>
      </c>
      <c r="U106" s="145">
        <v>2112</v>
      </c>
      <c r="V106" s="145">
        <v>1840</v>
      </c>
    </row>
    <row r="107" spans="1:22" ht="12.75" customHeight="1">
      <c r="A107" s="147" t="s">
        <v>44</v>
      </c>
      <c r="B107" s="155" t="s">
        <v>575</v>
      </c>
      <c r="C107" s="305" t="s">
        <v>893</v>
      </c>
      <c r="D107" s="154" t="s">
        <v>308</v>
      </c>
      <c r="E107" s="145">
        <v>80477</v>
      </c>
      <c r="F107" s="145">
        <v>3579</v>
      </c>
      <c r="G107" s="145">
        <v>3740</v>
      </c>
      <c r="H107" s="145">
        <v>4067</v>
      </c>
      <c r="I107" s="145">
        <v>4765</v>
      </c>
      <c r="J107" s="145">
        <v>5137</v>
      </c>
      <c r="K107" s="145">
        <v>5674</v>
      </c>
      <c r="L107" s="145">
        <v>5939</v>
      </c>
      <c r="M107" s="145">
        <v>5040</v>
      </c>
      <c r="N107" s="145">
        <v>4868</v>
      </c>
      <c r="O107" s="145">
        <v>4732</v>
      </c>
      <c r="P107" s="145">
        <v>6075</v>
      </c>
      <c r="Q107" s="145">
        <v>6730</v>
      </c>
      <c r="R107" s="145">
        <v>6069</v>
      </c>
      <c r="S107" s="145">
        <v>4971</v>
      </c>
      <c r="T107" s="145">
        <v>4148</v>
      </c>
      <c r="U107" s="145">
        <v>2820</v>
      </c>
      <c r="V107" s="145">
        <v>2123</v>
      </c>
    </row>
    <row r="108" spans="1:22" ht="12.75" customHeight="1">
      <c r="A108" s="147" t="s">
        <v>46</v>
      </c>
      <c r="B108" s="155" t="s">
        <v>575</v>
      </c>
      <c r="C108" s="305" t="s">
        <v>894</v>
      </c>
      <c r="D108" s="154" t="s">
        <v>308</v>
      </c>
      <c r="E108" s="145">
        <v>108156</v>
      </c>
      <c r="F108" s="145">
        <v>5152</v>
      </c>
      <c r="G108" s="145">
        <v>5177</v>
      </c>
      <c r="H108" s="145">
        <v>5282</v>
      </c>
      <c r="I108" s="145">
        <v>6246</v>
      </c>
      <c r="J108" s="145">
        <v>6745</v>
      </c>
      <c r="K108" s="145">
        <v>7805</v>
      </c>
      <c r="L108" s="145">
        <v>8799</v>
      </c>
      <c r="M108" s="145">
        <v>7143</v>
      </c>
      <c r="N108" s="145">
        <v>6468</v>
      </c>
      <c r="O108" s="145">
        <v>6347</v>
      </c>
      <c r="P108" s="145">
        <v>7954</v>
      </c>
      <c r="Q108" s="145">
        <v>8264</v>
      </c>
      <c r="R108" s="145">
        <v>7687</v>
      </c>
      <c r="S108" s="145">
        <v>6430</v>
      </c>
      <c r="T108" s="145">
        <v>5707</v>
      </c>
      <c r="U108" s="145">
        <v>3893</v>
      </c>
      <c r="V108" s="145">
        <v>3057</v>
      </c>
    </row>
    <row r="109" spans="1:22" ht="12.75" customHeight="1">
      <c r="A109" s="147" t="s">
        <v>48</v>
      </c>
      <c r="B109" s="155" t="s">
        <v>575</v>
      </c>
      <c r="C109" s="305" t="s">
        <v>895</v>
      </c>
      <c r="D109" s="154" t="s">
        <v>308</v>
      </c>
      <c r="E109" s="145">
        <v>108628</v>
      </c>
      <c r="F109" s="145">
        <v>5017</v>
      </c>
      <c r="G109" s="145">
        <v>5996</v>
      </c>
      <c r="H109" s="145">
        <v>6301</v>
      </c>
      <c r="I109" s="145">
        <v>6847</v>
      </c>
      <c r="J109" s="145">
        <v>6433</v>
      </c>
      <c r="K109" s="145">
        <v>6945</v>
      </c>
      <c r="L109" s="145">
        <v>7919</v>
      </c>
      <c r="M109" s="145">
        <v>7039</v>
      </c>
      <c r="N109" s="145">
        <v>6857</v>
      </c>
      <c r="O109" s="145">
        <v>6735</v>
      </c>
      <c r="P109" s="145">
        <v>8578</v>
      </c>
      <c r="Q109" s="145">
        <v>8746</v>
      </c>
      <c r="R109" s="145">
        <v>8112</v>
      </c>
      <c r="S109" s="145">
        <v>6506</v>
      </c>
      <c r="T109" s="145">
        <v>4757</v>
      </c>
      <c r="U109" s="145">
        <v>3279</v>
      </c>
      <c r="V109" s="145">
        <v>2561</v>
      </c>
    </row>
    <row r="110" spans="1:22" ht="12.75" customHeight="1">
      <c r="A110" s="147" t="s">
        <v>50</v>
      </c>
      <c r="B110" s="155" t="s">
        <v>575</v>
      </c>
      <c r="C110" s="305" t="s">
        <v>896</v>
      </c>
      <c r="D110" s="154" t="s">
        <v>308</v>
      </c>
      <c r="E110" s="145">
        <v>48738</v>
      </c>
      <c r="F110" s="145">
        <v>1863</v>
      </c>
      <c r="G110" s="145">
        <v>1612</v>
      </c>
      <c r="H110" s="145">
        <v>1672</v>
      </c>
      <c r="I110" s="145">
        <v>2005</v>
      </c>
      <c r="J110" s="145">
        <v>3257</v>
      </c>
      <c r="K110" s="145">
        <v>4342</v>
      </c>
      <c r="L110" s="145">
        <v>4316</v>
      </c>
      <c r="M110" s="145">
        <v>3411</v>
      </c>
      <c r="N110" s="145">
        <v>3063</v>
      </c>
      <c r="O110" s="145">
        <v>2946</v>
      </c>
      <c r="P110" s="145">
        <v>3772</v>
      </c>
      <c r="Q110" s="145">
        <v>4165</v>
      </c>
      <c r="R110" s="145">
        <v>3493</v>
      </c>
      <c r="S110" s="145">
        <v>2951</v>
      </c>
      <c r="T110" s="145">
        <v>2570</v>
      </c>
      <c r="U110" s="145">
        <v>1801</v>
      </c>
      <c r="V110" s="145">
        <v>1499</v>
      </c>
    </row>
    <row r="111" spans="1:22" ht="12.75" customHeight="1">
      <c r="A111" s="314" t="s">
        <v>52</v>
      </c>
      <c r="B111" s="332" t="s">
        <v>575</v>
      </c>
      <c r="C111" s="311" t="s">
        <v>897</v>
      </c>
      <c r="D111" s="329" t="s">
        <v>308</v>
      </c>
      <c r="E111" s="313">
        <v>116989</v>
      </c>
      <c r="F111" s="313">
        <v>5909</v>
      </c>
      <c r="G111" s="313">
        <v>6602</v>
      </c>
      <c r="H111" s="313">
        <v>7357</v>
      </c>
      <c r="I111" s="313">
        <v>8795</v>
      </c>
      <c r="J111" s="313">
        <v>8275</v>
      </c>
      <c r="K111" s="313">
        <v>7860</v>
      </c>
      <c r="L111" s="313">
        <v>8515</v>
      </c>
      <c r="M111" s="313">
        <v>7617</v>
      </c>
      <c r="N111" s="313">
        <v>7755</v>
      </c>
      <c r="O111" s="313">
        <v>8348</v>
      </c>
      <c r="P111" s="313">
        <v>10029</v>
      </c>
      <c r="Q111" s="313">
        <v>9134</v>
      </c>
      <c r="R111" s="313">
        <v>7016</v>
      </c>
      <c r="S111" s="313">
        <v>4826</v>
      </c>
      <c r="T111" s="313">
        <v>4103</v>
      </c>
      <c r="U111" s="313">
        <v>2803</v>
      </c>
      <c r="V111" s="313">
        <v>2045</v>
      </c>
    </row>
    <row r="112" spans="1:22" ht="12.75" customHeight="1">
      <c r="A112" s="147" t="s">
        <v>54</v>
      </c>
      <c r="B112" s="155" t="s">
        <v>575</v>
      </c>
      <c r="C112" s="147" t="s">
        <v>493</v>
      </c>
      <c r="D112" s="154" t="s">
        <v>308</v>
      </c>
      <c r="E112" s="145">
        <v>231014</v>
      </c>
      <c r="F112" s="145">
        <v>13134</v>
      </c>
      <c r="G112" s="145">
        <v>13379</v>
      </c>
      <c r="H112" s="145">
        <v>12653</v>
      </c>
      <c r="I112" s="145">
        <v>13105</v>
      </c>
      <c r="J112" s="145">
        <v>13885</v>
      </c>
      <c r="K112" s="145">
        <v>16978</v>
      </c>
      <c r="L112" s="145">
        <v>19581</v>
      </c>
      <c r="M112" s="145">
        <v>16272</v>
      </c>
      <c r="N112" s="145">
        <v>14311</v>
      </c>
      <c r="O112" s="145">
        <v>13726</v>
      </c>
      <c r="P112" s="145">
        <v>16665</v>
      </c>
      <c r="Q112" s="145">
        <v>17094</v>
      </c>
      <c r="R112" s="145">
        <v>15589</v>
      </c>
      <c r="S112" s="145">
        <v>12382</v>
      </c>
      <c r="T112" s="145">
        <v>10035</v>
      </c>
      <c r="U112" s="145">
        <v>6687</v>
      </c>
      <c r="V112" s="145">
        <v>5538</v>
      </c>
    </row>
    <row r="113" spans="1:22" ht="12.75" customHeight="1">
      <c r="A113" s="147" t="s">
        <v>56</v>
      </c>
      <c r="B113" s="155" t="s">
        <v>575</v>
      </c>
      <c r="C113" s="147" t="s">
        <v>494</v>
      </c>
      <c r="D113" s="154" t="s">
        <v>308</v>
      </c>
      <c r="E113" s="145">
        <v>227601</v>
      </c>
      <c r="F113" s="145">
        <v>11002</v>
      </c>
      <c r="G113" s="145">
        <v>10460</v>
      </c>
      <c r="H113" s="145">
        <v>9983</v>
      </c>
      <c r="I113" s="145">
        <v>10880</v>
      </c>
      <c r="J113" s="145">
        <v>13361</v>
      </c>
      <c r="K113" s="145">
        <v>18138</v>
      </c>
      <c r="L113" s="145">
        <v>21299</v>
      </c>
      <c r="M113" s="145">
        <v>17703</v>
      </c>
      <c r="N113" s="145">
        <v>13962</v>
      </c>
      <c r="O113" s="145">
        <v>12848</v>
      </c>
      <c r="P113" s="145">
        <v>16865</v>
      </c>
      <c r="Q113" s="145">
        <v>18128</v>
      </c>
      <c r="R113" s="145">
        <v>16941</v>
      </c>
      <c r="S113" s="145">
        <v>13792</v>
      </c>
      <c r="T113" s="145">
        <v>10270</v>
      </c>
      <c r="U113" s="145">
        <v>6663</v>
      </c>
      <c r="V113" s="145">
        <v>5306</v>
      </c>
    </row>
    <row r="114" spans="1:22" ht="12.75" customHeight="1">
      <c r="A114" s="147" t="s">
        <v>58</v>
      </c>
      <c r="B114" s="155" t="s">
        <v>575</v>
      </c>
      <c r="C114" s="147" t="s">
        <v>495</v>
      </c>
      <c r="D114" s="154" t="s">
        <v>308</v>
      </c>
      <c r="E114" s="145">
        <v>142132</v>
      </c>
      <c r="F114" s="145">
        <v>7640</v>
      </c>
      <c r="G114" s="145">
        <v>7715</v>
      </c>
      <c r="H114" s="145">
        <v>7428</v>
      </c>
      <c r="I114" s="145">
        <v>7912</v>
      </c>
      <c r="J114" s="145">
        <v>8238</v>
      </c>
      <c r="K114" s="145">
        <v>10124</v>
      </c>
      <c r="L114" s="145">
        <v>12277</v>
      </c>
      <c r="M114" s="145">
        <v>10939</v>
      </c>
      <c r="N114" s="145">
        <v>9276</v>
      </c>
      <c r="O114" s="145">
        <v>8518</v>
      </c>
      <c r="P114" s="145">
        <v>10626</v>
      </c>
      <c r="Q114" s="145">
        <v>10902</v>
      </c>
      <c r="R114" s="145">
        <v>9838</v>
      </c>
      <c r="S114" s="145">
        <v>7613</v>
      </c>
      <c r="T114" s="145">
        <v>5894</v>
      </c>
      <c r="U114" s="145">
        <v>3974</v>
      </c>
      <c r="V114" s="145">
        <v>3218</v>
      </c>
    </row>
    <row r="115" spans="1:22" ht="12.75" customHeight="1">
      <c r="A115" s="147" t="s">
        <v>60</v>
      </c>
      <c r="B115" s="155" t="s">
        <v>575</v>
      </c>
      <c r="C115" s="147" t="s">
        <v>496</v>
      </c>
      <c r="D115" s="154" t="s">
        <v>308</v>
      </c>
      <c r="E115" s="145">
        <v>213902</v>
      </c>
      <c r="F115" s="145">
        <v>12395</v>
      </c>
      <c r="G115" s="145">
        <v>11503</v>
      </c>
      <c r="H115" s="145">
        <v>10179</v>
      </c>
      <c r="I115" s="145">
        <v>11125</v>
      </c>
      <c r="J115" s="145">
        <v>13114</v>
      </c>
      <c r="K115" s="145">
        <v>16272</v>
      </c>
      <c r="L115" s="145">
        <v>19840</v>
      </c>
      <c r="M115" s="145">
        <v>18115</v>
      </c>
      <c r="N115" s="145">
        <v>14728</v>
      </c>
      <c r="O115" s="145">
        <v>12540</v>
      </c>
      <c r="P115" s="145">
        <v>14904</v>
      </c>
      <c r="Q115" s="145">
        <v>15708</v>
      </c>
      <c r="R115" s="145">
        <v>13423</v>
      </c>
      <c r="S115" s="145">
        <v>10699</v>
      </c>
      <c r="T115" s="145">
        <v>8531</v>
      </c>
      <c r="U115" s="145">
        <v>5866</v>
      </c>
      <c r="V115" s="145">
        <v>4960</v>
      </c>
    </row>
    <row r="116" spans="1:22" ht="12.75" customHeight="1">
      <c r="A116" s="147" t="s">
        <v>62</v>
      </c>
      <c r="B116" s="155" t="s">
        <v>575</v>
      </c>
      <c r="C116" s="147" t="s">
        <v>497</v>
      </c>
      <c r="D116" s="154" t="s">
        <v>308</v>
      </c>
      <c r="E116" s="145">
        <v>19589</v>
      </c>
      <c r="F116" s="145">
        <v>890</v>
      </c>
      <c r="G116" s="145">
        <v>900</v>
      </c>
      <c r="H116" s="145">
        <v>982</v>
      </c>
      <c r="I116" s="145">
        <v>1071</v>
      </c>
      <c r="J116" s="145">
        <v>1109</v>
      </c>
      <c r="K116" s="145">
        <v>1220</v>
      </c>
      <c r="L116" s="145">
        <v>1434</v>
      </c>
      <c r="M116" s="145">
        <v>1150</v>
      </c>
      <c r="N116" s="145">
        <v>1120</v>
      </c>
      <c r="O116" s="145">
        <v>1171</v>
      </c>
      <c r="P116" s="145">
        <v>1537</v>
      </c>
      <c r="Q116" s="145">
        <v>1667</v>
      </c>
      <c r="R116" s="145">
        <v>1266</v>
      </c>
      <c r="S116" s="145">
        <v>1099</v>
      </c>
      <c r="T116" s="145">
        <v>1158</v>
      </c>
      <c r="U116" s="145">
        <v>931</v>
      </c>
      <c r="V116" s="145">
        <v>884</v>
      </c>
    </row>
    <row r="117" spans="1:22" ht="12.75" customHeight="1">
      <c r="A117" s="147" t="s">
        <v>64</v>
      </c>
      <c r="B117" s="155" t="s">
        <v>575</v>
      </c>
      <c r="C117" s="147" t="s">
        <v>498</v>
      </c>
      <c r="D117" s="154" t="s">
        <v>308</v>
      </c>
      <c r="E117" s="145">
        <v>41306</v>
      </c>
      <c r="F117" s="145">
        <v>2216</v>
      </c>
      <c r="G117" s="145">
        <v>1868</v>
      </c>
      <c r="H117" s="145">
        <v>1745</v>
      </c>
      <c r="I117" s="145">
        <v>2016</v>
      </c>
      <c r="J117" s="145">
        <v>2288</v>
      </c>
      <c r="K117" s="145">
        <v>2761</v>
      </c>
      <c r="L117" s="145">
        <v>3504</v>
      </c>
      <c r="M117" s="145">
        <v>3224</v>
      </c>
      <c r="N117" s="145">
        <v>2798</v>
      </c>
      <c r="O117" s="145">
        <v>2456</v>
      </c>
      <c r="P117" s="145">
        <v>2942</v>
      </c>
      <c r="Q117" s="145">
        <v>3242</v>
      </c>
      <c r="R117" s="145">
        <v>2834</v>
      </c>
      <c r="S117" s="145">
        <v>2437</v>
      </c>
      <c r="T117" s="145">
        <v>2063</v>
      </c>
      <c r="U117" s="145">
        <v>1512</v>
      </c>
      <c r="V117" s="145">
        <v>1400</v>
      </c>
    </row>
    <row r="118" spans="1:22" ht="12.75" customHeight="1">
      <c r="A118" s="147" t="s">
        <v>66</v>
      </c>
      <c r="B118" s="155" t="s">
        <v>575</v>
      </c>
      <c r="C118" s="147" t="s">
        <v>499</v>
      </c>
      <c r="D118" s="154" t="s">
        <v>308</v>
      </c>
      <c r="E118" s="145">
        <v>95206</v>
      </c>
      <c r="F118" s="145">
        <v>5262</v>
      </c>
      <c r="G118" s="145">
        <v>5340</v>
      </c>
      <c r="H118" s="145">
        <v>4665</v>
      </c>
      <c r="I118" s="145">
        <v>4926</v>
      </c>
      <c r="J118" s="145">
        <v>5811</v>
      </c>
      <c r="K118" s="145">
        <v>7768</v>
      </c>
      <c r="L118" s="145">
        <v>9171</v>
      </c>
      <c r="M118" s="145">
        <v>7816</v>
      </c>
      <c r="N118" s="145">
        <v>6257</v>
      </c>
      <c r="O118" s="145">
        <v>5214</v>
      </c>
      <c r="P118" s="145">
        <v>6528</v>
      </c>
      <c r="Q118" s="145">
        <v>6970</v>
      </c>
      <c r="R118" s="145">
        <v>6420</v>
      </c>
      <c r="S118" s="145">
        <v>5108</v>
      </c>
      <c r="T118" s="145">
        <v>3646</v>
      </c>
      <c r="U118" s="145">
        <v>2403</v>
      </c>
      <c r="V118" s="145">
        <v>1901</v>
      </c>
    </row>
    <row r="119" spans="1:22" ht="12.75" customHeight="1">
      <c r="A119" s="147" t="s">
        <v>68</v>
      </c>
      <c r="B119" s="155" t="s">
        <v>575</v>
      </c>
      <c r="C119" s="147" t="s">
        <v>500</v>
      </c>
      <c r="D119" s="154" t="s">
        <v>308</v>
      </c>
      <c r="E119" s="145">
        <v>15956</v>
      </c>
      <c r="F119" s="145">
        <v>626</v>
      </c>
      <c r="G119" s="145">
        <v>766</v>
      </c>
      <c r="H119" s="145">
        <v>775</v>
      </c>
      <c r="I119" s="145">
        <v>889</v>
      </c>
      <c r="J119" s="145">
        <v>997</v>
      </c>
      <c r="K119" s="145">
        <v>1077</v>
      </c>
      <c r="L119" s="145">
        <v>1052</v>
      </c>
      <c r="M119" s="145">
        <v>886</v>
      </c>
      <c r="N119" s="145">
        <v>803</v>
      </c>
      <c r="O119" s="145">
        <v>885</v>
      </c>
      <c r="P119" s="145">
        <v>1316</v>
      </c>
      <c r="Q119" s="145">
        <v>1418</v>
      </c>
      <c r="R119" s="145">
        <v>1348</v>
      </c>
      <c r="S119" s="145">
        <v>1011</v>
      </c>
      <c r="T119" s="145">
        <v>890</v>
      </c>
      <c r="U119" s="145">
        <v>640</v>
      </c>
      <c r="V119" s="145">
        <v>577</v>
      </c>
    </row>
    <row r="120" spans="1:22" ht="12.75" customHeight="1">
      <c r="A120" s="147" t="s">
        <v>70</v>
      </c>
      <c r="B120" s="155" t="s">
        <v>575</v>
      </c>
      <c r="C120" s="147" t="s">
        <v>501</v>
      </c>
      <c r="D120" s="154" t="s">
        <v>308</v>
      </c>
      <c r="E120" s="145">
        <v>22714</v>
      </c>
      <c r="F120" s="145">
        <v>1216</v>
      </c>
      <c r="G120" s="145">
        <v>1198</v>
      </c>
      <c r="H120" s="145">
        <v>1297</v>
      </c>
      <c r="I120" s="145">
        <v>1321</v>
      </c>
      <c r="J120" s="145">
        <v>1286</v>
      </c>
      <c r="K120" s="145">
        <v>1412</v>
      </c>
      <c r="L120" s="145">
        <v>1640</v>
      </c>
      <c r="M120" s="145">
        <v>1381</v>
      </c>
      <c r="N120" s="145">
        <v>1373</v>
      </c>
      <c r="O120" s="145">
        <v>1461</v>
      </c>
      <c r="P120" s="145">
        <v>1661</v>
      </c>
      <c r="Q120" s="145">
        <v>1703</v>
      </c>
      <c r="R120" s="145">
        <v>1425</v>
      </c>
      <c r="S120" s="145">
        <v>1374</v>
      </c>
      <c r="T120" s="145">
        <v>1245</v>
      </c>
      <c r="U120" s="145">
        <v>947</v>
      </c>
      <c r="V120" s="145">
        <v>774</v>
      </c>
    </row>
    <row r="121" spans="1:22" ht="12.75" customHeight="1">
      <c r="A121" s="147" t="s">
        <v>72</v>
      </c>
      <c r="B121" s="155" t="s">
        <v>575</v>
      </c>
      <c r="C121" s="147" t="s">
        <v>502</v>
      </c>
      <c r="D121" s="154" t="s">
        <v>308</v>
      </c>
      <c r="E121" s="145">
        <v>130733</v>
      </c>
      <c r="F121" s="145">
        <v>6848</v>
      </c>
      <c r="G121" s="145">
        <v>7389</v>
      </c>
      <c r="H121" s="145">
        <v>7060</v>
      </c>
      <c r="I121" s="145">
        <v>7841</v>
      </c>
      <c r="J121" s="145">
        <v>8416</v>
      </c>
      <c r="K121" s="145">
        <v>9648</v>
      </c>
      <c r="L121" s="145">
        <v>10804</v>
      </c>
      <c r="M121" s="145">
        <v>8930</v>
      </c>
      <c r="N121" s="145">
        <v>7546</v>
      </c>
      <c r="O121" s="145">
        <v>8039</v>
      </c>
      <c r="P121" s="145">
        <v>10446</v>
      </c>
      <c r="Q121" s="145">
        <v>10282</v>
      </c>
      <c r="R121" s="145">
        <v>9360</v>
      </c>
      <c r="S121" s="145">
        <v>6947</v>
      </c>
      <c r="T121" s="145">
        <v>5139</v>
      </c>
      <c r="U121" s="145">
        <v>3443</v>
      </c>
      <c r="V121" s="145">
        <v>2595</v>
      </c>
    </row>
    <row r="122" spans="1:22" ht="12.75" customHeight="1">
      <c r="A122" s="147" t="s">
        <v>503</v>
      </c>
      <c r="B122" s="155" t="s">
        <v>575</v>
      </c>
      <c r="C122" s="147" t="s">
        <v>504</v>
      </c>
      <c r="D122" s="154" t="s">
        <v>308</v>
      </c>
      <c r="E122" s="145">
        <v>19781</v>
      </c>
      <c r="F122" s="145">
        <v>999</v>
      </c>
      <c r="G122" s="145">
        <v>1112</v>
      </c>
      <c r="H122" s="145">
        <v>1044</v>
      </c>
      <c r="I122" s="145">
        <v>1183</v>
      </c>
      <c r="J122" s="145">
        <v>1288</v>
      </c>
      <c r="K122" s="145">
        <v>1329</v>
      </c>
      <c r="L122" s="145">
        <v>1517</v>
      </c>
      <c r="M122" s="145">
        <v>1262</v>
      </c>
      <c r="N122" s="145">
        <v>1142</v>
      </c>
      <c r="O122" s="145">
        <v>1170</v>
      </c>
      <c r="P122" s="145">
        <v>1573</v>
      </c>
      <c r="Q122" s="145">
        <v>1621</v>
      </c>
      <c r="R122" s="145">
        <v>1316</v>
      </c>
      <c r="S122" s="145">
        <v>1041</v>
      </c>
      <c r="T122" s="145">
        <v>941</v>
      </c>
      <c r="U122" s="145">
        <v>667</v>
      </c>
      <c r="V122" s="145">
        <v>576</v>
      </c>
    </row>
    <row r="123" spans="1:22" ht="12.75" customHeight="1">
      <c r="A123" s="147" t="s">
        <v>74</v>
      </c>
      <c r="B123" s="155" t="s">
        <v>575</v>
      </c>
      <c r="C123" s="147" t="s">
        <v>505</v>
      </c>
      <c r="D123" s="154" t="s">
        <v>308</v>
      </c>
      <c r="E123" s="145">
        <v>25341</v>
      </c>
      <c r="F123" s="145">
        <v>1225</v>
      </c>
      <c r="G123" s="145">
        <v>1348</v>
      </c>
      <c r="H123" s="145">
        <v>1372</v>
      </c>
      <c r="I123" s="145">
        <v>1652</v>
      </c>
      <c r="J123" s="145">
        <v>1538</v>
      </c>
      <c r="K123" s="145">
        <v>1676</v>
      </c>
      <c r="L123" s="145">
        <v>1714</v>
      </c>
      <c r="M123" s="145">
        <v>1553</v>
      </c>
      <c r="N123" s="145">
        <v>1463</v>
      </c>
      <c r="O123" s="145">
        <v>1564</v>
      </c>
      <c r="P123" s="145">
        <v>1988</v>
      </c>
      <c r="Q123" s="145">
        <v>1943</v>
      </c>
      <c r="R123" s="145">
        <v>1757</v>
      </c>
      <c r="S123" s="145">
        <v>1521</v>
      </c>
      <c r="T123" s="145">
        <v>1262</v>
      </c>
      <c r="U123" s="145">
        <v>946</v>
      </c>
      <c r="V123" s="145">
        <v>819</v>
      </c>
    </row>
    <row r="124" spans="1:22" ht="12.75" customHeight="1">
      <c r="A124" s="147" t="s">
        <v>76</v>
      </c>
      <c r="B124" s="155" t="s">
        <v>575</v>
      </c>
      <c r="C124" s="147" t="s">
        <v>506</v>
      </c>
      <c r="D124" s="154" t="s">
        <v>308</v>
      </c>
      <c r="E124" s="145">
        <v>18211</v>
      </c>
      <c r="F124" s="145">
        <v>876</v>
      </c>
      <c r="G124" s="145">
        <v>1003</v>
      </c>
      <c r="H124" s="145">
        <v>948</v>
      </c>
      <c r="I124" s="145">
        <v>1079</v>
      </c>
      <c r="J124" s="145">
        <v>1055</v>
      </c>
      <c r="K124" s="145">
        <v>1206</v>
      </c>
      <c r="L124" s="145">
        <v>1340</v>
      </c>
      <c r="M124" s="145">
        <v>1122</v>
      </c>
      <c r="N124" s="145">
        <v>1070</v>
      </c>
      <c r="O124" s="145">
        <v>1090</v>
      </c>
      <c r="P124" s="145">
        <v>1232</v>
      </c>
      <c r="Q124" s="145">
        <v>1331</v>
      </c>
      <c r="R124" s="145">
        <v>1289</v>
      </c>
      <c r="S124" s="145">
        <v>1147</v>
      </c>
      <c r="T124" s="145">
        <v>1038</v>
      </c>
      <c r="U124" s="145">
        <v>753</v>
      </c>
      <c r="V124" s="145">
        <v>632</v>
      </c>
    </row>
    <row r="125" spans="1:22" ht="12.75" customHeight="1">
      <c r="A125" s="147" t="s">
        <v>78</v>
      </c>
      <c r="B125" s="155" t="s">
        <v>575</v>
      </c>
      <c r="C125" s="147" t="s">
        <v>507</v>
      </c>
      <c r="D125" s="154" t="s">
        <v>308</v>
      </c>
      <c r="E125" s="145">
        <v>103763</v>
      </c>
      <c r="F125" s="145">
        <v>5571</v>
      </c>
      <c r="G125" s="145">
        <v>5619</v>
      </c>
      <c r="H125" s="145">
        <v>5147</v>
      </c>
      <c r="I125" s="145">
        <v>5501</v>
      </c>
      <c r="J125" s="145">
        <v>5733</v>
      </c>
      <c r="K125" s="145">
        <v>6894</v>
      </c>
      <c r="L125" s="145">
        <v>8983</v>
      </c>
      <c r="M125" s="145">
        <v>8136</v>
      </c>
      <c r="N125" s="145">
        <v>6783</v>
      </c>
      <c r="O125" s="145">
        <v>6200</v>
      </c>
      <c r="P125" s="145">
        <v>7347</v>
      </c>
      <c r="Q125" s="145">
        <v>8057</v>
      </c>
      <c r="R125" s="145">
        <v>7311</v>
      </c>
      <c r="S125" s="145">
        <v>5948</v>
      </c>
      <c r="T125" s="145">
        <v>4577</v>
      </c>
      <c r="U125" s="145">
        <v>3168</v>
      </c>
      <c r="V125" s="145">
        <v>2788</v>
      </c>
    </row>
    <row r="126" spans="1:22" ht="12.75" customHeight="1">
      <c r="A126" s="147" t="s">
        <v>80</v>
      </c>
      <c r="B126" s="155" t="s">
        <v>575</v>
      </c>
      <c r="C126" s="147" t="s">
        <v>508</v>
      </c>
      <c r="D126" s="154" t="s">
        <v>308</v>
      </c>
      <c r="E126" s="145">
        <v>36574</v>
      </c>
      <c r="F126" s="145">
        <v>1527</v>
      </c>
      <c r="G126" s="145">
        <v>1664</v>
      </c>
      <c r="H126" s="145">
        <v>1924</v>
      </c>
      <c r="I126" s="145">
        <v>2244</v>
      </c>
      <c r="J126" s="145">
        <v>2443</v>
      </c>
      <c r="K126" s="145">
        <v>2386</v>
      </c>
      <c r="L126" s="145">
        <v>2602</v>
      </c>
      <c r="M126" s="145">
        <v>1966</v>
      </c>
      <c r="N126" s="145">
        <v>1867</v>
      </c>
      <c r="O126" s="145">
        <v>2206</v>
      </c>
      <c r="P126" s="145">
        <v>3108</v>
      </c>
      <c r="Q126" s="145">
        <v>3135</v>
      </c>
      <c r="R126" s="145">
        <v>3084</v>
      </c>
      <c r="S126" s="145">
        <v>2319</v>
      </c>
      <c r="T126" s="145">
        <v>1783</v>
      </c>
      <c r="U126" s="145">
        <v>1273</v>
      </c>
      <c r="V126" s="145">
        <v>1043</v>
      </c>
    </row>
    <row r="127" spans="1:22" ht="12.75" customHeight="1">
      <c r="A127" s="147" t="s">
        <v>82</v>
      </c>
      <c r="B127" s="155" t="s">
        <v>575</v>
      </c>
      <c r="C127" s="147" t="s">
        <v>509</v>
      </c>
      <c r="D127" s="154" t="s">
        <v>308</v>
      </c>
      <c r="E127" s="145">
        <v>47505</v>
      </c>
      <c r="F127" s="145">
        <v>2337</v>
      </c>
      <c r="G127" s="145">
        <v>2518</v>
      </c>
      <c r="H127" s="145">
        <v>2667</v>
      </c>
      <c r="I127" s="145">
        <v>2922</v>
      </c>
      <c r="J127" s="145">
        <v>3368</v>
      </c>
      <c r="K127" s="145">
        <v>3626</v>
      </c>
      <c r="L127" s="145">
        <v>3909</v>
      </c>
      <c r="M127" s="145">
        <v>2908</v>
      </c>
      <c r="N127" s="145">
        <v>2715</v>
      </c>
      <c r="O127" s="145">
        <v>2676</v>
      </c>
      <c r="P127" s="145">
        <v>3857</v>
      </c>
      <c r="Q127" s="145">
        <v>3902</v>
      </c>
      <c r="R127" s="145">
        <v>3405</v>
      </c>
      <c r="S127" s="145">
        <v>2389</v>
      </c>
      <c r="T127" s="145">
        <v>1948</v>
      </c>
      <c r="U127" s="145">
        <v>1334</v>
      </c>
      <c r="V127" s="145">
        <v>1024</v>
      </c>
    </row>
    <row r="128" spans="1:22" ht="12.75" customHeight="1">
      <c r="A128" s="147" t="s">
        <v>84</v>
      </c>
      <c r="B128" s="155" t="s">
        <v>575</v>
      </c>
      <c r="C128" s="147" t="s">
        <v>510</v>
      </c>
      <c r="D128" s="154" t="s">
        <v>308</v>
      </c>
      <c r="E128" s="145">
        <v>76092</v>
      </c>
      <c r="F128" s="145">
        <v>3798</v>
      </c>
      <c r="G128" s="145">
        <v>3892</v>
      </c>
      <c r="H128" s="145">
        <v>3494</v>
      </c>
      <c r="I128" s="145">
        <v>4015</v>
      </c>
      <c r="J128" s="145">
        <v>4272</v>
      </c>
      <c r="K128" s="145">
        <v>4912</v>
      </c>
      <c r="L128" s="145">
        <v>6409</v>
      </c>
      <c r="M128" s="145">
        <v>5533</v>
      </c>
      <c r="N128" s="145">
        <v>4467</v>
      </c>
      <c r="O128" s="145">
        <v>3961</v>
      </c>
      <c r="P128" s="145">
        <v>5183</v>
      </c>
      <c r="Q128" s="145">
        <v>6058</v>
      </c>
      <c r="R128" s="145">
        <v>6361</v>
      </c>
      <c r="S128" s="145">
        <v>5439</v>
      </c>
      <c r="T128" s="145">
        <v>3925</v>
      </c>
      <c r="U128" s="145">
        <v>2516</v>
      </c>
      <c r="V128" s="145">
        <v>1857</v>
      </c>
    </row>
    <row r="129" spans="1:22" ht="12.75" customHeight="1">
      <c r="A129" s="147" t="s">
        <v>86</v>
      </c>
      <c r="B129" s="155" t="s">
        <v>575</v>
      </c>
      <c r="C129" s="147" t="s">
        <v>511</v>
      </c>
      <c r="D129" s="154" t="s">
        <v>308</v>
      </c>
      <c r="E129" s="145">
        <v>24466</v>
      </c>
      <c r="F129" s="145">
        <v>1357</v>
      </c>
      <c r="G129" s="145">
        <v>1403</v>
      </c>
      <c r="H129" s="145">
        <v>1349</v>
      </c>
      <c r="I129" s="145">
        <v>1474</v>
      </c>
      <c r="J129" s="145">
        <v>1476</v>
      </c>
      <c r="K129" s="145">
        <v>1725</v>
      </c>
      <c r="L129" s="145">
        <v>1882</v>
      </c>
      <c r="M129" s="145">
        <v>1574</v>
      </c>
      <c r="N129" s="145">
        <v>1424</v>
      </c>
      <c r="O129" s="145">
        <v>1558</v>
      </c>
      <c r="P129" s="145">
        <v>1855</v>
      </c>
      <c r="Q129" s="145">
        <v>1882</v>
      </c>
      <c r="R129" s="145">
        <v>1555</v>
      </c>
      <c r="S129" s="145">
        <v>1330</v>
      </c>
      <c r="T129" s="145">
        <v>1109</v>
      </c>
      <c r="U129" s="145">
        <v>828</v>
      </c>
      <c r="V129" s="145">
        <v>685</v>
      </c>
    </row>
    <row r="130" spans="1:22" ht="12.75" customHeight="1">
      <c r="A130" s="147" t="s">
        <v>88</v>
      </c>
      <c r="B130" s="155" t="s">
        <v>575</v>
      </c>
      <c r="C130" s="147" t="s">
        <v>512</v>
      </c>
      <c r="D130" s="154" t="s">
        <v>308</v>
      </c>
      <c r="E130" s="145">
        <v>55261</v>
      </c>
      <c r="F130" s="145">
        <v>2517</v>
      </c>
      <c r="G130" s="145">
        <v>3675</v>
      </c>
      <c r="H130" s="145">
        <v>4413</v>
      </c>
      <c r="I130" s="145">
        <v>4803</v>
      </c>
      <c r="J130" s="145">
        <v>3656</v>
      </c>
      <c r="K130" s="145">
        <v>2907</v>
      </c>
      <c r="L130" s="145">
        <v>3155</v>
      </c>
      <c r="M130" s="145">
        <v>3805</v>
      </c>
      <c r="N130" s="145">
        <v>4473</v>
      </c>
      <c r="O130" s="145">
        <v>4650</v>
      </c>
      <c r="P130" s="145">
        <v>4842</v>
      </c>
      <c r="Q130" s="145">
        <v>3732</v>
      </c>
      <c r="R130" s="145">
        <v>2624</v>
      </c>
      <c r="S130" s="145">
        <v>2059</v>
      </c>
      <c r="T130" s="145">
        <v>1726</v>
      </c>
      <c r="U130" s="145">
        <v>1280</v>
      </c>
      <c r="V130" s="145">
        <v>944</v>
      </c>
    </row>
    <row r="131" spans="1:22" ht="12.75" customHeight="1">
      <c r="A131" s="147" t="s">
        <v>90</v>
      </c>
      <c r="B131" s="155" t="s">
        <v>575</v>
      </c>
      <c r="C131" s="147" t="s">
        <v>513</v>
      </c>
      <c r="D131" s="154" t="s">
        <v>308</v>
      </c>
      <c r="E131" s="145">
        <v>24432</v>
      </c>
      <c r="F131" s="145">
        <v>1084</v>
      </c>
      <c r="G131" s="145">
        <v>1252</v>
      </c>
      <c r="H131" s="145">
        <v>1374</v>
      </c>
      <c r="I131" s="145">
        <v>1556</v>
      </c>
      <c r="J131" s="145">
        <v>1523</v>
      </c>
      <c r="K131" s="145">
        <v>1551</v>
      </c>
      <c r="L131" s="145">
        <v>1531</v>
      </c>
      <c r="M131" s="145">
        <v>1433</v>
      </c>
      <c r="N131" s="145">
        <v>1431</v>
      </c>
      <c r="O131" s="145">
        <v>1642</v>
      </c>
      <c r="P131" s="145">
        <v>1983</v>
      </c>
      <c r="Q131" s="145">
        <v>1914</v>
      </c>
      <c r="R131" s="145">
        <v>1543</v>
      </c>
      <c r="S131" s="145">
        <v>1360</v>
      </c>
      <c r="T131" s="145">
        <v>1307</v>
      </c>
      <c r="U131" s="145">
        <v>1064</v>
      </c>
      <c r="V131" s="145">
        <v>884</v>
      </c>
    </row>
    <row r="132" spans="1:22" ht="12.75" customHeight="1">
      <c r="A132" s="147" t="s">
        <v>92</v>
      </c>
      <c r="B132" s="155" t="s">
        <v>575</v>
      </c>
      <c r="C132" s="147" t="s">
        <v>514</v>
      </c>
      <c r="D132" s="154" t="s">
        <v>308</v>
      </c>
      <c r="E132" s="145">
        <v>22441</v>
      </c>
      <c r="F132" s="145">
        <v>931</v>
      </c>
      <c r="G132" s="145">
        <v>1183</v>
      </c>
      <c r="H132" s="145">
        <v>1344</v>
      </c>
      <c r="I132" s="145">
        <v>1481</v>
      </c>
      <c r="J132" s="145">
        <v>1301</v>
      </c>
      <c r="K132" s="145">
        <v>1255</v>
      </c>
      <c r="L132" s="145">
        <v>1329</v>
      </c>
      <c r="M132" s="145">
        <v>1161</v>
      </c>
      <c r="N132" s="145">
        <v>1348</v>
      </c>
      <c r="O132" s="145">
        <v>1507</v>
      </c>
      <c r="P132" s="145">
        <v>1857</v>
      </c>
      <c r="Q132" s="145">
        <v>1588</v>
      </c>
      <c r="R132" s="145">
        <v>1324</v>
      </c>
      <c r="S132" s="145">
        <v>1316</v>
      </c>
      <c r="T132" s="145">
        <v>1387</v>
      </c>
      <c r="U132" s="145">
        <v>1151</v>
      </c>
      <c r="V132" s="145">
        <v>978</v>
      </c>
    </row>
    <row r="133" spans="1:22" ht="12.75" customHeight="1">
      <c r="A133" s="147" t="s">
        <v>110</v>
      </c>
      <c r="B133" s="155" t="s">
        <v>575</v>
      </c>
      <c r="C133" s="147" t="s">
        <v>898</v>
      </c>
      <c r="D133" s="154" t="s">
        <v>308</v>
      </c>
      <c r="E133" s="145">
        <v>14263</v>
      </c>
      <c r="F133" s="145">
        <v>608</v>
      </c>
      <c r="G133" s="145">
        <v>768</v>
      </c>
      <c r="H133" s="145">
        <v>989</v>
      </c>
      <c r="I133" s="145">
        <v>1096</v>
      </c>
      <c r="J133" s="145">
        <v>920</v>
      </c>
      <c r="K133" s="145">
        <v>722</v>
      </c>
      <c r="L133" s="145">
        <v>781</v>
      </c>
      <c r="M133" s="145">
        <v>895</v>
      </c>
      <c r="N133" s="145">
        <v>948</v>
      </c>
      <c r="O133" s="145">
        <v>1098</v>
      </c>
      <c r="P133" s="145">
        <v>1338</v>
      </c>
      <c r="Q133" s="145">
        <v>1209</v>
      </c>
      <c r="R133" s="145">
        <v>1024</v>
      </c>
      <c r="S133" s="145">
        <v>643</v>
      </c>
      <c r="T133" s="145">
        <v>499</v>
      </c>
      <c r="U133" s="145">
        <v>401</v>
      </c>
      <c r="V133" s="145">
        <v>324</v>
      </c>
    </row>
    <row r="134" spans="1:22" ht="12.75" customHeight="1">
      <c r="A134" s="147" t="s">
        <v>515</v>
      </c>
      <c r="B134" s="155" t="s">
        <v>575</v>
      </c>
      <c r="C134" s="147" t="s">
        <v>899</v>
      </c>
      <c r="D134" s="154" t="s">
        <v>308</v>
      </c>
      <c r="E134" s="145">
        <v>4472</v>
      </c>
      <c r="F134" s="145">
        <v>179</v>
      </c>
      <c r="G134" s="145">
        <v>293</v>
      </c>
      <c r="H134" s="145">
        <v>334</v>
      </c>
      <c r="I134" s="145">
        <v>290</v>
      </c>
      <c r="J134" s="145">
        <v>235</v>
      </c>
      <c r="K134" s="145">
        <v>236</v>
      </c>
      <c r="L134" s="145">
        <v>223</v>
      </c>
      <c r="M134" s="145">
        <v>295</v>
      </c>
      <c r="N134" s="145">
        <v>352</v>
      </c>
      <c r="O134" s="145">
        <v>318</v>
      </c>
      <c r="P134" s="145">
        <v>375</v>
      </c>
      <c r="Q134" s="145">
        <v>300</v>
      </c>
      <c r="R134" s="145">
        <v>220</v>
      </c>
      <c r="S134" s="145">
        <v>210</v>
      </c>
      <c r="T134" s="145">
        <v>235</v>
      </c>
      <c r="U134" s="145">
        <v>187</v>
      </c>
      <c r="V134" s="145">
        <v>190</v>
      </c>
    </row>
    <row r="135" spans="1:22" ht="12.75" customHeight="1">
      <c r="A135" s="147" t="s">
        <v>516</v>
      </c>
      <c r="B135" s="155" t="s">
        <v>575</v>
      </c>
      <c r="C135" s="147" t="s">
        <v>900</v>
      </c>
      <c r="D135" s="154" t="s">
        <v>308</v>
      </c>
      <c r="E135" s="145">
        <v>10177</v>
      </c>
      <c r="F135" s="145">
        <v>527</v>
      </c>
      <c r="G135" s="145">
        <v>528</v>
      </c>
      <c r="H135" s="145">
        <v>637</v>
      </c>
      <c r="I135" s="145">
        <v>626</v>
      </c>
      <c r="J135" s="145">
        <v>671</v>
      </c>
      <c r="K135" s="145">
        <v>737</v>
      </c>
      <c r="L135" s="145">
        <v>780</v>
      </c>
      <c r="M135" s="145">
        <v>617</v>
      </c>
      <c r="N135" s="145">
        <v>588</v>
      </c>
      <c r="O135" s="145">
        <v>681</v>
      </c>
      <c r="P135" s="145">
        <v>807</v>
      </c>
      <c r="Q135" s="145">
        <v>769</v>
      </c>
      <c r="R135" s="145">
        <v>551</v>
      </c>
      <c r="S135" s="145">
        <v>511</v>
      </c>
      <c r="T135" s="145">
        <v>458</v>
      </c>
      <c r="U135" s="145">
        <v>366</v>
      </c>
      <c r="V135" s="145">
        <v>323</v>
      </c>
    </row>
    <row r="136" spans="1:22" ht="12.75" customHeight="1">
      <c r="A136" s="147" t="s">
        <v>517</v>
      </c>
      <c r="B136" s="155" t="s">
        <v>575</v>
      </c>
      <c r="C136" s="147" t="s">
        <v>901</v>
      </c>
      <c r="D136" s="154" t="s">
        <v>308</v>
      </c>
      <c r="E136" s="145">
        <v>5723</v>
      </c>
      <c r="F136" s="145">
        <v>388</v>
      </c>
      <c r="G136" s="145">
        <v>323</v>
      </c>
      <c r="H136" s="145">
        <v>307</v>
      </c>
      <c r="I136" s="145">
        <v>318</v>
      </c>
      <c r="J136" s="145">
        <v>354</v>
      </c>
      <c r="K136" s="145">
        <v>496</v>
      </c>
      <c r="L136" s="145">
        <v>494</v>
      </c>
      <c r="M136" s="145">
        <v>429</v>
      </c>
      <c r="N136" s="145">
        <v>361</v>
      </c>
      <c r="O136" s="145">
        <v>330</v>
      </c>
      <c r="P136" s="145">
        <v>376</v>
      </c>
      <c r="Q136" s="145">
        <v>383</v>
      </c>
      <c r="R136" s="145">
        <v>285</v>
      </c>
      <c r="S136" s="145">
        <v>296</v>
      </c>
      <c r="T136" s="145">
        <v>246</v>
      </c>
      <c r="U136" s="145">
        <v>185</v>
      </c>
      <c r="V136" s="145">
        <v>152</v>
      </c>
    </row>
    <row r="137" spans="1:22" ht="12.75" customHeight="1">
      <c r="A137" s="147" t="s">
        <v>518</v>
      </c>
      <c r="B137" s="155" t="s">
        <v>575</v>
      </c>
      <c r="C137" s="147" t="s">
        <v>902</v>
      </c>
      <c r="D137" s="154" t="s">
        <v>308</v>
      </c>
      <c r="E137" s="145">
        <v>3634</v>
      </c>
      <c r="F137" s="145">
        <v>157</v>
      </c>
      <c r="G137" s="145">
        <v>161</v>
      </c>
      <c r="H137" s="145">
        <v>191</v>
      </c>
      <c r="I137" s="145">
        <v>221</v>
      </c>
      <c r="J137" s="145">
        <v>216</v>
      </c>
      <c r="K137" s="145">
        <v>244</v>
      </c>
      <c r="L137" s="145">
        <v>208</v>
      </c>
      <c r="M137" s="145">
        <v>183</v>
      </c>
      <c r="N137" s="145">
        <v>228</v>
      </c>
      <c r="O137" s="145">
        <v>248</v>
      </c>
      <c r="P137" s="145">
        <v>290</v>
      </c>
      <c r="Q137" s="145">
        <v>284</v>
      </c>
      <c r="R137" s="145">
        <v>212</v>
      </c>
      <c r="S137" s="145">
        <v>185</v>
      </c>
      <c r="T137" s="145">
        <v>239</v>
      </c>
      <c r="U137" s="145">
        <v>197</v>
      </c>
      <c r="V137" s="145">
        <v>170</v>
      </c>
    </row>
    <row r="138" spans="1:22" ht="12.75" customHeight="1">
      <c r="A138" s="147" t="s">
        <v>519</v>
      </c>
      <c r="B138" s="155" t="s">
        <v>575</v>
      </c>
      <c r="C138" s="147" t="s">
        <v>903</v>
      </c>
      <c r="D138" s="154" t="s">
        <v>308</v>
      </c>
      <c r="E138" s="145">
        <v>5678</v>
      </c>
      <c r="F138" s="145">
        <v>264</v>
      </c>
      <c r="G138" s="145">
        <v>337</v>
      </c>
      <c r="H138" s="145">
        <v>326</v>
      </c>
      <c r="I138" s="145">
        <v>359</v>
      </c>
      <c r="J138" s="145">
        <v>305</v>
      </c>
      <c r="K138" s="145">
        <v>324</v>
      </c>
      <c r="L138" s="145">
        <v>389</v>
      </c>
      <c r="M138" s="145">
        <v>333</v>
      </c>
      <c r="N138" s="145">
        <v>341</v>
      </c>
      <c r="O138" s="145">
        <v>364</v>
      </c>
      <c r="P138" s="145">
        <v>408</v>
      </c>
      <c r="Q138" s="145">
        <v>413</v>
      </c>
      <c r="R138" s="145">
        <v>382</v>
      </c>
      <c r="S138" s="145">
        <v>346</v>
      </c>
      <c r="T138" s="145">
        <v>325</v>
      </c>
      <c r="U138" s="145">
        <v>240</v>
      </c>
      <c r="V138" s="145">
        <v>222</v>
      </c>
    </row>
    <row r="139" spans="1:22" ht="12.75" customHeight="1">
      <c r="A139" s="147" t="s">
        <v>520</v>
      </c>
      <c r="B139" s="155" t="s">
        <v>575</v>
      </c>
      <c r="C139" s="147" t="s">
        <v>904</v>
      </c>
      <c r="D139" s="154" t="s">
        <v>308</v>
      </c>
      <c r="E139" s="145">
        <v>3560</v>
      </c>
      <c r="F139" s="145">
        <v>184</v>
      </c>
      <c r="G139" s="145">
        <v>187</v>
      </c>
      <c r="H139" s="145">
        <v>215</v>
      </c>
      <c r="I139" s="145">
        <v>235</v>
      </c>
      <c r="J139" s="145">
        <v>229</v>
      </c>
      <c r="K139" s="145">
        <v>194</v>
      </c>
      <c r="L139" s="145">
        <v>186</v>
      </c>
      <c r="M139" s="145">
        <v>185</v>
      </c>
      <c r="N139" s="145">
        <v>176</v>
      </c>
      <c r="O139" s="145">
        <v>207</v>
      </c>
      <c r="P139" s="145">
        <v>280</v>
      </c>
      <c r="Q139" s="145">
        <v>289</v>
      </c>
      <c r="R139" s="145">
        <v>236</v>
      </c>
      <c r="S139" s="145">
        <v>205</v>
      </c>
      <c r="T139" s="145">
        <v>200</v>
      </c>
      <c r="U139" s="145">
        <v>175</v>
      </c>
      <c r="V139" s="145">
        <v>177</v>
      </c>
    </row>
    <row r="140" spans="1:22" ht="12.75" customHeight="1">
      <c r="A140" s="147" t="s">
        <v>521</v>
      </c>
      <c r="B140" s="155" t="s">
        <v>575</v>
      </c>
      <c r="C140" s="147" t="s">
        <v>905</v>
      </c>
      <c r="D140" s="154" t="s">
        <v>308</v>
      </c>
      <c r="E140" s="145">
        <v>2992</v>
      </c>
      <c r="F140" s="145">
        <v>152</v>
      </c>
      <c r="G140" s="145">
        <v>174</v>
      </c>
      <c r="H140" s="145">
        <v>177</v>
      </c>
      <c r="I140" s="145">
        <v>186</v>
      </c>
      <c r="J140" s="145">
        <v>149</v>
      </c>
      <c r="K140" s="145">
        <v>162</v>
      </c>
      <c r="L140" s="145">
        <v>164</v>
      </c>
      <c r="M140" s="145">
        <v>180</v>
      </c>
      <c r="N140" s="145">
        <v>173</v>
      </c>
      <c r="O140" s="145">
        <v>189</v>
      </c>
      <c r="P140" s="145">
        <v>219</v>
      </c>
      <c r="Q140" s="145">
        <v>234</v>
      </c>
      <c r="R140" s="145">
        <v>197</v>
      </c>
      <c r="S140" s="145">
        <v>178</v>
      </c>
      <c r="T140" s="145">
        <v>175</v>
      </c>
      <c r="U140" s="145">
        <v>146</v>
      </c>
      <c r="V140" s="145">
        <v>137</v>
      </c>
    </row>
    <row r="141" spans="1:22" ht="12.75" customHeight="1">
      <c r="A141" s="147" t="s">
        <v>522</v>
      </c>
      <c r="B141" s="155" t="s">
        <v>575</v>
      </c>
      <c r="C141" s="147" t="s">
        <v>906</v>
      </c>
      <c r="D141" s="154" t="s">
        <v>308</v>
      </c>
      <c r="E141" s="145">
        <v>3900</v>
      </c>
      <c r="F141" s="145">
        <v>165</v>
      </c>
      <c r="G141" s="145">
        <v>215</v>
      </c>
      <c r="H141" s="145">
        <v>257</v>
      </c>
      <c r="I141" s="145">
        <v>253</v>
      </c>
      <c r="J141" s="145">
        <v>231</v>
      </c>
      <c r="K141" s="145">
        <v>211</v>
      </c>
      <c r="L141" s="145">
        <v>230</v>
      </c>
      <c r="M141" s="145">
        <v>223</v>
      </c>
      <c r="N141" s="145">
        <v>208</v>
      </c>
      <c r="O141" s="145">
        <v>234</v>
      </c>
      <c r="P141" s="145">
        <v>313</v>
      </c>
      <c r="Q141" s="145">
        <v>321</v>
      </c>
      <c r="R141" s="145">
        <v>275</v>
      </c>
      <c r="S141" s="145">
        <v>246</v>
      </c>
      <c r="T141" s="145">
        <v>233</v>
      </c>
      <c r="U141" s="145">
        <v>145</v>
      </c>
      <c r="V141" s="145">
        <v>140</v>
      </c>
    </row>
    <row r="142" spans="1:22" ht="12.75" customHeight="1">
      <c r="A142" s="147" t="s">
        <v>114</v>
      </c>
      <c r="B142" s="155" t="s">
        <v>575</v>
      </c>
      <c r="C142" s="147" t="s">
        <v>907</v>
      </c>
      <c r="D142" s="154" t="s">
        <v>308</v>
      </c>
      <c r="E142" s="145">
        <v>16138</v>
      </c>
      <c r="F142" s="145">
        <v>724</v>
      </c>
      <c r="G142" s="145">
        <v>825</v>
      </c>
      <c r="H142" s="145">
        <v>862</v>
      </c>
      <c r="I142" s="145">
        <v>1026</v>
      </c>
      <c r="J142" s="145">
        <v>1062</v>
      </c>
      <c r="K142" s="145">
        <v>1152</v>
      </c>
      <c r="L142" s="145">
        <v>1197</v>
      </c>
      <c r="M142" s="145">
        <v>927</v>
      </c>
      <c r="N142" s="145">
        <v>883</v>
      </c>
      <c r="O142" s="145">
        <v>966</v>
      </c>
      <c r="P142" s="145">
        <v>1344</v>
      </c>
      <c r="Q142" s="145">
        <v>1495</v>
      </c>
      <c r="R142" s="145">
        <v>1291</v>
      </c>
      <c r="S142" s="145">
        <v>885</v>
      </c>
      <c r="T142" s="145">
        <v>659</v>
      </c>
      <c r="U142" s="145">
        <v>469</v>
      </c>
      <c r="V142" s="145">
        <v>371</v>
      </c>
    </row>
    <row r="143" spans="1:22" ht="12.75" customHeight="1">
      <c r="A143" s="147" t="s">
        <v>116</v>
      </c>
      <c r="B143" s="155" t="s">
        <v>575</v>
      </c>
      <c r="C143" s="147" t="s">
        <v>908</v>
      </c>
      <c r="D143" s="154" t="s">
        <v>308</v>
      </c>
      <c r="E143" s="145">
        <v>16675</v>
      </c>
      <c r="F143" s="145">
        <v>765</v>
      </c>
      <c r="G143" s="145">
        <v>913</v>
      </c>
      <c r="H143" s="145">
        <v>929</v>
      </c>
      <c r="I143" s="145">
        <v>1004</v>
      </c>
      <c r="J143" s="145">
        <v>1081</v>
      </c>
      <c r="K143" s="145">
        <v>1247</v>
      </c>
      <c r="L143" s="145">
        <v>1294</v>
      </c>
      <c r="M143" s="145">
        <v>1124</v>
      </c>
      <c r="N143" s="145">
        <v>965</v>
      </c>
      <c r="O143" s="145">
        <v>994</v>
      </c>
      <c r="P143" s="145">
        <v>1277</v>
      </c>
      <c r="Q143" s="145">
        <v>1403</v>
      </c>
      <c r="R143" s="145">
        <v>1308</v>
      </c>
      <c r="S143" s="145">
        <v>929</v>
      </c>
      <c r="T143" s="145">
        <v>707</v>
      </c>
      <c r="U143" s="145">
        <v>440</v>
      </c>
      <c r="V143" s="145">
        <v>295</v>
      </c>
    </row>
    <row r="144" spans="1:22" ht="12.75" customHeight="1">
      <c r="A144" s="147" t="s">
        <v>523</v>
      </c>
      <c r="B144" s="155" t="s">
        <v>575</v>
      </c>
      <c r="C144" s="147" t="s">
        <v>909</v>
      </c>
      <c r="D144" s="154" t="s">
        <v>308</v>
      </c>
      <c r="E144" s="145">
        <v>4019</v>
      </c>
      <c r="F144" s="145">
        <v>219</v>
      </c>
      <c r="G144" s="145">
        <v>267</v>
      </c>
      <c r="H144" s="145">
        <v>262</v>
      </c>
      <c r="I144" s="145">
        <v>238</v>
      </c>
      <c r="J144" s="145">
        <v>252</v>
      </c>
      <c r="K144" s="145">
        <v>267</v>
      </c>
      <c r="L144" s="145">
        <v>254</v>
      </c>
      <c r="M144" s="145">
        <v>241</v>
      </c>
      <c r="N144" s="145">
        <v>255</v>
      </c>
      <c r="O144" s="145">
        <v>247</v>
      </c>
      <c r="P144" s="145">
        <v>344</v>
      </c>
      <c r="Q144" s="145">
        <v>293</v>
      </c>
      <c r="R144" s="145">
        <v>267</v>
      </c>
      <c r="S144" s="145">
        <v>214</v>
      </c>
      <c r="T144" s="145">
        <v>191</v>
      </c>
      <c r="U144" s="145">
        <v>115</v>
      </c>
      <c r="V144" s="145">
        <v>93</v>
      </c>
    </row>
    <row r="145" spans="1:22" ht="12.75" customHeight="1">
      <c r="A145" s="147" t="s">
        <v>524</v>
      </c>
      <c r="B145" s="155" t="s">
        <v>575</v>
      </c>
      <c r="C145" s="147" t="s">
        <v>910</v>
      </c>
      <c r="D145" s="154" t="s">
        <v>308</v>
      </c>
      <c r="E145" s="145">
        <v>10658</v>
      </c>
      <c r="F145" s="145">
        <v>387</v>
      </c>
      <c r="G145" s="145">
        <v>547</v>
      </c>
      <c r="H145" s="145">
        <v>664</v>
      </c>
      <c r="I145" s="145">
        <v>976</v>
      </c>
      <c r="J145" s="145">
        <v>681</v>
      </c>
      <c r="K145" s="145">
        <v>625</v>
      </c>
      <c r="L145" s="145">
        <v>635</v>
      </c>
      <c r="M145" s="145">
        <v>587</v>
      </c>
      <c r="N145" s="145">
        <v>630</v>
      </c>
      <c r="O145" s="145">
        <v>729</v>
      </c>
      <c r="P145" s="145">
        <v>890</v>
      </c>
      <c r="Q145" s="145">
        <v>902</v>
      </c>
      <c r="R145" s="145">
        <v>729</v>
      </c>
      <c r="S145" s="145">
        <v>545</v>
      </c>
      <c r="T145" s="145">
        <v>493</v>
      </c>
      <c r="U145" s="145">
        <v>347</v>
      </c>
      <c r="V145" s="145">
        <v>291</v>
      </c>
    </row>
    <row r="146" spans="1:22" ht="12.75" customHeight="1">
      <c r="A146" s="147" t="s">
        <v>525</v>
      </c>
      <c r="B146" s="155" t="s">
        <v>575</v>
      </c>
      <c r="C146" s="147" t="s">
        <v>911</v>
      </c>
      <c r="D146" s="154" t="s">
        <v>308</v>
      </c>
      <c r="E146" s="145">
        <v>4032</v>
      </c>
      <c r="F146" s="145">
        <v>177</v>
      </c>
      <c r="G146" s="145">
        <v>205</v>
      </c>
      <c r="H146" s="145">
        <v>246</v>
      </c>
      <c r="I146" s="145">
        <v>271</v>
      </c>
      <c r="J146" s="145">
        <v>222</v>
      </c>
      <c r="K146" s="145">
        <v>219</v>
      </c>
      <c r="L146" s="145">
        <v>223</v>
      </c>
      <c r="M146" s="145">
        <v>220</v>
      </c>
      <c r="N146" s="145">
        <v>247</v>
      </c>
      <c r="O146" s="145">
        <v>250</v>
      </c>
      <c r="P146" s="145">
        <v>325</v>
      </c>
      <c r="Q146" s="145">
        <v>319</v>
      </c>
      <c r="R146" s="145">
        <v>260</v>
      </c>
      <c r="S146" s="145">
        <v>223</v>
      </c>
      <c r="T146" s="145">
        <v>253</v>
      </c>
      <c r="U146" s="145">
        <v>215</v>
      </c>
      <c r="V146" s="145">
        <v>157</v>
      </c>
    </row>
    <row r="147" spans="1:22" ht="12.75" customHeight="1">
      <c r="A147" s="147" t="s">
        <v>118</v>
      </c>
      <c r="B147" s="155" t="s">
        <v>575</v>
      </c>
      <c r="C147" s="147" t="s">
        <v>912</v>
      </c>
      <c r="D147" s="154" t="s">
        <v>308</v>
      </c>
      <c r="E147" s="145">
        <v>7316</v>
      </c>
      <c r="F147" s="145">
        <v>257</v>
      </c>
      <c r="G147" s="145">
        <v>347</v>
      </c>
      <c r="H147" s="145">
        <v>413</v>
      </c>
      <c r="I147" s="145">
        <v>525</v>
      </c>
      <c r="J147" s="145">
        <v>460</v>
      </c>
      <c r="K147" s="145">
        <v>449</v>
      </c>
      <c r="L147" s="145">
        <v>394</v>
      </c>
      <c r="M147" s="145">
        <v>368</v>
      </c>
      <c r="N147" s="145">
        <v>406</v>
      </c>
      <c r="O147" s="145">
        <v>540</v>
      </c>
      <c r="P147" s="145">
        <v>623</v>
      </c>
      <c r="Q147" s="145">
        <v>589</v>
      </c>
      <c r="R147" s="145">
        <v>489</v>
      </c>
      <c r="S147" s="145">
        <v>419</v>
      </c>
      <c r="T147" s="145">
        <v>430</v>
      </c>
      <c r="U147" s="145">
        <v>343</v>
      </c>
      <c r="V147" s="145">
        <v>264</v>
      </c>
    </row>
    <row r="148" spans="1:22" ht="12.75" customHeight="1">
      <c r="A148" s="147" t="s">
        <v>120</v>
      </c>
      <c r="B148" s="155" t="s">
        <v>575</v>
      </c>
      <c r="C148" s="147" t="s">
        <v>922</v>
      </c>
      <c r="D148" s="154" t="s">
        <v>308</v>
      </c>
      <c r="E148" s="145">
        <v>9376</v>
      </c>
      <c r="F148" s="145">
        <v>441</v>
      </c>
      <c r="G148" s="145">
        <v>490</v>
      </c>
      <c r="H148" s="145">
        <v>532</v>
      </c>
      <c r="I148" s="145">
        <v>585</v>
      </c>
      <c r="J148" s="145">
        <v>646</v>
      </c>
      <c r="K148" s="145">
        <v>643</v>
      </c>
      <c r="L148" s="145">
        <v>672</v>
      </c>
      <c r="M148" s="145">
        <v>512</v>
      </c>
      <c r="N148" s="145">
        <v>525</v>
      </c>
      <c r="O148" s="145">
        <v>579</v>
      </c>
      <c r="P148" s="145">
        <v>707</v>
      </c>
      <c r="Q148" s="145">
        <v>759</v>
      </c>
      <c r="R148" s="145">
        <v>618</v>
      </c>
      <c r="S148" s="145">
        <v>485</v>
      </c>
      <c r="T148" s="145">
        <v>458</v>
      </c>
      <c r="U148" s="145">
        <v>388</v>
      </c>
      <c r="V148" s="145">
        <v>336</v>
      </c>
    </row>
    <row r="149" spans="1:22" ht="12.75" customHeight="1">
      <c r="A149" s="147" t="s">
        <v>526</v>
      </c>
      <c r="B149" s="155" t="s">
        <v>575</v>
      </c>
      <c r="C149" s="147" t="s">
        <v>923</v>
      </c>
      <c r="D149" s="154" t="s">
        <v>308</v>
      </c>
      <c r="E149" s="145">
        <v>9664</v>
      </c>
      <c r="F149" s="145">
        <v>466</v>
      </c>
      <c r="G149" s="145">
        <v>486</v>
      </c>
      <c r="H149" s="145">
        <v>474</v>
      </c>
      <c r="I149" s="145">
        <v>582</v>
      </c>
      <c r="J149" s="145">
        <v>633</v>
      </c>
      <c r="K149" s="145">
        <v>662</v>
      </c>
      <c r="L149" s="145">
        <v>707</v>
      </c>
      <c r="M149" s="145">
        <v>483</v>
      </c>
      <c r="N149" s="145">
        <v>482</v>
      </c>
      <c r="O149" s="145">
        <v>579</v>
      </c>
      <c r="P149" s="145">
        <v>857</v>
      </c>
      <c r="Q149" s="145">
        <v>906</v>
      </c>
      <c r="R149" s="145">
        <v>797</v>
      </c>
      <c r="S149" s="145">
        <v>550</v>
      </c>
      <c r="T149" s="145">
        <v>422</v>
      </c>
      <c r="U149" s="145">
        <v>309</v>
      </c>
      <c r="V149" s="145">
        <v>269</v>
      </c>
    </row>
    <row r="150" spans="1:22" ht="12.75" customHeight="1">
      <c r="A150" s="147" t="s">
        <v>527</v>
      </c>
      <c r="B150" s="155" t="s">
        <v>575</v>
      </c>
      <c r="C150" s="147" t="s">
        <v>924</v>
      </c>
      <c r="D150" s="154" t="s">
        <v>308</v>
      </c>
      <c r="E150" s="145">
        <v>2532</v>
      </c>
      <c r="F150" s="145">
        <v>97</v>
      </c>
      <c r="G150" s="145">
        <v>106</v>
      </c>
      <c r="H150" s="145">
        <v>160</v>
      </c>
      <c r="I150" s="145">
        <v>163</v>
      </c>
      <c r="J150" s="145">
        <v>144</v>
      </c>
      <c r="K150" s="145">
        <v>140</v>
      </c>
      <c r="L150" s="145">
        <v>138</v>
      </c>
      <c r="M150" s="145">
        <v>125</v>
      </c>
      <c r="N150" s="145">
        <v>151</v>
      </c>
      <c r="O150" s="145">
        <v>155</v>
      </c>
      <c r="P150" s="145">
        <v>219</v>
      </c>
      <c r="Q150" s="145">
        <v>189</v>
      </c>
      <c r="R150" s="145">
        <v>156</v>
      </c>
      <c r="S150" s="145">
        <v>155</v>
      </c>
      <c r="T150" s="145">
        <v>139</v>
      </c>
      <c r="U150" s="145">
        <v>155</v>
      </c>
      <c r="V150" s="145">
        <v>140</v>
      </c>
    </row>
    <row r="151" spans="1:22" ht="12.75" customHeight="1">
      <c r="A151" s="147" t="s">
        <v>528</v>
      </c>
      <c r="B151" s="155" t="s">
        <v>575</v>
      </c>
      <c r="C151" s="147" t="s">
        <v>925</v>
      </c>
      <c r="D151" s="154" t="s">
        <v>308</v>
      </c>
      <c r="E151" s="145">
        <v>8124</v>
      </c>
      <c r="F151" s="145">
        <v>357</v>
      </c>
      <c r="G151" s="145">
        <v>415</v>
      </c>
      <c r="H151" s="145">
        <v>423</v>
      </c>
      <c r="I151" s="145">
        <v>547</v>
      </c>
      <c r="J151" s="145">
        <v>553</v>
      </c>
      <c r="K151" s="145">
        <v>541</v>
      </c>
      <c r="L151" s="145">
        <v>527</v>
      </c>
      <c r="M151" s="145">
        <v>412</v>
      </c>
      <c r="N151" s="145">
        <v>464</v>
      </c>
      <c r="O151" s="145">
        <v>520</v>
      </c>
      <c r="P151" s="145">
        <v>698</v>
      </c>
      <c r="Q151" s="145">
        <v>655</v>
      </c>
      <c r="R151" s="145">
        <v>572</v>
      </c>
      <c r="S151" s="145">
        <v>397</v>
      </c>
      <c r="T151" s="145">
        <v>412</v>
      </c>
      <c r="U151" s="145">
        <v>347</v>
      </c>
      <c r="V151" s="145">
        <v>284</v>
      </c>
    </row>
    <row r="152" spans="1:22" ht="12.75" customHeight="1">
      <c r="A152" s="147" t="s">
        <v>529</v>
      </c>
      <c r="B152" s="155" t="s">
        <v>575</v>
      </c>
      <c r="C152" s="147" t="s">
        <v>926</v>
      </c>
      <c r="D152" s="154" t="s">
        <v>308</v>
      </c>
      <c r="E152" s="145">
        <v>6143</v>
      </c>
      <c r="F152" s="145">
        <v>278</v>
      </c>
      <c r="G152" s="145">
        <v>326</v>
      </c>
      <c r="H152" s="145">
        <v>314</v>
      </c>
      <c r="I152" s="145">
        <v>445</v>
      </c>
      <c r="J152" s="145">
        <v>419</v>
      </c>
      <c r="K152" s="145">
        <v>432</v>
      </c>
      <c r="L152" s="145">
        <v>434</v>
      </c>
      <c r="M152" s="145">
        <v>344</v>
      </c>
      <c r="N152" s="145">
        <v>362</v>
      </c>
      <c r="O152" s="145">
        <v>445</v>
      </c>
      <c r="P152" s="145">
        <v>526</v>
      </c>
      <c r="Q152" s="145">
        <v>517</v>
      </c>
      <c r="R152" s="145">
        <v>428</v>
      </c>
      <c r="S152" s="145">
        <v>281</v>
      </c>
      <c r="T152" s="145">
        <v>248</v>
      </c>
      <c r="U152" s="145">
        <v>199</v>
      </c>
      <c r="V152" s="145">
        <v>145</v>
      </c>
    </row>
    <row r="153" spans="1:22" ht="12.75" customHeight="1">
      <c r="A153" s="147" t="s">
        <v>530</v>
      </c>
      <c r="B153" s="155" t="s">
        <v>575</v>
      </c>
      <c r="C153" s="147" t="s">
        <v>927</v>
      </c>
      <c r="D153" s="154" t="s">
        <v>308</v>
      </c>
      <c r="E153" s="145">
        <v>5844</v>
      </c>
      <c r="F153" s="145">
        <v>245</v>
      </c>
      <c r="G153" s="145">
        <v>308</v>
      </c>
      <c r="H153" s="145">
        <v>331</v>
      </c>
      <c r="I153" s="145">
        <v>360</v>
      </c>
      <c r="J153" s="145">
        <v>355</v>
      </c>
      <c r="K153" s="145">
        <v>348</v>
      </c>
      <c r="L153" s="145">
        <v>357</v>
      </c>
      <c r="M153" s="145">
        <v>335</v>
      </c>
      <c r="N153" s="145">
        <v>317</v>
      </c>
      <c r="O153" s="145">
        <v>357</v>
      </c>
      <c r="P153" s="145">
        <v>505</v>
      </c>
      <c r="Q153" s="145">
        <v>465</v>
      </c>
      <c r="R153" s="145">
        <v>511</v>
      </c>
      <c r="S153" s="145">
        <v>362</v>
      </c>
      <c r="T153" s="145">
        <v>300</v>
      </c>
      <c r="U153" s="145">
        <v>212</v>
      </c>
      <c r="V153" s="145">
        <v>176</v>
      </c>
    </row>
    <row r="154" spans="1:22" ht="12.75" customHeight="1">
      <c r="A154" s="147" t="s">
        <v>124</v>
      </c>
      <c r="B154" s="155" t="s">
        <v>575</v>
      </c>
      <c r="C154" s="147" t="s">
        <v>928</v>
      </c>
      <c r="D154" s="154" t="s">
        <v>308</v>
      </c>
      <c r="E154" s="145">
        <v>16317</v>
      </c>
      <c r="F154" s="145">
        <v>1020</v>
      </c>
      <c r="G154" s="145">
        <v>897</v>
      </c>
      <c r="H154" s="145">
        <v>820</v>
      </c>
      <c r="I154" s="145">
        <v>946</v>
      </c>
      <c r="J154" s="145">
        <v>1013</v>
      </c>
      <c r="K154" s="145">
        <v>1288</v>
      </c>
      <c r="L154" s="145">
        <v>1500</v>
      </c>
      <c r="M154" s="145">
        <v>1109</v>
      </c>
      <c r="N154" s="145">
        <v>902</v>
      </c>
      <c r="O154" s="145">
        <v>906</v>
      </c>
      <c r="P154" s="145">
        <v>1307</v>
      </c>
      <c r="Q154" s="145">
        <v>1308</v>
      </c>
      <c r="R154" s="145">
        <v>1221</v>
      </c>
      <c r="S154" s="145">
        <v>818</v>
      </c>
      <c r="T154" s="145">
        <v>536</v>
      </c>
      <c r="U154" s="145">
        <v>419</v>
      </c>
      <c r="V154" s="145">
        <v>307</v>
      </c>
    </row>
    <row r="155" spans="1:22" ht="12.75" customHeight="1">
      <c r="A155" s="147" t="s">
        <v>126</v>
      </c>
      <c r="B155" s="155" t="s">
        <v>575</v>
      </c>
      <c r="C155" s="147" t="s">
        <v>929</v>
      </c>
      <c r="D155" s="154" t="s">
        <v>308</v>
      </c>
      <c r="E155" s="145">
        <v>8904</v>
      </c>
      <c r="F155" s="145">
        <v>364</v>
      </c>
      <c r="G155" s="145">
        <v>420</v>
      </c>
      <c r="H155" s="145">
        <v>495</v>
      </c>
      <c r="I155" s="145">
        <v>564</v>
      </c>
      <c r="J155" s="145">
        <v>577</v>
      </c>
      <c r="K155" s="145">
        <v>551</v>
      </c>
      <c r="L155" s="145">
        <v>521</v>
      </c>
      <c r="M155" s="145">
        <v>448</v>
      </c>
      <c r="N155" s="145">
        <v>522</v>
      </c>
      <c r="O155" s="145">
        <v>596</v>
      </c>
      <c r="P155" s="145">
        <v>729</v>
      </c>
      <c r="Q155" s="145">
        <v>756</v>
      </c>
      <c r="R155" s="145">
        <v>633</v>
      </c>
      <c r="S155" s="145">
        <v>501</v>
      </c>
      <c r="T155" s="145">
        <v>501</v>
      </c>
      <c r="U155" s="145">
        <v>403</v>
      </c>
      <c r="V155" s="145">
        <v>323</v>
      </c>
    </row>
    <row r="156" spans="1:22" ht="12.75" customHeight="1">
      <c r="A156" s="147" t="s">
        <v>128</v>
      </c>
      <c r="B156" s="155" t="s">
        <v>575</v>
      </c>
      <c r="C156" s="147" t="s">
        <v>930</v>
      </c>
      <c r="D156" s="154" t="s">
        <v>308</v>
      </c>
      <c r="E156" s="145">
        <v>4030</v>
      </c>
      <c r="F156" s="145">
        <v>158</v>
      </c>
      <c r="G156" s="145">
        <v>170</v>
      </c>
      <c r="H156" s="145">
        <v>218</v>
      </c>
      <c r="I156" s="145">
        <v>263</v>
      </c>
      <c r="J156" s="145">
        <v>238</v>
      </c>
      <c r="K156" s="145">
        <v>253</v>
      </c>
      <c r="L156" s="145">
        <v>199</v>
      </c>
      <c r="M156" s="145">
        <v>177</v>
      </c>
      <c r="N156" s="145">
        <v>221</v>
      </c>
      <c r="O156" s="145">
        <v>288</v>
      </c>
      <c r="P156" s="145">
        <v>314</v>
      </c>
      <c r="Q156" s="145">
        <v>316</v>
      </c>
      <c r="R156" s="145">
        <v>204</v>
      </c>
      <c r="S156" s="145">
        <v>253</v>
      </c>
      <c r="T156" s="145">
        <v>290</v>
      </c>
      <c r="U156" s="145">
        <v>253</v>
      </c>
      <c r="V156" s="145">
        <v>215</v>
      </c>
    </row>
    <row r="157" spans="1:22" ht="12.75" customHeight="1">
      <c r="A157" s="147" t="s">
        <v>531</v>
      </c>
      <c r="B157" s="155" t="s">
        <v>575</v>
      </c>
      <c r="C157" s="147" t="s">
        <v>931</v>
      </c>
      <c r="D157" s="154" t="s">
        <v>308</v>
      </c>
      <c r="E157" s="145">
        <v>2698</v>
      </c>
      <c r="F157" s="145">
        <v>89</v>
      </c>
      <c r="G157" s="145">
        <v>147</v>
      </c>
      <c r="H157" s="145">
        <v>175</v>
      </c>
      <c r="I157" s="145">
        <v>164</v>
      </c>
      <c r="J157" s="145">
        <v>146</v>
      </c>
      <c r="K157" s="145">
        <v>142</v>
      </c>
      <c r="L157" s="145">
        <v>130</v>
      </c>
      <c r="M157" s="145">
        <v>116</v>
      </c>
      <c r="N157" s="145">
        <v>158</v>
      </c>
      <c r="O157" s="145">
        <v>168</v>
      </c>
      <c r="P157" s="145">
        <v>221</v>
      </c>
      <c r="Q157" s="145">
        <v>180</v>
      </c>
      <c r="R157" s="145">
        <v>166</v>
      </c>
      <c r="S157" s="145">
        <v>176</v>
      </c>
      <c r="T157" s="145">
        <v>201</v>
      </c>
      <c r="U157" s="145">
        <v>168</v>
      </c>
      <c r="V157" s="145">
        <v>151</v>
      </c>
    </row>
    <row r="158" spans="1:22" ht="12.75" customHeight="1">
      <c r="A158" s="147" t="s">
        <v>532</v>
      </c>
      <c r="B158" s="155" t="s">
        <v>575</v>
      </c>
      <c r="C158" s="147" t="s">
        <v>932</v>
      </c>
      <c r="D158" s="154" t="s">
        <v>308</v>
      </c>
      <c r="E158" s="145">
        <v>2167</v>
      </c>
      <c r="F158" s="145">
        <v>87</v>
      </c>
      <c r="G158" s="145">
        <v>92</v>
      </c>
      <c r="H158" s="145">
        <v>107</v>
      </c>
      <c r="I158" s="145">
        <v>152</v>
      </c>
      <c r="J158" s="145">
        <v>141</v>
      </c>
      <c r="K158" s="145">
        <v>127</v>
      </c>
      <c r="L158" s="145">
        <v>99</v>
      </c>
      <c r="M158" s="145">
        <v>93</v>
      </c>
      <c r="N158" s="145">
        <v>100</v>
      </c>
      <c r="O158" s="145">
        <v>129</v>
      </c>
      <c r="P158" s="145">
        <v>210</v>
      </c>
      <c r="Q158" s="145">
        <v>178</v>
      </c>
      <c r="R158" s="145">
        <v>131</v>
      </c>
      <c r="S158" s="145">
        <v>153</v>
      </c>
      <c r="T158" s="145">
        <v>145</v>
      </c>
      <c r="U158" s="145">
        <v>123</v>
      </c>
      <c r="V158" s="145">
        <v>100</v>
      </c>
    </row>
    <row r="159" spans="1:22" ht="12.75" customHeight="1">
      <c r="A159" s="147" t="s">
        <v>533</v>
      </c>
      <c r="B159" s="155" t="s">
        <v>575</v>
      </c>
      <c r="C159" s="147" t="s">
        <v>933</v>
      </c>
      <c r="D159" s="154" t="s">
        <v>308</v>
      </c>
      <c r="E159" s="145">
        <v>1639</v>
      </c>
      <c r="F159" s="145">
        <v>71</v>
      </c>
      <c r="G159" s="145">
        <v>66</v>
      </c>
      <c r="H159" s="145">
        <v>86</v>
      </c>
      <c r="I159" s="145">
        <v>90</v>
      </c>
      <c r="J159" s="145">
        <v>96</v>
      </c>
      <c r="K159" s="145">
        <v>86</v>
      </c>
      <c r="L159" s="145">
        <v>85</v>
      </c>
      <c r="M159" s="145">
        <v>88</v>
      </c>
      <c r="N159" s="145">
        <v>90</v>
      </c>
      <c r="O159" s="145">
        <v>103</v>
      </c>
      <c r="P159" s="145">
        <v>127</v>
      </c>
      <c r="Q159" s="145">
        <v>117</v>
      </c>
      <c r="R159" s="145">
        <v>101</v>
      </c>
      <c r="S159" s="145">
        <v>96</v>
      </c>
      <c r="T159" s="145">
        <v>140</v>
      </c>
      <c r="U159" s="145">
        <v>100</v>
      </c>
      <c r="V159" s="145">
        <v>97</v>
      </c>
    </row>
    <row r="160" spans="1:22" ht="12.75" customHeight="1">
      <c r="A160" s="147" t="s">
        <v>534</v>
      </c>
      <c r="B160" s="155" t="s">
        <v>575</v>
      </c>
      <c r="C160" s="147" t="s">
        <v>934</v>
      </c>
      <c r="D160" s="154" t="s">
        <v>308</v>
      </c>
      <c r="E160" s="145">
        <v>12732</v>
      </c>
      <c r="F160" s="145">
        <v>631</v>
      </c>
      <c r="G160" s="145">
        <v>669</v>
      </c>
      <c r="H160" s="145">
        <v>690</v>
      </c>
      <c r="I160" s="145">
        <v>838</v>
      </c>
      <c r="J160" s="145">
        <v>825</v>
      </c>
      <c r="K160" s="145">
        <v>898</v>
      </c>
      <c r="L160" s="145">
        <v>861</v>
      </c>
      <c r="M160" s="145">
        <v>650</v>
      </c>
      <c r="N160" s="145">
        <v>679</v>
      </c>
      <c r="O160" s="145">
        <v>823</v>
      </c>
      <c r="P160" s="145">
        <v>1079</v>
      </c>
      <c r="Q160" s="145">
        <v>989</v>
      </c>
      <c r="R160" s="145">
        <v>750</v>
      </c>
      <c r="S160" s="145">
        <v>646</v>
      </c>
      <c r="T160" s="145">
        <v>728</v>
      </c>
      <c r="U160" s="145">
        <v>516</v>
      </c>
      <c r="V160" s="145">
        <v>460</v>
      </c>
    </row>
    <row r="161" spans="1:22" ht="12.75" customHeight="1">
      <c r="A161" s="147" t="s">
        <v>535</v>
      </c>
      <c r="B161" s="155" t="s">
        <v>575</v>
      </c>
      <c r="C161" s="147" t="s">
        <v>935</v>
      </c>
      <c r="D161" s="154" t="s">
        <v>308</v>
      </c>
      <c r="E161" s="145">
        <v>2878</v>
      </c>
      <c r="F161" s="145">
        <v>139</v>
      </c>
      <c r="G161" s="145">
        <v>151</v>
      </c>
      <c r="H161" s="145">
        <v>180</v>
      </c>
      <c r="I161" s="145">
        <v>176</v>
      </c>
      <c r="J161" s="145">
        <v>188</v>
      </c>
      <c r="K161" s="145">
        <v>163</v>
      </c>
      <c r="L161" s="145">
        <v>198</v>
      </c>
      <c r="M161" s="145">
        <v>168</v>
      </c>
      <c r="N161" s="145">
        <v>184</v>
      </c>
      <c r="O161" s="145">
        <v>197</v>
      </c>
      <c r="P161" s="145">
        <v>272</v>
      </c>
      <c r="Q161" s="145">
        <v>198</v>
      </c>
      <c r="R161" s="145">
        <v>149</v>
      </c>
      <c r="S161" s="145">
        <v>160</v>
      </c>
      <c r="T161" s="145">
        <v>163</v>
      </c>
      <c r="U161" s="145">
        <v>116</v>
      </c>
      <c r="V161" s="145">
        <v>76</v>
      </c>
    </row>
    <row r="162" spans="1:22" ht="12.75" customHeight="1">
      <c r="A162" s="147" t="s">
        <v>536</v>
      </c>
      <c r="B162" s="155" t="s">
        <v>575</v>
      </c>
      <c r="C162" s="147" t="s">
        <v>936</v>
      </c>
      <c r="D162" s="154" t="s">
        <v>308</v>
      </c>
      <c r="E162" s="145">
        <v>5200</v>
      </c>
      <c r="F162" s="145">
        <v>212</v>
      </c>
      <c r="G162" s="145">
        <v>249</v>
      </c>
      <c r="H162" s="145">
        <v>346</v>
      </c>
      <c r="I162" s="145">
        <v>375</v>
      </c>
      <c r="J162" s="145">
        <v>334</v>
      </c>
      <c r="K162" s="145">
        <v>274</v>
      </c>
      <c r="L162" s="145">
        <v>255</v>
      </c>
      <c r="M162" s="145">
        <v>251</v>
      </c>
      <c r="N162" s="145">
        <v>286</v>
      </c>
      <c r="O162" s="145">
        <v>375</v>
      </c>
      <c r="P162" s="145">
        <v>432</v>
      </c>
      <c r="Q162" s="145">
        <v>353</v>
      </c>
      <c r="R162" s="145">
        <v>270</v>
      </c>
      <c r="S162" s="145">
        <v>312</v>
      </c>
      <c r="T162" s="145">
        <v>382</v>
      </c>
      <c r="U162" s="145">
        <v>280</v>
      </c>
      <c r="V162" s="145">
        <v>214</v>
      </c>
    </row>
    <row r="163" spans="1:22" ht="12.75" customHeight="1">
      <c r="A163" s="147" t="s">
        <v>537</v>
      </c>
      <c r="B163" s="155" t="s">
        <v>575</v>
      </c>
      <c r="C163" s="147" t="s">
        <v>937</v>
      </c>
      <c r="D163" s="154" t="s">
        <v>308</v>
      </c>
      <c r="E163" s="145">
        <v>2337</v>
      </c>
      <c r="F163" s="145">
        <v>95</v>
      </c>
      <c r="G163" s="145">
        <v>121</v>
      </c>
      <c r="H163" s="145">
        <v>139</v>
      </c>
      <c r="I163" s="145">
        <v>140</v>
      </c>
      <c r="J163" s="145">
        <v>119</v>
      </c>
      <c r="K163" s="145">
        <v>115</v>
      </c>
      <c r="L163" s="145">
        <v>118</v>
      </c>
      <c r="M163" s="145">
        <v>114</v>
      </c>
      <c r="N163" s="145">
        <v>148</v>
      </c>
      <c r="O163" s="145">
        <v>157</v>
      </c>
      <c r="P163" s="145">
        <v>182</v>
      </c>
      <c r="Q163" s="145">
        <v>155</v>
      </c>
      <c r="R163" s="145">
        <v>150</v>
      </c>
      <c r="S163" s="145">
        <v>176</v>
      </c>
      <c r="T163" s="145">
        <v>173</v>
      </c>
      <c r="U163" s="145">
        <v>137</v>
      </c>
      <c r="V163" s="145">
        <v>98</v>
      </c>
    </row>
    <row r="164" spans="1:22" ht="12.75" customHeight="1">
      <c r="A164" s="147" t="s">
        <v>538</v>
      </c>
      <c r="B164" s="155" t="s">
        <v>575</v>
      </c>
      <c r="C164" s="147" t="s">
        <v>938</v>
      </c>
      <c r="D164" s="154" t="s">
        <v>308</v>
      </c>
      <c r="E164" s="145">
        <v>1925</v>
      </c>
      <c r="F164" s="145">
        <v>84</v>
      </c>
      <c r="G164" s="145">
        <v>102</v>
      </c>
      <c r="H164" s="145">
        <v>120</v>
      </c>
      <c r="I164" s="145">
        <v>139</v>
      </c>
      <c r="J164" s="145">
        <v>104</v>
      </c>
      <c r="K164" s="145">
        <v>81</v>
      </c>
      <c r="L164" s="145">
        <v>100</v>
      </c>
      <c r="M164" s="145">
        <v>76</v>
      </c>
      <c r="N164" s="145">
        <v>102</v>
      </c>
      <c r="O164" s="145">
        <v>149</v>
      </c>
      <c r="P164" s="145">
        <v>165</v>
      </c>
      <c r="Q164" s="145">
        <v>127</v>
      </c>
      <c r="R164" s="145">
        <v>98</v>
      </c>
      <c r="S164" s="145">
        <v>110</v>
      </c>
      <c r="T164" s="145">
        <v>158</v>
      </c>
      <c r="U164" s="145">
        <v>112</v>
      </c>
      <c r="V164" s="145">
        <v>98</v>
      </c>
    </row>
    <row r="165" spans="1:22" ht="12.75" customHeight="1">
      <c r="A165" s="147" t="s">
        <v>539</v>
      </c>
      <c r="B165" s="155" t="s">
        <v>575</v>
      </c>
      <c r="C165" s="147" t="s">
        <v>939</v>
      </c>
      <c r="D165" s="154" t="s">
        <v>308</v>
      </c>
      <c r="E165" s="145">
        <v>1982</v>
      </c>
      <c r="F165" s="145">
        <v>73</v>
      </c>
      <c r="G165" s="145">
        <v>98</v>
      </c>
      <c r="H165" s="145">
        <v>97</v>
      </c>
      <c r="I165" s="145">
        <v>143</v>
      </c>
      <c r="J165" s="145">
        <v>111</v>
      </c>
      <c r="K165" s="145">
        <v>95</v>
      </c>
      <c r="L165" s="145">
        <v>102</v>
      </c>
      <c r="M165" s="145">
        <v>95</v>
      </c>
      <c r="N165" s="145">
        <v>110</v>
      </c>
      <c r="O165" s="145">
        <v>113</v>
      </c>
      <c r="P165" s="145">
        <v>156</v>
      </c>
      <c r="Q165" s="145">
        <v>146</v>
      </c>
      <c r="R165" s="145">
        <v>151</v>
      </c>
      <c r="S165" s="145">
        <v>155</v>
      </c>
      <c r="T165" s="145">
        <v>149</v>
      </c>
      <c r="U165" s="145">
        <v>95</v>
      </c>
      <c r="V165" s="145">
        <v>93</v>
      </c>
    </row>
    <row r="166" spans="1:22" ht="12.75" customHeight="1">
      <c r="A166" s="147" t="s">
        <v>540</v>
      </c>
      <c r="B166" s="155" t="s">
        <v>575</v>
      </c>
      <c r="C166" s="147" t="s">
        <v>940</v>
      </c>
      <c r="D166" s="154" t="s">
        <v>308</v>
      </c>
      <c r="E166" s="145">
        <v>2825</v>
      </c>
      <c r="F166" s="145">
        <v>114</v>
      </c>
      <c r="G166" s="145">
        <v>147</v>
      </c>
      <c r="H166" s="145">
        <v>186</v>
      </c>
      <c r="I166" s="145">
        <v>191</v>
      </c>
      <c r="J166" s="145">
        <v>159</v>
      </c>
      <c r="K166" s="145">
        <v>160</v>
      </c>
      <c r="L166" s="145">
        <v>156</v>
      </c>
      <c r="M166" s="145">
        <v>127</v>
      </c>
      <c r="N166" s="145">
        <v>161</v>
      </c>
      <c r="O166" s="145">
        <v>194</v>
      </c>
      <c r="P166" s="145">
        <v>226</v>
      </c>
      <c r="Q166" s="145">
        <v>186</v>
      </c>
      <c r="R166" s="145">
        <v>163</v>
      </c>
      <c r="S166" s="145">
        <v>163</v>
      </c>
      <c r="T166" s="145">
        <v>180</v>
      </c>
      <c r="U166" s="145">
        <v>163</v>
      </c>
      <c r="V166" s="145">
        <v>149</v>
      </c>
    </row>
    <row r="167" spans="1:22" ht="12.75" customHeight="1">
      <c r="A167" s="147" t="s">
        <v>541</v>
      </c>
      <c r="B167" s="155" t="s">
        <v>575</v>
      </c>
      <c r="C167" s="147" t="s">
        <v>941</v>
      </c>
      <c r="D167" s="154" t="s">
        <v>308</v>
      </c>
      <c r="E167" s="145">
        <v>6653</v>
      </c>
      <c r="F167" s="145">
        <v>288</v>
      </c>
      <c r="G167" s="145">
        <v>393</v>
      </c>
      <c r="H167" s="145">
        <v>402</v>
      </c>
      <c r="I167" s="145">
        <v>470</v>
      </c>
      <c r="J167" s="145">
        <v>344</v>
      </c>
      <c r="K167" s="145">
        <v>372</v>
      </c>
      <c r="L167" s="145">
        <v>366</v>
      </c>
      <c r="M167" s="145">
        <v>352</v>
      </c>
      <c r="N167" s="145">
        <v>412</v>
      </c>
      <c r="O167" s="145">
        <v>481</v>
      </c>
      <c r="P167" s="145">
        <v>558</v>
      </c>
      <c r="Q167" s="145">
        <v>409</v>
      </c>
      <c r="R167" s="145">
        <v>424</v>
      </c>
      <c r="S167" s="145">
        <v>413</v>
      </c>
      <c r="T167" s="145">
        <v>406</v>
      </c>
      <c r="U167" s="145">
        <v>295</v>
      </c>
      <c r="V167" s="145">
        <v>268</v>
      </c>
    </row>
    <row r="168" spans="1:22" ht="12.75" customHeight="1">
      <c r="A168" s="147" t="s">
        <v>542</v>
      </c>
      <c r="B168" s="155" t="s">
        <v>575</v>
      </c>
      <c r="C168" s="147" t="s">
        <v>942</v>
      </c>
      <c r="D168" s="154" t="s">
        <v>308</v>
      </c>
      <c r="E168" s="145">
        <v>8917</v>
      </c>
      <c r="F168" s="145">
        <v>416</v>
      </c>
      <c r="G168" s="145">
        <v>441</v>
      </c>
      <c r="H168" s="145">
        <v>433</v>
      </c>
      <c r="I168" s="145">
        <v>568</v>
      </c>
      <c r="J168" s="145">
        <v>485</v>
      </c>
      <c r="K168" s="145">
        <v>491</v>
      </c>
      <c r="L168" s="145">
        <v>530</v>
      </c>
      <c r="M168" s="145">
        <v>467</v>
      </c>
      <c r="N168" s="145">
        <v>486</v>
      </c>
      <c r="O168" s="145">
        <v>634</v>
      </c>
      <c r="P168" s="145">
        <v>721</v>
      </c>
      <c r="Q168" s="145">
        <v>648</v>
      </c>
      <c r="R168" s="145">
        <v>513</v>
      </c>
      <c r="S168" s="145">
        <v>526</v>
      </c>
      <c r="T168" s="145">
        <v>566</v>
      </c>
      <c r="U168" s="145">
        <v>509</v>
      </c>
      <c r="V168" s="145">
        <v>483</v>
      </c>
    </row>
    <row r="169" spans="1:22" ht="12.75" customHeight="1">
      <c r="A169" s="147" t="s">
        <v>543</v>
      </c>
      <c r="B169" s="155" t="s">
        <v>575</v>
      </c>
      <c r="C169" s="147" t="s">
        <v>943</v>
      </c>
      <c r="D169" s="154" t="s">
        <v>308</v>
      </c>
      <c r="E169" s="145">
        <v>5504</v>
      </c>
      <c r="F169" s="145">
        <v>256</v>
      </c>
      <c r="G169" s="145">
        <v>282</v>
      </c>
      <c r="H169" s="145">
        <v>285</v>
      </c>
      <c r="I169" s="145">
        <v>350</v>
      </c>
      <c r="J169" s="145">
        <v>310</v>
      </c>
      <c r="K169" s="145">
        <v>332</v>
      </c>
      <c r="L169" s="145">
        <v>350</v>
      </c>
      <c r="M169" s="145">
        <v>309</v>
      </c>
      <c r="N169" s="145">
        <v>324</v>
      </c>
      <c r="O169" s="145">
        <v>364</v>
      </c>
      <c r="P169" s="145">
        <v>457</v>
      </c>
      <c r="Q169" s="145">
        <v>413</v>
      </c>
      <c r="R169" s="145">
        <v>327</v>
      </c>
      <c r="S169" s="145">
        <v>300</v>
      </c>
      <c r="T169" s="145">
        <v>307</v>
      </c>
      <c r="U169" s="145">
        <v>269</v>
      </c>
      <c r="V169" s="145">
        <v>269</v>
      </c>
    </row>
    <row r="170" spans="1:22" ht="12.75" customHeight="1">
      <c r="A170" s="147" t="s">
        <v>544</v>
      </c>
      <c r="B170" s="155" t="s">
        <v>575</v>
      </c>
      <c r="C170" s="147" t="s">
        <v>944</v>
      </c>
      <c r="D170" s="154" t="s">
        <v>308</v>
      </c>
      <c r="E170" s="145">
        <v>2779</v>
      </c>
      <c r="F170" s="145">
        <v>84</v>
      </c>
      <c r="G170" s="145">
        <v>117</v>
      </c>
      <c r="H170" s="145">
        <v>151</v>
      </c>
      <c r="I170" s="145">
        <v>190</v>
      </c>
      <c r="J170" s="145">
        <v>134</v>
      </c>
      <c r="K170" s="145">
        <v>124</v>
      </c>
      <c r="L170" s="145">
        <v>121</v>
      </c>
      <c r="M170" s="145">
        <v>102</v>
      </c>
      <c r="N170" s="145">
        <v>149</v>
      </c>
      <c r="O170" s="145">
        <v>191</v>
      </c>
      <c r="P170" s="145">
        <v>224</v>
      </c>
      <c r="Q170" s="145">
        <v>202</v>
      </c>
      <c r="R170" s="145">
        <v>170</v>
      </c>
      <c r="S170" s="145">
        <v>202</v>
      </c>
      <c r="T170" s="145">
        <v>220</v>
      </c>
      <c r="U170" s="145">
        <v>202</v>
      </c>
      <c r="V170" s="145">
        <v>196</v>
      </c>
    </row>
    <row r="171" spans="1:22" ht="12.75" customHeight="1">
      <c r="A171" s="147" t="s">
        <v>545</v>
      </c>
      <c r="B171" s="155" t="s">
        <v>575</v>
      </c>
      <c r="C171" s="147" t="s">
        <v>945</v>
      </c>
      <c r="D171" s="154" t="s">
        <v>308</v>
      </c>
      <c r="E171" s="145">
        <v>3193</v>
      </c>
      <c r="F171" s="145">
        <v>115</v>
      </c>
      <c r="G171" s="145">
        <v>130</v>
      </c>
      <c r="H171" s="145">
        <v>183</v>
      </c>
      <c r="I171" s="145">
        <v>189</v>
      </c>
      <c r="J171" s="145">
        <v>173</v>
      </c>
      <c r="K171" s="145">
        <v>129</v>
      </c>
      <c r="L171" s="145">
        <v>147</v>
      </c>
      <c r="M171" s="145">
        <v>134</v>
      </c>
      <c r="N171" s="145">
        <v>193</v>
      </c>
      <c r="O171" s="145">
        <v>204</v>
      </c>
      <c r="P171" s="145">
        <v>262</v>
      </c>
      <c r="Q171" s="145">
        <v>204</v>
      </c>
      <c r="R171" s="145">
        <v>195</v>
      </c>
      <c r="S171" s="145">
        <v>226</v>
      </c>
      <c r="T171" s="145">
        <v>268</v>
      </c>
      <c r="U171" s="145">
        <v>249</v>
      </c>
      <c r="V171" s="145">
        <v>192</v>
      </c>
    </row>
    <row r="172" spans="1:22" ht="12.75" customHeight="1">
      <c r="A172" s="147" t="s">
        <v>546</v>
      </c>
      <c r="B172" s="155" t="s">
        <v>575</v>
      </c>
      <c r="C172" s="147" t="s">
        <v>946</v>
      </c>
      <c r="D172" s="154" t="s">
        <v>308</v>
      </c>
      <c r="E172" s="145">
        <v>5335</v>
      </c>
      <c r="F172" s="145">
        <v>210</v>
      </c>
      <c r="G172" s="145">
        <v>272</v>
      </c>
      <c r="H172" s="145">
        <v>307</v>
      </c>
      <c r="I172" s="145">
        <v>364</v>
      </c>
      <c r="J172" s="145">
        <v>310</v>
      </c>
      <c r="K172" s="145">
        <v>307</v>
      </c>
      <c r="L172" s="145">
        <v>263</v>
      </c>
      <c r="M172" s="145">
        <v>255</v>
      </c>
      <c r="N172" s="145">
        <v>289</v>
      </c>
      <c r="O172" s="145">
        <v>421</v>
      </c>
      <c r="P172" s="145">
        <v>421</v>
      </c>
      <c r="Q172" s="145">
        <v>413</v>
      </c>
      <c r="R172" s="145">
        <v>318</v>
      </c>
      <c r="S172" s="145">
        <v>314</v>
      </c>
      <c r="T172" s="145">
        <v>345</v>
      </c>
      <c r="U172" s="145">
        <v>270</v>
      </c>
      <c r="V172" s="145">
        <v>256</v>
      </c>
    </row>
    <row r="173" spans="1:22" ht="12.75" customHeight="1">
      <c r="A173" s="147" t="s">
        <v>547</v>
      </c>
      <c r="B173" s="155" t="s">
        <v>575</v>
      </c>
      <c r="C173" s="147" t="s">
        <v>947</v>
      </c>
      <c r="D173" s="154" t="s">
        <v>308</v>
      </c>
      <c r="E173" s="145">
        <v>1206</v>
      </c>
      <c r="F173" s="145">
        <v>40</v>
      </c>
      <c r="G173" s="145">
        <v>60</v>
      </c>
      <c r="H173" s="145">
        <v>45</v>
      </c>
      <c r="I173" s="145">
        <v>69</v>
      </c>
      <c r="J173" s="145">
        <v>72</v>
      </c>
      <c r="K173" s="145">
        <v>43</v>
      </c>
      <c r="L173" s="145">
        <v>60</v>
      </c>
      <c r="M173" s="145">
        <v>51</v>
      </c>
      <c r="N173" s="145">
        <v>51</v>
      </c>
      <c r="O173" s="145">
        <v>73</v>
      </c>
      <c r="P173" s="145">
        <v>94</v>
      </c>
      <c r="Q173" s="145">
        <v>76</v>
      </c>
      <c r="R173" s="145">
        <v>76</v>
      </c>
      <c r="S173" s="145">
        <v>96</v>
      </c>
      <c r="T173" s="145">
        <v>107</v>
      </c>
      <c r="U173" s="145">
        <v>97</v>
      </c>
      <c r="V173" s="145">
        <v>96</v>
      </c>
    </row>
    <row r="174" spans="1:22" ht="12.75" customHeight="1">
      <c r="A174" s="147" t="s">
        <v>548</v>
      </c>
      <c r="B174" s="155" t="s">
        <v>575</v>
      </c>
      <c r="C174" s="147" t="s">
        <v>948</v>
      </c>
      <c r="D174" s="154" t="s">
        <v>308</v>
      </c>
      <c r="E174" s="145">
        <v>3521</v>
      </c>
      <c r="F174" s="145">
        <v>157</v>
      </c>
      <c r="G174" s="145">
        <v>176</v>
      </c>
      <c r="H174" s="145">
        <v>207</v>
      </c>
      <c r="I174" s="145">
        <v>202</v>
      </c>
      <c r="J174" s="145">
        <v>205</v>
      </c>
      <c r="K174" s="145">
        <v>193</v>
      </c>
      <c r="L174" s="145">
        <v>150</v>
      </c>
      <c r="M174" s="145">
        <v>152</v>
      </c>
      <c r="N174" s="145">
        <v>211</v>
      </c>
      <c r="O174" s="145">
        <v>246</v>
      </c>
      <c r="P174" s="145">
        <v>259</v>
      </c>
      <c r="Q174" s="145">
        <v>247</v>
      </c>
      <c r="R174" s="145">
        <v>213</v>
      </c>
      <c r="S174" s="145">
        <v>243</v>
      </c>
      <c r="T174" s="145">
        <v>271</v>
      </c>
      <c r="U174" s="145">
        <v>207</v>
      </c>
      <c r="V174" s="145">
        <v>182</v>
      </c>
    </row>
    <row r="175" spans="1:22" ht="12.75" customHeight="1">
      <c r="A175" s="147" t="s">
        <v>549</v>
      </c>
      <c r="B175" s="155" t="s">
        <v>575</v>
      </c>
      <c r="C175" s="147" t="s">
        <v>949</v>
      </c>
      <c r="D175" s="154" t="s">
        <v>308</v>
      </c>
      <c r="E175" s="145">
        <v>5666</v>
      </c>
      <c r="F175" s="145">
        <v>251</v>
      </c>
      <c r="G175" s="145">
        <v>274</v>
      </c>
      <c r="H175" s="145">
        <v>301</v>
      </c>
      <c r="I175" s="145">
        <v>364</v>
      </c>
      <c r="J175" s="145">
        <v>309</v>
      </c>
      <c r="K175" s="145">
        <v>287</v>
      </c>
      <c r="L175" s="145">
        <v>325</v>
      </c>
      <c r="M175" s="145">
        <v>294</v>
      </c>
      <c r="N175" s="145">
        <v>311</v>
      </c>
      <c r="O175" s="145">
        <v>381</v>
      </c>
      <c r="P175" s="145">
        <v>434</v>
      </c>
      <c r="Q175" s="145">
        <v>424</v>
      </c>
      <c r="R175" s="145">
        <v>371</v>
      </c>
      <c r="S175" s="145">
        <v>312</v>
      </c>
      <c r="T175" s="145">
        <v>362</v>
      </c>
      <c r="U175" s="145">
        <v>332</v>
      </c>
      <c r="V175" s="145">
        <v>334</v>
      </c>
    </row>
    <row r="176" spans="1:22" ht="12.75" customHeight="1">
      <c r="A176" s="147" t="s">
        <v>550</v>
      </c>
      <c r="B176" s="155" t="s">
        <v>575</v>
      </c>
      <c r="C176" s="147" t="s">
        <v>950</v>
      </c>
      <c r="D176" s="154" t="s">
        <v>308</v>
      </c>
      <c r="E176" s="145">
        <v>4235</v>
      </c>
      <c r="F176" s="145">
        <v>186</v>
      </c>
      <c r="G176" s="145">
        <v>231</v>
      </c>
      <c r="H176" s="145">
        <v>225</v>
      </c>
      <c r="I176" s="145">
        <v>259</v>
      </c>
      <c r="J176" s="145">
        <v>224</v>
      </c>
      <c r="K176" s="145">
        <v>245</v>
      </c>
      <c r="L176" s="145">
        <v>238</v>
      </c>
      <c r="M176" s="145">
        <v>208</v>
      </c>
      <c r="N176" s="145">
        <v>246</v>
      </c>
      <c r="O176" s="145">
        <v>273</v>
      </c>
      <c r="P176" s="145">
        <v>298</v>
      </c>
      <c r="Q176" s="145">
        <v>308</v>
      </c>
      <c r="R176" s="145">
        <v>259</v>
      </c>
      <c r="S176" s="145">
        <v>252</v>
      </c>
      <c r="T176" s="145">
        <v>302</v>
      </c>
      <c r="U176" s="145">
        <v>230</v>
      </c>
      <c r="V176" s="145">
        <v>251</v>
      </c>
    </row>
    <row r="177" spans="1:22" ht="12.75" customHeight="1">
      <c r="A177" s="147" t="s">
        <v>551</v>
      </c>
      <c r="B177" s="155" t="s">
        <v>575</v>
      </c>
      <c r="C177" s="147" t="s">
        <v>951</v>
      </c>
      <c r="D177" s="154" t="s">
        <v>308</v>
      </c>
      <c r="E177" s="145">
        <v>2227</v>
      </c>
      <c r="F177" s="145">
        <v>78</v>
      </c>
      <c r="G177" s="145">
        <v>103</v>
      </c>
      <c r="H177" s="145">
        <v>112</v>
      </c>
      <c r="I177" s="145">
        <v>142</v>
      </c>
      <c r="J177" s="145">
        <v>112</v>
      </c>
      <c r="K177" s="145">
        <v>100</v>
      </c>
      <c r="L177" s="145">
        <v>91</v>
      </c>
      <c r="M177" s="145">
        <v>79</v>
      </c>
      <c r="N177" s="145">
        <v>107</v>
      </c>
      <c r="O177" s="145">
        <v>155</v>
      </c>
      <c r="P177" s="145">
        <v>176</v>
      </c>
      <c r="Q177" s="145">
        <v>159</v>
      </c>
      <c r="R177" s="145">
        <v>139</v>
      </c>
      <c r="S177" s="145">
        <v>135</v>
      </c>
      <c r="T177" s="145">
        <v>175</v>
      </c>
      <c r="U177" s="145">
        <v>182</v>
      </c>
      <c r="V177" s="145">
        <v>182</v>
      </c>
    </row>
    <row r="178" spans="1:22" ht="12.75" customHeight="1">
      <c r="A178" s="147" t="s">
        <v>552</v>
      </c>
      <c r="B178" s="155" t="s">
        <v>575</v>
      </c>
      <c r="C178" s="147" t="s">
        <v>952</v>
      </c>
      <c r="D178" s="154" t="s">
        <v>308</v>
      </c>
      <c r="E178" s="145">
        <v>2212</v>
      </c>
      <c r="F178" s="145">
        <v>78</v>
      </c>
      <c r="G178" s="145">
        <v>97</v>
      </c>
      <c r="H178" s="145">
        <v>115</v>
      </c>
      <c r="I178" s="145">
        <v>141</v>
      </c>
      <c r="J178" s="145">
        <v>115</v>
      </c>
      <c r="K178" s="145">
        <v>92</v>
      </c>
      <c r="L178" s="145">
        <v>104</v>
      </c>
      <c r="M178" s="145">
        <v>108</v>
      </c>
      <c r="N178" s="145">
        <v>124</v>
      </c>
      <c r="O178" s="145">
        <v>167</v>
      </c>
      <c r="P178" s="145">
        <v>196</v>
      </c>
      <c r="Q178" s="145">
        <v>164</v>
      </c>
      <c r="R178" s="145">
        <v>139</v>
      </c>
      <c r="S178" s="145">
        <v>123</v>
      </c>
      <c r="T178" s="145">
        <v>162</v>
      </c>
      <c r="U178" s="145">
        <v>154</v>
      </c>
      <c r="V178" s="145">
        <v>133</v>
      </c>
    </row>
    <row r="179" spans="1:22" ht="12.75" customHeight="1">
      <c r="A179" s="147" t="s">
        <v>553</v>
      </c>
      <c r="B179" s="155" t="s">
        <v>575</v>
      </c>
      <c r="C179" s="147" t="s">
        <v>953</v>
      </c>
      <c r="D179" s="154" t="s">
        <v>308</v>
      </c>
      <c r="E179" s="145">
        <v>2371</v>
      </c>
      <c r="F179" s="145">
        <v>100</v>
      </c>
      <c r="G179" s="145">
        <v>104</v>
      </c>
      <c r="H179" s="145">
        <v>135</v>
      </c>
      <c r="I179" s="145">
        <v>131</v>
      </c>
      <c r="J179" s="145">
        <v>134</v>
      </c>
      <c r="K179" s="145">
        <v>141</v>
      </c>
      <c r="L179" s="145">
        <v>131</v>
      </c>
      <c r="M179" s="145">
        <v>126</v>
      </c>
      <c r="N179" s="145">
        <v>146</v>
      </c>
      <c r="O179" s="145">
        <v>131</v>
      </c>
      <c r="P179" s="145">
        <v>212</v>
      </c>
      <c r="Q179" s="145">
        <v>172</v>
      </c>
      <c r="R179" s="145">
        <v>140</v>
      </c>
      <c r="S179" s="145">
        <v>126</v>
      </c>
      <c r="T179" s="145">
        <v>172</v>
      </c>
      <c r="U179" s="145">
        <v>143</v>
      </c>
      <c r="V179" s="145">
        <v>127</v>
      </c>
    </row>
    <row r="180" spans="1:22" ht="12.75" customHeight="1">
      <c r="A180" s="147" t="s">
        <v>554</v>
      </c>
      <c r="B180" s="155" t="s">
        <v>575</v>
      </c>
      <c r="C180" s="147" t="s">
        <v>954</v>
      </c>
      <c r="D180" s="154" t="s">
        <v>308</v>
      </c>
      <c r="E180" s="145">
        <v>8399</v>
      </c>
      <c r="F180" s="145">
        <v>425</v>
      </c>
      <c r="G180" s="145">
        <v>426</v>
      </c>
      <c r="H180" s="145">
        <v>478</v>
      </c>
      <c r="I180" s="145">
        <v>529</v>
      </c>
      <c r="J180" s="145">
        <v>452</v>
      </c>
      <c r="K180" s="145">
        <v>545</v>
      </c>
      <c r="L180" s="145">
        <v>552</v>
      </c>
      <c r="M180" s="145">
        <v>468</v>
      </c>
      <c r="N180" s="145">
        <v>475</v>
      </c>
      <c r="O180" s="145">
        <v>562</v>
      </c>
      <c r="P180" s="145">
        <v>642</v>
      </c>
      <c r="Q180" s="145">
        <v>588</v>
      </c>
      <c r="R180" s="145">
        <v>512</v>
      </c>
      <c r="S180" s="145">
        <v>438</v>
      </c>
      <c r="T180" s="145">
        <v>484</v>
      </c>
      <c r="U180" s="145">
        <v>434</v>
      </c>
      <c r="V180" s="145">
        <v>389</v>
      </c>
    </row>
    <row r="181" spans="1:22" ht="12.75" customHeight="1">
      <c r="A181" s="147" t="s">
        <v>555</v>
      </c>
      <c r="B181" s="155" t="s">
        <v>575</v>
      </c>
      <c r="C181" s="147" t="s">
        <v>955</v>
      </c>
      <c r="D181" s="154" t="s">
        <v>308</v>
      </c>
      <c r="E181" s="145">
        <v>3094</v>
      </c>
      <c r="F181" s="145">
        <v>148</v>
      </c>
      <c r="G181" s="145">
        <v>173</v>
      </c>
      <c r="H181" s="145">
        <v>182</v>
      </c>
      <c r="I181" s="145">
        <v>194</v>
      </c>
      <c r="J181" s="145">
        <v>143</v>
      </c>
      <c r="K181" s="145">
        <v>150</v>
      </c>
      <c r="L181" s="145">
        <v>185</v>
      </c>
      <c r="M181" s="145">
        <v>175</v>
      </c>
      <c r="N181" s="145">
        <v>168</v>
      </c>
      <c r="O181" s="145">
        <v>194</v>
      </c>
      <c r="P181" s="145">
        <v>231</v>
      </c>
      <c r="Q181" s="145">
        <v>205</v>
      </c>
      <c r="R181" s="145">
        <v>166</v>
      </c>
      <c r="S181" s="145">
        <v>193</v>
      </c>
      <c r="T181" s="145">
        <v>201</v>
      </c>
      <c r="U181" s="145">
        <v>203</v>
      </c>
      <c r="V181" s="145">
        <v>183</v>
      </c>
    </row>
    <row r="182" spans="1:22" ht="12.75" customHeight="1">
      <c r="A182" s="147" t="s">
        <v>556</v>
      </c>
      <c r="B182" s="155" t="s">
        <v>575</v>
      </c>
      <c r="C182" s="147" t="s">
        <v>956</v>
      </c>
      <c r="D182" s="154" t="s">
        <v>308</v>
      </c>
      <c r="E182" s="145">
        <v>3484</v>
      </c>
      <c r="F182" s="145">
        <v>152</v>
      </c>
      <c r="G182" s="145">
        <v>148</v>
      </c>
      <c r="H182" s="145">
        <v>186</v>
      </c>
      <c r="I182" s="145">
        <v>197</v>
      </c>
      <c r="J182" s="145">
        <v>181</v>
      </c>
      <c r="K182" s="145">
        <v>172</v>
      </c>
      <c r="L182" s="145">
        <v>178</v>
      </c>
      <c r="M182" s="145">
        <v>175</v>
      </c>
      <c r="N182" s="145">
        <v>197</v>
      </c>
      <c r="O182" s="145">
        <v>227</v>
      </c>
      <c r="P182" s="145">
        <v>289</v>
      </c>
      <c r="Q182" s="145">
        <v>242</v>
      </c>
      <c r="R182" s="145">
        <v>214</v>
      </c>
      <c r="S182" s="145">
        <v>221</v>
      </c>
      <c r="T182" s="145">
        <v>284</v>
      </c>
      <c r="U182" s="145">
        <v>230</v>
      </c>
      <c r="V182" s="145">
        <v>191</v>
      </c>
    </row>
    <row r="183" spans="1:22" ht="12.75" customHeight="1">
      <c r="A183" s="147" t="s">
        <v>557</v>
      </c>
      <c r="B183" s="155" t="s">
        <v>575</v>
      </c>
      <c r="C183" s="147" t="s">
        <v>957</v>
      </c>
      <c r="D183" s="154" t="s">
        <v>308</v>
      </c>
      <c r="E183" s="145">
        <v>4935</v>
      </c>
      <c r="F183" s="145">
        <v>302</v>
      </c>
      <c r="G183" s="145">
        <v>281</v>
      </c>
      <c r="H183" s="145">
        <v>296</v>
      </c>
      <c r="I183" s="145">
        <v>290</v>
      </c>
      <c r="J183" s="145">
        <v>310</v>
      </c>
      <c r="K183" s="145">
        <v>363</v>
      </c>
      <c r="L183" s="145">
        <v>366</v>
      </c>
      <c r="M183" s="145">
        <v>302</v>
      </c>
      <c r="N183" s="145">
        <v>332</v>
      </c>
      <c r="O183" s="145">
        <v>304</v>
      </c>
      <c r="P183" s="145">
        <v>338</v>
      </c>
      <c r="Q183" s="145">
        <v>318</v>
      </c>
      <c r="R183" s="145">
        <v>276</v>
      </c>
      <c r="S183" s="145">
        <v>232</v>
      </c>
      <c r="T183" s="145">
        <v>246</v>
      </c>
      <c r="U183" s="145">
        <v>210</v>
      </c>
      <c r="V183" s="145">
        <v>169</v>
      </c>
    </row>
    <row r="184" spans="1:22" ht="12.75" customHeight="1">
      <c r="A184" s="147" t="s">
        <v>558</v>
      </c>
      <c r="B184" s="155" t="s">
        <v>575</v>
      </c>
      <c r="C184" s="147" t="s">
        <v>958</v>
      </c>
      <c r="D184" s="154" t="s">
        <v>308</v>
      </c>
      <c r="E184" s="145">
        <v>9215</v>
      </c>
      <c r="F184" s="145">
        <v>500</v>
      </c>
      <c r="G184" s="145">
        <v>494</v>
      </c>
      <c r="H184" s="145">
        <v>570</v>
      </c>
      <c r="I184" s="145">
        <v>565</v>
      </c>
      <c r="J184" s="145">
        <v>498</v>
      </c>
      <c r="K184" s="145">
        <v>573</v>
      </c>
      <c r="L184" s="145">
        <v>572</v>
      </c>
      <c r="M184" s="145">
        <v>518</v>
      </c>
      <c r="N184" s="145">
        <v>489</v>
      </c>
      <c r="O184" s="145">
        <v>552</v>
      </c>
      <c r="P184" s="145">
        <v>721</v>
      </c>
      <c r="Q184" s="145">
        <v>696</v>
      </c>
      <c r="R184" s="145">
        <v>580</v>
      </c>
      <c r="S184" s="145">
        <v>510</v>
      </c>
      <c r="T184" s="145">
        <v>525</v>
      </c>
      <c r="U184" s="145">
        <v>467</v>
      </c>
      <c r="V184" s="145">
        <v>385</v>
      </c>
    </row>
    <row r="185" spans="1:22" ht="12.75" customHeight="1">
      <c r="A185" s="147" t="s">
        <v>559</v>
      </c>
      <c r="B185" s="155" t="s">
        <v>575</v>
      </c>
      <c r="C185" s="147" t="s">
        <v>959</v>
      </c>
      <c r="D185" s="154" t="s">
        <v>308</v>
      </c>
      <c r="E185" s="145">
        <v>3567</v>
      </c>
      <c r="F185" s="145">
        <v>156</v>
      </c>
      <c r="G185" s="145">
        <v>191</v>
      </c>
      <c r="H185" s="145">
        <v>205</v>
      </c>
      <c r="I185" s="145">
        <v>226</v>
      </c>
      <c r="J185" s="145">
        <v>213</v>
      </c>
      <c r="K185" s="145">
        <v>220</v>
      </c>
      <c r="L185" s="145">
        <v>166</v>
      </c>
      <c r="M185" s="145">
        <v>157</v>
      </c>
      <c r="N185" s="145">
        <v>174</v>
      </c>
      <c r="O185" s="145">
        <v>235</v>
      </c>
      <c r="P185" s="145">
        <v>310</v>
      </c>
      <c r="Q185" s="145">
        <v>278</v>
      </c>
      <c r="R185" s="145">
        <v>235</v>
      </c>
      <c r="S185" s="145">
        <v>184</v>
      </c>
      <c r="T185" s="145">
        <v>219</v>
      </c>
      <c r="U185" s="145">
        <v>211</v>
      </c>
      <c r="V185" s="145">
        <v>187</v>
      </c>
    </row>
    <row r="186" spans="1:22" ht="12.75" customHeight="1">
      <c r="A186" s="147" t="s">
        <v>560</v>
      </c>
      <c r="B186" s="155" t="s">
        <v>575</v>
      </c>
      <c r="C186" s="147" t="s">
        <v>960</v>
      </c>
      <c r="D186" s="154" t="s">
        <v>308</v>
      </c>
      <c r="E186" s="145">
        <v>5990</v>
      </c>
      <c r="F186" s="145">
        <v>209</v>
      </c>
      <c r="G186" s="145">
        <v>265</v>
      </c>
      <c r="H186" s="145">
        <v>361</v>
      </c>
      <c r="I186" s="145">
        <v>405</v>
      </c>
      <c r="J186" s="145">
        <v>338</v>
      </c>
      <c r="K186" s="145">
        <v>362</v>
      </c>
      <c r="L186" s="145">
        <v>294</v>
      </c>
      <c r="M186" s="145">
        <v>296</v>
      </c>
      <c r="N186" s="145">
        <v>328</v>
      </c>
      <c r="O186" s="145">
        <v>365</v>
      </c>
      <c r="P186" s="145">
        <v>511</v>
      </c>
      <c r="Q186" s="145">
        <v>466</v>
      </c>
      <c r="R186" s="145">
        <v>361</v>
      </c>
      <c r="S186" s="145">
        <v>368</v>
      </c>
      <c r="T186" s="145">
        <v>392</v>
      </c>
      <c r="U186" s="145">
        <v>373</v>
      </c>
      <c r="V186" s="145">
        <v>296</v>
      </c>
    </row>
    <row r="187" spans="1:22" ht="12.75" customHeight="1">
      <c r="A187" s="147" t="s">
        <v>561</v>
      </c>
      <c r="B187" s="155" t="s">
        <v>575</v>
      </c>
      <c r="C187" s="147" t="s">
        <v>961</v>
      </c>
      <c r="D187" s="154" t="s">
        <v>308</v>
      </c>
      <c r="E187" s="145">
        <v>6523</v>
      </c>
      <c r="F187" s="145">
        <v>271</v>
      </c>
      <c r="G187" s="145">
        <v>366</v>
      </c>
      <c r="H187" s="145">
        <v>333</v>
      </c>
      <c r="I187" s="145">
        <v>404</v>
      </c>
      <c r="J187" s="145">
        <v>378</v>
      </c>
      <c r="K187" s="145">
        <v>353</v>
      </c>
      <c r="L187" s="145">
        <v>376</v>
      </c>
      <c r="M187" s="145">
        <v>325</v>
      </c>
      <c r="N187" s="145">
        <v>363</v>
      </c>
      <c r="O187" s="145">
        <v>440</v>
      </c>
      <c r="P187" s="145">
        <v>506</v>
      </c>
      <c r="Q187" s="145">
        <v>514</v>
      </c>
      <c r="R187" s="145">
        <v>433</v>
      </c>
      <c r="S187" s="145">
        <v>375</v>
      </c>
      <c r="T187" s="145">
        <v>421</v>
      </c>
      <c r="U187" s="145">
        <v>332</v>
      </c>
      <c r="V187" s="145">
        <v>333</v>
      </c>
    </row>
    <row r="188" spans="1:22" ht="12.75" customHeight="1">
      <c r="A188" s="147" t="s">
        <v>562</v>
      </c>
      <c r="B188" s="155" t="s">
        <v>575</v>
      </c>
      <c r="C188" s="147" t="s">
        <v>962</v>
      </c>
      <c r="D188" s="154" t="s">
        <v>308</v>
      </c>
      <c r="E188" s="145">
        <v>4961</v>
      </c>
      <c r="F188" s="145">
        <v>223</v>
      </c>
      <c r="G188" s="145">
        <v>294</v>
      </c>
      <c r="H188" s="145">
        <v>309</v>
      </c>
      <c r="I188" s="145">
        <v>273</v>
      </c>
      <c r="J188" s="145">
        <v>259</v>
      </c>
      <c r="K188" s="145">
        <v>278</v>
      </c>
      <c r="L188" s="145">
        <v>297</v>
      </c>
      <c r="M188" s="145">
        <v>235</v>
      </c>
      <c r="N188" s="145">
        <v>280</v>
      </c>
      <c r="O188" s="145">
        <v>308</v>
      </c>
      <c r="P188" s="145">
        <v>381</v>
      </c>
      <c r="Q188" s="145">
        <v>379</v>
      </c>
      <c r="R188" s="145">
        <v>337</v>
      </c>
      <c r="S188" s="145">
        <v>299</v>
      </c>
      <c r="T188" s="145">
        <v>320</v>
      </c>
      <c r="U188" s="145">
        <v>271</v>
      </c>
      <c r="V188" s="145">
        <v>218</v>
      </c>
    </row>
    <row r="189" spans="1:22" ht="12.75" customHeight="1">
      <c r="A189" s="147" t="s">
        <v>563</v>
      </c>
      <c r="B189" s="155" t="s">
        <v>575</v>
      </c>
      <c r="C189" s="147" t="s">
        <v>963</v>
      </c>
      <c r="D189" s="154" t="s">
        <v>308</v>
      </c>
      <c r="E189" s="145">
        <v>8163</v>
      </c>
      <c r="F189" s="145">
        <v>327</v>
      </c>
      <c r="G189" s="145">
        <v>411</v>
      </c>
      <c r="H189" s="145">
        <v>435</v>
      </c>
      <c r="I189" s="145">
        <v>503</v>
      </c>
      <c r="J189" s="145">
        <v>478</v>
      </c>
      <c r="K189" s="145">
        <v>483</v>
      </c>
      <c r="L189" s="145">
        <v>458</v>
      </c>
      <c r="M189" s="145">
        <v>480</v>
      </c>
      <c r="N189" s="145">
        <v>439</v>
      </c>
      <c r="O189" s="145">
        <v>549</v>
      </c>
      <c r="P189" s="145">
        <v>689</v>
      </c>
      <c r="Q189" s="145">
        <v>631</v>
      </c>
      <c r="R189" s="145">
        <v>493</v>
      </c>
      <c r="S189" s="145">
        <v>498</v>
      </c>
      <c r="T189" s="145">
        <v>479</v>
      </c>
      <c r="U189" s="145">
        <v>409</v>
      </c>
      <c r="V189" s="145">
        <v>401</v>
      </c>
    </row>
    <row r="190" spans="1:22" ht="12.75" customHeight="1">
      <c r="A190" s="147" t="s">
        <v>564</v>
      </c>
      <c r="B190" s="155" t="s">
        <v>575</v>
      </c>
      <c r="C190" s="147" t="s">
        <v>964</v>
      </c>
      <c r="D190" s="154" t="s">
        <v>308</v>
      </c>
      <c r="E190" s="145">
        <v>3309</v>
      </c>
      <c r="F190" s="145">
        <v>113</v>
      </c>
      <c r="G190" s="145">
        <v>111</v>
      </c>
      <c r="H190" s="145">
        <v>154</v>
      </c>
      <c r="I190" s="145">
        <v>182</v>
      </c>
      <c r="J190" s="145">
        <v>191</v>
      </c>
      <c r="K190" s="145">
        <v>175</v>
      </c>
      <c r="L190" s="145">
        <v>179</v>
      </c>
      <c r="M190" s="145">
        <v>165</v>
      </c>
      <c r="N190" s="145">
        <v>173</v>
      </c>
      <c r="O190" s="145">
        <v>211</v>
      </c>
      <c r="P190" s="145">
        <v>313</v>
      </c>
      <c r="Q190" s="145">
        <v>301</v>
      </c>
      <c r="R190" s="145">
        <v>248</v>
      </c>
      <c r="S190" s="145">
        <v>229</v>
      </c>
      <c r="T190" s="145">
        <v>230</v>
      </c>
      <c r="U190" s="145">
        <v>175</v>
      </c>
      <c r="V190" s="145">
        <v>159</v>
      </c>
    </row>
    <row r="191" spans="1:22" ht="12.75" customHeight="1">
      <c r="A191" s="147" t="s">
        <v>565</v>
      </c>
      <c r="B191" s="155" t="s">
        <v>575</v>
      </c>
      <c r="C191" s="147" t="s">
        <v>965</v>
      </c>
      <c r="D191" s="154" t="s">
        <v>308</v>
      </c>
      <c r="E191" s="145">
        <v>4997</v>
      </c>
      <c r="F191" s="145">
        <v>156</v>
      </c>
      <c r="G191" s="145">
        <v>196</v>
      </c>
      <c r="H191" s="145">
        <v>250</v>
      </c>
      <c r="I191" s="145">
        <v>301</v>
      </c>
      <c r="J191" s="145">
        <v>258</v>
      </c>
      <c r="K191" s="145">
        <v>282</v>
      </c>
      <c r="L191" s="145">
        <v>242</v>
      </c>
      <c r="M191" s="145">
        <v>221</v>
      </c>
      <c r="N191" s="145">
        <v>235</v>
      </c>
      <c r="O191" s="145">
        <v>343</v>
      </c>
      <c r="P191" s="145">
        <v>371</v>
      </c>
      <c r="Q191" s="145">
        <v>397</v>
      </c>
      <c r="R191" s="145">
        <v>315</v>
      </c>
      <c r="S191" s="145">
        <v>345</v>
      </c>
      <c r="T191" s="145">
        <v>395</v>
      </c>
      <c r="U191" s="145">
        <v>346</v>
      </c>
      <c r="V191" s="145">
        <v>344</v>
      </c>
    </row>
    <row r="192" spans="1:22" ht="12.75" customHeight="1">
      <c r="A192" s="147" t="s">
        <v>566</v>
      </c>
      <c r="B192" s="155" t="s">
        <v>575</v>
      </c>
      <c r="C192" s="147" t="s">
        <v>973</v>
      </c>
      <c r="D192" s="154" t="s">
        <v>308</v>
      </c>
      <c r="E192" s="145">
        <v>4481</v>
      </c>
      <c r="F192" s="145">
        <v>185</v>
      </c>
      <c r="G192" s="145">
        <v>207</v>
      </c>
      <c r="H192" s="145">
        <v>233</v>
      </c>
      <c r="I192" s="145">
        <v>291</v>
      </c>
      <c r="J192" s="145">
        <v>215</v>
      </c>
      <c r="K192" s="145">
        <v>234</v>
      </c>
      <c r="L192" s="145">
        <v>223</v>
      </c>
      <c r="M192" s="145">
        <v>178</v>
      </c>
      <c r="N192" s="145">
        <v>236</v>
      </c>
      <c r="O192" s="145">
        <v>303</v>
      </c>
      <c r="P192" s="145">
        <v>378</v>
      </c>
      <c r="Q192" s="145">
        <v>354</v>
      </c>
      <c r="R192" s="145">
        <v>273</v>
      </c>
      <c r="S192" s="145">
        <v>291</v>
      </c>
      <c r="T192" s="145">
        <v>324</v>
      </c>
      <c r="U192" s="145">
        <v>295</v>
      </c>
      <c r="V192" s="145">
        <v>261</v>
      </c>
    </row>
    <row r="193" spans="1:22" ht="12.75" customHeight="1">
      <c r="A193" s="147" t="s">
        <v>567</v>
      </c>
      <c r="B193" s="155" t="s">
        <v>575</v>
      </c>
      <c r="C193" s="147" t="s">
        <v>967</v>
      </c>
      <c r="D193" s="154" t="s">
        <v>308</v>
      </c>
      <c r="E193" s="145">
        <v>5529</v>
      </c>
      <c r="F193" s="145">
        <v>329</v>
      </c>
      <c r="G193" s="145">
        <v>308</v>
      </c>
      <c r="H193" s="145">
        <v>282</v>
      </c>
      <c r="I193" s="145">
        <v>308</v>
      </c>
      <c r="J193" s="145">
        <v>238</v>
      </c>
      <c r="K193" s="145">
        <v>332</v>
      </c>
      <c r="L193" s="145">
        <v>313</v>
      </c>
      <c r="M193" s="145">
        <v>309</v>
      </c>
      <c r="N193" s="145">
        <v>305</v>
      </c>
      <c r="O193" s="145">
        <v>344</v>
      </c>
      <c r="P193" s="145">
        <v>445</v>
      </c>
      <c r="Q193" s="145">
        <v>384</v>
      </c>
      <c r="R193" s="145">
        <v>272</v>
      </c>
      <c r="S193" s="145">
        <v>363</v>
      </c>
      <c r="T193" s="145">
        <v>363</v>
      </c>
      <c r="U193" s="145">
        <v>312</v>
      </c>
      <c r="V193" s="145">
        <v>322</v>
      </c>
    </row>
    <row r="194" spans="1:22" ht="12.75" customHeight="1">
      <c r="A194" s="147" t="s">
        <v>568</v>
      </c>
      <c r="B194" s="155" t="s">
        <v>575</v>
      </c>
      <c r="C194" s="147" t="s">
        <v>968</v>
      </c>
      <c r="D194" s="154" t="s">
        <v>308</v>
      </c>
      <c r="E194" s="145">
        <v>4154</v>
      </c>
      <c r="F194" s="145">
        <v>207</v>
      </c>
      <c r="G194" s="145">
        <v>192</v>
      </c>
      <c r="H194" s="145">
        <v>219</v>
      </c>
      <c r="I194" s="145">
        <v>247</v>
      </c>
      <c r="J194" s="145">
        <v>225</v>
      </c>
      <c r="K194" s="145">
        <v>221</v>
      </c>
      <c r="L194" s="145">
        <v>268</v>
      </c>
      <c r="M194" s="145">
        <v>229</v>
      </c>
      <c r="N194" s="145">
        <v>201</v>
      </c>
      <c r="O194" s="145">
        <v>273</v>
      </c>
      <c r="P194" s="145">
        <v>346</v>
      </c>
      <c r="Q194" s="145">
        <v>306</v>
      </c>
      <c r="R194" s="145">
        <v>261</v>
      </c>
      <c r="S194" s="145">
        <v>272</v>
      </c>
      <c r="T194" s="145">
        <v>242</v>
      </c>
      <c r="U194" s="145">
        <v>232</v>
      </c>
      <c r="V194" s="145">
        <v>213</v>
      </c>
    </row>
    <row r="195" spans="1:22" ht="12.75" customHeight="1">
      <c r="A195" s="147" t="s">
        <v>569</v>
      </c>
      <c r="B195" s="155" t="s">
        <v>575</v>
      </c>
      <c r="C195" s="147" t="s">
        <v>969</v>
      </c>
      <c r="D195" s="154" t="s">
        <v>308</v>
      </c>
      <c r="E195" s="145">
        <v>3070</v>
      </c>
      <c r="F195" s="145">
        <v>171</v>
      </c>
      <c r="G195" s="145">
        <v>209</v>
      </c>
      <c r="H195" s="145">
        <v>171</v>
      </c>
      <c r="I195" s="145">
        <v>160</v>
      </c>
      <c r="J195" s="145">
        <v>138</v>
      </c>
      <c r="K195" s="145">
        <v>251</v>
      </c>
      <c r="L195" s="145">
        <v>256</v>
      </c>
      <c r="M195" s="145">
        <v>192</v>
      </c>
      <c r="N195" s="145">
        <v>154</v>
      </c>
      <c r="O195" s="145">
        <v>178</v>
      </c>
      <c r="P195" s="145">
        <v>246</v>
      </c>
      <c r="Q195" s="145">
        <v>212</v>
      </c>
      <c r="R195" s="145">
        <v>170</v>
      </c>
      <c r="S195" s="145">
        <v>162</v>
      </c>
      <c r="T195" s="145">
        <v>140</v>
      </c>
      <c r="U195" s="145">
        <v>129</v>
      </c>
      <c r="V195" s="145">
        <v>131</v>
      </c>
    </row>
    <row r="196" spans="1:22" ht="12.75" customHeight="1">
      <c r="A196" s="147" t="s">
        <v>570</v>
      </c>
      <c r="B196" s="155" t="s">
        <v>575</v>
      </c>
      <c r="C196" s="147" t="s">
        <v>970</v>
      </c>
      <c r="D196" s="154" t="s">
        <v>308</v>
      </c>
      <c r="E196" s="145">
        <v>5956</v>
      </c>
      <c r="F196" s="145">
        <v>227</v>
      </c>
      <c r="G196" s="145">
        <v>260</v>
      </c>
      <c r="H196" s="145">
        <v>287</v>
      </c>
      <c r="I196" s="145">
        <v>371</v>
      </c>
      <c r="J196" s="145">
        <v>356</v>
      </c>
      <c r="K196" s="145">
        <v>338</v>
      </c>
      <c r="L196" s="145">
        <v>311</v>
      </c>
      <c r="M196" s="145">
        <v>334</v>
      </c>
      <c r="N196" s="145">
        <v>329</v>
      </c>
      <c r="O196" s="145">
        <v>375</v>
      </c>
      <c r="P196" s="145">
        <v>554</v>
      </c>
      <c r="Q196" s="145">
        <v>473</v>
      </c>
      <c r="R196" s="145">
        <v>384</v>
      </c>
      <c r="S196" s="145">
        <v>374</v>
      </c>
      <c r="T196" s="145">
        <v>379</v>
      </c>
      <c r="U196" s="145">
        <v>323</v>
      </c>
      <c r="V196" s="145">
        <v>281</v>
      </c>
    </row>
    <row r="197" spans="1:22" ht="12.75" customHeight="1">
      <c r="A197" s="147" t="s">
        <v>571</v>
      </c>
      <c r="B197" s="155" t="s">
        <v>575</v>
      </c>
      <c r="C197" s="147" t="s">
        <v>971</v>
      </c>
      <c r="D197" s="154" t="s">
        <v>308</v>
      </c>
      <c r="E197" s="145">
        <v>8031</v>
      </c>
      <c r="F197" s="145">
        <v>345</v>
      </c>
      <c r="G197" s="145">
        <v>400</v>
      </c>
      <c r="H197" s="145">
        <v>423</v>
      </c>
      <c r="I197" s="145">
        <v>509</v>
      </c>
      <c r="J197" s="145">
        <v>463</v>
      </c>
      <c r="K197" s="145">
        <v>466</v>
      </c>
      <c r="L197" s="145">
        <v>542</v>
      </c>
      <c r="M197" s="145">
        <v>473</v>
      </c>
      <c r="N197" s="145">
        <v>426</v>
      </c>
      <c r="O197" s="145">
        <v>580</v>
      </c>
      <c r="P197" s="145">
        <v>636</v>
      </c>
      <c r="Q197" s="145">
        <v>638</v>
      </c>
      <c r="R197" s="145">
        <v>450</v>
      </c>
      <c r="S197" s="145">
        <v>482</v>
      </c>
      <c r="T197" s="145">
        <v>482</v>
      </c>
      <c r="U197" s="145">
        <v>353</v>
      </c>
      <c r="V197" s="145">
        <v>363</v>
      </c>
    </row>
    <row r="198" spans="1:22" ht="12.75" customHeight="1">
      <c r="A198" s="147" t="s">
        <v>572</v>
      </c>
      <c r="B198" s="155" t="s">
        <v>575</v>
      </c>
      <c r="C198" s="147" t="s">
        <v>972</v>
      </c>
      <c r="D198" s="154" t="s">
        <v>308</v>
      </c>
      <c r="E198" s="145">
        <v>9510</v>
      </c>
      <c r="F198" s="145">
        <v>335</v>
      </c>
      <c r="G198" s="145">
        <v>444</v>
      </c>
      <c r="H198" s="145">
        <v>495</v>
      </c>
      <c r="I198" s="145">
        <v>550</v>
      </c>
      <c r="J198" s="145">
        <v>508</v>
      </c>
      <c r="K198" s="145">
        <v>504</v>
      </c>
      <c r="L198" s="145">
        <v>554</v>
      </c>
      <c r="M198" s="145">
        <v>506</v>
      </c>
      <c r="N198" s="145">
        <v>600</v>
      </c>
      <c r="O198" s="145">
        <v>636</v>
      </c>
      <c r="P198" s="145">
        <v>754</v>
      </c>
      <c r="Q198" s="145">
        <v>761</v>
      </c>
      <c r="R198" s="145">
        <v>627</v>
      </c>
      <c r="S198" s="145">
        <v>598</v>
      </c>
      <c r="T198" s="145">
        <v>673</v>
      </c>
      <c r="U198" s="145">
        <v>510</v>
      </c>
      <c r="V198" s="145">
        <v>455</v>
      </c>
    </row>
    <row r="199" spans="1:22" ht="12.75" customHeight="1">
      <c r="A199" s="303" t="s">
        <v>31</v>
      </c>
      <c r="B199" s="303" t="s">
        <v>575</v>
      </c>
      <c r="C199" s="303" t="s">
        <v>491</v>
      </c>
      <c r="D199" s="116" t="s">
        <v>309</v>
      </c>
      <c r="E199" s="304">
        <v>2878018</v>
      </c>
      <c r="F199" s="304">
        <v>127601</v>
      </c>
      <c r="G199" s="304">
        <v>132571</v>
      </c>
      <c r="H199" s="304">
        <v>131372</v>
      </c>
      <c r="I199" s="304">
        <v>148415</v>
      </c>
      <c r="J199" s="304">
        <v>166293</v>
      </c>
      <c r="K199" s="304">
        <v>196017</v>
      </c>
      <c r="L199" s="304">
        <v>220139</v>
      </c>
      <c r="M199" s="304">
        <v>190399</v>
      </c>
      <c r="N199" s="304">
        <v>171869</v>
      </c>
      <c r="O199" s="304">
        <v>167670</v>
      </c>
      <c r="P199" s="304">
        <v>209100</v>
      </c>
      <c r="Q199" s="304">
        <v>215381</v>
      </c>
      <c r="R199" s="304">
        <v>194123</v>
      </c>
      <c r="S199" s="304">
        <v>167895</v>
      </c>
      <c r="T199" s="304">
        <v>151506</v>
      </c>
      <c r="U199" s="304">
        <v>121301</v>
      </c>
      <c r="V199" s="304">
        <v>166366</v>
      </c>
    </row>
    <row r="200" spans="1:22" ht="12.75" customHeight="1">
      <c r="A200" s="147" t="s">
        <v>33</v>
      </c>
      <c r="B200" s="147" t="s">
        <v>575</v>
      </c>
      <c r="C200" s="147" t="s">
        <v>492</v>
      </c>
      <c r="D200" s="144" t="s">
        <v>309</v>
      </c>
      <c r="E200" s="145">
        <v>775850</v>
      </c>
      <c r="F200" s="145">
        <v>31685</v>
      </c>
      <c r="G200" s="145">
        <v>32441</v>
      </c>
      <c r="H200" s="145">
        <v>33101</v>
      </c>
      <c r="I200" s="145">
        <v>38932</v>
      </c>
      <c r="J200" s="145">
        <v>46894</v>
      </c>
      <c r="K200" s="145">
        <v>55207</v>
      </c>
      <c r="L200" s="145">
        <v>59285</v>
      </c>
      <c r="M200" s="145">
        <v>51235</v>
      </c>
      <c r="N200" s="145">
        <v>47824</v>
      </c>
      <c r="O200" s="145">
        <v>46233</v>
      </c>
      <c r="P200" s="145">
        <v>56619</v>
      </c>
      <c r="Q200" s="145">
        <v>58081</v>
      </c>
      <c r="R200" s="145">
        <v>53493</v>
      </c>
      <c r="S200" s="145">
        <v>46967</v>
      </c>
      <c r="T200" s="145">
        <v>42589</v>
      </c>
      <c r="U200" s="145">
        <v>32785</v>
      </c>
      <c r="V200" s="145">
        <v>42479</v>
      </c>
    </row>
    <row r="201" spans="1:22" ht="12.75" customHeight="1">
      <c r="A201" s="327" t="s">
        <v>36</v>
      </c>
      <c r="B201" s="327" t="s">
        <v>575</v>
      </c>
      <c r="C201" s="307" t="s">
        <v>889</v>
      </c>
      <c r="D201" s="308" t="s">
        <v>309</v>
      </c>
      <c r="E201" s="309">
        <v>103048</v>
      </c>
      <c r="F201" s="309">
        <v>4862</v>
      </c>
      <c r="G201" s="309">
        <v>4533</v>
      </c>
      <c r="H201" s="309">
        <v>4209</v>
      </c>
      <c r="I201" s="309">
        <v>4695</v>
      </c>
      <c r="J201" s="309">
        <v>6000</v>
      </c>
      <c r="K201" s="309">
        <v>7866</v>
      </c>
      <c r="L201" s="309">
        <v>9304</v>
      </c>
      <c r="M201" s="309">
        <v>8142</v>
      </c>
      <c r="N201" s="309">
        <v>7097</v>
      </c>
      <c r="O201" s="309">
        <v>6220</v>
      </c>
      <c r="P201" s="309">
        <v>7195</v>
      </c>
      <c r="Q201" s="309">
        <v>7113</v>
      </c>
      <c r="R201" s="309">
        <v>6269</v>
      </c>
      <c r="S201" s="309">
        <v>5634</v>
      </c>
      <c r="T201" s="309">
        <v>5154</v>
      </c>
      <c r="U201" s="309">
        <v>3888</v>
      </c>
      <c r="V201" s="309">
        <v>4867</v>
      </c>
    </row>
    <row r="202" spans="1:22" ht="12.75" customHeight="1">
      <c r="A202" s="147" t="s">
        <v>38</v>
      </c>
      <c r="B202" s="147" t="s">
        <v>575</v>
      </c>
      <c r="C202" s="305" t="s">
        <v>890</v>
      </c>
      <c r="D202" s="144" t="s">
        <v>309</v>
      </c>
      <c r="E202" s="145">
        <v>63998</v>
      </c>
      <c r="F202" s="145">
        <v>2671</v>
      </c>
      <c r="G202" s="145">
        <v>2324</v>
      </c>
      <c r="H202" s="145">
        <v>2176</v>
      </c>
      <c r="I202" s="145">
        <v>2443</v>
      </c>
      <c r="J202" s="145">
        <v>3939</v>
      </c>
      <c r="K202" s="145">
        <v>5201</v>
      </c>
      <c r="L202" s="145">
        <v>5482</v>
      </c>
      <c r="M202" s="145">
        <v>4484</v>
      </c>
      <c r="N202" s="145">
        <v>3760</v>
      </c>
      <c r="O202" s="145">
        <v>3312</v>
      </c>
      <c r="P202" s="145">
        <v>4357</v>
      </c>
      <c r="Q202" s="145">
        <v>4551</v>
      </c>
      <c r="R202" s="145">
        <v>4169</v>
      </c>
      <c r="S202" s="145">
        <v>4021</v>
      </c>
      <c r="T202" s="145">
        <v>3915</v>
      </c>
      <c r="U202" s="145">
        <v>3068</v>
      </c>
      <c r="V202" s="145">
        <v>4125</v>
      </c>
    </row>
    <row r="203" spans="1:22" ht="12.75" customHeight="1">
      <c r="A203" s="147" t="s">
        <v>40</v>
      </c>
      <c r="B203" s="147" t="s">
        <v>575</v>
      </c>
      <c r="C203" s="305" t="s">
        <v>891</v>
      </c>
      <c r="D203" s="144" t="s">
        <v>309</v>
      </c>
      <c r="E203" s="145">
        <v>55024</v>
      </c>
      <c r="F203" s="145">
        <v>1946</v>
      </c>
      <c r="G203" s="145">
        <v>1821</v>
      </c>
      <c r="H203" s="145">
        <v>1725</v>
      </c>
      <c r="I203" s="145">
        <v>2124</v>
      </c>
      <c r="J203" s="145">
        <v>2973</v>
      </c>
      <c r="K203" s="145">
        <v>3963</v>
      </c>
      <c r="L203" s="145">
        <v>4027</v>
      </c>
      <c r="M203" s="145">
        <v>3268</v>
      </c>
      <c r="N203" s="145">
        <v>2738</v>
      </c>
      <c r="O203" s="145">
        <v>2668</v>
      </c>
      <c r="P203" s="145">
        <v>3483</v>
      </c>
      <c r="Q203" s="145">
        <v>4036</v>
      </c>
      <c r="R203" s="145">
        <v>4263</v>
      </c>
      <c r="S203" s="145">
        <v>4192</v>
      </c>
      <c r="T203" s="145">
        <v>4059</v>
      </c>
      <c r="U203" s="145">
        <v>3325</v>
      </c>
      <c r="V203" s="145">
        <v>4413</v>
      </c>
    </row>
    <row r="204" spans="1:22" ht="12.75" customHeight="1">
      <c r="A204" s="147" t="s">
        <v>42</v>
      </c>
      <c r="B204" s="147" t="s">
        <v>575</v>
      </c>
      <c r="C204" s="305" t="s">
        <v>892</v>
      </c>
      <c r="D204" s="144" t="s">
        <v>309</v>
      </c>
      <c r="E204" s="145">
        <v>52044</v>
      </c>
      <c r="F204" s="145">
        <v>1774</v>
      </c>
      <c r="G204" s="145">
        <v>1826</v>
      </c>
      <c r="H204" s="145">
        <v>1807</v>
      </c>
      <c r="I204" s="145">
        <v>2218</v>
      </c>
      <c r="J204" s="145">
        <v>2609</v>
      </c>
      <c r="K204" s="145">
        <v>3216</v>
      </c>
      <c r="L204" s="145">
        <v>3440</v>
      </c>
      <c r="M204" s="145">
        <v>2885</v>
      </c>
      <c r="N204" s="145">
        <v>2676</v>
      </c>
      <c r="O204" s="145">
        <v>2584</v>
      </c>
      <c r="P204" s="145">
        <v>3515</v>
      </c>
      <c r="Q204" s="145">
        <v>3966</v>
      </c>
      <c r="R204" s="145">
        <v>4344</v>
      </c>
      <c r="S204" s="145">
        <v>4212</v>
      </c>
      <c r="T204" s="145">
        <v>3866</v>
      </c>
      <c r="U204" s="145">
        <v>3046</v>
      </c>
      <c r="V204" s="145">
        <v>4060</v>
      </c>
    </row>
    <row r="205" spans="1:22" ht="12.75" customHeight="1">
      <c r="A205" s="147" t="s">
        <v>44</v>
      </c>
      <c r="B205" s="147" t="s">
        <v>575</v>
      </c>
      <c r="C205" s="305" t="s">
        <v>893</v>
      </c>
      <c r="D205" s="144" t="s">
        <v>309</v>
      </c>
      <c r="E205" s="145">
        <v>89314</v>
      </c>
      <c r="F205" s="145">
        <v>3321</v>
      </c>
      <c r="G205" s="145">
        <v>3565</v>
      </c>
      <c r="H205" s="145">
        <v>3721</v>
      </c>
      <c r="I205" s="145">
        <v>4648</v>
      </c>
      <c r="J205" s="145">
        <v>5793</v>
      </c>
      <c r="K205" s="145">
        <v>6001</v>
      </c>
      <c r="L205" s="145">
        <v>6321</v>
      </c>
      <c r="M205" s="145">
        <v>5507</v>
      </c>
      <c r="N205" s="145">
        <v>5367</v>
      </c>
      <c r="O205" s="145">
        <v>5344</v>
      </c>
      <c r="P205" s="145">
        <v>6875</v>
      </c>
      <c r="Q205" s="145">
        <v>7190</v>
      </c>
      <c r="R205" s="145">
        <v>6660</v>
      </c>
      <c r="S205" s="145">
        <v>5791</v>
      </c>
      <c r="T205" s="145">
        <v>4938</v>
      </c>
      <c r="U205" s="145">
        <v>3742</v>
      </c>
      <c r="V205" s="145">
        <v>4530</v>
      </c>
    </row>
    <row r="206" spans="1:22" ht="12.75" customHeight="1">
      <c r="A206" s="147" t="s">
        <v>46</v>
      </c>
      <c r="B206" s="147" t="s">
        <v>575</v>
      </c>
      <c r="C206" s="305" t="s">
        <v>894</v>
      </c>
      <c r="D206" s="144" t="s">
        <v>309</v>
      </c>
      <c r="E206" s="145">
        <v>118118</v>
      </c>
      <c r="F206" s="145">
        <v>4959</v>
      </c>
      <c r="G206" s="145">
        <v>4820</v>
      </c>
      <c r="H206" s="145">
        <v>5045</v>
      </c>
      <c r="I206" s="145">
        <v>5899</v>
      </c>
      <c r="J206" s="145">
        <v>6808</v>
      </c>
      <c r="K206" s="145">
        <v>8064</v>
      </c>
      <c r="L206" s="145">
        <v>8922</v>
      </c>
      <c r="M206" s="145">
        <v>7558</v>
      </c>
      <c r="N206" s="145">
        <v>6979</v>
      </c>
      <c r="O206" s="145">
        <v>6864</v>
      </c>
      <c r="P206" s="145">
        <v>8551</v>
      </c>
      <c r="Q206" s="145">
        <v>9015</v>
      </c>
      <c r="R206" s="145">
        <v>8770</v>
      </c>
      <c r="S206" s="145">
        <v>7599</v>
      </c>
      <c r="T206" s="145">
        <v>6827</v>
      </c>
      <c r="U206" s="145">
        <v>5144</v>
      </c>
      <c r="V206" s="145">
        <v>6294</v>
      </c>
    </row>
    <row r="207" spans="1:22" ht="12.75" customHeight="1">
      <c r="A207" s="147" t="s">
        <v>48</v>
      </c>
      <c r="B207" s="147" t="s">
        <v>575</v>
      </c>
      <c r="C207" s="305" t="s">
        <v>895</v>
      </c>
      <c r="D207" s="144" t="s">
        <v>309</v>
      </c>
      <c r="E207" s="145">
        <v>117172</v>
      </c>
      <c r="F207" s="145">
        <v>4742</v>
      </c>
      <c r="G207" s="145">
        <v>5596</v>
      </c>
      <c r="H207" s="145">
        <v>5773</v>
      </c>
      <c r="I207" s="145">
        <v>6645</v>
      </c>
      <c r="J207" s="145">
        <v>6830</v>
      </c>
      <c r="K207" s="145">
        <v>7664</v>
      </c>
      <c r="L207" s="145">
        <v>8547</v>
      </c>
      <c r="M207" s="145">
        <v>7673</v>
      </c>
      <c r="N207" s="145">
        <v>7349</v>
      </c>
      <c r="O207" s="145">
        <v>7244</v>
      </c>
      <c r="P207" s="145">
        <v>8965</v>
      </c>
      <c r="Q207" s="145">
        <v>9484</v>
      </c>
      <c r="R207" s="145">
        <v>8442</v>
      </c>
      <c r="S207" s="145">
        <v>6620</v>
      </c>
      <c r="T207" s="145">
        <v>5583</v>
      </c>
      <c r="U207" s="145">
        <v>4235</v>
      </c>
      <c r="V207" s="145">
        <v>5780</v>
      </c>
    </row>
    <row r="208" spans="1:22" ht="12.75" customHeight="1">
      <c r="A208" s="147" t="s">
        <v>50</v>
      </c>
      <c r="B208" s="147" t="s">
        <v>575</v>
      </c>
      <c r="C208" s="305" t="s">
        <v>896</v>
      </c>
      <c r="D208" s="144" t="s">
        <v>309</v>
      </c>
      <c r="E208" s="145">
        <v>54782</v>
      </c>
      <c r="F208" s="145">
        <v>1792</v>
      </c>
      <c r="G208" s="145">
        <v>1585</v>
      </c>
      <c r="H208" s="145">
        <v>1661</v>
      </c>
      <c r="I208" s="145">
        <v>2063</v>
      </c>
      <c r="J208" s="145">
        <v>3732</v>
      </c>
      <c r="K208" s="145">
        <v>4778</v>
      </c>
      <c r="L208" s="145">
        <v>4367</v>
      </c>
      <c r="M208" s="145">
        <v>3492</v>
      </c>
      <c r="N208" s="145">
        <v>3035</v>
      </c>
      <c r="O208" s="145">
        <v>3078</v>
      </c>
      <c r="P208" s="145">
        <v>3713</v>
      </c>
      <c r="Q208" s="145">
        <v>4116</v>
      </c>
      <c r="R208" s="145">
        <v>3919</v>
      </c>
      <c r="S208" s="145">
        <v>3775</v>
      </c>
      <c r="T208" s="145">
        <v>3456</v>
      </c>
      <c r="U208" s="145">
        <v>2731</v>
      </c>
      <c r="V208" s="145">
        <v>3489</v>
      </c>
    </row>
    <row r="209" spans="1:22" ht="12.75" customHeight="1">
      <c r="A209" s="314" t="s">
        <v>52</v>
      </c>
      <c r="B209" s="314" t="s">
        <v>575</v>
      </c>
      <c r="C209" s="311" t="s">
        <v>897</v>
      </c>
      <c r="D209" s="312" t="s">
        <v>309</v>
      </c>
      <c r="E209" s="313">
        <v>122350</v>
      </c>
      <c r="F209" s="313">
        <v>5618</v>
      </c>
      <c r="G209" s="313">
        <v>6371</v>
      </c>
      <c r="H209" s="313">
        <v>6984</v>
      </c>
      <c r="I209" s="313">
        <v>8197</v>
      </c>
      <c r="J209" s="313">
        <v>8210</v>
      </c>
      <c r="K209" s="313">
        <v>8454</v>
      </c>
      <c r="L209" s="313">
        <v>8875</v>
      </c>
      <c r="M209" s="313">
        <v>8226</v>
      </c>
      <c r="N209" s="313">
        <v>8823</v>
      </c>
      <c r="O209" s="313">
        <v>8919</v>
      </c>
      <c r="P209" s="313">
        <v>9965</v>
      </c>
      <c r="Q209" s="313">
        <v>8610</v>
      </c>
      <c r="R209" s="313">
        <v>6657</v>
      </c>
      <c r="S209" s="313">
        <v>5123</v>
      </c>
      <c r="T209" s="313">
        <v>4791</v>
      </c>
      <c r="U209" s="313">
        <v>3606</v>
      </c>
      <c r="V209" s="313">
        <v>4921</v>
      </c>
    </row>
    <row r="210" spans="1:22" ht="12.75" customHeight="1">
      <c r="A210" s="147" t="s">
        <v>54</v>
      </c>
      <c r="B210" s="147" t="s">
        <v>575</v>
      </c>
      <c r="C210" s="147" t="s">
        <v>493</v>
      </c>
      <c r="D210" s="144" t="s">
        <v>309</v>
      </c>
      <c r="E210" s="145">
        <v>245995</v>
      </c>
      <c r="F210" s="145">
        <v>12592</v>
      </c>
      <c r="G210" s="145">
        <v>12718</v>
      </c>
      <c r="H210" s="145">
        <v>11925</v>
      </c>
      <c r="I210" s="145">
        <v>12695</v>
      </c>
      <c r="J210" s="145">
        <v>13764</v>
      </c>
      <c r="K210" s="145">
        <v>17168</v>
      </c>
      <c r="L210" s="145">
        <v>19849</v>
      </c>
      <c r="M210" s="145">
        <v>16610</v>
      </c>
      <c r="N210" s="145">
        <v>14438</v>
      </c>
      <c r="O210" s="145">
        <v>13494</v>
      </c>
      <c r="P210" s="145">
        <v>16917</v>
      </c>
      <c r="Q210" s="145">
        <v>18327</v>
      </c>
      <c r="R210" s="145">
        <v>16644</v>
      </c>
      <c r="S210" s="145">
        <v>13847</v>
      </c>
      <c r="T210" s="145">
        <v>12259</v>
      </c>
      <c r="U210" s="145">
        <v>9543</v>
      </c>
      <c r="V210" s="145">
        <v>13205</v>
      </c>
    </row>
    <row r="211" spans="1:22" ht="12.75" customHeight="1">
      <c r="A211" s="147" t="s">
        <v>56</v>
      </c>
      <c r="B211" s="147" t="s">
        <v>575</v>
      </c>
      <c r="C211" s="147" t="s">
        <v>494</v>
      </c>
      <c r="D211" s="144" t="s">
        <v>309</v>
      </c>
      <c r="E211" s="145">
        <v>234481</v>
      </c>
      <c r="F211" s="145">
        <v>10401</v>
      </c>
      <c r="G211" s="145">
        <v>10031</v>
      </c>
      <c r="H211" s="145">
        <v>9540</v>
      </c>
      <c r="I211" s="145">
        <v>10596</v>
      </c>
      <c r="J211" s="145">
        <v>13313</v>
      </c>
      <c r="K211" s="145">
        <v>17452</v>
      </c>
      <c r="L211" s="145">
        <v>20013</v>
      </c>
      <c r="M211" s="145">
        <v>16259</v>
      </c>
      <c r="N211" s="145">
        <v>13057</v>
      </c>
      <c r="O211" s="145">
        <v>12053</v>
      </c>
      <c r="P211" s="145">
        <v>16538</v>
      </c>
      <c r="Q211" s="145">
        <v>18195</v>
      </c>
      <c r="R211" s="145">
        <v>17378</v>
      </c>
      <c r="S211" s="145">
        <v>15121</v>
      </c>
      <c r="T211" s="145">
        <v>12565</v>
      </c>
      <c r="U211" s="145">
        <v>9360</v>
      </c>
      <c r="V211" s="145">
        <v>12609</v>
      </c>
    </row>
    <row r="212" spans="1:22" ht="12.75" customHeight="1">
      <c r="A212" s="147" t="s">
        <v>58</v>
      </c>
      <c r="B212" s="147" t="s">
        <v>575</v>
      </c>
      <c r="C212" s="147" t="s">
        <v>495</v>
      </c>
      <c r="D212" s="144" t="s">
        <v>309</v>
      </c>
      <c r="E212" s="145">
        <v>149650</v>
      </c>
      <c r="F212" s="145">
        <v>7142</v>
      </c>
      <c r="G212" s="145">
        <v>7418</v>
      </c>
      <c r="H212" s="145">
        <v>7364</v>
      </c>
      <c r="I212" s="145">
        <v>7600</v>
      </c>
      <c r="J212" s="145">
        <v>8314</v>
      </c>
      <c r="K212" s="145">
        <v>10426</v>
      </c>
      <c r="L212" s="145">
        <v>12601</v>
      </c>
      <c r="M212" s="145">
        <v>10862</v>
      </c>
      <c r="N212" s="145">
        <v>9169</v>
      </c>
      <c r="O212" s="145">
        <v>8285</v>
      </c>
      <c r="P212" s="145">
        <v>10822</v>
      </c>
      <c r="Q212" s="145">
        <v>11472</v>
      </c>
      <c r="R212" s="145">
        <v>10245</v>
      </c>
      <c r="S212" s="145">
        <v>8436</v>
      </c>
      <c r="T212" s="145">
        <v>6993</v>
      </c>
      <c r="U212" s="145">
        <v>5355</v>
      </c>
      <c r="V212" s="145">
        <v>7146</v>
      </c>
    </row>
    <row r="213" spans="1:22" ht="12.75" customHeight="1">
      <c r="A213" s="147" t="s">
        <v>60</v>
      </c>
      <c r="B213" s="147" t="s">
        <v>575</v>
      </c>
      <c r="C213" s="147" t="s">
        <v>496</v>
      </c>
      <c r="D213" s="144" t="s">
        <v>309</v>
      </c>
      <c r="E213" s="145">
        <v>232349</v>
      </c>
      <c r="F213" s="145">
        <v>11620</v>
      </c>
      <c r="G213" s="145">
        <v>10911</v>
      </c>
      <c r="H213" s="145">
        <v>9862</v>
      </c>
      <c r="I213" s="145">
        <v>10698</v>
      </c>
      <c r="J213" s="145">
        <v>13830</v>
      </c>
      <c r="K213" s="145">
        <v>17883</v>
      </c>
      <c r="L213" s="145">
        <v>21710</v>
      </c>
      <c r="M213" s="145">
        <v>18063</v>
      </c>
      <c r="N213" s="145">
        <v>14835</v>
      </c>
      <c r="O213" s="145">
        <v>13251</v>
      </c>
      <c r="P213" s="145">
        <v>16168</v>
      </c>
      <c r="Q213" s="145">
        <v>16666</v>
      </c>
      <c r="R213" s="145">
        <v>14478</v>
      </c>
      <c r="S213" s="145">
        <v>12384</v>
      </c>
      <c r="T213" s="145">
        <v>10730</v>
      </c>
      <c r="U213" s="145">
        <v>8275</v>
      </c>
      <c r="V213" s="145">
        <v>10985</v>
      </c>
    </row>
    <row r="214" spans="1:22" ht="12.75" customHeight="1">
      <c r="A214" s="147" t="s">
        <v>62</v>
      </c>
      <c r="B214" s="147" t="s">
        <v>575</v>
      </c>
      <c r="C214" s="147" t="s">
        <v>497</v>
      </c>
      <c r="D214" s="144" t="s">
        <v>309</v>
      </c>
      <c r="E214" s="145">
        <v>21428</v>
      </c>
      <c r="F214" s="145">
        <v>832</v>
      </c>
      <c r="G214" s="145">
        <v>905</v>
      </c>
      <c r="H214" s="145">
        <v>905</v>
      </c>
      <c r="I214" s="145">
        <v>1116</v>
      </c>
      <c r="J214" s="145">
        <v>1071</v>
      </c>
      <c r="K214" s="145">
        <v>1207</v>
      </c>
      <c r="L214" s="145">
        <v>1327</v>
      </c>
      <c r="M214" s="145">
        <v>1196</v>
      </c>
      <c r="N214" s="145">
        <v>1116</v>
      </c>
      <c r="O214" s="145">
        <v>1247</v>
      </c>
      <c r="P214" s="145">
        <v>1618</v>
      </c>
      <c r="Q214" s="145">
        <v>1620</v>
      </c>
      <c r="R214" s="145">
        <v>1361</v>
      </c>
      <c r="S214" s="145">
        <v>1310</v>
      </c>
      <c r="T214" s="145">
        <v>1411</v>
      </c>
      <c r="U214" s="145">
        <v>1283</v>
      </c>
      <c r="V214" s="145">
        <v>1903</v>
      </c>
    </row>
    <row r="215" spans="1:22" ht="12.75" customHeight="1">
      <c r="A215" s="147" t="s">
        <v>64</v>
      </c>
      <c r="B215" s="147" t="s">
        <v>575</v>
      </c>
      <c r="C215" s="147" t="s">
        <v>498</v>
      </c>
      <c r="D215" s="144" t="s">
        <v>309</v>
      </c>
      <c r="E215" s="145">
        <v>48319</v>
      </c>
      <c r="F215" s="145">
        <v>1992</v>
      </c>
      <c r="G215" s="145">
        <v>1886</v>
      </c>
      <c r="H215" s="145">
        <v>1679</v>
      </c>
      <c r="I215" s="145">
        <v>1946</v>
      </c>
      <c r="J215" s="145">
        <v>2592</v>
      </c>
      <c r="K215" s="145">
        <v>3395</v>
      </c>
      <c r="L215" s="145">
        <v>4145</v>
      </c>
      <c r="M215" s="145">
        <v>3700</v>
      </c>
      <c r="N215" s="145">
        <v>3104</v>
      </c>
      <c r="O215" s="145">
        <v>2843</v>
      </c>
      <c r="P215" s="145">
        <v>3471</v>
      </c>
      <c r="Q215" s="145">
        <v>3845</v>
      </c>
      <c r="R215" s="145">
        <v>3279</v>
      </c>
      <c r="S215" s="145">
        <v>2936</v>
      </c>
      <c r="T215" s="145">
        <v>2615</v>
      </c>
      <c r="U215" s="145">
        <v>2074</v>
      </c>
      <c r="V215" s="145">
        <v>2817</v>
      </c>
    </row>
    <row r="216" spans="1:22" ht="12.75" customHeight="1">
      <c r="A216" s="147" t="s">
        <v>66</v>
      </c>
      <c r="B216" s="147" t="s">
        <v>575</v>
      </c>
      <c r="C216" s="147" t="s">
        <v>499</v>
      </c>
      <c r="D216" s="144" t="s">
        <v>309</v>
      </c>
      <c r="E216" s="145">
        <v>96909</v>
      </c>
      <c r="F216" s="145">
        <v>5154</v>
      </c>
      <c r="G216" s="145">
        <v>5027</v>
      </c>
      <c r="H216" s="145">
        <v>4460</v>
      </c>
      <c r="I216" s="145">
        <v>4386</v>
      </c>
      <c r="J216" s="145">
        <v>5454</v>
      </c>
      <c r="K216" s="145">
        <v>7404</v>
      </c>
      <c r="L216" s="145">
        <v>8969</v>
      </c>
      <c r="M216" s="145">
        <v>7347</v>
      </c>
      <c r="N216" s="145">
        <v>5773</v>
      </c>
      <c r="O216" s="145">
        <v>5200</v>
      </c>
      <c r="P216" s="145">
        <v>6925</v>
      </c>
      <c r="Q216" s="145">
        <v>7326</v>
      </c>
      <c r="R216" s="145">
        <v>6582</v>
      </c>
      <c r="S216" s="145">
        <v>5335</v>
      </c>
      <c r="T216" s="145">
        <v>4281</v>
      </c>
      <c r="U216" s="145">
        <v>3049</v>
      </c>
      <c r="V216" s="145">
        <v>4237</v>
      </c>
    </row>
    <row r="217" spans="1:22" ht="12.75" customHeight="1">
      <c r="A217" s="147" t="s">
        <v>68</v>
      </c>
      <c r="B217" s="147" t="s">
        <v>575</v>
      </c>
      <c r="C217" s="147" t="s">
        <v>500</v>
      </c>
      <c r="D217" s="144" t="s">
        <v>309</v>
      </c>
      <c r="E217" s="145">
        <v>17297</v>
      </c>
      <c r="F217" s="145">
        <v>607</v>
      </c>
      <c r="G217" s="145">
        <v>666</v>
      </c>
      <c r="H217" s="145">
        <v>667</v>
      </c>
      <c r="I217" s="145">
        <v>802</v>
      </c>
      <c r="J217" s="145">
        <v>973</v>
      </c>
      <c r="K217" s="145">
        <v>1083</v>
      </c>
      <c r="L217" s="145">
        <v>1022</v>
      </c>
      <c r="M217" s="145">
        <v>880</v>
      </c>
      <c r="N217" s="145">
        <v>825</v>
      </c>
      <c r="O217" s="145">
        <v>903</v>
      </c>
      <c r="P217" s="145">
        <v>1370</v>
      </c>
      <c r="Q217" s="145">
        <v>1501</v>
      </c>
      <c r="R217" s="145">
        <v>1323</v>
      </c>
      <c r="S217" s="145">
        <v>1215</v>
      </c>
      <c r="T217" s="145">
        <v>1076</v>
      </c>
      <c r="U217" s="145">
        <v>912</v>
      </c>
      <c r="V217" s="145">
        <v>1472</v>
      </c>
    </row>
    <row r="218" spans="1:22" ht="12.75" customHeight="1">
      <c r="A218" s="147" t="s">
        <v>70</v>
      </c>
      <c r="B218" s="147" t="s">
        <v>575</v>
      </c>
      <c r="C218" s="147" t="s">
        <v>501</v>
      </c>
      <c r="D218" s="144" t="s">
        <v>309</v>
      </c>
      <c r="E218" s="145">
        <v>24378</v>
      </c>
      <c r="F218" s="145">
        <v>1053</v>
      </c>
      <c r="G218" s="145">
        <v>1190</v>
      </c>
      <c r="H218" s="145">
        <v>1243</v>
      </c>
      <c r="I218" s="145">
        <v>1320</v>
      </c>
      <c r="J218" s="145">
        <v>1203</v>
      </c>
      <c r="K218" s="145">
        <v>1379</v>
      </c>
      <c r="L218" s="145">
        <v>1561</v>
      </c>
      <c r="M218" s="145">
        <v>1434</v>
      </c>
      <c r="N218" s="145">
        <v>1404</v>
      </c>
      <c r="O218" s="145">
        <v>1438</v>
      </c>
      <c r="P218" s="145">
        <v>1748</v>
      </c>
      <c r="Q218" s="145">
        <v>1739</v>
      </c>
      <c r="R218" s="145">
        <v>1570</v>
      </c>
      <c r="S218" s="145">
        <v>1491</v>
      </c>
      <c r="T218" s="145">
        <v>1500</v>
      </c>
      <c r="U218" s="145">
        <v>1296</v>
      </c>
      <c r="V218" s="145">
        <v>1809</v>
      </c>
    </row>
    <row r="219" spans="1:22" ht="12.75" customHeight="1">
      <c r="A219" s="147" t="s">
        <v>72</v>
      </c>
      <c r="B219" s="147" t="s">
        <v>575</v>
      </c>
      <c r="C219" s="147" t="s">
        <v>502</v>
      </c>
      <c r="D219" s="144" t="s">
        <v>309</v>
      </c>
      <c r="E219" s="145">
        <v>135443</v>
      </c>
      <c r="F219" s="145">
        <v>6592</v>
      </c>
      <c r="G219" s="145">
        <v>6996</v>
      </c>
      <c r="H219" s="145">
        <v>6599</v>
      </c>
      <c r="I219" s="145">
        <v>7592</v>
      </c>
      <c r="J219" s="145">
        <v>8269</v>
      </c>
      <c r="K219" s="145">
        <v>9589</v>
      </c>
      <c r="L219" s="145">
        <v>10796</v>
      </c>
      <c r="M219" s="145">
        <v>8941</v>
      </c>
      <c r="N219" s="145">
        <v>8069</v>
      </c>
      <c r="O219" s="145">
        <v>8176</v>
      </c>
      <c r="P219" s="145">
        <v>10599</v>
      </c>
      <c r="Q219" s="145">
        <v>10644</v>
      </c>
      <c r="R219" s="145">
        <v>9196</v>
      </c>
      <c r="S219" s="145">
        <v>6946</v>
      </c>
      <c r="T219" s="145">
        <v>5934</v>
      </c>
      <c r="U219" s="145">
        <v>4412</v>
      </c>
      <c r="V219" s="145">
        <v>6093</v>
      </c>
    </row>
    <row r="220" spans="1:22" ht="12.75" customHeight="1">
      <c r="A220" s="147" t="s">
        <v>503</v>
      </c>
      <c r="B220" s="147" t="s">
        <v>575</v>
      </c>
      <c r="C220" s="147" t="s">
        <v>504</v>
      </c>
      <c r="D220" s="144" t="s">
        <v>309</v>
      </c>
      <c r="E220" s="145">
        <v>21159</v>
      </c>
      <c r="F220" s="145">
        <v>1000</v>
      </c>
      <c r="G220" s="145">
        <v>1074</v>
      </c>
      <c r="H220" s="145">
        <v>1037</v>
      </c>
      <c r="I220" s="145">
        <v>1148</v>
      </c>
      <c r="J220" s="145">
        <v>1182</v>
      </c>
      <c r="K220" s="145">
        <v>1362</v>
      </c>
      <c r="L220" s="145">
        <v>1477</v>
      </c>
      <c r="M220" s="145">
        <v>1276</v>
      </c>
      <c r="N220" s="145">
        <v>1131</v>
      </c>
      <c r="O220" s="145">
        <v>1181</v>
      </c>
      <c r="P220" s="145">
        <v>1594</v>
      </c>
      <c r="Q220" s="145">
        <v>1578</v>
      </c>
      <c r="R220" s="145">
        <v>1417</v>
      </c>
      <c r="S220" s="145">
        <v>1165</v>
      </c>
      <c r="T220" s="145">
        <v>1118</v>
      </c>
      <c r="U220" s="145">
        <v>993</v>
      </c>
      <c r="V220" s="145">
        <v>1426</v>
      </c>
    </row>
    <row r="221" spans="1:22" ht="12.75" customHeight="1">
      <c r="A221" s="147" t="s">
        <v>74</v>
      </c>
      <c r="B221" s="147" t="s">
        <v>575</v>
      </c>
      <c r="C221" s="147" t="s">
        <v>505</v>
      </c>
      <c r="D221" s="144" t="s">
        <v>309</v>
      </c>
      <c r="E221" s="145">
        <v>27162</v>
      </c>
      <c r="F221" s="145">
        <v>1220</v>
      </c>
      <c r="G221" s="145">
        <v>1283</v>
      </c>
      <c r="H221" s="145">
        <v>1301</v>
      </c>
      <c r="I221" s="145">
        <v>1492</v>
      </c>
      <c r="J221" s="145">
        <v>1543</v>
      </c>
      <c r="K221" s="145">
        <v>1649</v>
      </c>
      <c r="L221" s="145">
        <v>1771</v>
      </c>
      <c r="M221" s="145">
        <v>1597</v>
      </c>
      <c r="N221" s="145">
        <v>1505</v>
      </c>
      <c r="O221" s="145">
        <v>1500</v>
      </c>
      <c r="P221" s="145">
        <v>2043</v>
      </c>
      <c r="Q221" s="145">
        <v>1975</v>
      </c>
      <c r="R221" s="145">
        <v>1870</v>
      </c>
      <c r="S221" s="145">
        <v>1671</v>
      </c>
      <c r="T221" s="145">
        <v>1573</v>
      </c>
      <c r="U221" s="145">
        <v>1295</v>
      </c>
      <c r="V221" s="145">
        <v>1874</v>
      </c>
    </row>
    <row r="222" spans="1:22" ht="12.75" customHeight="1">
      <c r="A222" s="147" t="s">
        <v>76</v>
      </c>
      <c r="B222" s="147" t="s">
        <v>575</v>
      </c>
      <c r="C222" s="147" t="s">
        <v>506</v>
      </c>
      <c r="D222" s="144" t="s">
        <v>309</v>
      </c>
      <c r="E222" s="145">
        <v>19400</v>
      </c>
      <c r="F222" s="145">
        <v>881</v>
      </c>
      <c r="G222" s="145">
        <v>942</v>
      </c>
      <c r="H222" s="145">
        <v>911</v>
      </c>
      <c r="I222" s="145">
        <v>1007</v>
      </c>
      <c r="J222" s="145">
        <v>1017</v>
      </c>
      <c r="K222" s="145">
        <v>1113</v>
      </c>
      <c r="L222" s="145">
        <v>1273</v>
      </c>
      <c r="M222" s="145">
        <v>1119</v>
      </c>
      <c r="N222" s="145">
        <v>1033</v>
      </c>
      <c r="O222" s="145">
        <v>1117</v>
      </c>
      <c r="P222" s="145">
        <v>1313</v>
      </c>
      <c r="Q222" s="145">
        <v>1381</v>
      </c>
      <c r="R222" s="145">
        <v>1430</v>
      </c>
      <c r="S222" s="145">
        <v>1302</v>
      </c>
      <c r="T222" s="145">
        <v>1157</v>
      </c>
      <c r="U222" s="145">
        <v>1015</v>
      </c>
      <c r="V222" s="145">
        <v>1389</v>
      </c>
    </row>
    <row r="223" spans="1:22" ht="12.75" customHeight="1">
      <c r="A223" s="147" t="s">
        <v>78</v>
      </c>
      <c r="B223" s="147" t="s">
        <v>575</v>
      </c>
      <c r="C223" s="147" t="s">
        <v>507</v>
      </c>
      <c r="D223" s="144" t="s">
        <v>309</v>
      </c>
      <c r="E223" s="145">
        <v>115683</v>
      </c>
      <c r="F223" s="145">
        <v>5472</v>
      </c>
      <c r="G223" s="145">
        <v>5322</v>
      </c>
      <c r="H223" s="145">
        <v>4946</v>
      </c>
      <c r="I223" s="145">
        <v>5586</v>
      </c>
      <c r="J223" s="145">
        <v>6445</v>
      </c>
      <c r="K223" s="145">
        <v>8065</v>
      </c>
      <c r="L223" s="145">
        <v>9842</v>
      </c>
      <c r="M223" s="145">
        <v>8600</v>
      </c>
      <c r="N223" s="145">
        <v>7304</v>
      </c>
      <c r="O223" s="145">
        <v>6653</v>
      </c>
      <c r="P223" s="145">
        <v>8442</v>
      </c>
      <c r="Q223" s="145">
        <v>9029</v>
      </c>
      <c r="R223" s="145">
        <v>7934</v>
      </c>
      <c r="S223" s="145">
        <v>6547</v>
      </c>
      <c r="T223" s="145">
        <v>5502</v>
      </c>
      <c r="U223" s="145">
        <v>4331</v>
      </c>
      <c r="V223" s="145">
        <v>5663</v>
      </c>
    </row>
    <row r="224" spans="1:22" ht="12.75" customHeight="1">
      <c r="A224" s="147" t="s">
        <v>80</v>
      </c>
      <c r="B224" s="147" t="s">
        <v>575</v>
      </c>
      <c r="C224" s="147" t="s">
        <v>508</v>
      </c>
      <c r="D224" s="144" t="s">
        <v>309</v>
      </c>
      <c r="E224" s="145">
        <v>39078</v>
      </c>
      <c r="F224" s="145">
        <v>1482</v>
      </c>
      <c r="G224" s="145">
        <v>1638</v>
      </c>
      <c r="H224" s="145">
        <v>1680</v>
      </c>
      <c r="I224" s="145">
        <v>2225</v>
      </c>
      <c r="J224" s="145">
        <v>2464</v>
      </c>
      <c r="K224" s="145">
        <v>2555</v>
      </c>
      <c r="L224" s="145">
        <v>2523</v>
      </c>
      <c r="M224" s="145">
        <v>2149</v>
      </c>
      <c r="N224" s="145">
        <v>2048</v>
      </c>
      <c r="O224" s="145">
        <v>2459</v>
      </c>
      <c r="P224" s="145">
        <v>3272</v>
      </c>
      <c r="Q224" s="145">
        <v>3360</v>
      </c>
      <c r="R224" s="145">
        <v>2993</v>
      </c>
      <c r="S224" s="145">
        <v>2251</v>
      </c>
      <c r="T224" s="145">
        <v>1981</v>
      </c>
      <c r="U224" s="145">
        <v>1682</v>
      </c>
      <c r="V224" s="145">
        <v>2316</v>
      </c>
    </row>
    <row r="225" spans="1:22" ht="12.75" customHeight="1">
      <c r="A225" s="147" t="s">
        <v>82</v>
      </c>
      <c r="B225" s="147" t="s">
        <v>575</v>
      </c>
      <c r="C225" s="147" t="s">
        <v>509</v>
      </c>
      <c r="D225" s="144" t="s">
        <v>309</v>
      </c>
      <c r="E225" s="145">
        <v>49275</v>
      </c>
      <c r="F225" s="145">
        <v>2370</v>
      </c>
      <c r="G225" s="145">
        <v>2382</v>
      </c>
      <c r="H225" s="145">
        <v>2474</v>
      </c>
      <c r="I225" s="145">
        <v>2822</v>
      </c>
      <c r="J225" s="145">
        <v>3001</v>
      </c>
      <c r="K225" s="145">
        <v>3499</v>
      </c>
      <c r="L225" s="145">
        <v>3677</v>
      </c>
      <c r="M225" s="145">
        <v>3029</v>
      </c>
      <c r="N225" s="145">
        <v>2857</v>
      </c>
      <c r="O225" s="145">
        <v>2920</v>
      </c>
      <c r="P225" s="145">
        <v>3856</v>
      </c>
      <c r="Q225" s="145">
        <v>3934</v>
      </c>
      <c r="R225" s="145">
        <v>3215</v>
      </c>
      <c r="S225" s="145">
        <v>2580</v>
      </c>
      <c r="T225" s="145">
        <v>2336</v>
      </c>
      <c r="U225" s="145">
        <v>1774</v>
      </c>
      <c r="V225" s="145">
        <v>2549</v>
      </c>
    </row>
    <row r="226" spans="1:22" ht="12.75" customHeight="1">
      <c r="A226" s="147" t="s">
        <v>84</v>
      </c>
      <c r="B226" s="147" t="s">
        <v>575</v>
      </c>
      <c r="C226" s="147" t="s">
        <v>510</v>
      </c>
      <c r="D226" s="144" t="s">
        <v>309</v>
      </c>
      <c r="E226" s="145">
        <v>82258</v>
      </c>
      <c r="F226" s="145">
        <v>3540</v>
      </c>
      <c r="G226" s="145">
        <v>3636</v>
      </c>
      <c r="H226" s="145">
        <v>3353</v>
      </c>
      <c r="I226" s="145">
        <v>3843</v>
      </c>
      <c r="J226" s="145">
        <v>4661</v>
      </c>
      <c r="K226" s="145">
        <v>5440</v>
      </c>
      <c r="L226" s="145">
        <v>6837</v>
      </c>
      <c r="M226" s="145">
        <v>5652</v>
      </c>
      <c r="N226" s="145">
        <v>4632</v>
      </c>
      <c r="O226" s="145">
        <v>4404</v>
      </c>
      <c r="P226" s="145">
        <v>5849</v>
      </c>
      <c r="Q226" s="145">
        <v>7001</v>
      </c>
      <c r="R226" s="145">
        <v>6859</v>
      </c>
      <c r="S226" s="145">
        <v>5487</v>
      </c>
      <c r="T226" s="145">
        <v>4112</v>
      </c>
      <c r="U226" s="145">
        <v>3013</v>
      </c>
      <c r="V226" s="145">
        <v>3939</v>
      </c>
    </row>
    <row r="227" spans="1:22" ht="12.75" customHeight="1">
      <c r="A227" s="147" t="s">
        <v>86</v>
      </c>
      <c r="B227" s="147" t="s">
        <v>575</v>
      </c>
      <c r="C227" s="147" t="s">
        <v>511</v>
      </c>
      <c r="D227" s="144" t="s">
        <v>309</v>
      </c>
      <c r="E227" s="145">
        <v>25563</v>
      </c>
      <c r="F227" s="145">
        <v>1231</v>
      </c>
      <c r="G227" s="145">
        <v>1330</v>
      </c>
      <c r="H227" s="145">
        <v>1261</v>
      </c>
      <c r="I227" s="145">
        <v>1446</v>
      </c>
      <c r="J227" s="145">
        <v>1455</v>
      </c>
      <c r="K227" s="145">
        <v>1633</v>
      </c>
      <c r="L227" s="145">
        <v>1935</v>
      </c>
      <c r="M227" s="145">
        <v>1638</v>
      </c>
      <c r="N227" s="145">
        <v>1418</v>
      </c>
      <c r="O227" s="145">
        <v>1479</v>
      </c>
      <c r="P227" s="145">
        <v>1910</v>
      </c>
      <c r="Q227" s="145">
        <v>1826</v>
      </c>
      <c r="R227" s="145">
        <v>1654</v>
      </c>
      <c r="S227" s="145">
        <v>1298</v>
      </c>
      <c r="T227" s="145">
        <v>1274</v>
      </c>
      <c r="U227" s="145">
        <v>1125</v>
      </c>
      <c r="V227" s="145">
        <v>1650</v>
      </c>
    </row>
    <row r="228" spans="1:22" ht="12.75" customHeight="1">
      <c r="A228" s="147" t="s">
        <v>88</v>
      </c>
      <c r="B228" s="147" t="s">
        <v>575</v>
      </c>
      <c r="C228" s="147" t="s">
        <v>512</v>
      </c>
      <c r="D228" s="144" t="s">
        <v>309</v>
      </c>
      <c r="E228" s="145">
        <v>57432</v>
      </c>
      <c r="F228" s="145">
        <v>2407</v>
      </c>
      <c r="G228" s="145">
        <v>3472</v>
      </c>
      <c r="H228" s="145">
        <v>4188</v>
      </c>
      <c r="I228" s="145">
        <v>4469</v>
      </c>
      <c r="J228" s="145">
        <v>3862</v>
      </c>
      <c r="K228" s="145">
        <v>3086</v>
      </c>
      <c r="L228" s="145">
        <v>3479</v>
      </c>
      <c r="M228" s="145">
        <v>4442</v>
      </c>
      <c r="N228" s="145">
        <v>5066</v>
      </c>
      <c r="O228" s="145">
        <v>4740</v>
      </c>
      <c r="P228" s="145">
        <v>4264</v>
      </c>
      <c r="Q228" s="145">
        <v>3262</v>
      </c>
      <c r="R228" s="145">
        <v>2608</v>
      </c>
      <c r="S228" s="145">
        <v>2283</v>
      </c>
      <c r="T228" s="145">
        <v>2123</v>
      </c>
      <c r="U228" s="145">
        <v>1632</v>
      </c>
      <c r="V228" s="145">
        <v>2049</v>
      </c>
    </row>
    <row r="229" spans="1:22" ht="12.75" customHeight="1">
      <c r="A229" s="147" t="s">
        <v>90</v>
      </c>
      <c r="B229" s="147" t="s">
        <v>575</v>
      </c>
      <c r="C229" s="147" t="s">
        <v>513</v>
      </c>
      <c r="D229" s="144" t="s">
        <v>309</v>
      </c>
      <c r="E229" s="145">
        <v>25869</v>
      </c>
      <c r="F229" s="145">
        <v>1070</v>
      </c>
      <c r="G229" s="145">
        <v>1206</v>
      </c>
      <c r="H229" s="145">
        <v>1317</v>
      </c>
      <c r="I229" s="145">
        <v>1554</v>
      </c>
      <c r="J229" s="145">
        <v>1416</v>
      </c>
      <c r="K229" s="145">
        <v>1481</v>
      </c>
      <c r="L229" s="145">
        <v>1511</v>
      </c>
      <c r="M229" s="145">
        <v>1494</v>
      </c>
      <c r="N229" s="145">
        <v>1445</v>
      </c>
      <c r="O229" s="145">
        <v>1548</v>
      </c>
      <c r="P229" s="145">
        <v>1993</v>
      </c>
      <c r="Q229" s="145">
        <v>1854</v>
      </c>
      <c r="R229" s="145">
        <v>1573</v>
      </c>
      <c r="S229" s="145">
        <v>1453</v>
      </c>
      <c r="T229" s="145">
        <v>1519</v>
      </c>
      <c r="U229" s="145">
        <v>1393</v>
      </c>
      <c r="V229" s="145">
        <v>2042</v>
      </c>
    </row>
    <row r="230" spans="1:22" ht="12.75" customHeight="1">
      <c r="A230" s="147" t="s">
        <v>92</v>
      </c>
      <c r="B230" s="147" t="s">
        <v>575</v>
      </c>
      <c r="C230" s="147" t="s">
        <v>514</v>
      </c>
      <c r="D230" s="144" t="s">
        <v>309</v>
      </c>
      <c r="E230" s="145">
        <v>24500</v>
      </c>
      <c r="F230" s="145">
        <v>893</v>
      </c>
      <c r="G230" s="145">
        <v>1011</v>
      </c>
      <c r="H230" s="145">
        <v>1237</v>
      </c>
      <c r="I230" s="145">
        <v>1461</v>
      </c>
      <c r="J230" s="145">
        <v>1278</v>
      </c>
      <c r="K230" s="145">
        <v>1278</v>
      </c>
      <c r="L230" s="145">
        <v>1267</v>
      </c>
      <c r="M230" s="145">
        <v>1275</v>
      </c>
      <c r="N230" s="145">
        <v>1411</v>
      </c>
      <c r="O230" s="145">
        <v>1512</v>
      </c>
      <c r="P230" s="145">
        <v>1691</v>
      </c>
      <c r="Q230" s="145">
        <v>1612</v>
      </c>
      <c r="R230" s="145">
        <v>1469</v>
      </c>
      <c r="S230" s="145">
        <v>1587</v>
      </c>
      <c r="T230" s="145">
        <v>1628</v>
      </c>
      <c r="U230" s="145">
        <v>1599</v>
      </c>
      <c r="V230" s="145">
        <v>2291</v>
      </c>
    </row>
    <row r="231" spans="1:22" ht="12.75" customHeight="1">
      <c r="A231" s="147" t="s">
        <v>110</v>
      </c>
      <c r="B231" s="147" t="s">
        <v>575</v>
      </c>
      <c r="C231" s="147" t="s">
        <v>898</v>
      </c>
      <c r="D231" s="144" t="s">
        <v>309</v>
      </c>
      <c r="E231" s="145">
        <v>15291</v>
      </c>
      <c r="F231" s="145">
        <v>534</v>
      </c>
      <c r="G231" s="145">
        <v>824</v>
      </c>
      <c r="H231" s="145">
        <v>908</v>
      </c>
      <c r="I231" s="145">
        <v>1111</v>
      </c>
      <c r="J231" s="145">
        <v>950</v>
      </c>
      <c r="K231" s="145">
        <v>858</v>
      </c>
      <c r="L231" s="145">
        <v>915</v>
      </c>
      <c r="M231" s="145">
        <v>1042</v>
      </c>
      <c r="N231" s="145">
        <v>1070</v>
      </c>
      <c r="O231" s="145">
        <v>1231</v>
      </c>
      <c r="P231" s="145">
        <v>1247</v>
      </c>
      <c r="Q231" s="145">
        <v>1186</v>
      </c>
      <c r="R231" s="145">
        <v>912</v>
      </c>
      <c r="S231" s="145">
        <v>639</v>
      </c>
      <c r="T231" s="145">
        <v>624</v>
      </c>
      <c r="U231" s="145">
        <v>533</v>
      </c>
      <c r="V231" s="145">
        <v>707</v>
      </c>
    </row>
    <row r="232" spans="1:22" ht="12.75" customHeight="1">
      <c r="A232" s="147" t="s">
        <v>515</v>
      </c>
      <c r="B232" s="147" t="s">
        <v>575</v>
      </c>
      <c r="C232" s="147" t="s">
        <v>899</v>
      </c>
      <c r="D232" s="144" t="s">
        <v>309</v>
      </c>
      <c r="E232" s="145">
        <v>4807</v>
      </c>
      <c r="F232" s="145">
        <v>179</v>
      </c>
      <c r="G232" s="145">
        <v>317</v>
      </c>
      <c r="H232" s="145">
        <v>301</v>
      </c>
      <c r="I232" s="145">
        <v>273</v>
      </c>
      <c r="J232" s="145">
        <v>249</v>
      </c>
      <c r="K232" s="145">
        <v>217</v>
      </c>
      <c r="L232" s="145">
        <v>254</v>
      </c>
      <c r="M232" s="145">
        <v>342</v>
      </c>
      <c r="N232" s="145">
        <v>332</v>
      </c>
      <c r="O232" s="145">
        <v>297</v>
      </c>
      <c r="P232" s="145">
        <v>310</v>
      </c>
      <c r="Q232" s="145">
        <v>292</v>
      </c>
      <c r="R232" s="145">
        <v>227</v>
      </c>
      <c r="S232" s="145">
        <v>256</v>
      </c>
      <c r="T232" s="145">
        <v>260</v>
      </c>
      <c r="U232" s="145">
        <v>280</v>
      </c>
      <c r="V232" s="145">
        <v>421</v>
      </c>
    </row>
    <row r="233" spans="1:22" ht="12.75" customHeight="1">
      <c r="A233" s="147" t="s">
        <v>516</v>
      </c>
      <c r="B233" s="147" t="s">
        <v>575</v>
      </c>
      <c r="C233" s="147" t="s">
        <v>900</v>
      </c>
      <c r="D233" s="144" t="s">
        <v>309</v>
      </c>
      <c r="E233" s="145">
        <v>10750</v>
      </c>
      <c r="F233" s="145">
        <v>503</v>
      </c>
      <c r="G233" s="145">
        <v>507</v>
      </c>
      <c r="H233" s="145">
        <v>544</v>
      </c>
      <c r="I233" s="145">
        <v>704</v>
      </c>
      <c r="J233" s="145">
        <v>718</v>
      </c>
      <c r="K233" s="145">
        <v>712</v>
      </c>
      <c r="L233" s="145">
        <v>731</v>
      </c>
      <c r="M233" s="145">
        <v>658</v>
      </c>
      <c r="N233" s="145">
        <v>622</v>
      </c>
      <c r="O233" s="145">
        <v>686</v>
      </c>
      <c r="P233" s="145">
        <v>747</v>
      </c>
      <c r="Q233" s="145">
        <v>699</v>
      </c>
      <c r="R233" s="145">
        <v>569</v>
      </c>
      <c r="S233" s="145">
        <v>574</v>
      </c>
      <c r="T233" s="145">
        <v>575</v>
      </c>
      <c r="U233" s="145">
        <v>538</v>
      </c>
      <c r="V233" s="145">
        <v>663</v>
      </c>
    </row>
    <row r="234" spans="1:22" ht="12.75" customHeight="1">
      <c r="A234" s="147" t="s">
        <v>517</v>
      </c>
      <c r="B234" s="147" t="s">
        <v>575</v>
      </c>
      <c r="C234" s="147" t="s">
        <v>901</v>
      </c>
      <c r="D234" s="144" t="s">
        <v>309</v>
      </c>
      <c r="E234" s="145">
        <v>5865</v>
      </c>
      <c r="F234" s="145">
        <v>386</v>
      </c>
      <c r="G234" s="145">
        <v>340</v>
      </c>
      <c r="H234" s="145">
        <v>278</v>
      </c>
      <c r="I234" s="145">
        <v>341</v>
      </c>
      <c r="J234" s="145">
        <v>301</v>
      </c>
      <c r="K234" s="145">
        <v>424</v>
      </c>
      <c r="L234" s="145">
        <v>509</v>
      </c>
      <c r="M234" s="145">
        <v>424</v>
      </c>
      <c r="N234" s="145">
        <v>335</v>
      </c>
      <c r="O234" s="145">
        <v>325</v>
      </c>
      <c r="P234" s="145">
        <v>365</v>
      </c>
      <c r="Q234" s="145">
        <v>347</v>
      </c>
      <c r="R234" s="145">
        <v>320</v>
      </c>
      <c r="S234" s="145">
        <v>319</v>
      </c>
      <c r="T234" s="145">
        <v>249</v>
      </c>
      <c r="U234" s="145">
        <v>234</v>
      </c>
      <c r="V234" s="145">
        <v>368</v>
      </c>
    </row>
    <row r="235" spans="1:22" ht="12.75" customHeight="1">
      <c r="A235" s="147" t="s">
        <v>518</v>
      </c>
      <c r="B235" s="147" t="s">
        <v>575</v>
      </c>
      <c r="C235" s="147" t="s">
        <v>902</v>
      </c>
      <c r="D235" s="144" t="s">
        <v>309</v>
      </c>
      <c r="E235" s="145">
        <v>3828</v>
      </c>
      <c r="F235" s="145">
        <v>154</v>
      </c>
      <c r="G235" s="145">
        <v>169</v>
      </c>
      <c r="H235" s="145">
        <v>172</v>
      </c>
      <c r="I235" s="145">
        <v>208</v>
      </c>
      <c r="J235" s="145">
        <v>203</v>
      </c>
      <c r="K235" s="145">
        <v>202</v>
      </c>
      <c r="L235" s="145">
        <v>200</v>
      </c>
      <c r="M235" s="145">
        <v>205</v>
      </c>
      <c r="N235" s="145">
        <v>216</v>
      </c>
      <c r="O235" s="145">
        <v>245</v>
      </c>
      <c r="P235" s="145">
        <v>269</v>
      </c>
      <c r="Q235" s="145">
        <v>281</v>
      </c>
      <c r="R235" s="145">
        <v>218</v>
      </c>
      <c r="S235" s="145">
        <v>251</v>
      </c>
      <c r="T235" s="145">
        <v>244</v>
      </c>
      <c r="U235" s="145">
        <v>240</v>
      </c>
      <c r="V235" s="145">
        <v>351</v>
      </c>
    </row>
    <row r="236" spans="1:22" ht="12.75" customHeight="1">
      <c r="A236" s="147" t="s">
        <v>519</v>
      </c>
      <c r="B236" s="147" t="s">
        <v>575</v>
      </c>
      <c r="C236" s="147" t="s">
        <v>903</v>
      </c>
      <c r="D236" s="144" t="s">
        <v>309</v>
      </c>
      <c r="E236" s="145">
        <v>6079</v>
      </c>
      <c r="F236" s="145">
        <v>255</v>
      </c>
      <c r="G236" s="145">
        <v>297</v>
      </c>
      <c r="H236" s="145">
        <v>309</v>
      </c>
      <c r="I236" s="145">
        <v>355</v>
      </c>
      <c r="J236" s="145">
        <v>326</v>
      </c>
      <c r="K236" s="145">
        <v>325</v>
      </c>
      <c r="L236" s="145">
        <v>343</v>
      </c>
      <c r="M236" s="145">
        <v>301</v>
      </c>
      <c r="N236" s="145">
        <v>377</v>
      </c>
      <c r="O236" s="145">
        <v>364</v>
      </c>
      <c r="P236" s="145">
        <v>409</v>
      </c>
      <c r="Q236" s="145">
        <v>404</v>
      </c>
      <c r="R236" s="145">
        <v>420</v>
      </c>
      <c r="S236" s="145">
        <v>371</v>
      </c>
      <c r="T236" s="145">
        <v>368</v>
      </c>
      <c r="U236" s="145">
        <v>331</v>
      </c>
      <c r="V236" s="145">
        <v>524</v>
      </c>
    </row>
    <row r="237" spans="1:22" ht="12.75" customHeight="1">
      <c r="A237" s="147" t="s">
        <v>520</v>
      </c>
      <c r="B237" s="147" t="s">
        <v>575</v>
      </c>
      <c r="C237" s="147" t="s">
        <v>904</v>
      </c>
      <c r="D237" s="144" t="s">
        <v>309</v>
      </c>
      <c r="E237" s="145">
        <v>3856</v>
      </c>
      <c r="F237" s="145">
        <v>156</v>
      </c>
      <c r="G237" s="145">
        <v>196</v>
      </c>
      <c r="H237" s="145">
        <v>182</v>
      </c>
      <c r="I237" s="145">
        <v>200</v>
      </c>
      <c r="J237" s="145">
        <v>196</v>
      </c>
      <c r="K237" s="145">
        <v>210</v>
      </c>
      <c r="L237" s="145">
        <v>200</v>
      </c>
      <c r="M237" s="145">
        <v>184</v>
      </c>
      <c r="N237" s="145">
        <v>192</v>
      </c>
      <c r="O237" s="145">
        <v>230</v>
      </c>
      <c r="P237" s="145">
        <v>263</v>
      </c>
      <c r="Q237" s="145">
        <v>269</v>
      </c>
      <c r="R237" s="145">
        <v>239</v>
      </c>
      <c r="S237" s="145">
        <v>230</v>
      </c>
      <c r="T237" s="145">
        <v>224</v>
      </c>
      <c r="U237" s="145">
        <v>230</v>
      </c>
      <c r="V237" s="145">
        <v>455</v>
      </c>
    </row>
    <row r="238" spans="1:22" ht="12.75" customHeight="1">
      <c r="A238" s="147" t="s">
        <v>521</v>
      </c>
      <c r="B238" s="147" t="s">
        <v>575</v>
      </c>
      <c r="C238" s="147" t="s">
        <v>905</v>
      </c>
      <c r="D238" s="144" t="s">
        <v>309</v>
      </c>
      <c r="E238" s="145">
        <v>3178</v>
      </c>
      <c r="F238" s="145">
        <v>117</v>
      </c>
      <c r="G238" s="145">
        <v>169</v>
      </c>
      <c r="H238" s="145">
        <v>161</v>
      </c>
      <c r="I238" s="145">
        <v>196</v>
      </c>
      <c r="J238" s="145">
        <v>175</v>
      </c>
      <c r="K238" s="145">
        <v>157</v>
      </c>
      <c r="L238" s="145">
        <v>190</v>
      </c>
      <c r="M238" s="145">
        <v>162</v>
      </c>
      <c r="N238" s="145">
        <v>169</v>
      </c>
      <c r="O238" s="145">
        <v>190</v>
      </c>
      <c r="P238" s="145">
        <v>201</v>
      </c>
      <c r="Q238" s="145">
        <v>220</v>
      </c>
      <c r="R238" s="145">
        <v>215</v>
      </c>
      <c r="S238" s="145">
        <v>170</v>
      </c>
      <c r="T238" s="145">
        <v>205</v>
      </c>
      <c r="U238" s="145">
        <v>159</v>
      </c>
      <c r="V238" s="145">
        <v>322</v>
      </c>
    </row>
    <row r="239" spans="1:22" ht="12.75" customHeight="1">
      <c r="A239" s="147" t="s">
        <v>522</v>
      </c>
      <c r="B239" s="147" t="s">
        <v>575</v>
      </c>
      <c r="C239" s="147" t="s">
        <v>906</v>
      </c>
      <c r="D239" s="144" t="s">
        <v>309</v>
      </c>
      <c r="E239" s="145">
        <v>4212</v>
      </c>
      <c r="F239" s="145">
        <v>153</v>
      </c>
      <c r="G239" s="145">
        <v>195</v>
      </c>
      <c r="H239" s="145">
        <v>219</v>
      </c>
      <c r="I239" s="145">
        <v>243</v>
      </c>
      <c r="J239" s="145">
        <v>204</v>
      </c>
      <c r="K239" s="145">
        <v>212</v>
      </c>
      <c r="L239" s="145">
        <v>204</v>
      </c>
      <c r="M239" s="145">
        <v>263</v>
      </c>
      <c r="N239" s="145">
        <v>220</v>
      </c>
      <c r="O239" s="145">
        <v>257</v>
      </c>
      <c r="P239" s="145">
        <v>333</v>
      </c>
      <c r="Q239" s="145">
        <v>295</v>
      </c>
      <c r="R239" s="145">
        <v>312</v>
      </c>
      <c r="S239" s="145">
        <v>255</v>
      </c>
      <c r="T239" s="145">
        <v>234</v>
      </c>
      <c r="U239" s="145">
        <v>251</v>
      </c>
      <c r="V239" s="145">
        <v>362</v>
      </c>
    </row>
    <row r="240" spans="1:22" ht="12.75" customHeight="1">
      <c r="A240" s="147" t="s">
        <v>114</v>
      </c>
      <c r="B240" s="147" t="s">
        <v>575</v>
      </c>
      <c r="C240" s="147" t="s">
        <v>907</v>
      </c>
      <c r="D240" s="144" t="s">
        <v>309</v>
      </c>
      <c r="E240" s="145">
        <v>16529</v>
      </c>
      <c r="F240" s="145">
        <v>668</v>
      </c>
      <c r="G240" s="145">
        <v>787</v>
      </c>
      <c r="H240" s="145">
        <v>805</v>
      </c>
      <c r="I240" s="145">
        <v>956</v>
      </c>
      <c r="J240" s="145">
        <v>1002</v>
      </c>
      <c r="K240" s="145">
        <v>1143</v>
      </c>
      <c r="L240" s="145">
        <v>1137</v>
      </c>
      <c r="M240" s="145">
        <v>910</v>
      </c>
      <c r="N240" s="145">
        <v>908</v>
      </c>
      <c r="O240" s="145">
        <v>1074</v>
      </c>
      <c r="P240" s="145">
        <v>1405</v>
      </c>
      <c r="Q240" s="145">
        <v>1491</v>
      </c>
      <c r="R240" s="145">
        <v>1176</v>
      </c>
      <c r="S240" s="145">
        <v>821</v>
      </c>
      <c r="T240" s="145">
        <v>716</v>
      </c>
      <c r="U240" s="145">
        <v>626</v>
      </c>
      <c r="V240" s="145">
        <v>904</v>
      </c>
    </row>
    <row r="241" spans="1:22" ht="12.75" customHeight="1">
      <c r="A241" s="147" t="s">
        <v>116</v>
      </c>
      <c r="B241" s="147" t="s">
        <v>575</v>
      </c>
      <c r="C241" s="147" t="s">
        <v>908</v>
      </c>
      <c r="D241" s="144" t="s">
        <v>309</v>
      </c>
      <c r="E241" s="145">
        <v>17437</v>
      </c>
      <c r="F241" s="145">
        <v>813</v>
      </c>
      <c r="G241" s="145">
        <v>909</v>
      </c>
      <c r="H241" s="145">
        <v>896</v>
      </c>
      <c r="I241" s="145">
        <v>954</v>
      </c>
      <c r="J241" s="145">
        <v>1104</v>
      </c>
      <c r="K241" s="145">
        <v>1314</v>
      </c>
      <c r="L241" s="145">
        <v>1310</v>
      </c>
      <c r="M241" s="145">
        <v>1138</v>
      </c>
      <c r="N241" s="145">
        <v>1010</v>
      </c>
      <c r="O241" s="145">
        <v>1042</v>
      </c>
      <c r="P241" s="145">
        <v>1404</v>
      </c>
      <c r="Q241" s="145">
        <v>1412</v>
      </c>
      <c r="R241" s="145">
        <v>1237</v>
      </c>
      <c r="S241" s="145">
        <v>915</v>
      </c>
      <c r="T241" s="145">
        <v>775</v>
      </c>
      <c r="U241" s="145">
        <v>538</v>
      </c>
      <c r="V241" s="145">
        <v>666</v>
      </c>
    </row>
    <row r="242" spans="1:22" ht="12.75" customHeight="1">
      <c r="A242" s="147" t="s">
        <v>523</v>
      </c>
      <c r="B242" s="147" t="s">
        <v>575</v>
      </c>
      <c r="C242" s="147" t="s">
        <v>909</v>
      </c>
      <c r="D242" s="144" t="s">
        <v>309</v>
      </c>
      <c r="E242" s="145">
        <v>4193</v>
      </c>
      <c r="F242" s="145">
        <v>183</v>
      </c>
      <c r="G242" s="145">
        <v>262</v>
      </c>
      <c r="H242" s="145">
        <v>265</v>
      </c>
      <c r="I242" s="145">
        <v>279</v>
      </c>
      <c r="J242" s="145">
        <v>233</v>
      </c>
      <c r="K242" s="145">
        <v>234</v>
      </c>
      <c r="L242" s="145">
        <v>229</v>
      </c>
      <c r="M242" s="145">
        <v>239</v>
      </c>
      <c r="N242" s="145">
        <v>224</v>
      </c>
      <c r="O242" s="145">
        <v>259</v>
      </c>
      <c r="P242" s="145">
        <v>293</v>
      </c>
      <c r="Q242" s="145">
        <v>286</v>
      </c>
      <c r="R242" s="145">
        <v>256</v>
      </c>
      <c r="S242" s="145">
        <v>278</v>
      </c>
      <c r="T242" s="145">
        <v>235</v>
      </c>
      <c r="U242" s="145">
        <v>179</v>
      </c>
      <c r="V242" s="145">
        <v>259</v>
      </c>
    </row>
    <row r="243" spans="1:22" ht="12.75" customHeight="1">
      <c r="A243" s="147" t="s">
        <v>524</v>
      </c>
      <c r="B243" s="147" t="s">
        <v>575</v>
      </c>
      <c r="C243" s="147" t="s">
        <v>910</v>
      </c>
      <c r="D243" s="144" t="s">
        <v>309</v>
      </c>
      <c r="E243" s="145">
        <v>10965</v>
      </c>
      <c r="F243" s="145">
        <v>382</v>
      </c>
      <c r="G243" s="145">
        <v>573</v>
      </c>
      <c r="H243" s="145">
        <v>610</v>
      </c>
      <c r="I243" s="145">
        <v>696</v>
      </c>
      <c r="J243" s="145">
        <v>681</v>
      </c>
      <c r="K243" s="145">
        <v>610</v>
      </c>
      <c r="L243" s="145">
        <v>629</v>
      </c>
      <c r="M243" s="145">
        <v>630</v>
      </c>
      <c r="N243" s="145">
        <v>661</v>
      </c>
      <c r="O243" s="145">
        <v>716</v>
      </c>
      <c r="P243" s="145">
        <v>873</v>
      </c>
      <c r="Q243" s="145">
        <v>870</v>
      </c>
      <c r="R243" s="145">
        <v>713</v>
      </c>
      <c r="S243" s="145">
        <v>597</v>
      </c>
      <c r="T243" s="145">
        <v>552</v>
      </c>
      <c r="U243" s="145">
        <v>498</v>
      </c>
      <c r="V243" s="145">
        <v>674</v>
      </c>
    </row>
    <row r="244" spans="1:22" ht="12.75" customHeight="1">
      <c r="A244" s="147" t="s">
        <v>525</v>
      </c>
      <c r="B244" s="147" t="s">
        <v>575</v>
      </c>
      <c r="C244" s="147" t="s">
        <v>911</v>
      </c>
      <c r="D244" s="144" t="s">
        <v>309</v>
      </c>
      <c r="E244" s="145">
        <v>4464</v>
      </c>
      <c r="F244" s="145">
        <v>170</v>
      </c>
      <c r="G244" s="145">
        <v>221</v>
      </c>
      <c r="H244" s="145">
        <v>256</v>
      </c>
      <c r="I244" s="145">
        <v>265</v>
      </c>
      <c r="J244" s="145">
        <v>231</v>
      </c>
      <c r="K244" s="145">
        <v>245</v>
      </c>
      <c r="L244" s="145">
        <v>234</v>
      </c>
      <c r="M244" s="145">
        <v>245</v>
      </c>
      <c r="N244" s="145">
        <v>238</v>
      </c>
      <c r="O244" s="145">
        <v>271</v>
      </c>
      <c r="P244" s="145">
        <v>301</v>
      </c>
      <c r="Q244" s="145">
        <v>286</v>
      </c>
      <c r="R244" s="145">
        <v>271</v>
      </c>
      <c r="S244" s="145">
        <v>255</v>
      </c>
      <c r="T244" s="145">
        <v>303</v>
      </c>
      <c r="U244" s="145">
        <v>267</v>
      </c>
      <c r="V244" s="145">
        <v>405</v>
      </c>
    </row>
    <row r="245" spans="1:22" ht="12.75" customHeight="1">
      <c r="A245" s="147" t="s">
        <v>118</v>
      </c>
      <c r="B245" s="147" t="s">
        <v>575</v>
      </c>
      <c r="C245" s="147" t="s">
        <v>912</v>
      </c>
      <c r="D245" s="144" t="s">
        <v>309</v>
      </c>
      <c r="E245" s="145">
        <v>7636</v>
      </c>
      <c r="F245" s="145">
        <v>253</v>
      </c>
      <c r="G245" s="145">
        <v>340</v>
      </c>
      <c r="H245" s="145">
        <v>353</v>
      </c>
      <c r="I245" s="145">
        <v>444</v>
      </c>
      <c r="J245" s="145">
        <v>462</v>
      </c>
      <c r="K245" s="145">
        <v>402</v>
      </c>
      <c r="L245" s="145">
        <v>412</v>
      </c>
      <c r="M245" s="145">
        <v>389</v>
      </c>
      <c r="N245" s="145">
        <v>419</v>
      </c>
      <c r="O245" s="145">
        <v>514</v>
      </c>
      <c r="P245" s="145">
        <v>599</v>
      </c>
      <c r="Q245" s="145">
        <v>520</v>
      </c>
      <c r="R245" s="145">
        <v>470</v>
      </c>
      <c r="S245" s="145">
        <v>462</v>
      </c>
      <c r="T245" s="145">
        <v>490</v>
      </c>
      <c r="U245" s="145">
        <v>424</v>
      </c>
      <c r="V245" s="145">
        <v>683</v>
      </c>
    </row>
    <row r="246" spans="1:22" ht="12.75" customHeight="1">
      <c r="A246" s="147" t="s">
        <v>120</v>
      </c>
      <c r="B246" s="147" t="s">
        <v>575</v>
      </c>
      <c r="C246" s="147" t="s">
        <v>922</v>
      </c>
      <c r="D246" s="144" t="s">
        <v>309</v>
      </c>
      <c r="E246" s="145">
        <v>10111</v>
      </c>
      <c r="F246" s="145">
        <v>444</v>
      </c>
      <c r="G246" s="145">
        <v>497</v>
      </c>
      <c r="H246" s="145">
        <v>526</v>
      </c>
      <c r="I246" s="145">
        <v>593</v>
      </c>
      <c r="J246" s="145">
        <v>624</v>
      </c>
      <c r="K246" s="145">
        <v>659</v>
      </c>
      <c r="L246" s="145">
        <v>618</v>
      </c>
      <c r="M246" s="145">
        <v>536</v>
      </c>
      <c r="N246" s="145">
        <v>575</v>
      </c>
      <c r="O246" s="145">
        <v>563</v>
      </c>
      <c r="P246" s="145">
        <v>778</v>
      </c>
      <c r="Q246" s="145">
        <v>756</v>
      </c>
      <c r="R246" s="145">
        <v>629</v>
      </c>
      <c r="S246" s="145">
        <v>561</v>
      </c>
      <c r="T246" s="145">
        <v>523</v>
      </c>
      <c r="U246" s="145">
        <v>456</v>
      </c>
      <c r="V246" s="145">
        <v>773</v>
      </c>
    </row>
    <row r="247" spans="1:22" ht="12.75" customHeight="1">
      <c r="A247" s="147" t="s">
        <v>526</v>
      </c>
      <c r="B247" s="147" t="s">
        <v>575</v>
      </c>
      <c r="C247" s="147" t="s">
        <v>923</v>
      </c>
      <c r="D247" s="144" t="s">
        <v>309</v>
      </c>
      <c r="E247" s="145">
        <v>10337</v>
      </c>
      <c r="F247" s="145">
        <v>405</v>
      </c>
      <c r="G247" s="145">
        <v>453</v>
      </c>
      <c r="H247" s="145">
        <v>481</v>
      </c>
      <c r="I247" s="145">
        <v>600</v>
      </c>
      <c r="J247" s="145">
        <v>680</v>
      </c>
      <c r="K247" s="145">
        <v>709</v>
      </c>
      <c r="L247" s="145">
        <v>667</v>
      </c>
      <c r="M247" s="145">
        <v>536</v>
      </c>
      <c r="N247" s="145">
        <v>524</v>
      </c>
      <c r="O247" s="145">
        <v>676</v>
      </c>
      <c r="P247" s="145">
        <v>918</v>
      </c>
      <c r="Q247" s="145">
        <v>960</v>
      </c>
      <c r="R247" s="145">
        <v>726</v>
      </c>
      <c r="S247" s="145">
        <v>542</v>
      </c>
      <c r="T247" s="145">
        <v>481</v>
      </c>
      <c r="U247" s="145">
        <v>386</v>
      </c>
      <c r="V247" s="145">
        <v>593</v>
      </c>
    </row>
    <row r="248" spans="1:22" ht="12.75" customHeight="1">
      <c r="A248" s="147" t="s">
        <v>527</v>
      </c>
      <c r="B248" s="147" t="s">
        <v>575</v>
      </c>
      <c r="C248" s="147" t="s">
        <v>924</v>
      </c>
      <c r="D248" s="144" t="s">
        <v>309</v>
      </c>
      <c r="E248" s="145">
        <v>2810</v>
      </c>
      <c r="F248" s="145">
        <v>109</v>
      </c>
      <c r="G248" s="145">
        <v>132</v>
      </c>
      <c r="H248" s="145">
        <v>138</v>
      </c>
      <c r="I248" s="145">
        <v>146</v>
      </c>
      <c r="J248" s="145">
        <v>160</v>
      </c>
      <c r="K248" s="145">
        <v>128</v>
      </c>
      <c r="L248" s="145">
        <v>144</v>
      </c>
      <c r="M248" s="145">
        <v>148</v>
      </c>
      <c r="N248" s="145">
        <v>127</v>
      </c>
      <c r="O248" s="145">
        <v>170</v>
      </c>
      <c r="P248" s="145">
        <v>180</v>
      </c>
      <c r="Q248" s="145">
        <v>177</v>
      </c>
      <c r="R248" s="145">
        <v>160</v>
      </c>
      <c r="S248" s="145">
        <v>199</v>
      </c>
      <c r="T248" s="145">
        <v>213</v>
      </c>
      <c r="U248" s="145">
        <v>198</v>
      </c>
      <c r="V248" s="145">
        <v>281</v>
      </c>
    </row>
    <row r="249" spans="1:22" ht="12.75" customHeight="1">
      <c r="A249" s="147" t="s">
        <v>528</v>
      </c>
      <c r="B249" s="147" t="s">
        <v>575</v>
      </c>
      <c r="C249" s="147" t="s">
        <v>925</v>
      </c>
      <c r="D249" s="144" t="s">
        <v>309</v>
      </c>
      <c r="E249" s="145">
        <v>8836</v>
      </c>
      <c r="F249" s="145">
        <v>336</v>
      </c>
      <c r="G249" s="145">
        <v>373</v>
      </c>
      <c r="H249" s="145">
        <v>467</v>
      </c>
      <c r="I249" s="145">
        <v>544</v>
      </c>
      <c r="J249" s="145">
        <v>548</v>
      </c>
      <c r="K249" s="145">
        <v>524</v>
      </c>
      <c r="L249" s="145">
        <v>522</v>
      </c>
      <c r="M249" s="145">
        <v>460</v>
      </c>
      <c r="N249" s="145">
        <v>465</v>
      </c>
      <c r="O249" s="145">
        <v>517</v>
      </c>
      <c r="P249" s="145">
        <v>685</v>
      </c>
      <c r="Q249" s="145">
        <v>689</v>
      </c>
      <c r="R249" s="145">
        <v>519</v>
      </c>
      <c r="S249" s="145">
        <v>482</v>
      </c>
      <c r="T249" s="145">
        <v>516</v>
      </c>
      <c r="U249" s="145">
        <v>500</v>
      </c>
      <c r="V249" s="145">
        <v>689</v>
      </c>
    </row>
    <row r="250" spans="1:22" ht="12.75" customHeight="1">
      <c r="A250" s="147" t="s">
        <v>529</v>
      </c>
      <c r="B250" s="147" t="s">
        <v>575</v>
      </c>
      <c r="C250" s="147" t="s">
        <v>926</v>
      </c>
      <c r="D250" s="144" t="s">
        <v>309</v>
      </c>
      <c r="E250" s="145">
        <v>6657</v>
      </c>
      <c r="F250" s="145">
        <v>271</v>
      </c>
      <c r="G250" s="145">
        <v>329</v>
      </c>
      <c r="H250" s="145">
        <v>329</v>
      </c>
      <c r="I250" s="145">
        <v>412</v>
      </c>
      <c r="J250" s="145">
        <v>404</v>
      </c>
      <c r="K250" s="145">
        <v>442</v>
      </c>
      <c r="L250" s="145">
        <v>420</v>
      </c>
      <c r="M250" s="145">
        <v>369</v>
      </c>
      <c r="N250" s="145">
        <v>396</v>
      </c>
      <c r="O250" s="145">
        <v>464</v>
      </c>
      <c r="P250" s="145">
        <v>514</v>
      </c>
      <c r="Q250" s="145">
        <v>534</v>
      </c>
      <c r="R250" s="145">
        <v>412</v>
      </c>
      <c r="S250" s="145">
        <v>339</v>
      </c>
      <c r="T250" s="145">
        <v>341</v>
      </c>
      <c r="U250" s="145">
        <v>283</v>
      </c>
      <c r="V250" s="145">
        <v>398</v>
      </c>
    </row>
    <row r="251" spans="1:22" ht="12.75" customHeight="1">
      <c r="A251" s="147" t="s">
        <v>530</v>
      </c>
      <c r="B251" s="147" t="s">
        <v>575</v>
      </c>
      <c r="C251" s="147" t="s">
        <v>927</v>
      </c>
      <c r="D251" s="144" t="s">
        <v>309</v>
      </c>
      <c r="E251" s="145">
        <v>6326</v>
      </c>
      <c r="F251" s="145">
        <v>221</v>
      </c>
      <c r="G251" s="145">
        <v>268</v>
      </c>
      <c r="H251" s="145">
        <v>297</v>
      </c>
      <c r="I251" s="145">
        <v>367</v>
      </c>
      <c r="J251" s="145">
        <v>366</v>
      </c>
      <c r="K251" s="145">
        <v>393</v>
      </c>
      <c r="L251" s="145">
        <v>393</v>
      </c>
      <c r="M251" s="145">
        <v>351</v>
      </c>
      <c r="N251" s="145">
        <v>379</v>
      </c>
      <c r="O251" s="145">
        <v>363</v>
      </c>
      <c r="P251" s="145">
        <v>478</v>
      </c>
      <c r="Q251" s="145">
        <v>545</v>
      </c>
      <c r="R251" s="145">
        <v>481</v>
      </c>
      <c r="S251" s="145">
        <v>392</v>
      </c>
      <c r="T251" s="145">
        <v>313</v>
      </c>
      <c r="U251" s="145">
        <v>280</v>
      </c>
      <c r="V251" s="145">
        <v>439</v>
      </c>
    </row>
    <row r="252" spans="1:22" ht="12.75" customHeight="1">
      <c r="A252" s="147" t="s">
        <v>124</v>
      </c>
      <c r="B252" s="147" t="s">
        <v>575</v>
      </c>
      <c r="C252" s="147" t="s">
        <v>928</v>
      </c>
      <c r="D252" s="144" t="s">
        <v>309</v>
      </c>
      <c r="E252" s="145">
        <v>16939</v>
      </c>
      <c r="F252" s="145">
        <v>979</v>
      </c>
      <c r="G252" s="145">
        <v>886</v>
      </c>
      <c r="H252" s="145">
        <v>778</v>
      </c>
      <c r="I252" s="145">
        <v>933</v>
      </c>
      <c r="J252" s="145">
        <v>1089</v>
      </c>
      <c r="K252" s="145">
        <v>1315</v>
      </c>
      <c r="L252" s="145">
        <v>1392</v>
      </c>
      <c r="M252" s="145">
        <v>1046</v>
      </c>
      <c r="N252" s="145">
        <v>864</v>
      </c>
      <c r="O252" s="145">
        <v>1009</v>
      </c>
      <c r="P252" s="145">
        <v>1383</v>
      </c>
      <c r="Q252" s="145">
        <v>1349</v>
      </c>
      <c r="R252" s="145">
        <v>1128</v>
      </c>
      <c r="S252" s="145">
        <v>796</v>
      </c>
      <c r="T252" s="145">
        <v>685</v>
      </c>
      <c r="U252" s="145">
        <v>538</v>
      </c>
      <c r="V252" s="145">
        <v>769</v>
      </c>
    </row>
    <row r="253" spans="1:22" ht="12.75" customHeight="1">
      <c r="A253" s="147" t="s">
        <v>126</v>
      </c>
      <c r="B253" s="147" t="s">
        <v>575</v>
      </c>
      <c r="C253" s="147" t="s">
        <v>929</v>
      </c>
      <c r="D253" s="144" t="s">
        <v>309</v>
      </c>
      <c r="E253" s="145">
        <v>9556</v>
      </c>
      <c r="F253" s="145">
        <v>343</v>
      </c>
      <c r="G253" s="145">
        <v>391</v>
      </c>
      <c r="H253" s="145">
        <v>447</v>
      </c>
      <c r="I253" s="145">
        <v>581</v>
      </c>
      <c r="J253" s="145">
        <v>520</v>
      </c>
      <c r="K253" s="145">
        <v>563</v>
      </c>
      <c r="L253" s="145">
        <v>506</v>
      </c>
      <c r="M253" s="145">
        <v>448</v>
      </c>
      <c r="N253" s="145">
        <v>494</v>
      </c>
      <c r="O253" s="145">
        <v>578</v>
      </c>
      <c r="P253" s="145">
        <v>760</v>
      </c>
      <c r="Q253" s="145">
        <v>747</v>
      </c>
      <c r="R253" s="145">
        <v>645</v>
      </c>
      <c r="S253" s="145">
        <v>578</v>
      </c>
      <c r="T253" s="145">
        <v>637</v>
      </c>
      <c r="U253" s="145">
        <v>561</v>
      </c>
      <c r="V253" s="145">
        <v>757</v>
      </c>
    </row>
    <row r="254" spans="1:22" ht="12.75" customHeight="1">
      <c r="A254" s="147" t="s">
        <v>128</v>
      </c>
      <c r="B254" s="147" t="s">
        <v>575</v>
      </c>
      <c r="C254" s="147" t="s">
        <v>930</v>
      </c>
      <c r="D254" s="144" t="s">
        <v>309</v>
      </c>
      <c r="E254" s="145">
        <v>4455</v>
      </c>
      <c r="F254" s="145">
        <v>125</v>
      </c>
      <c r="G254" s="145">
        <v>181</v>
      </c>
      <c r="H254" s="145">
        <v>199</v>
      </c>
      <c r="I254" s="145">
        <v>250</v>
      </c>
      <c r="J254" s="145">
        <v>213</v>
      </c>
      <c r="K254" s="145">
        <v>218</v>
      </c>
      <c r="L254" s="145">
        <v>178</v>
      </c>
      <c r="M254" s="145">
        <v>194</v>
      </c>
      <c r="N254" s="145">
        <v>233</v>
      </c>
      <c r="O254" s="145">
        <v>273</v>
      </c>
      <c r="P254" s="145">
        <v>321</v>
      </c>
      <c r="Q254" s="145">
        <v>258</v>
      </c>
      <c r="R254" s="145">
        <v>261</v>
      </c>
      <c r="S254" s="145">
        <v>296</v>
      </c>
      <c r="T254" s="145">
        <v>355</v>
      </c>
      <c r="U254" s="145">
        <v>373</v>
      </c>
      <c r="V254" s="145">
        <v>527</v>
      </c>
    </row>
    <row r="255" spans="1:22" ht="12.75" customHeight="1">
      <c r="A255" s="147" t="s">
        <v>531</v>
      </c>
      <c r="B255" s="147" t="s">
        <v>575</v>
      </c>
      <c r="C255" s="147" t="s">
        <v>931</v>
      </c>
      <c r="D255" s="144" t="s">
        <v>309</v>
      </c>
      <c r="E255" s="145">
        <v>2912</v>
      </c>
      <c r="F255" s="145">
        <v>88</v>
      </c>
      <c r="G255" s="145">
        <v>121</v>
      </c>
      <c r="H255" s="145">
        <v>168</v>
      </c>
      <c r="I255" s="145">
        <v>164</v>
      </c>
      <c r="J255" s="145">
        <v>153</v>
      </c>
      <c r="K255" s="145">
        <v>110</v>
      </c>
      <c r="L255" s="145">
        <v>111</v>
      </c>
      <c r="M255" s="145">
        <v>137</v>
      </c>
      <c r="N255" s="145">
        <v>167</v>
      </c>
      <c r="O255" s="145">
        <v>181</v>
      </c>
      <c r="P255" s="145">
        <v>165</v>
      </c>
      <c r="Q255" s="145">
        <v>167</v>
      </c>
      <c r="R255" s="145">
        <v>172</v>
      </c>
      <c r="S255" s="145">
        <v>224</v>
      </c>
      <c r="T255" s="145">
        <v>225</v>
      </c>
      <c r="U255" s="145">
        <v>227</v>
      </c>
      <c r="V255" s="145">
        <v>332</v>
      </c>
    </row>
    <row r="256" spans="1:22" ht="12.75" customHeight="1">
      <c r="A256" s="147" t="s">
        <v>532</v>
      </c>
      <c r="B256" s="147" t="s">
        <v>575</v>
      </c>
      <c r="C256" s="147" t="s">
        <v>932</v>
      </c>
      <c r="D256" s="144" t="s">
        <v>309</v>
      </c>
      <c r="E256" s="145">
        <v>2354</v>
      </c>
      <c r="F256" s="145">
        <v>65</v>
      </c>
      <c r="G256" s="145">
        <v>106</v>
      </c>
      <c r="H256" s="145">
        <v>96</v>
      </c>
      <c r="I256" s="145">
        <v>132</v>
      </c>
      <c r="J256" s="145">
        <v>120</v>
      </c>
      <c r="K256" s="145">
        <v>123</v>
      </c>
      <c r="L256" s="145">
        <v>97</v>
      </c>
      <c r="M256" s="145">
        <v>93</v>
      </c>
      <c r="N256" s="145">
        <v>106</v>
      </c>
      <c r="O256" s="145">
        <v>141</v>
      </c>
      <c r="P256" s="145">
        <v>195</v>
      </c>
      <c r="Q256" s="145">
        <v>160</v>
      </c>
      <c r="R256" s="145">
        <v>159</v>
      </c>
      <c r="S256" s="145">
        <v>143</v>
      </c>
      <c r="T256" s="145">
        <v>181</v>
      </c>
      <c r="U256" s="145">
        <v>183</v>
      </c>
      <c r="V256" s="145">
        <v>254</v>
      </c>
    </row>
    <row r="257" spans="1:22" ht="12.75" customHeight="1">
      <c r="A257" s="147" t="s">
        <v>533</v>
      </c>
      <c r="B257" s="147" t="s">
        <v>575</v>
      </c>
      <c r="C257" s="147" t="s">
        <v>933</v>
      </c>
      <c r="D257" s="144" t="s">
        <v>309</v>
      </c>
      <c r="E257" s="145">
        <v>1795</v>
      </c>
      <c r="F257" s="145">
        <v>57</v>
      </c>
      <c r="G257" s="145">
        <v>60</v>
      </c>
      <c r="H257" s="145">
        <v>90</v>
      </c>
      <c r="I257" s="145">
        <v>94</v>
      </c>
      <c r="J257" s="145">
        <v>97</v>
      </c>
      <c r="K257" s="145">
        <v>73</v>
      </c>
      <c r="L257" s="145">
        <v>87</v>
      </c>
      <c r="M257" s="145">
        <v>78</v>
      </c>
      <c r="N257" s="145">
        <v>92</v>
      </c>
      <c r="O257" s="145">
        <v>104</v>
      </c>
      <c r="P257" s="145">
        <v>121</v>
      </c>
      <c r="Q257" s="145">
        <v>121</v>
      </c>
      <c r="R257" s="145">
        <v>115</v>
      </c>
      <c r="S257" s="145">
        <v>135</v>
      </c>
      <c r="T257" s="145">
        <v>142</v>
      </c>
      <c r="U257" s="145">
        <v>125</v>
      </c>
      <c r="V257" s="145">
        <v>204</v>
      </c>
    </row>
    <row r="258" spans="1:22" ht="12.75" customHeight="1">
      <c r="A258" s="147" t="s">
        <v>534</v>
      </c>
      <c r="B258" s="147" t="s">
        <v>575</v>
      </c>
      <c r="C258" s="147" t="s">
        <v>934</v>
      </c>
      <c r="D258" s="144" t="s">
        <v>309</v>
      </c>
      <c r="E258" s="145">
        <v>13694</v>
      </c>
      <c r="F258" s="145">
        <v>641</v>
      </c>
      <c r="G258" s="145">
        <v>628</v>
      </c>
      <c r="H258" s="145">
        <v>643</v>
      </c>
      <c r="I258" s="145">
        <v>853</v>
      </c>
      <c r="J258" s="145">
        <v>781</v>
      </c>
      <c r="K258" s="145">
        <v>830</v>
      </c>
      <c r="L258" s="145">
        <v>811</v>
      </c>
      <c r="M258" s="145">
        <v>665</v>
      </c>
      <c r="N258" s="145">
        <v>750</v>
      </c>
      <c r="O258" s="145">
        <v>866</v>
      </c>
      <c r="P258" s="145">
        <v>1060</v>
      </c>
      <c r="Q258" s="145">
        <v>994</v>
      </c>
      <c r="R258" s="145">
        <v>782</v>
      </c>
      <c r="S258" s="145">
        <v>786</v>
      </c>
      <c r="T258" s="145">
        <v>765</v>
      </c>
      <c r="U258" s="145">
        <v>779</v>
      </c>
      <c r="V258" s="145">
        <v>1060</v>
      </c>
    </row>
    <row r="259" spans="1:22" ht="12.75" customHeight="1">
      <c r="A259" s="147" t="s">
        <v>535</v>
      </c>
      <c r="B259" s="147" t="s">
        <v>575</v>
      </c>
      <c r="C259" s="147" t="s">
        <v>935</v>
      </c>
      <c r="D259" s="144" t="s">
        <v>309</v>
      </c>
      <c r="E259" s="145">
        <v>3098</v>
      </c>
      <c r="F259" s="145">
        <v>155</v>
      </c>
      <c r="G259" s="145">
        <v>149</v>
      </c>
      <c r="H259" s="145">
        <v>169</v>
      </c>
      <c r="I259" s="145">
        <v>196</v>
      </c>
      <c r="J259" s="145">
        <v>167</v>
      </c>
      <c r="K259" s="145">
        <v>168</v>
      </c>
      <c r="L259" s="145">
        <v>203</v>
      </c>
      <c r="M259" s="145">
        <v>170</v>
      </c>
      <c r="N259" s="145">
        <v>189</v>
      </c>
      <c r="O259" s="145">
        <v>201</v>
      </c>
      <c r="P259" s="145">
        <v>232</v>
      </c>
      <c r="Q259" s="145">
        <v>185</v>
      </c>
      <c r="R259" s="145">
        <v>177</v>
      </c>
      <c r="S259" s="145">
        <v>171</v>
      </c>
      <c r="T259" s="145">
        <v>167</v>
      </c>
      <c r="U259" s="145">
        <v>164</v>
      </c>
      <c r="V259" s="145">
        <v>235</v>
      </c>
    </row>
    <row r="260" spans="1:22" ht="12.75" customHeight="1">
      <c r="A260" s="147" t="s">
        <v>536</v>
      </c>
      <c r="B260" s="147" t="s">
        <v>575</v>
      </c>
      <c r="C260" s="147" t="s">
        <v>936</v>
      </c>
      <c r="D260" s="144" t="s">
        <v>309</v>
      </c>
      <c r="E260" s="145">
        <v>5620</v>
      </c>
      <c r="F260" s="145">
        <v>190</v>
      </c>
      <c r="G260" s="145">
        <v>246</v>
      </c>
      <c r="H260" s="145">
        <v>313</v>
      </c>
      <c r="I260" s="145">
        <v>360</v>
      </c>
      <c r="J260" s="145">
        <v>354</v>
      </c>
      <c r="K260" s="145">
        <v>220</v>
      </c>
      <c r="L260" s="145">
        <v>248</v>
      </c>
      <c r="M260" s="145">
        <v>286</v>
      </c>
      <c r="N260" s="145">
        <v>302</v>
      </c>
      <c r="O260" s="145">
        <v>357</v>
      </c>
      <c r="P260" s="145">
        <v>381</v>
      </c>
      <c r="Q260" s="145">
        <v>369</v>
      </c>
      <c r="R260" s="145">
        <v>330</v>
      </c>
      <c r="S260" s="145">
        <v>360</v>
      </c>
      <c r="T260" s="145">
        <v>424</v>
      </c>
      <c r="U260" s="145">
        <v>357</v>
      </c>
      <c r="V260" s="145">
        <v>523</v>
      </c>
    </row>
    <row r="261" spans="1:22" ht="12.75" customHeight="1">
      <c r="A261" s="147" t="s">
        <v>537</v>
      </c>
      <c r="B261" s="147" t="s">
        <v>575</v>
      </c>
      <c r="C261" s="147" t="s">
        <v>937</v>
      </c>
      <c r="D261" s="144" t="s">
        <v>309</v>
      </c>
      <c r="E261" s="145">
        <v>2539</v>
      </c>
      <c r="F261" s="145">
        <v>89</v>
      </c>
      <c r="G261" s="145">
        <v>121</v>
      </c>
      <c r="H261" s="145">
        <v>121</v>
      </c>
      <c r="I261" s="145">
        <v>144</v>
      </c>
      <c r="J261" s="145">
        <v>119</v>
      </c>
      <c r="K261" s="145">
        <v>115</v>
      </c>
      <c r="L261" s="145">
        <v>122</v>
      </c>
      <c r="M261" s="145">
        <v>120</v>
      </c>
      <c r="N261" s="145">
        <v>140</v>
      </c>
      <c r="O261" s="145">
        <v>133</v>
      </c>
      <c r="P261" s="145">
        <v>172</v>
      </c>
      <c r="Q261" s="145">
        <v>158</v>
      </c>
      <c r="R261" s="145">
        <v>175</v>
      </c>
      <c r="S261" s="145">
        <v>178</v>
      </c>
      <c r="T261" s="145">
        <v>194</v>
      </c>
      <c r="U261" s="145">
        <v>165</v>
      </c>
      <c r="V261" s="145">
        <v>273</v>
      </c>
    </row>
    <row r="262" spans="1:22" ht="12.75" customHeight="1">
      <c r="A262" s="147" t="s">
        <v>538</v>
      </c>
      <c r="B262" s="147" t="s">
        <v>575</v>
      </c>
      <c r="C262" s="147" t="s">
        <v>938</v>
      </c>
      <c r="D262" s="144" t="s">
        <v>309</v>
      </c>
      <c r="E262" s="145">
        <v>2171</v>
      </c>
      <c r="F262" s="145">
        <v>73</v>
      </c>
      <c r="G262" s="145">
        <v>90</v>
      </c>
      <c r="H262" s="145">
        <v>142</v>
      </c>
      <c r="I262" s="145">
        <v>143</v>
      </c>
      <c r="J262" s="145">
        <v>94</v>
      </c>
      <c r="K262" s="145">
        <v>72</v>
      </c>
      <c r="L262" s="145">
        <v>92</v>
      </c>
      <c r="M262" s="145">
        <v>94</v>
      </c>
      <c r="N262" s="145">
        <v>125</v>
      </c>
      <c r="O262" s="145">
        <v>124</v>
      </c>
      <c r="P262" s="145">
        <v>127</v>
      </c>
      <c r="Q262" s="145">
        <v>113</v>
      </c>
      <c r="R262" s="145">
        <v>119</v>
      </c>
      <c r="S262" s="145">
        <v>161</v>
      </c>
      <c r="T262" s="145">
        <v>180</v>
      </c>
      <c r="U262" s="145">
        <v>156</v>
      </c>
      <c r="V262" s="145">
        <v>266</v>
      </c>
    </row>
    <row r="263" spans="1:22" ht="12.75" customHeight="1">
      <c r="A263" s="147" t="s">
        <v>539</v>
      </c>
      <c r="B263" s="147" t="s">
        <v>575</v>
      </c>
      <c r="C263" s="147" t="s">
        <v>939</v>
      </c>
      <c r="D263" s="144" t="s">
        <v>309</v>
      </c>
      <c r="E263" s="145">
        <v>2250</v>
      </c>
      <c r="F263" s="145">
        <v>64</v>
      </c>
      <c r="G263" s="145">
        <v>87</v>
      </c>
      <c r="H263" s="145">
        <v>99</v>
      </c>
      <c r="I263" s="145">
        <v>97</v>
      </c>
      <c r="J263" s="145">
        <v>118</v>
      </c>
      <c r="K263" s="145">
        <v>113</v>
      </c>
      <c r="L263" s="145">
        <v>100</v>
      </c>
      <c r="M263" s="145">
        <v>100</v>
      </c>
      <c r="N263" s="145">
        <v>109</v>
      </c>
      <c r="O263" s="145">
        <v>131</v>
      </c>
      <c r="P263" s="145">
        <v>156</v>
      </c>
      <c r="Q263" s="145">
        <v>191</v>
      </c>
      <c r="R263" s="145">
        <v>181</v>
      </c>
      <c r="S263" s="145">
        <v>175</v>
      </c>
      <c r="T263" s="145">
        <v>177</v>
      </c>
      <c r="U263" s="145">
        <v>138</v>
      </c>
      <c r="V263" s="145">
        <v>214</v>
      </c>
    </row>
    <row r="264" spans="1:22" ht="12.75" customHeight="1">
      <c r="A264" s="147" t="s">
        <v>540</v>
      </c>
      <c r="B264" s="147" t="s">
        <v>575</v>
      </c>
      <c r="C264" s="147" t="s">
        <v>940</v>
      </c>
      <c r="D264" s="144" t="s">
        <v>309</v>
      </c>
      <c r="E264" s="145">
        <v>3085</v>
      </c>
      <c r="F264" s="145">
        <v>99</v>
      </c>
      <c r="G264" s="145">
        <v>126</v>
      </c>
      <c r="H264" s="145">
        <v>144</v>
      </c>
      <c r="I264" s="145">
        <v>163</v>
      </c>
      <c r="J264" s="145">
        <v>142</v>
      </c>
      <c r="K264" s="145">
        <v>142</v>
      </c>
      <c r="L264" s="145">
        <v>143</v>
      </c>
      <c r="M264" s="145">
        <v>157</v>
      </c>
      <c r="N264" s="145">
        <v>160</v>
      </c>
      <c r="O264" s="145">
        <v>173</v>
      </c>
      <c r="P264" s="145">
        <v>223</v>
      </c>
      <c r="Q264" s="145">
        <v>191</v>
      </c>
      <c r="R264" s="145">
        <v>189</v>
      </c>
      <c r="S264" s="145">
        <v>213</v>
      </c>
      <c r="T264" s="145">
        <v>227</v>
      </c>
      <c r="U264" s="145">
        <v>213</v>
      </c>
      <c r="V264" s="145">
        <v>380</v>
      </c>
    </row>
    <row r="265" spans="1:22" ht="12.75" customHeight="1">
      <c r="A265" s="147" t="s">
        <v>541</v>
      </c>
      <c r="B265" s="147" t="s">
        <v>575</v>
      </c>
      <c r="C265" s="147" t="s">
        <v>941</v>
      </c>
      <c r="D265" s="144" t="s">
        <v>309</v>
      </c>
      <c r="E265" s="145">
        <v>7147</v>
      </c>
      <c r="F265" s="145">
        <v>255</v>
      </c>
      <c r="G265" s="145">
        <v>360</v>
      </c>
      <c r="H265" s="145">
        <v>393</v>
      </c>
      <c r="I265" s="145">
        <v>447</v>
      </c>
      <c r="J265" s="145">
        <v>344</v>
      </c>
      <c r="K265" s="145">
        <v>321</v>
      </c>
      <c r="L265" s="145">
        <v>363</v>
      </c>
      <c r="M265" s="145">
        <v>346</v>
      </c>
      <c r="N265" s="145">
        <v>414</v>
      </c>
      <c r="O265" s="145">
        <v>434</v>
      </c>
      <c r="P265" s="145">
        <v>479</v>
      </c>
      <c r="Q265" s="145">
        <v>468</v>
      </c>
      <c r="R265" s="145">
        <v>527</v>
      </c>
      <c r="S265" s="145">
        <v>481</v>
      </c>
      <c r="T265" s="145">
        <v>492</v>
      </c>
      <c r="U265" s="145">
        <v>423</v>
      </c>
      <c r="V265" s="145">
        <v>600</v>
      </c>
    </row>
    <row r="266" spans="1:22" ht="12.75" customHeight="1">
      <c r="A266" s="147" t="s">
        <v>542</v>
      </c>
      <c r="B266" s="147" t="s">
        <v>575</v>
      </c>
      <c r="C266" s="147" t="s">
        <v>942</v>
      </c>
      <c r="D266" s="144" t="s">
        <v>309</v>
      </c>
      <c r="E266" s="145">
        <v>9612</v>
      </c>
      <c r="F266" s="145">
        <v>387</v>
      </c>
      <c r="G266" s="145">
        <v>412</v>
      </c>
      <c r="H266" s="145">
        <v>472</v>
      </c>
      <c r="I266" s="145">
        <v>581</v>
      </c>
      <c r="J266" s="145">
        <v>480</v>
      </c>
      <c r="K266" s="145">
        <v>450</v>
      </c>
      <c r="L266" s="145">
        <v>483</v>
      </c>
      <c r="M266" s="145">
        <v>471</v>
      </c>
      <c r="N266" s="145">
        <v>510</v>
      </c>
      <c r="O266" s="145">
        <v>596</v>
      </c>
      <c r="P266" s="145">
        <v>672</v>
      </c>
      <c r="Q266" s="145">
        <v>637</v>
      </c>
      <c r="R266" s="145">
        <v>571</v>
      </c>
      <c r="S266" s="145">
        <v>579</v>
      </c>
      <c r="T266" s="145">
        <v>679</v>
      </c>
      <c r="U266" s="145">
        <v>636</v>
      </c>
      <c r="V266" s="145">
        <v>996</v>
      </c>
    </row>
    <row r="267" spans="1:22" ht="12.75" customHeight="1">
      <c r="A267" s="147" t="s">
        <v>543</v>
      </c>
      <c r="B267" s="147" t="s">
        <v>575</v>
      </c>
      <c r="C267" s="147" t="s">
        <v>943</v>
      </c>
      <c r="D267" s="144" t="s">
        <v>309</v>
      </c>
      <c r="E267" s="145">
        <v>5821</v>
      </c>
      <c r="F267" s="145">
        <v>252</v>
      </c>
      <c r="G267" s="145">
        <v>268</v>
      </c>
      <c r="H267" s="145">
        <v>278</v>
      </c>
      <c r="I267" s="145">
        <v>341</v>
      </c>
      <c r="J267" s="145">
        <v>277</v>
      </c>
      <c r="K267" s="145">
        <v>270</v>
      </c>
      <c r="L267" s="145">
        <v>313</v>
      </c>
      <c r="M267" s="145">
        <v>288</v>
      </c>
      <c r="N267" s="145">
        <v>310</v>
      </c>
      <c r="O267" s="145">
        <v>381</v>
      </c>
      <c r="P267" s="145">
        <v>437</v>
      </c>
      <c r="Q267" s="145">
        <v>385</v>
      </c>
      <c r="R267" s="145">
        <v>331</v>
      </c>
      <c r="S267" s="145">
        <v>349</v>
      </c>
      <c r="T267" s="145">
        <v>355</v>
      </c>
      <c r="U267" s="145">
        <v>363</v>
      </c>
      <c r="V267" s="145">
        <v>623</v>
      </c>
    </row>
    <row r="268" spans="1:22" ht="12.75" customHeight="1">
      <c r="A268" s="147" t="s">
        <v>544</v>
      </c>
      <c r="B268" s="147" t="s">
        <v>575</v>
      </c>
      <c r="C268" s="147" t="s">
        <v>944</v>
      </c>
      <c r="D268" s="144" t="s">
        <v>309</v>
      </c>
      <c r="E268" s="145">
        <v>2950</v>
      </c>
      <c r="F268" s="145">
        <v>93</v>
      </c>
      <c r="G268" s="145">
        <v>119</v>
      </c>
      <c r="H268" s="145">
        <v>155</v>
      </c>
      <c r="I268" s="145">
        <v>176</v>
      </c>
      <c r="J268" s="145">
        <v>107</v>
      </c>
      <c r="K268" s="145">
        <v>93</v>
      </c>
      <c r="L268" s="145">
        <v>103</v>
      </c>
      <c r="M268" s="145">
        <v>120</v>
      </c>
      <c r="N268" s="145">
        <v>148</v>
      </c>
      <c r="O268" s="145">
        <v>157</v>
      </c>
      <c r="P268" s="145">
        <v>217</v>
      </c>
      <c r="Q268" s="145">
        <v>190</v>
      </c>
      <c r="R268" s="145">
        <v>185</v>
      </c>
      <c r="S268" s="145">
        <v>205</v>
      </c>
      <c r="T268" s="145">
        <v>239</v>
      </c>
      <c r="U268" s="145">
        <v>238</v>
      </c>
      <c r="V268" s="145">
        <v>405</v>
      </c>
    </row>
    <row r="269" spans="1:22" ht="12.75" customHeight="1">
      <c r="A269" s="147" t="s">
        <v>545</v>
      </c>
      <c r="B269" s="147" t="s">
        <v>575</v>
      </c>
      <c r="C269" s="147" t="s">
        <v>945</v>
      </c>
      <c r="D269" s="144" t="s">
        <v>309</v>
      </c>
      <c r="E269" s="145">
        <v>3419</v>
      </c>
      <c r="F269" s="145">
        <v>102</v>
      </c>
      <c r="G269" s="145">
        <v>130</v>
      </c>
      <c r="H269" s="145">
        <v>177</v>
      </c>
      <c r="I269" s="145">
        <v>177</v>
      </c>
      <c r="J269" s="145">
        <v>133</v>
      </c>
      <c r="K269" s="145">
        <v>116</v>
      </c>
      <c r="L269" s="145">
        <v>134</v>
      </c>
      <c r="M269" s="145">
        <v>142</v>
      </c>
      <c r="N269" s="145">
        <v>179</v>
      </c>
      <c r="O269" s="145">
        <v>192</v>
      </c>
      <c r="P269" s="145">
        <v>219</v>
      </c>
      <c r="Q269" s="145">
        <v>214</v>
      </c>
      <c r="R269" s="145">
        <v>211</v>
      </c>
      <c r="S269" s="145">
        <v>280</v>
      </c>
      <c r="T269" s="145">
        <v>320</v>
      </c>
      <c r="U269" s="145">
        <v>278</v>
      </c>
      <c r="V269" s="145">
        <v>415</v>
      </c>
    </row>
    <row r="270" spans="1:22" ht="12.75" customHeight="1">
      <c r="A270" s="147" t="s">
        <v>546</v>
      </c>
      <c r="B270" s="147" t="s">
        <v>575</v>
      </c>
      <c r="C270" s="147" t="s">
        <v>946</v>
      </c>
      <c r="D270" s="144" t="s">
        <v>309</v>
      </c>
      <c r="E270" s="145">
        <v>5866</v>
      </c>
      <c r="F270" s="145">
        <v>228</v>
      </c>
      <c r="G270" s="145">
        <v>251</v>
      </c>
      <c r="H270" s="145">
        <v>300</v>
      </c>
      <c r="I270" s="145">
        <v>344</v>
      </c>
      <c r="J270" s="145">
        <v>297</v>
      </c>
      <c r="K270" s="145">
        <v>246</v>
      </c>
      <c r="L270" s="145">
        <v>245</v>
      </c>
      <c r="M270" s="145">
        <v>251</v>
      </c>
      <c r="N270" s="145">
        <v>326</v>
      </c>
      <c r="O270" s="145">
        <v>390</v>
      </c>
      <c r="P270" s="145">
        <v>439</v>
      </c>
      <c r="Q270" s="145">
        <v>368</v>
      </c>
      <c r="R270" s="145">
        <v>359</v>
      </c>
      <c r="S270" s="145">
        <v>369</v>
      </c>
      <c r="T270" s="145">
        <v>443</v>
      </c>
      <c r="U270" s="145">
        <v>421</v>
      </c>
      <c r="V270" s="145">
        <v>589</v>
      </c>
    </row>
    <row r="271" spans="1:22" ht="12.75" customHeight="1">
      <c r="A271" s="147" t="s">
        <v>547</v>
      </c>
      <c r="B271" s="147" t="s">
        <v>575</v>
      </c>
      <c r="C271" s="147" t="s">
        <v>947</v>
      </c>
      <c r="D271" s="144" t="s">
        <v>309</v>
      </c>
      <c r="E271" s="145">
        <v>1391</v>
      </c>
      <c r="F271" s="145">
        <v>43</v>
      </c>
      <c r="G271" s="145">
        <v>41</v>
      </c>
      <c r="H271" s="145">
        <v>56</v>
      </c>
      <c r="I271" s="145">
        <v>56</v>
      </c>
      <c r="J271" s="145">
        <v>47</v>
      </c>
      <c r="K271" s="145">
        <v>55</v>
      </c>
      <c r="L271" s="145">
        <v>47</v>
      </c>
      <c r="M271" s="145">
        <v>49</v>
      </c>
      <c r="N271" s="145">
        <v>51</v>
      </c>
      <c r="O271" s="145">
        <v>63</v>
      </c>
      <c r="P271" s="145">
        <v>78</v>
      </c>
      <c r="Q271" s="145">
        <v>90</v>
      </c>
      <c r="R271" s="145">
        <v>91</v>
      </c>
      <c r="S271" s="145">
        <v>116</v>
      </c>
      <c r="T271" s="145">
        <v>133</v>
      </c>
      <c r="U271" s="145">
        <v>139</v>
      </c>
      <c r="V271" s="145">
        <v>236</v>
      </c>
    </row>
    <row r="272" spans="1:22" ht="12.75" customHeight="1">
      <c r="A272" s="147" t="s">
        <v>548</v>
      </c>
      <c r="B272" s="147" t="s">
        <v>575</v>
      </c>
      <c r="C272" s="147" t="s">
        <v>948</v>
      </c>
      <c r="D272" s="144" t="s">
        <v>309</v>
      </c>
      <c r="E272" s="145">
        <v>3826</v>
      </c>
      <c r="F272" s="145">
        <v>120</v>
      </c>
      <c r="G272" s="145">
        <v>167</v>
      </c>
      <c r="H272" s="145">
        <v>200</v>
      </c>
      <c r="I272" s="145">
        <v>203</v>
      </c>
      <c r="J272" s="145">
        <v>165</v>
      </c>
      <c r="K272" s="145">
        <v>149</v>
      </c>
      <c r="L272" s="145">
        <v>172</v>
      </c>
      <c r="M272" s="145">
        <v>162</v>
      </c>
      <c r="N272" s="145">
        <v>202</v>
      </c>
      <c r="O272" s="145">
        <v>223</v>
      </c>
      <c r="P272" s="145">
        <v>273</v>
      </c>
      <c r="Q272" s="145">
        <v>218</v>
      </c>
      <c r="R272" s="145">
        <v>262</v>
      </c>
      <c r="S272" s="145">
        <v>280</v>
      </c>
      <c r="T272" s="145">
        <v>298</v>
      </c>
      <c r="U272" s="145">
        <v>293</v>
      </c>
      <c r="V272" s="145">
        <v>439</v>
      </c>
    </row>
    <row r="273" spans="1:22" ht="12.75" customHeight="1">
      <c r="A273" s="147" t="s">
        <v>549</v>
      </c>
      <c r="B273" s="147" t="s">
        <v>575</v>
      </c>
      <c r="C273" s="147" t="s">
        <v>949</v>
      </c>
      <c r="D273" s="144" t="s">
        <v>309</v>
      </c>
      <c r="E273" s="145">
        <v>6052</v>
      </c>
      <c r="F273" s="145">
        <v>222</v>
      </c>
      <c r="G273" s="145">
        <v>278</v>
      </c>
      <c r="H273" s="145">
        <v>297</v>
      </c>
      <c r="I273" s="145">
        <v>367</v>
      </c>
      <c r="J273" s="145">
        <v>265</v>
      </c>
      <c r="K273" s="145">
        <v>278</v>
      </c>
      <c r="L273" s="145">
        <v>293</v>
      </c>
      <c r="M273" s="145">
        <v>301</v>
      </c>
      <c r="N273" s="145">
        <v>306</v>
      </c>
      <c r="O273" s="145">
        <v>380</v>
      </c>
      <c r="P273" s="145">
        <v>432</v>
      </c>
      <c r="Q273" s="145">
        <v>380</v>
      </c>
      <c r="R273" s="145">
        <v>350</v>
      </c>
      <c r="S273" s="145">
        <v>394</v>
      </c>
      <c r="T273" s="145">
        <v>459</v>
      </c>
      <c r="U273" s="145">
        <v>415</v>
      </c>
      <c r="V273" s="145">
        <v>635</v>
      </c>
    </row>
    <row r="274" spans="1:22" ht="12.75" customHeight="1">
      <c r="A274" s="147" t="s">
        <v>550</v>
      </c>
      <c r="B274" s="147" t="s">
        <v>575</v>
      </c>
      <c r="C274" s="147" t="s">
        <v>950</v>
      </c>
      <c r="D274" s="144" t="s">
        <v>309</v>
      </c>
      <c r="E274" s="145">
        <v>4612</v>
      </c>
      <c r="F274" s="145">
        <v>158</v>
      </c>
      <c r="G274" s="145">
        <v>218</v>
      </c>
      <c r="H274" s="145">
        <v>225</v>
      </c>
      <c r="I274" s="145">
        <v>240</v>
      </c>
      <c r="J274" s="145">
        <v>207</v>
      </c>
      <c r="K274" s="145">
        <v>224</v>
      </c>
      <c r="L274" s="145">
        <v>225</v>
      </c>
      <c r="M274" s="145">
        <v>207</v>
      </c>
      <c r="N274" s="145">
        <v>250</v>
      </c>
      <c r="O274" s="145">
        <v>268</v>
      </c>
      <c r="P274" s="145">
        <v>298</v>
      </c>
      <c r="Q274" s="145">
        <v>295</v>
      </c>
      <c r="R274" s="145">
        <v>250</v>
      </c>
      <c r="S274" s="145">
        <v>319</v>
      </c>
      <c r="T274" s="145">
        <v>342</v>
      </c>
      <c r="U274" s="145">
        <v>306</v>
      </c>
      <c r="V274" s="145">
        <v>580</v>
      </c>
    </row>
    <row r="275" spans="1:22" ht="12.75" customHeight="1">
      <c r="A275" s="147" t="s">
        <v>551</v>
      </c>
      <c r="B275" s="147" t="s">
        <v>575</v>
      </c>
      <c r="C275" s="147" t="s">
        <v>951</v>
      </c>
      <c r="D275" s="144" t="s">
        <v>309</v>
      </c>
      <c r="E275" s="145">
        <v>2466</v>
      </c>
      <c r="F275" s="145">
        <v>68</v>
      </c>
      <c r="G275" s="145">
        <v>82</v>
      </c>
      <c r="H275" s="145">
        <v>101</v>
      </c>
      <c r="I275" s="145">
        <v>134</v>
      </c>
      <c r="J275" s="145">
        <v>113</v>
      </c>
      <c r="K275" s="145">
        <v>88</v>
      </c>
      <c r="L275" s="145">
        <v>88</v>
      </c>
      <c r="M275" s="145">
        <v>68</v>
      </c>
      <c r="N275" s="145">
        <v>120</v>
      </c>
      <c r="O275" s="145">
        <v>149</v>
      </c>
      <c r="P275" s="145">
        <v>174</v>
      </c>
      <c r="Q275" s="145">
        <v>147</v>
      </c>
      <c r="R275" s="145">
        <v>135</v>
      </c>
      <c r="S275" s="145">
        <v>174</v>
      </c>
      <c r="T275" s="145">
        <v>223</v>
      </c>
      <c r="U275" s="145">
        <v>232</v>
      </c>
      <c r="V275" s="145">
        <v>370</v>
      </c>
    </row>
    <row r="276" spans="1:22" ht="12.75" customHeight="1">
      <c r="A276" s="147" t="s">
        <v>552</v>
      </c>
      <c r="B276" s="147" t="s">
        <v>575</v>
      </c>
      <c r="C276" s="147" t="s">
        <v>952</v>
      </c>
      <c r="D276" s="144" t="s">
        <v>309</v>
      </c>
      <c r="E276" s="145">
        <v>2390</v>
      </c>
      <c r="F276" s="145">
        <v>87</v>
      </c>
      <c r="G276" s="145">
        <v>102</v>
      </c>
      <c r="H276" s="145">
        <v>105</v>
      </c>
      <c r="I276" s="145">
        <v>150</v>
      </c>
      <c r="J276" s="145">
        <v>122</v>
      </c>
      <c r="K276" s="145">
        <v>79</v>
      </c>
      <c r="L276" s="145">
        <v>93</v>
      </c>
      <c r="M276" s="145">
        <v>98</v>
      </c>
      <c r="N276" s="145">
        <v>128</v>
      </c>
      <c r="O276" s="145">
        <v>145</v>
      </c>
      <c r="P276" s="145">
        <v>161</v>
      </c>
      <c r="Q276" s="145">
        <v>151</v>
      </c>
      <c r="R276" s="145">
        <v>142</v>
      </c>
      <c r="S276" s="145">
        <v>165</v>
      </c>
      <c r="T276" s="145">
        <v>190</v>
      </c>
      <c r="U276" s="145">
        <v>187</v>
      </c>
      <c r="V276" s="145">
        <v>285</v>
      </c>
    </row>
    <row r="277" spans="1:22" ht="12.75" customHeight="1">
      <c r="A277" s="147" t="s">
        <v>553</v>
      </c>
      <c r="B277" s="147" t="s">
        <v>575</v>
      </c>
      <c r="C277" s="147" t="s">
        <v>953</v>
      </c>
      <c r="D277" s="144" t="s">
        <v>309</v>
      </c>
      <c r="E277" s="145">
        <v>2575</v>
      </c>
      <c r="F277" s="145">
        <v>68</v>
      </c>
      <c r="G277" s="145">
        <v>108</v>
      </c>
      <c r="H277" s="145">
        <v>105</v>
      </c>
      <c r="I277" s="145">
        <v>136</v>
      </c>
      <c r="J277" s="145">
        <v>109</v>
      </c>
      <c r="K277" s="145">
        <v>102</v>
      </c>
      <c r="L277" s="145">
        <v>99</v>
      </c>
      <c r="M277" s="145">
        <v>131</v>
      </c>
      <c r="N277" s="145">
        <v>154</v>
      </c>
      <c r="O277" s="145">
        <v>135</v>
      </c>
      <c r="P277" s="145">
        <v>170</v>
      </c>
      <c r="Q277" s="145">
        <v>170</v>
      </c>
      <c r="R277" s="145">
        <v>161</v>
      </c>
      <c r="S277" s="145">
        <v>188</v>
      </c>
      <c r="T277" s="145">
        <v>211</v>
      </c>
      <c r="U277" s="145">
        <v>195</v>
      </c>
      <c r="V277" s="145">
        <v>333</v>
      </c>
    </row>
    <row r="278" spans="1:22" ht="12.75" customHeight="1">
      <c r="A278" s="147" t="s">
        <v>554</v>
      </c>
      <c r="B278" s="147" t="s">
        <v>575</v>
      </c>
      <c r="C278" s="147" t="s">
        <v>954</v>
      </c>
      <c r="D278" s="144" t="s">
        <v>309</v>
      </c>
      <c r="E278" s="145">
        <v>8936</v>
      </c>
      <c r="F278" s="145">
        <v>415</v>
      </c>
      <c r="G278" s="145">
        <v>429</v>
      </c>
      <c r="H278" s="145">
        <v>435</v>
      </c>
      <c r="I278" s="145">
        <v>535</v>
      </c>
      <c r="J278" s="145">
        <v>430</v>
      </c>
      <c r="K278" s="145">
        <v>496</v>
      </c>
      <c r="L278" s="145">
        <v>532</v>
      </c>
      <c r="M278" s="145">
        <v>436</v>
      </c>
      <c r="N278" s="145">
        <v>490</v>
      </c>
      <c r="O278" s="145">
        <v>553</v>
      </c>
      <c r="P278" s="145">
        <v>624</v>
      </c>
      <c r="Q278" s="145">
        <v>579</v>
      </c>
      <c r="R278" s="145">
        <v>514</v>
      </c>
      <c r="S278" s="145">
        <v>484</v>
      </c>
      <c r="T278" s="145">
        <v>586</v>
      </c>
      <c r="U278" s="145">
        <v>585</v>
      </c>
      <c r="V278" s="145">
        <v>813</v>
      </c>
    </row>
    <row r="279" spans="1:22" ht="12.75" customHeight="1">
      <c r="A279" s="147" t="s">
        <v>555</v>
      </c>
      <c r="B279" s="147" t="s">
        <v>575</v>
      </c>
      <c r="C279" s="147" t="s">
        <v>955</v>
      </c>
      <c r="D279" s="144" t="s">
        <v>309</v>
      </c>
      <c r="E279" s="145">
        <v>3414</v>
      </c>
      <c r="F279" s="145">
        <v>133</v>
      </c>
      <c r="G279" s="145">
        <v>171</v>
      </c>
      <c r="H279" s="145">
        <v>185</v>
      </c>
      <c r="I279" s="145">
        <v>185</v>
      </c>
      <c r="J279" s="145">
        <v>160</v>
      </c>
      <c r="K279" s="145">
        <v>157</v>
      </c>
      <c r="L279" s="145">
        <v>173</v>
      </c>
      <c r="M279" s="145">
        <v>167</v>
      </c>
      <c r="N279" s="145">
        <v>151</v>
      </c>
      <c r="O279" s="145">
        <v>204</v>
      </c>
      <c r="P279" s="145">
        <v>202</v>
      </c>
      <c r="Q279" s="145">
        <v>208</v>
      </c>
      <c r="R279" s="145">
        <v>234</v>
      </c>
      <c r="S279" s="145">
        <v>216</v>
      </c>
      <c r="T279" s="145">
        <v>258</v>
      </c>
      <c r="U279" s="145">
        <v>248</v>
      </c>
      <c r="V279" s="145">
        <v>362</v>
      </c>
    </row>
    <row r="280" spans="1:22" ht="12.75" customHeight="1">
      <c r="A280" s="147" t="s">
        <v>556</v>
      </c>
      <c r="B280" s="147" t="s">
        <v>575</v>
      </c>
      <c r="C280" s="147" t="s">
        <v>956</v>
      </c>
      <c r="D280" s="144" t="s">
        <v>309</v>
      </c>
      <c r="E280" s="145">
        <v>3763</v>
      </c>
      <c r="F280" s="145">
        <v>138</v>
      </c>
      <c r="G280" s="145">
        <v>180</v>
      </c>
      <c r="H280" s="145">
        <v>211</v>
      </c>
      <c r="I280" s="145">
        <v>209</v>
      </c>
      <c r="J280" s="145">
        <v>164</v>
      </c>
      <c r="K280" s="145">
        <v>149</v>
      </c>
      <c r="L280" s="145">
        <v>168</v>
      </c>
      <c r="M280" s="145">
        <v>182</v>
      </c>
      <c r="N280" s="145">
        <v>191</v>
      </c>
      <c r="O280" s="145">
        <v>221</v>
      </c>
      <c r="P280" s="145">
        <v>244</v>
      </c>
      <c r="Q280" s="145">
        <v>253</v>
      </c>
      <c r="R280" s="145">
        <v>219</v>
      </c>
      <c r="S280" s="145">
        <v>257</v>
      </c>
      <c r="T280" s="145">
        <v>272</v>
      </c>
      <c r="U280" s="145">
        <v>272</v>
      </c>
      <c r="V280" s="145">
        <v>433</v>
      </c>
    </row>
    <row r="281" spans="1:22" ht="12.75" customHeight="1">
      <c r="A281" s="147" t="s">
        <v>557</v>
      </c>
      <c r="B281" s="147" t="s">
        <v>575</v>
      </c>
      <c r="C281" s="147" t="s">
        <v>957</v>
      </c>
      <c r="D281" s="144" t="s">
        <v>309</v>
      </c>
      <c r="E281" s="145">
        <v>5245</v>
      </c>
      <c r="F281" s="145">
        <v>280</v>
      </c>
      <c r="G281" s="145">
        <v>306</v>
      </c>
      <c r="H281" s="145">
        <v>265</v>
      </c>
      <c r="I281" s="145">
        <v>281</v>
      </c>
      <c r="J281" s="145">
        <v>295</v>
      </c>
      <c r="K281" s="145">
        <v>349</v>
      </c>
      <c r="L281" s="145">
        <v>370</v>
      </c>
      <c r="M281" s="145">
        <v>313</v>
      </c>
      <c r="N281" s="145">
        <v>315</v>
      </c>
      <c r="O281" s="145">
        <v>320</v>
      </c>
      <c r="P281" s="145">
        <v>359</v>
      </c>
      <c r="Q281" s="145">
        <v>335</v>
      </c>
      <c r="R281" s="145">
        <v>304</v>
      </c>
      <c r="S281" s="145">
        <v>275</v>
      </c>
      <c r="T281" s="145">
        <v>294</v>
      </c>
      <c r="U281" s="145">
        <v>241</v>
      </c>
      <c r="V281" s="145">
        <v>343</v>
      </c>
    </row>
    <row r="282" spans="1:22" ht="12.75" customHeight="1">
      <c r="A282" s="147" t="s">
        <v>558</v>
      </c>
      <c r="B282" s="147" t="s">
        <v>575</v>
      </c>
      <c r="C282" s="147" t="s">
        <v>958</v>
      </c>
      <c r="D282" s="144" t="s">
        <v>309</v>
      </c>
      <c r="E282" s="145">
        <v>10014</v>
      </c>
      <c r="F282" s="145">
        <v>482</v>
      </c>
      <c r="G282" s="145">
        <v>482</v>
      </c>
      <c r="H282" s="145">
        <v>530</v>
      </c>
      <c r="I282" s="145">
        <v>544</v>
      </c>
      <c r="J282" s="145">
        <v>521</v>
      </c>
      <c r="K282" s="145">
        <v>545</v>
      </c>
      <c r="L282" s="145">
        <v>579</v>
      </c>
      <c r="M282" s="145">
        <v>523</v>
      </c>
      <c r="N282" s="145">
        <v>554</v>
      </c>
      <c r="O282" s="145">
        <v>579</v>
      </c>
      <c r="P282" s="145">
        <v>684</v>
      </c>
      <c r="Q282" s="145">
        <v>642</v>
      </c>
      <c r="R282" s="145">
        <v>619</v>
      </c>
      <c r="S282" s="145">
        <v>620</v>
      </c>
      <c r="T282" s="145">
        <v>629</v>
      </c>
      <c r="U282" s="145">
        <v>578</v>
      </c>
      <c r="V282" s="145">
        <v>903</v>
      </c>
    </row>
    <row r="283" spans="1:22" ht="12.75" customHeight="1">
      <c r="A283" s="147" t="s">
        <v>559</v>
      </c>
      <c r="B283" s="147" t="s">
        <v>575</v>
      </c>
      <c r="C283" s="147" t="s">
        <v>959</v>
      </c>
      <c r="D283" s="144" t="s">
        <v>309</v>
      </c>
      <c r="E283" s="145">
        <v>3896</v>
      </c>
      <c r="F283" s="145">
        <v>145</v>
      </c>
      <c r="G283" s="145">
        <v>159</v>
      </c>
      <c r="H283" s="145">
        <v>199</v>
      </c>
      <c r="I283" s="145">
        <v>223</v>
      </c>
      <c r="J283" s="145">
        <v>206</v>
      </c>
      <c r="K283" s="145">
        <v>170</v>
      </c>
      <c r="L283" s="145">
        <v>172</v>
      </c>
      <c r="M283" s="145">
        <v>156</v>
      </c>
      <c r="N283" s="145">
        <v>201</v>
      </c>
      <c r="O283" s="145">
        <v>243</v>
      </c>
      <c r="P283" s="145">
        <v>298</v>
      </c>
      <c r="Q283" s="145">
        <v>257</v>
      </c>
      <c r="R283" s="145">
        <v>218</v>
      </c>
      <c r="S283" s="145">
        <v>233</v>
      </c>
      <c r="T283" s="145">
        <v>294</v>
      </c>
      <c r="U283" s="145">
        <v>309</v>
      </c>
      <c r="V283" s="145">
        <v>413</v>
      </c>
    </row>
    <row r="284" spans="1:22" ht="12.75" customHeight="1">
      <c r="A284" s="147" t="s">
        <v>560</v>
      </c>
      <c r="B284" s="147" t="s">
        <v>575</v>
      </c>
      <c r="C284" s="147" t="s">
        <v>960</v>
      </c>
      <c r="D284" s="144" t="s">
        <v>309</v>
      </c>
      <c r="E284" s="145">
        <v>6490</v>
      </c>
      <c r="F284" s="145">
        <v>218</v>
      </c>
      <c r="G284" s="145">
        <v>271</v>
      </c>
      <c r="H284" s="145">
        <v>329</v>
      </c>
      <c r="I284" s="145">
        <v>376</v>
      </c>
      <c r="J284" s="145">
        <v>324</v>
      </c>
      <c r="K284" s="145">
        <v>311</v>
      </c>
      <c r="L284" s="145">
        <v>278</v>
      </c>
      <c r="M284" s="145">
        <v>286</v>
      </c>
      <c r="N284" s="145">
        <v>338</v>
      </c>
      <c r="O284" s="145">
        <v>386</v>
      </c>
      <c r="P284" s="145">
        <v>487</v>
      </c>
      <c r="Q284" s="145">
        <v>437</v>
      </c>
      <c r="R284" s="145">
        <v>381</v>
      </c>
      <c r="S284" s="145">
        <v>403</v>
      </c>
      <c r="T284" s="145">
        <v>512</v>
      </c>
      <c r="U284" s="145">
        <v>489</v>
      </c>
      <c r="V284" s="145">
        <v>664</v>
      </c>
    </row>
    <row r="285" spans="1:22" ht="12.75" customHeight="1">
      <c r="A285" s="147" t="s">
        <v>561</v>
      </c>
      <c r="B285" s="147" t="s">
        <v>575</v>
      </c>
      <c r="C285" s="147" t="s">
        <v>961</v>
      </c>
      <c r="D285" s="144" t="s">
        <v>309</v>
      </c>
      <c r="E285" s="145">
        <v>7090</v>
      </c>
      <c r="F285" s="145">
        <v>273</v>
      </c>
      <c r="G285" s="145">
        <v>330</v>
      </c>
      <c r="H285" s="145">
        <v>336</v>
      </c>
      <c r="I285" s="145">
        <v>396</v>
      </c>
      <c r="J285" s="145">
        <v>336</v>
      </c>
      <c r="K285" s="145">
        <v>357</v>
      </c>
      <c r="L285" s="145">
        <v>354</v>
      </c>
      <c r="M285" s="145">
        <v>335</v>
      </c>
      <c r="N285" s="145">
        <v>407</v>
      </c>
      <c r="O285" s="145">
        <v>408</v>
      </c>
      <c r="P285" s="145">
        <v>510</v>
      </c>
      <c r="Q285" s="145">
        <v>490</v>
      </c>
      <c r="R285" s="145">
        <v>440</v>
      </c>
      <c r="S285" s="145">
        <v>467</v>
      </c>
      <c r="T285" s="145">
        <v>484</v>
      </c>
      <c r="U285" s="145">
        <v>457</v>
      </c>
      <c r="V285" s="145">
        <v>710</v>
      </c>
    </row>
    <row r="286" spans="1:22" ht="12.75" customHeight="1">
      <c r="A286" s="147" t="s">
        <v>562</v>
      </c>
      <c r="B286" s="147" t="s">
        <v>575</v>
      </c>
      <c r="C286" s="147" t="s">
        <v>962</v>
      </c>
      <c r="D286" s="144" t="s">
        <v>309</v>
      </c>
      <c r="E286" s="145">
        <v>5495</v>
      </c>
      <c r="F286" s="145">
        <v>270</v>
      </c>
      <c r="G286" s="145">
        <v>263</v>
      </c>
      <c r="H286" s="145">
        <v>260</v>
      </c>
      <c r="I286" s="145">
        <v>304</v>
      </c>
      <c r="J286" s="145">
        <v>267</v>
      </c>
      <c r="K286" s="145">
        <v>278</v>
      </c>
      <c r="L286" s="145">
        <v>298</v>
      </c>
      <c r="M286" s="145">
        <v>265</v>
      </c>
      <c r="N286" s="145">
        <v>282</v>
      </c>
      <c r="O286" s="145">
        <v>335</v>
      </c>
      <c r="P286" s="145">
        <v>363</v>
      </c>
      <c r="Q286" s="145">
        <v>373</v>
      </c>
      <c r="R286" s="145">
        <v>341</v>
      </c>
      <c r="S286" s="145">
        <v>329</v>
      </c>
      <c r="T286" s="145">
        <v>390</v>
      </c>
      <c r="U286" s="145">
        <v>377</v>
      </c>
      <c r="V286" s="145">
        <v>500</v>
      </c>
    </row>
    <row r="287" spans="1:22" ht="12.75" customHeight="1">
      <c r="A287" s="147" t="s">
        <v>563</v>
      </c>
      <c r="B287" s="147" t="s">
        <v>575</v>
      </c>
      <c r="C287" s="147" t="s">
        <v>963</v>
      </c>
      <c r="D287" s="144" t="s">
        <v>309</v>
      </c>
      <c r="E287" s="145">
        <v>8673</v>
      </c>
      <c r="F287" s="145">
        <v>321</v>
      </c>
      <c r="G287" s="145">
        <v>354</v>
      </c>
      <c r="H287" s="145">
        <v>394</v>
      </c>
      <c r="I287" s="145">
        <v>459</v>
      </c>
      <c r="J287" s="145">
        <v>409</v>
      </c>
      <c r="K287" s="145">
        <v>480</v>
      </c>
      <c r="L287" s="145">
        <v>503</v>
      </c>
      <c r="M287" s="145">
        <v>483</v>
      </c>
      <c r="N287" s="145">
        <v>458</v>
      </c>
      <c r="O287" s="145">
        <v>495</v>
      </c>
      <c r="P287" s="145">
        <v>639</v>
      </c>
      <c r="Q287" s="145">
        <v>563</v>
      </c>
      <c r="R287" s="145">
        <v>542</v>
      </c>
      <c r="S287" s="145">
        <v>562</v>
      </c>
      <c r="T287" s="145">
        <v>585</v>
      </c>
      <c r="U287" s="145">
        <v>583</v>
      </c>
      <c r="V287" s="145">
        <v>843</v>
      </c>
    </row>
    <row r="288" spans="1:22" ht="12.75" customHeight="1">
      <c r="A288" s="147" t="s">
        <v>564</v>
      </c>
      <c r="B288" s="147" t="s">
        <v>575</v>
      </c>
      <c r="C288" s="147" t="s">
        <v>964</v>
      </c>
      <c r="D288" s="144" t="s">
        <v>309</v>
      </c>
      <c r="E288" s="145">
        <v>3545</v>
      </c>
      <c r="F288" s="145">
        <v>114</v>
      </c>
      <c r="G288" s="145">
        <v>146</v>
      </c>
      <c r="H288" s="145">
        <v>112</v>
      </c>
      <c r="I288" s="145">
        <v>163</v>
      </c>
      <c r="J288" s="145">
        <v>194</v>
      </c>
      <c r="K288" s="145">
        <v>215</v>
      </c>
      <c r="L288" s="145">
        <v>162</v>
      </c>
      <c r="M288" s="145">
        <v>152</v>
      </c>
      <c r="N288" s="145">
        <v>163</v>
      </c>
      <c r="O288" s="145">
        <v>195</v>
      </c>
      <c r="P288" s="145">
        <v>237</v>
      </c>
      <c r="Q288" s="145">
        <v>310</v>
      </c>
      <c r="R288" s="145">
        <v>266</v>
      </c>
      <c r="S288" s="145">
        <v>246</v>
      </c>
      <c r="T288" s="145">
        <v>262</v>
      </c>
      <c r="U288" s="145">
        <v>279</v>
      </c>
      <c r="V288" s="145">
        <v>329</v>
      </c>
    </row>
    <row r="289" spans="1:22" ht="12.75" customHeight="1">
      <c r="A289" s="147" t="s">
        <v>565</v>
      </c>
      <c r="B289" s="147" t="s">
        <v>575</v>
      </c>
      <c r="C289" s="147" t="s">
        <v>965</v>
      </c>
      <c r="D289" s="144" t="s">
        <v>309</v>
      </c>
      <c r="E289" s="145">
        <v>5376</v>
      </c>
      <c r="F289" s="145">
        <v>175</v>
      </c>
      <c r="G289" s="145">
        <v>188</v>
      </c>
      <c r="H289" s="145">
        <v>214</v>
      </c>
      <c r="I289" s="145">
        <v>274</v>
      </c>
      <c r="J289" s="145">
        <v>321</v>
      </c>
      <c r="K289" s="145">
        <v>250</v>
      </c>
      <c r="L289" s="145">
        <v>240</v>
      </c>
      <c r="M289" s="145">
        <v>237</v>
      </c>
      <c r="N289" s="145">
        <v>247</v>
      </c>
      <c r="O289" s="145">
        <v>288</v>
      </c>
      <c r="P289" s="145">
        <v>389</v>
      </c>
      <c r="Q289" s="145">
        <v>358</v>
      </c>
      <c r="R289" s="145">
        <v>370</v>
      </c>
      <c r="S289" s="145">
        <v>386</v>
      </c>
      <c r="T289" s="145">
        <v>416</v>
      </c>
      <c r="U289" s="145">
        <v>380</v>
      </c>
      <c r="V289" s="145">
        <v>643</v>
      </c>
    </row>
    <row r="290" spans="1:22" ht="12.75" customHeight="1">
      <c r="A290" s="147" t="s">
        <v>566</v>
      </c>
      <c r="B290" s="147" t="s">
        <v>575</v>
      </c>
      <c r="C290" s="147" t="s">
        <v>973</v>
      </c>
      <c r="D290" s="144" t="s">
        <v>309</v>
      </c>
      <c r="E290" s="145">
        <v>4881</v>
      </c>
      <c r="F290" s="145">
        <v>144</v>
      </c>
      <c r="G290" s="145">
        <v>173</v>
      </c>
      <c r="H290" s="145">
        <v>238</v>
      </c>
      <c r="I290" s="145">
        <v>255</v>
      </c>
      <c r="J290" s="145">
        <v>216</v>
      </c>
      <c r="K290" s="145">
        <v>179</v>
      </c>
      <c r="L290" s="145">
        <v>238</v>
      </c>
      <c r="M290" s="145">
        <v>219</v>
      </c>
      <c r="N290" s="145">
        <v>265</v>
      </c>
      <c r="O290" s="145">
        <v>270</v>
      </c>
      <c r="P290" s="145">
        <v>340</v>
      </c>
      <c r="Q290" s="145">
        <v>343</v>
      </c>
      <c r="R290" s="145">
        <v>271</v>
      </c>
      <c r="S290" s="145">
        <v>354</v>
      </c>
      <c r="T290" s="145">
        <v>415</v>
      </c>
      <c r="U290" s="145">
        <v>374</v>
      </c>
      <c r="V290" s="145">
        <v>587</v>
      </c>
    </row>
    <row r="291" spans="1:22" ht="12.75" customHeight="1">
      <c r="A291" s="147" t="s">
        <v>567</v>
      </c>
      <c r="B291" s="147" t="s">
        <v>575</v>
      </c>
      <c r="C291" s="147" t="s">
        <v>967</v>
      </c>
      <c r="D291" s="144" t="s">
        <v>309</v>
      </c>
      <c r="E291" s="145">
        <v>6001</v>
      </c>
      <c r="F291" s="145">
        <v>262</v>
      </c>
      <c r="G291" s="145">
        <v>297</v>
      </c>
      <c r="H291" s="145">
        <v>292</v>
      </c>
      <c r="I291" s="145">
        <v>294</v>
      </c>
      <c r="J291" s="145">
        <v>280</v>
      </c>
      <c r="K291" s="145">
        <v>322</v>
      </c>
      <c r="L291" s="145">
        <v>341</v>
      </c>
      <c r="M291" s="145">
        <v>319</v>
      </c>
      <c r="N291" s="145">
        <v>315</v>
      </c>
      <c r="O291" s="145">
        <v>339</v>
      </c>
      <c r="P291" s="145">
        <v>383</v>
      </c>
      <c r="Q291" s="145">
        <v>392</v>
      </c>
      <c r="R291" s="145">
        <v>338</v>
      </c>
      <c r="S291" s="145">
        <v>379</v>
      </c>
      <c r="T291" s="145">
        <v>414</v>
      </c>
      <c r="U291" s="145">
        <v>412</v>
      </c>
      <c r="V291" s="145">
        <v>622</v>
      </c>
    </row>
    <row r="292" spans="1:22" ht="12.75" customHeight="1">
      <c r="A292" s="147" t="s">
        <v>568</v>
      </c>
      <c r="B292" s="147" t="s">
        <v>575</v>
      </c>
      <c r="C292" s="147" t="s">
        <v>968</v>
      </c>
      <c r="D292" s="144" t="s">
        <v>309</v>
      </c>
      <c r="E292" s="145">
        <v>4555</v>
      </c>
      <c r="F292" s="145">
        <v>179</v>
      </c>
      <c r="G292" s="145">
        <v>191</v>
      </c>
      <c r="H292" s="145">
        <v>215</v>
      </c>
      <c r="I292" s="145">
        <v>260</v>
      </c>
      <c r="J292" s="145">
        <v>276</v>
      </c>
      <c r="K292" s="145">
        <v>247</v>
      </c>
      <c r="L292" s="145">
        <v>241</v>
      </c>
      <c r="M292" s="145">
        <v>233</v>
      </c>
      <c r="N292" s="145">
        <v>237</v>
      </c>
      <c r="O292" s="145">
        <v>264</v>
      </c>
      <c r="P292" s="145">
        <v>302</v>
      </c>
      <c r="Q292" s="145">
        <v>300</v>
      </c>
      <c r="R292" s="145">
        <v>310</v>
      </c>
      <c r="S292" s="145">
        <v>263</v>
      </c>
      <c r="T292" s="145">
        <v>312</v>
      </c>
      <c r="U292" s="145">
        <v>274</v>
      </c>
      <c r="V292" s="145">
        <v>451</v>
      </c>
    </row>
    <row r="293" spans="1:22" ht="12.75" customHeight="1">
      <c r="A293" s="147" t="s">
        <v>569</v>
      </c>
      <c r="B293" s="147" t="s">
        <v>575</v>
      </c>
      <c r="C293" s="147" t="s">
        <v>969</v>
      </c>
      <c r="D293" s="144" t="s">
        <v>309</v>
      </c>
      <c r="E293" s="145">
        <v>3247</v>
      </c>
      <c r="F293" s="145">
        <v>174</v>
      </c>
      <c r="G293" s="145">
        <v>176</v>
      </c>
      <c r="H293" s="145">
        <v>154</v>
      </c>
      <c r="I293" s="145">
        <v>190</v>
      </c>
      <c r="J293" s="145">
        <v>153</v>
      </c>
      <c r="K293" s="145">
        <v>206</v>
      </c>
      <c r="L293" s="145">
        <v>220</v>
      </c>
      <c r="M293" s="145">
        <v>194</v>
      </c>
      <c r="N293" s="145">
        <v>180</v>
      </c>
      <c r="O293" s="145">
        <v>181</v>
      </c>
      <c r="P293" s="145">
        <v>216</v>
      </c>
      <c r="Q293" s="145">
        <v>237</v>
      </c>
      <c r="R293" s="145">
        <v>182</v>
      </c>
      <c r="S293" s="145">
        <v>157</v>
      </c>
      <c r="T293" s="145">
        <v>185</v>
      </c>
      <c r="U293" s="145">
        <v>177</v>
      </c>
      <c r="V293" s="145">
        <v>265</v>
      </c>
    </row>
    <row r="294" spans="1:22" ht="12.75" customHeight="1">
      <c r="A294" s="147" t="s">
        <v>570</v>
      </c>
      <c r="B294" s="147" t="s">
        <v>575</v>
      </c>
      <c r="C294" s="147" t="s">
        <v>970</v>
      </c>
      <c r="D294" s="144" t="s">
        <v>309</v>
      </c>
      <c r="E294" s="145">
        <v>6381</v>
      </c>
      <c r="F294" s="145">
        <v>200</v>
      </c>
      <c r="G294" s="145">
        <v>273</v>
      </c>
      <c r="H294" s="145">
        <v>306</v>
      </c>
      <c r="I294" s="145">
        <v>352</v>
      </c>
      <c r="J294" s="145">
        <v>334</v>
      </c>
      <c r="K294" s="145">
        <v>336</v>
      </c>
      <c r="L294" s="145">
        <v>328</v>
      </c>
      <c r="M294" s="145">
        <v>329</v>
      </c>
      <c r="N294" s="145">
        <v>337</v>
      </c>
      <c r="O294" s="145">
        <v>375</v>
      </c>
      <c r="P294" s="145">
        <v>522</v>
      </c>
      <c r="Q294" s="145">
        <v>479</v>
      </c>
      <c r="R294" s="145">
        <v>386</v>
      </c>
      <c r="S294" s="145">
        <v>414</v>
      </c>
      <c r="T294" s="145">
        <v>441</v>
      </c>
      <c r="U294" s="145">
        <v>400</v>
      </c>
      <c r="V294" s="145">
        <v>569</v>
      </c>
    </row>
    <row r="295" spans="1:22" ht="12.75" customHeight="1">
      <c r="A295" s="147" t="s">
        <v>571</v>
      </c>
      <c r="B295" s="147" t="s">
        <v>575</v>
      </c>
      <c r="C295" s="147" t="s">
        <v>971</v>
      </c>
      <c r="D295" s="144" t="s">
        <v>309</v>
      </c>
      <c r="E295" s="145">
        <v>8587</v>
      </c>
      <c r="F295" s="145">
        <v>347</v>
      </c>
      <c r="G295" s="145">
        <v>375</v>
      </c>
      <c r="H295" s="145">
        <v>411</v>
      </c>
      <c r="I295" s="145">
        <v>485</v>
      </c>
      <c r="J295" s="145">
        <v>456</v>
      </c>
      <c r="K295" s="145">
        <v>491</v>
      </c>
      <c r="L295" s="145">
        <v>520</v>
      </c>
      <c r="M295" s="145">
        <v>474</v>
      </c>
      <c r="N295" s="145">
        <v>470</v>
      </c>
      <c r="O295" s="145">
        <v>572</v>
      </c>
      <c r="P295" s="145">
        <v>643</v>
      </c>
      <c r="Q295" s="145">
        <v>606</v>
      </c>
      <c r="R295" s="145">
        <v>463</v>
      </c>
      <c r="S295" s="145">
        <v>503</v>
      </c>
      <c r="T295" s="145">
        <v>518</v>
      </c>
      <c r="U295" s="145">
        <v>458</v>
      </c>
      <c r="V295" s="145">
        <v>795</v>
      </c>
    </row>
    <row r="296" spans="1:22" ht="12.75" customHeight="1">
      <c r="A296" s="314" t="s">
        <v>572</v>
      </c>
      <c r="B296" s="314" t="s">
        <v>575</v>
      </c>
      <c r="C296" s="314" t="s">
        <v>972</v>
      </c>
      <c r="D296" s="312" t="s">
        <v>309</v>
      </c>
      <c r="E296" s="313">
        <v>10189</v>
      </c>
      <c r="F296" s="313">
        <v>352</v>
      </c>
      <c r="G296" s="313">
        <v>436</v>
      </c>
      <c r="H296" s="313">
        <v>466</v>
      </c>
      <c r="I296" s="313">
        <v>545</v>
      </c>
      <c r="J296" s="313">
        <v>500</v>
      </c>
      <c r="K296" s="313">
        <v>472</v>
      </c>
      <c r="L296" s="313">
        <v>543</v>
      </c>
      <c r="M296" s="313">
        <v>544</v>
      </c>
      <c r="N296" s="313">
        <v>516</v>
      </c>
      <c r="O296" s="313">
        <v>568</v>
      </c>
      <c r="P296" s="313">
        <v>719</v>
      </c>
      <c r="Q296" s="313">
        <v>756</v>
      </c>
      <c r="R296" s="313">
        <v>664</v>
      </c>
      <c r="S296" s="313">
        <v>712</v>
      </c>
      <c r="T296" s="313">
        <v>779</v>
      </c>
      <c r="U296" s="313">
        <v>676</v>
      </c>
      <c r="V296" s="313">
        <v>941</v>
      </c>
    </row>
    <row r="297" spans="1:22">
      <c r="A297" s="17" t="s">
        <v>248</v>
      </c>
    </row>
  </sheetData>
  <phoneticPr fontId="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297"/>
  <sheetViews>
    <sheetView workbookViewId="0">
      <pane xSplit="4" ySplit="2" topLeftCell="N3" activePane="bottomRight" state="frozen"/>
      <selection pane="topRight" activeCell="E1" sqref="E1"/>
      <selection pane="bottomLeft" activeCell="A3" sqref="A3"/>
      <selection pane="bottomRight" activeCell="O3" sqref="O3"/>
    </sheetView>
  </sheetViews>
  <sheetFormatPr defaultRowHeight="12.75"/>
  <cols>
    <col min="1" max="1" width="8.125" style="114" customWidth="1"/>
    <col min="2" max="2" width="9.25" style="2" customWidth="1"/>
    <col min="3" max="3" width="11.625" style="2" customWidth="1"/>
    <col min="4" max="4" width="4.625" style="117" customWidth="1"/>
    <col min="5" max="22" width="12.625" style="2" customWidth="1"/>
    <col min="23" max="24" width="15.625" style="2" customWidth="1"/>
    <col min="25" max="256" width="9" style="2"/>
    <col min="257" max="259" width="15.625" style="2" customWidth="1"/>
    <col min="260" max="260" width="4.625" style="2" customWidth="1"/>
    <col min="261" max="280" width="15.625" style="2" customWidth="1"/>
    <col min="281" max="512" width="9" style="2"/>
    <col min="513" max="515" width="15.625" style="2" customWidth="1"/>
    <col min="516" max="516" width="4.625" style="2" customWidth="1"/>
    <col min="517" max="536" width="15.625" style="2" customWidth="1"/>
    <col min="537" max="768" width="9" style="2"/>
    <col min="769" max="771" width="15.625" style="2" customWidth="1"/>
    <col min="772" max="772" width="4.625" style="2" customWidth="1"/>
    <col min="773" max="792" width="15.625" style="2" customWidth="1"/>
    <col min="793" max="1024" width="9" style="2"/>
    <col min="1025" max="1027" width="15.625" style="2" customWidth="1"/>
    <col min="1028" max="1028" width="4.625" style="2" customWidth="1"/>
    <col min="1029" max="1048" width="15.625" style="2" customWidth="1"/>
    <col min="1049" max="1280" width="9" style="2"/>
    <col min="1281" max="1283" width="15.625" style="2" customWidth="1"/>
    <col min="1284" max="1284" width="4.625" style="2" customWidth="1"/>
    <col min="1285" max="1304" width="15.625" style="2" customWidth="1"/>
    <col min="1305" max="1536" width="9" style="2"/>
    <col min="1537" max="1539" width="15.625" style="2" customWidth="1"/>
    <col min="1540" max="1540" width="4.625" style="2" customWidth="1"/>
    <col min="1541" max="1560" width="15.625" style="2" customWidth="1"/>
    <col min="1561" max="1792" width="9" style="2"/>
    <col min="1793" max="1795" width="15.625" style="2" customWidth="1"/>
    <col min="1796" max="1796" width="4.625" style="2" customWidth="1"/>
    <col min="1797" max="1816" width="15.625" style="2" customWidth="1"/>
    <col min="1817" max="2048" width="9" style="2"/>
    <col min="2049" max="2051" width="15.625" style="2" customWidth="1"/>
    <col min="2052" max="2052" width="4.625" style="2" customWidth="1"/>
    <col min="2053" max="2072" width="15.625" style="2" customWidth="1"/>
    <col min="2073" max="2304" width="9" style="2"/>
    <col min="2305" max="2307" width="15.625" style="2" customWidth="1"/>
    <col min="2308" max="2308" width="4.625" style="2" customWidth="1"/>
    <col min="2309" max="2328" width="15.625" style="2" customWidth="1"/>
    <col min="2329" max="2560" width="9" style="2"/>
    <col min="2561" max="2563" width="15.625" style="2" customWidth="1"/>
    <col min="2564" max="2564" width="4.625" style="2" customWidth="1"/>
    <col min="2565" max="2584" width="15.625" style="2" customWidth="1"/>
    <col min="2585" max="2816" width="9" style="2"/>
    <col min="2817" max="2819" width="15.625" style="2" customWidth="1"/>
    <col min="2820" max="2820" width="4.625" style="2" customWidth="1"/>
    <col min="2821" max="2840" width="15.625" style="2" customWidth="1"/>
    <col min="2841" max="3072" width="9" style="2"/>
    <col min="3073" max="3075" width="15.625" style="2" customWidth="1"/>
    <col min="3076" max="3076" width="4.625" style="2" customWidth="1"/>
    <col min="3077" max="3096" width="15.625" style="2" customWidth="1"/>
    <col min="3097" max="3328" width="9" style="2"/>
    <col min="3329" max="3331" width="15.625" style="2" customWidth="1"/>
    <col min="3332" max="3332" width="4.625" style="2" customWidth="1"/>
    <col min="3333" max="3352" width="15.625" style="2" customWidth="1"/>
    <col min="3353" max="3584" width="9" style="2"/>
    <col min="3585" max="3587" width="15.625" style="2" customWidth="1"/>
    <col min="3588" max="3588" width="4.625" style="2" customWidth="1"/>
    <col min="3589" max="3608" width="15.625" style="2" customWidth="1"/>
    <col min="3609" max="3840" width="9" style="2"/>
    <col min="3841" max="3843" width="15.625" style="2" customWidth="1"/>
    <col min="3844" max="3844" width="4.625" style="2" customWidth="1"/>
    <col min="3845" max="3864" width="15.625" style="2" customWidth="1"/>
    <col min="3865" max="4096" width="9" style="2"/>
    <col min="4097" max="4099" width="15.625" style="2" customWidth="1"/>
    <col min="4100" max="4100" width="4.625" style="2" customWidth="1"/>
    <col min="4101" max="4120" width="15.625" style="2" customWidth="1"/>
    <col min="4121" max="4352" width="9" style="2"/>
    <col min="4353" max="4355" width="15.625" style="2" customWidth="1"/>
    <col min="4356" max="4356" width="4.625" style="2" customWidth="1"/>
    <col min="4357" max="4376" width="15.625" style="2" customWidth="1"/>
    <col min="4377" max="4608" width="9" style="2"/>
    <col min="4609" max="4611" width="15.625" style="2" customWidth="1"/>
    <col min="4612" max="4612" width="4.625" style="2" customWidth="1"/>
    <col min="4613" max="4632" width="15.625" style="2" customWidth="1"/>
    <col min="4633" max="4864" width="9" style="2"/>
    <col min="4865" max="4867" width="15.625" style="2" customWidth="1"/>
    <col min="4868" max="4868" width="4.625" style="2" customWidth="1"/>
    <col min="4869" max="4888" width="15.625" style="2" customWidth="1"/>
    <col min="4889" max="5120" width="9" style="2"/>
    <col min="5121" max="5123" width="15.625" style="2" customWidth="1"/>
    <col min="5124" max="5124" width="4.625" style="2" customWidth="1"/>
    <col min="5125" max="5144" width="15.625" style="2" customWidth="1"/>
    <col min="5145" max="5376" width="9" style="2"/>
    <col min="5377" max="5379" width="15.625" style="2" customWidth="1"/>
    <col min="5380" max="5380" width="4.625" style="2" customWidth="1"/>
    <col min="5381" max="5400" width="15.625" style="2" customWidth="1"/>
    <col min="5401" max="5632" width="9" style="2"/>
    <col min="5633" max="5635" width="15.625" style="2" customWidth="1"/>
    <col min="5636" max="5636" width="4.625" style="2" customWidth="1"/>
    <col min="5637" max="5656" width="15.625" style="2" customWidth="1"/>
    <col min="5657" max="5888" width="9" style="2"/>
    <col min="5889" max="5891" width="15.625" style="2" customWidth="1"/>
    <col min="5892" max="5892" width="4.625" style="2" customWidth="1"/>
    <col min="5893" max="5912" width="15.625" style="2" customWidth="1"/>
    <col min="5913" max="6144" width="9" style="2"/>
    <col min="6145" max="6147" width="15.625" style="2" customWidth="1"/>
    <col min="6148" max="6148" width="4.625" style="2" customWidth="1"/>
    <col min="6149" max="6168" width="15.625" style="2" customWidth="1"/>
    <col min="6169" max="6400" width="9" style="2"/>
    <col min="6401" max="6403" width="15.625" style="2" customWidth="1"/>
    <col min="6404" max="6404" width="4.625" style="2" customWidth="1"/>
    <col min="6405" max="6424" width="15.625" style="2" customWidth="1"/>
    <col min="6425" max="6656" width="9" style="2"/>
    <col min="6657" max="6659" width="15.625" style="2" customWidth="1"/>
    <col min="6660" max="6660" width="4.625" style="2" customWidth="1"/>
    <col min="6661" max="6680" width="15.625" style="2" customWidth="1"/>
    <col min="6681" max="6912" width="9" style="2"/>
    <col min="6913" max="6915" width="15.625" style="2" customWidth="1"/>
    <col min="6916" max="6916" width="4.625" style="2" customWidth="1"/>
    <col min="6917" max="6936" width="15.625" style="2" customWidth="1"/>
    <col min="6937" max="7168" width="9" style="2"/>
    <col min="7169" max="7171" width="15.625" style="2" customWidth="1"/>
    <col min="7172" max="7172" width="4.625" style="2" customWidth="1"/>
    <col min="7173" max="7192" width="15.625" style="2" customWidth="1"/>
    <col min="7193" max="7424" width="9" style="2"/>
    <col min="7425" max="7427" width="15.625" style="2" customWidth="1"/>
    <col min="7428" max="7428" width="4.625" style="2" customWidth="1"/>
    <col min="7429" max="7448" width="15.625" style="2" customWidth="1"/>
    <col min="7449" max="7680" width="9" style="2"/>
    <col min="7681" max="7683" width="15.625" style="2" customWidth="1"/>
    <col min="7684" max="7684" width="4.625" style="2" customWidth="1"/>
    <col min="7685" max="7704" width="15.625" style="2" customWidth="1"/>
    <col min="7705" max="7936" width="9" style="2"/>
    <col min="7937" max="7939" width="15.625" style="2" customWidth="1"/>
    <col min="7940" max="7940" width="4.625" style="2" customWidth="1"/>
    <col min="7941" max="7960" width="15.625" style="2" customWidth="1"/>
    <col min="7961" max="8192" width="9" style="2"/>
    <col min="8193" max="8195" width="15.625" style="2" customWidth="1"/>
    <col min="8196" max="8196" width="4.625" style="2" customWidth="1"/>
    <col min="8197" max="8216" width="15.625" style="2" customWidth="1"/>
    <col min="8217" max="8448" width="9" style="2"/>
    <col min="8449" max="8451" width="15.625" style="2" customWidth="1"/>
    <col min="8452" max="8452" width="4.625" style="2" customWidth="1"/>
    <col min="8453" max="8472" width="15.625" style="2" customWidth="1"/>
    <col min="8473" max="8704" width="9" style="2"/>
    <col min="8705" max="8707" width="15.625" style="2" customWidth="1"/>
    <col min="8708" max="8708" width="4.625" style="2" customWidth="1"/>
    <col min="8709" max="8728" width="15.625" style="2" customWidth="1"/>
    <col min="8729" max="8960" width="9" style="2"/>
    <col min="8961" max="8963" width="15.625" style="2" customWidth="1"/>
    <col min="8964" max="8964" width="4.625" style="2" customWidth="1"/>
    <col min="8965" max="8984" width="15.625" style="2" customWidth="1"/>
    <col min="8985" max="9216" width="9" style="2"/>
    <col min="9217" max="9219" width="15.625" style="2" customWidth="1"/>
    <col min="9220" max="9220" width="4.625" style="2" customWidth="1"/>
    <col min="9221" max="9240" width="15.625" style="2" customWidth="1"/>
    <col min="9241" max="9472" width="9" style="2"/>
    <col min="9473" max="9475" width="15.625" style="2" customWidth="1"/>
    <col min="9476" max="9476" width="4.625" style="2" customWidth="1"/>
    <col min="9477" max="9496" width="15.625" style="2" customWidth="1"/>
    <col min="9497" max="9728" width="9" style="2"/>
    <col min="9729" max="9731" width="15.625" style="2" customWidth="1"/>
    <col min="9732" max="9732" width="4.625" style="2" customWidth="1"/>
    <col min="9733" max="9752" width="15.625" style="2" customWidth="1"/>
    <col min="9753" max="9984" width="9" style="2"/>
    <col min="9985" max="9987" width="15.625" style="2" customWidth="1"/>
    <col min="9988" max="9988" width="4.625" style="2" customWidth="1"/>
    <col min="9989" max="10008" width="15.625" style="2" customWidth="1"/>
    <col min="10009" max="10240" width="9" style="2"/>
    <col min="10241" max="10243" width="15.625" style="2" customWidth="1"/>
    <col min="10244" max="10244" width="4.625" style="2" customWidth="1"/>
    <col min="10245" max="10264" width="15.625" style="2" customWidth="1"/>
    <col min="10265" max="10496" width="9" style="2"/>
    <col min="10497" max="10499" width="15.625" style="2" customWidth="1"/>
    <col min="10500" max="10500" width="4.625" style="2" customWidth="1"/>
    <col min="10501" max="10520" width="15.625" style="2" customWidth="1"/>
    <col min="10521" max="10752" width="9" style="2"/>
    <col min="10753" max="10755" width="15.625" style="2" customWidth="1"/>
    <col min="10756" max="10756" width="4.625" style="2" customWidth="1"/>
    <col min="10757" max="10776" width="15.625" style="2" customWidth="1"/>
    <col min="10777" max="11008" width="9" style="2"/>
    <col min="11009" max="11011" width="15.625" style="2" customWidth="1"/>
    <col min="11012" max="11012" width="4.625" style="2" customWidth="1"/>
    <col min="11013" max="11032" width="15.625" style="2" customWidth="1"/>
    <col min="11033" max="11264" width="9" style="2"/>
    <col min="11265" max="11267" width="15.625" style="2" customWidth="1"/>
    <col min="11268" max="11268" width="4.625" style="2" customWidth="1"/>
    <col min="11269" max="11288" width="15.625" style="2" customWidth="1"/>
    <col min="11289" max="11520" width="9" style="2"/>
    <col min="11521" max="11523" width="15.625" style="2" customWidth="1"/>
    <col min="11524" max="11524" width="4.625" style="2" customWidth="1"/>
    <col min="11525" max="11544" width="15.625" style="2" customWidth="1"/>
    <col min="11545" max="11776" width="9" style="2"/>
    <col min="11777" max="11779" width="15.625" style="2" customWidth="1"/>
    <col min="11780" max="11780" width="4.625" style="2" customWidth="1"/>
    <col min="11781" max="11800" width="15.625" style="2" customWidth="1"/>
    <col min="11801" max="12032" width="9" style="2"/>
    <col min="12033" max="12035" width="15.625" style="2" customWidth="1"/>
    <col min="12036" max="12036" width="4.625" style="2" customWidth="1"/>
    <col min="12037" max="12056" width="15.625" style="2" customWidth="1"/>
    <col min="12057" max="12288" width="9" style="2"/>
    <col min="12289" max="12291" width="15.625" style="2" customWidth="1"/>
    <col min="12292" max="12292" width="4.625" style="2" customWidth="1"/>
    <col min="12293" max="12312" width="15.625" style="2" customWidth="1"/>
    <col min="12313" max="12544" width="9" style="2"/>
    <col min="12545" max="12547" width="15.625" style="2" customWidth="1"/>
    <col min="12548" max="12548" width="4.625" style="2" customWidth="1"/>
    <col min="12549" max="12568" width="15.625" style="2" customWidth="1"/>
    <col min="12569" max="12800" width="9" style="2"/>
    <col min="12801" max="12803" width="15.625" style="2" customWidth="1"/>
    <col min="12804" max="12804" width="4.625" style="2" customWidth="1"/>
    <col min="12805" max="12824" width="15.625" style="2" customWidth="1"/>
    <col min="12825" max="13056" width="9" style="2"/>
    <col min="13057" max="13059" width="15.625" style="2" customWidth="1"/>
    <col min="13060" max="13060" width="4.625" style="2" customWidth="1"/>
    <col min="13061" max="13080" width="15.625" style="2" customWidth="1"/>
    <col min="13081" max="13312" width="9" style="2"/>
    <col min="13313" max="13315" width="15.625" style="2" customWidth="1"/>
    <col min="13316" max="13316" width="4.625" style="2" customWidth="1"/>
    <col min="13317" max="13336" width="15.625" style="2" customWidth="1"/>
    <col min="13337" max="13568" width="9" style="2"/>
    <col min="13569" max="13571" width="15.625" style="2" customWidth="1"/>
    <col min="13572" max="13572" width="4.625" style="2" customWidth="1"/>
    <col min="13573" max="13592" width="15.625" style="2" customWidth="1"/>
    <col min="13593" max="13824" width="9" style="2"/>
    <col min="13825" max="13827" width="15.625" style="2" customWidth="1"/>
    <col min="13828" max="13828" width="4.625" style="2" customWidth="1"/>
    <col min="13829" max="13848" width="15.625" style="2" customWidth="1"/>
    <col min="13849" max="14080" width="9" style="2"/>
    <col min="14081" max="14083" width="15.625" style="2" customWidth="1"/>
    <col min="14084" max="14084" width="4.625" style="2" customWidth="1"/>
    <col min="14085" max="14104" width="15.625" style="2" customWidth="1"/>
    <col min="14105" max="14336" width="9" style="2"/>
    <col min="14337" max="14339" width="15.625" style="2" customWidth="1"/>
    <col min="14340" max="14340" width="4.625" style="2" customWidth="1"/>
    <col min="14341" max="14360" width="15.625" style="2" customWidth="1"/>
    <col min="14361" max="14592" width="9" style="2"/>
    <col min="14593" max="14595" width="15.625" style="2" customWidth="1"/>
    <col min="14596" max="14596" width="4.625" style="2" customWidth="1"/>
    <col min="14597" max="14616" width="15.625" style="2" customWidth="1"/>
    <col min="14617" max="14848" width="9" style="2"/>
    <col min="14849" max="14851" width="15.625" style="2" customWidth="1"/>
    <col min="14852" max="14852" width="4.625" style="2" customWidth="1"/>
    <col min="14853" max="14872" width="15.625" style="2" customWidth="1"/>
    <col min="14873" max="15104" width="9" style="2"/>
    <col min="15105" max="15107" width="15.625" style="2" customWidth="1"/>
    <col min="15108" max="15108" width="4.625" style="2" customWidth="1"/>
    <col min="15109" max="15128" width="15.625" style="2" customWidth="1"/>
    <col min="15129" max="15360" width="9" style="2"/>
    <col min="15361" max="15363" width="15.625" style="2" customWidth="1"/>
    <col min="15364" max="15364" width="4.625" style="2" customWidth="1"/>
    <col min="15365" max="15384" width="15.625" style="2" customWidth="1"/>
    <col min="15385" max="15616" width="9" style="2"/>
    <col min="15617" max="15619" width="15.625" style="2" customWidth="1"/>
    <col min="15620" max="15620" width="4.625" style="2" customWidth="1"/>
    <col min="15621" max="15640" width="15.625" style="2" customWidth="1"/>
    <col min="15641" max="15872" width="9" style="2"/>
    <col min="15873" max="15875" width="15.625" style="2" customWidth="1"/>
    <col min="15876" max="15876" width="4.625" style="2" customWidth="1"/>
    <col min="15877" max="15896" width="15.625" style="2" customWidth="1"/>
    <col min="15897" max="16128" width="9" style="2"/>
    <col min="16129" max="16131" width="15.625" style="2" customWidth="1"/>
    <col min="16132" max="16132" width="4.625" style="2" customWidth="1"/>
    <col min="16133" max="16152" width="15.625" style="2" customWidth="1"/>
    <col min="16153" max="16384" width="9" style="2"/>
  </cols>
  <sheetData>
    <row r="1" spans="1:22" s="114" customFormat="1" ht="12.75" customHeight="1">
      <c r="A1" s="112" t="s">
        <v>593</v>
      </c>
      <c r="B1" s="2"/>
      <c r="C1" s="2"/>
      <c r="D1" s="133"/>
      <c r="E1" s="113"/>
      <c r="F1" s="113"/>
      <c r="U1" s="336" t="s">
        <v>979</v>
      </c>
    </row>
    <row r="2" spans="1:22" s="117" customFormat="1" ht="12.75" customHeight="1">
      <c r="A2" s="115" t="s">
        <v>2</v>
      </c>
      <c r="B2" s="115" t="s">
        <v>291</v>
      </c>
      <c r="C2" s="115" t="s">
        <v>4</v>
      </c>
      <c r="D2" s="115" t="s">
        <v>5</v>
      </c>
      <c r="E2" s="116" t="s">
        <v>6</v>
      </c>
      <c r="F2" s="116" t="s">
        <v>7</v>
      </c>
      <c r="G2" s="116" t="s">
        <v>594</v>
      </c>
      <c r="H2" s="116" t="s">
        <v>477</v>
      </c>
      <c r="I2" s="116" t="s">
        <v>595</v>
      </c>
      <c r="J2" s="116" t="s">
        <v>596</v>
      </c>
      <c r="K2" s="116" t="s">
        <v>480</v>
      </c>
      <c r="L2" s="116" t="s">
        <v>597</v>
      </c>
      <c r="M2" s="116" t="s">
        <v>598</v>
      </c>
      <c r="N2" s="116" t="s">
        <v>599</v>
      </c>
      <c r="O2" s="116" t="s">
        <v>600</v>
      </c>
      <c r="P2" s="116" t="s">
        <v>601</v>
      </c>
      <c r="Q2" s="116" t="s">
        <v>602</v>
      </c>
      <c r="R2" s="116" t="s">
        <v>603</v>
      </c>
      <c r="S2" s="116" t="s">
        <v>604</v>
      </c>
      <c r="T2" s="116" t="s">
        <v>605</v>
      </c>
      <c r="U2" s="116" t="s">
        <v>606</v>
      </c>
      <c r="V2" s="116" t="s">
        <v>207</v>
      </c>
    </row>
    <row r="3" spans="1:22" ht="12.75" customHeight="1">
      <c r="A3" s="147" t="s">
        <v>31</v>
      </c>
      <c r="B3" s="146" t="s">
        <v>575</v>
      </c>
      <c r="C3" s="147" t="s">
        <v>491</v>
      </c>
      <c r="D3" s="144" t="s">
        <v>307</v>
      </c>
      <c r="E3" s="145">
        <v>5561222</v>
      </c>
      <c r="F3" s="145">
        <v>265867</v>
      </c>
      <c r="G3" s="145">
        <v>268880</v>
      </c>
      <c r="H3" s="145">
        <v>274677</v>
      </c>
      <c r="I3" s="145">
        <v>311447</v>
      </c>
      <c r="J3" s="145">
        <v>337379</v>
      </c>
      <c r="K3" s="145">
        <v>405007</v>
      </c>
      <c r="L3" s="145">
        <v>429266</v>
      </c>
      <c r="M3" s="145">
        <v>364584</v>
      </c>
      <c r="N3" s="145">
        <v>336090</v>
      </c>
      <c r="O3" s="145">
        <v>336557</v>
      </c>
      <c r="P3" s="145">
        <v>448980</v>
      </c>
      <c r="Q3" s="145">
        <v>399810</v>
      </c>
      <c r="R3" s="145">
        <v>359859</v>
      </c>
      <c r="S3" s="145">
        <v>322292</v>
      </c>
      <c r="T3" s="145">
        <v>273484</v>
      </c>
      <c r="U3" s="145">
        <v>199319</v>
      </c>
      <c r="V3" s="145">
        <v>227724</v>
      </c>
    </row>
    <row r="4" spans="1:22" ht="12.75" customHeight="1">
      <c r="A4" s="303" t="s">
        <v>33</v>
      </c>
      <c r="B4" s="302" t="s">
        <v>575</v>
      </c>
      <c r="C4" s="303" t="s">
        <v>492</v>
      </c>
      <c r="D4" s="116" t="s">
        <v>307</v>
      </c>
      <c r="E4" s="304">
        <v>1483670</v>
      </c>
      <c r="F4" s="304">
        <v>65076</v>
      </c>
      <c r="G4" s="304">
        <v>65775</v>
      </c>
      <c r="H4" s="304">
        <v>69701</v>
      </c>
      <c r="I4" s="304">
        <v>82043</v>
      </c>
      <c r="J4" s="304">
        <v>94002</v>
      </c>
      <c r="K4" s="304">
        <v>110872</v>
      </c>
      <c r="L4" s="304">
        <v>113970</v>
      </c>
      <c r="M4" s="304">
        <v>96568</v>
      </c>
      <c r="N4" s="304">
        <v>92097</v>
      </c>
      <c r="O4" s="304">
        <v>91099</v>
      </c>
      <c r="P4" s="304">
        <v>120787</v>
      </c>
      <c r="Q4" s="304">
        <v>108025</v>
      </c>
      <c r="R4" s="304">
        <v>97973</v>
      </c>
      <c r="S4" s="304">
        <v>88926</v>
      </c>
      <c r="T4" s="304">
        <v>75301</v>
      </c>
      <c r="U4" s="304">
        <v>53078</v>
      </c>
      <c r="V4" s="304">
        <v>58377</v>
      </c>
    </row>
    <row r="5" spans="1:22" ht="12.75" customHeight="1">
      <c r="A5" s="327" t="s">
        <v>36</v>
      </c>
      <c r="B5" s="306" t="s">
        <v>575</v>
      </c>
      <c r="C5" s="307" t="s">
        <v>889</v>
      </c>
      <c r="D5" s="308" t="s">
        <v>307</v>
      </c>
      <c r="E5" s="309">
        <v>194737</v>
      </c>
      <c r="F5" s="309">
        <v>9896</v>
      </c>
      <c r="G5" s="309">
        <v>8979</v>
      </c>
      <c r="H5" s="309">
        <v>8694</v>
      </c>
      <c r="I5" s="309">
        <v>9804</v>
      </c>
      <c r="J5" s="309">
        <v>12354</v>
      </c>
      <c r="K5" s="309">
        <v>15445</v>
      </c>
      <c r="L5" s="309">
        <v>17545</v>
      </c>
      <c r="M5" s="309">
        <v>14912</v>
      </c>
      <c r="N5" s="309">
        <v>13373</v>
      </c>
      <c r="O5" s="309">
        <v>12061</v>
      </c>
      <c r="P5" s="309">
        <v>15058</v>
      </c>
      <c r="Q5" s="309">
        <v>12894</v>
      </c>
      <c r="R5" s="309">
        <v>11354</v>
      </c>
      <c r="S5" s="309">
        <v>10367</v>
      </c>
      <c r="T5" s="309">
        <v>8971</v>
      </c>
      <c r="U5" s="309">
        <v>6227</v>
      </c>
      <c r="V5" s="309">
        <v>6803</v>
      </c>
    </row>
    <row r="6" spans="1:22" ht="12.75" customHeight="1">
      <c r="A6" s="147" t="s">
        <v>38</v>
      </c>
      <c r="B6" s="146" t="s">
        <v>575</v>
      </c>
      <c r="C6" s="305" t="s">
        <v>890</v>
      </c>
      <c r="D6" s="144" t="s">
        <v>307</v>
      </c>
      <c r="E6" s="145">
        <v>119942</v>
      </c>
      <c r="F6" s="145">
        <v>5417</v>
      </c>
      <c r="G6" s="145">
        <v>4556</v>
      </c>
      <c r="H6" s="145">
        <v>4493</v>
      </c>
      <c r="I6" s="145">
        <v>5262</v>
      </c>
      <c r="J6" s="145">
        <v>8197</v>
      </c>
      <c r="K6" s="145">
        <v>10123</v>
      </c>
      <c r="L6" s="145">
        <v>10406</v>
      </c>
      <c r="M6" s="145">
        <v>8178</v>
      </c>
      <c r="N6" s="145">
        <v>7123</v>
      </c>
      <c r="O6" s="145">
        <v>6569</v>
      </c>
      <c r="P6" s="145">
        <v>9075</v>
      </c>
      <c r="Q6" s="145">
        <v>8356</v>
      </c>
      <c r="R6" s="145">
        <v>7508</v>
      </c>
      <c r="S6" s="145">
        <v>7386</v>
      </c>
      <c r="T6" s="145">
        <v>6744</v>
      </c>
      <c r="U6" s="145">
        <v>4883</v>
      </c>
      <c r="V6" s="145">
        <v>5666</v>
      </c>
    </row>
    <row r="7" spans="1:22" ht="12.75" customHeight="1">
      <c r="A7" s="147" t="s">
        <v>40</v>
      </c>
      <c r="B7" s="146" t="s">
        <v>575</v>
      </c>
      <c r="C7" s="305" t="s">
        <v>891</v>
      </c>
      <c r="D7" s="144" t="s">
        <v>307</v>
      </c>
      <c r="E7" s="145">
        <v>106505</v>
      </c>
      <c r="F7" s="145">
        <v>3998</v>
      </c>
      <c r="G7" s="145">
        <v>3577</v>
      </c>
      <c r="H7" s="145">
        <v>3587</v>
      </c>
      <c r="I7" s="145">
        <v>4328</v>
      </c>
      <c r="J7" s="145">
        <v>5869</v>
      </c>
      <c r="K7" s="145">
        <v>8098</v>
      </c>
      <c r="L7" s="145">
        <v>8239</v>
      </c>
      <c r="M7" s="145">
        <v>6473</v>
      </c>
      <c r="N7" s="145">
        <v>5632</v>
      </c>
      <c r="O7" s="145">
        <v>5698</v>
      </c>
      <c r="P7" s="145">
        <v>8236</v>
      </c>
      <c r="Q7" s="145">
        <v>7885</v>
      </c>
      <c r="R7" s="145">
        <v>8132</v>
      </c>
      <c r="S7" s="145">
        <v>8243</v>
      </c>
      <c r="T7" s="145">
        <v>7077</v>
      </c>
      <c r="U7" s="145">
        <v>5323</v>
      </c>
      <c r="V7" s="145">
        <v>6110</v>
      </c>
    </row>
    <row r="8" spans="1:22" ht="12.75" customHeight="1">
      <c r="A8" s="147" t="s">
        <v>42</v>
      </c>
      <c r="B8" s="146" t="s">
        <v>575</v>
      </c>
      <c r="C8" s="305" t="s">
        <v>892</v>
      </c>
      <c r="D8" s="144" t="s">
        <v>307</v>
      </c>
      <c r="E8" s="145">
        <v>100242</v>
      </c>
      <c r="F8" s="145">
        <v>3799</v>
      </c>
      <c r="G8" s="145">
        <v>3628</v>
      </c>
      <c r="H8" s="145">
        <v>3734</v>
      </c>
      <c r="I8" s="145">
        <v>4591</v>
      </c>
      <c r="J8" s="145">
        <v>5460</v>
      </c>
      <c r="K8" s="145">
        <v>6883</v>
      </c>
      <c r="L8" s="145">
        <v>6998</v>
      </c>
      <c r="M8" s="145">
        <v>5812</v>
      </c>
      <c r="N8" s="145">
        <v>5314</v>
      </c>
      <c r="O8" s="145">
        <v>5387</v>
      </c>
      <c r="P8" s="145">
        <v>7960</v>
      </c>
      <c r="Q8" s="145">
        <v>7590</v>
      </c>
      <c r="R8" s="145">
        <v>7934</v>
      </c>
      <c r="S8" s="145">
        <v>7845</v>
      </c>
      <c r="T8" s="145">
        <v>6703</v>
      </c>
      <c r="U8" s="145">
        <v>4974</v>
      </c>
      <c r="V8" s="145">
        <v>5630</v>
      </c>
    </row>
    <row r="9" spans="1:22" ht="12.75" customHeight="1">
      <c r="A9" s="147" t="s">
        <v>44</v>
      </c>
      <c r="B9" s="146" t="s">
        <v>575</v>
      </c>
      <c r="C9" s="305" t="s">
        <v>893</v>
      </c>
      <c r="D9" s="144" t="s">
        <v>307</v>
      </c>
      <c r="E9" s="145">
        <v>170562</v>
      </c>
      <c r="F9" s="145">
        <v>7014</v>
      </c>
      <c r="G9" s="145">
        <v>7219</v>
      </c>
      <c r="H9" s="145">
        <v>8065</v>
      </c>
      <c r="I9" s="145">
        <v>10018</v>
      </c>
      <c r="J9" s="145">
        <v>11188</v>
      </c>
      <c r="K9" s="145">
        <v>12196</v>
      </c>
      <c r="L9" s="145">
        <v>12222</v>
      </c>
      <c r="M9" s="145">
        <v>10306</v>
      </c>
      <c r="N9" s="145">
        <v>10339</v>
      </c>
      <c r="O9" s="145">
        <v>10261</v>
      </c>
      <c r="P9" s="145">
        <v>14245</v>
      </c>
      <c r="Q9" s="145">
        <v>13312</v>
      </c>
      <c r="R9" s="145">
        <v>12157</v>
      </c>
      <c r="S9" s="145">
        <v>10831</v>
      </c>
      <c r="T9" s="145">
        <v>8845</v>
      </c>
      <c r="U9" s="145">
        <v>6099</v>
      </c>
      <c r="V9" s="145">
        <v>6245</v>
      </c>
    </row>
    <row r="10" spans="1:22" ht="12.75" customHeight="1">
      <c r="A10" s="147" t="s">
        <v>46</v>
      </c>
      <c r="B10" s="146" t="s">
        <v>575</v>
      </c>
      <c r="C10" s="305" t="s">
        <v>894</v>
      </c>
      <c r="D10" s="144" t="s">
        <v>307</v>
      </c>
      <c r="E10" s="145">
        <v>226753</v>
      </c>
      <c r="F10" s="145">
        <v>10106</v>
      </c>
      <c r="G10" s="145">
        <v>9957</v>
      </c>
      <c r="H10" s="145">
        <v>10579</v>
      </c>
      <c r="I10" s="145">
        <v>12502</v>
      </c>
      <c r="J10" s="145">
        <v>13856</v>
      </c>
      <c r="K10" s="145">
        <v>17068</v>
      </c>
      <c r="L10" s="145">
        <v>17374</v>
      </c>
      <c r="M10" s="145">
        <v>14465</v>
      </c>
      <c r="N10" s="145">
        <v>13341</v>
      </c>
      <c r="O10" s="145">
        <v>13469</v>
      </c>
      <c r="P10" s="145">
        <v>17950</v>
      </c>
      <c r="Q10" s="145">
        <v>16659</v>
      </c>
      <c r="R10" s="145">
        <v>15561</v>
      </c>
      <c r="S10" s="145">
        <v>14316</v>
      </c>
      <c r="T10" s="145">
        <v>12254</v>
      </c>
      <c r="U10" s="145">
        <v>8483</v>
      </c>
      <c r="V10" s="145">
        <v>8813</v>
      </c>
    </row>
    <row r="11" spans="1:22" ht="12.75" customHeight="1">
      <c r="A11" s="147" t="s">
        <v>48</v>
      </c>
      <c r="B11" s="146" t="s">
        <v>575</v>
      </c>
      <c r="C11" s="305" t="s">
        <v>895</v>
      </c>
      <c r="D11" s="144" t="s">
        <v>307</v>
      </c>
      <c r="E11" s="145">
        <v>225111</v>
      </c>
      <c r="F11" s="145">
        <v>9829</v>
      </c>
      <c r="G11" s="145">
        <v>11621</v>
      </c>
      <c r="H11" s="145">
        <v>12288</v>
      </c>
      <c r="I11" s="145">
        <v>13879</v>
      </c>
      <c r="J11" s="145">
        <v>13405</v>
      </c>
      <c r="K11" s="145">
        <v>15310</v>
      </c>
      <c r="L11" s="145">
        <v>16113</v>
      </c>
      <c r="M11" s="145">
        <v>14309</v>
      </c>
      <c r="N11" s="145">
        <v>14270</v>
      </c>
      <c r="O11" s="145">
        <v>14222</v>
      </c>
      <c r="P11" s="145">
        <v>19085</v>
      </c>
      <c r="Q11" s="145">
        <v>17318</v>
      </c>
      <c r="R11" s="145">
        <v>15683</v>
      </c>
      <c r="S11" s="145">
        <v>12959</v>
      </c>
      <c r="T11" s="145">
        <v>10096</v>
      </c>
      <c r="U11" s="145">
        <v>6935</v>
      </c>
      <c r="V11" s="145">
        <v>7789</v>
      </c>
    </row>
    <row r="12" spans="1:22" ht="12.75" customHeight="1">
      <c r="A12" s="147" t="s">
        <v>50</v>
      </c>
      <c r="B12" s="146" t="s">
        <v>575</v>
      </c>
      <c r="C12" s="305" t="s">
        <v>896</v>
      </c>
      <c r="D12" s="144" t="s">
        <v>307</v>
      </c>
      <c r="E12" s="145">
        <v>102122</v>
      </c>
      <c r="F12" s="145">
        <v>3522</v>
      </c>
      <c r="G12" s="145">
        <v>3121</v>
      </c>
      <c r="H12" s="145">
        <v>3386</v>
      </c>
      <c r="I12" s="145">
        <v>4255</v>
      </c>
      <c r="J12" s="145">
        <v>7101</v>
      </c>
      <c r="K12" s="145">
        <v>9153</v>
      </c>
      <c r="L12" s="145">
        <v>8172</v>
      </c>
      <c r="M12" s="145">
        <v>6486</v>
      </c>
      <c r="N12" s="145">
        <v>5913</v>
      </c>
      <c r="O12" s="145">
        <v>5947</v>
      </c>
      <c r="P12" s="145">
        <v>8229</v>
      </c>
      <c r="Q12" s="145">
        <v>7804</v>
      </c>
      <c r="R12" s="145">
        <v>7122</v>
      </c>
      <c r="S12" s="145">
        <v>6994</v>
      </c>
      <c r="T12" s="145">
        <v>5919</v>
      </c>
      <c r="U12" s="145">
        <v>4305</v>
      </c>
      <c r="V12" s="145">
        <v>4693</v>
      </c>
    </row>
    <row r="13" spans="1:22" ht="12.75" customHeight="1">
      <c r="A13" s="314" t="s">
        <v>52</v>
      </c>
      <c r="B13" s="310" t="s">
        <v>575</v>
      </c>
      <c r="C13" s="311" t="s">
        <v>897</v>
      </c>
      <c r="D13" s="312" t="s">
        <v>307</v>
      </c>
      <c r="E13" s="313">
        <v>237696</v>
      </c>
      <c r="F13" s="313">
        <v>11495</v>
      </c>
      <c r="G13" s="313">
        <v>13117</v>
      </c>
      <c r="H13" s="313">
        <v>14875</v>
      </c>
      <c r="I13" s="313">
        <v>17404</v>
      </c>
      <c r="J13" s="313">
        <v>16572</v>
      </c>
      <c r="K13" s="313">
        <v>16596</v>
      </c>
      <c r="L13" s="313">
        <v>16901</v>
      </c>
      <c r="M13" s="313">
        <v>15627</v>
      </c>
      <c r="N13" s="313">
        <v>16792</v>
      </c>
      <c r="O13" s="313">
        <v>17485</v>
      </c>
      <c r="P13" s="313">
        <v>20949</v>
      </c>
      <c r="Q13" s="313">
        <v>16207</v>
      </c>
      <c r="R13" s="313">
        <v>12522</v>
      </c>
      <c r="S13" s="313">
        <v>9985</v>
      </c>
      <c r="T13" s="313">
        <v>8692</v>
      </c>
      <c r="U13" s="313">
        <v>5849</v>
      </c>
      <c r="V13" s="313">
        <v>6628</v>
      </c>
    </row>
    <row r="14" spans="1:22" ht="12.75" customHeight="1">
      <c r="A14" s="147" t="s">
        <v>54</v>
      </c>
      <c r="B14" s="146" t="s">
        <v>575</v>
      </c>
      <c r="C14" s="147" t="s">
        <v>493</v>
      </c>
      <c r="D14" s="144" t="s">
        <v>307</v>
      </c>
      <c r="E14" s="145">
        <v>476939</v>
      </c>
      <c r="F14" s="145">
        <v>26390</v>
      </c>
      <c r="G14" s="145">
        <v>25685</v>
      </c>
      <c r="H14" s="145">
        <v>24689</v>
      </c>
      <c r="I14" s="145">
        <v>26301</v>
      </c>
      <c r="J14" s="145">
        <v>28502</v>
      </c>
      <c r="K14" s="145">
        <v>36287</v>
      </c>
      <c r="L14" s="145">
        <v>38757</v>
      </c>
      <c r="M14" s="145">
        <v>31759</v>
      </c>
      <c r="N14" s="145">
        <v>28436</v>
      </c>
      <c r="O14" s="145">
        <v>27567</v>
      </c>
      <c r="P14" s="145">
        <v>36682</v>
      </c>
      <c r="Q14" s="145">
        <v>33621</v>
      </c>
      <c r="R14" s="145">
        <v>30519</v>
      </c>
      <c r="S14" s="145">
        <v>26580</v>
      </c>
      <c r="T14" s="145">
        <v>21904</v>
      </c>
      <c r="U14" s="145">
        <v>15379</v>
      </c>
      <c r="V14" s="145">
        <v>17881</v>
      </c>
    </row>
    <row r="15" spans="1:22" ht="12.75" customHeight="1">
      <c r="A15" s="147" t="s">
        <v>56</v>
      </c>
      <c r="B15" s="146" t="s">
        <v>575</v>
      </c>
      <c r="C15" s="147" t="s">
        <v>494</v>
      </c>
      <c r="D15" s="144" t="s">
        <v>307</v>
      </c>
      <c r="E15" s="145">
        <v>462386</v>
      </c>
      <c r="F15" s="145">
        <v>21654</v>
      </c>
      <c r="G15" s="145">
        <v>20332</v>
      </c>
      <c r="H15" s="145">
        <v>19722</v>
      </c>
      <c r="I15" s="145">
        <v>21976</v>
      </c>
      <c r="J15" s="145">
        <v>27344</v>
      </c>
      <c r="K15" s="145">
        <v>37613</v>
      </c>
      <c r="L15" s="145">
        <v>40885</v>
      </c>
      <c r="M15" s="145">
        <v>32428</v>
      </c>
      <c r="N15" s="145">
        <v>26310</v>
      </c>
      <c r="O15" s="145">
        <v>25461</v>
      </c>
      <c r="P15" s="145">
        <v>37112</v>
      </c>
      <c r="Q15" s="145">
        <v>34941</v>
      </c>
      <c r="R15" s="145">
        <v>33109</v>
      </c>
      <c r="S15" s="145">
        <v>28933</v>
      </c>
      <c r="T15" s="145">
        <v>22347</v>
      </c>
      <c r="U15" s="145">
        <v>15114</v>
      </c>
      <c r="V15" s="145">
        <v>17105</v>
      </c>
    </row>
    <row r="16" spans="1:22" ht="12.75" customHeight="1">
      <c r="A16" s="147" t="s">
        <v>58</v>
      </c>
      <c r="B16" s="146" t="s">
        <v>575</v>
      </c>
      <c r="C16" s="147" t="s">
        <v>495</v>
      </c>
      <c r="D16" s="144" t="s">
        <v>307</v>
      </c>
      <c r="E16" s="145">
        <v>291422</v>
      </c>
      <c r="F16" s="145">
        <v>15138</v>
      </c>
      <c r="G16" s="145">
        <v>15086</v>
      </c>
      <c r="H16" s="145">
        <v>14912</v>
      </c>
      <c r="I16" s="145">
        <v>15871</v>
      </c>
      <c r="J16" s="145">
        <v>16859</v>
      </c>
      <c r="K16" s="145">
        <v>21780</v>
      </c>
      <c r="L16" s="145">
        <v>24848</v>
      </c>
      <c r="M16" s="145">
        <v>21163</v>
      </c>
      <c r="N16" s="145">
        <v>17857</v>
      </c>
      <c r="O16" s="145">
        <v>17105</v>
      </c>
      <c r="P16" s="145">
        <v>23446</v>
      </c>
      <c r="Q16" s="145">
        <v>21102</v>
      </c>
      <c r="R16" s="145">
        <v>19096</v>
      </c>
      <c r="S16" s="145">
        <v>15907</v>
      </c>
      <c r="T16" s="145">
        <v>12636</v>
      </c>
      <c r="U16" s="145">
        <v>8733</v>
      </c>
      <c r="V16" s="145">
        <v>9883</v>
      </c>
    </row>
    <row r="17" spans="1:22" ht="12.75" customHeight="1">
      <c r="A17" s="147" t="s">
        <v>60</v>
      </c>
      <c r="B17" s="146" t="s">
        <v>575</v>
      </c>
      <c r="C17" s="147" t="s">
        <v>496</v>
      </c>
      <c r="D17" s="144" t="s">
        <v>307</v>
      </c>
      <c r="E17" s="145">
        <v>442045</v>
      </c>
      <c r="F17" s="145">
        <v>23936</v>
      </c>
      <c r="G17" s="145">
        <v>21580</v>
      </c>
      <c r="H17" s="145">
        <v>20077</v>
      </c>
      <c r="I17" s="145">
        <v>22289</v>
      </c>
      <c r="J17" s="145">
        <v>27742</v>
      </c>
      <c r="K17" s="145">
        <v>35886</v>
      </c>
      <c r="L17" s="145">
        <v>41116</v>
      </c>
      <c r="M17" s="145">
        <v>34269</v>
      </c>
      <c r="N17" s="145">
        <v>28344</v>
      </c>
      <c r="O17" s="145">
        <v>25627</v>
      </c>
      <c r="P17" s="145">
        <v>33844</v>
      </c>
      <c r="Q17" s="145">
        <v>30549</v>
      </c>
      <c r="R17" s="145">
        <v>26451</v>
      </c>
      <c r="S17" s="145">
        <v>23147</v>
      </c>
      <c r="T17" s="145">
        <v>18761</v>
      </c>
      <c r="U17" s="145">
        <v>13304</v>
      </c>
      <c r="V17" s="145">
        <v>15123</v>
      </c>
    </row>
    <row r="18" spans="1:22" ht="12.75" customHeight="1">
      <c r="A18" s="147" t="s">
        <v>62</v>
      </c>
      <c r="B18" s="146" t="s">
        <v>575</v>
      </c>
      <c r="C18" s="147" t="s">
        <v>497</v>
      </c>
      <c r="D18" s="144" t="s">
        <v>307</v>
      </c>
      <c r="E18" s="145">
        <v>41390</v>
      </c>
      <c r="F18" s="145">
        <v>1819</v>
      </c>
      <c r="G18" s="145">
        <v>1776</v>
      </c>
      <c r="H18" s="145">
        <v>1946</v>
      </c>
      <c r="I18" s="145">
        <v>2300</v>
      </c>
      <c r="J18" s="145">
        <v>2219</v>
      </c>
      <c r="K18" s="145">
        <v>2588</v>
      </c>
      <c r="L18" s="145">
        <v>2713</v>
      </c>
      <c r="M18" s="145">
        <v>2315</v>
      </c>
      <c r="N18" s="145">
        <v>2254</v>
      </c>
      <c r="O18" s="145">
        <v>2555</v>
      </c>
      <c r="P18" s="145">
        <v>3456</v>
      </c>
      <c r="Q18" s="145">
        <v>3024</v>
      </c>
      <c r="R18" s="145">
        <v>2456</v>
      </c>
      <c r="S18" s="145">
        <v>2560</v>
      </c>
      <c r="T18" s="145">
        <v>2624</v>
      </c>
      <c r="U18" s="145">
        <v>2150</v>
      </c>
      <c r="V18" s="145">
        <v>2635</v>
      </c>
    </row>
    <row r="19" spans="1:22" ht="12.75" customHeight="1">
      <c r="A19" s="147" t="s">
        <v>64</v>
      </c>
      <c r="B19" s="146" t="s">
        <v>575</v>
      </c>
      <c r="C19" s="147" t="s">
        <v>498</v>
      </c>
      <c r="D19" s="144" t="s">
        <v>307</v>
      </c>
      <c r="E19" s="145">
        <v>88437</v>
      </c>
      <c r="F19" s="145">
        <v>4221</v>
      </c>
      <c r="G19" s="145">
        <v>3578</v>
      </c>
      <c r="H19" s="145">
        <v>3398</v>
      </c>
      <c r="I19" s="145">
        <v>4147</v>
      </c>
      <c r="J19" s="145">
        <v>4935</v>
      </c>
      <c r="K19" s="145">
        <v>6303</v>
      </c>
      <c r="L19" s="145">
        <v>7561</v>
      </c>
      <c r="M19" s="145">
        <v>6512</v>
      </c>
      <c r="N19" s="145">
        <v>5722</v>
      </c>
      <c r="O19" s="145">
        <v>5235</v>
      </c>
      <c r="P19" s="145">
        <v>7122</v>
      </c>
      <c r="Q19" s="145">
        <v>6578</v>
      </c>
      <c r="R19" s="145">
        <v>5793</v>
      </c>
      <c r="S19" s="145">
        <v>5381</v>
      </c>
      <c r="T19" s="145">
        <v>4607</v>
      </c>
      <c r="U19" s="145">
        <v>3371</v>
      </c>
      <c r="V19" s="145">
        <v>3973</v>
      </c>
    </row>
    <row r="20" spans="1:22" ht="12.75" customHeight="1">
      <c r="A20" s="147" t="s">
        <v>66</v>
      </c>
      <c r="B20" s="146" t="s">
        <v>575</v>
      </c>
      <c r="C20" s="147" t="s">
        <v>499</v>
      </c>
      <c r="D20" s="144" t="s">
        <v>307</v>
      </c>
      <c r="E20" s="145">
        <v>191422</v>
      </c>
      <c r="F20" s="145">
        <v>10684</v>
      </c>
      <c r="G20" s="145">
        <v>10193</v>
      </c>
      <c r="H20" s="145">
        <v>8982</v>
      </c>
      <c r="I20" s="145">
        <v>9563</v>
      </c>
      <c r="J20" s="145">
        <v>11613</v>
      </c>
      <c r="K20" s="145">
        <v>16049</v>
      </c>
      <c r="L20" s="145">
        <v>18042</v>
      </c>
      <c r="M20" s="145">
        <v>14578</v>
      </c>
      <c r="N20" s="145">
        <v>11605</v>
      </c>
      <c r="O20" s="145">
        <v>10577</v>
      </c>
      <c r="P20" s="145">
        <v>14745</v>
      </c>
      <c r="Q20" s="145">
        <v>13617</v>
      </c>
      <c r="R20" s="145">
        <v>12415</v>
      </c>
      <c r="S20" s="145">
        <v>10231</v>
      </c>
      <c r="T20" s="145">
        <v>7644</v>
      </c>
      <c r="U20" s="145">
        <v>5017</v>
      </c>
      <c r="V20" s="145">
        <v>5867</v>
      </c>
    </row>
    <row r="21" spans="1:22" ht="12.75" customHeight="1">
      <c r="A21" s="147" t="s">
        <v>68</v>
      </c>
      <c r="B21" s="146" t="s">
        <v>575</v>
      </c>
      <c r="C21" s="147" t="s">
        <v>500</v>
      </c>
      <c r="D21" s="144" t="s">
        <v>307</v>
      </c>
      <c r="E21" s="145">
        <v>33638</v>
      </c>
      <c r="F21" s="145">
        <v>1323</v>
      </c>
      <c r="G21" s="145">
        <v>1479</v>
      </c>
      <c r="H21" s="145">
        <v>1449</v>
      </c>
      <c r="I21" s="145">
        <v>1778</v>
      </c>
      <c r="J21" s="145">
        <v>2029</v>
      </c>
      <c r="K21" s="145">
        <v>2283</v>
      </c>
      <c r="L21" s="145">
        <v>2054</v>
      </c>
      <c r="M21" s="145">
        <v>1733</v>
      </c>
      <c r="N21" s="145">
        <v>1628</v>
      </c>
      <c r="O21" s="145">
        <v>1859</v>
      </c>
      <c r="P21" s="145">
        <v>3035</v>
      </c>
      <c r="Q21" s="145">
        <v>2755</v>
      </c>
      <c r="R21" s="145">
        <v>2518</v>
      </c>
      <c r="S21" s="145">
        <v>2273</v>
      </c>
      <c r="T21" s="145">
        <v>1924</v>
      </c>
      <c r="U21" s="145">
        <v>1523</v>
      </c>
      <c r="V21" s="145">
        <v>1995</v>
      </c>
    </row>
    <row r="22" spans="1:22" ht="12.75" customHeight="1">
      <c r="A22" s="147" t="s">
        <v>70</v>
      </c>
      <c r="B22" s="146" t="s">
        <v>575</v>
      </c>
      <c r="C22" s="147" t="s">
        <v>501</v>
      </c>
      <c r="D22" s="144" t="s">
        <v>307</v>
      </c>
      <c r="E22" s="145">
        <v>47529</v>
      </c>
      <c r="F22" s="145">
        <v>2409</v>
      </c>
      <c r="G22" s="145">
        <v>2449</v>
      </c>
      <c r="H22" s="145">
        <v>2575</v>
      </c>
      <c r="I22" s="145">
        <v>2743</v>
      </c>
      <c r="J22" s="145">
        <v>2500</v>
      </c>
      <c r="K22" s="145">
        <v>2962</v>
      </c>
      <c r="L22" s="145">
        <v>3242</v>
      </c>
      <c r="M22" s="145">
        <v>2747</v>
      </c>
      <c r="N22" s="145">
        <v>2892</v>
      </c>
      <c r="O22" s="145">
        <v>2925</v>
      </c>
      <c r="P22" s="145">
        <v>3685</v>
      </c>
      <c r="Q22" s="145">
        <v>3289</v>
      </c>
      <c r="R22" s="145">
        <v>2818</v>
      </c>
      <c r="S22" s="145">
        <v>3017</v>
      </c>
      <c r="T22" s="145">
        <v>2730</v>
      </c>
      <c r="U22" s="145">
        <v>2089</v>
      </c>
      <c r="V22" s="145">
        <v>2457</v>
      </c>
    </row>
    <row r="23" spans="1:22" ht="12.75" customHeight="1">
      <c r="A23" s="147" t="s">
        <v>72</v>
      </c>
      <c r="B23" s="146" t="s">
        <v>575</v>
      </c>
      <c r="C23" s="147" t="s">
        <v>502</v>
      </c>
      <c r="D23" s="144" t="s">
        <v>307</v>
      </c>
      <c r="E23" s="145">
        <v>266008</v>
      </c>
      <c r="F23" s="145">
        <v>13830</v>
      </c>
      <c r="G23" s="145">
        <v>14117</v>
      </c>
      <c r="H23" s="145">
        <v>13957</v>
      </c>
      <c r="I23" s="145">
        <v>16041</v>
      </c>
      <c r="J23" s="145">
        <v>17077</v>
      </c>
      <c r="K23" s="145">
        <v>20501</v>
      </c>
      <c r="L23" s="145">
        <v>20985</v>
      </c>
      <c r="M23" s="145">
        <v>17162</v>
      </c>
      <c r="N23" s="145">
        <v>15601</v>
      </c>
      <c r="O23" s="145">
        <v>16725</v>
      </c>
      <c r="P23" s="145">
        <v>22647</v>
      </c>
      <c r="Q23" s="145">
        <v>19936</v>
      </c>
      <c r="R23" s="145">
        <v>17344</v>
      </c>
      <c r="S23" s="145">
        <v>13645</v>
      </c>
      <c r="T23" s="145">
        <v>10878</v>
      </c>
      <c r="U23" s="145">
        <v>7374</v>
      </c>
      <c r="V23" s="145">
        <v>8188</v>
      </c>
    </row>
    <row r="24" spans="1:22" ht="12.75" customHeight="1">
      <c r="A24" s="147" t="s">
        <v>503</v>
      </c>
      <c r="B24" s="146" t="s">
        <v>575</v>
      </c>
      <c r="C24" s="147" t="s">
        <v>504</v>
      </c>
      <c r="D24" s="144" t="s">
        <v>307</v>
      </c>
      <c r="E24" s="145">
        <v>40933</v>
      </c>
      <c r="F24" s="145">
        <v>2037</v>
      </c>
      <c r="G24" s="145">
        <v>2118</v>
      </c>
      <c r="H24" s="145">
        <v>2137</v>
      </c>
      <c r="I24" s="145">
        <v>2431</v>
      </c>
      <c r="J24" s="145">
        <v>2472</v>
      </c>
      <c r="K24" s="145">
        <v>2847</v>
      </c>
      <c r="L24" s="145">
        <v>2918</v>
      </c>
      <c r="M24" s="145">
        <v>2415</v>
      </c>
      <c r="N24" s="145">
        <v>2327</v>
      </c>
      <c r="O24" s="145">
        <v>2430</v>
      </c>
      <c r="P24" s="145">
        <v>3428</v>
      </c>
      <c r="Q24" s="145">
        <v>2970</v>
      </c>
      <c r="R24" s="145">
        <v>2565</v>
      </c>
      <c r="S24" s="145">
        <v>2287</v>
      </c>
      <c r="T24" s="145">
        <v>2048</v>
      </c>
      <c r="U24" s="145">
        <v>1584</v>
      </c>
      <c r="V24" s="145">
        <v>1919</v>
      </c>
    </row>
    <row r="25" spans="1:22" ht="12.75" customHeight="1">
      <c r="A25" s="147" t="s">
        <v>74</v>
      </c>
      <c r="B25" s="146" t="s">
        <v>575</v>
      </c>
      <c r="C25" s="147" t="s">
        <v>505</v>
      </c>
      <c r="D25" s="144" t="s">
        <v>307</v>
      </c>
      <c r="E25" s="145">
        <v>52685</v>
      </c>
      <c r="F25" s="145">
        <v>2499</v>
      </c>
      <c r="G25" s="145">
        <v>2621</v>
      </c>
      <c r="H25" s="145">
        <v>2814</v>
      </c>
      <c r="I25" s="145">
        <v>3169</v>
      </c>
      <c r="J25" s="145">
        <v>3194</v>
      </c>
      <c r="K25" s="145">
        <v>3508</v>
      </c>
      <c r="L25" s="145">
        <v>3457</v>
      </c>
      <c r="M25" s="145">
        <v>3079</v>
      </c>
      <c r="N25" s="145">
        <v>2957</v>
      </c>
      <c r="O25" s="145">
        <v>3168</v>
      </c>
      <c r="P25" s="145">
        <v>4321</v>
      </c>
      <c r="Q25" s="145">
        <v>3724</v>
      </c>
      <c r="R25" s="145">
        <v>3453</v>
      </c>
      <c r="S25" s="145">
        <v>3250</v>
      </c>
      <c r="T25" s="145">
        <v>2822</v>
      </c>
      <c r="U25" s="145">
        <v>2106</v>
      </c>
      <c r="V25" s="145">
        <v>2543</v>
      </c>
    </row>
    <row r="26" spans="1:22" ht="12.75" customHeight="1">
      <c r="A26" s="147" t="s">
        <v>76</v>
      </c>
      <c r="B26" s="146" t="s">
        <v>575</v>
      </c>
      <c r="C26" s="147" t="s">
        <v>506</v>
      </c>
      <c r="D26" s="144" t="s">
        <v>307</v>
      </c>
      <c r="E26" s="145">
        <v>37851</v>
      </c>
      <c r="F26" s="145">
        <v>1835</v>
      </c>
      <c r="G26" s="145">
        <v>1937</v>
      </c>
      <c r="H26" s="145">
        <v>1909</v>
      </c>
      <c r="I26" s="145">
        <v>2167</v>
      </c>
      <c r="J26" s="145">
        <v>2066</v>
      </c>
      <c r="K26" s="145">
        <v>2526</v>
      </c>
      <c r="L26" s="145">
        <v>2537</v>
      </c>
      <c r="M26" s="145">
        <v>2225</v>
      </c>
      <c r="N26" s="145">
        <v>2112</v>
      </c>
      <c r="O26" s="145">
        <v>2248</v>
      </c>
      <c r="P26" s="145">
        <v>2805</v>
      </c>
      <c r="Q26" s="145">
        <v>2550</v>
      </c>
      <c r="R26" s="145">
        <v>2660</v>
      </c>
      <c r="S26" s="145">
        <v>2522</v>
      </c>
      <c r="T26" s="145">
        <v>2177</v>
      </c>
      <c r="U26" s="145">
        <v>1677</v>
      </c>
      <c r="V26" s="145">
        <v>1898</v>
      </c>
    </row>
    <row r="27" spans="1:22" ht="12.75" customHeight="1">
      <c r="A27" s="147" t="s">
        <v>78</v>
      </c>
      <c r="B27" s="146" t="s">
        <v>575</v>
      </c>
      <c r="C27" s="147" t="s">
        <v>507</v>
      </c>
      <c r="D27" s="144" t="s">
        <v>307</v>
      </c>
      <c r="E27" s="145">
        <v>218368</v>
      </c>
      <c r="F27" s="145">
        <v>11260</v>
      </c>
      <c r="G27" s="145">
        <v>10740</v>
      </c>
      <c r="H27" s="145">
        <v>10102</v>
      </c>
      <c r="I27" s="145">
        <v>11304</v>
      </c>
      <c r="J27" s="145">
        <v>12578</v>
      </c>
      <c r="K27" s="145">
        <v>15988</v>
      </c>
      <c r="L27" s="145">
        <v>18833</v>
      </c>
      <c r="M27" s="145">
        <v>15879</v>
      </c>
      <c r="N27" s="145">
        <v>13682</v>
      </c>
      <c r="O27" s="145">
        <v>12857</v>
      </c>
      <c r="P27" s="145">
        <v>17234</v>
      </c>
      <c r="Q27" s="145">
        <v>16242</v>
      </c>
      <c r="R27" s="145">
        <v>14550</v>
      </c>
      <c r="S27" s="145">
        <v>12324</v>
      </c>
      <c r="T27" s="145">
        <v>9807</v>
      </c>
      <c r="U27" s="145">
        <v>7104</v>
      </c>
      <c r="V27" s="145">
        <v>7884</v>
      </c>
    </row>
    <row r="28" spans="1:22" ht="12.75" customHeight="1">
      <c r="A28" s="147" t="s">
        <v>80</v>
      </c>
      <c r="B28" s="146" t="s">
        <v>575</v>
      </c>
      <c r="C28" s="147" t="s">
        <v>508</v>
      </c>
      <c r="D28" s="144" t="s">
        <v>307</v>
      </c>
      <c r="E28" s="145">
        <v>76090</v>
      </c>
      <c r="F28" s="145">
        <v>3064</v>
      </c>
      <c r="G28" s="145">
        <v>3276</v>
      </c>
      <c r="H28" s="145">
        <v>3791</v>
      </c>
      <c r="I28" s="145">
        <v>4753</v>
      </c>
      <c r="J28" s="145">
        <v>4992</v>
      </c>
      <c r="K28" s="145">
        <v>5228</v>
      </c>
      <c r="L28" s="145">
        <v>4917</v>
      </c>
      <c r="M28" s="145">
        <v>4058</v>
      </c>
      <c r="N28" s="145">
        <v>3999</v>
      </c>
      <c r="O28" s="145">
        <v>4826</v>
      </c>
      <c r="P28" s="145">
        <v>6970</v>
      </c>
      <c r="Q28" s="145">
        <v>6233</v>
      </c>
      <c r="R28" s="145">
        <v>5717</v>
      </c>
      <c r="S28" s="145">
        <v>4535</v>
      </c>
      <c r="T28" s="145">
        <v>3747</v>
      </c>
      <c r="U28" s="145">
        <v>2806</v>
      </c>
      <c r="V28" s="145">
        <v>3178</v>
      </c>
    </row>
    <row r="29" spans="1:22" ht="12.75" customHeight="1">
      <c r="A29" s="147" t="s">
        <v>82</v>
      </c>
      <c r="B29" s="146" t="s">
        <v>575</v>
      </c>
      <c r="C29" s="147" t="s">
        <v>509</v>
      </c>
      <c r="D29" s="144" t="s">
        <v>307</v>
      </c>
      <c r="E29" s="145">
        <v>97289</v>
      </c>
      <c r="F29" s="145">
        <v>4877</v>
      </c>
      <c r="G29" s="145">
        <v>4865</v>
      </c>
      <c r="H29" s="145">
        <v>5254</v>
      </c>
      <c r="I29" s="145">
        <v>5976</v>
      </c>
      <c r="J29" s="145">
        <v>6611</v>
      </c>
      <c r="K29" s="145">
        <v>7516</v>
      </c>
      <c r="L29" s="145">
        <v>7486</v>
      </c>
      <c r="M29" s="145">
        <v>5732</v>
      </c>
      <c r="N29" s="145">
        <v>5544</v>
      </c>
      <c r="O29" s="145">
        <v>5897</v>
      </c>
      <c r="P29" s="145">
        <v>8384</v>
      </c>
      <c r="Q29" s="145">
        <v>7413</v>
      </c>
      <c r="R29" s="145">
        <v>6213</v>
      </c>
      <c r="S29" s="145">
        <v>5012</v>
      </c>
      <c r="T29" s="145">
        <v>4214</v>
      </c>
      <c r="U29" s="145">
        <v>2903</v>
      </c>
      <c r="V29" s="145">
        <v>3392</v>
      </c>
    </row>
    <row r="30" spans="1:22" ht="12.75" customHeight="1">
      <c r="A30" s="147" t="s">
        <v>84</v>
      </c>
      <c r="B30" s="146" t="s">
        <v>575</v>
      </c>
      <c r="C30" s="147" t="s">
        <v>510</v>
      </c>
      <c r="D30" s="144" t="s">
        <v>307</v>
      </c>
      <c r="E30" s="145">
        <v>157856</v>
      </c>
      <c r="F30" s="145">
        <v>7406</v>
      </c>
      <c r="G30" s="145">
        <v>7221</v>
      </c>
      <c r="H30" s="145">
        <v>7055</v>
      </c>
      <c r="I30" s="145">
        <v>8152</v>
      </c>
      <c r="J30" s="145">
        <v>9116</v>
      </c>
      <c r="K30" s="145">
        <v>11131</v>
      </c>
      <c r="L30" s="145">
        <v>13138</v>
      </c>
      <c r="M30" s="145">
        <v>10540</v>
      </c>
      <c r="N30" s="145">
        <v>8795</v>
      </c>
      <c r="O30" s="145">
        <v>8510</v>
      </c>
      <c r="P30" s="145">
        <v>12232</v>
      </c>
      <c r="Q30" s="145">
        <v>12854</v>
      </c>
      <c r="R30" s="145">
        <v>12691</v>
      </c>
      <c r="S30" s="145">
        <v>10627</v>
      </c>
      <c r="T30" s="145">
        <v>7764</v>
      </c>
      <c r="U30" s="145">
        <v>5145</v>
      </c>
      <c r="V30" s="145">
        <v>5479</v>
      </c>
    </row>
    <row r="31" spans="1:22" ht="12.75" customHeight="1">
      <c r="A31" s="147" t="s">
        <v>86</v>
      </c>
      <c r="B31" s="146" t="s">
        <v>575</v>
      </c>
      <c r="C31" s="147" t="s">
        <v>511</v>
      </c>
      <c r="D31" s="144" t="s">
        <v>307</v>
      </c>
      <c r="E31" s="145">
        <v>49965</v>
      </c>
      <c r="F31" s="145">
        <v>2617</v>
      </c>
      <c r="G31" s="145">
        <v>2705</v>
      </c>
      <c r="H31" s="145">
        <v>2638</v>
      </c>
      <c r="I31" s="145">
        <v>3062</v>
      </c>
      <c r="J31" s="145">
        <v>2944</v>
      </c>
      <c r="K31" s="145">
        <v>3565</v>
      </c>
      <c r="L31" s="145">
        <v>3675</v>
      </c>
      <c r="M31" s="145">
        <v>3142</v>
      </c>
      <c r="N31" s="145">
        <v>2854</v>
      </c>
      <c r="O31" s="145">
        <v>3073</v>
      </c>
      <c r="P31" s="145">
        <v>4058</v>
      </c>
      <c r="Q31" s="145">
        <v>3408</v>
      </c>
      <c r="R31" s="145">
        <v>3020</v>
      </c>
      <c r="S31" s="145">
        <v>2731</v>
      </c>
      <c r="T31" s="145">
        <v>2430</v>
      </c>
      <c r="U31" s="145">
        <v>1801</v>
      </c>
      <c r="V31" s="145">
        <v>2242</v>
      </c>
    </row>
    <row r="32" spans="1:22" ht="12.75" customHeight="1">
      <c r="A32" s="147" t="s">
        <v>88</v>
      </c>
      <c r="B32" s="146" t="s">
        <v>575</v>
      </c>
      <c r="C32" s="147" t="s">
        <v>512</v>
      </c>
      <c r="D32" s="144" t="s">
        <v>307</v>
      </c>
      <c r="E32" s="145">
        <v>112579</v>
      </c>
      <c r="F32" s="145">
        <v>5229</v>
      </c>
      <c r="G32" s="145">
        <v>7517</v>
      </c>
      <c r="H32" s="145">
        <v>8926</v>
      </c>
      <c r="I32" s="145">
        <v>9265</v>
      </c>
      <c r="J32" s="145">
        <v>7132</v>
      </c>
      <c r="K32" s="145">
        <v>6129</v>
      </c>
      <c r="L32" s="145">
        <v>6738</v>
      </c>
      <c r="M32" s="145">
        <v>8621</v>
      </c>
      <c r="N32" s="145">
        <v>9710</v>
      </c>
      <c r="O32" s="145">
        <v>9239</v>
      </c>
      <c r="P32" s="145">
        <v>9306</v>
      </c>
      <c r="Q32" s="145">
        <v>6220</v>
      </c>
      <c r="R32" s="145">
        <v>4860</v>
      </c>
      <c r="S32" s="145">
        <v>4419</v>
      </c>
      <c r="T32" s="145">
        <v>3776</v>
      </c>
      <c r="U32" s="145">
        <v>2689</v>
      </c>
      <c r="V32" s="145">
        <v>2803</v>
      </c>
    </row>
    <row r="33" spans="1:22" ht="12.75" customHeight="1">
      <c r="A33" s="147" t="s">
        <v>90</v>
      </c>
      <c r="B33" s="146" t="s">
        <v>575</v>
      </c>
      <c r="C33" s="147" t="s">
        <v>513</v>
      </c>
      <c r="D33" s="144" t="s">
        <v>307</v>
      </c>
      <c r="E33" s="145">
        <v>50665</v>
      </c>
      <c r="F33" s="145">
        <v>2290</v>
      </c>
      <c r="G33" s="145">
        <v>2485</v>
      </c>
      <c r="H33" s="145">
        <v>2789</v>
      </c>
      <c r="I33" s="145">
        <v>3224</v>
      </c>
      <c r="J33" s="145">
        <v>2971</v>
      </c>
      <c r="K33" s="145">
        <v>3100</v>
      </c>
      <c r="L33" s="145">
        <v>3032</v>
      </c>
      <c r="M33" s="145">
        <v>2930</v>
      </c>
      <c r="N33" s="145">
        <v>2996</v>
      </c>
      <c r="O33" s="145">
        <v>3260</v>
      </c>
      <c r="P33" s="145">
        <v>4213</v>
      </c>
      <c r="Q33" s="145">
        <v>3474</v>
      </c>
      <c r="R33" s="145">
        <v>2977</v>
      </c>
      <c r="S33" s="145">
        <v>2957</v>
      </c>
      <c r="T33" s="145">
        <v>2853</v>
      </c>
      <c r="U33" s="145">
        <v>2384</v>
      </c>
      <c r="V33" s="145">
        <v>2730</v>
      </c>
    </row>
    <row r="34" spans="1:22" ht="12.75" customHeight="1">
      <c r="A34" s="147" t="s">
        <v>92</v>
      </c>
      <c r="B34" s="146" t="s">
        <v>575</v>
      </c>
      <c r="C34" s="147" t="s">
        <v>514</v>
      </c>
      <c r="D34" s="144" t="s">
        <v>307</v>
      </c>
      <c r="E34" s="145">
        <v>47217</v>
      </c>
      <c r="F34" s="145">
        <v>1876</v>
      </c>
      <c r="G34" s="145">
        <v>2263</v>
      </c>
      <c r="H34" s="145">
        <v>2704</v>
      </c>
      <c r="I34" s="145">
        <v>2989</v>
      </c>
      <c r="J34" s="145">
        <v>2586</v>
      </c>
      <c r="K34" s="145">
        <v>2641</v>
      </c>
      <c r="L34" s="145">
        <v>2545</v>
      </c>
      <c r="M34" s="145">
        <v>2456</v>
      </c>
      <c r="N34" s="145">
        <v>2857</v>
      </c>
      <c r="O34" s="145">
        <v>3068</v>
      </c>
      <c r="P34" s="145">
        <v>3723</v>
      </c>
      <c r="Q34" s="145">
        <v>2922</v>
      </c>
      <c r="R34" s="145">
        <v>2726</v>
      </c>
      <c r="S34" s="145">
        <v>3023</v>
      </c>
      <c r="T34" s="145">
        <v>3092</v>
      </c>
      <c r="U34" s="145">
        <v>2669</v>
      </c>
      <c r="V34" s="145">
        <v>3077</v>
      </c>
    </row>
    <row r="35" spans="1:22" ht="12.75" customHeight="1">
      <c r="A35" s="147" t="s">
        <v>110</v>
      </c>
      <c r="B35" s="146" t="s">
        <v>575</v>
      </c>
      <c r="C35" s="147" t="s">
        <v>898</v>
      </c>
      <c r="D35" s="144" t="s">
        <v>307</v>
      </c>
      <c r="E35" s="145">
        <v>29452</v>
      </c>
      <c r="F35" s="145">
        <v>1119</v>
      </c>
      <c r="G35" s="145">
        <v>1630</v>
      </c>
      <c r="H35" s="145">
        <v>1998</v>
      </c>
      <c r="I35" s="145">
        <v>2247</v>
      </c>
      <c r="J35" s="145">
        <v>1829</v>
      </c>
      <c r="K35" s="145">
        <v>1613</v>
      </c>
      <c r="L35" s="145">
        <v>1679</v>
      </c>
      <c r="M35" s="145">
        <v>1912</v>
      </c>
      <c r="N35" s="145">
        <v>2043</v>
      </c>
      <c r="O35" s="145">
        <v>2410</v>
      </c>
      <c r="P35" s="145">
        <v>2708</v>
      </c>
      <c r="Q35" s="145">
        <v>2228</v>
      </c>
      <c r="R35" s="145">
        <v>1751</v>
      </c>
      <c r="S35" s="145">
        <v>1293</v>
      </c>
      <c r="T35" s="145">
        <v>1129</v>
      </c>
      <c r="U35" s="145">
        <v>890</v>
      </c>
      <c r="V35" s="145">
        <v>973</v>
      </c>
    </row>
    <row r="36" spans="1:22" ht="12.75" customHeight="1">
      <c r="A36" s="147" t="s">
        <v>515</v>
      </c>
      <c r="B36" s="146" t="s">
        <v>575</v>
      </c>
      <c r="C36" s="147" t="s">
        <v>899</v>
      </c>
      <c r="D36" s="144" t="s">
        <v>307</v>
      </c>
      <c r="E36" s="145">
        <v>9349</v>
      </c>
      <c r="F36" s="145">
        <v>395</v>
      </c>
      <c r="G36" s="145">
        <v>629</v>
      </c>
      <c r="H36" s="145">
        <v>633</v>
      </c>
      <c r="I36" s="145">
        <v>565</v>
      </c>
      <c r="J36" s="145">
        <v>470</v>
      </c>
      <c r="K36" s="145">
        <v>477</v>
      </c>
      <c r="L36" s="145">
        <v>519</v>
      </c>
      <c r="M36" s="145">
        <v>652</v>
      </c>
      <c r="N36" s="145">
        <v>674</v>
      </c>
      <c r="O36" s="145">
        <v>594</v>
      </c>
      <c r="P36" s="145">
        <v>725</v>
      </c>
      <c r="Q36" s="145">
        <v>543</v>
      </c>
      <c r="R36" s="145">
        <v>433</v>
      </c>
      <c r="S36" s="145">
        <v>474</v>
      </c>
      <c r="T36" s="145">
        <v>512</v>
      </c>
      <c r="U36" s="145">
        <v>486</v>
      </c>
      <c r="V36" s="145">
        <v>568</v>
      </c>
    </row>
    <row r="37" spans="1:22" ht="12.75" customHeight="1">
      <c r="A37" s="147" t="s">
        <v>516</v>
      </c>
      <c r="B37" s="146" t="s">
        <v>575</v>
      </c>
      <c r="C37" s="147" t="s">
        <v>900</v>
      </c>
      <c r="D37" s="144" t="s">
        <v>307</v>
      </c>
      <c r="E37" s="145">
        <v>21004</v>
      </c>
      <c r="F37" s="145">
        <v>1056</v>
      </c>
      <c r="G37" s="145">
        <v>1062</v>
      </c>
      <c r="H37" s="145">
        <v>1160</v>
      </c>
      <c r="I37" s="145">
        <v>1384</v>
      </c>
      <c r="J37" s="145">
        <v>1439</v>
      </c>
      <c r="K37" s="145">
        <v>1487</v>
      </c>
      <c r="L37" s="145">
        <v>1476</v>
      </c>
      <c r="M37" s="145">
        <v>1287</v>
      </c>
      <c r="N37" s="145">
        <v>1263</v>
      </c>
      <c r="O37" s="145">
        <v>1377</v>
      </c>
      <c r="P37" s="145">
        <v>1664</v>
      </c>
      <c r="Q37" s="145">
        <v>1326</v>
      </c>
      <c r="R37" s="145">
        <v>1076</v>
      </c>
      <c r="S37" s="145">
        <v>1130</v>
      </c>
      <c r="T37" s="145">
        <v>1032</v>
      </c>
      <c r="U37" s="145">
        <v>873</v>
      </c>
      <c r="V37" s="145">
        <v>912</v>
      </c>
    </row>
    <row r="38" spans="1:22" ht="12.75" customHeight="1">
      <c r="A38" s="147" t="s">
        <v>517</v>
      </c>
      <c r="B38" s="146" t="s">
        <v>575</v>
      </c>
      <c r="C38" s="147" t="s">
        <v>901</v>
      </c>
      <c r="D38" s="144" t="s">
        <v>307</v>
      </c>
      <c r="E38" s="145">
        <v>11530</v>
      </c>
      <c r="F38" s="145">
        <v>782</v>
      </c>
      <c r="G38" s="145">
        <v>644</v>
      </c>
      <c r="H38" s="145">
        <v>597</v>
      </c>
      <c r="I38" s="145">
        <v>668</v>
      </c>
      <c r="J38" s="145">
        <v>680</v>
      </c>
      <c r="K38" s="145">
        <v>937</v>
      </c>
      <c r="L38" s="145">
        <v>962</v>
      </c>
      <c r="M38" s="145">
        <v>834</v>
      </c>
      <c r="N38" s="145">
        <v>669</v>
      </c>
      <c r="O38" s="145">
        <v>662</v>
      </c>
      <c r="P38" s="145">
        <v>823</v>
      </c>
      <c r="Q38" s="145">
        <v>655</v>
      </c>
      <c r="R38" s="145">
        <v>581</v>
      </c>
      <c r="S38" s="145">
        <v>630</v>
      </c>
      <c r="T38" s="145">
        <v>513</v>
      </c>
      <c r="U38" s="145">
        <v>397</v>
      </c>
      <c r="V38" s="145">
        <v>496</v>
      </c>
    </row>
    <row r="39" spans="1:22" ht="12.75" customHeight="1">
      <c r="A39" s="147" t="s">
        <v>518</v>
      </c>
      <c r="B39" s="146" t="s">
        <v>575</v>
      </c>
      <c r="C39" s="147" t="s">
        <v>902</v>
      </c>
      <c r="D39" s="144" t="s">
        <v>307</v>
      </c>
      <c r="E39" s="145">
        <v>7513</v>
      </c>
      <c r="F39" s="145">
        <v>316</v>
      </c>
      <c r="G39" s="145">
        <v>315</v>
      </c>
      <c r="H39" s="145">
        <v>404</v>
      </c>
      <c r="I39" s="145">
        <v>438</v>
      </c>
      <c r="J39" s="145">
        <v>444</v>
      </c>
      <c r="K39" s="145">
        <v>477</v>
      </c>
      <c r="L39" s="145">
        <v>394</v>
      </c>
      <c r="M39" s="145">
        <v>376</v>
      </c>
      <c r="N39" s="145">
        <v>483</v>
      </c>
      <c r="O39" s="145">
        <v>481</v>
      </c>
      <c r="P39" s="145">
        <v>604</v>
      </c>
      <c r="Q39" s="145">
        <v>494</v>
      </c>
      <c r="R39" s="145">
        <v>416</v>
      </c>
      <c r="S39" s="145">
        <v>489</v>
      </c>
      <c r="T39" s="145">
        <v>486</v>
      </c>
      <c r="U39" s="145">
        <v>391</v>
      </c>
      <c r="V39" s="145">
        <v>505</v>
      </c>
    </row>
    <row r="40" spans="1:22" ht="12.75" customHeight="1">
      <c r="A40" s="147" t="s">
        <v>519</v>
      </c>
      <c r="B40" s="146" t="s">
        <v>575</v>
      </c>
      <c r="C40" s="147" t="s">
        <v>903</v>
      </c>
      <c r="D40" s="144" t="s">
        <v>307</v>
      </c>
      <c r="E40" s="145">
        <v>11783</v>
      </c>
      <c r="F40" s="145">
        <v>531</v>
      </c>
      <c r="G40" s="145">
        <v>637</v>
      </c>
      <c r="H40" s="145">
        <v>638</v>
      </c>
      <c r="I40" s="145">
        <v>744</v>
      </c>
      <c r="J40" s="145">
        <v>637</v>
      </c>
      <c r="K40" s="145">
        <v>682</v>
      </c>
      <c r="L40" s="145">
        <v>699</v>
      </c>
      <c r="M40" s="145">
        <v>637</v>
      </c>
      <c r="N40" s="145">
        <v>745</v>
      </c>
      <c r="O40" s="145">
        <v>723</v>
      </c>
      <c r="P40" s="145">
        <v>853</v>
      </c>
      <c r="Q40" s="145">
        <v>759</v>
      </c>
      <c r="R40" s="145">
        <v>782</v>
      </c>
      <c r="S40" s="145">
        <v>749</v>
      </c>
      <c r="T40" s="145">
        <v>675</v>
      </c>
      <c r="U40" s="145">
        <v>573</v>
      </c>
      <c r="V40" s="145">
        <v>719</v>
      </c>
    </row>
    <row r="41" spans="1:22" ht="12.75" customHeight="1">
      <c r="A41" s="147" t="s">
        <v>520</v>
      </c>
      <c r="B41" s="146" t="s">
        <v>575</v>
      </c>
      <c r="C41" s="147" t="s">
        <v>904</v>
      </c>
      <c r="D41" s="144" t="s">
        <v>307</v>
      </c>
      <c r="E41" s="145">
        <v>7463</v>
      </c>
      <c r="F41" s="145">
        <v>347</v>
      </c>
      <c r="G41" s="145">
        <v>402</v>
      </c>
      <c r="H41" s="145">
        <v>404</v>
      </c>
      <c r="I41" s="145">
        <v>455</v>
      </c>
      <c r="J41" s="145">
        <v>421</v>
      </c>
      <c r="K41" s="145">
        <v>386</v>
      </c>
      <c r="L41" s="145">
        <v>394</v>
      </c>
      <c r="M41" s="145">
        <v>366</v>
      </c>
      <c r="N41" s="145">
        <v>381</v>
      </c>
      <c r="O41" s="145">
        <v>449</v>
      </c>
      <c r="P41" s="145">
        <v>582</v>
      </c>
      <c r="Q41" s="145">
        <v>507</v>
      </c>
      <c r="R41" s="145">
        <v>479</v>
      </c>
      <c r="S41" s="145">
        <v>464</v>
      </c>
      <c r="T41" s="145">
        <v>425</v>
      </c>
      <c r="U41" s="145">
        <v>407</v>
      </c>
      <c r="V41" s="145">
        <v>594</v>
      </c>
    </row>
    <row r="42" spans="1:22" ht="12.75" customHeight="1">
      <c r="A42" s="147" t="s">
        <v>521</v>
      </c>
      <c r="B42" s="146" t="s">
        <v>575</v>
      </c>
      <c r="C42" s="147" t="s">
        <v>905</v>
      </c>
      <c r="D42" s="144" t="s">
        <v>307</v>
      </c>
      <c r="E42" s="145">
        <v>6205</v>
      </c>
      <c r="F42" s="145">
        <v>295</v>
      </c>
      <c r="G42" s="145">
        <v>335</v>
      </c>
      <c r="H42" s="145">
        <v>357</v>
      </c>
      <c r="I42" s="145">
        <v>374</v>
      </c>
      <c r="J42" s="145">
        <v>321</v>
      </c>
      <c r="K42" s="145">
        <v>334</v>
      </c>
      <c r="L42" s="145">
        <v>349</v>
      </c>
      <c r="M42" s="145">
        <v>344</v>
      </c>
      <c r="N42" s="145">
        <v>368</v>
      </c>
      <c r="O42" s="145">
        <v>369</v>
      </c>
      <c r="P42" s="145">
        <v>456</v>
      </c>
      <c r="Q42" s="145">
        <v>420</v>
      </c>
      <c r="R42" s="145">
        <v>409</v>
      </c>
      <c r="S42" s="145">
        <v>364</v>
      </c>
      <c r="T42" s="145">
        <v>370</v>
      </c>
      <c r="U42" s="145">
        <v>323</v>
      </c>
      <c r="V42" s="145">
        <v>417</v>
      </c>
    </row>
    <row r="43" spans="1:22" ht="12.75" customHeight="1">
      <c r="A43" s="147" t="s">
        <v>522</v>
      </c>
      <c r="B43" s="146" t="s">
        <v>575</v>
      </c>
      <c r="C43" s="147" t="s">
        <v>906</v>
      </c>
      <c r="D43" s="144" t="s">
        <v>307</v>
      </c>
      <c r="E43" s="145">
        <v>8163</v>
      </c>
      <c r="F43" s="145">
        <v>336</v>
      </c>
      <c r="G43" s="145">
        <v>427</v>
      </c>
      <c r="H43" s="145">
        <v>470</v>
      </c>
      <c r="I43" s="145">
        <v>502</v>
      </c>
      <c r="J43" s="145">
        <v>450</v>
      </c>
      <c r="K43" s="145">
        <v>445</v>
      </c>
      <c r="L43" s="145">
        <v>449</v>
      </c>
      <c r="M43" s="145">
        <v>446</v>
      </c>
      <c r="N43" s="145">
        <v>454</v>
      </c>
      <c r="O43" s="145">
        <v>505</v>
      </c>
      <c r="P43" s="145">
        <v>701</v>
      </c>
      <c r="Q43" s="145">
        <v>570</v>
      </c>
      <c r="R43" s="145">
        <v>566</v>
      </c>
      <c r="S43" s="145">
        <v>523</v>
      </c>
      <c r="T43" s="145">
        <v>459</v>
      </c>
      <c r="U43" s="145">
        <v>379</v>
      </c>
      <c r="V43" s="145">
        <v>481</v>
      </c>
    </row>
    <row r="44" spans="1:22" ht="12.75" customHeight="1">
      <c r="A44" s="147" t="s">
        <v>114</v>
      </c>
      <c r="B44" s="146" t="s">
        <v>575</v>
      </c>
      <c r="C44" s="147" t="s">
        <v>907</v>
      </c>
      <c r="D44" s="144" t="s">
        <v>307</v>
      </c>
      <c r="E44" s="145">
        <v>32696</v>
      </c>
      <c r="F44" s="145">
        <v>1451</v>
      </c>
      <c r="G44" s="145">
        <v>1580</v>
      </c>
      <c r="H44" s="145">
        <v>1737</v>
      </c>
      <c r="I44" s="145">
        <v>2067</v>
      </c>
      <c r="J44" s="145">
        <v>2123</v>
      </c>
      <c r="K44" s="145">
        <v>2444</v>
      </c>
      <c r="L44" s="145">
        <v>2214</v>
      </c>
      <c r="M44" s="145">
        <v>1794</v>
      </c>
      <c r="N44" s="145">
        <v>1796</v>
      </c>
      <c r="O44" s="145">
        <v>2094</v>
      </c>
      <c r="P44" s="145">
        <v>3061</v>
      </c>
      <c r="Q44" s="145">
        <v>2768</v>
      </c>
      <c r="R44" s="145">
        <v>2284</v>
      </c>
      <c r="S44" s="145">
        <v>1676</v>
      </c>
      <c r="T44" s="145">
        <v>1341</v>
      </c>
      <c r="U44" s="145">
        <v>1077</v>
      </c>
      <c r="V44" s="145">
        <v>1189</v>
      </c>
    </row>
    <row r="45" spans="1:22" ht="12.75" customHeight="1">
      <c r="A45" s="147" t="s">
        <v>116</v>
      </c>
      <c r="B45" s="146" t="s">
        <v>575</v>
      </c>
      <c r="C45" s="147" t="s">
        <v>908</v>
      </c>
      <c r="D45" s="144" t="s">
        <v>307</v>
      </c>
      <c r="E45" s="145">
        <v>34181</v>
      </c>
      <c r="F45" s="145">
        <v>1616</v>
      </c>
      <c r="G45" s="145">
        <v>1826</v>
      </c>
      <c r="H45" s="145">
        <v>1834</v>
      </c>
      <c r="I45" s="145">
        <v>2034</v>
      </c>
      <c r="J45" s="145">
        <v>2262</v>
      </c>
      <c r="K45" s="145">
        <v>2650</v>
      </c>
      <c r="L45" s="145">
        <v>2597</v>
      </c>
      <c r="M45" s="145">
        <v>2157</v>
      </c>
      <c r="N45" s="145">
        <v>1990</v>
      </c>
      <c r="O45" s="145">
        <v>2126</v>
      </c>
      <c r="P45" s="145">
        <v>2977</v>
      </c>
      <c r="Q45" s="145">
        <v>2701</v>
      </c>
      <c r="R45" s="145">
        <v>2325</v>
      </c>
      <c r="S45" s="145">
        <v>1840</v>
      </c>
      <c r="T45" s="145">
        <v>1438</v>
      </c>
      <c r="U45" s="145">
        <v>888</v>
      </c>
      <c r="V45" s="145">
        <v>920</v>
      </c>
    </row>
    <row r="46" spans="1:22" ht="12.75" customHeight="1">
      <c r="A46" s="147" t="s">
        <v>523</v>
      </c>
      <c r="B46" s="146" t="s">
        <v>575</v>
      </c>
      <c r="C46" s="147" t="s">
        <v>909</v>
      </c>
      <c r="D46" s="144" t="s">
        <v>307</v>
      </c>
      <c r="E46" s="145">
        <v>8342</v>
      </c>
      <c r="F46" s="145">
        <v>422</v>
      </c>
      <c r="G46" s="145">
        <v>552</v>
      </c>
      <c r="H46" s="145">
        <v>539</v>
      </c>
      <c r="I46" s="145">
        <v>536</v>
      </c>
      <c r="J46" s="145">
        <v>485</v>
      </c>
      <c r="K46" s="145">
        <v>525</v>
      </c>
      <c r="L46" s="145">
        <v>489</v>
      </c>
      <c r="M46" s="145">
        <v>504</v>
      </c>
      <c r="N46" s="145">
        <v>492</v>
      </c>
      <c r="O46" s="145">
        <v>512</v>
      </c>
      <c r="P46" s="145">
        <v>678</v>
      </c>
      <c r="Q46" s="145">
        <v>569</v>
      </c>
      <c r="R46" s="145">
        <v>490</v>
      </c>
      <c r="S46" s="145">
        <v>503</v>
      </c>
      <c r="T46" s="145">
        <v>426</v>
      </c>
      <c r="U46" s="145">
        <v>283</v>
      </c>
      <c r="V46" s="145">
        <v>337</v>
      </c>
    </row>
    <row r="47" spans="1:22" ht="12.75" customHeight="1">
      <c r="A47" s="147" t="s">
        <v>524</v>
      </c>
      <c r="B47" s="146" t="s">
        <v>575</v>
      </c>
      <c r="C47" s="147" t="s">
        <v>910</v>
      </c>
      <c r="D47" s="144" t="s">
        <v>307</v>
      </c>
      <c r="E47" s="145">
        <v>21791</v>
      </c>
      <c r="F47" s="145">
        <v>800</v>
      </c>
      <c r="G47" s="145">
        <v>1162</v>
      </c>
      <c r="H47" s="145">
        <v>1319</v>
      </c>
      <c r="I47" s="145">
        <v>1740</v>
      </c>
      <c r="J47" s="145">
        <v>1384</v>
      </c>
      <c r="K47" s="145">
        <v>1265</v>
      </c>
      <c r="L47" s="145">
        <v>1186</v>
      </c>
      <c r="M47" s="145">
        <v>1281</v>
      </c>
      <c r="N47" s="145">
        <v>1338</v>
      </c>
      <c r="O47" s="145">
        <v>1502</v>
      </c>
      <c r="P47" s="145">
        <v>1912</v>
      </c>
      <c r="Q47" s="145">
        <v>1621</v>
      </c>
      <c r="R47" s="145">
        <v>1351</v>
      </c>
      <c r="S47" s="145">
        <v>1188</v>
      </c>
      <c r="T47" s="145">
        <v>1028</v>
      </c>
      <c r="U47" s="145">
        <v>792</v>
      </c>
      <c r="V47" s="145">
        <v>922</v>
      </c>
    </row>
    <row r="48" spans="1:22" ht="12.75" customHeight="1">
      <c r="A48" s="147" t="s">
        <v>525</v>
      </c>
      <c r="B48" s="146" t="s">
        <v>575</v>
      </c>
      <c r="C48" s="147" t="s">
        <v>911</v>
      </c>
      <c r="D48" s="144" t="s">
        <v>307</v>
      </c>
      <c r="E48" s="145">
        <v>8541</v>
      </c>
      <c r="F48" s="145">
        <v>336</v>
      </c>
      <c r="G48" s="145">
        <v>433</v>
      </c>
      <c r="H48" s="145">
        <v>525</v>
      </c>
      <c r="I48" s="145">
        <v>563</v>
      </c>
      <c r="J48" s="145">
        <v>442</v>
      </c>
      <c r="K48" s="145">
        <v>507</v>
      </c>
      <c r="L48" s="145">
        <v>427</v>
      </c>
      <c r="M48" s="145">
        <v>477</v>
      </c>
      <c r="N48" s="145">
        <v>473</v>
      </c>
      <c r="O48" s="145">
        <v>552</v>
      </c>
      <c r="P48" s="145">
        <v>667</v>
      </c>
      <c r="Q48" s="145">
        <v>561</v>
      </c>
      <c r="R48" s="145">
        <v>496</v>
      </c>
      <c r="S48" s="145">
        <v>527</v>
      </c>
      <c r="T48" s="145">
        <v>563</v>
      </c>
      <c r="U48" s="145">
        <v>447</v>
      </c>
      <c r="V48" s="145">
        <v>545</v>
      </c>
    </row>
    <row r="49" spans="1:22" ht="12.75" customHeight="1">
      <c r="A49" s="147" t="s">
        <v>118</v>
      </c>
      <c r="B49" s="146" t="s">
        <v>575</v>
      </c>
      <c r="C49" s="147" t="s">
        <v>912</v>
      </c>
      <c r="D49" s="144" t="s">
        <v>307</v>
      </c>
      <c r="E49" s="145">
        <v>15006</v>
      </c>
      <c r="F49" s="145">
        <v>553</v>
      </c>
      <c r="G49" s="145">
        <v>673</v>
      </c>
      <c r="H49" s="145">
        <v>805</v>
      </c>
      <c r="I49" s="145">
        <v>1059</v>
      </c>
      <c r="J49" s="145">
        <v>911</v>
      </c>
      <c r="K49" s="145">
        <v>855</v>
      </c>
      <c r="L49" s="145">
        <v>778</v>
      </c>
      <c r="M49" s="145">
        <v>763</v>
      </c>
      <c r="N49" s="145">
        <v>889</v>
      </c>
      <c r="O49" s="145">
        <v>1058</v>
      </c>
      <c r="P49" s="145">
        <v>1282</v>
      </c>
      <c r="Q49" s="145">
        <v>982</v>
      </c>
      <c r="R49" s="145">
        <v>933</v>
      </c>
      <c r="S49" s="145">
        <v>914</v>
      </c>
      <c r="T49" s="145">
        <v>913</v>
      </c>
      <c r="U49" s="145">
        <v>746</v>
      </c>
      <c r="V49" s="145">
        <v>892</v>
      </c>
    </row>
    <row r="50" spans="1:22" ht="12.75" customHeight="1">
      <c r="A50" s="147" t="s">
        <v>120</v>
      </c>
      <c r="B50" s="146" t="s">
        <v>575</v>
      </c>
      <c r="C50" s="147" t="s">
        <v>922</v>
      </c>
      <c r="D50" s="144" t="s">
        <v>307</v>
      </c>
      <c r="E50" s="145">
        <v>19523</v>
      </c>
      <c r="F50" s="145">
        <v>889</v>
      </c>
      <c r="G50" s="145">
        <v>1022</v>
      </c>
      <c r="H50" s="145">
        <v>1048</v>
      </c>
      <c r="I50" s="145">
        <v>1192</v>
      </c>
      <c r="J50" s="145">
        <v>1345</v>
      </c>
      <c r="K50" s="145">
        <v>1337</v>
      </c>
      <c r="L50" s="145">
        <v>1201</v>
      </c>
      <c r="M50" s="145">
        <v>1069</v>
      </c>
      <c r="N50" s="145">
        <v>1108</v>
      </c>
      <c r="O50" s="145">
        <v>1189</v>
      </c>
      <c r="P50" s="145">
        <v>1590</v>
      </c>
      <c r="Q50" s="145">
        <v>1415</v>
      </c>
      <c r="R50" s="145">
        <v>1159</v>
      </c>
      <c r="S50" s="145">
        <v>1080</v>
      </c>
      <c r="T50" s="145">
        <v>1003</v>
      </c>
      <c r="U50" s="145">
        <v>811</v>
      </c>
      <c r="V50" s="145">
        <v>1065</v>
      </c>
    </row>
    <row r="51" spans="1:22" ht="12.75" customHeight="1">
      <c r="A51" s="147" t="s">
        <v>526</v>
      </c>
      <c r="B51" s="146" t="s">
        <v>575</v>
      </c>
      <c r="C51" s="147" t="s">
        <v>923</v>
      </c>
      <c r="D51" s="144" t="s">
        <v>307</v>
      </c>
      <c r="E51" s="145">
        <v>20123</v>
      </c>
      <c r="F51" s="145">
        <v>879</v>
      </c>
      <c r="G51" s="145">
        <v>894</v>
      </c>
      <c r="H51" s="145">
        <v>1040</v>
      </c>
      <c r="I51" s="145">
        <v>1246</v>
      </c>
      <c r="J51" s="145">
        <v>1377</v>
      </c>
      <c r="K51" s="145">
        <v>1437</v>
      </c>
      <c r="L51" s="145">
        <v>1296</v>
      </c>
      <c r="M51" s="145">
        <v>1010</v>
      </c>
      <c r="N51" s="145">
        <v>1031</v>
      </c>
      <c r="O51" s="145">
        <v>1329</v>
      </c>
      <c r="P51" s="145">
        <v>1965</v>
      </c>
      <c r="Q51" s="145">
        <v>1712</v>
      </c>
      <c r="R51" s="145">
        <v>1468</v>
      </c>
      <c r="S51" s="145">
        <v>1067</v>
      </c>
      <c r="T51" s="145">
        <v>878</v>
      </c>
      <c r="U51" s="145">
        <v>684</v>
      </c>
      <c r="V51" s="145">
        <v>810</v>
      </c>
    </row>
    <row r="52" spans="1:22" ht="12.75" customHeight="1">
      <c r="A52" s="147" t="s">
        <v>527</v>
      </c>
      <c r="B52" s="146" t="s">
        <v>575</v>
      </c>
      <c r="C52" s="147" t="s">
        <v>924</v>
      </c>
      <c r="D52" s="144" t="s">
        <v>307</v>
      </c>
      <c r="E52" s="145">
        <v>5351</v>
      </c>
      <c r="F52" s="145">
        <v>195</v>
      </c>
      <c r="G52" s="145">
        <v>269</v>
      </c>
      <c r="H52" s="145">
        <v>286</v>
      </c>
      <c r="I52" s="145">
        <v>323</v>
      </c>
      <c r="J52" s="145">
        <v>293</v>
      </c>
      <c r="K52" s="145">
        <v>276</v>
      </c>
      <c r="L52" s="145">
        <v>274</v>
      </c>
      <c r="M52" s="145">
        <v>271</v>
      </c>
      <c r="N52" s="145">
        <v>287</v>
      </c>
      <c r="O52" s="145">
        <v>335</v>
      </c>
      <c r="P52" s="145">
        <v>423</v>
      </c>
      <c r="Q52" s="145">
        <v>336</v>
      </c>
      <c r="R52" s="145">
        <v>292</v>
      </c>
      <c r="S52" s="145">
        <v>387</v>
      </c>
      <c r="T52" s="145">
        <v>373</v>
      </c>
      <c r="U52" s="145">
        <v>343</v>
      </c>
      <c r="V52" s="145">
        <v>388</v>
      </c>
    </row>
    <row r="53" spans="1:22" ht="12.75" customHeight="1">
      <c r="A53" s="147" t="s">
        <v>528</v>
      </c>
      <c r="B53" s="146" t="s">
        <v>575</v>
      </c>
      <c r="C53" s="147" t="s">
        <v>925</v>
      </c>
      <c r="D53" s="144" t="s">
        <v>307</v>
      </c>
      <c r="E53" s="145">
        <v>17076</v>
      </c>
      <c r="F53" s="145">
        <v>709</v>
      </c>
      <c r="G53" s="145">
        <v>792</v>
      </c>
      <c r="H53" s="145">
        <v>916</v>
      </c>
      <c r="I53" s="145">
        <v>1154</v>
      </c>
      <c r="J53" s="145">
        <v>1139</v>
      </c>
      <c r="K53" s="145">
        <v>1091</v>
      </c>
      <c r="L53" s="145">
        <v>1029</v>
      </c>
      <c r="M53" s="145">
        <v>860</v>
      </c>
      <c r="N53" s="145">
        <v>948</v>
      </c>
      <c r="O53" s="145">
        <v>1109</v>
      </c>
      <c r="P53" s="145">
        <v>1464</v>
      </c>
      <c r="Q53" s="145">
        <v>1275</v>
      </c>
      <c r="R53" s="145">
        <v>995</v>
      </c>
      <c r="S53" s="145">
        <v>926</v>
      </c>
      <c r="T53" s="145">
        <v>965</v>
      </c>
      <c r="U53" s="145">
        <v>788</v>
      </c>
      <c r="V53" s="145">
        <v>916</v>
      </c>
    </row>
    <row r="54" spans="1:22" ht="12.75" customHeight="1">
      <c r="A54" s="147" t="s">
        <v>529</v>
      </c>
      <c r="B54" s="146" t="s">
        <v>575</v>
      </c>
      <c r="C54" s="147" t="s">
        <v>926</v>
      </c>
      <c r="D54" s="144" t="s">
        <v>307</v>
      </c>
      <c r="E54" s="145">
        <v>12820</v>
      </c>
      <c r="F54" s="145">
        <v>533</v>
      </c>
      <c r="G54" s="145">
        <v>678</v>
      </c>
      <c r="H54" s="145">
        <v>666</v>
      </c>
      <c r="I54" s="145">
        <v>881</v>
      </c>
      <c r="J54" s="145">
        <v>842</v>
      </c>
      <c r="K54" s="145">
        <v>908</v>
      </c>
      <c r="L54" s="145">
        <v>813</v>
      </c>
      <c r="M54" s="145">
        <v>704</v>
      </c>
      <c r="N54" s="145">
        <v>773</v>
      </c>
      <c r="O54" s="145">
        <v>947</v>
      </c>
      <c r="P54" s="145">
        <v>1132</v>
      </c>
      <c r="Q54" s="145">
        <v>951</v>
      </c>
      <c r="R54" s="145">
        <v>793</v>
      </c>
      <c r="S54" s="145">
        <v>613</v>
      </c>
      <c r="T54" s="145">
        <v>600</v>
      </c>
      <c r="U54" s="145">
        <v>468</v>
      </c>
      <c r="V54" s="145">
        <v>518</v>
      </c>
    </row>
    <row r="55" spans="1:22" ht="12.75" customHeight="1">
      <c r="A55" s="147" t="s">
        <v>530</v>
      </c>
      <c r="B55" s="146" t="s">
        <v>575</v>
      </c>
      <c r="C55" s="147" t="s">
        <v>927</v>
      </c>
      <c r="D55" s="144" t="s">
        <v>307</v>
      </c>
      <c r="E55" s="145">
        <v>12196</v>
      </c>
      <c r="F55" s="145">
        <v>465</v>
      </c>
      <c r="G55" s="145">
        <v>583</v>
      </c>
      <c r="H55" s="145">
        <v>630</v>
      </c>
      <c r="I55" s="145">
        <v>774</v>
      </c>
      <c r="J55" s="145">
        <v>736</v>
      </c>
      <c r="K55" s="145">
        <v>756</v>
      </c>
      <c r="L55" s="145">
        <v>740</v>
      </c>
      <c r="M55" s="145">
        <v>666</v>
      </c>
      <c r="N55" s="145">
        <v>688</v>
      </c>
      <c r="O55" s="145">
        <v>791</v>
      </c>
      <c r="P55" s="145">
        <v>1011</v>
      </c>
      <c r="Q55" s="145">
        <v>1004</v>
      </c>
      <c r="R55" s="145">
        <v>954</v>
      </c>
      <c r="S55" s="145">
        <v>728</v>
      </c>
      <c r="T55" s="145">
        <v>624</v>
      </c>
      <c r="U55" s="145">
        <v>456</v>
      </c>
      <c r="V55" s="145">
        <v>590</v>
      </c>
    </row>
    <row r="56" spans="1:22" ht="12.75" customHeight="1">
      <c r="A56" s="147" t="s">
        <v>124</v>
      </c>
      <c r="B56" s="146" t="s">
        <v>575</v>
      </c>
      <c r="C56" s="147" t="s">
        <v>928</v>
      </c>
      <c r="D56" s="144" t="s">
        <v>307</v>
      </c>
      <c r="E56" s="145">
        <v>33099</v>
      </c>
      <c r="F56" s="145">
        <v>1980</v>
      </c>
      <c r="G56" s="145">
        <v>1700</v>
      </c>
      <c r="H56" s="145">
        <v>1634</v>
      </c>
      <c r="I56" s="145">
        <v>1974</v>
      </c>
      <c r="J56" s="145">
        <v>2216</v>
      </c>
      <c r="K56" s="145">
        <v>2745</v>
      </c>
      <c r="L56" s="145">
        <v>2746</v>
      </c>
      <c r="M56" s="145">
        <v>2031</v>
      </c>
      <c r="N56" s="145">
        <v>1757</v>
      </c>
      <c r="O56" s="145">
        <v>2001</v>
      </c>
      <c r="P56" s="145">
        <v>2934</v>
      </c>
      <c r="Q56" s="145">
        <v>2506</v>
      </c>
      <c r="R56" s="145">
        <v>2181</v>
      </c>
      <c r="S56" s="145">
        <v>1570</v>
      </c>
      <c r="T56" s="145">
        <v>1205</v>
      </c>
      <c r="U56" s="145">
        <v>917</v>
      </c>
      <c r="V56" s="145">
        <v>1002</v>
      </c>
    </row>
    <row r="57" spans="1:22" ht="12.75" customHeight="1">
      <c r="A57" s="147" t="s">
        <v>126</v>
      </c>
      <c r="B57" s="146" t="s">
        <v>575</v>
      </c>
      <c r="C57" s="147" t="s">
        <v>929</v>
      </c>
      <c r="D57" s="144" t="s">
        <v>307</v>
      </c>
      <c r="E57" s="145">
        <v>18623</v>
      </c>
      <c r="F57" s="145">
        <v>714</v>
      </c>
      <c r="G57" s="145">
        <v>826</v>
      </c>
      <c r="H57" s="145">
        <v>991</v>
      </c>
      <c r="I57" s="145">
        <v>1215</v>
      </c>
      <c r="J57" s="145">
        <v>1096</v>
      </c>
      <c r="K57" s="145">
        <v>1153</v>
      </c>
      <c r="L57" s="145">
        <v>999</v>
      </c>
      <c r="M57" s="145">
        <v>928</v>
      </c>
      <c r="N57" s="145">
        <v>1071</v>
      </c>
      <c r="O57" s="145">
        <v>1195</v>
      </c>
      <c r="P57" s="145">
        <v>1617</v>
      </c>
      <c r="Q57" s="145">
        <v>1419</v>
      </c>
      <c r="R57" s="145">
        <v>1162</v>
      </c>
      <c r="S57" s="145">
        <v>1176</v>
      </c>
      <c r="T57" s="145">
        <v>1146</v>
      </c>
      <c r="U57" s="145">
        <v>893</v>
      </c>
      <c r="V57" s="145">
        <v>1022</v>
      </c>
    </row>
    <row r="58" spans="1:22" ht="12.75" customHeight="1">
      <c r="A58" s="147" t="s">
        <v>128</v>
      </c>
      <c r="B58" s="146" t="s">
        <v>575</v>
      </c>
      <c r="C58" s="147" t="s">
        <v>930</v>
      </c>
      <c r="D58" s="144" t="s">
        <v>307</v>
      </c>
      <c r="E58" s="145">
        <v>8633</v>
      </c>
      <c r="F58" s="145">
        <v>319</v>
      </c>
      <c r="G58" s="145">
        <v>356</v>
      </c>
      <c r="H58" s="145">
        <v>444</v>
      </c>
      <c r="I58" s="145">
        <v>525</v>
      </c>
      <c r="J58" s="145">
        <v>493</v>
      </c>
      <c r="K58" s="145">
        <v>462</v>
      </c>
      <c r="L58" s="145">
        <v>367</v>
      </c>
      <c r="M58" s="145">
        <v>371</v>
      </c>
      <c r="N58" s="145">
        <v>495</v>
      </c>
      <c r="O58" s="145">
        <v>578</v>
      </c>
      <c r="P58" s="145">
        <v>670</v>
      </c>
      <c r="Q58" s="145">
        <v>516</v>
      </c>
      <c r="R58" s="145">
        <v>458</v>
      </c>
      <c r="S58" s="145">
        <v>585</v>
      </c>
      <c r="T58" s="145">
        <v>659</v>
      </c>
      <c r="U58" s="145">
        <v>614</v>
      </c>
      <c r="V58" s="145">
        <v>721</v>
      </c>
    </row>
    <row r="59" spans="1:22" ht="12.75" customHeight="1">
      <c r="A59" s="147" t="s">
        <v>531</v>
      </c>
      <c r="B59" s="146" t="s">
        <v>575</v>
      </c>
      <c r="C59" s="147" t="s">
        <v>931</v>
      </c>
      <c r="D59" s="144" t="s">
        <v>307</v>
      </c>
      <c r="E59" s="145">
        <v>5679</v>
      </c>
      <c r="F59" s="145">
        <v>184</v>
      </c>
      <c r="G59" s="145">
        <v>293</v>
      </c>
      <c r="H59" s="145">
        <v>341</v>
      </c>
      <c r="I59" s="145">
        <v>347</v>
      </c>
      <c r="J59" s="145">
        <v>298</v>
      </c>
      <c r="K59" s="145">
        <v>247</v>
      </c>
      <c r="L59" s="145">
        <v>241</v>
      </c>
      <c r="M59" s="145">
        <v>255</v>
      </c>
      <c r="N59" s="145">
        <v>345</v>
      </c>
      <c r="O59" s="145">
        <v>370</v>
      </c>
      <c r="P59" s="145">
        <v>403</v>
      </c>
      <c r="Q59" s="145">
        <v>312</v>
      </c>
      <c r="R59" s="145">
        <v>337</v>
      </c>
      <c r="S59" s="145">
        <v>418</v>
      </c>
      <c r="T59" s="145">
        <v>425</v>
      </c>
      <c r="U59" s="145">
        <v>398</v>
      </c>
      <c r="V59" s="145">
        <v>465</v>
      </c>
    </row>
    <row r="60" spans="1:22" ht="12.75" customHeight="1">
      <c r="A60" s="147" t="s">
        <v>532</v>
      </c>
      <c r="B60" s="146" t="s">
        <v>575</v>
      </c>
      <c r="C60" s="147" t="s">
        <v>932</v>
      </c>
      <c r="D60" s="144" t="s">
        <v>307</v>
      </c>
      <c r="E60" s="145">
        <v>4535</v>
      </c>
      <c r="F60" s="145">
        <v>161</v>
      </c>
      <c r="G60" s="145">
        <v>203</v>
      </c>
      <c r="H60" s="145">
        <v>203</v>
      </c>
      <c r="I60" s="145">
        <v>312</v>
      </c>
      <c r="J60" s="145">
        <v>280</v>
      </c>
      <c r="K60" s="145">
        <v>225</v>
      </c>
      <c r="L60" s="145">
        <v>184</v>
      </c>
      <c r="M60" s="145">
        <v>194</v>
      </c>
      <c r="N60" s="145">
        <v>214</v>
      </c>
      <c r="O60" s="145">
        <v>290</v>
      </c>
      <c r="P60" s="145">
        <v>426</v>
      </c>
      <c r="Q60" s="145">
        <v>297</v>
      </c>
      <c r="R60" s="145">
        <v>287</v>
      </c>
      <c r="S60" s="145">
        <v>315</v>
      </c>
      <c r="T60" s="145">
        <v>323</v>
      </c>
      <c r="U60" s="145">
        <v>288</v>
      </c>
      <c r="V60" s="145">
        <v>333</v>
      </c>
    </row>
    <row r="61" spans="1:22" ht="12.75" customHeight="1">
      <c r="A61" s="147" t="s">
        <v>533</v>
      </c>
      <c r="B61" s="146" t="s">
        <v>575</v>
      </c>
      <c r="C61" s="147" t="s">
        <v>933</v>
      </c>
      <c r="D61" s="144" t="s">
        <v>307</v>
      </c>
      <c r="E61" s="145">
        <v>3476</v>
      </c>
      <c r="F61" s="145">
        <v>126</v>
      </c>
      <c r="G61" s="145">
        <v>129</v>
      </c>
      <c r="H61" s="145">
        <v>185</v>
      </c>
      <c r="I61" s="145">
        <v>203</v>
      </c>
      <c r="J61" s="145">
        <v>191</v>
      </c>
      <c r="K61" s="145">
        <v>177</v>
      </c>
      <c r="L61" s="145">
        <v>169</v>
      </c>
      <c r="M61" s="145">
        <v>157</v>
      </c>
      <c r="N61" s="145">
        <v>195</v>
      </c>
      <c r="O61" s="145">
        <v>211</v>
      </c>
      <c r="P61" s="145">
        <v>260</v>
      </c>
      <c r="Q61" s="145">
        <v>218</v>
      </c>
      <c r="R61" s="145">
        <v>207</v>
      </c>
      <c r="S61" s="145">
        <v>261</v>
      </c>
      <c r="T61" s="145">
        <v>282</v>
      </c>
      <c r="U61" s="145">
        <v>221</v>
      </c>
      <c r="V61" s="145">
        <v>284</v>
      </c>
    </row>
    <row r="62" spans="1:22" ht="12.75" customHeight="1">
      <c r="A62" s="147" t="s">
        <v>534</v>
      </c>
      <c r="B62" s="146" t="s">
        <v>575</v>
      </c>
      <c r="C62" s="147" t="s">
        <v>934</v>
      </c>
      <c r="D62" s="144" t="s">
        <v>307</v>
      </c>
      <c r="E62" s="145">
        <v>26621</v>
      </c>
      <c r="F62" s="145">
        <v>1322</v>
      </c>
      <c r="G62" s="145">
        <v>1280</v>
      </c>
      <c r="H62" s="145">
        <v>1408</v>
      </c>
      <c r="I62" s="145">
        <v>1751</v>
      </c>
      <c r="J62" s="145">
        <v>1635</v>
      </c>
      <c r="K62" s="145">
        <v>1806</v>
      </c>
      <c r="L62" s="145">
        <v>1598</v>
      </c>
      <c r="M62" s="145">
        <v>1314</v>
      </c>
      <c r="N62" s="145">
        <v>1489</v>
      </c>
      <c r="O62" s="145">
        <v>1729</v>
      </c>
      <c r="P62" s="145">
        <v>2319</v>
      </c>
      <c r="Q62" s="145">
        <v>1761</v>
      </c>
      <c r="R62" s="145">
        <v>1488</v>
      </c>
      <c r="S62" s="145">
        <v>1488</v>
      </c>
      <c r="T62" s="145">
        <v>1516</v>
      </c>
      <c r="U62" s="145">
        <v>1297</v>
      </c>
      <c r="V62" s="145">
        <v>1420</v>
      </c>
    </row>
    <row r="63" spans="1:22" ht="12.75" customHeight="1">
      <c r="A63" s="147" t="s">
        <v>535</v>
      </c>
      <c r="B63" s="146" t="s">
        <v>575</v>
      </c>
      <c r="C63" s="147" t="s">
        <v>935</v>
      </c>
      <c r="D63" s="144" t="s">
        <v>307</v>
      </c>
      <c r="E63" s="145">
        <v>5989</v>
      </c>
      <c r="F63" s="145">
        <v>295</v>
      </c>
      <c r="G63" s="145">
        <v>298</v>
      </c>
      <c r="H63" s="145">
        <v>341</v>
      </c>
      <c r="I63" s="145">
        <v>411</v>
      </c>
      <c r="J63" s="145">
        <v>340</v>
      </c>
      <c r="K63" s="145">
        <v>359</v>
      </c>
      <c r="L63" s="145">
        <v>383</v>
      </c>
      <c r="M63" s="145">
        <v>349</v>
      </c>
      <c r="N63" s="145">
        <v>369</v>
      </c>
      <c r="O63" s="145">
        <v>412</v>
      </c>
      <c r="P63" s="145">
        <v>528</v>
      </c>
      <c r="Q63" s="145">
        <v>344</v>
      </c>
      <c r="R63" s="145">
        <v>321</v>
      </c>
      <c r="S63" s="145">
        <v>337</v>
      </c>
      <c r="T63" s="145">
        <v>333</v>
      </c>
      <c r="U63" s="145">
        <v>266</v>
      </c>
      <c r="V63" s="145">
        <v>303</v>
      </c>
    </row>
    <row r="64" spans="1:22" ht="12.75" customHeight="1">
      <c r="A64" s="147" t="s">
        <v>536</v>
      </c>
      <c r="B64" s="146" t="s">
        <v>575</v>
      </c>
      <c r="C64" s="147" t="s">
        <v>936</v>
      </c>
      <c r="D64" s="144" t="s">
        <v>307</v>
      </c>
      <c r="E64" s="145">
        <v>10904</v>
      </c>
      <c r="F64" s="145">
        <v>425</v>
      </c>
      <c r="G64" s="145">
        <v>521</v>
      </c>
      <c r="H64" s="145">
        <v>712</v>
      </c>
      <c r="I64" s="145">
        <v>731</v>
      </c>
      <c r="J64" s="145">
        <v>642</v>
      </c>
      <c r="K64" s="145">
        <v>514</v>
      </c>
      <c r="L64" s="145">
        <v>493</v>
      </c>
      <c r="M64" s="145">
        <v>531</v>
      </c>
      <c r="N64" s="145">
        <v>644</v>
      </c>
      <c r="O64" s="145">
        <v>720</v>
      </c>
      <c r="P64" s="145">
        <v>887</v>
      </c>
      <c r="Q64" s="145">
        <v>642</v>
      </c>
      <c r="R64" s="145">
        <v>588</v>
      </c>
      <c r="S64" s="145">
        <v>730</v>
      </c>
      <c r="T64" s="145">
        <v>815</v>
      </c>
      <c r="U64" s="145">
        <v>608</v>
      </c>
      <c r="V64" s="145">
        <v>701</v>
      </c>
    </row>
    <row r="65" spans="1:22" ht="12.75" customHeight="1">
      <c r="A65" s="147" t="s">
        <v>537</v>
      </c>
      <c r="B65" s="146" t="s">
        <v>575</v>
      </c>
      <c r="C65" s="147" t="s">
        <v>937</v>
      </c>
      <c r="D65" s="144" t="s">
        <v>307</v>
      </c>
      <c r="E65" s="145">
        <v>4940</v>
      </c>
      <c r="F65" s="145">
        <v>194</v>
      </c>
      <c r="G65" s="145">
        <v>256</v>
      </c>
      <c r="H65" s="145">
        <v>268</v>
      </c>
      <c r="I65" s="145">
        <v>285</v>
      </c>
      <c r="J65" s="145">
        <v>248</v>
      </c>
      <c r="K65" s="145">
        <v>244</v>
      </c>
      <c r="L65" s="145">
        <v>231</v>
      </c>
      <c r="M65" s="145">
        <v>245</v>
      </c>
      <c r="N65" s="145">
        <v>284</v>
      </c>
      <c r="O65" s="145">
        <v>302</v>
      </c>
      <c r="P65" s="145">
        <v>380</v>
      </c>
      <c r="Q65" s="145">
        <v>278</v>
      </c>
      <c r="R65" s="145">
        <v>337</v>
      </c>
      <c r="S65" s="145">
        <v>383</v>
      </c>
      <c r="T65" s="145">
        <v>347</v>
      </c>
      <c r="U65" s="145">
        <v>305</v>
      </c>
      <c r="V65" s="145">
        <v>353</v>
      </c>
    </row>
    <row r="66" spans="1:22" ht="12.75" customHeight="1">
      <c r="A66" s="147" t="s">
        <v>538</v>
      </c>
      <c r="B66" s="146" t="s">
        <v>575</v>
      </c>
      <c r="C66" s="147" t="s">
        <v>938</v>
      </c>
      <c r="D66" s="144" t="s">
        <v>307</v>
      </c>
      <c r="E66" s="145">
        <v>4158</v>
      </c>
      <c r="F66" s="145">
        <v>154</v>
      </c>
      <c r="G66" s="145">
        <v>202</v>
      </c>
      <c r="H66" s="145">
        <v>279</v>
      </c>
      <c r="I66" s="145">
        <v>292</v>
      </c>
      <c r="J66" s="145">
        <v>180</v>
      </c>
      <c r="K66" s="145">
        <v>183</v>
      </c>
      <c r="L66" s="145">
        <v>184</v>
      </c>
      <c r="M66" s="145">
        <v>177</v>
      </c>
      <c r="N66" s="145">
        <v>234</v>
      </c>
      <c r="O66" s="145">
        <v>296</v>
      </c>
      <c r="P66" s="145">
        <v>301</v>
      </c>
      <c r="Q66" s="145">
        <v>223</v>
      </c>
      <c r="R66" s="145">
        <v>212</v>
      </c>
      <c r="S66" s="145">
        <v>298</v>
      </c>
      <c r="T66" s="145">
        <v>327</v>
      </c>
      <c r="U66" s="145">
        <v>269</v>
      </c>
      <c r="V66" s="145">
        <v>347</v>
      </c>
    </row>
    <row r="67" spans="1:22" ht="12.75" customHeight="1">
      <c r="A67" s="147" t="s">
        <v>539</v>
      </c>
      <c r="B67" s="146" t="s">
        <v>575</v>
      </c>
      <c r="C67" s="147" t="s">
        <v>939</v>
      </c>
      <c r="D67" s="144" t="s">
        <v>307</v>
      </c>
      <c r="E67" s="145">
        <v>4300</v>
      </c>
      <c r="F67" s="145">
        <v>155</v>
      </c>
      <c r="G67" s="145">
        <v>180</v>
      </c>
      <c r="H67" s="145">
        <v>212</v>
      </c>
      <c r="I67" s="145">
        <v>238</v>
      </c>
      <c r="J67" s="145">
        <v>241</v>
      </c>
      <c r="K67" s="145">
        <v>212</v>
      </c>
      <c r="L67" s="145">
        <v>197</v>
      </c>
      <c r="M67" s="145">
        <v>192</v>
      </c>
      <c r="N67" s="145">
        <v>226</v>
      </c>
      <c r="O67" s="145">
        <v>246</v>
      </c>
      <c r="P67" s="145">
        <v>366</v>
      </c>
      <c r="Q67" s="145">
        <v>318</v>
      </c>
      <c r="R67" s="145">
        <v>317</v>
      </c>
      <c r="S67" s="145">
        <v>350</v>
      </c>
      <c r="T67" s="145">
        <v>307</v>
      </c>
      <c r="U67" s="145">
        <v>247</v>
      </c>
      <c r="V67" s="145">
        <v>296</v>
      </c>
    </row>
    <row r="68" spans="1:22" ht="12.75" customHeight="1">
      <c r="A68" s="147" t="s">
        <v>540</v>
      </c>
      <c r="B68" s="146" t="s">
        <v>575</v>
      </c>
      <c r="C68" s="147" t="s">
        <v>940</v>
      </c>
      <c r="D68" s="144" t="s">
        <v>307</v>
      </c>
      <c r="E68" s="145">
        <v>5924</v>
      </c>
      <c r="F68" s="145">
        <v>215</v>
      </c>
      <c r="G68" s="145">
        <v>288</v>
      </c>
      <c r="H68" s="145">
        <v>327</v>
      </c>
      <c r="I68" s="145">
        <v>387</v>
      </c>
      <c r="J68" s="145">
        <v>291</v>
      </c>
      <c r="K68" s="145">
        <v>300</v>
      </c>
      <c r="L68" s="145">
        <v>286</v>
      </c>
      <c r="M68" s="145">
        <v>295</v>
      </c>
      <c r="N68" s="145">
        <v>314</v>
      </c>
      <c r="O68" s="145">
        <v>394</v>
      </c>
      <c r="P68" s="145">
        <v>477</v>
      </c>
      <c r="Q68" s="145">
        <v>323</v>
      </c>
      <c r="R68" s="145">
        <v>355</v>
      </c>
      <c r="S68" s="145">
        <v>399</v>
      </c>
      <c r="T68" s="145">
        <v>408</v>
      </c>
      <c r="U68" s="145">
        <v>372</v>
      </c>
      <c r="V68" s="145">
        <v>493</v>
      </c>
    </row>
    <row r="69" spans="1:22" ht="12.75" customHeight="1">
      <c r="A69" s="147" t="s">
        <v>541</v>
      </c>
      <c r="B69" s="146" t="s">
        <v>575</v>
      </c>
      <c r="C69" s="147" t="s">
        <v>941</v>
      </c>
      <c r="D69" s="144" t="s">
        <v>307</v>
      </c>
      <c r="E69" s="145">
        <v>14043</v>
      </c>
      <c r="F69" s="145">
        <v>607</v>
      </c>
      <c r="G69" s="145">
        <v>781</v>
      </c>
      <c r="H69" s="145">
        <v>809</v>
      </c>
      <c r="I69" s="145">
        <v>931</v>
      </c>
      <c r="J69" s="145">
        <v>720</v>
      </c>
      <c r="K69" s="145">
        <v>725</v>
      </c>
      <c r="L69" s="145">
        <v>727</v>
      </c>
      <c r="M69" s="145">
        <v>713</v>
      </c>
      <c r="N69" s="145">
        <v>856</v>
      </c>
      <c r="O69" s="145">
        <v>922</v>
      </c>
      <c r="P69" s="145">
        <v>1100</v>
      </c>
      <c r="Q69" s="145">
        <v>839</v>
      </c>
      <c r="R69" s="145">
        <v>923</v>
      </c>
      <c r="S69" s="145">
        <v>940</v>
      </c>
      <c r="T69" s="145">
        <v>940</v>
      </c>
      <c r="U69" s="145">
        <v>673</v>
      </c>
      <c r="V69" s="145">
        <v>837</v>
      </c>
    </row>
    <row r="70" spans="1:22" ht="12.75" customHeight="1">
      <c r="A70" s="147" t="s">
        <v>542</v>
      </c>
      <c r="B70" s="146" t="s">
        <v>575</v>
      </c>
      <c r="C70" s="147" t="s">
        <v>942</v>
      </c>
      <c r="D70" s="144" t="s">
        <v>307</v>
      </c>
      <c r="E70" s="145">
        <v>18596</v>
      </c>
      <c r="F70" s="145">
        <v>784</v>
      </c>
      <c r="G70" s="145">
        <v>900</v>
      </c>
      <c r="H70" s="145">
        <v>914</v>
      </c>
      <c r="I70" s="145">
        <v>1223</v>
      </c>
      <c r="J70" s="145">
        <v>935</v>
      </c>
      <c r="K70" s="145">
        <v>979</v>
      </c>
      <c r="L70" s="145">
        <v>975</v>
      </c>
      <c r="M70" s="145">
        <v>939</v>
      </c>
      <c r="N70" s="145">
        <v>1059</v>
      </c>
      <c r="O70" s="145">
        <v>1223</v>
      </c>
      <c r="P70" s="145">
        <v>1473</v>
      </c>
      <c r="Q70" s="145">
        <v>1196</v>
      </c>
      <c r="R70" s="145">
        <v>1026</v>
      </c>
      <c r="S70" s="145">
        <v>1190</v>
      </c>
      <c r="T70" s="145">
        <v>1271</v>
      </c>
      <c r="U70" s="145">
        <v>1129</v>
      </c>
      <c r="V70" s="145">
        <v>1380</v>
      </c>
    </row>
    <row r="71" spans="1:22" ht="12.75" customHeight="1">
      <c r="A71" s="147" t="s">
        <v>543</v>
      </c>
      <c r="B71" s="146" t="s">
        <v>575</v>
      </c>
      <c r="C71" s="147" t="s">
        <v>943</v>
      </c>
      <c r="D71" s="144" t="s">
        <v>307</v>
      </c>
      <c r="E71" s="145">
        <v>11426</v>
      </c>
      <c r="F71" s="145">
        <v>532</v>
      </c>
      <c r="G71" s="145">
        <v>575</v>
      </c>
      <c r="H71" s="145">
        <v>567</v>
      </c>
      <c r="I71" s="145">
        <v>723</v>
      </c>
      <c r="J71" s="145">
        <v>608</v>
      </c>
      <c r="K71" s="145">
        <v>592</v>
      </c>
      <c r="L71" s="145">
        <v>674</v>
      </c>
      <c r="M71" s="145">
        <v>588</v>
      </c>
      <c r="N71" s="145">
        <v>675</v>
      </c>
      <c r="O71" s="145">
        <v>768</v>
      </c>
      <c r="P71" s="145">
        <v>915</v>
      </c>
      <c r="Q71" s="145">
        <v>756</v>
      </c>
      <c r="R71" s="145">
        <v>614</v>
      </c>
      <c r="S71" s="145">
        <v>660</v>
      </c>
      <c r="T71" s="145">
        <v>693</v>
      </c>
      <c r="U71" s="145">
        <v>640</v>
      </c>
      <c r="V71" s="145">
        <v>846</v>
      </c>
    </row>
    <row r="72" spans="1:22" ht="12.75" customHeight="1">
      <c r="A72" s="147" t="s">
        <v>544</v>
      </c>
      <c r="B72" s="146" t="s">
        <v>575</v>
      </c>
      <c r="C72" s="147" t="s">
        <v>944</v>
      </c>
      <c r="D72" s="144" t="s">
        <v>307</v>
      </c>
      <c r="E72" s="145">
        <v>5820</v>
      </c>
      <c r="F72" s="145">
        <v>187</v>
      </c>
      <c r="G72" s="145">
        <v>241</v>
      </c>
      <c r="H72" s="145">
        <v>328</v>
      </c>
      <c r="I72" s="145">
        <v>381</v>
      </c>
      <c r="J72" s="145">
        <v>243</v>
      </c>
      <c r="K72" s="145">
        <v>246</v>
      </c>
      <c r="L72" s="145">
        <v>229</v>
      </c>
      <c r="M72" s="145">
        <v>220</v>
      </c>
      <c r="N72" s="145">
        <v>321</v>
      </c>
      <c r="O72" s="145">
        <v>361</v>
      </c>
      <c r="P72" s="145">
        <v>461</v>
      </c>
      <c r="Q72" s="145">
        <v>342</v>
      </c>
      <c r="R72" s="145">
        <v>355</v>
      </c>
      <c r="S72" s="145">
        <v>432</v>
      </c>
      <c r="T72" s="145">
        <v>456</v>
      </c>
      <c r="U72" s="145">
        <v>442</v>
      </c>
      <c r="V72" s="145">
        <v>575</v>
      </c>
    </row>
    <row r="73" spans="1:22" ht="12.75" customHeight="1">
      <c r="A73" s="147" t="s">
        <v>545</v>
      </c>
      <c r="B73" s="146" t="s">
        <v>575</v>
      </c>
      <c r="C73" s="147" t="s">
        <v>945</v>
      </c>
      <c r="D73" s="144" t="s">
        <v>307</v>
      </c>
      <c r="E73" s="145">
        <v>6698</v>
      </c>
      <c r="F73" s="145">
        <v>234</v>
      </c>
      <c r="G73" s="145">
        <v>271</v>
      </c>
      <c r="H73" s="145">
        <v>375</v>
      </c>
      <c r="I73" s="145">
        <v>395</v>
      </c>
      <c r="J73" s="145">
        <v>285</v>
      </c>
      <c r="K73" s="145">
        <v>275</v>
      </c>
      <c r="L73" s="145">
        <v>257</v>
      </c>
      <c r="M73" s="145">
        <v>283</v>
      </c>
      <c r="N73" s="145">
        <v>399</v>
      </c>
      <c r="O73" s="145">
        <v>406</v>
      </c>
      <c r="P73" s="145">
        <v>493</v>
      </c>
      <c r="Q73" s="145">
        <v>410</v>
      </c>
      <c r="R73" s="145">
        <v>389</v>
      </c>
      <c r="S73" s="145">
        <v>562</v>
      </c>
      <c r="T73" s="145">
        <v>599</v>
      </c>
      <c r="U73" s="145">
        <v>498</v>
      </c>
      <c r="V73" s="145">
        <v>567</v>
      </c>
    </row>
    <row r="74" spans="1:22" ht="12.75" customHeight="1">
      <c r="A74" s="147" t="s">
        <v>546</v>
      </c>
      <c r="B74" s="146" t="s">
        <v>575</v>
      </c>
      <c r="C74" s="147" t="s">
        <v>946</v>
      </c>
      <c r="D74" s="144" t="s">
        <v>307</v>
      </c>
      <c r="E74" s="145">
        <v>11324</v>
      </c>
      <c r="F74" s="145">
        <v>429</v>
      </c>
      <c r="G74" s="145">
        <v>542</v>
      </c>
      <c r="H74" s="145">
        <v>648</v>
      </c>
      <c r="I74" s="145">
        <v>726</v>
      </c>
      <c r="J74" s="145">
        <v>605</v>
      </c>
      <c r="K74" s="145">
        <v>573</v>
      </c>
      <c r="L74" s="145">
        <v>509</v>
      </c>
      <c r="M74" s="145">
        <v>506</v>
      </c>
      <c r="N74" s="145">
        <v>673</v>
      </c>
      <c r="O74" s="145">
        <v>805</v>
      </c>
      <c r="P74" s="145">
        <v>944</v>
      </c>
      <c r="Q74" s="145">
        <v>695</v>
      </c>
      <c r="R74" s="145">
        <v>651</v>
      </c>
      <c r="S74" s="145">
        <v>716</v>
      </c>
      <c r="T74" s="145">
        <v>837</v>
      </c>
      <c r="U74" s="145">
        <v>687</v>
      </c>
      <c r="V74" s="145">
        <v>778</v>
      </c>
    </row>
    <row r="75" spans="1:22" ht="12.75" customHeight="1">
      <c r="A75" s="147" t="s">
        <v>547</v>
      </c>
      <c r="B75" s="146" t="s">
        <v>575</v>
      </c>
      <c r="C75" s="147" t="s">
        <v>947</v>
      </c>
      <c r="D75" s="144" t="s">
        <v>307</v>
      </c>
      <c r="E75" s="145">
        <v>2634</v>
      </c>
      <c r="F75" s="145">
        <v>88</v>
      </c>
      <c r="G75" s="145">
        <v>102</v>
      </c>
      <c r="H75" s="145">
        <v>102</v>
      </c>
      <c r="I75" s="145">
        <v>135</v>
      </c>
      <c r="J75" s="145">
        <v>114</v>
      </c>
      <c r="K75" s="145">
        <v>103</v>
      </c>
      <c r="L75" s="145">
        <v>105</v>
      </c>
      <c r="M75" s="145">
        <v>100</v>
      </c>
      <c r="N75" s="145">
        <v>108</v>
      </c>
      <c r="O75" s="145">
        <v>159</v>
      </c>
      <c r="P75" s="145">
        <v>166</v>
      </c>
      <c r="Q75" s="145">
        <v>166</v>
      </c>
      <c r="R75" s="145">
        <v>167</v>
      </c>
      <c r="S75" s="145">
        <v>225</v>
      </c>
      <c r="T75" s="145">
        <v>246</v>
      </c>
      <c r="U75" s="145">
        <v>234</v>
      </c>
      <c r="V75" s="145">
        <v>314</v>
      </c>
    </row>
    <row r="76" spans="1:22" ht="12.75" customHeight="1">
      <c r="A76" s="147" t="s">
        <v>548</v>
      </c>
      <c r="B76" s="146" t="s">
        <v>575</v>
      </c>
      <c r="C76" s="147" t="s">
        <v>948</v>
      </c>
      <c r="D76" s="144" t="s">
        <v>307</v>
      </c>
      <c r="E76" s="145">
        <v>7461</v>
      </c>
      <c r="F76" s="145">
        <v>298</v>
      </c>
      <c r="G76" s="145">
        <v>374</v>
      </c>
      <c r="H76" s="145">
        <v>396</v>
      </c>
      <c r="I76" s="145">
        <v>422</v>
      </c>
      <c r="J76" s="145">
        <v>391</v>
      </c>
      <c r="K76" s="145">
        <v>339</v>
      </c>
      <c r="L76" s="145">
        <v>345</v>
      </c>
      <c r="M76" s="145">
        <v>328</v>
      </c>
      <c r="N76" s="145">
        <v>418</v>
      </c>
      <c r="O76" s="145">
        <v>474</v>
      </c>
      <c r="P76" s="145">
        <v>571</v>
      </c>
      <c r="Q76" s="145">
        <v>443</v>
      </c>
      <c r="R76" s="145">
        <v>454</v>
      </c>
      <c r="S76" s="145">
        <v>571</v>
      </c>
      <c r="T76" s="145">
        <v>582</v>
      </c>
      <c r="U76" s="145">
        <v>477</v>
      </c>
      <c r="V76" s="145">
        <v>578</v>
      </c>
    </row>
    <row r="77" spans="1:22" ht="12.75" customHeight="1">
      <c r="A77" s="147" t="s">
        <v>549</v>
      </c>
      <c r="B77" s="146" t="s">
        <v>575</v>
      </c>
      <c r="C77" s="147" t="s">
        <v>949</v>
      </c>
      <c r="D77" s="144" t="s">
        <v>307</v>
      </c>
      <c r="E77" s="145">
        <v>11812</v>
      </c>
      <c r="F77" s="145">
        <v>494</v>
      </c>
      <c r="G77" s="145">
        <v>543</v>
      </c>
      <c r="H77" s="145">
        <v>641</v>
      </c>
      <c r="I77" s="145">
        <v>721</v>
      </c>
      <c r="J77" s="145">
        <v>577</v>
      </c>
      <c r="K77" s="145">
        <v>587</v>
      </c>
      <c r="L77" s="145">
        <v>595</v>
      </c>
      <c r="M77" s="145">
        <v>592</v>
      </c>
      <c r="N77" s="145">
        <v>640</v>
      </c>
      <c r="O77" s="145">
        <v>773</v>
      </c>
      <c r="P77" s="145">
        <v>933</v>
      </c>
      <c r="Q77" s="145">
        <v>779</v>
      </c>
      <c r="R77" s="145">
        <v>663</v>
      </c>
      <c r="S77" s="145">
        <v>783</v>
      </c>
      <c r="T77" s="145">
        <v>832</v>
      </c>
      <c r="U77" s="145">
        <v>725</v>
      </c>
      <c r="V77" s="145">
        <v>934</v>
      </c>
    </row>
    <row r="78" spans="1:22" ht="12.75" customHeight="1">
      <c r="A78" s="147" t="s">
        <v>550</v>
      </c>
      <c r="B78" s="146" t="s">
        <v>575</v>
      </c>
      <c r="C78" s="147" t="s">
        <v>950</v>
      </c>
      <c r="D78" s="144" t="s">
        <v>307</v>
      </c>
      <c r="E78" s="145">
        <v>8918</v>
      </c>
      <c r="F78" s="145">
        <v>355</v>
      </c>
      <c r="G78" s="145">
        <v>446</v>
      </c>
      <c r="H78" s="145">
        <v>459</v>
      </c>
      <c r="I78" s="145">
        <v>515</v>
      </c>
      <c r="J78" s="145">
        <v>448</v>
      </c>
      <c r="K78" s="145">
        <v>474</v>
      </c>
      <c r="L78" s="145">
        <v>447</v>
      </c>
      <c r="M78" s="145">
        <v>414</v>
      </c>
      <c r="N78" s="145">
        <v>524</v>
      </c>
      <c r="O78" s="145">
        <v>529</v>
      </c>
      <c r="P78" s="145">
        <v>650</v>
      </c>
      <c r="Q78" s="145">
        <v>566</v>
      </c>
      <c r="R78" s="145">
        <v>484</v>
      </c>
      <c r="S78" s="145">
        <v>615</v>
      </c>
      <c r="T78" s="145">
        <v>648</v>
      </c>
      <c r="U78" s="145">
        <v>543</v>
      </c>
      <c r="V78" s="145">
        <v>801</v>
      </c>
    </row>
    <row r="79" spans="1:22" ht="12.75" customHeight="1">
      <c r="A79" s="147" t="s">
        <v>551</v>
      </c>
      <c r="B79" s="146" t="s">
        <v>575</v>
      </c>
      <c r="C79" s="147" t="s">
        <v>951</v>
      </c>
      <c r="D79" s="144" t="s">
        <v>307</v>
      </c>
      <c r="E79" s="145">
        <v>4771</v>
      </c>
      <c r="F79" s="145">
        <v>144</v>
      </c>
      <c r="G79" s="145">
        <v>205</v>
      </c>
      <c r="H79" s="145">
        <v>234</v>
      </c>
      <c r="I79" s="145">
        <v>272</v>
      </c>
      <c r="J79" s="145">
        <v>225</v>
      </c>
      <c r="K79" s="145">
        <v>194</v>
      </c>
      <c r="L79" s="145">
        <v>178</v>
      </c>
      <c r="M79" s="145">
        <v>151</v>
      </c>
      <c r="N79" s="145">
        <v>248</v>
      </c>
      <c r="O79" s="145">
        <v>323</v>
      </c>
      <c r="P79" s="145">
        <v>342</v>
      </c>
      <c r="Q79" s="145">
        <v>294</v>
      </c>
      <c r="R79" s="145">
        <v>255</v>
      </c>
      <c r="S79" s="145">
        <v>345</v>
      </c>
      <c r="T79" s="145">
        <v>414</v>
      </c>
      <c r="U79" s="145">
        <v>414</v>
      </c>
      <c r="V79" s="145">
        <v>533</v>
      </c>
    </row>
    <row r="80" spans="1:22" ht="12.75" customHeight="1">
      <c r="A80" s="147" t="s">
        <v>552</v>
      </c>
      <c r="B80" s="146" t="s">
        <v>575</v>
      </c>
      <c r="C80" s="147" t="s">
        <v>952</v>
      </c>
      <c r="D80" s="144" t="s">
        <v>307</v>
      </c>
      <c r="E80" s="145">
        <v>4652</v>
      </c>
      <c r="F80" s="145">
        <v>174</v>
      </c>
      <c r="G80" s="145">
        <v>208</v>
      </c>
      <c r="H80" s="145">
        <v>238</v>
      </c>
      <c r="I80" s="145">
        <v>297</v>
      </c>
      <c r="J80" s="145">
        <v>221</v>
      </c>
      <c r="K80" s="145">
        <v>175</v>
      </c>
      <c r="L80" s="145">
        <v>200</v>
      </c>
      <c r="M80" s="145">
        <v>211</v>
      </c>
      <c r="N80" s="145">
        <v>263</v>
      </c>
      <c r="O80" s="145">
        <v>323</v>
      </c>
      <c r="P80" s="145">
        <v>395</v>
      </c>
      <c r="Q80" s="145">
        <v>279</v>
      </c>
      <c r="R80" s="145">
        <v>264</v>
      </c>
      <c r="S80" s="145">
        <v>299</v>
      </c>
      <c r="T80" s="145">
        <v>378</v>
      </c>
      <c r="U80" s="145">
        <v>314</v>
      </c>
      <c r="V80" s="145">
        <v>413</v>
      </c>
    </row>
    <row r="81" spans="1:22" ht="12.75" customHeight="1">
      <c r="A81" s="147" t="s">
        <v>553</v>
      </c>
      <c r="B81" s="146" t="s">
        <v>575</v>
      </c>
      <c r="C81" s="147" t="s">
        <v>953</v>
      </c>
      <c r="D81" s="144" t="s">
        <v>307</v>
      </c>
      <c r="E81" s="145">
        <v>4960</v>
      </c>
      <c r="F81" s="145">
        <v>157</v>
      </c>
      <c r="G81" s="145">
        <v>207</v>
      </c>
      <c r="H81" s="145">
        <v>246</v>
      </c>
      <c r="I81" s="145">
        <v>279</v>
      </c>
      <c r="J81" s="145">
        <v>249</v>
      </c>
      <c r="K81" s="145">
        <v>227</v>
      </c>
      <c r="L81" s="145">
        <v>236</v>
      </c>
      <c r="M81" s="145">
        <v>264</v>
      </c>
      <c r="N81" s="145">
        <v>275</v>
      </c>
      <c r="O81" s="145">
        <v>301</v>
      </c>
      <c r="P81" s="145">
        <v>422</v>
      </c>
      <c r="Q81" s="145">
        <v>298</v>
      </c>
      <c r="R81" s="145">
        <v>290</v>
      </c>
      <c r="S81" s="145">
        <v>366</v>
      </c>
      <c r="T81" s="145">
        <v>374</v>
      </c>
      <c r="U81" s="145">
        <v>333</v>
      </c>
      <c r="V81" s="145">
        <v>436</v>
      </c>
    </row>
    <row r="82" spans="1:22" ht="12.75" customHeight="1">
      <c r="A82" s="147" t="s">
        <v>554</v>
      </c>
      <c r="B82" s="146" t="s">
        <v>575</v>
      </c>
      <c r="C82" s="147" t="s">
        <v>954</v>
      </c>
      <c r="D82" s="144" t="s">
        <v>307</v>
      </c>
      <c r="E82" s="145">
        <v>17514</v>
      </c>
      <c r="F82" s="145">
        <v>891</v>
      </c>
      <c r="G82" s="145">
        <v>855</v>
      </c>
      <c r="H82" s="145">
        <v>946</v>
      </c>
      <c r="I82" s="145">
        <v>1109</v>
      </c>
      <c r="J82" s="145">
        <v>900</v>
      </c>
      <c r="K82" s="145">
        <v>1106</v>
      </c>
      <c r="L82" s="145">
        <v>1029</v>
      </c>
      <c r="M82" s="145">
        <v>914</v>
      </c>
      <c r="N82" s="145">
        <v>1010</v>
      </c>
      <c r="O82" s="145">
        <v>1147</v>
      </c>
      <c r="P82" s="145">
        <v>1347</v>
      </c>
      <c r="Q82" s="145">
        <v>1066</v>
      </c>
      <c r="R82" s="145">
        <v>973</v>
      </c>
      <c r="S82" s="145">
        <v>990</v>
      </c>
      <c r="T82" s="145">
        <v>1107</v>
      </c>
      <c r="U82" s="145">
        <v>970</v>
      </c>
      <c r="V82" s="145">
        <v>1154</v>
      </c>
    </row>
    <row r="83" spans="1:22" ht="12.75" customHeight="1">
      <c r="A83" s="147" t="s">
        <v>555</v>
      </c>
      <c r="B83" s="146" t="s">
        <v>575</v>
      </c>
      <c r="C83" s="147" t="s">
        <v>955</v>
      </c>
      <c r="D83" s="144" t="s">
        <v>307</v>
      </c>
      <c r="E83" s="145">
        <v>6520</v>
      </c>
      <c r="F83" s="145">
        <v>289</v>
      </c>
      <c r="G83" s="145">
        <v>336</v>
      </c>
      <c r="H83" s="145">
        <v>376</v>
      </c>
      <c r="I83" s="145">
        <v>380</v>
      </c>
      <c r="J83" s="145">
        <v>318</v>
      </c>
      <c r="K83" s="145">
        <v>311</v>
      </c>
      <c r="L83" s="145">
        <v>371</v>
      </c>
      <c r="M83" s="145">
        <v>320</v>
      </c>
      <c r="N83" s="145">
        <v>337</v>
      </c>
      <c r="O83" s="145">
        <v>396</v>
      </c>
      <c r="P83" s="145">
        <v>460</v>
      </c>
      <c r="Q83" s="145">
        <v>377</v>
      </c>
      <c r="R83" s="145">
        <v>389</v>
      </c>
      <c r="S83" s="145">
        <v>422</v>
      </c>
      <c r="T83" s="145">
        <v>494</v>
      </c>
      <c r="U83" s="145">
        <v>425</v>
      </c>
      <c r="V83" s="145">
        <v>519</v>
      </c>
    </row>
    <row r="84" spans="1:22" ht="12.75" customHeight="1">
      <c r="A84" s="147" t="s">
        <v>556</v>
      </c>
      <c r="B84" s="146" t="s">
        <v>575</v>
      </c>
      <c r="C84" s="147" t="s">
        <v>956</v>
      </c>
      <c r="D84" s="144" t="s">
        <v>307</v>
      </c>
      <c r="E84" s="145">
        <v>7289</v>
      </c>
      <c r="F84" s="145">
        <v>289</v>
      </c>
      <c r="G84" s="145">
        <v>348</v>
      </c>
      <c r="H84" s="145">
        <v>387</v>
      </c>
      <c r="I84" s="145">
        <v>433</v>
      </c>
      <c r="J84" s="145">
        <v>334</v>
      </c>
      <c r="K84" s="145">
        <v>353</v>
      </c>
      <c r="L84" s="145">
        <v>346</v>
      </c>
      <c r="M84" s="145">
        <v>374</v>
      </c>
      <c r="N84" s="145">
        <v>371</v>
      </c>
      <c r="O84" s="145">
        <v>470</v>
      </c>
      <c r="P84" s="145">
        <v>551</v>
      </c>
      <c r="Q84" s="145">
        <v>447</v>
      </c>
      <c r="R84" s="145">
        <v>441</v>
      </c>
      <c r="S84" s="145">
        <v>513</v>
      </c>
      <c r="T84" s="145">
        <v>562</v>
      </c>
      <c r="U84" s="145">
        <v>488</v>
      </c>
      <c r="V84" s="145">
        <v>582</v>
      </c>
    </row>
    <row r="85" spans="1:22" ht="12.75" customHeight="1">
      <c r="A85" s="147" t="s">
        <v>557</v>
      </c>
      <c r="B85" s="146" t="s">
        <v>575</v>
      </c>
      <c r="C85" s="147" t="s">
        <v>957</v>
      </c>
      <c r="D85" s="144" t="s">
        <v>307</v>
      </c>
      <c r="E85" s="145">
        <v>10136</v>
      </c>
      <c r="F85" s="145">
        <v>590</v>
      </c>
      <c r="G85" s="145">
        <v>573</v>
      </c>
      <c r="H85" s="145">
        <v>564</v>
      </c>
      <c r="I85" s="145">
        <v>634</v>
      </c>
      <c r="J85" s="145">
        <v>645</v>
      </c>
      <c r="K85" s="145">
        <v>706</v>
      </c>
      <c r="L85" s="145">
        <v>729</v>
      </c>
      <c r="M85" s="145">
        <v>594</v>
      </c>
      <c r="N85" s="145">
        <v>634</v>
      </c>
      <c r="O85" s="145">
        <v>625</v>
      </c>
      <c r="P85" s="145">
        <v>718</v>
      </c>
      <c r="Q85" s="145">
        <v>628</v>
      </c>
      <c r="R85" s="145">
        <v>536</v>
      </c>
      <c r="S85" s="145">
        <v>515</v>
      </c>
      <c r="T85" s="145">
        <v>539</v>
      </c>
      <c r="U85" s="145">
        <v>424</v>
      </c>
      <c r="V85" s="145">
        <v>482</v>
      </c>
    </row>
    <row r="86" spans="1:22" ht="12.75" customHeight="1">
      <c r="A86" s="147" t="s">
        <v>558</v>
      </c>
      <c r="B86" s="146" t="s">
        <v>575</v>
      </c>
      <c r="C86" s="147" t="s">
        <v>958</v>
      </c>
      <c r="D86" s="144" t="s">
        <v>307</v>
      </c>
      <c r="E86" s="145">
        <v>19302</v>
      </c>
      <c r="F86" s="145">
        <v>993</v>
      </c>
      <c r="G86" s="145">
        <v>1004</v>
      </c>
      <c r="H86" s="145">
        <v>1109</v>
      </c>
      <c r="I86" s="145">
        <v>1158</v>
      </c>
      <c r="J86" s="145">
        <v>1054</v>
      </c>
      <c r="K86" s="145">
        <v>1114</v>
      </c>
      <c r="L86" s="145">
        <v>1105</v>
      </c>
      <c r="M86" s="145">
        <v>1057</v>
      </c>
      <c r="N86" s="145">
        <v>1051</v>
      </c>
      <c r="O86" s="145">
        <v>1160</v>
      </c>
      <c r="P86" s="145">
        <v>1481</v>
      </c>
      <c r="Q86" s="145">
        <v>1260</v>
      </c>
      <c r="R86" s="145">
        <v>1166</v>
      </c>
      <c r="S86" s="145">
        <v>1151</v>
      </c>
      <c r="T86" s="145">
        <v>1184</v>
      </c>
      <c r="U86" s="145">
        <v>1040</v>
      </c>
      <c r="V86" s="145">
        <v>1215</v>
      </c>
    </row>
    <row r="87" spans="1:22" ht="12.75" customHeight="1">
      <c r="A87" s="147" t="s">
        <v>559</v>
      </c>
      <c r="B87" s="146" t="s">
        <v>575</v>
      </c>
      <c r="C87" s="147" t="s">
        <v>959</v>
      </c>
      <c r="D87" s="144" t="s">
        <v>307</v>
      </c>
      <c r="E87" s="145">
        <v>7577</v>
      </c>
      <c r="F87" s="145">
        <v>319</v>
      </c>
      <c r="G87" s="145">
        <v>364</v>
      </c>
      <c r="H87" s="145">
        <v>414</v>
      </c>
      <c r="I87" s="145">
        <v>475</v>
      </c>
      <c r="J87" s="145">
        <v>411</v>
      </c>
      <c r="K87" s="145">
        <v>396</v>
      </c>
      <c r="L87" s="145">
        <v>310</v>
      </c>
      <c r="M87" s="145">
        <v>342</v>
      </c>
      <c r="N87" s="145">
        <v>402</v>
      </c>
      <c r="O87" s="145">
        <v>491</v>
      </c>
      <c r="P87" s="145">
        <v>660</v>
      </c>
      <c r="Q87" s="145">
        <v>499</v>
      </c>
      <c r="R87" s="145">
        <v>409</v>
      </c>
      <c r="S87" s="145">
        <v>449</v>
      </c>
      <c r="T87" s="145">
        <v>557</v>
      </c>
      <c r="U87" s="145">
        <v>513</v>
      </c>
      <c r="V87" s="145">
        <v>566</v>
      </c>
    </row>
    <row r="88" spans="1:22" ht="12.75" customHeight="1">
      <c r="A88" s="147" t="s">
        <v>560</v>
      </c>
      <c r="B88" s="146" t="s">
        <v>575</v>
      </c>
      <c r="C88" s="147" t="s">
        <v>960</v>
      </c>
      <c r="D88" s="144" t="s">
        <v>307</v>
      </c>
      <c r="E88" s="145">
        <v>12598</v>
      </c>
      <c r="F88" s="145">
        <v>428</v>
      </c>
      <c r="G88" s="145">
        <v>567</v>
      </c>
      <c r="H88" s="145">
        <v>711</v>
      </c>
      <c r="I88" s="145">
        <v>805</v>
      </c>
      <c r="J88" s="145">
        <v>680</v>
      </c>
      <c r="K88" s="145">
        <v>683</v>
      </c>
      <c r="L88" s="145">
        <v>539</v>
      </c>
      <c r="M88" s="145">
        <v>577</v>
      </c>
      <c r="N88" s="145">
        <v>725</v>
      </c>
      <c r="O88" s="145">
        <v>777</v>
      </c>
      <c r="P88" s="145">
        <v>1057</v>
      </c>
      <c r="Q88" s="145">
        <v>827</v>
      </c>
      <c r="R88" s="145">
        <v>711</v>
      </c>
      <c r="S88" s="145">
        <v>833</v>
      </c>
      <c r="T88" s="145">
        <v>921</v>
      </c>
      <c r="U88" s="145">
        <v>838</v>
      </c>
      <c r="V88" s="145">
        <v>919</v>
      </c>
    </row>
    <row r="89" spans="1:22" ht="12.75" customHeight="1">
      <c r="A89" s="147" t="s">
        <v>561</v>
      </c>
      <c r="B89" s="146" t="s">
        <v>575</v>
      </c>
      <c r="C89" s="147" t="s">
        <v>961</v>
      </c>
      <c r="D89" s="144" t="s">
        <v>307</v>
      </c>
      <c r="E89" s="145">
        <v>13708</v>
      </c>
      <c r="F89" s="145">
        <v>568</v>
      </c>
      <c r="G89" s="145">
        <v>701</v>
      </c>
      <c r="H89" s="145">
        <v>703</v>
      </c>
      <c r="I89" s="145">
        <v>826</v>
      </c>
      <c r="J89" s="145">
        <v>721</v>
      </c>
      <c r="K89" s="145">
        <v>716</v>
      </c>
      <c r="L89" s="145">
        <v>728</v>
      </c>
      <c r="M89" s="145">
        <v>654</v>
      </c>
      <c r="N89" s="145">
        <v>832</v>
      </c>
      <c r="O89" s="145">
        <v>831</v>
      </c>
      <c r="P89" s="145">
        <v>1117</v>
      </c>
      <c r="Q89" s="145">
        <v>891</v>
      </c>
      <c r="R89" s="145">
        <v>845</v>
      </c>
      <c r="S89" s="145">
        <v>905</v>
      </c>
      <c r="T89" s="145">
        <v>898</v>
      </c>
      <c r="U89" s="145">
        <v>793</v>
      </c>
      <c r="V89" s="145">
        <v>979</v>
      </c>
    </row>
    <row r="90" spans="1:22" ht="12.75" customHeight="1">
      <c r="A90" s="147" t="s">
        <v>562</v>
      </c>
      <c r="B90" s="146" t="s">
        <v>575</v>
      </c>
      <c r="C90" s="147" t="s">
        <v>962</v>
      </c>
      <c r="D90" s="144" t="s">
        <v>307</v>
      </c>
      <c r="E90" s="145">
        <v>10463</v>
      </c>
      <c r="F90" s="145">
        <v>472</v>
      </c>
      <c r="G90" s="145">
        <v>548</v>
      </c>
      <c r="H90" s="145">
        <v>598</v>
      </c>
      <c r="I90" s="145">
        <v>593</v>
      </c>
      <c r="J90" s="145">
        <v>536</v>
      </c>
      <c r="K90" s="145">
        <v>561</v>
      </c>
      <c r="L90" s="145">
        <v>574</v>
      </c>
      <c r="M90" s="145">
        <v>509</v>
      </c>
      <c r="N90" s="145">
        <v>591</v>
      </c>
      <c r="O90" s="145">
        <v>611</v>
      </c>
      <c r="P90" s="145">
        <v>834</v>
      </c>
      <c r="Q90" s="145">
        <v>693</v>
      </c>
      <c r="R90" s="145">
        <v>631</v>
      </c>
      <c r="S90" s="145">
        <v>674</v>
      </c>
      <c r="T90" s="145">
        <v>730</v>
      </c>
      <c r="U90" s="145">
        <v>648</v>
      </c>
      <c r="V90" s="145">
        <v>660</v>
      </c>
    </row>
    <row r="91" spans="1:22" ht="12.75" customHeight="1">
      <c r="A91" s="147" t="s">
        <v>563</v>
      </c>
      <c r="B91" s="146" t="s">
        <v>575</v>
      </c>
      <c r="C91" s="147" t="s">
        <v>963</v>
      </c>
      <c r="D91" s="144" t="s">
        <v>307</v>
      </c>
      <c r="E91" s="145">
        <v>17024</v>
      </c>
      <c r="F91" s="145">
        <v>696</v>
      </c>
      <c r="G91" s="145">
        <v>764</v>
      </c>
      <c r="H91" s="145">
        <v>880</v>
      </c>
      <c r="I91" s="145">
        <v>969</v>
      </c>
      <c r="J91" s="145">
        <v>926</v>
      </c>
      <c r="K91" s="145">
        <v>1000</v>
      </c>
      <c r="L91" s="145">
        <v>982</v>
      </c>
      <c r="M91" s="145">
        <v>930</v>
      </c>
      <c r="N91" s="145">
        <v>941</v>
      </c>
      <c r="O91" s="145">
        <v>1085</v>
      </c>
      <c r="P91" s="145">
        <v>1416</v>
      </c>
      <c r="Q91" s="145">
        <v>1085</v>
      </c>
      <c r="R91" s="145">
        <v>991</v>
      </c>
      <c r="S91" s="145">
        <v>1094</v>
      </c>
      <c r="T91" s="145">
        <v>1123</v>
      </c>
      <c r="U91" s="145">
        <v>967</v>
      </c>
      <c r="V91" s="145">
        <v>1175</v>
      </c>
    </row>
    <row r="92" spans="1:22" ht="12.75" customHeight="1">
      <c r="A92" s="147" t="s">
        <v>564</v>
      </c>
      <c r="B92" s="146" t="s">
        <v>575</v>
      </c>
      <c r="C92" s="147" t="s">
        <v>964</v>
      </c>
      <c r="D92" s="144" t="s">
        <v>307</v>
      </c>
      <c r="E92" s="145">
        <v>6934</v>
      </c>
      <c r="F92" s="145">
        <v>227</v>
      </c>
      <c r="G92" s="145">
        <v>251</v>
      </c>
      <c r="H92" s="145">
        <v>280</v>
      </c>
      <c r="I92" s="145">
        <v>380</v>
      </c>
      <c r="J92" s="145">
        <v>384</v>
      </c>
      <c r="K92" s="145">
        <v>391</v>
      </c>
      <c r="L92" s="145">
        <v>348</v>
      </c>
      <c r="M92" s="145">
        <v>322</v>
      </c>
      <c r="N92" s="145">
        <v>349</v>
      </c>
      <c r="O92" s="145">
        <v>422</v>
      </c>
      <c r="P92" s="145">
        <v>612</v>
      </c>
      <c r="Q92" s="145">
        <v>562</v>
      </c>
      <c r="R92" s="145">
        <v>490</v>
      </c>
      <c r="S92" s="145">
        <v>491</v>
      </c>
      <c r="T92" s="145">
        <v>538</v>
      </c>
      <c r="U92" s="145">
        <v>417</v>
      </c>
      <c r="V92" s="145">
        <v>470</v>
      </c>
    </row>
    <row r="93" spans="1:22" ht="12.75" customHeight="1">
      <c r="A93" s="147" t="s">
        <v>565</v>
      </c>
      <c r="B93" s="146" t="s">
        <v>575</v>
      </c>
      <c r="C93" s="147" t="s">
        <v>965</v>
      </c>
      <c r="D93" s="144" t="s">
        <v>307</v>
      </c>
      <c r="E93" s="145">
        <v>10504</v>
      </c>
      <c r="F93" s="145">
        <v>359</v>
      </c>
      <c r="G93" s="145">
        <v>379</v>
      </c>
      <c r="H93" s="145">
        <v>499</v>
      </c>
      <c r="I93" s="145">
        <v>602</v>
      </c>
      <c r="J93" s="145">
        <v>586</v>
      </c>
      <c r="K93" s="145">
        <v>536</v>
      </c>
      <c r="L93" s="145">
        <v>461</v>
      </c>
      <c r="M93" s="145">
        <v>483</v>
      </c>
      <c r="N93" s="145">
        <v>524</v>
      </c>
      <c r="O93" s="145">
        <v>621</v>
      </c>
      <c r="P93" s="145">
        <v>831</v>
      </c>
      <c r="Q93" s="145">
        <v>696</v>
      </c>
      <c r="R93" s="145">
        <v>653</v>
      </c>
      <c r="S93" s="145">
        <v>776</v>
      </c>
      <c r="T93" s="145">
        <v>854</v>
      </c>
      <c r="U93" s="145">
        <v>714</v>
      </c>
      <c r="V93" s="145">
        <v>930</v>
      </c>
    </row>
    <row r="94" spans="1:22" ht="12.75" customHeight="1">
      <c r="A94" s="147" t="s">
        <v>566</v>
      </c>
      <c r="B94" s="146" t="s">
        <v>575</v>
      </c>
      <c r="C94" s="147" t="s">
        <v>973</v>
      </c>
      <c r="D94" s="144" t="s">
        <v>307</v>
      </c>
      <c r="E94" s="145">
        <v>9479</v>
      </c>
      <c r="F94" s="145">
        <v>333</v>
      </c>
      <c r="G94" s="145">
        <v>386</v>
      </c>
      <c r="H94" s="145">
        <v>487</v>
      </c>
      <c r="I94" s="145">
        <v>553</v>
      </c>
      <c r="J94" s="145">
        <v>451</v>
      </c>
      <c r="K94" s="145">
        <v>445</v>
      </c>
      <c r="L94" s="145">
        <v>451</v>
      </c>
      <c r="M94" s="145">
        <v>406</v>
      </c>
      <c r="N94" s="145">
        <v>510</v>
      </c>
      <c r="O94" s="145">
        <v>608</v>
      </c>
      <c r="P94" s="145">
        <v>746</v>
      </c>
      <c r="Q94" s="145">
        <v>632</v>
      </c>
      <c r="R94" s="145">
        <v>553</v>
      </c>
      <c r="S94" s="145">
        <v>700</v>
      </c>
      <c r="T94" s="145">
        <v>761</v>
      </c>
      <c r="U94" s="145">
        <v>642</v>
      </c>
      <c r="V94" s="145">
        <v>815</v>
      </c>
    </row>
    <row r="95" spans="1:22" ht="12.75" customHeight="1">
      <c r="A95" s="147" t="s">
        <v>567</v>
      </c>
      <c r="B95" s="146" t="s">
        <v>575</v>
      </c>
      <c r="C95" s="147" t="s">
        <v>967</v>
      </c>
      <c r="D95" s="144" t="s">
        <v>307</v>
      </c>
      <c r="E95" s="145">
        <v>11476</v>
      </c>
      <c r="F95" s="145">
        <v>576</v>
      </c>
      <c r="G95" s="145">
        <v>585</v>
      </c>
      <c r="H95" s="145">
        <v>572</v>
      </c>
      <c r="I95" s="145">
        <v>583</v>
      </c>
      <c r="J95" s="145">
        <v>569</v>
      </c>
      <c r="K95" s="145">
        <v>658</v>
      </c>
      <c r="L95" s="145">
        <v>630</v>
      </c>
      <c r="M95" s="145">
        <v>639</v>
      </c>
      <c r="N95" s="145">
        <v>609</v>
      </c>
      <c r="O95" s="145">
        <v>715</v>
      </c>
      <c r="P95" s="145">
        <v>868</v>
      </c>
      <c r="Q95" s="145">
        <v>674</v>
      </c>
      <c r="R95" s="145">
        <v>619</v>
      </c>
      <c r="S95" s="145">
        <v>773</v>
      </c>
      <c r="T95" s="145">
        <v>815</v>
      </c>
      <c r="U95" s="145">
        <v>721</v>
      </c>
      <c r="V95" s="145">
        <v>870</v>
      </c>
    </row>
    <row r="96" spans="1:22" ht="12.75" customHeight="1">
      <c r="A96" s="147" t="s">
        <v>568</v>
      </c>
      <c r="B96" s="146" t="s">
        <v>575</v>
      </c>
      <c r="C96" s="147" t="s">
        <v>968</v>
      </c>
      <c r="D96" s="144" t="s">
        <v>307</v>
      </c>
      <c r="E96" s="145">
        <v>8726</v>
      </c>
      <c r="F96" s="145">
        <v>408</v>
      </c>
      <c r="G96" s="145">
        <v>366</v>
      </c>
      <c r="H96" s="145">
        <v>466</v>
      </c>
      <c r="I96" s="145">
        <v>498</v>
      </c>
      <c r="J96" s="145">
        <v>523</v>
      </c>
      <c r="K96" s="145">
        <v>492</v>
      </c>
      <c r="L96" s="145">
        <v>494</v>
      </c>
      <c r="M96" s="145">
        <v>461</v>
      </c>
      <c r="N96" s="145">
        <v>454</v>
      </c>
      <c r="O96" s="145">
        <v>553</v>
      </c>
      <c r="P96" s="145">
        <v>676</v>
      </c>
      <c r="Q96" s="145">
        <v>564</v>
      </c>
      <c r="R96" s="145">
        <v>531</v>
      </c>
      <c r="S96" s="145">
        <v>562</v>
      </c>
      <c r="T96" s="145">
        <v>567</v>
      </c>
      <c r="U96" s="145">
        <v>495</v>
      </c>
      <c r="V96" s="145">
        <v>616</v>
      </c>
    </row>
    <row r="97" spans="1:22" ht="12.75" customHeight="1">
      <c r="A97" s="147" t="s">
        <v>569</v>
      </c>
      <c r="B97" s="146" t="s">
        <v>575</v>
      </c>
      <c r="C97" s="147" t="s">
        <v>969</v>
      </c>
      <c r="D97" s="144" t="s">
        <v>307</v>
      </c>
      <c r="E97" s="145">
        <v>6353</v>
      </c>
      <c r="F97" s="145">
        <v>352</v>
      </c>
      <c r="G97" s="145">
        <v>376</v>
      </c>
      <c r="H97" s="145">
        <v>338</v>
      </c>
      <c r="I97" s="145">
        <v>367</v>
      </c>
      <c r="J97" s="145">
        <v>313</v>
      </c>
      <c r="K97" s="145">
        <v>490</v>
      </c>
      <c r="L97" s="145">
        <v>455</v>
      </c>
      <c r="M97" s="145">
        <v>365</v>
      </c>
      <c r="N97" s="145">
        <v>337</v>
      </c>
      <c r="O97" s="145">
        <v>356</v>
      </c>
      <c r="P97" s="145">
        <v>503</v>
      </c>
      <c r="Q97" s="145">
        <v>428</v>
      </c>
      <c r="R97" s="145">
        <v>339</v>
      </c>
      <c r="S97" s="145">
        <v>316</v>
      </c>
      <c r="T97" s="145">
        <v>335</v>
      </c>
      <c r="U97" s="145">
        <v>286</v>
      </c>
      <c r="V97" s="145">
        <v>397</v>
      </c>
    </row>
    <row r="98" spans="1:22" ht="12.75" customHeight="1">
      <c r="A98" s="147" t="s">
        <v>570</v>
      </c>
      <c r="B98" s="146" t="s">
        <v>575</v>
      </c>
      <c r="C98" s="147" t="s">
        <v>970</v>
      </c>
      <c r="D98" s="144" t="s">
        <v>307</v>
      </c>
      <c r="E98" s="145">
        <v>12480</v>
      </c>
      <c r="F98" s="145">
        <v>427</v>
      </c>
      <c r="G98" s="145">
        <v>529</v>
      </c>
      <c r="H98" s="145">
        <v>638</v>
      </c>
      <c r="I98" s="145">
        <v>750</v>
      </c>
      <c r="J98" s="145">
        <v>711</v>
      </c>
      <c r="K98" s="145">
        <v>726</v>
      </c>
      <c r="L98" s="145">
        <v>624</v>
      </c>
      <c r="M98" s="145">
        <v>648</v>
      </c>
      <c r="N98" s="145">
        <v>722</v>
      </c>
      <c r="O98" s="145">
        <v>777</v>
      </c>
      <c r="P98" s="145">
        <v>1134</v>
      </c>
      <c r="Q98" s="145">
        <v>875</v>
      </c>
      <c r="R98" s="145">
        <v>728</v>
      </c>
      <c r="S98" s="145">
        <v>845</v>
      </c>
      <c r="T98" s="145">
        <v>831</v>
      </c>
      <c r="U98" s="145">
        <v>691</v>
      </c>
      <c r="V98" s="145">
        <v>824</v>
      </c>
    </row>
    <row r="99" spans="1:22" ht="12.75" customHeight="1">
      <c r="A99" s="147" t="s">
        <v>571</v>
      </c>
      <c r="B99" s="146" t="s">
        <v>575</v>
      </c>
      <c r="C99" s="147" t="s">
        <v>971</v>
      </c>
      <c r="D99" s="144" t="s">
        <v>307</v>
      </c>
      <c r="E99" s="145">
        <v>16724</v>
      </c>
      <c r="F99" s="145">
        <v>711</v>
      </c>
      <c r="G99" s="145">
        <v>772</v>
      </c>
      <c r="H99" s="145">
        <v>886</v>
      </c>
      <c r="I99" s="145">
        <v>1015</v>
      </c>
      <c r="J99" s="145">
        <v>993</v>
      </c>
      <c r="K99" s="145">
        <v>1000</v>
      </c>
      <c r="L99" s="145">
        <v>1031</v>
      </c>
      <c r="M99" s="145">
        <v>876</v>
      </c>
      <c r="N99" s="145">
        <v>972</v>
      </c>
      <c r="O99" s="145">
        <v>1149</v>
      </c>
      <c r="P99" s="145">
        <v>1380</v>
      </c>
      <c r="Q99" s="145">
        <v>1138</v>
      </c>
      <c r="R99" s="145">
        <v>876</v>
      </c>
      <c r="S99" s="145">
        <v>1024</v>
      </c>
      <c r="T99" s="145">
        <v>997</v>
      </c>
      <c r="U99" s="145">
        <v>794</v>
      </c>
      <c r="V99" s="145">
        <v>1110</v>
      </c>
    </row>
    <row r="100" spans="1:22" ht="12.75" customHeight="1">
      <c r="A100" s="147" t="s">
        <v>572</v>
      </c>
      <c r="B100" s="146" t="s">
        <v>575</v>
      </c>
      <c r="C100" s="147" t="s">
        <v>972</v>
      </c>
      <c r="D100" s="144" t="s">
        <v>307</v>
      </c>
      <c r="E100" s="145">
        <v>19927</v>
      </c>
      <c r="F100" s="145">
        <v>717</v>
      </c>
      <c r="G100" s="145">
        <v>906</v>
      </c>
      <c r="H100" s="145">
        <v>988</v>
      </c>
      <c r="I100" s="145">
        <v>1136</v>
      </c>
      <c r="J100" s="145">
        <v>1038</v>
      </c>
      <c r="K100" s="145">
        <v>1015</v>
      </c>
      <c r="L100" s="145">
        <v>1090</v>
      </c>
      <c r="M100" s="145">
        <v>1044</v>
      </c>
      <c r="N100" s="145">
        <v>1151</v>
      </c>
      <c r="O100" s="145">
        <v>1227</v>
      </c>
      <c r="P100" s="145">
        <v>1643</v>
      </c>
      <c r="Q100" s="145">
        <v>1404</v>
      </c>
      <c r="R100" s="145">
        <v>1236</v>
      </c>
      <c r="S100" s="145">
        <v>1393</v>
      </c>
      <c r="T100" s="145">
        <v>1469</v>
      </c>
      <c r="U100" s="145">
        <v>1147</v>
      </c>
      <c r="V100" s="145">
        <v>1323</v>
      </c>
    </row>
    <row r="101" spans="1:22" ht="12.75" customHeight="1">
      <c r="A101" s="303" t="s">
        <v>31</v>
      </c>
      <c r="B101" s="302" t="s">
        <v>575</v>
      </c>
      <c r="C101" s="303" t="s">
        <v>491</v>
      </c>
      <c r="D101" s="115" t="s">
        <v>308</v>
      </c>
      <c r="E101" s="304">
        <v>2688908</v>
      </c>
      <c r="F101" s="304">
        <v>136116</v>
      </c>
      <c r="G101" s="304">
        <v>137711</v>
      </c>
      <c r="H101" s="304">
        <v>141187</v>
      </c>
      <c r="I101" s="304">
        <v>158126</v>
      </c>
      <c r="J101" s="304">
        <v>167453</v>
      </c>
      <c r="K101" s="304">
        <v>199557</v>
      </c>
      <c r="L101" s="304">
        <v>212501</v>
      </c>
      <c r="M101" s="304">
        <v>180673</v>
      </c>
      <c r="N101" s="304">
        <v>165517</v>
      </c>
      <c r="O101" s="304">
        <v>166764</v>
      </c>
      <c r="P101" s="304">
        <v>222461</v>
      </c>
      <c r="Q101" s="304">
        <v>196379</v>
      </c>
      <c r="R101" s="304">
        <v>175556</v>
      </c>
      <c r="S101" s="304">
        <v>151912</v>
      </c>
      <c r="T101" s="304">
        <v>123781</v>
      </c>
      <c r="U101" s="304">
        <v>83573</v>
      </c>
      <c r="V101" s="304">
        <v>69641</v>
      </c>
    </row>
    <row r="102" spans="1:22" ht="12.75" customHeight="1">
      <c r="A102" s="147" t="s">
        <v>33</v>
      </c>
      <c r="B102" s="146" t="s">
        <v>575</v>
      </c>
      <c r="C102" s="147" t="s">
        <v>492</v>
      </c>
      <c r="D102" s="154" t="s">
        <v>308</v>
      </c>
      <c r="E102" s="145">
        <v>710961</v>
      </c>
      <c r="F102" s="145">
        <v>33248</v>
      </c>
      <c r="G102" s="145">
        <v>33807</v>
      </c>
      <c r="H102" s="145">
        <v>35833</v>
      </c>
      <c r="I102" s="145">
        <v>41842</v>
      </c>
      <c r="J102" s="145">
        <v>45935</v>
      </c>
      <c r="K102" s="145">
        <v>53699</v>
      </c>
      <c r="L102" s="145">
        <v>55984</v>
      </c>
      <c r="M102" s="145">
        <v>46975</v>
      </c>
      <c r="N102" s="145">
        <v>44630</v>
      </c>
      <c r="O102" s="145">
        <v>44474</v>
      </c>
      <c r="P102" s="145">
        <v>59685</v>
      </c>
      <c r="Q102" s="145">
        <v>53093</v>
      </c>
      <c r="R102" s="145">
        <v>47009</v>
      </c>
      <c r="S102" s="145">
        <v>40925</v>
      </c>
      <c r="T102" s="145">
        <v>33538</v>
      </c>
      <c r="U102" s="145">
        <v>22220</v>
      </c>
      <c r="V102" s="145">
        <v>18064</v>
      </c>
    </row>
    <row r="103" spans="1:22" ht="12.75" customHeight="1">
      <c r="A103" s="327" t="s">
        <v>36</v>
      </c>
      <c r="B103" s="306" t="s">
        <v>575</v>
      </c>
      <c r="C103" s="307" t="s">
        <v>889</v>
      </c>
      <c r="D103" s="328" t="s">
        <v>308</v>
      </c>
      <c r="E103" s="309">
        <v>92850</v>
      </c>
      <c r="F103" s="309">
        <v>5009</v>
      </c>
      <c r="G103" s="309">
        <v>4683</v>
      </c>
      <c r="H103" s="309">
        <v>4457</v>
      </c>
      <c r="I103" s="309">
        <v>5021</v>
      </c>
      <c r="J103" s="309">
        <v>6138</v>
      </c>
      <c r="K103" s="309">
        <v>7361</v>
      </c>
      <c r="L103" s="309">
        <v>8314</v>
      </c>
      <c r="M103" s="309">
        <v>7222</v>
      </c>
      <c r="N103" s="309">
        <v>6427</v>
      </c>
      <c r="O103" s="309">
        <v>5912</v>
      </c>
      <c r="P103" s="309">
        <v>7370</v>
      </c>
      <c r="Q103" s="309">
        <v>6249</v>
      </c>
      <c r="R103" s="309">
        <v>5346</v>
      </c>
      <c r="S103" s="309">
        <v>4610</v>
      </c>
      <c r="T103" s="309">
        <v>3901</v>
      </c>
      <c r="U103" s="309">
        <v>2627</v>
      </c>
      <c r="V103" s="309">
        <v>2203</v>
      </c>
    </row>
    <row r="104" spans="1:22" ht="12.75" customHeight="1">
      <c r="A104" s="147" t="s">
        <v>38</v>
      </c>
      <c r="B104" s="146" t="s">
        <v>575</v>
      </c>
      <c r="C104" s="305" t="s">
        <v>890</v>
      </c>
      <c r="D104" s="154" t="s">
        <v>308</v>
      </c>
      <c r="E104" s="145">
        <v>56599</v>
      </c>
      <c r="F104" s="145">
        <v>2799</v>
      </c>
      <c r="G104" s="145">
        <v>2361</v>
      </c>
      <c r="H104" s="145">
        <v>2326</v>
      </c>
      <c r="I104" s="145">
        <v>2662</v>
      </c>
      <c r="J104" s="145">
        <v>4131</v>
      </c>
      <c r="K104" s="145">
        <v>4694</v>
      </c>
      <c r="L104" s="145">
        <v>5162</v>
      </c>
      <c r="M104" s="145">
        <v>3991</v>
      </c>
      <c r="N104" s="145">
        <v>3474</v>
      </c>
      <c r="O104" s="145">
        <v>3225</v>
      </c>
      <c r="P104" s="145">
        <v>4404</v>
      </c>
      <c r="Q104" s="145">
        <v>4035</v>
      </c>
      <c r="R104" s="145">
        <v>3490</v>
      </c>
      <c r="S104" s="145">
        <v>3202</v>
      </c>
      <c r="T104" s="145">
        <v>2867</v>
      </c>
      <c r="U104" s="145">
        <v>2018</v>
      </c>
      <c r="V104" s="145">
        <v>1758</v>
      </c>
    </row>
    <row r="105" spans="1:22" ht="12.75" customHeight="1">
      <c r="A105" s="147" t="s">
        <v>40</v>
      </c>
      <c r="B105" s="146" t="s">
        <v>575</v>
      </c>
      <c r="C105" s="305" t="s">
        <v>891</v>
      </c>
      <c r="D105" s="154" t="s">
        <v>308</v>
      </c>
      <c r="E105" s="145">
        <v>51464</v>
      </c>
      <c r="F105" s="145">
        <v>2074</v>
      </c>
      <c r="G105" s="145">
        <v>1801</v>
      </c>
      <c r="H105" s="145">
        <v>1829</v>
      </c>
      <c r="I105" s="145">
        <v>2160</v>
      </c>
      <c r="J105" s="145">
        <v>2829</v>
      </c>
      <c r="K105" s="145">
        <v>4025</v>
      </c>
      <c r="L105" s="145">
        <v>4264</v>
      </c>
      <c r="M105" s="145">
        <v>3382</v>
      </c>
      <c r="N105" s="145">
        <v>2912</v>
      </c>
      <c r="O105" s="145">
        <v>2981</v>
      </c>
      <c r="P105" s="145">
        <v>4361</v>
      </c>
      <c r="Q105" s="145">
        <v>4020</v>
      </c>
      <c r="R105" s="145">
        <v>3920</v>
      </c>
      <c r="S105" s="145">
        <v>3810</v>
      </c>
      <c r="T105" s="145">
        <v>3062</v>
      </c>
      <c r="U105" s="145">
        <v>2127</v>
      </c>
      <c r="V105" s="145">
        <v>1907</v>
      </c>
    </row>
    <row r="106" spans="1:22" ht="12.75" customHeight="1">
      <c r="A106" s="147" t="s">
        <v>42</v>
      </c>
      <c r="B106" s="146" t="s">
        <v>575</v>
      </c>
      <c r="C106" s="305" t="s">
        <v>892</v>
      </c>
      <c r="D106" s="154" t="s">
        <v>308</v>
      </c>
      <c r="E106" s="145">
        <v>47961</v>
      </c>
      <c r="F106" s="145">
        <v>1953</v>
      </c>
      <c r="G106" s="145">
        <v>1836</v>
      </c>
      <c r="H106" s="145">
        <v>1881</v>
      </c>
      <c r="I106" s="145">
        <v>2272</v>
      </c>
      <c r="J106" s="145">
        <v>2739</v>
      </c>
      <c r="K106" s="145">
        <v>3489</v>
      </c>
      <c r="L106" s="145">
        <v>3650</v>
      </c>
      <c r="M106" s="145">
        <v>3040</v>
      </c>
      <c r="N106" s="145">
        <v>2702</v>
      </c>
      <c r="O106" s="145">
        <v>2710</v>
      </c>
      <c r="P106" s="145">
        <v>4136</v>
      </c>
      <c r="Q106" s="145">
        <v>3701</v>
      </c>
      <c r="R106" s="145">
        <v>3689</v>
      </c>
      <c r="S106" s="145">
        <v>3529</v>
      </c>
      <c r="T106" s="145">
        <v>2877</v>
      </c>
      <c r="U106" s="145">
        <v>2011</v>
      </c>
      <c r="V106" s="145">
        <v>1746</v>
      </c>
    </row>
    <row r="107" spans="1:22" ht="12.75" customHeight="1">
      <c r="A107" s="147" t="s">
        <v>44</v>
      </c>
      <c r="B107" s="146" t="s">
        <v>575</v>
      </c>
      <c r="C107" s="305" t="s">
        <v>893</v>
      </c>
      <c r="D107" s="154" t="s">
        <v>308</v>
      </c>
      <c r="E107" s="145">
        <v>80881</v>
      </c>
      <c r="F107" s="145">
        <v>3640</v>
      </c>
      <c r="G107" s="145">
        <v>3648</v>
      </c>
      <c r="H107" s="145">
        <v>4216</v>
      </c>
      <c r="I107" s="145">
        <v>5081</v>
      </c>
      <c r="J107" s="145">
        <v>5232</v>
      </c>
      <c r="K107" s="145">
        <v>5956</v>
      </c>
      <c r="L107" s="145">
        <v>5873</v>
      </c>
      <c r="M107" s="145">
        <v>4919</v>
      </c>
      <c r="N107" s="145">
        <v>4914</v>
      </c>
      <c r="O107" s="145">
        <v>4814</v>
      </c>
      <c r="P107" s="145">
        <v>6730</v>
      </c>
      <c r="Q107" s="145">
        <v>6463</v>
      </c>
      <c r="R107" s="145">
        <v>5798</v>
      </c>
      <c r="S107" s="145">
        <v>4995</v>
      </c>
      <c r="T107" s="145">
        <v>4051</v>
      </c>
      <c r="U107" s="145">
        <v>2614</v>
      </c>
      <c r="V107" s="145">
        <v>1937</v>
      </c>
    </row>
    <row r="108" spans="1:22" ht="12.75" customHeight="1">
      <c r="A108" s="147" t="s">
        <v>46</v>
      </c>
      <c r="B108" s="146" t="s">
        <v>575</v>
      </c>
      <c r="C108" s="305" t="s">
        <v>894</v>
      </c>
      <c r="D108" s="154" t="s">
        <v>308</v>
      </c>
      <c r="E108" s="145">
        <v>108522</v>
      </c>
      <c r="F108" s="145">
        <v>5132</v>
      </c>
      <c r="G108" s="145">
        <v>5187</v>
      </c>
      <c r="H108" s="145">
        <v>5401</v>
      </c>
      <c r="I108" s="145">
        <v>6389</v>
      </c>
      <c r="J108" s="145">
        <v>6902</v>
      </c>
      <c r="K108" s="145">
        <v>8411</v>
      </c>
      <c r="L108" s="145">
        <v>8652</v>
      </c>
      <c r="M108" s="145">
        <v>6996</v>
      </c>
      <c r="N108" s="145">
        <v>6423</v>
      </c>
      <c r="O108" s="145">
        <v>6456</v>
      </c>
      <c r="P108" s="145">
        <v>8681</v>
      </c>
      <c r="Q108" s="145">
        <v>8010</v>
      </c>
      <c r="R108" s="145">
        <v>7268</v>
      </c>
      <c r="S108" s="145">
        <v>6545</v>
      </c>
      <c r="T108" s="145">
        <v>5595</v>
      </c>
      <c r="U108" s="145">
        <v>3586</v>
      </c>
      <c r="V108" s="145">
        <v>2888</v>
      </c>
    </row>
    <row r="109" spans="1:22" ht="12.75" customHeight="1">
      <c r="A109" s="147" t="s">
        <v>48</v>
      </c>
      <c r="B109" s="146" t="s">
        <v>575</v>
      </c>
      <c r="C109" s="305" t="s">
        <v>895</v>
      </c>
      <c r="D109" s="154" t="s">
        <v>308</v>
      </c>
      <c r="E109" s="145">
        <v>108286</v>
      </c>
      <c r="F109" s="145">
        <v>5025</v>
      </c>
      <c r="G109" s="145">
        <v>6027</v>
      </c>
      <c r="H109" s="145">
        <v>6365</v>
      </c>
      <c r="I109" s="145">
        <v>7086</v>
      </c>
      <c r="J109" s="145">
        <v>6402</v>
      </c>
      <c r="K109" s="145">
        <v>7308</v>
      </c>
      <c r="L109" s="145">
        <v>7697</v>
      </c>
      <c r="M109" s="145">
        <v>6817</v>
      </c>
      <c r="N109" s="145">
        <v>6905</v>
      </c>
      <c r="O109" s="145">
        <v>6918</v>
      </c>
      <c r="P109" s="145">
        <v>9268</v>
      </c>
      <c r="Q109" s="145">
        <v>8351</v>
      </c>
      <c r="R109" s="145">
        <v>7735</v>
      </c>
      <c r="S109" s="145">
        <v>6390</v>
      </c>
      <c r="T109" s="145">
        <v>4665</v>
      </c>
      <c r="U109" s="145">
        <v>2990</v>
      </c>
      <c r="V109" s="145">
        <v>2337</v>
      </c>
    </row>
    <row r="110" spans="1:22" ht="12.75" customHeight="1">
      <c r="A110" s="147" t="s">
        <v>50</v>
      </c>
      <c r="B110" s="146" t="s">
        <v>575</v>
      </c>
      <c r="C110" s="305" t="s">
        <v>896</v>
      </c>
      <c r="D110" s="154" t="s">
        <v>308</v>
      </c>
      <c r="E110" s="145">
        <v>48193</v>
      </c>
      <c r="F110" s="145">
        <v>1809</v>
      </c>
      <c r="G110" s="145">
        <v>1585</v>
      </c>
      <c r="H110" s="145">
        <v>1669</v>
      </c>
      <c r="I110" s="145">
        <v>2140</v>
      </c>
      <c r="J110" s="145">
        <v>3314</v>
      </c>
      <c r="K110" s="145">
        <v>4404</v>
      </c>
      <c r="L110" s="145">
        <v>4092</v>
      </c>
      <c r="M110" s="145">
        <v>3227</v>
      </c>
      <c r="N110" s="145">
        <v>2970</v>
      </c>
      <c r="O110" s="145">
        <v>2939</v>
      </c>
      <c r="P110" s="145">
        <v>4162</v>
      </c>
      <c r="Q110" s="145">
        <v>3917</v>
      </c>
      <c r="R110" s="145">
        <v>3319</v>
      </c>
      <c r="S110" s="145">
        <v>3068</v>
      </c>
      <c r="T110" s="145">
        <v>2531</v>
      </c>
      <c r="U110" s="145">
        <v>1664</v>
      </c>
      <c r="V110" s="145">
        <v>1383</v>
      </c>
    </row>
    <row r="111" spans="1:22" ht="12.75" customHeight="1">
      <c r="A111" s="314" t="s">
        <v>52</v>
      </c>
      <c r="B111" s="310" t="s">
        <v>575</v>
      </c>
      <c r="C111" s="311" t="s">
        <v>897</v>
      </c>
      <c r="D111" s="329" t="s">
        <v>308</v>
      </c>
      <c r="E111" s="313">
        <v>116205</v>
      </c>
      <c r="F111" s="313">
        <v>5807</v>
      </c>
      <c r="G111" s="313">
        <v>6679</v>
      </c>
      <c r="H111" s="313">
        <v>7689</v>
      </c>
      <c r="I111" s="313">
        <v>9031</v>
      </c>
      <c r="J111" s="313">
        <v>8248</v>
      </c>
      <c r="K111" s="313">
        <v>8051</v>
      </c>
      <c r="L111" s="313">
        <v>8280</v>
      </c>
      <c r="M111" s="313">
        <v>7381</v>
      </c>
      <c r="N111" s="313">
        <v>7903</v>
      </c>
      <c r="O111" s="313">
        <v>8519</v>
      </c>
      <c r="P111" s="313">
        <v>10573</v>
      </c>
      <c r="Q111" s="313">
        <v>8347</v>
      </c>
      <c r="R111" s="313">
        <v>6444</v>
      </c>
      <c r="S111" s="313">
        <v>4776</v>
      </c>
      <c r="T111" s="313">
        <v>3989</v>
      </c>
      <c r="U111" s="313">
        <v>2583</v>
      </c>
      <c r="V111" s="313">
        <v>1905</v>
      </c>
    </row>
    <row r="112" spans="1:22" ht="12.75" customHeight="1">
      <c r="A112" s="147" t="s">
        <v>54</v>
      </c>
      <c r="B112" s="146" t="s">
        <v>575</v>
      </c>
      <c r="C112" s="147" t="s">
        <v>493</v>
      </c>
      <c r="D112" s="154" t="s">
        <v>308</v>
      </c>
      <c r="E112" s="145">
        <v>231256</v>
      </c>
      <c r="F112" s="145">
        <v>13556</v>
      </c>
      <c r="G112" s="145">
        <v>13178</v>
      </c>
      <c r="H112" s="145">
        <v>12671</v>
      </c>
      <c r="I112" s="145">
        <v>13347</v>
      </c>
      <c r="J112" s="145">
        <v>14283</v>
      </c>
      <c r="K112" s="145">
        <v>18128</v>
      </c>
      <c r="L112" s="145">
        <v>19211</v>
      </c>
      <c r="M112" s="145">
        <v>15677</v>
      </c>
      <c r="N112" s="145">
        <v>14198</v>
      </c>
      <c r="O112" s="145">
        <v>13949</v>
      </c>
      <c r="P112" s="145">
        <v>18122</v>
      </c>
      <c r="Q112" s="145">
        <v>16298</v>
      </c>
      <c r="R112" s="145">
        <v>14702</v>
      </c>
      <c r="S112" s="145">
        <v>12586</v>
      </c>
      <c r="T112" s="145">
        <v>9798</v>
      </c>
      <c r="U112" s="145">
        <v>6217</v>
      </c>
      <c r="V112" s="145">
        <v>5335</v>
      </c>
    </row>
    <row r="113" spans="1:22" ht="12.75" customHeight="1">
      <c r="A113" s="147" t="s">
        <v>56</v>
      </c>
      <c r="B113" s="146" t="s">
        <v>575</v>
      </c>
      <c r="C113" s="147" t="s">
        <v>494</v>
      </c>
      <c r="D113" s="154" t="s">
        <v>308</v>
      </c>
      <c r="E113" s="145">
        <v>228084</v>
      </c>
      <c r="F113" s="145">
        <v>11106</v>
      </c>
      <c r="G113" s="145">
        <v>10450</v>
      </c>
      <c r="H113" s="145">
        <v>10134</v>
      </c>
      <c r="I113" s="145">
        <v>11053</v>
      </c>
      <c r="J113" s="145">
        <v>13739</v>
      </c>
      <c r="K113" s="145">
        <v>19246</v>
      </c>
      <c r="L113" s="145">
        <v>20994</v>
      </c>
      <c r="M113" s="145">
        <v>16992</v>
      </c>
      <c r="N113" s="145">
        <v>13571</v>
      </c>
      <c r="O113" s="145">
        <v>13006</v>
      </c>
      <c r="P113" s="145">
        <v>18816</v>
      </c>
      <c r="Q113" s="145">
        <v>17428</v>
      </c>
      <c r="R113" s="145">
        <v>16427</v>
      </c>
      <c r="S113" s="145">
        <v>13800</v>
      </c>
      <c r="T113" s="145">
        <v>10043</v>
      </c>
      <c r="U113" s="145">
        <v>6141</v>
      </c>
      <c r="V113" s="145">
        <v>5138</v>
      </c>
    </row>
    <row r="114" spans="1:22" ht="12.75" customHeight="1">
      <c r="A114" s="147" t="s">
        <v>58</v>
      </c>
      <c r="B114" s="146" t="s">
        <v>575</v>
      </c>
      <c r="C114" s="147" t="s">
        <v>495</v>
      </c>
      <c r="D114" s="154" t="s">
        <v>308</v>
      </c>
      <c r="E114" s="145">
        <v>142143</v>
      </c>
      <c r="F114" s="145">
        <v>7846</v>
      </c>
      <c r="G114" s="145">
        <v>7693</v>
      </c>
      <c r="H114" s="145">
        <v>7492</v>
      </c>
      <c r="I114" s="145">
        <v>8073</v>
      </c>
      <c r="J114" s="145">
        <v>8376</v>
      </c>
      <c r="K114" s="145">
        <v>10679</v>
      </c>
      <c r="L114" s="145">
        <v>12318</v>
      </c>
      <c r="M114" s="145">
        <v>10661</v>
      </c>
      <c r="N114" s="145">
        <v>9092</v>
      </c>
      <c r="O114" s="145">
        <v>8589</v>
      </c>
      <c r="P114" s="145">
        <v>11602</v>
      </c>
      <c r="Q114" s="145">
        <v>10289</v>
      </c>
      <c r="R114" s="145">
        <v>9392</v>
      </c>
      <c r="S114" s="145">
        <v>7583</v>
      </c>
      <c r="T114" s="145">
        <v>5729</v>
      </c>
      <c r="U114" s="145">
        <v>3709</v>
      </c>
      <c r="V114" s="145">
        <v>3020</v>
      </c>
    </row>
    <row r="115" spans="1:22" ht="12.75" customHeight="1">
      <c r="A115" s="147" t="s">
        <v>60</v>
      </c>
      <c r="B115" s="146" t="s">
        <v>575</v>
      </c>
      <c r="C115" s="147" t="s">
        <v>496</v>
      </c>
      <c r="D115" s="154" t="s">
        <v>308</v>
      </c>
      <c r="E115" s="145">
        <v>212039</v>
      </c>
      <c r="F115" s="145">
        <v>12280</v>
      </c>
      <c r="G115" s="145">
        <v>11047</v>
      </c>
      <c r="H115" s="145">
        <v>10240</v>
      </c>
      <c r="I115" s="145">
        <v>11339</v>
      </c>
      <c r="J115" s="145">
        <v>13404</v>
      </c>
      <c r="K115" s="145">
        <v>17181</v>
      </c>
      <c r="L115" s="145">
        <v>19846</v>
      </c>
      <c r="M115" s="145">
        <v>17272</v>
      </c>
      <c r="N115" s="145">
        <v>13975</v>
      </c>
      <c r="O115" s="145">
        <v>12448</v>
      </c>
      <c r="P115" s="145">
        <v>16283</v>
      </c>
      <c r="Q115" s="145">
        <v>14867</v>
      </c>
      <c r="R115" s="145">
        <v>12744</v>
      </c>
      <c r="S115" s="145">
        <v>10696</v>
      </c>
      <c r="T115" s="145">
        <v>8260</v>
      </c>
      <c r="U115" s="145">
        <v>5443</v>
      </c>
      <c r="V115" s="145">
        <v>4714</v>
      </c>
    </row>
    <row r="116" spans="1:22" ht="12.75" customHeight="1">
      <c r="A116" s="147" t="s">
        <v>62</v>
      </c>
      <c r="B116" s="146" t="s">
        <v>575</v>
      </c>
      <c r="C116" s="147" t="s">
        <v>497</v>
      </c>
      <c r="D116" s="154" t="s">
        <v>308</v>
      </c>
      <c r="E116" s="145">
        <v>19775</v>
      </c>
      <c r="F116" s="145">
        <v>924</v>
      </c>
      <c r="G116" s="145">
        <v>904</v>
      </c>
      <c r="H116" s="145">
        <v>1007</v>
      </c>
      <c r="I116" s="145">
        <v>1120</v>
      </c>
      <c r="J116" s="145">
        <v>1128</v>
      </c>
      <c r="K116" s="145">
        <v>1339</v>
      </c>
      <c r="L116" s="145">
        <v>1386</v>
      </c>
      <c r="M116" s="145">
        <v>1151</v>
      </c>
      <c r="N116" s="145">
        <v>1113</v>
      </c>
      <c r="O116" s="145">
        <v>1237</v>
      </c>
      <c r="P116" s="145">
        <v>1713</v>
      </c>
      <c r="Q116" s="145">
        <v>1528</v>
      </c>
      <c r="R116" s="145">
        <v>1171</v>
      </c>
      <c r="S116" s="145">
        <v>1162</v>
      </c>
      <c r="T116" s="145">
        <v>1174</v>
      </c>
      <c r="U116" s="145">
        <v>903</v>
      </c>
      <c r="V116" s="145">
        <v>815</v>
      </c>
    </row>
    <row r="117" spans="1:22" ht="12.75" customHeight="1">
      <c r="A117" s="147" t="s">
        <v>64</v>
      </c>
      <c r="B117" s="146" t="s">
        <v>575</v>
      </c>
      <c r="C117" s="147" t="s">
        <v>498</v>
      </c>
      <c r="D117" s="154" t="s">
        <v>308</v>
      </c>
      <c r="E117" s="145">
        <v>40813</v>
      </c>
      <c r="F117" s="145">
        <v>2201</v>
      </c>
      <c r="G117" s="145">
        <v>1806</v>
      </c>
      <c r="H117" s="145">
        <v>1713</v>
      </c>
      <c r="I117" s="145">
        <v>2107</v>
      </c>
      <c r="J117" s="145">
        <v>2313</v>
      </c>
      <c r="K117" s="145">
        <v>2819</v>
      </c>
      <c r="L117" s="145">
        <v>3430</v>
      </c>
      <c r="M117" s="145">
        <v>3111</v>
      </c>
      <c r="N117" s="145">
        <v>2691</v>
      </c>
      <c r="O117" s="145">
        <v>2383</v>
      </c>
      <c r="P117" s="145">
        <v>3322</v>
      </c>
      <c r="Q117" s="145">
        <v>3014</v>
      </c>
      <c r="R117" s="145">
        <v>2705</v>
      </c>
      <c r="S117" s="145">
        <v>2429</v>
      </c>
      <c r="T117" s="145">
        <v>2027</v>
      </c>
      <c r="U117" s="145">
        <v>1407</v>
      </c>
      <c r="V117" s="145">
        <v>1335</v>
      </c>
    </row>
    <row r="118" spans="1:22" ht="12.75" customHeight="1">
      <c r="A118" s="147" t="s">
        <v>66</v>
      </c>
      <c r="B118" s="146" t="s">
        <v>575</v>
      </c>
      <c r="C118" s="147" t="s">
        <v>499</v>
      </c>
      <c r="D118" s="154" t="s">
        <v>308</v>
      </c>
      <c r="E118" s="145">
        <v>95042</v>
      </c>
      <c r="F118" s="145">
        <v>5425</v>
      </c>
      <c r="G118" s="145">
        <v>5238</v>
      </c>
      <c r="H118" s="145">
        <v>4641</v>
      </c>
      <c r="I118" s="145">
        <v>4985</v>
      </c>
      <c r="J118" s="145">
        <v>5976</v>
      </c>
      <c r="K118" s="145">
        <v>8259</v>
      </c>
      <c r="L118" s="145">
        <v>9166</v>
      </c>
      <c r="M118" s="145">
        <v>7558</v>
      </c>
      <c r="N118" s="145">
        <v>6012</v>
      </c>
      <c r="O118" s="145">
        <v>5260</v>
      </c>
      <c r="P118" s="145">
        <v>7205</v>
      </c>
      <c r="Q118" s="145">
        <v>6648</v>
      </c>
      <c r="R118" s="145">
        <v>6132</v>
      </c>
      <c r="S118" s="145">
        <v>4990</v>
      </c>
      <c r="T118" s="145">
        <v>3567</v>
      </c>
      <c r="U118" s="145">
        <v>2182</v>
      </c>
      <c r="V118" s="145">
        <v>1798</v>
      </c>
    </row>
    <row r="119" spans="1:22" ht="12.75" customHeight="1">
      <c r="A119" s="147" t="s">
        <v>68</v>
      </c>
      <c r="B119" s="146" t="s">
        <v>575</v>
      </c>
      <c r="C119" s="147" t="s">
        <v>500</v>
      </c>
      <c r="D119" s="154" t="s">
        <v>308</v>
      </c>
      <c r="E119" s="145">
        <v>16132</v>
      </c>
      <c r="F119" s="145">
        <v>683</v>
      </c>
      <c r="G119" s="145">
        <v>791</v>
      </c>
      <c r="H119" s="145">
        <v>787</v>
      </c>
      <c r="I119" s="145">
        <v>902</v>
      </c>
      <c r="J119" s="145">
        <v>1060</v>
      </c>
      <c r="K119" s="145">
        <v>1105</v>
      </c>
      <c r="L119" s="145">
        <v>1042</v>
      </c>
      <c r="M119" s="145">
        <v>865</v>
      </c>
      <c r="N119" s="145">
        <v>803</v>
      </c>
      <c r="O119" s="145">
        <v>916</v>
      </c>
      <c r="P119" s="145">
        <v>1479</v>
      </c>
      <c r="Q119" s="145">
        <v>1349</v>
      </c>
      <c r="R119" s="145">
        <v>1277</v>
      </c>
      <c r="S119" s="145">
        <v>1036</v>
      </c>
      <c r="T119" s="145">
        <v>865</v>
      </c>
      <c r="U119" s="145">
        <v>603</v>
      </c>
      <c r="V119" s="145">
        <v>569</v>
      </c>
    </row>
    <row r="120" spans="1:22" ht="12.75" customHeight="1">
      <c r="A120" s="147" t="s">
        <v>70</v>
      </c>
      <c r="B120" s="146" t="s">
        <v>575</v>
      </c>
      <c r="C120" s="147" t="s">
        <v>501</v>
      </c>
      <c r="D120" s="154" t="s">
        <v>308</v>
      </c>
      <c r="E120" s="145">
        <v>22955</v>
      </c>
      <c r="F120" s="145">
        <v>1296</v>
      </c>
      <c r="G120" s="145">
        <v>1221</v>
      </c>
      <c r="H120" s="145">
        <v>1322</v>
      </c>
      <c r="I120" s="145">
        <v>1367</v>
      </c>
      <c r="J120" s="145">
        <v>1306</v>
      </c>
      <c r="K120" s="145">
        <v>1477</v>
      </c>
      <c r="L120" s="145">
        <v>1663</v>
      </c>
      <c r="M120" s="145">
        <v>1362</v>
      </c>
      <c r="N120" s="145">
        <v>1429</v>
      </c>
      <c r="O120" s="145">
        <v>1494</v>
      </c>
      <c r="P120" s="145">
        <v>1774</v>
      </c>
      <c r="Q120" s="145">
        <v>1616</v>
      </c>
      <c r="R120" s="145">
        <v>1352</v>
      </c>
      <c r="S120" s="145">
        <v>1415</v>
      </c>
      <c r="T120" s="145">
        <v>1267</v>
      </c>
      <c r="U120" s="145">
        <v>865</v>
      </c>
      <c r="V120" s="145">
        <v>729</v>
      </c>
    </row>
    <row r="121" spans="1:22" ht="12.75" customHeight="1">
      <c r="A121" s="147" t="s">
        <v>72</v>
      </c>
      <c r="B121" s="146" t="s">
        <v>575</v>
      </c>
      <c r="C121" s="147" t="s">
        <v>502</v>
      </c>
      <c r="D121" s="154" t="s">
        <v>308</v>
      </c>
      <c r="E121" s="145">
        <v>130803</v>
      </c>
      <c r="F121" s="145">
        <v>7009</v>
      </c>
      <c r="G121" s="145">
        <v>7266</v>
      </c>
      <c r="H121" s="145">
        <v>7257</v>
      </c>
      <c r="I121" s="145">
        <v>8123</v>
      </c>
      <c r="J121" s="145">
        <v>8667</v>
      </c>
      <c r="K121" s="145">
        <v>10261</v>
      </c>
      <c r="L121" s="145">
        <v>10435</v>
      </c>
      <c r="M121" s="145">
        <v>8611</v>
      </c>
      <c r="N121" s="145">
        <v>7513</v>
      </c>
      <c r="O121" s="145">
        <v>8347</v>
      </c>
      <c r="P121" s="145">
        <v>11213</v>
      </c>
      <c r="Q121" s="145">
        <v>9851</v>
      </c>
      <c r="R121" s="145">
        <v>8862</v>
      </c>
      <c r="S121" s="145">
        <v>6722</v>
      </c>
      <c r="T121" s="145">
        <v>5077</v>
      </c>
      <c r="U121" s="145">
        <v>3166</v>
      </c>
      <c r="V121" s="145">
        <v>2423</v>
      </c>
    </row>
    <row r="122" spans="1:22" ht="12.75" customHeight="1">
      <c r="A122" s="147" t="s">
        <v>503</v>
      </c>
      <c r="B122" s="146" t="s">
        <v>575</v>
      </c>
      <c r="C122" s="147" t="s">
        <v>504</v>
      </c>
      <c r="D122" s="154" t="s">
        <v>308</v>
      </c>
      <c r="E122" s="145">
        <v>19796</v>
      </c>
      <c r="F122" s="145">
        <v>1048</v>
      </c>
      <c r="G122" s="145">
        <v>1092</v>
      </c>
      <c r="H122" s="145">
        <v>1074</v>
      </c>
      <c r="I122" s="145">
        <v>1237</v>
      </c>
      <c r="J122" s="145">
        <v>1249</v>
      </c>
      <c r="K122" s="145">
        <v>1406</v>
      </c>
      <c r="L122" s="145">
        <v>1490</v>
      </c>
      <c r="M122" s="145">
        <v>1188</v>
      </c>
      <c r="N122" s="145">
        <v>1185</v>
      </c>
      <c r="O122" s="145">
        <v>1205</v>
      </c>
      <c r="P122" s="145">
        <v>1732</v>
      </c>
      <c r="Q122" s="145">
        <v>1483</v>
      </c>
      <c r="R122" s="145">
        <v>1212</v>
      </c>
      <c r="S122" s="145">
        <v>1095</v>
      </c>
      <c r="T122" s="145">
        <v>915</v>
      </c>
      <c r="U122" s="145">
        <v>639</v>
      </c>
      <c r="V122" s="145">
        <v>546</v>
      </c>
    </row>
    <row r="123" spans="1:22" ht="12.75" customHeight="1">
      <c r="A123" s="147" t="s">
        <v>74</v>
      </c>
      <c r="B123" s="146" t="s">
        <v>575</v>
      </c>
      <c r="C123" s="147" t="s">
        <v>505</v>
      </c>
      <c r="D123" s="154" t="s">
        <v>308</v>
      </c>
      <c r="E123" s="145">
        <v>25425</v>
      </c>
      <c r="F123" s="145">
        <v>1230</v>
      </c>
      <c r="G123" s="145">
        <v>1344</v>
      </c>
      <c r="H123" s="145">
        <v>1471</v>
      </c>
      <c r="I123" s="145">
        <v>1630</v>
      </c>
      <c r="J123" s="145">
        <v>1630</v>
      </c>
      <c r="K123" s="145">
        <v>1734</v>
      </c>
      <c r="L123" s="145">
        <v>1725</v>
      </c>
      <c r="M123" s="145">
        <v>1482</v>
      </c>
      <c r="N123" s="145">
        <v>1481</v>
      </c>
      <c r="O123" s="145">
        <v>1603</v>
      </c>
      <c r="P123" s="145">
        <v>2132</v>
      </c>
      <c r="Q123" s="145">
        <v>1847</v>
      </c>
      <c r="R123" s="145">
        <v>1680</v>
      </c>
      <c r="S123" s="145">
        <v>1538</v>
      </c>
      <c r="T123" s="145">
        <v>1265</v>
      </c>
      <c r="U123" s="145">
        <v>884</v>
      </c>
      <c r="V123" s="145">
        <v>749</v>
      </c>
    </row>
    <row r="124" spans="1:22" ht="12.75" customHeight="1">
      <c r="A124" s="147" t="s">
        <v>76</v>
      </c>
      <c r="B124" s="146" t="s">
        <v>575</v>
      </c>
      <c r="C124" s="147" t="s">
        <v>506</v>
      </c>
      <c r="D124" s="154" t="s">
        <v>308</v>
      </c>
      <c r="E124" s="145">
        <v>18340</v>
      </c>
      <c r="F124" s="145">
        <v>931</v>
      </c>
      <c r="G124" s="145">
        <v>991</v>
      </c>
      <c r="H124" s="145">
        <v>991</v>
      </c>
      <c r="I124" s="145">
        <v>1118</v>
      </c>
      <c r="J124" s="145">
        <v>1073</v>
      </c>
      <c r="K124" s="145">
        <v>1262</v>
      </c>
      <c r="L124" s="145">
        <v>1326</v>
      </c>
      <c r="M124" s="145">
        <v>1091</v>
      </c>
      <c r="N124" s="145">
        <v>1072</v>
      </c>
      <c r="O124" s="145">
        <v>1121</v>
      </c>
      <c r="P124" s="145">
        <v>1370</v>
      </c>
      <c r="Q124" s="145">
        <v>1247</v>
      </c>
      <c r="R124" s="145">
        <v>1250</v>
      </c>
      <c r="S124" s="145">
        <v>1192</v>
      </c>
      <c r="T124" s="145">
        <v>1018</v>
      </c>
      <c r="U124" s="145">
        <v>699</v>
      </c>
      <c r="V124" s="145">
        <v>588</v>
      </c>
    </row>
    <row r="125" spans="1:22" ht="12.75" customHeight="1">
      <c r="A125" s="147" t="s">
        <v>78</v>
      </c>
      <c r="B125" s="146" t="s">
        <v>575</v>
      </c>
      <c r="C125" s="147" t="s">
        <v>507</v>
      </c>
      <c r="D125" s="154" t="s">
        <v>308</v>
      </c>
      <c r="E125" s="145">
        <v>103529</v>
      </c>
      <c r="F125" s="145">
        <v>5702</v>
      </c>
      <c r="G125" s="145">
        <v>5519</v>
      </c>
      <c r="H125" s="145">
        <v>5161</v>
      </c>
      <c r="I125" s="145">
        <v>5601</v>
      </c>
      <c r="J125" s="145">
        <v>5976</v>
      </c>
      <c r="K125" s="145">
        <v>7373</v>
      </c>
      <c r="L125" s="145">
        <v>8980</v>
      </c>
      <c r="M125" s="145">
        <v>7749</v>
      </c>
      <c r="N125" s="145">
        <v>6585</v>
      </c>
      <c r="O125" s="145">
        <v>6216</v>
      </c>
      <c r="P125" s="145">
        <v>8108</v>
      </c>
      <c r="Q125" s="145">
        <v>7664</v>
      </c>
      <c r="R125" s="145">
        <v>7011</v>
      </c>
      <c r="S125" s="145">
        <v>5882</v>
      </c>
      <c r="T125" s="145">
        <v>4380</v>
      </c>
      <c r="U125" s="145">
        <v>3048</v>
      </c>
      <c r="V125" s="145">
        <v>2574</v>
      </c>
    </row>
    <row r="126" spans="1:22" ht="12.75" customHeight="1">
      <c r="A126" s="147" t="s">
        <v>80</v>
      </c>
      <c r="B126" s="146" t="s">
        <v>575</v>
      </c>
      <c r="C126" s="147" t="s">
        <v>508</v>
      </c>
      <c r="D126" s="154" t="s">
        <v>308</v>
      </c>
      <c r="E126" s="145">
        <v>36789</v>
      </c>
      <c r="F126" s="145">
        <v>1533</v>
      </c>
      <c r="G126" s="145">
        <v>1684</v>
      </c>
      <c r="H126" s="145">
        <v>1981</v>
      </c>
      <c r="I126" s="145">
        <v>2408</v>
      </c>
      <c r="J126" s="145">
        <v>2444</v>
      </c>
      <c r="K126" s="145">
        <v>2533</v>
      </c>
      <c r="L126" s="145">
        <v>2472</v>
      </c>
      <c r="M126" s="145">
        <v>1949</v>
      </c>
      <c r="N126" s="145">
        <v>1888</v>
      </c>
      <c r="O126" s="145">
        <v>2322</v>
      </c>
      <c r="P126" s="145">
        <v>3370</v>
      </c>
      <c r="Q126" s="145">
        <v>3048</v>
      </c>
      <c r="R126" s="145">
        <v>2932</v>
      </c>
      <c r="S126" s="145">
        <v>2294</v>
      </c>
      <c r="T126" s="145">
        <v>1771</v>
      </c>
      <c r="U126" s="145">
        <v>1204</v>
      </c>
      <c r="V126" s="145">
        <v>956</v>
      </c>
    </row>
    <row r="127" spans="1:22" ht="12.75" customHeight="1">
      <c r="A127" s="147" t="s">
        <v>82</v>
      </c>
      <c r="B127" s="146" t="s">
        <v>575</v>
      </c>
      <c r="C127" s="147" t="s">
        <v>509</v>
      </c>
      <c r="D127" s="154" t="s">
        <v>308</v>
      </c>
      <c r="E127" s="145">
        <v>47875</v>
      </c>
      <c r="F127" s="145">
        <v>2458</v>
      </c>
      <c r="G127" s="145">
        <v>2501</v>
      </c>
      <c r="H127" s="145">
        <v>2734</v>
      </c>
      <c r="I127" s="145">
        <v>3065</v>
      </c>
      <c r="J127" s="145">
        <v>3440</v>
      </c>
      <c r="K127" s="145">
        <v>3858</v>
      </c>
      <c r="L127" s="145">
        <v>3853</v>
      </c>
      <c r="M127" s="145">
        <v>2783</v>
      </c>
      <c r="N127" s="145">
        <v>2718</v>
      </c>
      <c r="O127" s="145">
        <v>2856</v>
      </c>
      <c r="P127" s="145">
        <v>4200</v>
      </c>
      <c r="Q127" s="145">
        <v>3718</v>
      </c>
      <c r="R127" s="145">
        <v>3188</v>
      </c>
      <c r="S127" s="145">
        <v>2412</v>
      </c>
      <c r="T127" s="145">
        <v>1928</v>
      </c>
      <c r="U127" s="145">
        <v>1204</v>
      </c>
      <c r="V127" s="145">
        <v>959</v>
      </c>
    </row>
    <row r="128" spans="1:22" ht="12.75" customHeight="1">
      <c r="A128" s="147" t="s">
        <v>84</v>
      </c>
      <c r="B128" s="146" t="s">
        <v>575</v>
      </c>
      <c r="C128" s="147" t="s">
        <v>510</v>
      </c>
      <c r="D128" s="154" t="s">
        <v>308</v>
      </c>
      <c r="E128" s="145">
        <v>75982</v>
      </c>
      <c r="F128" s="145">
        <v>3836</v>
      </c>
      <c r="G128" s="145">
        <v>3696</v>
      </c>
      <c r="H128" s="145">
        <v>3669</v>
      </c>
      <c r="I128" s="145">
        <v>4095</v>
      </c>
      <c r="J128" s="145">
        <v>4402</v>
      </c>
      <c r="K128" s="145">
        <v>5290</v>
      </c>
      <c r="L128" s="145">
        <v>6382</v>
      </c>
      <c r="M128" s="145">
        <v>5256</v>
      </c>
      <c r="N128" s="145">
        <v>4243</v>
      </c>
      <c r="O128" s="145">
        <v>4048</v>
      </c>
      <c r="P128" s="145">
        <v>5746</v>
      </c>
      <c r="Q128" s="145">
        <v>5947</v>
      </c>
      <c r="R128" s="145">
        <v>6235</v>
      </c>
      <c r="S128" s="145">
        <v>5321</v>
      </c>
      <c r="T128" s="145">
        <v>3740</v>
      </c>
      <c r="U128" s="145">
        <v>2356</v>
      </c>
      <c r="V128" s="145">
        <v>1720</v>
      </c>
    </row>
    <row r="129" spans="1:22" ht="12.75" customHeight="1">
      <c r="A129" s="147" t="s">
        <v>86</v>
      </c>
      <c r="B129" s="146" t="s">
        <v>575</v>
      </c>
      <c r="C129" s="147" t="s">
        <v>511</v>
      </c>
      <c r="D129" s="154" t="s">
        <v>308</v>
      </c>
      <c r="E129" s="145">
        <v>24481</v>
      </c>
      <c r="F129" s="145">
        <v>1356</v>
      </c>
      <c r="G129" s="145">
        <v>1378</v>
      </c>
      <c r="H129" s="145">
        <v>1399</v>
      </c>
      <c r="I129" s="145">
        <v>1518</v>
      </c>
      <c r="J129" s="145">
        <v>1509</v>
      </c>
      <c r="K129" s="145">
        <v>1818</v>
      </c>
      <c r="L129" s="145">
        <v>1821</v>
      </c>
      <c r="M129" s="145">
        <v>1579</v>
      </c>
      <c r="N129" s="145">
        <v>1434</v>
      </c>
      <c r="O129" s="145">
        <v>1568</v>
      </c>
      <c r="P129" s="145">
        <v>2010</v>
      </c>
      <c r="Q129" s="145">
        <v>1744</v>
      </c>
      <c r="R129" s="145">
        <v>1473</v>
      </c>
      <c r="S129" s="145">
        <v>1359</v>
      </c>
      <c r="T129" s="145">
        <v>1127</v>
      </c>
      <c r="U129" s="145">
        <v>736</v>
      </c>
      <c r="V129" s="145">
        <v>652</v>
      </c>
    </row>
    <row r="130" spans="1:22" ht="12.75" customHeight="1">
      <c r="A130" s="147" t="s">
        <v>88</v>
      </c>
      <c r="B130" s="146" t="s">
        <v>575</v>
      </c>
      <c r="C130" s="147" t="s">
        <v>512</v>
      </c>
      <c r="D130" s="154" t="s">
        <v>308</v>
      </c>
      <c r="E130" s="145">
        <v>55236</v>
      </c>
      <c r="F130" s="145">
        <v>2683</v>
      </c>
      <c r="G130" s="145">
        <v>3840</v>
      </c>
      <c r="H130" s="145">
        <v>4653</v>
      </c>
      <c r="I130" s="145">
        <v>4729</v>
      </c>
      <c r="J130" s="145">
        <v>3454</v>
      </c>
      <c r="K130" s="145">
        <v>2983</v>
      </c>
      <c r="L130" s="145">
        <v>3153</v>
      </c>
      <c r="M130" s="145">
        <v>3984</v>
      </c>
      <c r="N130" s="145">
        <v>4604</v>
      </c>
      <c r="O130" s="145">
        <v>4607</v>
      </c>
      <c r="P130" s="145">
        <v>5044</v>
      </c>
      <c r="Q130" s="145">
        <v>3248</v>
      </c>
      <c r="R130" s="145">
        <v>2436</v>
      </c>
      <c r="S130" s="145">
        <v>2086</v>
      </c>
      <c r="T130" s="145">
        <v>1698</v>
      </c>
      <c r="U130" s="145">
        <v>1174</v>
      </c>
      <c r="V130" s="145">
        <v>860</v>
      </c>
    </row>
    <row r="131" spans="1:22" ht="12.75" customHeight="1">
      <c r="A131" s="147" t="s">
        <v>90</v>
      </c>
      <c r="B131" s="146" t="s">
        <v>575</v>
      </c>
      <c r="C131" s="147" t="s">
        <v>513</v>
      </c>
      <c r="D131" s="154" t="s">
        <v>308</v>
      </c>
      <c r="E131" s="145">
        <v>24614</v>
      </c>
      <c r="F131" s="145">
        <v>1159</v>
      </c>
      <c r="G131" s="145">
        <v>1287</v>
      </c>
      <c r="H131" s="145">
        <v>1388</v>
      </c>
      <c r="I131" s="145">
        <v>1635</v>
      </c>
      <c r="J131" s="145">
        <v>1508</v>
      </c>
      <c r="K131" s="145">
        <v>1592</v>
      </c>
      <c r="L131" s="145">
        <v>1523</v>
      </c>
      <c r="M131" s="145">
        <v>1425</v>
      </c>
      <c r="N131" s="145">
        <v>1500</v>
      </c>
      <c r="O131" s="145">
        <v>1643</v>
      </c>
      <c r="P131" s="145">
        <v>2148</v>
      </c>
      <c r="Q131" s="145">
        <v>1753</v>
      </c>
      <c r="R131" s="145">
        <v>1462</v>
      </c>
      <c r="S131" s="145">
        <v>1454</v>
      </c>
      <c r="T131" s="145">
        <v>1295</v>
      </c>
      <c r="U131" s="145">
        <v>1025</v>
      </c>
      <c r="V131" s="145">
        <v>817</v>
      </c>
    </row>
    <row r="132" spans="1:22" ht="12.75" customHeight="1">
      <c r="A132" s="147" t="s">
        <v>92</v>
      </c>
      <c r="B132" s="146" t="s">
        <v>575</v>
      </c>
      <c r="C132" s="147" t="s">
        <v>514</v>
      </c>
      <c r="D132" s="154" t="s">
        <v>308</v>
      </c>
      <c r="E132" s="145">
        <v>22575</v>
      </c>
      <c r="F132" s="145">
        <v>977</v>
      </c>
      <c r="G132" s="145">
        <v>1239</v>
      </c>
      <c r="H132" s="145">
        <v>1351</v>
      </c>
      <c r="I132" s="145">
        <v>1520</v>
      </c>
      <c r="J132" s="145">
        <v>1326</v>
      </c>
      <c r="K132" s="145">
        <v>1301</v>
      </c>
      <c r="L132" s="145">
        <v>1296</v>
      </c>
      <c r="M132" s="145">
        <v>1155</v>
      </c>
      <c r="N132" s="145">
        <v>1386</v>
      </c>
      <c r="O132" s="145">
        <v>1564</v>
      </c>
      <c r="P132" s="145">
        <v>1943</v>
      </c>
      <c r="Q132" s="145">
        <v>1452</v>
      </c>
      <c r="R132" s="145">
        <v>1272</v>
      </c>
      <c r="S132" s="145">
        <v>1353</v>
      </c>
      <c r="T132" s="145">
        <v>1438</v>
      </c>
      <c r="U132" s="145">
        <v>1098</v>
      </c>
      <c r="V132" s="145">
        <v>904</v>
      </c>
    </row>
    <row r="133" spans="1:22" ht="12.75" customHeight="1">
      <c r="A133" s="147" t="s">
        <v>110</v>
      </c>
      <c r="B133" s="146" t="s">
        <v>575</v>
      </c>
      <c r="C133" s="147" t="s">
        <v>898</v>
      </c>
      <c r="D133" s="154" t="s">
        <v>308</v>
      </c>
      <c r="E133" s="145">
        <v>14200</v>
      </c>
      <c r="F133" s="145">
        <v>591</v>
      </c>
      <c r="G133" s="145">
        <v>789</v>
      </c>
      <c r="H133" s="145">
        <v>1038</v>
      </c>
      <c r="I133" s="145">
        <v>1131</v>
      </c>
      <c r="J133" s="145">
        <v>889</v>
      </c>
      <c r="K133" s="145">
        <v>731</v>
      </c>
      <c r="L133" s="145">
        <v>769</v>
      </c>
      <c r="M133" s="145">
        <v>871</v>
      </c>
      <c r="N133" s="145">
        <v>970</v>
      </c>
      <c r="O133" s="145">
        <v>1168</v>
      </c>
      <c r="P133" s="145">
        <v>1375</v>
      </c>
      <c r="Q133" s="145">
        <v>1143</v>
      </c>
      <c r="R133" s="145">
        <v>919</v>
      </c>
      <c r="S133" s="145">
        <v>653</v>
      </c>
      <c r="T133" s="145">
        <v>493</v>
      </c>
      <c r="U133" s="145">
        <v>374</v>
      </c>
      <c r="V133" s="145">
        <v>296</v>
      </c>
    </row>
    <row r="134" spans="1:22" ht="12.75" customHeight="1">
      <c r="A134" s="147" t="s">
        <v>515</v>
      </c>
      <c r="B134" s="146" t="s">
        <v>575</v>
      </c>
      <c r="C134" s="147" t="s">
        <v>899</v>
      </c>
      <c r="D134" s="154" t="s">
        <v>308</v>
      </c>
      <c r="E134" s="145">
        <v>4513</v>
      </c>
      <c r="F134" s="145">
        <v>209</v>
      </c>
      <c r="G134" s="145">
        <v>302</v>
      </c>
      <c r="H134" s="145">
        <v>339</v>
      </c>
      <c r="I134" s="145">
        <v>286</v>
      </c>
      <c r="J134" s="145">
        <v>216</v>
      </c>
      <c r="K134" s="145">
        <v>241</v>
      </c>
      <c r="L134" s="145">
        <v>245</v>
      </c>
      <c r="M134" s="145">
        <v>308</v>
      </c>
      <c r="N134" s="145">
        <v>348</v>
      </c>
      <c r="O134" s="145">
        <v>316</v>
      </c>
      <c r="P134" s="145">
        <v>386</v>
      </c>
      <c r="Q134" s="145">
        <v>278</v>
      </c>
      <c r="R134" s="145">
        <v>204</v>
      </c>
      <c r="S134" s="145">
        <v>214</v>
      </c>
      <c r="T134" s="145">
        <v>236</v>
      </c>
      <c r="U134" s="145">
        <v>198</v>
      </c>
      <c r="V134" s="145">
        <v>187</v>
      </c>
    </row>
    <row r="135" spans="1:22" ht="12.75" customHeight="1">
      <c r="A135" s="147" t="s">
        <v>516</v>
      </c>
      <c r="B135" s="146" t="s">
        <v>575</v>
      </c>
      <c r="C135" s="147" t="s">
        <v>900</v>
      </c>
      <c r="D135" s="154" t="s">
        <v>308</v>
      </c>
      <c r="E135" s="145">
        <v>10238</v>
      </c>
      <c r="F135" s="145">
        <v>551</v>
      </c>
      <c r="G135" s="145">
        <v>557</v>
      </c>
      <c r="H135" s="145">
        <v>611</v>
      </c>
      <c r="I135" s="145">
        <v>667</v>
      </c>
      <c r="J135" s="145">
        <v>689</v>
      </c>
      <c r="K135" s="145">
        <v>765</v>
      </c>
      <c r="L135" s="145">
        <v>745</v>
      </c>
      <c r="M135" s="145">
        <v>620</v>
      </c>
      <c r="N135" s="145">
        <v>628</v>
      </c>
      <c r="O135" s="145">
        <v>688</v>
      </c>
      <c r="P135" s="145">
        <v>867</v>
      </c>
      <c r="Q135" s="145">
        <v>680</v>
      </c>
      <c r="R135" s="145">
        <v>545</v>
      </c>
      <c r="S135" s="145">
        <v>522</v>
      </c>
      <c r="T135" s="145">
        <v>454</v>
      </c>
      <c r="U135" s="145">
        <v>351</v>
      </c>
      <c r="V135" s="145">
        <v>298</v>
      </c>
    </row>
    <row r="136" spans="1:22" ht="12.75" customHeight="1">
      <c r="A136" s="147" t="s">
        <v>517</v>
      </c>
      <c r="B136" s="146" t="s">
        <v>575</v>
      </c>
      <c r="C136" s="147" t="s">
        <v>901</v>
      </c>
      <c r="D136" s="154" t="s">
        <v>308</v>
      </c>
      <c r="E136" s="145">
        <v>5669</v>
      </c>
      <c r="F136" s="145">
        <v>378</v>
      </c>
      <c r="G136" s="145">
        <v>316</v>
      </c>
      <c r="H136" s="145">
        <v>311</v>
      </c>
      <c r="I136" s="145">
        <v>326</v>
      </c>
      <c r="J136" s="145">
        <v>362</v>
      </c>
      <c r="K136" s="145">
        <v>493</v>
      </c>
      <c r="L136" s="145">
        <v>470</v>
      </c>
      <c r="M136" s="145">
        <v>440</v>
      </c>
      <c r="N136" s="145">
        <v>339</v>
      </c>
      <c r="O136" s="145">
        <v>329</v>
      </c>
      <c r="P136" s="145">
        <v>411</v>
      </c>
      <c r="Q136" s="145">
        <v>345</v>
      </c>
      <c r="R136" s="145">
        <v>264</v>
      </c>
      <c r="S136" s="145">
        <v>315</v>
      </c>
      <c r="T136" s="145">
        <v>260</v>
      </c>
      <c r="U136" s="145">
        <v>162</v>
      </c>
      <c r="V136" s="145">
        <v>148</v>
      </c>
    </row>
    <row r="137" spans="1:22" ht="12.75" customHeight="1">
      <c r="A137" s="147" t="s">
        <v>518</v>
      </c>
      <c r="B137" s="146" t="s">
        <v>575</v>
      </c>
      <c r="C137" s="147" t="s">
        <v>902</v>
      </c>
      <c r="D137" s="154" t="s">
        <v>308</v>
      </c>
      <c r="E137" s="145">
        <v>3649</v>
      </c>
      <c r="F137" s="145">
        <v>150</v>
      </c>
      <c r="G137" s="145">
        <v>157</v>
      </c>
      <c r="H137" s="145">
        <v>223</v>
      </c>
      <c r="I137" s="145">
        <v>220</v>
      </c>
      <c r="J137" s="145">
        <v>229</v>
      </c>
      <c r="K137" s="145">
        <v>246</v>
      </c>
      <c r="L137" s="145">
        <v>198</v>
      </c>
      <c r="M137" s="145">
        <v>185</v>
      </c>
      <c r="N137" s="145">
        <v>234</v>
      </c>
      <c r="O137" s="145">
        <v>257</v>
      </c>
      <c r="P137" s="145">
        <v>303</v>
      </c>
      <c r="Q137" s="145">
        <v>246</v>
      </c>
      <c r="R137" s="145">
        <v>207</v>
      </c>
      <c r="S137" s="145">
        <v>220</v>
      </c>
      <c r="T137" s="145">
        <v>227</v>
      </c>
      <c r="U137" s="145">
        <v>190</v>
      </c>
      <c r="V137" s="145">
        <v>157</v>
      </c>
    </row>
    <row r="138" spans="1:22" ht="12.75" customHeight="1">
      <c r="A138" s="147" t="s">
        <v>519</v>
      </c>
      <c r="B138" s="146" t="s">
        <v>575</v>
      </c>
      <c r="C138" s="147" t="s">
        <v>903</v>
      </c>
      <c r="D138" s="154" t="s">
        <v>308</v>
      </c>
      <c r="E138" s="145">
        <v>5709</v>
      </c>
      <c r="F138" s="145">
        <v>281</v>
      </c>
      <c r="G138" s="145">
        <v>335</v>
      </c>
      <c r="H138" s="145">
        <v>325</v>
      </c>
      <c r="I138" s="145">
        <v>391</v>
      </c>
      <c r="J138" s="145">
        <v>305</v>
      </c>
      <c r="K138" s="145">
        <v>346</v>
      </c>
      <c r="L138" s="145">
        <v>364</v>
      </c>
      <c r="M138" s="145">
        <v>328</v>
      </c>
      <c r="N138" s="145">
        <v>359</v>
      </c>
      <c r="O138" s="145">
        <v>367</v>
      </c>
      <c r="P138" s="145">
        <v>413</v>
      </c>
      <c r="Q138" s="145">
        <v>389</v>
      </c>
      <c r="R138" s="145">
        <v>381</v>
      </c>
      <c r="S138" s="145">
        <v>368</v>
      </c>
      <c r="T138" s="145">
        <v>309</v>
      </c>
      <c r="U138" s="145">
        <v>244</v>
      </c>
      <c r="V138" s="145">
        <v>204</v>
      </c>
    </row>
    <row r="139" spans="1:22" ht="12.75" customHeight="1">
      <c r="A139" s="147" t="s">
        <v>520</v>
      </c>
      <c r="B139" s="146" t="s">
        <v>575</v>
      </c>
      <c r="C139" s="147" t="s">
        <v>904</v>
      </c>
      <c r="D139" s="154" t="s">
        <v>308</v>
      </c>
      <c r="E139" s="145">
        <v>3580</v>
      </c>
      <c r="F139" s="145">
        <v>176</v>
      </c>
      <c r="G139" s="145">
        <v>207</v>
      </c>
      <c r="H139" s="145">
        <v>215</v>
      </c>
      <c r="I139" s="145">
        <v>245</v>
      </c>
      <c r="J139" s="145">
        <v>224</v>
      </c>
      <c r="K139" s="145">
        <v>191</v>
      </c>
      <c r="L139" s="145">
        <v>194</v>
      </c>
      <c r="M139" s="145">
        <v>171</v>
      </c>
      <c r="N139" s="145">
        <v>183</v>
      </c>
      <c r="O139" s="145">
        <v>220</v>
      </c>
      <c r="P139" s="145">
        <v>308</v>
      </c>
      <c r="Q139" s="145">
        <v>257</v>
      </c>
      <c r="R139" s="145">
        <v>238</v>
      </c>
      <c r="S139" s="145">
        <v>216</v>
      </c>
      <c r="T139" s="145">
        <v>204</v>
      </c>
      <c r="U139" s="145">
        <v>162</v>
      </c>
      <c r="V139" s="145">
        <v>169</v>
      </c>
    </row>
    <row r="140" spans="1:22" ht="12.75" customHeight="1">
      <c r="A140" s="147" t="s">
        <v>521</v>
      </c>
      <c r="B140" s="146" t="s">
        <v>575</v>
      </c>
      <c r="C140" s="147" t="s">
        <v>905</v>
      </c>
      <c r="D140" s="154" t="s">
        <v>308</v>
      </c>
      <c r="E140" s="145">
        <v>3006</v>
      </c>
      <c r="F140" s="145">
        <v>163</v>
      </c>
      <c r="G140" s="145">
        <v>163</v>
      </c>
      <c r="H140" s="145">
        <v>194</v>
      </c>
      <c r="I140" s="145">
        <v>180</v>
      </c>
      <c r="J140" s="145">
        <v>148</v>
      </c>
      <c r="K140" s="145">
        <v>163</v>
      </c>
      <c r="L140" s="145">
        <v>166</v>
      </c>
      <c r="M140" s="145">
        <v>183</v>
      </c>
      <c r="N140" s="145">
        <v>182</v>
      </c>
      <c r="O140" s="145">
        <v>189</v>
      </c>
      <c r="P140" s="145">
        <v>234</v>
      </c>
      <c r="Q140" s="145">
        <v>220</v>
      </c>
      <c r="R140" s="145">
        <v>193</v>
      </c>
      <c r="S140" s="145">
        <v>195</v>
      </c>
      <c r="T140" s="145">
        <v>167</v>
      </c>
      <c r="U140" s="145">
        <v>142</v>
      </c>
      <c r="V140" s="145">
        <v>124</v>
      </c>
    </row>
    <row r="141" spans="1:22" ht="12.75" customHeight="1">
      <c r="A141" s="147" t="s">
        <v>522</v>
      </c>
      <c r="B141" s="146" t="s">
        <v>575</v>
      </c>
      <c r="C141" s="147" t="s">
        <v>906</v>
      </c>
      <c r="D141" s="154" t="s">
        <v>308</v>
      </c>
      <c r="E141" s="145">
        <v>3936</v>
      </c>
      <c r="F141" s="145">
        <v>172</v>
      </c>
      <c r="G141" s="145">
        <v>226</v>
      </c>
      <c r="H141" s="145">
        <v>246</v>
      </c>
      <c r="I141" s="145">
        <v>268</v>
      </c>
      <c r="J141" s="145">
        <v>238</v>
      </c>
      <c r="K141" s="145">
        <v>227</v>
      </c>
      <c r="L141" s="145">
        <v>230</v>
      </c>
      <c r="M141" s="145">
        <v>202</v>
      </c>
      <c r="N141" s="145">
        <v>224</v>
      </c>
      <c r="O141" s="145">
        <v>236</v>
      </c>
      <c r="P141" s="145">
        <v>359</v>
      </c>
      <c r="Q141" s="145">
        <v>280</v>
      </c>
      <c r="R141" s="145">
        <v>271</v>
      </c>
      <c r="S141" s="145">
        <v>263</v>
      </c>
      <c r="T141" s="145">
        <v>213</v>
      </c>
      <c r="U141" s="145">
        <v>148</v>
      </c>
      <c r="V141" s="145">
        <v>133</v>
      </c>
    </row>
    <row r="142" spans="1:22" ht="12.75" customHeight="1">
      <c r="A142" s="147" t="s">
        <v>114</v>
      </c>
      <c r="B142" s="146" t="s">
        <v>575</v>
      </c>
      <c r="C142" s="147" t="s">
        <v>907</v>
      </c>
      <c r="D142" s="154" t="s">
        <v>308</v>
      </c>
      <c r="E142" s="145">
        <v>16164</v>
      </c>
      <c r="F142" s="145">
        <v>748</v>
      </c>
      <c r="G142" s="145">
        <v>826</v>
      </c>
      <c r="H142" s="145">
        <v>903</v>
      </c>
      <c r="I142" s="145">
        <v>1068</v>
      </c>
      <c r="J142" s="145">
        <v>1080</v>
      </c>
      <c r="K142" s="145">
        <v>1239</v>
      </c>
      <c r="L142" s="145">
        <v>1111</v>
      </c>
      <c r="M142" s="145">
        <v>907</v>
      </c>
      <c r="N142" s="145">
        <v>872</v>
      </c>
      <c r="O142" s="145">
        <v>1022</v>
      </c>
      <c r="P142" s="145">
        <v>1490</v>
      </c>
      <c r="Q142" s="145">
        <v>1394</v>
      </c>
      <c r="R142" s="145">
        <v>1216</v>
      </c>
      <c r="S142" s="145">
        <v>859</v>
      </c>
      <c r="T142" s="145">
        <v>627</v>
      </c>
      <c r="U142" s="145">
        <v>458</v>
      </c>
      <c r="V142" s="145">
        <v>344</v>
      </c>
    </row>
    <row r="143" spans="1:22" ht="12.75" customHeight="1">
      <c r="A143" s="147" t="s">
        <v>116</v>
      </c>
      <c r="B143" s="146" t="s">
        <v>575</v>
      </c>
      <c r="C143" s="147" t="s">
        <v>908</v>
      </c>
      <c r="D143" s="154" t="s">
        <v>308</v>
      </c>
      <c r="E143" s="145">
        <v>16763</v>
      </c>
      <c r="F143" s="145">
        <v>802</v>
      </c>
      <c r="G143" s="145">
        <v>909</v>
      </c>
      <c r="H143" s="145">
        <v>931</v>
      </c>
      <c r="I143" s="145">
        <v>1030</v>
      </c>
      <c r="J143" s="145">
        <v>1120</v>
      </c>
      <c r="K143" s="145">
        <v>1312</v>
      </c>
      <c r="L143" s="145">
        <v>1284</v>
      </c>
      <c r="M143" s="145">
        <v>1089</v>
      </c>
      <c r="N143" s="145">
        <v>956</v>
      </c>
      <c r="O143" s="145">
        <v>1057</v>
      </c>
      <c r="P143" s="145">
        <v>1427</v>
      </c>
      <c r="Q143" s="145">
        <v>1360</v>
      </c>
      <c r="R143" s="145">
        <v>1199</v>
      </c>
      <c r="S143" s="145">
        <v>908</v>
      </c>
      <c r="T143" s="145">
        <v>699</v>
      </c>
      <c r="U143" s="145">
        <v>389</v>
      </c>
      <c r="V143" s="145">
        <v>291</v>
      </c>
    </row>
    <row r="144" spans="1:22" ht="12.75" customHeight="1">
      <c r="A144" s="147" t="s">
        <v>523</v>
      </c>
      <c r="B144" s="146" t="s">
        <v>575</v>
      </c>
      <c r="C144" s="147" t="s">
        <v>909</v>
      </c>
      <c r="D144" s="154" t="s">
        <v>308</v>
      </c>
      <c r="E144" s="145">
        <v>4092</v>
      </c>
      <c r="F144" s="145">
        <v>220</v>
      </c>
      <c r="G144" s="145">
        <v>282</v>
      </c>
      <c r="H144" s="145">
        <v>271</v>
      </c>
      <c r="I144" s="145">
        <v>247</v>
      </c>
      <c r="J144" s="145">
        <v>260</v>
      </c>
      <c r="K144" s="145">
        <v>270</v>
      </c>
      <c r="L144" s="145">
        <v>252</v>
      </c>
      <c r="M144" s="145">
        <v>268</v>
      </c>
      <c r="N144" s="145">
        <v>262</v>
      </c>
      <c r="O144" s="145">
        <v>253</v>
      </c>
      <c r="P144" s="145">
        <v>366</v>
      </c>
      <c r="Q144" s="145">
        <v>301</v>
      </c>
      <c r="R144" s="145">
        <v>228</v>
      </c>
      <c r="S144" s="145">
        <v>229</v>
      </c>
      <c r="T144" s="145">
        <v>183</v>
      </c>
      <c r="U144" s="145">
        <v>113</v>
      </c>
      <c r="V144" s="145">
        <v>87</v>
      </c>
    </row>
    <row r="145" spans="1:22" ht="12.75" customHeight="1">
      <c r="A145" s="147" t="s">
        <v>524</v>
      </c>
      <c r="B145" s="146" t="s">
        <v>575</v>
      </c>
      <c r="C145" s="147" t="s">
        <v>910</v>
      </c>
      <c r="D145" s="154" t="s">
        <v>308</v>
      </c>
      <c r="E145" s="145">
        <v>10753</v>
      </c>
      <c r="F145" s="145">
        <v>406</v>
      </c>
      <c r="G145" s="145">
        <v>566</v>
      </c>
      <c r="H145" s="145">
        <v>695</v>
      </c>
      <c r="I145" s="145">
        <v>999</v>
      </c>
      <c r="J145" s="145">
        <v>700</v>
      </c>
      <c r="K145" s="145">
        <v>641</v>
      </c>
      <c r="L145" s="145">
        <v>584</v>
      </c>
      <c r="M145" s="145">
        <v>618</v>
      </c>
      <c r="N145" s="145">
        <v>644</v>
      </c>
      <c r="O145" s="145">
        <v>777</v>
      </c>
      <c r="P145" s="145">
        <v>975</v>
      </c>
      <c r="Q145" s="145">
        <v>842</v>
      </c>
      <c r="R145" s="145">
        <v>660</v>
      </c>
      <c r="S145" s="145">
        <v>570</v>
      </c>
      <c r="T145" s="145">
        <v>481</v>
      </c>
      <c r="U145" s="145">
        <v>321</v>
      </c>
      <c r="V145" s="145">
        <v>274</v>
      </c>
    </row>
    <row r="146" spans="1:22" ht="12.75" customHeight="1">
      <c r="A146" s="147" t="s">
        <v>525</v>
      </c>
      <c r="B146" s="146" t="s">
        <v>575</v>
      </c>
      <c r="C146" s="147" t="s">
        <v>911</v>
      </c>
      <c r="D146" s="154" t="s">
        <v>308</v>
      </c>
      <c r="E146" s="145">
        <v>4062</v>
      </c>
      <c r="F146" s="145">
        <v>176</v>
      </c>
      <c r="G146" s="145">
        <v>208</v>
      </c>
      <c r="H146" s="145">
        <v>265</v>
      </c>
      <c r="I146" s="145">
        <v>279</v>
      </c>
      <c r="J146" s="145">
        <v>215</v>
      </c>
      <c r="K146" s="145">
        <v>237</v>
      </c>
      <c r="L146" s="145">
        <v>215</v>
      </c>
      <c r="M146" s="145">
        <v>222</v>
      </c>
      <c r="N146" s="145">
        <v>241</v>
      </c>
      <c r="O146" s="145">
        <v>280</v>
      </c>
      <c r="P146" s="145">
        <v>338</v>
      </c>
      <c r="Q146" s="145">
        <v>299</v>
      </c>
      <c r="R146" s="145">
        <v>241</v>
      </c>
      <c r="S146" s="145">
        <v>236</v>
      </c>
      <c r="T146" s="145">
        <v>259</v>
      </c>
      <c r="U146" s="145">
        <v>207</v>
      </c>
      <c r="V146" s="145">
        <v>144</v>
      </c>
    </row>
    <row r="147" spans="1:22" ht="12.75" customHeight="1">
      <c r="A147" s="147" t="s">
        <v>118</v>
      </c>
      <c r="B147" s="146" t="s">
        <v>575</v>
      </c>
      <c r="C147" s="147" t="s">
        <v>912</v>
      </c>
      <c r="D147" s="154" t="s">
        <v>308</v>
      </c>
      <c r="E147" s="145">
        <v>7327</v>
      </c>
      <c r="F147" s="145">
        <v>275</v>
      </c>
      <c r="G147" s="145">
        <v>345</v>
      </c>
      <c r="H147" s="145">
        <v>429</v>
      </c>
      <c r="I147" s="145">
        <v>575</v>
      </c>
      <c r="J147" s="145">
        <v>452</v>
      </c>
      <c r="K147" s="145">
        <v>432</v>
      </c>
      <c r="L147" s="145">
        <v>388</v>
      </c>
      <c r="M147" s="145">
        <v>363</v>
      </c>
      <c r="N147" s="145">
        <v>445</v>
      </c>
      <c r="O147" s="145">
        <v>539</v>
      </c>
      <c r="P147" s="145">
        <v>676</v>
      </c>
      <c r="Q147" s="145">
        <v>509</v>
      </c>
      <c r="R147" s="145">
        <v>470</v>
      </c>
      <c r="S147" s="145">
        <v>428</v>
      </c>
      <c r="T147" s="145">
        <v>433</v>
      </c>
      <c r="U147" s="145">
        <v>315</v>
      </c>
      <c r="V147" s="145">
        <v>253</v>
      </c>
    </row>
    <row r="148" spans="1:22" ht="12.75" customHeight="1">
      <c r="A148" s="147" t="s">
        <v>120</v>
      </c>
      <c r="B148" s="146" t="s">
        <v>575</v>
      </c>
      <c r="C148" s="147" t="s">
        <v>922</v>
      </c>
      <c r="D148" s="154" t="s">
        <v>308</v>
      </c>
      <c r="E148" s="145">
        <v>9419</v>
      </c>
      <c r="F148" s="145">
        <v>444</v>
      </c>
      <c r="G148" s="145">
        <v>520</v>
      </c>
      <c r="H148" s="145">
        <v>545</v>
      </c>
      <c r="I148" s="145">
        <v>581</v>
      </c>
      <c r="J148" s="145">
        <v>683</v>
      </c>
      <c r="K148" s="145">
        <v>685</v>
      </c>
      <c r="L148" s="145">
        <v>601</v>
      </c>
      <c r="M148" s="145">
        <v>534</v>
      </c>
      <c r="N148" s="145">
        <v>530</v>
      </c>
      <c r="O148" s="145">
        <v>595</v>
      </c>
      <c r="P148" s="145">
        <v>766</v>
      </c>
      <c r="Q148" s="145">
        <v>713</v>
      </c>
      <c r="R148" s="145">
        <v>576</v>
      </c>
      <c r="S148" s="145">
        <v>495</v>
      </c>
      <c r="T148" s="145">
        <v>468</v>
      </c>
      <c r="U148" s="145">
        <v>359</v>
      </c>
      <c r="V148" s="145">
        <v>324</v>
      </c>
    </row>
    <row r="149" spans="1:22" ht="12.75" customHeight="1">
      <c r="A149" s="147" t="s">
        <v>526</v>
      </c>
      <c r="B149" s="146" t="s">
        <v>575</v>
      </c>
      <c r="C149" s="147" t="s">
        <v>923</v>
      </c>
      <c r="D149" s="154" t="s">
        <v>308</v>
      </c>
      <c r="E149" s="145">
        <v>9723</v>
      </c>
      <c r="F149" s="145">
        <v>454</v>
      </c>
      <c r="G149" s="145">
        <v>457</v>
      </c>
      <c r="H149" s="145">
        <v>528</v>
      </c>
      <c r="I149" s="145">
        <v>605</v>
      </c>
      <c r="J149" s="145">
        <v>692</v>
      </c>
      <c r="K149" s="145">
        <v>685</v>
      </c>
      <c r="L149" s="145">
        <v>664</v>
      </c>
      <c r="M149" s="145">
        <v>478</v>
      </c>
      <c r="N149" s="145">
        <v>482</v>
      </c>
      <c r="O149" s="145">
        <v>618</v>
      </c>
      <c r="P149" s="145">
        <v>953</v>
      </c>
      <c r="Q149" s="145">
        <v>852</v>
      </c>
      <c r="R149" s="145">
        <v>773</v>
      </c>
      <c r="S149" s="145">
        <v>528</v>
      </c>
      <c r="T149" s="145">
        <v>411</v>
      </c>
      <c r="U149" s="145">
        <v>282</v>
      </c>
      <c r="V149" s="145">
        <v>261</v>
      </c>
    </row>
    <row r="150" spans="1:22" ht="12.75" customHeight="1">
      <c r="A150" s="147" t="s">
        <v>527</v>
      </c>
      <c r="B150" s="146" t="s">
        <v>575</v>
      </c>
      <c r="C150" s="147" t="s">
        <v>924</v>
      </c>
      <c r="D150" s="154" t="s">
        <v>308</v>
      </c>
      <c r="E150" s="145">
        <v>2548</v>
      </c>
      <c r="F150" s="145">
        <v>97</v>
      </c>
      <c r="G150" s="145">
        <v>120</v>
      </c>
      <c r="H150" s="145">
        <v>164</v>
      </c>
      <c r="I150" s="145">
        <v>155</v>
      </c>
      <c r="J150" s="145">
        <v>138</v>
      </c>
      <c r="K150" s="145">
        <v>146</v>
      </c>
      <c r="L150" s="145">
        <v>133</v>
      </c>
      <c r="M150" s="145">
        <v>130</v>
      </c>
      <c r="N150" s="145">
        <v>155</v>
      </c>
      <c r="O150" s="145">
        <v>156</v>
      </c>
      <c r="P150" s="145">
        <v>242</v>
      </c>
      <c r="Q150" s="145">
        <v>164</v>
      </c>
      <c r="R150" s="145">
        <v>149</v>
      </c>
      <c r="S150" s="145">
        <v>163</v>
      </c>
      <c r="T150" s="145">
        <v>157</v>
      </c>
      <c r="U150" s="145">
        <v>141</v>
      </c>
      <c r="V150" s="145">
        <v>138</v>
      </c>
    </row>
    <row r="151" spans="1:22" ht="12.75" customHeight="1">
      <c r="A151" s="147" t="s">
        <v>528</v>
      </c>
      <c r="B151" s="146" t="s">
        <v>575</v>
      </c>
      <c r="C151" s="147" t="s">
        <v>925</v>
      </c>
      <c r="D151" s="154" t="s">
        <v>308</v>
      </c>
      <c r="E151" s="145">
        <v>8196</v>
      </c>
      <c r="F151" s="145">
        <v>366</v>
      </c>
      <c r="G151" s="145">
        <v>422</v>
      </c>
      <c r="H151" s="145">
        <v>434</v>
      </c>
      <c r="I151" s="145">
        <v>574</v>
      </c>
      <c r="J151" s="145">
        <v>572</v>
      </c>
      <c r="K151" s="145">
        <v>569</v>
      </c>
      <c r="L151" s="145">
        <v>504</v>
      </c>
      <c r="M151" s="145">
        <v>426</v>
      </c>
      <c r="N151" s="145">
        <v>463</v>
      </c>
      <c r="O151" s="145">
        <v>560</v>
      </c>
      <c r="P151" s="145">
        <v>728</v>
      </c>
      <c r="Q151" s="145">
        <v>631</v>
      </c>
      <c r="R151" s="145">
        <v>514</v>
      </c>
      <c r="S151" s="145">
        <v>416</v>
      </c>
      <c r="T151" s="145">
        <v>433</v>
      </c>
      <c r="U151" s="145">
        <v>326</v>
      </c>
      <c r="V151" s="145">
        <v>258</v>
      </c>
    </row>
    <row r="152" spans="1:22" ht="12.75" customHeight="1">
      <c r="A152" s="147" t="s">
        <v>529</v>
      </c>
      <c r="B152" s="146" t="s">
        <v>575</v>
      </c>
      <c r="C152" s="147" t="s">
        <v>926</v>
      </c>
      <c r="D152" s="154" t="s">
        <v>308</v>
      </c>
      <c r="E152" s="145">
        <v>6150</v>
      </c>
      <c r="F152" s="145">
        <v>263</v>
      </c>
      <c r="G152" s="145">
        <v>342</v>
      </c>
      <c r="H152" s="145">
        <v>331</v>
      </c>
      <c r="I152" s="145">
        <v>456</v>
      </c>
      <c r="J152" s="145">
        <v>435</v>
      </c>
      <c r="K152" s="145">
        <v>437</v>
      </c>
      <c r="L152" s="145">
        <v>411</v>
      </c>
      <c r="M152" s="145">
        <v>343</v>
      </c>
      <c r="N152" s="145">
        <v>365</v>
      </c>
      <c r="O152" s="145">
        <v>476</v>
      </c>
      <c r="P152" s="145">
        <v>570</v>
      </c>
      <c r="Q152" s="145">
        <v>460</v>
      </c>
      <c r="R152" s="145">
        <v>404</v>
      </c>
      <c r="S152" s="145">
        <v>280</v>
      </c>
      <c r="T152" s="145">
        <v>246</v>
      </c>
      <c r="U152" s="145">
        <v>198</v>
      </c>
      <c r="V152" s="145">
        <v>133</v>
      </c>
    </row>
    <row r="153" spans="1:22" ht="12.75" customHeight="1">
      <c r="A153" s="147" t="s">
        <v>530</v>
      </c>
      <c r="B153" s="146" t="s">
        <v>575</v>
      </c>
      <c r="C153" s="147" t="s">
        <v>927</v>
      </c>
      <c r="D153" s="154" t="s">
        <v>308</v>
      </c>
      <c r="E153" s="145">
        <v>5875</v>
      </c>
      <c r="F153" s="145">
        <v>256</v>
      </c>
      <c r="G153" s="145">
        <v>304</v>
      </c>
      <c r="H153" s="145">
        <v>337</v>
      </c>
      <c r="I153" s="145">
        <v>374</v>
      </c>
      <c r="J153" s="145">
        <v>362</v>
      </c>
      <c r="K153" s="145">
        <v>362</v>
      </c>
      <c r="L153" s="145">
        <v>354</v>
      </c>
      <c r="M153" s="145">
        <v>328</v>
      </c>
      <c r="N153" s="145">
        <v>309</v>
      </c>
      <c r="O153" s="145">
        <v>413</v>
      </c>
      <c r="P153" s="145">
        <v>513</v>
      </c>
      <c r="Q153" s="145">
        <v>461</v>
      </c>
      <c r="R153" s="145">
        <v>492</v>
      </c>
      <c r="S153" s="145">
        <v>351</v>
      </c>
      <c r="T153" s="145">
        <v>301</v>
      </c>
      <c r="U153" s="145">
        <v>193</v>
      </c>
      <c r="V153" s="145">
        <v>165</v>
      </c>
    </row>
    <row r="154" spans="1:22" ht="12.75" customHeight="1">
      <c r="A154" s="147" t="s">
        <v>124</v>
      </c>
      <c r="B154" s="146" t="s">
        <v>575</v>
      </c>
      <c r="C154" s="147" t="s">
        <v>928</v>
      </c>
      <c r="D154" s="154" t="s">
        <v>308</v>
      </c>
      <c r="E154" s="145">
        <v>16255</v>
      </c>
      <c r="F154" s="145">
        <v>1006</v>
      </c>
      <c r="G154" s="145">
        <v>863</v>
      </c>
      <c r="H154" s="145">
        <v>816</v>
      </c>
      <c r="I154" s="145">
        <v>1000</v>
      </c>
      <c r="J154" s="145">
        <v>1099</v>
      </c>
      <c r="K154" s="145">
        <v>1347</v>
      </c>
      <c r="L154" s="145">
        <v>1451</v>
      </c>
      <c r="M154" s="145">
        <v>1041</v>
      </c>
      <c r="N154" s="145">
        <v>882</v>
      </c>
      <c r="O154" s="145">
        <v>955</v>
      </c>
      <c r="P154" s="145">
        <v>1413</v>
      </c>
      <c r="Q154" s="145">
        <v>1231</v>
      </c>
      <c r="R154" s="145">
        <v>1154</v>
      </c>
      <c r="S154" s="145">
        <v>779</v>
      </c>
      <c r="T154" s="145">
        <v>542</v>
      </c>
      <c r="U154" s="145">
        <v>388</v>
      </c>
      <c r="V154" s="145">
        <v>288</v>
      </c>
    </row>
    <row r="155" spans="1:22" ht="12.75" customHeight="1">
      <c r="A155" s="147" t="s">
        <v>126</v>
      </c>
      <c r="B155" s="146" t="s">
        <v>575</v>
      </c>
      <c r="C155" s="147" t="s">
        <v>929</v>
      </c>
      <c r="D155" s="154" t="s">
        <v>308</v>
      </c>
      <c r="E155" s="145">
        <v>8967</v>
      </c>
      <c r="F155" s="145">
        <v>368</v>
      </c>
      <c r="G155" s="145">
        <v>430</v>
      </c>
      <c r="H155" s="145">
        <v>510</v>
      </c>
      <c r="I155" s="145">
        <v>623</v>
      </c>
      <c r="J155" s="145">
        <v>550</v>
      </c>
      <c r="K155" s="145">
        <v>557</v>
      </c>
      <c r="L155" s="145">
        <v>519</v>
      </c>
      <c r="M155" s="145">
        <v>460</v>
      </c>
      <c r="N155" s="145">
        <v>544</v>
      </c>
      <c r="O155" s="145">
        <v>599</v>
      </c>
      <c r="P155" s="145">
        <v>809</v>
      </c>
      <c r="Q155" s="145">
        <v>704</v>
      </c>
      <c r="R155" s="145">
        <v>587</v>
      </c>
      <c r="S155" s="145">
        <v>516</v>
      </c>
      <c r="T155" s="145">
        <v>511</v>
      </c>
      <c r="U155" s="145">
        <v>388</v>
      </c>
      <c r="V155" s="145">
        <v>292</v>
      </c>
    </row>
    <row r="156" spans="1:22" ht="12.75" customHeight="1">
      <c r="A156" s="147" t="s">
        <v>128</v>
      </c>
      <c r="B156" s="146" t="s">
        <v>575</v>
      </c>
      <c r="C156" s="147" t="s">
        <v>930</v>
      </c>
      <c r="D156" s="154" t="s">
        <v>308</v>
      </c>
      <c r="E156" s="145">
        <v>4109</v>
      </c>
      <c r="F156" s="145">
        <v>188</v>
      </c>
      <c r="G156" s="145">
        <v>164</v>
      </c>
      <c r="H156" s="145">
        <v>225</v>
      </c>
      <c r="I156" s="145">
        <v>276</v>
      </c>
      <c r="J156" s="145">
        <v>259</v>
      </c>
      <c r="K156" s="145">
        <v>251</v>
      </c>
      <c r="L156" s="145">
        <v>193</v>
      </c>
      <c r="M156" s="145">
        <v>177</v>
      </c>
      <c r="N156" s="145">
        <v>241</v>
      </c>
      <c r="O156" s="145">
        <v>298</v>
      </c>
      <c r="P156" s="145">
        <v>350</v>
      </c>
      <c r="Q156" s="145">
        <v>269</v>
      </c>
      <c r="R156" s="145">
        <v>207</v>
      </c>
      <c r="S156" s="145">
        <v>269</v>
      </c>
      <c r="T156" s="145">
        <v>286</v>
      </c>
      <c r="U156" s="145">
        <v>250</v>
      </c>
      <c r="V156" s="145">
        <v>206</v>
      </c>
    </row>
    <row r="157" spans="1:22" ht="12.75" customHeight="1">
      <c r="A157" s="147" t="s">
        <v>531</v>
      </c>
      <c r="B157" s="146" t="s">
        <v>575</v>
      </c>
      <c r="C157" s="147" t="s">
        <v>931</v>
      </c>
      <c r="D157" s="154" t="s">
        <v>308</v>
      </c>
      <c r="E157" s="145">
        <v>2729</v>
      </c>
      <c r="F157" s="145">
        <v>93</v>
      </c>
      <c r="G157" s="145">
        <v>150</v>
      </c>
      <c r="H157" s="145">
        <v>179</v>
      </c>
      <c r="I157" s="145">
        <v>171</v>
      </c>
      <c r="J157" s="145">
        <v>148</v>
      </c>
      <c r="K157" s="145">
        <v>138</v>
      </c>
      <c r="L157" s="145">
        <v>130</v>
      </c>
      <c r="M157" s="145">
        <v>114</v>
      </c>
      <c r="N157" s="145">
        <v>160</v>
      </c>
      <c r="O157" s="145">
        <v>193</v>
      </c>
      <c r="P157" s="145">
        <v>219</v>
      </c>
      <c r="Q157" s="145">
        <v>174</v>
      </c>
      <c r="R157" s="145">
        <v>164</v>
      </c>
      <c r="S157" s="145">
        <v>175</v>
      </c>
      <c r="T157" s="145">
        <v>213</v>
      </c>
      <c r="U157" s="145">
        <v>161</v>
      </c>
      <c r="V157" s="145">
        <v>147</v>
      </c>
    </row>
    <row r="158" spans="1:22" ht="12.75" customHeight="1">
      <c r="A158" s="147" t="s">
        <v>532</v>
      </c>
      <c r="B158" s="146" t="s">
        <v>575</v>
      </c>
      <c r="C158" s="147" t="s">
        <v>932</v>
      </c>
      <c r="D158" s="154" t="s">
        <v>308</v>
      </c>
      <c r="E158" s="145">
        <v>2168</v>
      </c>
      <c r="F158" s="145">
        <v>89</v>
      </c>
      <c r="G158" s="145">
        <v>94</v>
      </c>
      <c r="H158" s="145">
        <v>106</v>
      </c>
      <c r="I158" s="145">
        <v>169</v>
      </c>
      <c r="J158" s="145">
        <v>151</v>
      </c>
      <c r="K158" s="145">
        <v>119</v>
      </c>
      <c r="L158" s="145">
        <v>82</v>
      </c>
      <c r="M158" s="145">
        <v>94</v>
      </c>
      <c r="N158" s="145">
        <v>112</v>
      </c>
      <c r="O158" s="145">
        <v>141</v>
      </c>
      <c r="P158" s="145">
        <v>220</v>
      </c>
      <c r="Q158" s="145">
        <v>155</v>
      </c>
      <c r="R158" s="145">
        <v>131</v>
      </c>
      <c r="S158" s="145">
        <v>161</v>
      </c>
      <c r="T158" s="145">
        <v>137</v>
      </c>
      <c r="U158" s="145">
        <v>115</v>
      </c>
      <c r="V158" s="145">
        <v>92</v>
      </c>
    </row>
    <row r="159" spans="1:22" ht="12.75" customHeight="1">
      <c r="A159" s="147" t="s">
        <v>533</v>
      </c>
      <c r="B159" s="146" t="s">
        <v>575</v>
      </c>
      <c r="C159" s="147" t="s">
        <v>933</v>
      </c>
      <c r="D159" s="154" t="s">
        <v>308</v>
      </c>
      <c r="E159" s="145">
        <v>1654</v>
      </c>
      <c r="F159" s="145">
        <v>74</v>
      </c>
      <c r="G159" s="145">
        <v>64</v>
      </c>
      <c r="H159" s="145">
        <v>92</v>
      </c>
      <c r="I159" s="145">
        <v>102</v>
      </c>
      <c r="J159" s="145">
        <v>89</v>
      </c>
      <c r="K159" s="145">
        <v>100</v>
      </c>
      <c r="L159" s="145">
        <v>78</v>
      </c>
      <c r="M159" s="145">
        <v>89</v>
      </c>
      <c r="N159" s="145">
        <v>91</v>
      </c>
      <c r="O159" s="145">
        <v>110</v>
      </c>
      <c r="P159" s="145">
        <v>127</v>
      </c>
      <c r="Q159" s="145">
        <v>111</v>
      </c>
      <c r="R159" s="145">
        <v>88</v>
      </c>
      <c r="S159" s="145">
        <v>122</v>
      </c>
      <c r="T159" s="145">
        <v>135</v>
      </c>
      <c r="U159" s="145">
        <v>97</v>
      </c>
      <c r="V159" s="145">
        <v>85</v>
      </c>
    </row>
    <row r="160" spans="1:22" ht="12.75" customHeight="1">
      <c r="A160" s="147" t="s">
        <v>534</v>
      </c>
      <c r="B160" s="146" t="s">
        <v>575</v>
      </c>
      <c r="C160" s="147" t="s">
        <v>934</v>
      </c>
      <c r="D160" s="154" t="s">
        <v>308</v>
      </c>
      <c r="E160" s="145">
        <v>12858</v>
      </c>
      <c r="F160" s="145">
        <v>652</v>
      </c>
      <c r="G160" s="145">
        <v>672</v>
      </c>
      <c r="H160" s="145">
        <v>711</v>
      </c>
      <c r="I160" s="145">
        <v>884</v>
      </c>
      <c r="J160" s="145">
        <v>857</v>
      </c>
      <c r="K160" s="145">
        <v>940</v>
      </c>
      <c r="L160" s="145">
        <v>804</v>
      </c>
      <c r="M160" s="145">
        <v>642</v>
      </c>
      <c r="N160" s="145">
        <v>713</v>
      </c>
      <c r="O160" s="145">
        <v>853</v>
      </c>
      <c r="P160" s="145">
        <v>1160</v>
      </c>
      <c r="Q160" s="145">
        <v>901</v>
      </c>
      <c r="R160" s="145">
        <v>723</v>
      </c>
      <c r="S160" s="145">
        <v>682</v>
      </c>
      <c r="T160" s="145">
        <v>725</v>
      </c>
      <c r="U160" s="145">
        <v>512</v>
      </c>
      <c r="V160" s="145">
        <v>427</v>
      </c>
    </row>
    <row r="161" spans="1:22" ht="12.75" customHeight="1">
      <c r="A161" s="147" t="s">
        <v>535</v>
      </c>
      <c r="B161" s="146" t="s">
        <v>575</v>
      </c>
      <c r="C161" s="147" t="s">
        <v>935</v>
      </c>
      <c r="D161" s="154" t="s">
        <v>308</v>
      </c>
      <c r="E161" s="145">
        <v>2890</v>
      </c>
      <c r="F161" s="145">
        <v>143</v>
      </c>
      <c r="G161" s="145">
        <v>148</v>
      </c>
      <c r="H161" s="145">
        <v>172</v>
      </c>
      <c r="I161" s="145">
        <v>197</v>
      </c>
      <c r="J161" s="145">
        <v>177</v>
      </c>
      <c r="K161" s="145">
        <v>179</v>
      </c>
      <c r="L161" s="145">
        <v>193</v>
      </c>
      <c r="M161" s="145">
        <v>168</v>
      </c>
      <c r="N161" s="145">
        <v>191</v>
      </c>
      <c r="O161" s="145">
        <v>206</v>
      </c>
      <c r="P161" s="145">
        <v>281</v>
      </c>
      <c r="Q161" s="145">
        <v>174</v>
      </c>
      <c r="R161" s="145">
        <v>151</v>
      </c>
      <c r="S161" s="145">
        <v>167</v>
      </c>
      <c r="T161" s="145">
        <v>160</v>
      </c>
      <c r="U161" s="145">
        <v>113</v>
      </c>
      <c r="V161" s="145">
        <v>70</v>
      </c>
    </row>
    <row r="162" spans="1:22" ht="12.75" customHeight="1">
      <c r="A162" s="147" t="s">
        <v>536</v>
      </c>
      <c r="B162" s="146" t="s">
        <v>575</v>
      </c>
      <c r="C162" s="147" t="s">
        <v>936</v>
      </c>
      <c r="D162" s="154" t="s">
        <v>308</v>
      </c>
      <c r="E162" s="145">
        <v>5245</v>
      </c>
      <c r="F162" s="145">
        <v>221</v>
      </c>
      <c r="G162" s="145">
        <v>262</v>
      </c>
      <c r="H162" s="145">
        <v>361</v>
      </c>
      <c r="I162" s="145">
        <v>374</v>
      </c>
      <c r="J162" s="145">
        <v>328</v>
      </c>
      <c r="K162" s="145">
        <v>267</v>
      </c>
      <c r="L162" s="145">
        <v>251</v>
      </c>
      <c r="M162" s="145">
        <v>260</v>
      </c>
      <c r="N162" s="145">
        <v>307</v>
      </c>
      <c r="O162" s="145">
        <v>375</v>
      </c>
      <c r="P162" s="145">
        <v>458</v>
      </c>
      <c r="Q162" s="145">
        <v>310</v>
      </c>
      <c r="R162" s="145">
        <v>272</v>
      </c>
      <c r="S162" s="145">
        <v>335</v>
      </c>
      <c r="T162" s="145">
        <v>396</v>
      </c>
      <c r="U162" s="145">
        <v>260</v>
      </c>
      <c r="V162" s="145">
        <v>208</v>
      </c>
    </row>
    <row r="163" spans="1:22" ht="12.75" customHeight="1">
      <c r="A163" s="147" t="s">
        <v>537</v>
      </c>
      <c r="B163" s="146" t="s">
        <v>575</v>
      </c>
      <c r="C163" s="147" t="s">
        <v>937</v>
      </c>
      <c r="D163" s="154" t="s">
        <v>308</v>
      </c>
      <c r="E163" s="145">
        <v>2365</v>
      </c>
      <c r="F163" s="145">
        <v>100</v>
      </c>
      <c r="G163" s="145">
        <v>121</v>
      </c>
      <c r="H163" s="145">
        <v>140</v>
      </c>
      <c r="I163" s="145">
        <v>152</v>
      </c>
      <c r="J163" s="145">
        <v>121</v>
      </c>
      <c r="K163" s="145">
        <v>119</v>
      </c>
      <c r="L163" s="145">
        <v>121</v>
      </c>
      <c r="M163" s="145">
        <v>116</v>
      </c>
      <c r="N163" s="145">
        <v>153</v>
      </c>
      <c r="O163" s="145">
        <v>157</v>
      </c>
      <c r="P163" s="145">
        <v>199</v>
      </c>
      <c r="Q163" s="145">
        <v>136</v>
      </c>
      <c r="R163" s="145">
        <v>147</v>
      </c>
      <c r="S163" s="145">
        <v>187</v>
      </c>
      <c r="T163" s="145">
        <v>170</v>
      </c>
      <c r="U163" s="145">
        <v>136</v>
      </c>
      <c r="V163" s="145">
        <v>90</v>
      </c>
    </row>
    <row r="164" spans="1:22" ht="12.75" customHeight="1">
      <c r="A164" s="147" t="s">
        <v>538</v>
      </c>
      <c r="B164" s="146" t="s">
        <v>575</v>
      </c>
      <c r="C164" s="147" t="s">
        <v>938</v>
      </c>
      <c r="D164" s="154" t="s">
        <v>308</v>
      </c>
      <c r="E164" s="145">
        <v>1975</v>
      </c>
      <c r="F164" s="145">
        <v>82</v>
      </c>
      <c r="G164" s="145">
        <v>103</v>
      </c>
      <c r="H164" s="145">
        <v>135</v>
      </c>
      <c r="I164" s="145">
        <v>151</v>
      </c>
      <c r="J164" s="145">
        <v>92</v>
      </c>
      <c r="K164" s="145">
        <v>98</v>
      </c>
      <c r="L164" s="145">
        <v>92</v>
      </c>
      <c r="M164" s="145">
        <v>84</v>
      </c>
      <c r="N164" s="145">
        <v>113</v>
      </c>
      <c r="O164" s="145">
        <v>162</v>
      </c>
      <c r="P164" s="145">
        <v>172</v>
      </c>
      <c r="Q164" s="145">
        <v>110</v>
      </c>
      <c r="R164" s="145">
        <v>92</v>
      </c>
      <c r="S164" s="145">
        <v>131</v>
      </c>
      <c r="T164" s="145">
        <v>150</v>
      </c>
      <c r="U164" s="145">
        <v>117</v>
      </c>
      <c r="V164" s="145">
        <v>91</v>
      </c>
    </row>
    <row r="165" spans="1:22" ht="12.75" customHeight="1">
      <c r="A165" s="147" t="s">
        <v>539</v>
      </c>
      <c r="B165" s="146" t="s">
        <v>575</v>
      </c>
      <c r="C165" s="147" t="s">
        <v>939</v>
      </c>
      <c r="D165" s="154" t="s">
        <v>308</v>
      </c>
      <c r="E165" s="145">
        <v>2003</v>
      </c>
      <c r="F165" s="145">
        <v>82</v>
      </c>
      <c r="G165" s="145">
        <v>93</v>
      </c>
      <c r="H165" s="145">
        <v>113</v>
      </c>
      <c r="I165" s="145">
        <v>136</v>
      </c>
      <c r="J165" s="145">
        <v>116</v>
      </c>
      <c r="K165" s="145">
        <v>88</v>
      </c>
      <c r="L165" s="145">
        <v>109</v>
      </c>
      <c r="M165" s="145">
        <v>90</v>
      </c>
      <c r="N165" s="145">
        <v>113</v>
      </c>
      <c r="O165" s="145">
        <v>115</v>
      </c>
      <c r="P165" s="145">
        <v>182</v>
      </c>
      <c r="Q165" s="145">
        <v>135</v>
      </c>
      <c r="R165" s="145">
        <v>144</v>
      </c>
      <c r="S165" s="145">
        <v>168</v>
      </c>
      <c r="T165" s="145">
        <v>135</v>
      </c>
      <c r="U165" s="145">
        <v>100</v>
      </c>
      <c r="V165" s="145">
        <v>84</v>
      </c>
    </row>
    <row r="166" spans="1:22" ht="12.75" customHeight="1">
      <c r="A166" s="147" t="s">
        <v>540</v>
      </c>
      <c r="B166" s="146" t="s">
        <v>575</v>
      </c>
      <c r="C166" s="147" t="s">
        <v>940</v>
      </c>
      <c r="D166" s="154" t="s">
        <v>308</v>
      </c>
      <c r="E166" s="145">
        <v>2832</v>
      </c>
      <c r="F166" s="145">
        <v>121</v>
      </c>
      <c r="G166" s="145">
        <v>159</v>
      </c>
      <c r="H166" s="145">
        <v>183</v>
      </c>
      <c r="I166" s="145">
        <v>200</v>
      </c>
      <c r="J166" s="145">
        <v>145</v>
      </c>
      <c r="K166" s="145">
        <v>167</v>
      </c>
      <c r="L166" s="145">
        <v>142</v>
      </c>
      <c r="M166" s="145">
        <v>143</v>
      </c>
      <c r="N166" s="145">
        <v>153</v>
      </c>
      <c r="O166" s="145">
        <v>221</v>
      </c>
      <c r="P166" s="145">
        <v>239</v>
      </c>
      <c r="Q166" s="145">
        <v>149</v>
      </c>
      <c r="R166" s="145">
        <v>158</v>
      </c>
      <c r="S166" s="145">
        <v>171</v>
      </c>
      <c r="T166" s="145">
        <v>188</v>
      </c>
      <c r="U166" s="145">
        <v>154</v>
      </c>
      <c r="V166" s="145">
        <v>139</v>
      </c>
    </row>
    <row r="167" spans="1:22" ht="12.75" customHeight="1">
      <c r="A167" s="147" t="s">
        <v>541</v>
      </c>
      <c r="B167" s="146" t="s">
        <v>575</v>
      </c>
      <c r="C167" s="147" t="s">
        <v>941</v>
      </c>
      <c r="D167" s="154" t="s">
        <v>308</v>
      </c>
      <c r="E167" s="145">
        <v>6776</v>
      </c>
      <c r="F167" s="145">
        <v>323</v>
      </c>
      <c r="G167" s="145">
        <v>401</v>
      </c>
      <c r="H167" s="145">
        <v>414</v>
      </c>
      <c r="I167" s="145">
        <v>464</v>
      </c>
      <c r="J167" s="145">
        <v>377</v>
      </c>
      <c r="K167" s="145">
        <v>377</v>
      </c>
      <c r="L167" s="145">
        <v>348</v>
      </c>
      <c r="M167" s="145">
        <v>370</v>
      </c>
      <c r="N167" s="145">
        <v>433</v>
      </c>
      <c r="O167" s="145">
        <v>492</v>
      </c>
      <c r="P167" s="145">
        <v>562</v>
      </c>
      <c r="Q167" s="145">
        <v>399</v>
      </c>
      <c r="R167" s="145">
        <v>415</v>
      </c>
      <c r="S167" s="145">
        <v>445</v>
      </c>
      <c r="T167" s="145">
        <v>417</v>
      </c>
      <c r="U167" s="145">
        <v>281</v>
      </c>
      <c r="V167" s="145">
        <v>258</v>
      </c>
    </row>
    <row r="168" spans="1:22" ht="12.75" customHeight="1">
      <c r="A168" s="147" t="s">
        <v>542</v>
      </c>
      <c r="B168" s="146" t="s">
        <v>575</v>
      </c>
      <c r="C168" s="147" t="s">
        <v>942</v>
      </c>
      <c r="D168" s="154" t="s">
        <v>308</v>
      </c>
      <c r="E168" s="145">
        <v>8954</v>
      </c>
      <c r="F168" s="145">
        <v>421</v>
      </c>
      <c r="G168" s="145">
        <v>450</v>
      </c>
      <c r="H168" s="145">
        <v>449</v>
      </c>
      <c r="I168" s="145">
        <v>590</v>
      </c>
      <c r="J168" s="145">
        <v>487</v>
      </c>
      <c r="K168" s="145">
        <v>504</v>
      </c>
      <c r="L168" s="145">
        <v>498</v>
      </c>
      <c r="M168" s="145">
        <v>465</v>
      </c>
      <c r="N168" s="145">
        <v>531</v>
      </c>
      <c r="O168" s="145">
        <v>629</v>
      </c>
      <c r="P168" s="145">
        <v>750</v>
      </c>
      <c r="Q168" s="145">
        <v>603</v>
      </c>
      <c r="R168" s="145">
        <v>485</v>
      </c>
      <c r="S168" s="145">
        <v>564</v>
      </c>
      <c r="T168" s="145">
        <v>600</v>
      </c>
      <c r="U168" s="145">
        <v>483</v>
      </c>
      <c r="V168" s="145">
        <v>445</v>
      </c>
    </row>
    <row r="169" spans="1:22" ht="12.75" customHeight="1">
      <c r="A169" s="147" t="s">
        <v>543</v>
      </c>
      <c r="B169" s="146" t="s">
        <v>575</v>
      </c>
      <c r="C169" s="147" t="s">
        <v>943</v>
      </c>
      <c r="D169" s="154" t="s">
        <v>308</v>
      </c>
      <c r="E169" s="145">
        <v>5544</v>
      </c>
      <c r="F169" s="145">
        <v>274</v>
      </c>
      <c r="G169" s="145">
        <v>287</v>
      </c>
      <c r="H169" s="145">
        <v>280</v>
      </c>
      <c r="I169" s="145">
        <v>363</v>
      </c>
      <c r="J169" s="145">
        <v>334</v>
      </c>
      <c r="K169" s="145">
        <v>331</v>
      </c>
      <c r="L169" s="145">
        <v>342</v>
      </c>
      <c r="M169" s="145">
        <v>307</v>
      </c>
      <c r="N169" s="145">
        <v>335</v>
      </c>
      <c r="O169" s="145">
        <v>385</v>
      </c>
      <c r="P169" s="145">
        <v>468</v>
      </c>
      <c r="Q169" s="145">
        <v>387</v>
      </c>
      <c r="R169" s="145">
        <v>300</v>
      </c>
      <c r="S169" s="145">
        <v>300</v>
      </c>
      <c r="T169" s="145">
        <v>328</v>
      </c>
      <c r="U169" s="145">
        <v>275</v>
      </c>
      <c r="V169" s="145">
        <v>248</v>
      </c>
    </row>
    <row r="170" spans="1:22" ht="12.75" customHeight="1">
      <c r="A170" s="147" t="s">
        <v>544</v>
      </c>
      <c r="B170" s="146" t="s">
        <v>575</v>
      </c>
      <c r="C170" s="147" t="s">
        <v>944</v>
      </c>
      <c r="D170" s="154" t="s">
        <v>308</v>
      </c>
      <c r="E170" s="145">
        <v>2829</v>
      </c>
      <c r="F170" s="145">
        <v>94</v>
      </c>
      <c r="G170" s="145">
        <v>111</v>
      </c>
      <c r="H170" s="145">
        <v>166</v>
      </c>
      <c r="I170" s="145">
        <v>201</v>
      </c>
      <c r="J170" s="145">
        <v>132</v>
      </c>
      <c r="K170" s="145">
        <v>144</v>
      </c>
      <c r="L170" s="145">
        <v>124</v>
      </c>
      <c r="M170" s="145">
        <v>99</v>
      </c>
      <c r="N170" s="145">
        <v>164</v>
      </c>
      <c r="O170" s="145">
        <v>192</v>
      </c>
      <c r="P170" s="145">
        <v>240</v>
      </c>
      <c r="Q170" s="145">
        <v>171</v>
      </c>
      <c r="R170" s="145">
        <v>176</v>
      </c>
      <c r="S170" s="145">
        <v>206</v>
      </c>
      <c r="T170" s="145">
        <v>229</v>
      </c>
      <c r="U170" s="145">
        <v>207</v>
      </c>
      <c r="V170" s="145">
        <v>173</v>
      </c>
    </row>
    <row r="171" spans="1:22" ht="12.75" customHeight="1">
      <c r="A171" s="147" t="s">
        <v>545</v>
      </c>
      <c r="B171" s="146" t="s">
        <v>575</v>
      </c>
      <c r="C171" s="147" t="s">
        <v>945</v>
      </c>
      <c r="D171" s="154" t="s">
        <v>308</v>
      </c>
      <c r="E171" s="145">
        <v>3237</v>
      </c>
      <c r="F171" s="145">
        <v>122</v>
      </c>
      <c r="G171" s="145">
        <v>138</v>
      </c>
      <c r="H171" s="145">
        <v>188</v>
      </c>
      <c r="I171" s="145">
        <v>206</v>
      </c>
      <c r="J171" s="145">
        <v>165</v>
      </c>
      <c r="K171" s="145">
        <v>142</v>
      </c>
      <c r="L171" s="145">
        <v>138</v>
      </c>
      <c r="M171" s="145">
        <v>139</v>
      </c>
      <c r="N171" s="145">
        <v>206</v>
      </c>
      <c r="O171" s="145">
        <v>207</v>
      </c>
      <c r="P171" s="145">
        <v>269</v>
      </c>
      <c r="Q171" s="145">
        <v>196</v>
      </c>
      <c r="R171" s="145">
        <v>191</v>
      </c>
      <c r="S171" s="145">
        <v>249</v>
      </c>
      <c r="T171" s="145">
        <v>282</v>
      </c>
      <c r="U171" s="145">
        <v>224</v>
      </c>
      <c r="V171" s="145">
        <v>175</v>
      </c>
    </row>
    <row r="172" spans="1:22" ht="12.75" customHeight="1">
      <c r="A172" s="147" t="s">
        <v>546</v>
      </c>
      <c r="B172" s="146" t="s">
        <v>575</v>
      </c>
      <c r="C172" s="147" t="s">
        <v>946</v>
      </c>
      <c r="D172" s="154" t="s">
        <v>308</v>
      </c>
      <c r="E172" s="145">
        <v>5411</v>
      </c>
      <c r="F172" s="145">
        <v>209</v>
      </c>
      <c r="G172" s="145">
        <v>280</v>
      </c>
      <c r="H172" s="145">
        <v>332</v>
      </c>
      <c r="I172" s="145">
        <v>378</v>
      </c>
      <c r="J172" s="145">
        <v>305</v>
      </c>
      <c r="K172" s="145">
        <v>315</v>
      </c>
      <c r="L172" s="145">
        <v>266</v>
      </c>
      <c r="M172" s="145">
        <v>236</v>
      </c>
      <c r="N172" s="145">
        <v>341</v>
      </c>
      <c r="O172" s="145">
        <v>411</v>
      </c>
      <c r="P172" s="145">
        <v>487</v>
      </c>
      <c r="Q172" s="145">
        <v>359</v>
      </c>
      <c r="R172" s="145">
        <v>311</v>
      </c>
      <c r="S172" s="145">
        <v>325</v>
      </c>
      <c r="T172" s="145">
        <v>348</v>
      </c>
      <c r="U172" s="145">
        <v>263</v>
      </c>
      <c r="V172" s="145">
        <v>245</v>
      </c>
    </row>
    <row r="173" spans="1:22" ht="12.75" customHeight="1">
      <c r="A173" s="147" t="s">
        <v>547</v>
      </c>
      <c r="B173" s="146" t="s">
        <v>575</v>
      </c>
      <c r="C173" s="147" t="s">
        <v>947</v>
      </c>
      <c r="D173" s="154" t="s">
        <v>308</v>
      </c>
      <c r="E173" s="145">
        <v>1226</v>
      </c>
      <c r="F173" s="145">
        <v>41</v>
      </c>
      <c r="G173" s="145">
        <v>59</v>
      </c>
      <c r="H173" s="145">
        <v>48</v>
      </c>
      <c r="I173" s="145">
        <v>74</v>
      </c>
      <c r="J173" s="145">
        <v>70</v>
      </c>
      <c r="K173" s="145">
        <v>42</v>
      </c>
      <c r="L173" s="145">
        <v>63</v>
      </c>
      <c r="M173" s="145">
        <v>48</v>
      </c>
      <c r="N173" s="145">
        <v>52</v>
      </c>
      <c r="O173" s="145">
        <v>85</v>
      </c>
      <c r="P173" s="145">
        <v>92</v>
      </c>
      <c r="Q173" s="145">
        <v>75</v>
      </c>
      <c r="R173" s="145">
        <v>72</v>
      </c>
      <c r="S173" s="145">
        <v>108</v>
      </c>
      <c r="T173" s="145">
        <v>114</v>
      </c>
      <c r="U173" s="145">
        <v>87</v>
      </c>
      <c r="V173" s="145">
        <v>96</v>
      </c>
    </row>
    <row r="174" spans="1:22" ht="12.75" customHeight="1">
      <c r="A174" s="147" t="s">
        <v>548</v>
      </c>
      <c r="B174" s="146" t="s">
        <v>575</v>
      </c>
      <c r="C174" s="147" t="s">
        <v>948</v>
      </c>
      <c r="D174" s="154" t="s">
        <v>308</v>
      </c>
      <c r="E174" s="145">
        <v>3570</v>
      </c>
      <c r="F174" s="145">
        <v>161</v>
      </c>
      <c r="G174" s="145">
        <v>180</v>
      </c>
      <c r="H174" s="145">
        <v>203</v>
      </c>
      <c r="I174" s="145">
        <v>219</v>
      </c>
      <c r="J174" s="145">
        <v>220</v>
      </c>
      <c r="K174" s="145">
        <v>183</v>
      </c>
      <c r="L174" s="145">
        <v>157</v>
      </c>
      <c r="M174" s="145">
        <v>152</v>
      </c>
      <c r="N174" s="145">
        <v>224</v>
      </c>
      <c r="O174" s="145">
        <v>248</v>
      </c>
      <c r="P174" s="145">
        <v>286</v>
      </c>
      <c r="Q174" s="145">
        <v>224</v>
      </c>
      <c r="R174" s="145">
        <v>208</v>
      </c>
      <c r="S174" s="145">
        <v>272</v>
      </c>
      <c r="T174" s="145">
        <v>262</v>
      </c>
      <c r="U174" s="145">
        <v>201</v>
      </c>
      <c r="V174" s="145">
        <v>170</v>
      </c>
    </row>
    <row r="175" spans="1:22" ht="12.75" customHeight="1">
      <c r="A175" s="147" t="s">
        <v>549</v>
      </c>
      <c r="B175" s="146" t="s">
        <v>575</v>
      </c>
      <c r="C175" s="147" t="s">
        <v>949</v>
      </c>
      <c r="D175" s="154" t="s">
        <v>308</v>
      </c>
      <c r="E175" s="145">
        <v>5699</v>
      </c>
      <c r="F175" s="145">
        <v>262</v>
      </c>
      <c r="G175" s="145">
        <v>256</v>
      </c>
      <c r="H175" s="145">
        <v>330</v>
      </c>
      <c r="I175" s="145">
        <v>358</v>
      </c>
      <c r="J175" s="145">
        <v>305</v>
      </c>
      <c r="K175" s="145">
        <v>305</v>
      </c>
      <c r="L175" s="145">
        <v>301</v>
      </c>
      <c r="M175" s="145">
        <v>297</v>
      </c>
      <c r="N175" s="145">
        <v>311</v>
      </c>
      <c r="O175" s="145">
        <v>402</v>
      </c>
      <c r="P175" s="145">
        <v>483</v>
      </c>
      <c r="Q175" s="145">
        <v>385</v>
      </c>
      <c r="R175" s="145">
        <v>337</v>
      </c>
      <c r="S175" s="145">
        <v>350</v>
      </c>
      <c r="T175" s="145">
        <v>383</v>
      </c>
      <c r="U175" s="145">
        <v>315</v>
      </c>
      <c r="V175" s="145">
        <v>319</v>
      </c>
    </row>
    <row r="176" spans="1:22" ht="12.75" customHeight="1">
      <c r="A176" s="147" t="s">
        <v>550</v>
      </c>
      <c r="B176" s="146" t="s">
        <v>575</v>
      </c>
      <c r="C176" s="147" t="s">
        <v>950</v>
      </c>
      <c r="D176" s="154" t="s">
        <v>308</v>
      </c>
      <c r="E176" s="145">
        <v>4277</v>
      </c>
      <c r="F176" s="145">
        <v>201</v>
      </c>
      <c r="G176" s="145">
        <v>223</v>
      </c>
      <c r="H176" s="145">
        <v>224</v>
      </c>
      <c r="I176" s="145">
        <v>273</v>
      </c>
      <c r="J176" s="145">
        <v>233</v>
      </c>
      <c r="K176" s="145">
        <v>257</v>
      </c>
      <c r="L176" s="145">
        <v>221</v>
      </c>
      <c r="M176" s="145">
        <v>211</v>
      </c>
      <c r="N176" s="145">
        <v>266</v>
      </c>
      <c r="O176" s="145">
        <v>261</v>
      </c>
      <c r="P176" s="145">
        <v>327</v>
      </c>
      <c r="Q176" s="145">
        <v>290</v>
      </c>
      <c r="R176" s="145">
        <v>243</v>
      </c>
      <c r="S176" s="145">
        <v>279</v>
      </c>
      <c r="T176" s="145">
        <v>304</v>
      </c>
      <c r="U176" s="145">
        <v>220</v>
      </c>
      <c r="V176" s="145">
        <v>244</v>
      </c>
    </row>
    <row r="177" spans="1:22" ht="12.75" customHeight="1">
      <c r="A177" s="147" t="s">
        <v>551</v>
      </c>
      <c r="B177" s="146" t="s">
        <v>575</v>
      </c>
      <c r="C177" s="147" t="s">
        <v>951</v>
      </c>
      <c r="D177" s="154" t="s">
        <v>308</v>
      </c>
      <c r="E177" s="145">
        <v>2263</v>
      </c>
      <c r="F177" s="145">
        <v>75</v>
      </c>
      <c r="G177" s="145">
        <v>111</v>
      </c>
      <c r="H177" s="145">
        <v>128</v>
      </c>
      <c r="I177" s="145">
        <v>134</v>
      </c>
      <c r="J177" s="145">
        <v>110</v>
      </c>
      <c r="K177" s="145">
        <v>106</v>
      </c>
      <c r="L177" s="145">
        <v>92</v>
      </c>
      <c r="M177" s="145">
        <v>76</v>
      </c>
      <c r="N177" s="145">
        <v>116</v>
      </c>
      <c r="O177" s="145">
        <v>166</v>
      </c>
      <c r="P177" s="145">
        <v>179</v>
      </c>
      <c r="Q177" s="145">
        <v>140</v>
      </c>
      <c r="R177" s="145">
        <v>140</v>
      </c>
      <c r="S177" s="145">
        <v>142</v>
      </c>
      <c r="T177" s="145">
        <v>190</v>
      </c>
      <c r="U177" s="145">
        <v>182</v>
      </c>
      <c r="V177" s="145">
        <v>176</v>
      </c>
    </row>
    <row r="178" spans="1:22" ht="12.75" customHeight="1">
      <c r="A178" s="147" t="s">
        <v>552</v>
      </c>
      <c r="B178" s="146" t="s">
        <v>575</v>
      </c>
      <c r="C178" s="147" t="s">
        <v>952</v>
      </c>
      <c r="D178" s="154" t="s">
        <v>308</v>
      </c>
      <c r="E178" s="145">
        <v>2249</v>
      </c>
      <c r="F178" s="145">
        <v>89</v>
      </c>
      <c r="G178" s="145">
        <v>100</v>
      </c>
      <c r="H178" s="145">
        <v>123</v>
      </c>
      <c r="I178" s="145">
        <v>148</v>
      </c>
      <c r="J178" s="145">
        <v>117</v>
      </c>
      <c r="K178" s="145">
        <v>89</v>
      </c>
      <c r="L178" s="145">
        <v>114</v>
      </c>
      <c r="M178" s="145">
        <v>102</v>
      </c>
      <c r="N178" s="145">
        <v>131</v>
      </c>
      <c r="O178" s="145">
        <v>172</v>
      </c>
      <c r="P178" s="145">
        <v>217</v>
      </c>
      <c r="Q178" s="145">
        <v>147</v>
      </c>
      <c r="R178" s="145">
        <v>128</v>
      </c>
      <c r="S178" s="145">
        <v>130</v>
      </c>
      <c r="T178" s="145">
        <v>167</v>
      </c>
      <c r="U178" s="145">
        <v>147</v>
      </c>
      <c r="V178" s="145">
        <v>128</v>
      </c>
    </row>
    <row r="179" spans="1:22" ht="12.75" customHeight="1">
      <c r="A179" s="147" t="s">
        <v>553</v>
      </c>
      <c r="B179" s="146" t="s">
        <v>575</v>
      </c>
      <c r="C179" s="147" t="s">
        <v>953</v>
      </c>
      <c r="D179" s="154" t="s">
        <v>308</v>
      </c>
      <c r="E179" s="145">
        <v>2365</v>
      </c>
      <c r="F179" s="145">
        <v>87</v>
      </c>
      <c r="G179" s="145">
        <v>104</v>
      </c>
      <c r="H179" s="145">
        <v>130</v>
      </c>
      <c r="I179" s="145">
        <v>137</v>
      </c>
      <c r="J179" s="145">
        <v>136</v>
      </c>
      <c r="K179" s="145">
        <v>134</v>
      </c>
      <c r="L179" s="145">
        <v>128</v>
      </c>
      <c r="M179" s="145">
        <v>130</v>
      </c>
      <c r="N179" s="145">
        <v>142</v>
      </c>
      <c r="O179" s="145">
        <v>151</v>
      </c>
      <c r="P179" s="145">
        <v>225</v>
      </c>
      <c r="Q179" s="145">
        <v>149</v>
      </c>
      <c r="R179" s="145">
        <v>134</v>
      </c>
      <c r="S179" s="145">
        <v>156</v>
      </c>
      <c r="T179" s="145">
        <v>163</v>
      </c>
      <c r="U179" s="145">
        <v>141</v>
      </c>
      <c r="V179" s="145">
        <v>118</v>
      </c>
    </row>
    <row r="180" spans="1:22" ht="12.75" customHeight="1">
      <c r="A180" s="147" t="s">
        <v>554</v>
      </c>
      <c r="B180" s="146" t="s">
        <v>575</v>
      </c>
      <c r="C180" s="147" t="s">
        <v>954</v>
      </c>
      <c r="D180" s="154" t="s">
        <v>308</v>
      </c>
      <c r="E180" s="145">
        <v>8487</v>
      </c>
      <c r="F180" s="145">
        <v>443</v>
      </c>
      <c r="G180" s="145">
        <v>432</v>
      </c>
      <c r="H180" s="145">
        <v>497</v>
      </c>
      <c r="I180" s="145">
        <v>545</v>
      </c>
      <c r="J180" s="145">
        <v>485</v>
      </c>
      <c r="K180" s="145">
        <v>554</v>
      </c>
      <c r="L180" s="145">
        <v>521</v>
      </c>
      <c r="M180" s="145">
        <v>475</v>
      </c>
      <c r="N180" s="145">
        <v>489</v>
      </c>
      <c r="O180" s="145">
        <v>586</v>
      </c>
      <c r="P180" s="145">
        <v>683</v>
      </c>
      <c r="Q180" s="145">
        <v>526</v>
      </c>
      <c r="R180" s="145">
        <v>494</v>
      </c>
      <c r="S180" s="145">
        <v>455</v>
      </c>
      <c r="T180" s="145">
        <v>520</v>
      </c>
      <c r="U180" s="145">
        <v>402</v>
      </c>
      <c r="V180" s="145">
        <v>380</v>
      </c>
    </row>
    <row r="181" spans="1:22" ht="12.75" customHeight="1">
      <c r="A181" s="147" t="s">
        <v>555</v>
      </c>
      <c r="B181" s="146" t="s">
        <v>575</v>
      </c>
      <c r="C181" s="147" t="s">
        <v>955</v>
      </c>
      <c r="D181" s="154" t="s">
        <v>308</v>
      </c>
      <c r="E181" s="145">
        <v>3094</v>
      </c>
      <c r="F181" s="145">
        <v>153</v>
      </c>
      <c r="G181" s="145">
        <v>170</v>
      </c>
      <c r="H181" s="145">
        <v>190</v>
      </c>
      <c r="I181" s="145">
        <v>188</v>
      </c>
      <c r="J181" s="145">
        <v>156</v>
      </c>
      <c r="K181" s="145">
        <v>150</v>
      </c>
      <c r="L181" s="145">
        <v>189</v>
      </c>
      <c r="M181" s="145">
        <v>163</v>
      </c>
      <c r="N181" s="145">
        <v>170</v>
      </c>
      <c r="O181" s="145">
        <v>197</v>
      </c>
      <c r="P181" s="145">
        <v>246</v>
      </c>
      <c r="Q181" s="145">
        <v>183</v>
      </c>
      <c r="R181" s="145">
        <v>161</v>
      </c>
      <c r="S181" s="145">
        <v>203</v>
      </c>
      <c r="T181" s="145">
        <v>225</v>
      </c>
      <c r="U181" s="145">
        <v>187</v>
      </c>
      <c r="V181" s="145">
        <v>163</v>
      </c>
    </row>
    <row r="182" spans="1:22" ht="12.75" customHeight="1">
      <c r="A182" s="147" t="s">
        <v>556</v>
      </c>
      <c r="B182" s="146" t="s">
        <v>575</v>
      </c>
      <c r="C182" s="147" t="s">
        <v>956</v>
      </c>
      <c r="D182" s="154" t="s">
        <v>308</v>
      </c>
      <c r="E182" s="145">
        <v>3509</v>
      </c>
      <c r="F182" s="145">
        <v>147</v>
      </c>
      <c r="G182" s="145">
        <v>157</v>
      </c>
      <c r="H182" s="145">
        <v>182</v>
      </c>
      <c r="I182" s="145">
        <v>216</v>
      </c>
      <c r="J182" s="145">
        <v>176</v>
      </c>
      <c r="K182" s="145">
        <v>190</v>
      </c>
      <c r="L182" s="145">
        <v>179</v>
      </c>
      <c r="M182" s="145">
        <v>188</v>
      </c>
      <c r="N182" s="145">
        <v>182</v>
      </c>
      <c r="O182" s="145">
        <v>245</v>
      </c>
      <c r="P182" s="145">
        <v>292</v>
      </c>
      <c r="Q182" s="145">
        <v>214</v>
      </c>
      <c r="R182" s="145">
        <v>224</v>
      </c>
      <c r="S182" s="145">
        <v>238</v>
      </c>
      <c r="T182" s="145">
        <v>285</v>
      </c>
      <c r="U182" s="145">
        <v>218</v>
      </c>
      <c r="V182" s="145">
        <v>176</v>
      </c>
    </row>
    <row r="183" spans="1:22" ht="12.75" customHeight="1">
      <c r="A183" s="147" t="s">
        <v>557</v>
      </c>
      <c r="B183" s="146" t="s">
        <v>575</v>
      </c>
      <c r="C183" s="147" t="s">
        <v>957</v>
      </c>
      <c r="D183" s="154" t="s">
        <v>308</v>
      </c>
      <c r="E183" s="145">
        <v>4914</v>
      </c>
      <c r="F183" s="145">
        <v>293</v>
      </c>
      <c r="G183" s="145">
        <v>284</v>
      </c>
      <c r="H183" s="145">
        <v>291</v>
      </c>
      <c r="I183" s="145">
        <v>322</v>
      </c>
      <c r="J183" s="145">
        <v>335</v>
      </c>
      <c r="K183" s="145">
        <v>375</v>
      </c>
      <c r="L183" s="145">
        <v>354</v>
      </c>
      <c r="M183" s="145">
        <v>289</v>
      </c>
      <c r="N183" s="145">
        <v>315</v>
      </c>
      <c r="O183" s="145">
        <v>305</v>
      </c>
      <c r="P183" s="145">
        <v>369</v>
      </c>
      <c r="Q183" s="145">
        <v>295</v>
      </c>
      <c r="R183" s="145">
        <v>251</v>
      </c>
      <c r="S183" s="145">
        <v>231</v>
      </c>
      <c r="T183" s="145">
        <v>252</v>
      </c>
      <c r="U183" s="145">
        <v>199</v>
      </c>
      <c r="V183" s="145">
        <v>154</v>
      </c>
    </row>
    <row r="184" spans="1:22" ht="12.75" customHeight="1">
      <c r="A184" s="147" t="s">
        <v>558</v>
      </c>
      <c r="B184" s="146" t="s">
        <v>575</v>
      </c>
      <c r="C184" s="147" t="s">
        <v>958</v>
      </c>
      <c r="D184" s="154" t="s">
        <v>308</v>
      </c>
      <c r="E184" s="145">
        <v>9241</v>
      </c>
      <c r="F184" s="145">
        <v>482</v>
      </c>
      <c r="G184" s="145">
        <v>505</v>
      </c>
      <c r="H184" s="145">
        <v>590</v>
      </c>
      <c r="I184" s="145">
        <v>571</v>
      </c>
      <c r="J184" s="145">
        <v>537</v>
      </c>
      <c r="K184" s="145">
        <v>545</v>
      </c>
      <c r="L184" s="145">
        <v>557</v>
      </c>
      <c r="M184" s="145">
        <v>512</v>
      </c>
      <c r="N184" s="145">
        <v>502</v>
      </c>
      <c r="O184" s="145">
        <v>592</v>
      </c>
      <c r="P184" s="145">
        <v>759</v>
      </c>
      <c r="Q184" s="145">
        <v>633</v>
      </c>
      <c r="R184" s="145">
        <v>565</v>
      </c>
      <c r="S184" s="145">
        <v>515</v>
      </c>
      <c r="T184" s="145">
        <v>566</v>
      </c>
      <c r="U184" s="145">
        <v>438</v>
      </c>
      <c r="V184" s="145">
        <v>372</v>
      </c>
    </row>
    <row r="185" spans="1:22" ht="12.75" customHeight="1">
      <c r="A185" s="147" t="s">
        <v>559</v>
      </c>
      <c r="B185" s="146" t="s">
        <v>575</v>
      </c>
      <c r="C185" s="147" t="s">
        <v>959</v>
      </c>
      <c r="D185" s="154" t="s">
        <v>308</v>
      </c>
      <c r="E185" s="145">
        <v>3630</v>
      </c>
      <c r="F185" s="145">
        <v>162</v>
      </c>
      <c r="G185" s="145">
        <v>202</v>
      </c>
      <c r="H185" s="145">
        <v>208</v>
      </c>
      <c r="I185" s="145">
        <v>239</v>
      </c>
      <c r="J185" s="145">
        <v>200</v>
      </c>
      <c r="K185" s="145">
        <v>221</v>
      </c>
      <c r="L185" s="145">
        <v>158</v>
      </c>
      <c r="M185" s="145">
        <v>168</v>
      </c>
      <c r="N185" s="145">
        <v>190</v>
      </c>
      <c r="O185" s="145">
        <v>248</v>
      </c>
      <c r="P185" s="145">
        <v>338</v>
      </c>
      <c r="Q185" s="145">
        <v>260</v>
      </c>
      <c r="R185" s="145">
        <v>201</v>
      </c>
      <c r="S185" s="145">
        <v>194</v>
      </c>
      <c r="T185" s="145">
        <v>247</v>
      </c>
      <c r="U185" s="145">
        <v>205</v>
      </c>
      <c r="V185" s="145">
        <v>189</v>
      </c>
    </row>
    <row r="186" spans="1:22" ht="12.75" customHeight="1">
      <c r="A186" s="147" t="s">
        <v>560</v>
      </c>
      <c r="B186" s="146" t="s">
        <v>575</v>
      </c>
      <c r="C186" s="147" t="s">
        <v>960</v>
      </c>
      <c r="D186" s="154" t="s">
        <v>308</v>
      </c>
      <c r="E186" s="145">
        <v>6077</v>
      </c>
      <c r="F186" s="145">
        <v>216</v>
      </c>
      <c r="G186" s="145">
        <v>281</v>
      </c>
      <c r="H186" s="145">
        <v>378</v>
      </c>
      <c r="I186" s="145">
        <v>409</v>
      </c>
      <c r="J186" s="145">
        <v>368</v>
      </c>
      <c r="K186" s="145">
        <v>353</v>
      </c>
      <c r="L186" s="145">
        <v>292</v>
      </c>
      <c r="M186" s="145">
        <v>286</v>
      </c>
      <c r="N186" s="145">
        <v>356</v>
      </c>
      <c r="O186" s="145">
        <v>386</v>
      </c>
      <c r="P186" s="145">
        <v>542</v>
      </c>
      <c r="Q186" s="145">
        <v>431</v>
      </c>
      <c r="R186" s="145">
        <v>348</v>
      </c>
      <c r="S186" s="145">
        <v>379</v>
      </c>
      <c r="T186" s="145">
        <v>411</v>
      </c>
      <c r="U186" s="145">
        <v>361</v>
      </c>
      <c r="V186" s="145">
        <v>280</v>
      </c>
    </row>
    <row r="187" spans="1:22" ht="12.75" customHeight="1">
      <c r="A187" s="147" t="s">
        <v>561</v>
      </c>
      <c r="B187" s="146" t="s">
        <v>575</v>
      </c>
      <c r="C187" s="147" t="s">
        <v>961</v>
      </c>
      <c r="D187" s="154" t="s">
        <v>308</v>
      </c>
      <c r="E187" s="145">
        <v>6572</v>
      </c>
      <c r="F187" s="145">
        <v>288</v>
      </c>
      <c r="G187" s="145">
        <v>364</v>
      </c>
      <c r="H187" s="145">
        <v>357</v>
      </c>
      <c r="I187" s="145">
        <v>408</v>
      </c>
      <c r="J187" s="145">
        <v>367</v>
      </c>
      <c r="K187" s="145">
        <v>366</v>
      </c>
      <c r="L187" s="145">
        <v>376</v>
      </c>
      <c r="M187" s="145">
        <v>310</v>
      </c>
      <c r="N187" s="145">
        <v>417</v>
      </c>
      <c r="O187" s="145">
        <v>417</v>
      </c>
      <c r="P187" s="145">
        <v>572</v>
      </c>
      <c r="Q187" s="145">
        <v>450</v>
      </c>
      <c r="R187" s="145">
        <v>403</v>
      </c>
      <c r="S187" s="145">
        <v>434</v>
      </c>
      <c r="T187" s="145">
        <v>415</v>
      </c>
      <c r="U187" s="145">
        <v>320</v>
      </c>
      <c r="V187" s="145">
        <v>308</v>
      </c>
    </row>
    <row r="188" spans="1:22" ht="12.75" customHeight="1">
      <c r="A188" s="147" t="s">
        <v>562</v>
      </c>
      <c r="B188" s="146" t="s">
        <v>575</v>
      </c>
      <c r="C188" s="147" t="s">
        <v>962</v>
      </c>
      <c r="D188" s="154" t="s">
        <v>308</v>
      </c>
      <c r="E188" s="145">
        <v>4979</v>
      </c>
      <c r="F188" s="145">
        <v>225</v>
      </c>
      <c r="G188" s="145">
        <v>277</v>
      </c>
      <c r="H188" s="145">
        <v>322</v>
      </c>
      <c r="I188" s="145">
        <v>286</v>
      </c>
      <c r="J188" s="145">
        <v>261</v>
      </c>
      <c r="K188" s="145">
        <v>278</v>
      </c>
      <c r="L188" s="145">
        <v>288</v>
      </c>
      <c r="M188" s="145">
        <v>220</v>
      </c>
      <c r="N188" s="145">
        <v>304</v>
      </c>
      <c r="O188" s="145">
        <v>307</v>
      </c>
      <c r="P188" s="145">
        <v>430</v>
      </c>
      <c r="Q188" s="145">
        <v>346</v>
      </c>
      <c r="R188" s="145">
        <v>310</v>
      </c>
      <c r="S188" s="145">
        <v>322</v>
      </c>
      <c r="T188" s="145">
        <v>326</v>
      </c>
      <c r="U188" s="145">
        <v>271</v>
      </c>
      <c r="V188" s="145">
        <v>206</v>
      </c>
    </row>
    <row r="189" spans="1:22" ht="12.75" customHeight="1">
      <c r="A189" s="147" t="s">
        <v>563</v>
      </c>
      <c r="B189" s="146" t="s">
        <v>575</v>
      </c>
      <c r="C189" s="147" t="s">
        <v>963</v>
      </c>
      <c r="D189" s="154" t="s">
        <v>308</v>
      </c>
      <c r="E189" s="145">
        <v>8253</v>
      </c>
      <c r="F189" s="145">
        <v>360</v>
      </c>
      <c r="G189" s="145">
        <v>409</v>
      </c>
      <c r="H189" s="145">
        <v>450</v>
      </c>
      <c r="I189" s="145">
        <v>521</v>
      </c>
      <c r="J189" s="145">
        <v>485</v>
      </c>
      <c r="K189" s="145">
        <v>490</v>
      </c>
      <c r="L189" s="145">
        <v>475</v>
      </c>
      <c r="M189" s="145">
        <v>472</v>
      </c>
      <c r="N189" s="145">
        <v>467</v>
      </c>
      <c r="O189" s="145">
        <v>570</v>
      </c>
      <c r="P189" s="145">
        <v>755</v>
      </c>
      <c r="Q189" s="145">
        <v>549</v>
      </c>
      <c r="R189" s="145">
        <v>470</v>
      </c>
      <c r="S189" s="145">
        <v>508</v>
      </c>
      <c r="T189" s="145">
        <v>515</v>
      </c>
      <c r="U189" s="145">
        <v>394</v>
      </c>
      <c r="V189" s="145">
        <v>363</v>
      </c>
    </row>
    <row r="190" spans="1:22" ht="12.75" customHeight="1">
      <c r="A190" s="147" t="s">
        <v>564</v>
      </c>
      <c r="B190" s="146" t="s">
        <v>575</v>
      </c>
      <c r="C190" s="147" t="s">
        <v>964</v>
      </c>
      <c r="D190" s="154" t="s">
        <v>308</v>
      </c>
      <c r="E190" s="145">
        <v>3366</v>
      </c>
      <c r="F190" s="145">
        <v>118</v>
      </c>
      <c r="G190" s="145">
        <v>108</v>
      </c>
      <c r="H190" s="145">
        <v>160</v>
      </c>
      <c r="I190" s="145">
        <v>192</v>
      </c>
      <c r="J190" s="145">
        <v>197</v>
      </c>
      <c r="K190" s="145">
        <v>180</v>
      </c>
      <c r="L190" s="145">
        <v>188</v>
      </c>
      <c r="M190" s="145">
        <v>173</v>
      </c>
      <c r="N190" s="145">
        <v>175</v>
      </c>
      <c r="O190" s="145">
        <v>233</v>
      </c>
      <c r="P190" s="145">
        <v>331</v>
      </c>
      <c r="Q190" s="145">
        <v>271</v>
      </c>
      <c r="R190" s="145">
        <v>243</v>
      </c>
      <c r="S190" s="145">
        <v>237</v>
      </c>
      <c r="T190" s="145">
        <v>248</v>
      </c>
      <c r="U190" s="145">
        <v>159</v>
      </c>
      <c r="V190" s="145">
        <v>153</v>
      </c>
    </row>
    <row r="191" spans="1:22" ht="12.75" customHeight="1">
      <c r="A191" s="147" t="s">
        <v>565</v>
      </c>
      <c r="B191" s="146" t="s">
        <v>575</v>
      </c>
      <c r="C191" s="147" t="s">
        <v>965</v>
      </c>
      <c r="D191" s="154" t="s">
        <v>308</v>
      </c>
      <c r="E191" s="145">
        <v>5058</v>
      </c>
      <c r="F191" s="145">
        <v>174</v>
      </c>
      <c r="G191" s="145">
        <v>201</v>
      </c>
      <c r="H191" s="145">
        <v>263</v>
      </c>
      <c r="I191" s="145">
        <v>312</v>
      </c>
      <c r="J191" s="145">
        <v>264</v>
      </c>
      <c r="K191" s="145">
        <v>289</v>
      </c>
      <c r="L191" s="145">
        <v>224</v>
      </c>
      <c r="M191" s="145">
        <v>230</v>
      </c>
      <c r="N191" s="145">
        <v>267</v>
      </c>
      <c r="O191" s="145">
        <v>334</v>
      </c>
      <c r="P191" s="145">
        <v>418</v>
      </c>
      <c r="Q191" s="145">
        <v>352</v>
      </c>
      <c r="R191" s="145">
        <v>305</v>
      </c>
      <c r="S191" s="145">
        <v>357</v>
      </c>
      <c r="T191" s="145">
        <v>433</v>
      </c>
      <c r="U191" s="145">
        <v>331</v>
      </c>
      <c r="V191" s="145">
        <v>304</v>
      </c>
    </row>
    <row r="192" spans="1:22" ht="12.75" customHeight="1">
      <c r="A192" s="147" t="s">
        <v>566</v>
      </c>
      <c r="B192" s="146" t="s">
        <v>575</v>
      </c>
      <c r="C192" s="147" t="s">
        <v>973</v>
      </c>
      <c r="D192" s="154" t="s">
        <v>308</v>
      </c>
      <c r="E192" s="145">
        <v>4546</v>
      </c>
      <c r="F192" s="145">
        <v>192</v>
      </c>
      <c r="G192" s="145">
        <v>203</v>
      </c>
      <c r="H192" s="145">
        <v>246</v>
      </c>
      <c r="I192" s="145">
        <v>290</v>
      </c>
      <c r="J192" s="145">
        <v>233</v>
      </c>
      <c r="K192" s="145">
        <v>249</v>
      </c>
      <c r="L192" s="145">
        <v>209</v>
      </c>
      <c r="M192" s="145">
        <v>186</v>
      </c>
      <c r="N192" s="145">
        <v>249</v>
      </c>
      <c r="O192" s="145">
        <v>337</v>
      </c>
      <c r="P192" s="145">
        <v>383</v>
      </c>
      <c r="Q192" s="145">
        <v>313</v>
      </c>
      <c r="R192" s="145">
        <v>265</v>
      </c>
      <c r="S192" s="145">
        <v>321</v>
      </c>
      <c r="T192" s="145">
        <v>326</v>
      </c>
      <c r="U192" s="145">
        <v>279</v>
      </c>
      <c r="V192" s="145">
        <v>265</v>
      </c>
    </row>
    <row r="193" spans="1:22" ht="12.75" customHeight="1">
      <c r="A193" s="147" t="s">
        <v>567</v>
      </c>
      <c r="B193" s="146" t="s">
        <v>575</v>
      </c>
      <c r="C193" s="147" t="s">
        <v>967</v>
      </c>
      <c r="D193" s="154" t="s">
        <v>308</v>
      </c>
      <c r="E193" s="145">
        <v>5501</v>
      </c>
      <c r="F193" s="145">
        <v>309</v>
      </c>
      <c r="G193" s="145">
        <v>293</v>
      </c>
      <c r="H193" s="145">
        <v>285</v>
      </c>
      <c r="I193" s="145">
        <v>291</v>
      </c>
      <c r="J193" s="145">
        <v>276</v>
      </c>
      <c r="K193" s="145">
        <v>332</v>
      </c>
      <c r="L193" s="145">
        <v>296</v>
      </c>
      <c r="M193" s="145">
        <v>319</v>
      </c>
      <c r="N193" s="145">
        <v>306</v>
      </c>
      <c r="O193" s="145">
        <v>367</v>
      </c>
      <c r="P193" s="145">
        <v>466</v>
      </c>
      <c r="Q193" s="145">
        <v>324</v>
      </c>
      <c r="R193" s="145">
        <v>284</v>
      </c>
      <c r="S193" s="145">
        <v>375</v>
      </c>
      <c r="T193" s="145">
        <v>382</v>
      </c>
      <c r="U193" s="145">
        <v>318</v>
      </c>
      <c r="V193" s="145">
        <v>278</v>
      </c>
    </row>
    <row r="194" spans="1:22" ht="12.75" customHeight="1">
      <c r="A194" s="147" t="s">
        <v>568</v>
      </c>
      <c r="B194" s="146" t="s">
        <v>575</v>
      </c>
      <c r="C194" s="147" t="s">
        <v>968</v>
      </c>
      <c r="D194" s="154" t="s">
        <v>308</v>
      </c>
      <c r="E194" s="145">
        <v>4162</v>
      </c>
      <c r="F194" s="145">
        <v>211</v>
      </c>
      <c r="G194" s="145">
        <v>180</v>
      </c>
      <c r="H194" s="145">
        <v>245</v>
      </c>
      <c r="I194" s="145">
        <v>238</v>
      </c>
      <c r="J194" s="145">
        <v>243</v>
      </c>
      <c r="K194" s="145">
        <v>235</v>
      </c>
      <c r="L194" s="145">
        <v>257</v>
      </c>
      <c r="M194" s="145">
        <v>215</v>
      </c>
      <c r="N194" s="145">
        <v>221</v>
      </c>
      <c r="O194" s="145">
        <v>279</v>
      </c>
      <c r="P194" s="145">
        <v>368</v>
      </c>
      <c r="Q194" s="145">
        <v>283</v>
      </c>
      <c r="R194" s="145">
        <v>248</v>
      </c>
      <c r="S194" s="145">
        <v>285</v>
      </c>
      <c r="T194" s="145">
        <v>240</v>
      </c>
      <c r="U194" s="145">
        <v>229</v>
      </c>
      <c r="V194" s="145">
        <v>185</v>
      </c>
    </row>
    <row r="195" spans="1:22" ht="12.75" customHeight="1">
      <c r="A195" s="147" t="s">
        <v>569</v>
      </c>
      <c r="B195" s="146" t="s">
        <v>575</v>
      </c>
      <c r="C195" s="147" t="s">
        <v>969</v>
      </c>
      <c r="D195" s="154" t="s">
        <v>308</v>
      </c>
      <c r="E195" s="145">
        <v>3086</v>
      </c>
      <c r="F195" s="145">
        <v>173</v>
      </c>
      <c r="G195" s="145">
        <v>200</v>
      </c>
      <c r="H195" s="145">
        <v>175</v>
      </c>
      <c r="I195" s="145">
        <v>170</v>
      </c>
      <c r="J195" s="145">
        <v>161</v>
      </c>
      <c r="K195" s="145">
        <v>272</v>
      </c>
      <c r="L195" s="145">
        <v>236</v>
      </c>
      <c r="M195" s="145">
        <v>179</v>
      </c>
      <c r="N195" s="145">
        <v>159</v>
      </c>
      <c r="O195" s="145">
        <v>180</v>
      </c>
      <c r="P195" s="145">
        <v>259</v>
      </c>
      <c r="Q195" s="145">
        <v>204</v>
      </c>
      <c r="R195" s="145">
        <v>172</v>
      </c>
      <c r="S195" s="145">
        <v>150</v>
      </c>
      <c r="T195" s="145">
        <v>145</v>
      </c>
      <c r="U195" s="145">
        <v>114</v>
      </c>
      <c r="V195" s="145">
        <v>137</v>
      </c>
    </row>
    <row r="196" spans="1:22" ht="12.75" customHeight="1">
      <c r="A196" s="147" t="s">
        <v>570</v>
      </c>
      <c r="B196" s="146" t="s">
        <v>575</v>
      </c>
      <c r="C196" s="147" t="s">
        <v>970</v>
      </c>
      <c r="D196" s="154" t="s">
        <v>308</v>
      </c>
      <c r="E196" s="145">
        <v>6053</v>
      </c>
      <c r="F196" s="145">
        <v>225</v>
      </c>
      <c r="G196" s="145">
        <v>251</v>
      </c>
      <c r="H196" s="145">
        <v>315</v>
      </c>
      <c r="I196" s="145">
        <v>384</v>
      </c>
      <c r="J196" s="145">
        <v>363</v>
      </c>
      <c r="K196" s="145">
        <v>374</v>
      </c>
      <c r="L196" s="145">
        <v>319</v>
      </c>
      <c r="M196" s="145">
        <v>329</v>
      </c>
      <c r="N196" s="145">
        <v>348</v>
      </c>
      <c r="O196" s="145">
        <v>395</v>
      </c>
      <c r="P196" s="145">
        <v>589</v>
      </c>
      <c r="Q196" s="145">
        <v>439</v>
      </c>
      <c r="R196" s="145">
        <v>347</v>
      </c>
      <c r="S196" s="145">
        <v>413</v>
      </c>
      <c r="T196" s="145">
        <v>378</v>
      </c>
      <c r="U196" s="145">
        <v>305</v>
      </c>
      <c r="V196" s="145">
        <v>279</v>
      </c>
    </row>
    <row r="197" spans="1:22" ht="12.75" customHeight="1">
      <c r="A197" s="147" t="s">
        <v>571</v>
      </c>
      <c r="B197" s="146" t="s">
        <v>575</v>
      </c>
      <c r="C197" s="147" t="s">
        <v>971</v>
      </c>
      <c r="D197" s="154" t="s">
        <v>308</v>
      </c>
      <c r="E197" s="145">
        <v>8088</v>
      </c>
      <c r="F197" s="145">
        <v>348</v>
      </c>
      <c r="G197" s="145">
        <v>405</v>
      </c>
      <c r="H197" s="145">
        <v>451</v>
      </c>
      <c r="I197" s="145">
        <v>523</v>
      </c>
      <c r="J197" s="145">
        <v>488</v>
      </c>
      <c r="K197" s="145">
        <v>511</v>
      </c>
      <c r="L197" s="145">
        <v>508</v>
      </c>
      <c r="M197" s="145">
        <v>441</v>
      </c>
      <c r="N197" s="145">
        <v>460</v>
      </c>
      <c r="O197" s="145">
        <v>574</v>
      </c>
      <c r="P197" s="145">
        <v>714</v>
      </c>
      <c r="Q197" s="145">
        <v>551</v>
      </c>
      <c r="R197" s="145">
        <v>438</v>
      </c>
      <c r="S197" s="145">
        <v>511</v>
      </c>
      <c r="T197" s="145">
        <v>477</v>
      </c>
      <c r="U197" s="145">
        <v>334</v>
      </c>
      <c r="V197" s="145">
        <v>354</v>
      </c>
    </row>
    <row r="198" spans="1:22" ht="12.75" customHeight="1">
      <c r="A198" s="147" t="s">
        <v>572</v>
      </c>
      <c r="B198" s="146" t="s">
        <v>575</v>
      </c>
      <c r="C198" s="147" t="s">
        <v>972</v>
      </c>
      <c r="D198" s="154" t="s">
        <v>308</v>
      </c>
      <c r="E198" s="145">
        <v>9625</v>
      </c>
      <c r="F198" s="145">
        <v>354</v>
      </c>
      <c r="G198" s="145">
        <v>441</v>
      </c>
      <c r="H198" s="145">
        <v>520</v>
      </c>
      <c r="I198" s="145">
        <v>570</v>
      </c>
      <c r="J198" s="145">
        <v>528</v>
      </c>
      <c r="K198" s="145">
        <v>533</v>
      </c>
      <c r="L198" s="145">
        <v>540</v>
      </c>
      <c r="M198" s="145">
        <v>518</v>
      </c>
      <c r="N198" s="145">
        <v>601</v>
      </c>
      <c r="O198" s="145">
        <v>654</v>
      </c>
      <c r="P198" s="145">
        <v>816</v>
      </c>
      <c r="Q198" s="145">
        <v>715</v>
      </c>
      <c r="R198" s="145">
        <v>601</v>
      </c>
      <c r="S198" s="145">
        <v>636</v>
      </c>
      <c r="T198" s="145">
        <v>674</v>
      </c>
      <c r="U198" s="145">
        <v>496</v>
      </c>
      <c r="V198" s="145">
        <v>428</v>
      </c>
    </row>
    <row r="199" spans="1:22" ht="12.75" customHeight="1">
      <c r="A199" s="303" t="s">
        <v>31</v>
      </c>
      <c r="B199" s="302" t="s">
        <v>575</v>
      </c>
      <c r="C199" s="303" t="s">
        <v>491</v>
      </c>
      <c r="D199" s="116" t="s">
        <v>309</v>
      </c>
      <c r="E199" s="304">
        <v>2872314</v>
      </c>
      <c r="F199" s="304">
        <v>129751</v>
      </c>
      <c r="G199" s="304">
        <v>131169</v>
      </c>
      <c r="H199" s="304">
        <v>133490</v>
      </c>
      <c r="I199" s="304">
        <v>153321</v>
      </c>
      <c r="J199" s="304">
        <v>169926</v>
      </c>
      <c r="K199" s="304">
        <v>205450</v>
      </c>
      <c r="L199" s="304">
        <v>216765</v>
      </c>
      <c r="M199" s="304">
        <v>183911</v>
      </c>
      <c r="N199" s="304">
        <v>170573</v>
      </c>
      <c r="O199" s="304">
        <v>169793</v>
      </c>
      <c r="P199" s="304">
        <v>226519</v>
      </c>
      <c r="Q199" s="304">
        <v>203431</v>
      </c>
      <c r="R199" s="304">
        <v>184303</v>
      </c>
      <c r="S199" s="304">
        <v>170380</v>
      </c>
      <c r="T199" s="304">
        <v>149703</v>
      </c>
      <c r="U199" s="304">
        <v>115746</v>
      </c>
      <c r="V199" s="304">
        <v>158083</v>
      </c>
    </row>
    <row r="200" spans="1:22" ht="12.75" customHeight="1">
      <c r="A200" s="147" t="s">
        <v>33</v>
      </c>
      <c r="B200" s="146" t="s">
        <v>575</v>
      </c>
      <c r="C200" s="147" t="s">
        <v>492</v>
      </c>
      <c r="D200" s="144" t="s">
        <v>309</v>
      </c>
      <c r="E200" s="145">
        <v>772709</v>
      </c>
      <c r="F200" s="145">
        <v>31828</v>
      </c>
      <c r="G200" s="145">
        <v>31968</v>
      </c>
      <c r="H200" s="145">
        <v>33868</v>
      </c>
      <c r="I200" s="145">
        <v>40201</v>
      </c>
      <c r="J200" s="145">
        <v>48067</v>
      </c>
      <c r="K200" s="145">
        <v>57173</v>
      </c>
      <c r="L200" s="145">
        <v>57986</v>
      </c>
      <c r="M200" s="145">
        <v>49593</v>
      </c>
      <c r="N200" s="145">
        <v>47467</v>
      </c>
      <c r="O200" s="145">
        <v>46625</v>
      </c>
      <c r="P200" s="145">
        <v>61102</v>
      </c>
      <c r="Q200" s="145">
        <v>54932</v>
      </c>
      <c r="R200" s="145">
        <v>50964</v>
      </c>
      <c r="S200" s="145">
        <v>48001</v>
      </c>
      <c r="T200" s="145">
        <v>41763</v>
      </c>
      <c r="U200" s="145">
        <v>30858</v>
      </c>
      <c r="V200" s="145">
        <v>40313</v>
      </c>
    </row>
    <row r="201" spans="1:22" ht="12.75" customHeight="1">
      <c r="A201" s="327" t="s">
        <v>36</v>
      </c>
      <c r="B201" s="306" t="s">
        <v>575</v>
      </c>
      <c r="C201" s="307" t="s">
        <v>889</v>
      </c>
      <c r="D201" s="308" t="s">
        <v>309</v>
      </c>
      <c r="E201" s="309">
        <v>101887</v>
      </c>
      <c r="F201" s="309">
        <v>4887</v>
      </c>
      <c r="G201" s="309">
        <v>4296</v>
      </c>
      <c r="H201" s="309">
        <v>4237</v>
      </c>
      <c r="I201" s="309">
        <v>4783</v>
      </c>
      <c r="J201" s="309">
        <v>6216</v>
      </c>
      <c r="K201" s="309">
        <v>8084</v>
      </c>
      <c r="L201" s="309">
        <v>9231</v>
      </c>
      <c r="M201" s="309">
        <v>7690</v>
      </c>
      <c r="N201" s="309">
        <v>6946</v>
      </c>
      <c r="O201" s="309">
        <v>6149</v>
      </c>
      <c r="P201" s="309">
        <v>7688</v>
      </c>
      <c r="Q201" s="309">
        <v>6645</v>
      </c>
      <c r="R201" s="309">
        <v>6008</v>
      </c>
      <c r="S201" s="309">
        <v>5757</v>
      </c>
      <c r="T201" s="309">
        <v>5070</v>
      </c>
      <c r="U201" s="309">
        <v>3600</v>
      </c>
      <c r="V201" s="309">
        <v>4600</v>
      </c>
    </row>
    <row r="202" spans="1:22" ht="12.75" customHeight="1">
      <c r="A202" s="147" t="s">
        <v>38</v>
      </c>
      <c r="B202" s="146" t="s">
        <v>575</v>
      </c>
      <c r="C202" s="305" t="s">
        <v>890</v>
      </c>
      <c r="D202" s="144" t="s">
        <v>309</v>
      </c>
      <c r="E202" s="145">
        <v>63343</v>
      </c>
      <c r="F202" s="145">
        <v>2618</v>
      </c>
      <c r="G202" s="145">
        <v>2195</v>
      </c>
      <c r="H202" s="145">
        <v>2167</v>
      </c>
      <c r="I202" s="145">
        <v>2600</v>
      </c>
      <c r="J202" s="145">
        <v>4066</v>
      </c>
      <c r="K202" s="145">
        <v>5429</v>
      </c>
      <c r="L202" s="145">
        <v>5244</v>
      </c>
      <c r="M202" s="145">
        <v>4187</v>
      </c>
      <c r="N202" s="145">
        <v>3649</v>
      </c>
      <c r="O202" s="145">
        <v>3344</v>
      </c>
      <c r="P202" s="145">
        <v>4671</v>
      </c>
      <c r="Q202" s="145">
        <v>4321</v>
      </c>
      <c r="R202" s="145">
        <v>4018</v>
      </c>
      <c r="S202" s="145">
        <v>4184</v>
      </c>
      <c r="T202" s="145">
        <v>3877</v>
      </c>
      <c r="U202" s="145">
        <v>2865</v>
      </c>
      <c r="V202" s="145">
        <v>3908</v>
      </c>
    </row>
    <row r="203" spans="1:22" ht="12.75" customHeight="1">
      <c r="A203" s="147" t="s">
        <v>40</v>
      </c>
      <c r="B203" s="146" t="s">
        <v>575</v>
      </c>
      <c r="C203" s="305" t="s">
        <v>891</v>
      </c>
      <c r="D203" s="144" t="s">
        <v>309</v>
      </c>
      <c r="E203" s="145">
        <v>55041</v>
      </c>
      <c r="F203" s="145">
        <v>1924</v>
      </c>
      <c r="G203" s="145">
        <v>1776</v>
      </c>
      <c r="H203" s="145">
        <v>1758</v>
      </c>
      <c r="I203" s="145">
        <v>2168</v>
      </c>
      <c r="J203" s="145">
        <v>3040</v>
      </c>
      <c r="K203" s="145">
        <v>4073</v>
      </c>
      <c r="L203" s="145">
        <v>3975</v>
      </c>
      <c r="M203" s="145">
        <v>3091</v>
      </c>
      <c r="N203" s="145">
        <v>2720</v>
      </c>
      <c r="O203" s="145">
        <v>2717</v>
      </c>
      <c r="P203" s="145">
        <v>3875</v>
      </c>
      <c r="Q203" s="145">
        <v>3865</v>
      </c>
      <c r="R203" s="145">
        <v>4212</v>
      </c>
      <c r="S203" s="145">
        <v>4433</v>
      </c>
      <c r="T203" s="145">
        <v>4015</v>
      </c>
      <c r="U203" s="145">
        <v>3196</v>
      </c>
      <c r="V203" s="145">
        <v>4203</v>
      </c>
    </row>
    <row r="204" spans="1:22" ht="12.75" customHeight="1">
      <c r="A204" s="147" t="s">
        <v>42</v>
      </c>
      <c r="B204" s="146" t="s">
        <v>575</v>
      </c>
      <c r="C204" s="305" t="s">
        <v>892</v>
      </c>
      <c r="D204" s="144" t="s">
        <v>309</v>
      </c>
      <c r="E204" s="145">
        <v>52281</v>
      </c>
      <c r="F204" s="145">
        <v>1846</v>
      </c>
      <c r="G204" s="145">
        <v>1792</v>
      </c>
      <c r="H204" s="145">
        <v>1853</v>
      </c>
      <c r="I204" s="145">
        <v>2319</v>
      </c>
      <c r="J204" s="145">
        <v>2721</v>
      </c>
      <c r="K204" s="145">
        <v>3394</v>
      </c>
      <c r="L204" s="145">
        <v>3348</v>
      </c>
      <c r="M204" s="145">
        <v>2772</v>
      </c>
      <c r="N204" s="145">
        <v>2612</v>
      </c>
      <c r="O204" s="145">
        <v>2677</v>
      </c>
      <c r="P204" s="145">
        <v>3824</v>
      </c>
      <c r="Q204" s="145">
        <v>3889</v>
      </c>
      <c r="R204" s="145">
        <v>4245</v>
      </c>
      <c r="S204" s="145">
        <v>4316</v>
      </c>
      <c r="T204" s="145">
        <v>3826</v>
      </c>
      <c r="U204" s="145">
        <v>2963</v>
      </c>
      <c r="V204" s="145">
        <v>3884</v>
      </c>
    </row>
    <row r="205" spans="1:22" ht="12.75" customHeight="1">
      <c r="A205" s="147" t="s">
        <v>44</v>
      </c>
      <c r="B205" s="146" t="s">
        <v>575</v>
      </c>
      <c r="C205" s="305" t="s">
        <v>893</v>
      </c>
      <c r="D205" s="144" t="s">
        <v>309</v>
      </c>
      <c r="E205" s="145">
        <v>89681</v>
      </c>
      <c r="F205" s="145">
        <v>3374</v>
      </c>
      <c r="G205" s="145">
        <v>3571</v>
      </c>
      <c r="H205" s="145">
        <v>3849</v>
      </c>
      <c r="I205" s="145">
        <v>4937</v>
      </c>
      <c r="J205" s="145">
        <v>5956</v>
      </c>
      <c r="K205" s="145">
        <v>6240</v>
      </c>
      <c r="L205" s="145">
        <v>6349</v>
      </c>
      <c r="M205" s="145">
        <v>5387</v>
      </c>
      <c r="N205" s="145">
        <v>5425</v>
      </c>
      <c r="O205" s="145">
        <v>5447</v>
      </c>
      <c r="P205" s="145">
        <v>7515</v>
      </c>
      <c r="Q205" s="145">
        <v>6849</v>
      </c>
      <c r="R205" s="145">
        <v>6359</v>
      </c>
      <c r="S205" s="145">
        <v>5836</v>
      </c>
      <c r="T205" s="145">
        <v>4794</v>
      </c>
      <c r="U205" s="145">
        <v>3485</v>
      </c>
      <c r="V205" s="145">
        <v>4308</v>
      </c>
    </row>
    <row r="206" spans="1:22" ht="12.75" customHeight="1">
      <c r="A206" s="147" t="s">
        <v>46</v>
      </c>
      <c r="B206" s="146" t="s">
        <v>575</v>
      </c>
      <c r="C206" s="305" t="s">
        <v>894</v>
      </c>
      <c r="D206" s="144" t="s">
        <v>309</v>
      </c>
      <c r="E206" s="145">
        <v>118231</v>
      </c>
      <c r="F206" s="145">
        <v>4974</v>
      </c>
      <c r="G206" s="145">
        <v>4770</v>
      </c>
      <c r="H206" s="145">
        <v>5178</v>
      </c>
      <c r="I206" s="145">
        <v>6113</v>
      </c>
      <c r="J206" s="145">
        <v>6954</v>
      </c>
      <c r="K206" s="145">
        <v>8657</v>
      </c>
      <c r="L206" s="145">
        <v>8722</v>
      </c>
      <c r="M206" s="145">
        <v>7469</v>
      </c>
      <c r="N206" s="145">
        <v>6918</v>
      </c>
      <c r="O206" s="145">
        <v>7013</v>
      </c>
      <c r="P206" s="145">
        <v>9269</v>
      </c>
      <c r="Q206" s="145">
        <v>8649</v>
      </c>
      <c r="R206" s="145">
        <v>8293</v>
      </c>
      <c r="S206" s="145">
        <v>7771</v>
      </c>
      <c r="T206" s="145">
        <v>6659</v>
      </c>
      <c r="U206" s="145">
        <v>4897</v>
      </c>
      <c r="V206" s="145">
        <v>5925</v>
      </c>
    </row>
    <row r="207" spans="1:22" ht="12.75" customHeight="1">
      <c r="A207" s="147" t="s">
        <v>48</v>
      </c>
      <c r="B207" s="146" t="s">
        <v>575</v>
      </c>
      <c r="C207" s="305" t="s">
        <v>895</v>
      </c>
      <c r="D207" s="144" t="s">
        <v>309</v>
      </c>
      <c r="E207" s="145">
        <v>116825</v>
      </c>
      <c r="F207" s="145">
        <v>4804</v>
      </c>
      <c r="G207" s="145">
        <v>5594</v>
      </c>
      <c r="H207" s="145">
        <v>5923</v>
      </c>
      <c r="I207" s="145">
        <v>6793</v>
      </c>
      <c r="J207" s="145">
        <v>7003</v>
      </c>
      <c r="K207" s="145">
        <v>8002</v>
      </c>
      <c r="L207" s="145">
        <v>8416</v>
      </c>
      <c r="M207" s="145">
        <v>7492</v>
      </c>
      <c r="N207" s="145">
        <v>7365</v>
      </c>
      <c r="O207" s="145">
        <v>7304</v>
      </c>
      <c r="P207" s="145">
        <v>9817</v>
      </c>
      <c r="Q207" s="145">
        <v>8967</v>
      </c>
      <c r="R207" s="145">
        <v>7948</v>
      </c>
      <c r="S207" s="145">
        <v>6569</v>
      </c>
      <c r="T207" s="145">
        <v>5431</v>
      </c>
      <c r="U207" s="145">
        <v>3945</v>
      </c>
      <c r="V207" s="145">
        <v>5452</v>
      </c>
    </row>
    <row r="208" spans="1:22" ht="12.75" customHeight="1">
      <c r="A208" s="147" t="s">
        <v>50</v>
      </c>
      <c r="B208" s="146" t="s">
        <v>575</v>
      </c>
      <c r="C208" s="305" t="s">
        <v>896</v>
      </c>
      <c r="D208" s="144" t="s">
        <v>309</v>
      </c>
      <c r="E208" s="145">
        <v>53929</v>
      </c>
      <c r="F208" s="145">
        <v>1713</v>
      </c>
      <c r="G208" s="145">
        <v>1536</v>
      </c>
      <c r="H208" s="145">
        <v>1717</v>
      </c>
      <c r="I208" s="145">
        <v>2115</v>
      </c>
      <c r="J208" s="145">
        <v>3787</v>
      </c>
      <c r="K208" s="145">
        <v>4749</v>
      </c>
      <c r="L208" s="145">
        <v>4080</v>
      </c>
      <c r="M208" s="145">
        <v>3259</v>
      </c>
      <c r="N208" s="145">
        <v>2943</v>
      </c>
      <c r="O208" s="145">
        <v>3008</v>
      </c>
      <c r="P208" s="145">
        <v>4067</v>
      </c>
      <c r="Q208" s="145">
        <v>3887</v>
      </c>
      <c r="R208" s="145">
        <v>3803</v>
      </c>
      <c r="S208" s="145">
        <v>3926</v>
      </c>
      <c r="T208" s="145">
        <v>3388</v>
      </c>
      <c r="U208" s="145">
        <v>2641</v>
      </c>
      <c r="V208" s="145">
        <v>3310</v>
      </c>
    </row>
    <row r="209" spans="1:22" ht="12.75" customHeight="1">
      <c r="A209" s="314" t="s">
        <v>52</v>
      </c>
      <c r="B209" s="310" t="s">
        <v>575</v>
      </c>
      <c r="C209" s="311" t="s">
        <v>897</v>
      </c>
      <c r="D209" s="312" t="s">
        <v>309</v>
      </c>
      <c r="E209" s="313">
        <v>121491</v>
      </c>
      <c r="F209" s="313">
        <v>5688</v>
      </c>
      <c r="G209" s="313">
        <v>6438</v>
      </c>
      <c r="H209" s="313">
        <v>7186</v>
      </c>
      <c r="I209" s="313">
        <v>8373</v>
      </c>
      <c r="J209" s="313">
        <v>8324</v>
      </c>
      <c r="K209" s="313">
        <v>8545</v>
      </c>
      <c r="L209" s="313">
        <v>8621</v>
      </c>
      <c r="M209" s="313">
        <v>8246</v>
      </c>
      <c r="N209" s="313">
        <v>8889</v>
      </c>
      <c r="O209" s="313">
        <v>8966</v>
      </c>
      <c r="P209" s="313">
        <v>10376</v>
      </c>
      <c r="Q209" s="313">
        <v>7860</v>
      </c>
      <c r="R209" s="313">
        <v>6078</v>
      </c>
      <c r="S209" s="313">
        <v>5209</v>
      </c>
      <c r="T209" s="313">
        <v>4703</v>
      </c>
      <c r="U209" s="313">
        <v>3266</v>
      </c>
      <c r="V209" s="313">
        <v>4723</v>
      </c>
    </row>
    <row r="210" spans="1:22" ht="12.75" customHeight="1">
      <c r="A210" s="147" t="s">
        <v>54</v>
      </c>
      <c r="B210" s="146" t="s">
        <v>575</v>
      </c>
      <c r="C210" s="147" t="s">
        <v>493</v>
      </c>
      <c r="D210" s="144" t="s">
        <v>309</v>
      </c>
      <c r="E210" s="145">
        <v>245683</v>
      </c>
      <c r="F210" s="145">
        <v>12834</v>
      </c>
      <c r="G210" s="145">
        <v>12507</v>
      </c>
      <c r="H210" s="145">
        <v>12018</v>
      </c>
      <c r="I210" s="145">
        <v>12954</v>
      </c>
      <c r="J210" s="145">
        <v>14219</v>
      </c>
      <c r="K210" s="145">
        <v>18159</v>
      </c>
      <c r="L210" s="145">
        <v>19546</v>
      </c>
      <c r="M210" s="145">
        <v>16082</v>
      </c>
      <c r="N210" s="145">
        <v>14238</v>
      </c>
      <c r="O210" s="145">
        <v>13618</v>
      </c>
      <c r="P210" s="145">
        <v>18560</v>
      </c>
      <c r="Q210" s="145">
        <v>17323</v>
      </c>
      <c r="R210" s="145">
        <v>15817</v>
      </c>
      <c r="S210" s="145">
        <v>13994</v>
      </c>
      <c r="T210" s="145">
        <v>12106</v>
      </c>
      <c r="U210" s="145">
        <v>9162</v>
      </c>
      <c r="V210" s="145">
        <v>12546</v>
      </c>
    </row>
    <row r="211" spans="1:22" ht="12.75" customHeight="1">
      <c r="A211" s="147" t="s">
        <v>56</v>
      </c>
      <c r="B211" s="146" t="s">
        <v>575</v>
      </c>
      <c r="C211" s="147" t="s">
        <v>494</v>
      </c>
      <c r="D211" s="144" t="s">
        <v>309</v>
      </c>
      <c r="E211" s="145">
        <v>234302</v>
      </c>
      <c r="F211" s="145">
        <v>10548</v>
      </c>
      <c r="G211" s="145">
        <v>9882</v>
      </c>
      <c r="H211" s="145">
        <v>9588</v>
      </c>
      <c r="I211" s="145">
        <v>10923</v>
      </c>
      <c r="J211" s="145">
        <v>13605</v>
      </c>
      <c r="K211" s="145">
        <v>18367</v>
      </c>
      <c r="L211" s="145">
        <v>19891</v>
      </c>
      <c r="M211" s="145">
        <v>15436</v>
      </c>
      <c r="N211" s="145">
        <v>12739</v>
      </c>
      <c r="O211" s="145">
        <v>12455</v>
      </c>
      <c r="P211" s="145">
        <v>18296</v>
      </c>
      <c r="Q211" s="145">
        <v>17513</v>
      </c>
      <c r="R211" s="145">
        <v>16682</v>
      </c>
      <c r="S211" s="145">
        <v>15133</v>
      </c>
      <c r="T211" s="145">
        <v>12304</v>
      </c>
      <c r="U211" s="145">
        <v>8973</v>
      </c>
      <c r="V211" s="145">
        <v>11967</v>
      </c>
    </row>
    <row r="212" spans="1:22" ht="12.75" customHeight="1">
      <c r="A212" s="147" t="s">
        <v>58</v>
      </c>
      <c r="B212" s="146" t="s">
        <v>575</v>
      </c>
      <c r="C212" s="147" t="s">
        <v>495</v>
      </c>
      <c r="D212" s="144" t="s">
        <v>309</v>
      </c>
      <c r="E212" s="145">
        <v>149279</v>
      </c>
      <c r="F212" s="145">
        <v>7292</v>
      </c>
      <c r="G212" s="145">
        <v>7393</v>
      </c>
      <c r="H212" s="145">
        <v>7420</v>
      </c>
      <c r="I212" s="145">
        <v>7798</v>
      </c>
      <c r="J212" s="145">
        <v>8483</v>
      </c>
      <c r="K212" s="145">
        <v>11101</v>
      </c>
      <c r="L212" s="145">
        <v>12530</v>
      </c>
      <c r="M212" s="145">
        <v>10502</v>
      </c>
      <c r="N212" s="145">
        <v>8765</v>
      </c>
      <c r="O212" s="145">
        <v>8516</v>
      </c>
      <c r="P212" s="145">
        <v>11844</v>
      </c>
      <c r="Q212" s="145">
        <v>10813</v>
      </c>
      <c r="R212" s="145">
        <v>9704</v>
      </c>
      <c r="S212" s="145">
        <v>8324</v>
      </c>
      <c r="T212" s="145">
        <v>6907</v>
      </c>
      <c r="U212" s="145">
        <v>5024</v>
      </c>
      <c r="V212" s="145">
        <v>6863</v>
      </c>
    </row>
    <row r="213" spans="1:22" ht="12.75" customHeight="1">
      <c r="A213" s="147" t="s">
        <v>60</v>
      </c>
      <c r="B213" s="146" t="s">
        <v>575</v>
      </c>
      <c r="C213" s="147" t="s">
        <v>496</v>
      </c>
      <c r="D213" s="144" t="s">
        <v>309</v>
      </c>
      <c r="E213" s="145">
        <v>230006</v>
      </c>
      <c r="F213" s="145">
        <v>11656</v>
      </c>
      <c r="G213" s="145">
        <v>10533</v>
      </c>
      <c r="H213" s="145">
        <v>9837</v>
      </c>
      <c r="I213" s="145">
        <v>10950</v>
      </c>
      <c r="J213" s="145">
        <v>14338</v>
      </c>
      <c r="K213" s="145">
        <v>18705</v>
      </c>
      <c r="L213" s="145">
        <v>21270</v>
      </c>
      <c r="M213" s="145">
        <v>16997</v>
      </c>
      <c r="N213" s="145">
        <v>14369</v>
      </c>
      <c r="O213" s="145">
        <v>13179</v>
      </c>
      <c r="P213" s="145">
        <v>17561</v>
      </c>
      <c r="Q213" s="145">
        <v>15682</v>
      </c>
      <c r="R213" s="145">
        <v>13707</v>
      </c>
      <c r="S213" s="145">
        <v>12451</v>
      </c>
      <c r="T213" s="145">
        <v>10501</v>
      </c>
      <c r="U213" s="145">
        <v>7861</v>
      </c>
      <c r="V213" s="145">
        <v>10409</v>
      </c>
    </row>
    <row r="214" spans="1:22" ht="12.75" customHeight="1">
      <c r="A214" s="147" t="s">
        <v>62</v>
      </c>
      <c r="B214" s="146" t="s">
        <v>575</v>
      </c>
      <c r="C214" s="147" t="s">
        <v>497</v>
      </c>
      <c r="D214" s="144" t="s">
        <v>309</v>
      </c>
      <c r="E214" s="145">
        <v>21615</v>
      </c>
      <c r="F214" s="145">
        <v>895</v>
      </c>
      <c r="G214" s="145">
        <v>872</v>
      </c>
      <c r="H214" s="145">
        <v>939</v>
      </c>
      <c r="I214" s="145">
        <v>1180</v>
      </c>
      <c r="J214" s="145">
        <v>1091</v>
      </c>
      <c r="K214" s="145">
        <v>1249</v>
      </c>
      <c r="L214" s="145">
        <v>1327</v>
      </c>
      <c r="M214" s="145">
        <v>1164</v>
      </c>
      <c r="N214" s="145">
        <v>1141</v>
      </c>
      <c r="O214" s="145">
        <v>1318</v>
      </c>
      <c r="P214" s="145">
        <v>1743</v>
      </c>
      <c r="Q214" s="145">
        <v>1496</v>
      </c>
      <c r="R214" s="145">
        <v>1285</v>
      </c>
      <c r="S214" s="145">
        <v>1398</v>
      </c>
      <c r="T214" s="145">
        <v>1450</v>
      </c>
      <c r="U214" s="145">
        <v>1247</v>
      </c>
      <c r="V214" s="145">
        <v>1820</v>
      </c>
    </row>
    <row r="215" spans="1:22" ht="12.75" customHeight="1">
      <c r="A215" s="147" t="s">
        <v>64</v>
      </c>
      <c r="B215" s="146" t="s">
        <v>575</v>
      </c>
      <c r="C215" s="147" t="s">
        <v>498</v>
      </c>
      <c r="D215" s="144" t="s">
        <v>309</v>
      </c>
      <c r="E215" s="145">
        <v>47624</v>
      </c>
      <c r="F215" s="145">
        <v>2020</v>
      </c>
      <c r="G215" s="145">
        <v>1772</v>
      </c>
      <c r="H215" s="145">
        <v>1685</v>
      </c>
      <c r="I215" s="145">
        <v>2040</v>
      </c>
      <c r="J215" s="145">
        <v>2622</v>
      </c>
      <c r="K215" s="145">
        <v>3484</v>
      </c>
      <c r="L215" s="145">
        <v>4131</v>
      </c>
      <c r="M215" s="145">
        <v>3401</v>
      </c>
      <c r="N215" s="145">
        <v>3031</v>
      </c>
      <c r="O215" s="145">
        <v>2852</v>
      </c>
      <c r="P215" s="145">
        <v>3800</v>
      </c>
      <c r="Q215" s="145">
        <v>3564</v>
      </c>
      <c r="R215" s="145">
        <v>3088</v>
      </c>
      <c r="S215" s="145">
        <v>2952</v>
      </c>
      <c r="T215" s="145">
        <v>2580</v>
      </c>
      <c r="U215" s="145">
        <v>1964</v>
      </c>
      <c r="V215" s="145">
        <v>2638</v>
      </c>
    </row>
    <row r="216" spans="1:22" ht="12.75" customHeight="1">
      <c r="A216" s="147" t="s">
        <v>66</v>
      </c>
      <c r="B216" s="146" t="s">
        <v>575</v>
      </c>
      <c r="C216" s="147" t="s">
        <v>499</v>
      </c>
      <c r="D216" s="144" t="s">
        <v>309</v>
      </c>
      <c r="E216" s="145">
        <v>96380</v>
      </c>
      <c r="F216" s="145">
        <v>5259</v>
      </c>
      <c r="G216" s="145">
        <v>4955</v>
      </c>
      <c r="H216" s="145">
        <v>4341</v>
      </c>
      <c r="I216" s="145">
        <v>4578</v>
      </c>
      <c r="J216" s="145">
        <v>5637</v>
      </c>
      <c r="K216" s="145">
        <v>7790</v>
      </c>
      <c r="L216" s="145">
        <v>8876</v>
      </c>
      <c r="M216" s="145">
        <v>7020</v>
      </c>
      <c r="N216" s="145">
        <v>5593</v>
      </c>
      <c r="O216" s="145">
        <v>5317</v>
      </c>
      <c r="P216" s="145">
        <v>7540</v>
      </c>
      <c r="Q216" s="145">
        <v>6969</v>
      </c>
      <c r="R216" s="145">
        <v>6283</v>
      </c>
      <c r="S216" s="145">
        <v>5241</v>
      </c>
      <c r="T216" s="145">
        <v>4077</v>
      </c>
      <c r="U216" s="145">
        <v>2835</v>
      </c>
      <c r="V216" s="145">
        <v>4069</v>
      </c>
    </row>
    <row r="217" spans="1:22" ht="12.75" customHeight="1">
      <c r="A217" s="147" t="s">
        <v>68</v>
      </c>
      <c r="B217" s="146" t="s">
        <v>575</v>
      </c>
      <c r="C217" s="147" t="s">
        <v>500</v>
      </c>
      <c r="D217" s="144" t="s">
        <v>309</v>
      </c>
      <c r="E217" s="145">
        <v>17506</v>
      </c>
      <c r="F217" s="145">
        <v>640</v>
      </c>
      <c r="G217" s="145">
        <v>688</v>
      </c>
      <c r="H217" s="145">
        <v>662</v>
      </c>
      <c r="I217" s="145">
        <v>876</v>
      </c>
      <c r="J217" s="145">
        <v>969</v>
      </c>
      <c r="K217" s="145">
        <v>1178</v>
      </c>
      <c r="L217" s="145">
        <v>1012</v>
      </c>
      <c r="M217" s="145">
        <v>868</v>
      </c>
      <c r="N217" s="145">
        <v>825</v>
      </c>
      <c r="O217" s="145">
        <v>943</v>
      </c>
      <c r="P217" s="145">
        <v>1556</v>
      </c>
      <c r="Q217" s="145">
        <v>1406</v>
      </c>
      <c r="R217" s="145">
        <v>1241</v>
      </c>
      <c r="S217" s="145">
        <v>1237</v>
      </c>
      <c r="T217" s="145">
        <v>1059</v>
      </c>
      <c r="U217" s="145">
        <v>920</v>
      </c>
      <c r="V217" s="145">
        <v>1426</v>
      </c>
    </row>
    <row r="218" spans="1:22" ht="12.75" customHeight="1">
      <c r="A218" s="147" t="s">
        <v>70</v>
      </c>
      <c r="B218" s="146" t="s">
        <v>575</v>
      </c>
      <c r="C218" s="147" t="s">
        <v>501</v>
      </c>
      <c r="D218" s="144" t="s">
        <v>309</v>
      </c>
      <c r="E218" s="145">
        <v>24574</v>
      </c>
      <c r="F218" s="145">
        <v>1113</v>
      </c>
      <c r="G218" s="145">
        <v>1228</v>
      </c>
      <c r="H218" s="145">
        <v>1253</v>
      </c>
      <c r="I218" s="145">
        <v>1376</v>
      </c>
      <c r="J218" s="145">
        <v>1194</v>
      </c>
      <c r="K218" s="145">
        <v>1485</v>
      </c>
      <c r="L218" s="145">
        <v>1579</v>
      </c>
      <c r="M218" s="145">
        <v>1385</v>
      </c>
      <c r="N218" s="145">
        <v>1463</v>
      </c>
      <c r="O218" s="145">
        <v>1431</v>
      </c>
      <c r="P218" s="145">
        <v>1911</v>
      </c>
      <c r="Q218" s="145">
        <v>1673</v>
      </c>
      <c r="R218" s="145">
        <v>1466</v>
      </c>
      <c r="S218" s="145">
        <v>1602</v>
      </c>
      <c r="T218" s="145">
        <v>1463</v>
      </c>
      <c r="U218" s="145">
        <v>1224</v>
      </c>
      <c r="V218" s="145">
        <v>1728</v>
      </c>
    </row>
    <row r="219" spans="1:22" ht="12.75" customHeight="1">
      <c r="A219" s="147" t="s">
        <v>72</v>
      </c>
      <c r="B219" s="146" t="s">
        <v>575</v>
      </c>
      <c r="C219" s="147" t="s">
        <v>502</v>
      </c>
      <c r="D219" s="144" t="s">
        <v>309</v>
      </c>
      <c r="E219" s="145">
        <v>135205</v>
      </c>
      <c r="F219" s="145">
        <v>6821</v>
      </c>
      <c r="G219" s="145">
        <v>6851</v>
      </c>
      <c r="H219" s="145">
        <v>6700</v>
      </c>
      <c r="I219" s="145">
        <v>7918</v>
      </c>
      <c r="J219" s="145">
        <v>8410</v>
      </c>
      <c r="K219" s="145">
        <v>10240</v>
      </c>
      <c r="L219" s="145">
        <v>10550</v>
      </c>
      <c r="M219" s="145">
        <v>8551</v>
      </c>
      <c r="N219" s="145">
        <v>8088</v>
      </c>
      <c r="O219" s="145">
        <v>8378</v>
      </c>
      <c r="P219" s="145">
        <v>11434</v>
      </c>
      <c r="Q219" s="145">
        <v>10085</v>
      </c>
      <c r="R219" s="145">
        <v>8482</v>
      </c>
      <c r="S219" s="145">
        <v>6923</v>
      </c>
      <c r="T219" s="145">
        <v>5801</v>
      </c>
      <c r="U219" s="145">
        <v>4208</v>
      </c>
      <c r="V219" s="145">
        <v>5765</v>
      </c>
    </row>
    <row r="220" spans="1:22" ht="12.75" customHeight="1">
      <c r="A220" s="147" t="s">
        <v>503</v>
      </c>
      <c r="B220" s="146" t="s">
        <v>575</v>
      </c>
      <c r="C220" s="147" t="s">
        <v>504</v>
      </c>
      <c r="D220" s="144" t="s">
        <v>309</v>
      </c>
      <c r="E220" s="145">
        <v>21137</v>
      </c>
      <c r="F220" s="145">
        <v>989</v>
      </c>
      <c r="G220" s="145">
        <v>1026</v>
      </c>
      <c r="H220" s="145">
        <v>1063</v>
      </c>
      <c r="I220" s="145">
        <v>1194</v>
      </c>
      <c r="J220" s="145">
        <v>1223</v>
      </c>
      <c r="K220" s="145">
        <v>1441</v>
      </c>
      <c r="L220" s="145">
        <v>1428</v>
      </c>
      <c r="M220" s="145">
        <v>1227</v>
      </c>
      <c r="N220" s="145">
        <v>1142</v>
      </c>
      <c r="O220" s="145">
        <v>1225</v>
      </c>
      <c r="P220" s="145">
        <v>1696</v>
      </c>
      <c r="Q220" s="145">
        <v>1487</v>
      </c>
      <c r="R220" s="145">
        <v>1353</v>
      </c>
      <c r="S220" s="145">
        <v>1192</v>
      </c>
      <c r="T220" s="145">
        <v>1133</v>
      </c>
      <c r="U220" s="145">
        <v>945</v>
      </c>
      <c r="V220" s="145">
        <v>1373</v>
      </c>
    </row>
    <row r="221" spans="1:22" ht="12.75" customHeight="1">
      <c r="A221" s="147" t="s">
        <v>74</v>
      </c>
      <c r="B221" s="146" t="s">
        <v>575</v>
      </c>
      <c r="C221" s="147" t="s">
        <v>505</v>
      </c>
      <c r="D221" s="144" t="s">
        <v>309</v>
      </c>
      <c r="E221" s="145">
        <v>27260</v>
      </c>
      <c r="F221" s="145">
        <v>1269</v>
      </c>
      <c r="G221" s="145">
        <v>1277</v>
      </c>
      <c r="H221" s="145">
        <v>1343</v>
      </c>
      <c r="I221" s="145">
        <v>1539</v>
      </c>
      <c r="J221" s="145">
        <v>1564</v>
      </c>
      <c r="K221" s="145">
        <v>1774</v>
      </c>
      <c r="L221" s="145">
        <v>1732</v>
      </c>
      <c r="M221" s="145">
        <v>1597</v>
      </c>
      <c r="N221" s="145">
        <v>1476</v>
      </c>
      <c r="O221" s="145">
        <v>1565</v>
      </c>
      <c r="P221" s="145">
        <v>2189</v>
      </c>
      <c r="Q221" s="145">
        <v>1877</v>
      </c>
      <c r="R221" s="145">
        <v>1773</v>
      </c>
      <c r="S221" s="145">
        <v>1712</v>
      </c>
      <c r="T221" s="145">
        <v>1557</v>
      </c>
      <c r="U221" s="145">
        <v>1222</v>
      </c>
      <c r="V221" s="145">
        <v>1794</v>
      </c>
    </row>
    <row r="222" spans="1:22" ht="12.75" customHeight="1">
      <c r="A222" s="147" t="s">
        <v>76</v>
      </c>
      <c r="B222" s="146" t="s">
        <v>575</v>
      </c>
      <c r="C222" s="147" t="s">
        <v>506</v>
      </c>
      <c r="D222" s="144" t="s">
        <v>309</v>
      </c>
      <c r="E222" s="145">
        <v>19511</v>
      </c>
      <c r="F222" s="145">
        <v>904</v>
      </c>
      <c r="G222" s="145">
        <v>946</v>
      </c>
      <c r="H222" s="145">
        <v>918</v>
      </c>
      <c r="I222" s="145">
        <v>1049</v>
      </c>
      <c r="J222" s="145">
        <v>993</v>
      </c>
      <c r="K222" s="145">
        <v>1264</v>
      </c>
      <c r="L222" s="145">
        <v>1211</v>
      </c>
      <c r="M222" s="145">
        <v>1134</v>
      </c>
      <c r="N222" s="145">
        <v>1040</v>
      </c>
      <c r="O222" s="145">
        <v>1127</v>
      </c>
      <c r="P222" s="145">
        <v>1435</v>
      </c>
      <c r="Q222" s="145">
        <v>1303</v>
      </c>
      <c r="R222" s="145">
        <v>1410</v>
      </c>
      <c r="S222" s="145">
        <v>1330</v>
      </c>
      <c r="T222" s="145">
        <v>1159</v>
      </c>
      <c r="U222" s="145">
        <v>978</v>
      </c>
      <c r="V222" s="145">
        <v>1310</v>
      </c>
    </row>
    <row r="223" spans="1:22" ht="12.75" customHeight="1">
      <c r="A223" s="147" t="s">
        <v>78</v>
      </c>
      <c r="B223" s="146" t="s">
        <v>575</v>
      </c>
      <c r="C223" s="147" t="s">
        <v>507</v>
      </c>
      <c r="D223" s="144" t="s">
        <v>309</v>
      </c>
      <c r="E223" s="145">
        <v>114839</v>
      </c>
      <c r="F223" s="145">
        <v>5558</v>
      </c>
      <c r="G223" s="145">
        <v>5221</v>
      </c>
      <c r="H223" s="145">
        <v>4941</v>
      </c>
      <c r="I223" s="145">
        <v>5703</v>
      </c>
      <c r="J223" s="145">
        <v>6602</v>
      </c>
      <c r="K223" s="145">
        <v>8615</v>
      </c>
      <c r="L223" s="145">
        <v>9853</v>
      </c>
      <c r="M223" s="145">
        <v>8130</v>
      </c>
      <c r="N223" s="145">
        <v>7097</v>
      </c>
      <c r="O223" s="145">
        <v>6641</v>
      </c>
      <c r="P223" s="145">
        <v>9126</v>
      </c>
      <c r="Q223" s="145">
        <v>8578</v>
      </c>
      <c r="R223" s="145">
        <v>7539</v>
      </c>
      <c r="S223" s="145">
        <v>6442</v>
      </c>
      <c r="T223" s="145">
        <v>5427</v>
      </c>
      <c r="U223" s="145">
        <v>4056</v>
      </c>
      <c r="V223" s="145">
        <v>5310</v>
      </c>
    </row>
    <row r="224" spans="1:22" ht="12.75" customHeight="1">
      <c r="A224" s="147" t="s">
        <v>80</v>
      </c>
      <c r="B224" s="146" t="s">
        <v>575</v>
      </c>
      <c r="C224" s="147" t="s">
        <v>508</v>
      </c>
      <c r="D224" s="144" t="s">
        <v>309</v>
      </c>
      <c r="E224" s="145">
        <v>39301</v>
      </c>
      <c r="F224" s="145">
        <v>1531</v>
      </c>
      <c r="G224" s="145">
        <v>1592</v>
      </c>
      <c r="H224" s="145">
        <v>1810</v>
      </c>
      <c r="I224" s="145">
        <v>2345</v>
      </c>
      <c r="J224" s="145">
        <v>2548</v>
      </c>
      <c r="K224" s="145">
        <v>2695</v>
      </c>
      <c r="L224" s="145">
        <v>2445</v>
      </c>
      <c r="M224" s="145">
        <v>2109</v>
      </c>
      <c r="N224" s="145">
        <v>2111</v>
      </c>
      <c r="O224" s="145">
        <v>2504</v>
      </c>
      <c r="P224" s="145">
        <v>3600</v>
      </c>
      <c r="Q224" s="145">
        <v>3185</v>
      </c>
      <c r="R224" s="145">
        <v>2785</v>
      </c>
      <c r="S224" s="145">
        <v>2241</v>
      </c>
      <c r="T224" s="145">
        <v>1976</v>
      </c>
      <c r="U224" s="145">
        <v>1602</v>
      </c>
      <c r="V224" s="145">
        <v>2222</v>
      </c>
    </row>
    <row r="225" spans="1:22" ht="12.75" customHeight="1">
      <c r="A225" s="147" t="s">
        <v>82</v>
      </c>
      <c r="B225" s="146" t="s">
        <v>575</v>
      </c>
      <c r="C225" s="147" t="s">
        <v>509</v>
      </c>
      <c r="D225" s="144" t="s">
        <v>309</v>
      </c>
      <c r="E225" s="145">
        <v>49414</v>
      </c>
      <c r="F225" s="145">
        <v>2419</v>
      </c>
      <c r="G225" s="145">
        <v>2364</v>
      </c>
      <c r="H225" s="145">
        <v>2520</v>
      </c>
      <c r="I225" s="145">
        <v>2911</v>
      </c>
      <c r="J225" s="145">
        <v>3171</v>
      </c>
      <c r="K225" s="145">
        <v>3658</v>
      </c>
      <c r="L225" s="145">
        <v>3633</v>
      </c>
      <c r="M225" s="145">
        <v>2949</v>
      </c>
      <c r="N225" s="145">
        <v>2826</v>
      </c>
      <c r="O225" s="145">
        <v>3041</v>
      </c>
      <c r="P225" s="145">
        <v>4184</v>
      </c>
      <c r="Q225" s="145">
        <v>3695</v>
      </c>
      <c r="R225" s="145">
        <v>3025</v>
      </c>
      <c r="S225" s="145">
        <v>2600</v>
      </c>
      <c r="T225" s="145">
        <v>2286</v>
      </c>
      <c r="U225" s="145">
        <v>1699</v>
      </c>
      <c r="V225" s="145">
        <v>2433</v>
      </c>
    </row>
    <row r="226" spans="1:22" ht="12.75" customHeight="1">
      <c r="A226" s="147" t="s">
        <v>84</v>
      </c>
      <c r="B226" s="146" t="s">
        <v>575</v>
      </c>
      <c r="C226" s="147" t="s">
        <v>510</v>
      </c>
      <c r="D226" s="144" t="s">
        <v>309</v>
      </c>
      <c r="E226" s="145">
        <v>81874</v>
      </c>
      <c r="F226" s="145">
        <v>3570</v>
      </c>
      <c r="G226" s="145">
        <v>3525</v>
      </c>
      <c r="H226" s="145">
        <v>3386</v>
      </c>
      <c r="I226" s="145">
        <v>4057</v>
      </c>
      <c r="J226" s="145">
        <v>4714</v>
      </c>
      <c r="K226" s="145">
        <v>5841</v>
      </c>
      <c r="L226" s="145">
        <v>6756</v>
      </c>
      <c r="M226" s="145">
        <v>5284</v>
      </c>
      <c r="N226" s="145">
        <v>4552</v>
      </c>
      <c r="O226" s="145">
        <v>4462</v>
      </c>
      <c r="P226" s="145">
        <v>6486</v>
      </c>
      <c r="Q226" s="145">
        <v>6907</v>
      </c>
      <c r="R226" s="145">
        <v>6456</v>
      </c>
      <c r="S226" s="145">
        <v>5306</v>
      </c>
      <c r="T226" s="145">
        <v>4024</v>
      </c>
      <c r="U226" s="145">
        <v>2789</v>
      </c>
      <c r="V226" s="145">
        <v>3759</v>
      </c>
    </row>
    <row r="227" spans="1:22" ht="12.75" customHeight="1">
      <c r="A227" s="147" t="s">
        <v>86</v>
      </c>
      <c r="B227" s="146" t="s">
        <v>575</v>
      </c>
      <c r="C227" s="147" t="s">
        <v>511</v>
      </c>
      <c r="D227" s="144" t="s">
        <v>309</v>
      </c>
      <c r="E227" s="145">
        <v>25484</v>
      </c>
      <c r="F227" s="145">
        <v>1261</v>
      </c>
      <c r="G227" s="145">
        <v>1327</v>
      </c>
      <c r="H227" s="145">
        <v>1239</v>
      </c>
      <c r="I227" s="145">
        <v>1544</v>
      </c>
      <c r="J227" s="145">
        <v>1435</v>
      </c>
      <c r="K227" s="145">
        <v>1747</v>
      </c>
      <c r="L227" s="145">
        <v>1854</v>
      </c>
      <c r="M227" s="145">
        <v>1563</v>
      </c>
      <c r="N227" s="145">
        <v>1420</v>
      </c>
      <c r="O227" s="145">
        <v>1505</v>
      </c>
      <c r="P227" s="145">
        <v>2048</v>
      </c>
      <c r="Q227" s="145">
        <v>1664</v>
      </c>
      <c r="R227" s="145">
        <v>1547</v>
      </c>
      <c r="S227" s="145">
        <v>1372</v>
      </c>
      <c r="T227" s="145">
        <v>1303</v>
      </c>
      <c r="U227" s="145">
        <v>1065</v>
      </c>
      <c r="V227" s="145">
        <v>1590</v>
      </c>
    </row>
    <row r="228" spans="1:22" ht="12.75" customHeight="1">
      <c r="A228" s="147" t="s">
        <v>88</v>
      </c>
      <c r="B228" s="146" t="s">
        <v>575</v>
      </c>
      <c r="C228" s="147" t="s">
        <v>512</v>
      </c>
      <c r="D228" s="144" t="s">
        <v>309</v>
      </c>
      <c r="E228" s="145">
        <v>57343</v>
      </c>
      <c r="F228" s="145">
        <v>2546</v>
      </c>
      <c r="G228" s="145">
        <v>3677</v>
      </c>
      <c r="H228" s="145">
        <v>4273</v>
      </c>
      <c r="I228" s="145">
        <v>4536</v>
      </c>
      <c r="J228" s="145">
        <v>3678</v>
      </c>
      <c r="K228" s="145">
        <v>3146</v>
      </c>
      <c r="L228" s="145">
        <v>3585</v>
      </c>
      <c r="M228" s="145">
        <v>4637</v>
      </c>
      <c r="N228" s="145">
        <v>5106</v>
      </c>
      <c r="O228" s="145">
        <v>4632</v>
      </c>
      <c r="P228" s="145">
        <v>4262</v>
      </c>
      <c r="Q228" s="145">
        <v>2972</v>
      </c>
      <c r="R228" s="145">
        <v>2424</v>
      </c>
      <c r="S228" s="145">
        <v>2333</v>
      </c>
      <c r="T228" s="145">
        <v>2078</v>
      </c>
      <c r="U228" s="145">
        <v>1515</v>
      </c>
      <c r="V228" s="145">
        <v>1943</v>
      </c>
    </row>
    <row r="229" spans="1:22" ht="12.75" customHeight="1">
      <c r="A229" s="147" t="s">
        <v>90</v>
      </c>
      <c r="B229" s="146" t="s">
        <v>575</v>
      </c>
      <c r="C229" s="147" t="s">
        <v>513</v>
      </c>
      <c r="D229" s="144" t="s">
        <v>309</v>
      </c>
      <c r="E229" s="145">
        <v>26051</v>
      </c>
      <c r="F229" s="145">
        <v>1131</v>
      </c>
      <c r="G229" s="145">
        <v>1198</v>
      </c>
      <c r="H229" s="145">
        <v>1401</v>
      </c>
      <c r="I229" s="145">
        <v>1589</v>
      </c>
      <c r="J229" s="145">
        <v>1463</v>
      </c>
      <c r="K229" s="145">
        <v>1508</v>
      </c>
      <c r="L229" s="145">
        <v>1509</v>
      </c>
      <c r="M229" s="145">
        <v>1505</v>
      </c>
      <c r="N229" s="145">
        <v>1496</v>
      </c>
      <c r="O229" s="145">
        <v>1617</v>
      </c>
      <c r="P229" s="145">
        <v>2065</v>
      </c>
      <c r="Q229" s="145">
        <v>1721</v>
      </c>
      <c r="R229" s="145">
        <v>1515</v>
      </c>
      <c r="S229" s="145">
        <v>1503</v>
      </c>
      <c r="T229" s="145">
        <v>1558</v>
      </c>
      <c r="U229" s="145">
        <v>1359</v>
      </c>
      <c r="V229" s="145">
        <v>1913</v>
      </c>
    </row>
    <row r="230" spans="1:22" ht="12.75" customHeight="1">
      <c r="A230" s="147" t="s">
        <v>92</v>
      </c>
      <c r="B230" s="146" t="s">
        <v>575</v>
      </c>
      <c r="C230" s="147" t="s">
        <v>514</v>
      </c>
      <c r="D230" s="144" t="s">
        <v>309</v>
      </c>
      <c r="E230" s="145">
        <v>24642</v>
      </c>
      <c r="F230" s="145">
        <v>899</v>
      </c>
      <c r="G230" s="145">
        <v>1024</v>
      </c>
      <c r="H230" s="145">
        <v>1353</v>
      </c>
      <c r="I230" s="145">
        <v>1469</v>
      </c>
      <c r="J230" s="145">
        <v>1260</v>
      </c>
      <c r="K230" s="145">
        <v>1340</v>
      </c>
      <c r="L230" s="145">
        <v>1249</v>
      </c>
      <c r="M230" s="145">
        <v>1301</v>
      </c>
      <c r="N230" s="145">
        <v>1471</v>
      </c>
      <c r="O230" s="145">
        <v>1504</v>
      </c>
      <c r="P230" s="145">
        <v>1780</v>
      </c>
      <c r="Q230" s="145">
        <v>1470</v>
      </c>
      <c r="R230" s="145">
        <v>1454</v>
      </c>
      <c r="S230" s="145">
        <v>1670</v>
      </c>
      <c r="T230" s="145">
        <v>1654</v>
      </c>
      <c r="U230" s="145">
        <v>1571</v>
      </c>
      <c r="V230" s="145">
        <v>2173</v>
      </c>
    </row>
    <row r="231" spans="1:22" ht="12.75" customHeight="1">
      <c r="A231" s="147" t="s">
        <v>110</v>
      </c>
      <c r="B231" s="146" t="s">
        <v>575</v>
      </c>
      <c r="C231" s="147" t="s">
        <v>898</v>
      </c>
      <c r="D231" s="144" t="s">
        <v>309</v>
      </c>
      <c r="E231" s="145">
        <v>15252</v>
      </c>
      <c r="F231" s="145">
        <v>528</v>
      </c>
      <c r="G231" s="145">
        <v>841</v>
      </c>
      <c r="H231" s="145">
        <v>960</v>
      </c>
      <c r="I231" s="145">
        <v>1116</v>
      </c>
      <c r="J231" s="145">
        <v>940</v>
      </c>
      <c r="K231" s="145">
        <v>882</v>
      </c>
      <c r="L231" s="145">
        <v>910</v>
      </c>
      <c r="M231" s="145">
        <v>1041</v>
      </c>
      <c r="N231" s="145">
        <v>1073</v>
      </c>
      <c r="O231" s="145">
        <v>1242</v>
      </c>
      <c r="P231" s="145">
        <v>1333</v>
      </c>
      <c r="Q231" s="145">
        <v>1085</v>
      </c>
      <c r="R231" s="145">
        <v>832</v>
      </c>
      <c r="S231" s="145">
        <v>640</v>
      </c>
      <c r="T231" s="145">
        <v>636</v>
      </c>
      <c r="U231" s="145">
        <v>516</v>
      </c>
      <c r="V231" s="145">
        <v>677</v>
      </c>
    </row>
    <row r="232" spans="1:22" ht="12.75" customHeight="1">
      <c r="A232" s="147" t="s">
        <v>515</v>
      </c>
      <c r="B232" s="146" t="s">
        <v>575</v>
      </c>
      <c r="C232" s="147" t="s">
        <v>899</v>
      </c>
      <c r="D232" s="144" t="s">
        <v>309</v>
      </c>
      <c r="E232" s="145">
        <v>4836</v>
      </c>
      <c r="F232" s="145">
        <v>186</v>
      </c>
      <c r="G232" s="145">
        <v>327</v>
      </c>
      <c r="H232" s="145">
        <v>294</v>
      </c>
      <c r="I232" s="145">
        <v>279</v>
      </c>
      <c r="J232" s="145">
        <v>254</v>
      </c>
      <c r="K232" s="145">
        <v>236</v>
      </c>
      <c r="L232" s="145">
        <v>274</v>
      </c>
      <c r="M232" s="145">
        <v>344</v>
      </c>
      <c r="N232" s="145">
        <v>326</v>
      </c>
      <c r="O232" s="145">
        <v>278</v>
      </c>
      <c r="P232" s="145">
        <v>339</v>
      </c>
      <c r="Q232" s="145">
        <v>265</v>
      </c>
      <c r="R232" s="145">
        <v>229</v>
      </c>
      <c r="S232" s="145">
        <v>260</v>
      </c>
      <c r="T232" s="145">
        <v>276</v>
      </c>
      <c r="U232" s="145">
        <v>288</v>
      </c>
      <c r="V232" s="145">
        <v>381</v>
      </c>
    </row>
    <row r="233" spans="1:22" ht="12.75" customHeight="1">
      <c r="A233" s="147" t="s">
        <v>516</v>
      </c>
      <c r="B233" s="146" t="s">
        <v>575</v>
      </c>
      <c r="C233" s="147" t="s">
        <v>900</v>
      </c>
      <c r="D233" s="144" t="s">
        <v>309</v>
      </c>
      <c r="E233" s="145">
        <v>10766</v>
      </c>
      <c r="F233" s="145">
        <v>505</v>
      </c>
      <c r="G233" s="145">
        <v>505</v>
      </c>
      <c r="H233" s="145">
        <v>549</v>
      </c>
      <c r="I233" s="145">
        <v>717</v>
      </c>
      <c r="J233" s="145">
        <v>750</v>
      </c>
      <c r="K233" s="145">
        <v>722</v>
      </c>
      <c r="L233" s="145">
        <v>731</v>
      </c>
      <c r="M233" s="145">
        <v>667</v>
      </c>
      <c r="N233" s="145">
        <v>635</v>
      </c>
      <c r="O233" s="145">
        <v>689</v>
      </c>
      <c r="P233" s="145">
        <v>797</v>
      </c>
      <c r="Q233" s="145">
        <v>646</v>
      </c>
      <c r="R233" s="145">
        <v>531</v>
      </c>
      <c r="S233" s="145">
        <v>608</v>
      </c>
      <c r="T233" s="145">
        <v>578</v>
      </c>
      <c r="U233" s="145">
        <v>522</v>
      </c>
      <c r="V233" s="145">
        <v>614</v>
      </c>
    </row>
    <row r="234" spans="1:22" ht="12.75" customHeight="1">
      <c r="A234" s="147" t="s">
        <v>517</v>
      </c>
      <c r="B234" s="146" t="s">
        <v>575</v>
      </c>
      <c r="C234" s="147" t="s">
        <v>901</v>
      </c>
      <c r="D234" s="144" t="s">
        <v>309</v>
      </c>
      <c r="E234" s="145">
        <v>5861</v>
      </c>
      <c r="F234" s="145">
        <v>404</v>
      </c>
      <c r="G234" s="145">
        <v>328</v>
      </c>
      <c r="H234" s="145">
        <v>286</v>
      </c>
      <c r="I234" s="145">
        <v>342</v>
      </c>
      <c r="J234" s="145">
        <v>318</v>
      </c>
      <c r="K234" s="145">
        <v>444</v>
      </c>
      <c r="L234" s="145">
        <v>492</v>
      </c>
      <c r="M234" s="145">
        <v>394</v>
      </c>
      <c r="N234" s="145">
        <v>330</v>
      </c>
      <c r="O234" s="145">
        <v>333</v>
      </c>
      <c r="P234" s="145">
        <v>412</v>
      </c>
      <c r="Q234" s="145">
        <v>310</v>
      </c>
      <c r="R234" s="145">
        <v>317</v>
      </c>
      <c r="S234" s="145">
        <v>315</v>
      </c>
      <c r="T234" s="145">
        <v>253</v>
      </c>
      <c r="U234" s="145">
        <v>235</v>
      </c>
      <c r="V234" s="145">
        <v>348</v>
      </c>
    </row>
    <row r="235" spans="1:22" ht="12.75" customHeight="1">
      <c r="A235" s="147" t="s">
        <v>518</v>
      </c>
      <c r="B235" s="146" t="s">
        <v>575</v>
      </c>
      <c r="C235" s="147" t="s">
        <v>902</v>
      </c>
      <c r="D235" s="144" t="s">
        <v>309</v>
      </c>
      <c r="E235" s="145">
        <v>3864</v>
      </c>
      <c r="F235" s="145">
        <v>166</v>
      </c>
      <c r="G235" s="145">
        <v>158</v>
      </c>
      <c r="H235" s="145">
        <v>181</v>
      </c>
      <c r="I235" s="145">
        <v>218</v>
      </c>
      <c r="J235" s="145">
        <v>215</v>
      </c>
      <c r="K235" s="145">
        <v>231</v>
      </c>
      <c r="L235" s="145">
        <v>196</v>
      </c>
      <c r="M235" s="145">
        <v>191</v>
      </c>
      <c r="N235" s="145">
        <v>249</v>
      </c>
      <c r="O235" s="145">
        <v>224</v>
      </c>
      <c r="P235" s="145">
        <v>301</v>
      </c>
      <c r="Q235" s="145">
        <v>248</v>
      </c>
      <c r="R235" s="145">
        <v>209</v>
      </c>
      <c r="S235" s="145">
        <v>269</v>
      </c>
      <c r="T235" s="145">
        <v>259</v>
      </c>
      <c r="U235" s="145">
        <v>201</v>
      </c>
      <c r="V235" s="145">
        <v>348</v>
      </c>
    </row>
    <row r="236" spans="1:22" ht="12.75" customHeight="1">
      <c r="A236" s="147" t="s">
        <v>519</v>
      </c>
      <c r="B236" s="146" t="s">
        <v>575</v>
      </c>
      <c r="C236" s="147" t="s">
        <v>903</v>
      </c>
      <c r="D236" s="144" t="s">
        <v>309</v>
      </c>
      <c r="E236" s="145">
        <v>6074</v>
      </c>
      <c r="F236" s="145">
        <v>250</v>
      </c>
      <c r="G236" s="145">
        <v>302</v>
      </c>
      <c r="H236" s="145">
        <v>313</v>
      </c>
      <c r="I236" s="145">
        <v>353</v>
      </c>
      <c r="J236" s="145">
        <v>332</v>
      </c>
      <c r="K236" s="145">
        <v>336</v>
      </c>
      <c r="L236" s="145">
        <v>335</v>
      </c>
      <c r="M236" s="145">
        <v>309</v>
      </c>
      <c r="N236" s="145">
        <v>386</v>
      </c>
      <c r="O236" s="145">
        <v>356</v>
      </c>
      <c r="P236" s="145">
        <v>440</v>
      </c>
      <c r="Q236" s="145">
        <v>370</v>
      </c>
      <c r="R236" s="145">
        <v>401</v>
      </c>
      <c r="S236" s="145">
        <v>381</v>
      </c>
      <c r="T236" s="145">
        <v>366</v>
      </c>
      <c r="U236" s="145">
        <v>329</v>
      </c>
      <c r="V236" s="145">
        <v>515</v>
      </c>
    </row>
    <row r="237" spans="1:22" ht="12.75" customHeight="1">
      <c r="A237" s="147" t="s">
        <v>520</v>
      </c>
      <c r="B237" s="146" t="s">
        <v>575</v>
      </c>
      <c r="C237" s="147" t="s">
        <v>904</v>
      </c>
      <c r="D237" s="144" t="s">
        <v>309</v>
      </c>
      <c r="E237" s="145">
        <v>3883</v>
      </c>
      <c r="F237" s="145">
        <v>171</v>
      </c>
      <c r="G237" s="145">
        <v>195</v>
      </c>
      <c r="H237" s="145">
        <v>189</v>
      </c>
      <c r="I237" s="145">
        <v>210</v>
      </c>
      <c r="J237" s="145">
        <v>197</v>
      </c>
      <c r="K237" s="145">
        <v>195</v>
      </c>
      <c r="L237" s="145">
        <v>200</v>
      </c>
      <c r="M237" s="145">
        <v>195</v>
      </c>
      <c r="N237" s="145">
        <v>198</v>
      </c>
      <c r="O237" s="145">
        <v>229</v>
      </c>
      <c r="P237" s="145">
        <v>274</v>
      </c>
      <c r="Q237" s="145">
        <v>250</v>
      </c>
      <c r="R237" s="145">
        <v>241</v>
      </c>
      <c r="S237" s="145">
        <v>248</v>
      </c>
      <c r="T237" s="145">
        <v>221</v>
      </c>
      <c r="U237" s="145">
        <v>245</v>
      </c>
      <c r="V237" s="145">
        <v>425</v>
      </c>
    </row>
    <row r="238" spans="1:22" ht="12.75" customHeight="1">
      <c r="A238" s="147" t="s">
        <v>521</v>
      </c>
      <c r="B238" s="146" t="s">
        <v>575</v>
      </c>
      <c r="C238" s="147" t="s">
        <v>905</v>
      </c>
      <c r="D238" s="144" t="s">
        <v>309</v>
      </c>
      <c r="E238" s="145">
        <v>3199</v>
      </c>
      <c r="F238" s="145">
        <v>132</v>
      </c>
      <c r="G238" s="145">
        <v>172</v>
      </c>
      <c r="H238" s="145">
        <v>163</v>
      </c>
      <c r="I238" s="145">
        <v>194</v>
      </c>
      <c r="J238" s="145">
        <v>173</v>
      </c>
      <c r="K238" s="145">
        <v>171</v>
      </c>
      <c r="L238" s="145">
        <v>183</v>
      </c>
      <c r="M238" s="145">
        <v>161</v>
      </c>
      <c r="N238" s="145">
        <v>186</v>
      </c>
      <c r="O238" s="145">
        <v>180</v>
      </c>
      <c r="P238" s="145">
        <v>222</v>
      </c>
      <c r="Q238" s="145">
        <v>200</v>
      </c>
      <c r="R238" s="145">
        <v>216</v>
      </c>
      <c r="S238" s="145">
        <v>169</v>
      </c>
      <c r="T238" s="145">
        <v>203</v>
      </c>
      <c r="U238" s="145">
        <v>181</v>
      </c>
      <c r="V238" s="145">
        <v>293</v>
      </c>
    </row>
    <row r="239" spans="1:22" ht="12.75" customHeight="1">
      <c r="A239" s="147" t="s">
        <v>522</v>
      </c>
      <c r="B239" s="146" t="s">
        <v>575</v>
      </c>
      <c r="C239" s="147" t="s">
        <v>906</v>
      </c>
      <c r="D239" s="144" t="s">
        <v>309</v>
      </c>
      <c r="E239" s="145">
        <v>4227</v>
      </c>
      <c r="F239" s="145">
        <v>164</v>
      </c>
      <c r="G239" s="145">
        <v>201</v>
      </c>
      <c r="H239" s="145">
        <v>224</v>
      </c>
      <c r="I239" s="145">
        <v>234</v>
      </c>
      <c r="J239" s="145">
        <v>212</v>
      </c>
      <c r="K239" s="145">
        <v>218</v>
      </c>
      <c r="L239" s="145">
        <v>219</v>
      </c>
      <c r="M239" s="145">
        <v>244</v>
      </c>
      <c r="N239" s="145">
        <v>230</v>
      </c>
      <c r="O239" s="145">
        <v>269</v>
      </c>
      <c r="P239" s="145">
        <v>342</v>
      </c>
      <c r="Q239" s="145">
        <v>290</v>
      </c>
      <c r="R239" s="145">
        <v>295</v>
      </c>
      <c r="S239" s="145">
        <v>260</v>
      </c>
      <c r="T239" s="145">
        <v>246</v>
      </c>
      <c r="U239" s="145">
        <v>231</v>
      </c>
      <c r="V239" s="145">
        <v>348</v>
      </c>
    </row>
    <row r="240" spans="1:22" ht="12.75" customHeight="1">
      <c r="A240" s="147" t="s">
        <v>114</v>
      </c>
      <c r="B240" s="146" t="s">
        <v>575</v>
      </c>
      <c r="C240" s="147" t="s">
        <v>907</v>
      </c>
      <c r="D240" s="144" t="s">
        <v>309</v>
      </c>
      <c r="E240" s="145">
        <v>16532</v>
      </c>
      <c r="F240" s="145">
        <v>703</v>
      </c>
      <c r="G240" s="145">
        <v>754</v>
      </c>
      <c r="H240" s="145">
        <v>834</v>
      </c>
      <c r="I240" s="145">
        <v>999</v>
      </c>
      <c r="J240" s="145">
        <v>1043</v>
      </c>
      <c r="K240" s="145">
        <v>1205</v>
      </c>
      <c r="L240" s="145">
        <v>1103</v>
      </c>
      <c r="M240" s="145">
        <v>887</v>
      </c>
      <c r="N240" s="145">
        <v>924</v>
      </c>
      <c r="O240" s="145">
        <v>1072</v>
      </c>
      <c r="P240" s="145">
        <v>1571</v>
      </c>
      <c r="Q240" s="145">
        <v>1374</v>
      </c>
      <c r="R240" s="145">
        <v>1068</v>
      </c>
      <c r="S240" s="145">
        <v>817</v>
      </c>
      <c r="T240" s="145">
        <v>714</v>
      </c>
      <c r="U240" s="145">
        <v>619</v>
      </c>
      <c r="V240" s="145">
        <v>845</v>
      </c>
    </row>
    <row r="241" spans="1:22" ht="12.75" customHeight="1">
      <c r="A241" s="147" t="s">
        <v>116</v>
      </c>
      <c r="B241" s="146" t="s">
        <v>575</v>
      </c>
      <c r="C241" s="147" t="s">
        <v>908</v>
      </c>
      <c r="D241" s="144" t="s">
        <v>309</v>
      </c>
      <c r="E241" s="145">
        <v>17418</v>
      </c>
      <c r="F241" s="145">
        <v>814</v>
      </c>
      <c r="G241" s="145">
        <v>917</v>
      </c>
      <c r="H241" s="145">
        <v>903</v>
      </c>
      <c r="I241" s="145">
        <v>1004</v>
      </c>
      <c r="J241" s="145">
        <v>1142</v>
      </c>
      <c r="K241" s="145">
        <v>1338</v>
      </c>
      <c r="L241" s="145">
        <v>1313</v>
      </c>
      <c r="M241" s="145">
        <v>1068</v>
      </c>
      <c r="N241" s="145">
        <v>1034</v>
      </c>
      <c r="O241" s="145">
        <v>1069</v>
      </c>
      <c r="P241" s="145">
        <v>1550</v>
      </c>
      <c r="Q241" s="145">
        <v>1341</v>
      </c>
      <c r="R241" s="145">
        <v>1126</v>
      </c>
      <c r="S241" s="145">
        <v>932</v>
      </c>
      <c r="T241" s="145">
        <v>739</v>
      </c>
      <c r="U241" s="145">
        <v>499</v>
      </c>
      <c r="V241" s="145">
        <v>629</v>
      </c>
    </row>
    <row r="242" spans="1:22" ht="12.75" customHeight="1">
      <c r="A242" s="147" t="s">
        <v>523</v>
      </c>
      <c r="B242" s="146" t="s">
        <v>575</v>
      </c>
      <c r="C242" s="147" t="s">
        <v>909</v>
      </c>
      <c r="D242" s="144" t="s">
        <v>309</v>
      </c>
      <c r="E242" s="145">
        <v>4250</v>
      </c>
      <c r="F242" s="145">
        <v>202</v>
      </c>
      <c r="G242" s="145">
        <v>270</v>
      </c>
      <c r="H242" s="145">
        <v>268</v>
      </c>
      <c r="I242" s="145">
        <v>289</v>
      </c>
      <c r="J242" s="145">
        <v>225</v>
      </c>
      <c r="K242" s="145">
        <v>255</v>
      </c>
      <c r="L242" s="145">
        <v>237</v>
      </c>
      <c r="M242" s="145">
        <v>236</v>
      </c>
      <c r="N242" s="145">
        <v>230</v>
      </c>
      <c r="O242" s="145">
        <v>259</v>
      </c>
      <c r="P242" s="145">
        <v>312</v>
      </c>
      <c r="Q242" s="145">
        <v>268</v>
      </c>
      <c r="R242" s="145">
        <v>262</v>
      </c>
      <c r="S242" s="145">
        <v>274</v>
      </c>
      <c r="T242" s="145">
        <v>243</v>
      </c>
      <c r="U242" s="145">
        <v>170</v>
      </c>
      <c r="V242" s="145">
        <v>250</v>
      </c>
    </row>
    <row r="243" spans="1:22" ht="12.75" customHeight="1">
      <c r="A243" s="147" t="s">
        <v>524</v>
      </c>
      <c r="B243" s="146" t="s">
        <v>575</v>
      </c>
      <c r="C243" s="147" t="s">
        <v>910</v>
      </c>
      <c r="D243" s="144" t="s">
        <v>309</v>
      </c>
      <c r="E243" s="145">
        <v>11038</v>
      </c>
      <c r="F243" s="145">
        <v>394</v>
      </c>
      <c r="G243" s="145">
        <v>596</v>
      </c>
      <c r="H243" s="145">
        <v>624</v>
      </c>
      <c r="I243" s="145">
        <v>741</v>
      </c>
      <c r="J243" s="145">
        <v>684</v>
      </c>
      <c r="K243" s="145">
        <v>624</v>
      </c>
      <c r="L243" s="145">
        <v>602</v>
      </c>
      <c r="M243" s="145">
        <v>663</v>
      </c>
      <c r="N243" s="145">
        <v>694</v>
      </c>
      <c r="O243" s="145">
        <v>725</v>
      </c>
      <c r="P243" s="145">
        <v>937</v>
      </c>
      <c r="Q243" s="145">
        <v>779</v>
      </c>
      <c r="R243" s="145">
        <v>691</v>
      </c>
      <c r="S243" s="145">
        <v>618</v>
      </c>
      <c r="T243" s="145">
        <v>547</v>
      </c>
      <c r="U243" s="145">
        <v>471</v>
      </c>
      <c r="V243" s="145">
        <v>648</v>
      </c>
    </row>
    <row r="244" spans="1:22" ht="12.75" customHeight="1">
      <c r="A244" s="147" t="s">
        <v>525</v>
      </c>
      <c r="B244" s="146" t="s">
        <v>575</v>
      </c>
      <c r="C244" s="147" t="s">
        <v>911</v>
      </c>
      <c r="D244" s="144" t="s">
        <v>309</v>
      </c>
      <c r="E244" s="145">
        <v>4479</v>
      </c>
      <c r="F244" s="145">
        <v>160</v>
      </c>
      <c r="G244" s="145">
        <v>225</v>
      </c>
      <c r="H244" s="145">
        <v>260</v>
      </c>
      <c r="I244" s="145">
        <v>284</v>
      </c>
      <c r="J244" s="145">
        <v>227</v>
      </c>
      <c r="K244" s="145">
        <v>270</v>
      </c>
      <c r="L244" s="145">
        <v>212</v>
      </c>
      <c r="M244" s="145">
        <v>255</v>
      </c>
      <c r="N244" s="145">
        <v>232</v>
      </c>
      <c r="O244" s="145">
        <v>272</v>
      </c>
      <c r="P244" s="145">
        <v>329</v>
      </c>
      <c r="Q244" s="145">
        <v>262</v>
      </c>
      <c r="R244" s="145">
        <v>255</v>
      </c>
      <c r="S244" s="145">
        <v>291</v>
      </c>
      <c r="T244" s="145">
        <v>304</v>
      </c>
      <c r="U244" s="145">
        <v>240</v>
      </c>
      <c r="V244" s="145">
        <v>401</v>
      </c>
    </row>
    <row r="245" spans="1:22" ht="12.75" customHeight="1">
      <c r="A245" s="147" t="s">
        <v>118</v>
      </c>
      <c r="B245" s="146" t="s">
        <v>575</v>
      </c>
      <c r="C245" s="147" t="s">
        <v>912</v>
      </c>
      <c r="D245" s="144" t="s">
        <v>309</v>
      </c>
      <c r="E245" s="145">
        <v>7679</v>
      </c>
      <c r="F245" s="145">
        <v>278</v>
      </c>
      <c r="G245" s="145">
        <v>328</v>
      </c>
      <c r="H245" s="145">
        <v>376</v>
      </c>
      <c r="I245" s="145">
        <v>484</v>
      </c>
      <c r="J245" s="145">
        <v>459</v>
      </c>
      <c r="K245" s="145">
        <v>423</v>
      </c>
      <c r="L245" s="145">
        <v>390</v>
      </c>
      <c r="M245" s="145">
        <v>400</v>
      </c>
      <c r="N245" s="145">
        <v>444</v>
      </c>
      <c r="O245" s="145">
        <v>519</v>
      </c>
      <c r="P245" s="145">
        <v>606</v>
      </c>
      <c r="Q245" s="145">
        <v>473</v>
      </c>
      <c r="R245" s="145">
        <v>463</v>
      </c>
      <c r="S245" s="145">
        <v>486</v>
      </c>
      <c r="T245" s="145">
        <v>480</v>
      </c>
      <c r="U245" s="145">
        <v>431</v>
      </c>
      <c r="V245" s="145">
        <v>639</v>
      </c>
    </row>
    <row r="246" spans="1:22" ht="12.75" customHeight="1">
      <c r="A246" s="147" t="s">
        <v>120</v>
      </c>
      <c r="B246" s="146" t="s">
        <v>575</v>
      </c>
      <c r="C246" s="147" t="s">
        <v>922</v>
      </c>
      <c r="D246" s="144" t="s">
        <v>309</v>
      </c>
      <c r="E246" s="145">
        <v>10104</v>
      </c>
      <c r="F246" s="145">
        <v>445</v>
      </c>
      <c r="G246" s="145">
        <v>502</v>
      </c>
      <c r="H246" s="145">
        <v>503</v>
      </c>
      <c r="I246" s="145">
        <v>611</v>
      </c>
      <c r="J246" s="145">
        <v>662</v>
      </c>
      <c r="K246" s="145">
        <v>652</v>
      </c>
      <c r="L246" s="145">
        <v>600</v>
      </c>
      <c r="M246" s="145">
        <v>535</v>
      </c>
      <c r="N246" s="145">
        <v>578</v>
      </c>
      <c r="O246" s="145">
        <v>594</v>
      </c>
      <c r="P246" s="145">
        <v>824</v>
      </c>
      <c r="Q246" s="145">
        <v>702</v>
      </c>
      <c r="R246" s="145">
        <v>583</v>
      </c>
      <c r="S246" s="145">
        <v>585</v>
      </c>
      <c r="T246" s="145">
        <v>535</v>
      </c>
      <c r="U246" s="145">
        <v>452</v>
      </c>
      <c r="V246" s="145">
        <v>741</v>
      </c>
    </row>
    <row r="247" spans="1:22" ht="12.75" customHeight="1">
      <c r="A247" s="147" t="s">
        <v>526</v>
      </c>
      <c r="B247" s="146" t="s">
        <v>575</v>
      </c>
      <c r="C247" s="147" t="s">
        <v>923</v>
      </c>
      <c r="D247" s="144" t="s">
        <v>309</v>
      </c>
      <c r="E247" s="145">
        <v>10400</v>
      </c>
      <c r="F247" s="145">
        <v>425</v>
      </c>
      <c r="G247" s="145">
        <v>437</v>
      </c>
      <c r="H247" s="145">
        <v>512</v>
      </c>
      <c r="I247" s="145">
        <v>641</v>
      </c>
      <c r="J247" s="145">
        <v>685</v>
      </c>
      <c r="K247" s="145">
        <v>752</v>
      </c>
      <c r="L247" s="145">
        <v>632</v>
      </c>
      <c r="M247" s="145">
        <v>532</v>
      </c>
      <c r="N247" s="145">
        <v>549</v>
      </c>
      <c r="O247" s="145">
        <v>711</v>
      </c>
      <c r="P247" s="145">
        <v>1012</v>
      </c>
      <c r="Q247" s="145">
        <v>860</v>
      </c>
      <c r="R247" s="145">
        <v>695</v>
      </c>
      <c r="S247" s="145">
        <v>539</v>
      </c>
      <c r="T247" s="145">
        <v>467</v>
      </c>
      <c r="U247" s="145">
        <v>402</v>
      </c>
      <c r="V247" s="145">
        <v>549</v>
      </c>
    </row>
    <row r="248" spans="1:22" ht="12.75" customHeight="1">
      <c r="A248" s="147" t="s">
        <v>527</v>
      </c>
      <c r="B248" s="146" t="s">
        <v>575</v>
      </c>
      <c r="C248" s="147" t="s">
        <v>924</v>
      </c>
      <c r="D248" s="144" t="s">
        <v>309</v>
      </c>
      <c r="E248" s="145">
        <v>2803</v>
      </c>
      <c r="F248" s="145">
        <v>98</v>
      </c>
      <c r="G248" s="145">
        <v>149</v>
      </c>
      <c r="H248" s="145">
        <v>122</v>
      </c>
      <c r="I248" s="145">
        <v>168</v>
      </c>
      <c r="J248" s="145">
        <v>155</v>
      </c>
      <c r="K248" s="145">
        <v>130</v>
      </c>
      <c r="L248" s="145">
        <v>141</v>
      </c>
      <c r="M248" s="145">
        <v>141</v>
      </c>
      <c r="N248" s="145">
        <v>132</v>
      </c>
      <c r="O248" s="145">
        <v>179</v>
      </c>
      <c r="P248" s="145">
        <v>181</v>
      </c>
      <c r="Q248" s="145">
        <v>172</v>
      </c>
      <c r="R248" s="145">
        <v>143</v>
      </c>
      <c r="S248" s="145">
        <v>224</v>
      </c>
      <c r="T248" s="145">
        <v>216</v>
      </c>
      <c r="U248" s="145">
        <v>202</v>
      </c>
      <c r="V248" s="145">
        <v>250</v>
      </c>
    </row>
    <row r="249" spans="1:22" ht="12.75" customHeight="1">
      <c r="A249" s="147" t="s">
        <v>528</v>
      </c>
      <c r="B249" s="146" t="s">
        <v>575</v>
      </c>
      <c r="C249" s="147" t="s">
        <v>925</v>
      </c>
      <c r="D249" s="144" t="s">
        <v>309</v>
      </c>
      <c r="E249" s="145">
        <v>8880</v>
      </c>
      <c r="F249" s="145">
        <v>343</v>
      </c>
      <c r="G249" s="145">
        <v>370</v>
      </c>
      <c r="H249" s="145">
        <v>482</v>
      </c>
      <c r="I249" s="145">
        <v>580</v>
      </c>
      <c r="J249" s="145">
        <v>567</v>
      </c>
      <c r="K249" s="145">
        <v>522</v>
      </c>
      <c r="L249" s="145">
        <v>525</v>
      </c>
      <c r="M249" s="145">
        <v>434</v>
      </c>
      <c r="N249" s="145">
        <v>485</v>
      </c>
      <c r="O249" s="145">
        <v>549</v>
      </c>
      <c r="P249" s="145">
        <v>736</v>
      </c>
      <c r="Q249" s="145">
        <v>644</v>
      </c>
      <c r="R249" s="145">
        <v>481</v>
      </c>
      <c r="S249" s="145">
        <v>510</v>
      </c>
      <c r="T249" s="145">
        <v>532</v>
      </c>
      <c r="U249" s="145">
        <v>462</v>
      </c>
      <c r="V249" s="145">
        <v>658</v>
      </c>
    </row>
    <row r="250" spans="1:22" ht="12.75" customHeight="1">
      <c r="A250" s="147" t="s">
        <v>529</v>
      </c>
      <c r="B250" s="146" t="s">
        <v>575</v>
      </c>
      <c r="C250" s="147" t="s">
        <v>926</v>
      </c>
      <c r="D250" s="144" t="s">
        <v>309</v>
      </c>
      <c r="E250" s="145">
        <v>6670</v>
      </c>
      <c r="F250" s="145">
        <v>270</v>
      </c>
      <c r="G250" s="145">
        <v>336</v>
      </c>
      <c r="H250" s="145">
        <v>335</v>
      </c>
      <c r="I250" s="145">
        <v>425</v>
      </c>
      <c r="J250" s="145">
        <v>407</v>
      </c>
      <c r="K250" s="145">
        <v>471</v>
      </c>
      <c r="L250" s="145">
        <v>402</v>
      </c>
      <c r="M250" s="145">
        <v>361</v>
      </c>
      <c r="N250" s="145">
        <v>408</v>
      </c>
      <c r="O250" s="145">
        <v>471</v>
      </c>
      <c r="P250" s="145">
        <v>562</v>
      </c>
      <c r="Q250" s="145">
        <v>491</v>
      </c>
      <c r="R250" s="145">
        <v>389</v>
      </c>
      <c r="S250" s="145">
        <v>333</v>
      </c>
      <c r="T250" s="145">
        <v>354</v>
      </c>
      <c r="U250" s="145">
        <v>270</v>
      </c>
      <c r="V250" s="145">
        <v>385</v>
      </c>
    </row>
    <row r="251" spans="1:22" ht="12.75" customHeight="1">
      <c r="A251" s="147" t="s">
        <v>530</v>
      </c>
      <c r="B251" s="146" t="s">
        <v>575</v>
      </c>
      <c r="C251" s="147" t="s">
        <v>927</v>
      </c>
      <c r="D251" s="144" t="s">
        <v>309</v>
      </c>
      <c r="E251" s="145">
        <v>6321</v>
      </c>
      <c r="F251" s="145">
        <v>209</v>
      </c>
      <c r="G251" s="145">
        <v>279</v>
      </c>
      <c r="H251" s="145">
        <v>293</v>
      </c>
      <c r="I251" s="145">
        <v>400</v>
      </c>
      <c r="J251" s="145">
        <v>374</v>
      </c>
      <c r="K251" s="145">
        <v>394</v>
      </c>
      <c r="L251" s="145">
        <v>386</v>
      </c>
      <c r="M251" s="145">
        <v>338</v>
      </c>
      <c r="N251" s="145">
        <v>379</v>
      </c>
      <c r="O251" s="145">
        <v>378</v>
      </c>
      <c r="P251" s="145">
        <v>498</v>
      </c>
      <c r="Q251" s="145">
        <v>543</v>
      </c>
      <c r="R251" s="145">
        <v>462</v>
      </c>
      <c r="S251" s="145">
        <v>377</v>
      </c>
      <c r="T251" s="145">
        <v>323</v>
      </c>
      <c r="U251" s="145">
        <v>263</v>
      </c>
      <c r="V251" s="145">
        <v>425</v>
      </c>
    </row>
    <row r="252" spans="1:22" ht="12.75" customHeight="1">
      <c r="A252" s="147" t="s">
        <v>124</v>
      </c>
      <c r="B252" s="146" t="s">
        <v>575</v>
      </c>
      <c r="C252" s="147" t="s">
        <v>928</v>
      </c>
      <c r="D252" s="144" t="s">
        <v>309</v>
      </c>
      <c r="E252" s="145">
        <v>16844</v>
      </c>
      <c r="F252" s="145">
        <v>974</v>
      </c>
      <c r="G252" s="145">
        <v>837</v>
      </c>
      <c r="H252" s="145">
        <v>818</v>
      </c>
      <c r="I252" s="145">
        <v>974</v>
      </c>
      <c r="J252" s="145">
        <v>1117</v>
      </c>
      <c r="K252" s="145">
        <v>1398</v>
      </c>
      <c r="L252" s="145">
        <v>1295</v>
      </c>
      <c r="M252" s="145">
        <v>990</v>
      </c>
      <c r="N252" s="145">
        <v>875</v>
      </c>
      <c r="O252" s="145">
        <v>1046</v>
      </c>
      <c r="P252" s="145">
        <v>1521</v>
      </c>
      <c r="Q252" s="145">
        <v>1275</v>
      </c>
      <c r="R252" s="145">
        <v>1027</v>
      </c>
      <c r="S252" s="145">
        <v>791</v>
      </c>
      <c r="T252" s="145">
        <v>663</v>
      </c>
      <c r="U252" s="145">
        <v>529</v>
      </c>
      <c r="V252" s="145">
        <v>714</v>
      </c>
    </row>
    <row r="253" spans="1:22" ht="12.75" customHeight="1">
      <c r="A253" s="147" t="s">
        <v>126</v>
      </c>
      <c r="B253" s="146" t="s">
        <v>575</v>
      </c>
      <c r="C253" s="147" t="s">
        <v>929</v>
      </c>
      <c r="D253" s="144" t="s">
        <v>309</v>
      </c>
      <c r="E253" s="145">
        <v>9656</v>
      </c>
      <c r="F253" s="145">
        <v>346</v>
      </c>
      <c r="G253" s="145">
        <v>396</v>
      </c>
      <c r="H253" s="145">
        <v>481</v>
      </c>
      <c r="I253" s="145">
        <v>592</v>
      </c>
      <c r="J253" s="145">
        <v>546</v>
      </c>
      <c r="K253" s="145">
        <v>596</v>
      </c>
      <c r="L253" s="145">
        <v>480</v>
      </c>
      <c r="M253" s="145">
        <v>468</v>
      </c>
      <c r="N253" s="145">
        <v>527</v>
      </c>
      <c r="O253" s="145">
        <v>596</v>
      </c>
      <c r="P253" s="145">
        <v>808</v>
      </c>
      <c r="Q253" s="145">
        <v>715</v>
      </c>
      <c r="R253" s="145">
        <v>575</v>
      </c>
      <c r="S253" s="145">
        <v>660</v>
      </c>
      <c r="T253" s="145">
        <v>635</v>
      </c>
      <c r="U253" s="145">
        <v>505</v>
      </c>
      <c r="V253" s="145">
        <v>730</v>
      </c>
    </row>
    <row r="254" spans="1:22" ht="12.75" customHeight="1">
      <c r="A254" s="147" t="s">
        <v>128</v>
      </c>
      <c r="B254" s="146" t="s">
        <v>575</v>
      </c>
      <c r="C254" s="147" t="s">
        <v>930</v>
      </c>
      <c r="D254" s="144" t="s">
        <v>309</v>
      </c>
      <c r="E254" s="145">
        <v>4524</v>
      </c>
      <c r="F254" s="145">
        <v>131</v>
      </c>
      <c r="G254" s="145">
        <v>192</v>
      </c>
      <c r="H254" s="145">
        <v>219</v>
      </c>
      <c r="I254" s="145">
        <v>249</v>
      </c>
      <c r="J254" s="145">
        <v>234</v>
      </c>
      <c r="K254" s="145">
        <v>211</v>
      </c>
      <c r="L254" s="145">
        <v>174</v>
      </c>
      <c r="M254" s="145">
        <v>194</v>
      </c>
      <c r="N254" s="145">
        <v>254</v>
      </c>
      <c r="O254" s="145">
        <v>280</v>
      </c>
      <c r="P254" s="145">
        <v>320</v>
      </c>
      <c r="Q254" s="145">
        <v>247</v>
      </c>
      <c r="R254" s="145">
        <v>251</v>
      </c>
      <c r="S254" s="145">
        <v>316</v>
      </c>
      <c r="T254" s="145">
        <v>373</v>
      </c>
      <c r="U254" s="145">
        <v>364</v>
      </c>
      <c r="V254" s="145">
        <v>515</v>
      </c>
    </row>
    <row r="255" spans="1:22" ht="12.75" customHeight="1">
      <c r="A255" s="147" t="s">
        <v>531</v>
      </c>
      <c r="B255" s="146" t="s">
        <v>575</v>
      </c>
      <c r="C255" s="147" t="s">
        <v>931</v>
      </c>
      <c r="D255" s="144" t="s">
        <v>309</v>
      </c>
      <c r="E255" s="145">
        <v>2950</v>
      </c>
      <c r="F255" s="145">
        <v>91</v>
      </c>
      <c r="G255" s="145">
        <v>143</v>
      </c>
      <c r="H255" s="145">
        <v>162</v>
      </c>
      <c r="I255" s="145">
        <v>176</v>
      </c>
      <c r="J255" s="145">
        <v>150</v>
      </c>
      <c r="K255" s="145">
        <v>109</v>
      </c>
      <c r="L255" s="145">
        <v>111</v>
      </c>
      <c r="M255" s="145">
        <v>141</v>
      </c>
      <c r="N255" s="145">
        <v>185</v>
      </c>
      <c r="O255" s="145">
        <v>177</v>
      </c>
      <c r="P255" s="145">
        <v>184</v>
      </c>
      <c r="Q255" s="145">
        <v>138</v>
      </c>
      <c r="R255" s="145">
        <v>173</v>
      </c>
      <c r="S255" s="145">
        <v>243</v>
      </c>
      <c r="T255" s="145">
        <v>212</v>
      </c>
      <c r="U255" s="145">
        <v>237</v>
      </c>
      <c r="V255" s="145">
        <v>318</v>
      </c>
    </row>
    <row r="256" spans="1:22" ht="12.75" customHeight="1">
      <c r="A256" s="147" t="s">
        <v>532</v>
      </c>
      <c r="B256" s="146" t="s">
        <v>575</v>
      </c>
      <c r="C256" s="147" t="s">
        <v>932</v>
      </c>
      <c r="D256" s="144" t="s">
        <v>309</v>
      </c>
      <c r="E256" s="145">
        <v>2367</v>
      </c>
      <c r="F256" s="145">
        <v>72</v>
      </c>
      <c r="G256" s="145">
        <v>109</v>
      </c>
      <c r="H256" s="145">
        <v>97</v>
      </c>
      <c r="I256" s="145">
        <v>143</v>
      </c>
      <c r="J256" s="145">
        <v>129</v>
      </c>
      <c r="K256" s="145">
        <v>106</v>
      </c>
      <c r="L256" s="145">
        <v>102</v>
      </c>
      <c r="M256" s="145">
        <v>100</v>
      </c>
      <c r="N256" s="145">
        <v>102</v>
      </c>
      <c r="O256" s="145">
        <v>149</v>
      </c>
      <c r="P256" s="145">
        <v>206</v>
      </c>
      <c r="Q256" s="145">
        <v>142</v>
      </c>
      <c r="R256" s="145">
        <v>156</v>
      </c>
      <c r="S256" s="145">
        <v>154</v>
      </c>
      <c r="T256" s="145">
        <v>186</v>
      </c>
      <c r="U256" s="145">
        <v>173</v>
      </c>
      <c r="V256" s="145">
        <v>241</v>
      </c>
    </row>
    <row r="257" spans="1:22" ht="12.75" customHeight="1">
      <c r="A257" s="147" t="s">
        <v>533</v>
      </c>
      <c r="B257" s="146" t="s">
        <v>575</v>
      </c>
      <c r="C257" s="147" t="s">
        <v>933</v>
      </c>
      <c r="D257" s="144" t="s">
        <v>309</v>
      </c>
      <c r="E257" s="145">
        <v>1822</v>
      </c>
      <c r="F257" s="145">
        <v>52</v>
      </c>
      <c r="G257" s="145">
        <v>65</v>
      </c>
      <c r="H257" s="145">
        <v>93</v>
      </c>
      <c r="I257" s="145">
        <v>101</v>
      </c>
      <c r="J257" s="145">
        <v>102</v>
      </c>
      <c r="K257" s="145">
        <v>77</v>
      </c>
      <c r="L257" s="145">
        <v>91</v>
      </c>
      <c r="M257" s="145">
        <v>68</v>
      </c>
      <c r="N257" s="145">
        <v>104</v>
      </c>
      <c r="O257" s="145">
        <v>101</v>
      </c>
      <c r="P257" s="145">
        <v>133</v>
      </c>
      <c r="Q257" s="145">
        <v>107</v>
      </c>
      <c r="R257" s="145">
        <v>119</v>
      </c>
      <c r="S257" s="145">
        <v>139</v>
      </c>
      <c r="T257" s="145">
        <v>147</v>
      </c>
      <c r="U257" s="145">
        <v>124</v>
      </c>
      <c r="V257" s="145">
        <v>199</v>
      </c>
    </row>
    <row r="258" spans="1:22" ht="12.75" customHeight="1">
      <c r="A258" s="147" t="s">
        <v>534</v>
      </c>
      <c r="B258" s="146" t="s">
        <v>575</v>
      </c>
      <c r="C258" s="147" t="s">
        <v>934</v>
      </c>
      <c r="D258" s="144" t="s">
        <v>309</v>
      </c>
      <c r="E258" s="145">
        <v>13763</v>
      </c>
      <c r="F258" s="145">
        <v>670</v>
      </c>
      <c r="G258" s="145">
        <v>608</v>
      </c>
      <c r="H258" s="145">
        <v>697</v>
      </c>
      <c r="I258" s="145">
        <v>867</v>
      </c>
      <c r="J258" s="145">
        <v>778</v>
      </c>
      <c r="K258" s="145">
        <v>866</v>
      </c>
      <c r="L258" s="145">
        <v>794</v>
      </c>
      <c r="M258" s="145">
        <v>672</v>
      </c>
      <c r="N258" s="145">
        <v>776</v>
      </c>
      <c r="O258" s="145">
        <v>876</v>
      </c>
      <c r="P258" s="145">
        <v>1159</v>
      </c>
      <c r="Q258" s="145">
        <v>860</v>
      </c>
      <c r="R258" s="145">
        <v>765</v>
      </c>
      <c r="S258" s="145">
        <v>806</v>
      </c>
      <c r="T258" s="145">
        <v>791</v>
      </c>
      <c r="U258" s="145">
        <v>785</v>
      </c>
      <c r="V258" s="145">
        <v>993</v>
      </c>
    </row>
    <row r="259" spans="1:22" ht="12.75" customHeight="1">
      <c r="A259" s="147" t="s">
        <v>535</v>
      </c>
      <c r="B259" s="146" t="s">
        <v>575</v>
      </c>
      <c r="C259" s="147" t="s">
        <v>935</v>
      </c>
      <c r="D259" s="144" t="s">
        <v>309</v>
      </c>
      <c r="E259" s="145">
        <v>3099</v>
      </c>
      <c r="F259" s="145">
        <v>152</v>
      </c>
      <c r="G259" s="145">
        <v>150</v>
      </c>
      <c r="H259" s="145">
        <v>169</v>
      </c>
      <c r="I259" s="145">
        <v>214</v>
      </c>
      <c r="J259" s="145">
        <v>163</v>
      </c>
      <c r="K259" s="145">
        <v>180</v>
      </c>
      <c r="L259" s="145">
        <v>190</v>
      </c>
      <c r="M259" s="145">
        <v>181</v>
      </c>
      <c r="N259" s="145">
        <v>178</v>
      </c>
      <c r="O259" s="145">
        <v>206</v>
      </c>
      <c r="P259" s="145">
        <v>247</v>
      </c>
      <c r="Q259" s="145">
        <v>170</v>
      </c>
      <c r="R259" s="145">
        <v>170</v>
      </c>
      <c r="S259" s="145">
        <v>170</v>
      </c>
      <c r="T259" s="145">
        <v>173</v>
      </c>
      <c r="U259" s="145">
        <v>153</v>
      </c>
      <c r="V259" s="145">
        <v>233</v>
      </c>
    </row>
    <row r="260" spans="1:22" ht="12.75" customHeight="1">
      <c r="A260" s="147" t="s">
        <v>536</v>
      </c>
      <c r="B260" s="146" t="s">
        <v>575</v>
      </c>
      <c r="C260" s="147" t="s">
        <v>936</v>
      </c>
      <c r="D260" s="144" t="s">
        <v>309</v>
      </c>
      <c r="E260" s="145">
        <v>5659</v>
      </c>
      <c r="F260" s="145">
        <v>204</v>
      </c>
      <c r="G260" s="145">
        <v>259</v>
      </c>
      <c r="H260" s="145">
        <v>351</v>
      </c>
      <c r="I260" s="145">
        <v>357</v>
      </c>
      <c r="J260" s="145">
        <v>314</v>
      </c>
      <c r="K260" s="145">
        <v>247</v>
      </c>
      <c r="L260" s="145">
        <v>242</v>
      </c>
      <c r="M260" s="145">
        <v>271</v>
      </c>
      <c r="N260" s="145">
        <v>337</v>
      </c>
      <c r="O260" s="145">
        <v>345</v>
      </c>
      <c r="P260" s="145">
        <v>429</v>
      </c>
      <c r="Q260" s="145">
        <v>332</v>
      </c>
      <c r="R260" s="145">
        <v>316</v>
      </c>
      <c r="S260" s="145">
        <v>395</v>
      </c>
      <c r="T260" s="145">
        <v>419</v>
      </c>
      <c r="U260" s="145">
        <v>348</v>
      </c>
      <c r="V260" s="145">
        <v>493</v>
      </c>
    </row>
    <row r="261" spans="1:22" ht="12.75" customHeight="1">
      <c r="A261" s="147" t="s">
        <v>537</v>
      </c>
      <c r="B261" s="146" t="s">
        <v>575</v>
      </c>
      <c r="C261" s="147" t="s">
        <v>937</v>
      </c>
      <c r="D261" s="144" t="s">
        <v>309</v>
      </c>
      <c r="E261" s="145">
        <v>2575</v>
      </c>
      <c r="F261" s="145">
        <v>94</v>
      </c>
      <c r="G261" s="145">
        <v>135</v>
      </c>
      <c r="H261" s="145">
        <v>128</v>
      </c>
      <c r="I261" s="145">
        <v>133</v>
      </c>
      <c r="J261" s="145">
        <v>127</v>
      </c>
      <c r="K261" s="145">
        <v>125</v>
      </c>
      <c r="L261" s="145">
        <v>110</v>
      </c>
      <c r="M261" s="145">
        <v>129</v>
      </c>
      <c r="N261" s="145">
        <v>131</v>
      </c>
      <c r="O261" s="145">
        <v>145</v>
      </c>
      <c r="P261" s="145">
        <v>181</v>
      </c>
      <c r="Q261" s="145">
        <v>142</v>
      </c>
      <c r="R261" s="145">
        <v>190</v>
      </c>
      <c r="S261" s="145">
        <v>196</v>
      </c>
      <c r="T261" s="145">
        <v>177</v>
      </c>
      <c r="U261" s="145">
        <v>169</v>
      </c>
      <c r="V261" s="145">
        <v>263</v>
      </c>
    </row>
    <row r="262" spans="1:22" ht="12.75" customHeight="1">
      <c r="A262" s="147" t="s">
        <v>538</v>
      </c>
      <c r="B262" s="146" t="s">
        <v>575</v>
      </c>
      <c r="C262" s="147" t="s">
        <v>938</v>
      </c>
      <c r="D262" s="144" t="s">
        <v>309</v>
      </c>
      <c r="E262" s="145">
        <v>2183</v>
      </c>
      <c r="F262" s="145">
        <v>72</v>
      </c>
      <c r="G262" s="145">
        <v>99</v>
      </c>
      <c r="H262" s="145">
        <v>144</v>
      </c>
      <c r="I262" s="145">
        <v>141</v>
      </c>
      <c r="J262" s="145">
        <v>88</v>
      </c>
      <c r="K262" s="145">
        <v>85</v>
      </c>
      <c r="L262" s="145">
        <v>92</v>
      </c>
      <c r="M262" s="145">
        <v>93</v>
      </c>
      <c r="N262" s="145">
        <v>121</v>
      </c>
      <c r="O262" s="145">
        <v>134</v>
      </c>
      <c r="P262" s="145">
        <v>129</v>
      </c>
      <c r="Q262" s="145">
        <v>113</v>
      </c>
      <c r="R262" s="145">
        <v>120</v>
      </c>
      <c r="S262" s="145">
        <v>167</v>
      </c>
      <c r="T262" s="145">
        <v>177</v>
      </c>
      <c r="U262" s="145">
        <v>152</v>
      </c>
      <c r="V262" s="145">
        <v>256</v>
      </c>
    </row>
    <row r="263" spans="1:22" ht="12.75" customHeight="1">
      <c r="A263" s="147" t="s">
        <v>539</v>
      </c>
      <c r="B263" s="146" t="s">
        <v>575</v>
      </c>
      <c r="C263" s="147" t="s">
        <v>939</v>
      </c>
      <c r="D263" s="144" t="s">
        <v>309</v>
      </c>
      <c r="E263" s="145">
        <v>2297</v>
      </c>
      <c r="F263" s="145">
        <v>73</v>
      </c>
      <c r="G263" s="145">
        <v>87</v>
      </c>
      <c r="H263" s="145">
        <v>99</v>
      </c>
      <c r="I263" s="145">
        <v>102</v>
      </c>
      <c r="J263" s="145">
        <v>125</v>
      </c>
      <c r="K263" s="145">
        <v>124</v>
      </c>
      <c r="L263" s="145">
        <v>88</v>
      </c>
      <c r="M263" s="145">
        <v>102</v>
      </c>
      <c r="N263" s="145">
        <v>113</v>
      </c>
      <c r="O263" s="145">
        <v>131</v>
      </c>
      <c r="P263" s="145">
        <v>184</v>
      </c>
      <c r="Q263" s="145">
        <v>183</v>
      </c>
      <c r="R263" s="145">
        <v>173</v>
      </c>
      <c r="S263" s="145">
        <v>182</v>
      </c>
      <c r="T263" s="145">
        <v>172</v>
      </c>
      <c r="U263" s="145">
        <v>147</v>
      </c>
      <c r="V263" s="145">
        <v>212</v>
      </c>
    </row>
    <row r="264" spans="1:22" ht="12.75" customHeight="1">
      <c r="A264" s="147" t="s">
        <v>540</v>
      </c>
      <c r="B264" s="146" t="s">
        <v>575</v>
      </c>
      <c r="C264" s="147" t="s">
        <v>940</v>
      </c>
      <c r="D264" s="144" t="s">
        <v>309</v>
      </c>
      <c r="E264" s="145">
        <v>3092</v>
      </c>
      <c r="F264" s="145">
        <v>94</v>
      </c>
      <c r="G264" s="145">
        <v>129</v>
      </c>
      <c r="H264" s="145">
        <v>144</v>
      </c>
      <c r="I264" s="145">
        <v>187</v>
      </c>
      <c r="J264" s="145">
        <v>146</v>
      </c>
      <c r="K264" s="145">
        <v>133</v>
      </c>
      <c r="L264" s="145">
        <v>144</v>
      </c>
      <c r="M264" s="145">
        <v>152</v>
      </c>
      <c r="N264" s="145">
        <v>161</v>
      </c>
      <c r="O264" s="145">
        <v>173</v>
      </c>
      <c r="P264" s="145">
        <v>238</v>
      </c>
      <c r="Q264" s="145">
        <v>174</v>
      </c>
      <c r="R264" s="145">
        <v>197</v>
      </c>
      <c r="S264" s="145">
        <v>228</v>
      </c>
      <c r="T264" s="145">
        <v>220</v>
      </c>
      <c r="U264" s="145">
        <v>218</v>
      </c>
      <c r="V264" s="145">
        <v>354</v>
      </c>
    </row>
    <row r="265" spans="1:22" ht="12.75" customHeight="1">
      <c r="A265" s="147" t="s">
        <v>541</v>
      </c>
      <c r="B265" s="146" t="s">
        <v>575</v>
      </c>
      <c r="C265" s="147" t="s">
        <v>941</v>
      </c>
      <c r="D265" s="144" t="s">
        <v>309</v>
      </c>
      <c r="E265" s="145">
        <v>7267</v>
      </c>
      <c r="F265" s="145">
        <v>284</v>
      </c>
      <c r="G265" s="145">
        <v>380</v>
      </c>
      <c r="H265" s="145">
        <v>395</v>
      </c>
      <c r="I265" s="145">
        <v>467</v>
      </c>
      <c r="J265" s="145">
        <v>343</v>
      </c>
      <c r="K265" s="145">
        <v>348</v>
      </c>
      <c r="L265" s="145">
        <v>379</v>
      </c>
      <c r="M265" s="145">
        <v>343</v>
      </c>
      <c r="N265" s="145">
        <v>423</v>
      </c>
      <c r="O265" s="145">
        <v>430</v>
      </c>
      <c r="P265" s="145">
        <v>538</v>
      </c>
      <c r="Q265" s="145">
        <v>440</v>
      </c>
      <c r="R265" s="145">
        <v>508</v>
      </c>
      <c r="S265" s="145">
        <v>495</v>
      </c>
      <c r="T265" s="145">
        <v>523</v>
      </c>
      <c r="U265" s="145">
        <v>392</v>
      </c>
      <c r="V265" s="145">
        <v>579</v>
      </c>
    </row>
    <row r="266" spans="1:22" ht="12.75" customHeight="1">
      <c r="A266" s="147" t="s">
        <v>542</v>
      </c>
      <c r="B266" s="146" t="s">
        <v>575</v>
      </c>
      <c r="C266" s="147" t="s">
        <v>942</v>
      </c>
      <c r="D266" s="144" t="s">
        <v>309</v>
      </c>
      <c r="E266" s="145">
        <v>9642</v>
      </c>
      <c r="F266" s="145">
        <v>363</v>
      </c>
      <c r="G266" s="145">
        <v>450</v>
      </c>
      <c r="H266" s="145">
        <v>465</v>
      </c>
      <c r="I266" s="145">
        <v>633</v>
      </c>
      <c r="J266" s="145">
        <v>448</v>
      </c>
      <c r="K266" s="145">
        <v>475</v>
      </c>
      <c r="L266" s="145">
        <v>477</v>
      </c>
      <c r="M266" s="145">
        <v>474</v>
      </c>
      <c r="N266" s="145">
        <v>528</v>
      </c>
      <c r="O266" s="145">
        <v>594</v>
      </c>
      <c r="P266" s="145">
        <v>723</v>
      </c>
      <c r="Q266" s="145">
        <v>593</v>
      </c>
      <c r="R266" s="145">
        <v>541</v>
      </c>
      <c r="S266" s="145">
        <v>626</v>
      </c>
      <c r="T266" s="145">
        <v>671</v>
      </c>
      <c r="U266" s="145">
        <v>646</v>
      </c>
      <c r="V266" s="145">
        <v>935</v>
      </c>
    </row>
    <row r="267" spans="1:22" ht="12.75" customHeight="1">
      <c r="A267" s="147" t="s">
        <v>543</v>
      </c>
      <c r="B267" s="146" t="s">
        <v>575</v>
      </c>
      <c r="C267" s="147" t="s">
        <v>943</v>
      </c>
      <c r="D267" s="144" t="s">
        <v>309</v>
      </c>
      <c r="E267" s="145">
        <v>5882</v>
      </c>
      <c r="F267" s="145">
        <v>258</v>
      </c>
      <c r="G267" s="145">
        <v>288</v>
      </c>
      <c r="H267" s="145">
        <v>287</v>
      </c>
      <c r="I267" s="145">
        <v>360</v>
      </c>
      <c r="J267" s="145">
        <v>274</v>
      </c>
      <c r="K267" s="145">
        <v>261</v>
      </c>
      <c r="L267" s="145">
        <v>332</v>
      </c>
      <c r="M267" s="145">
        <v>281</v>
      </c>
      <c r="N267" s="145">
        <v>340</v>
      </c>
      <c r="O267" s="145">
        <v>383</v>
      </c>
      <c r="P267" s="145">
        <v>447</v>
      </c>
      <c r="Q267" s="145">
        <v>369</v>
      </c>
      <c r="R267" s="145">
        <v>314</v>
      </c>
      <c r="S267" s="145">
        <v>360</v>
      </c>
      <c r="T267" s="145">
        <v>365</v>
      </c>
      <c r="U267" s="145">
        <v>365</v>
      </c>
      <c r="V267" s="145">
        <v>598</v>
      </c>
    </row>
    <row r="268" spans="1:22" ht="12.75" customHeight="1">
      <c r="A268" s="147" t="s">
        <v>544</v>
      </c>
      <c r="B268" s="146" t="s">
        <v>575</v>
      </c>
      <c r="C268" s="147" t="s">
        <v>944</v>
      </c>
      <c r="D268" s="144" t="s">
        <v>309</v>
      </c>
      <c r="E268" s="145">
        <v>2991</v>
      </c>
      <c r="F268" s="145">
        <v>93</v>
      </c>
      <c r="G268" s="145">
        <v>130</v>
      </c>
      <c r="H268" s="145">
        <v>162</v>
      </c>
      <c r="I268" s="145">
        <v>180</v>
      </c>
      <c r="J268" s="145">
        <v>111</v>
      </c>
      <c r="K268" s="145">
        <v>102</v>
      </c>
      <c r="L268" s="145">
        <v>105</v>
      </c>
      <c r="M268" s="145">
        <v>121</v>
      </c>
      <c r="N268" s="145">
        <v>157</v>
      </c>
      <c r="O268" s="145">
        <v>169</v>
      </c>
      <c r="P268" s="145">
        <v>221</v>
      </c>
      <c r="Q268" s="145">
        <v>171</v>
      </c>
      <c r="R268" s="145">
        <v>179</v>
      </c>
      <c r="S268" s="145">
        <v>226</v>
      </c>
      <c r="T268" s="145">
        <v>227</v>
      </c>
      <c r="U268" s="145">
        <v>235</v>
      </c>
      <c r="V268" s="145">
        <v>402</v>
      </c>
    </row>
    <row r="269" spans="1:22" ht="12.75" customHeight="1">
      <c r="A269" s="147" t="s">
        <v>545</v>
      </c>
      <c r="B269" s="146" t="s">
        <v>575</v>
      </c>
      <c r="C269" s="147" t="s">
        <v>945</v>
      </c>
      <c r="D269" s="144" t="s">
        <v>309</v>
      </c>
      <c r="E269" s="145">
        <v>3461</v>
      </c>
      <c r="F269" s="145">
        <v>112</v>
      </c>
      <c r="G269" s="145">
        <v>133</v>
      </c>
      <c r="H269" s="145">
        <v>187</v>
      </c>
      <c r="I269" s="145">
        <v>189</v>
      </c>
      <c r="J269" s="145">
        <v>120</v>
      </c>
      <c r="K269" s="145">
        <v>133</v>
      </c>
      <c r="L269" s="145">
        <v>119</v>
      </c>
      <c r="M269" s="145">
        <v>144</v>
      </c>
      <c r="N269" s="145">
        <v>193</v>
      </c>
      <c r="O269" s="145">
        <v>199</v>
      </c>
      <c r="P269" s="145">
        <v>224</v>
      </c>
      <c r="Q269" s="145">
        <v>214</v>
      </c>
      <c r="R269" s="145">
        <v>198</v>
      </c>
      <c r="S269" s="145">
        <v>313</v>
      </c>
      <c r="T269" s="145">
        <v>317</v>
      </c>
      <c r="U269" s="145">
        <v>274</v>
      </c>
      <c r="V269" s="145">
        <v>392</v>
      </c>
    </row>
    <row r="270" spans="1:22" ht="12.75" customHeight="1">
      <c r="A270" s="147" t="s">
        <v>546</v>
      </c>
      <c r="B270" s="146" t="s">
        <v>575</v>
      </c>
      <c r="C270" s="147" t="s">
        <v>946</v>
      </c>
      <c r="D270" s="144" t="s">
        <v>309</v>
      </c>
      <c r="E270" s="145">
        <v>5913</v>
      </c>
      <c r="F270" s="145">
        <v>220</v>
      </c>
      <c r="G270" s="145">
        <v>262</v>
      </c>
      <c r="H270" s="145">
        <v>316</v>
      </c>
      <c r="I270" s="145">
        <v>348</v>
      </c>
      <c r="J270" s="145">
        <v>300</v>
      </c>
      <c r="K270" s="145">
        <v>258</v>
      </c>
      <c r="L270" s="145">
        <v>243</v>
      </c>
      <c r="M270" s="145">
        <v>270</v>
      </c>
      <c r="N270" s="145">
        <v>332</v>
      </c>
      <c r="O270" s="145">
        <v>394</v>
      </c>
      <c r="P270" s="145">
        <v>457</v>
      </c>
      <c r="Q270" s="145">
        <v>336</v>
      </c>
      <c r="R270" s="145">
        <v>340</v>
      </c>
      <c r="S270" s="145">
        <v>391</v>
      </c>
      <c r="T270" s="145">
        <v>489</v>
      </c>
      <c r="U270" s="145">
        <v>424</v>
      </c>
      <c r="V270" s="145">
        <v>533</v>
      </c>
    </row>
    <row r="271" spans="1:22" ht="12.75" customHeight="1">
      <c r="A271" s="147" t="s">
        <v>547</v>
      </c>
      <c r="B271" s="146" t="s">
        <v>575</v>
      </c>
      <c r="C271" s="147" t="s">
        <v>947</v>
      </c>
      <c r="D271" s="144" t="s">
        <v>309</v>
      </c>
      <c r="E271" s="145">
        <v>1408</v>
      </c>
      <c r="F271" s="145">
        <v>47</v>
      </c>
      <c r="G271" s="145">
        <v>43</v>
      </c>
      <c r="H271" s="145">
        <v>54</v>
      </c>
      <c r="I271" s="145">
        <v>61</v>
      </c>
      <c r="J271" s="145">
        <v>44</v>
      </c>
      <c r="K271" s="145">
        <v>61</v>
      </c>
      <c r="L271" s="145">
        <v>42</v>
      </c>
      <c r="M271" s="145">
        <v>52</v>
      </c>
      <c r="N271" s="145">
        <v>56</v>
      </c>
      <c r="O271" s="145">
        <v>74</v>
      </c>
      <c r="P271" s="145">
        <v>74</v>
      </c>
      <c r="Q271" s="145">
        <v>91</v>
      </c>
      <c r="R271" s="145">
        <v>95</v>
      </c>
      <c r="S271" s="145">
        <v>117</v>
      </c>
      <c r="T271" s="145">
        <v>132</v>
      </c>
      <c r="U271" s="145">
        <v>147</v>
      </c>
      <c r="V271" s="145">
        <v>218</v>
      </c>
    </row>
    <row r="272" spans="1:22" ht="12.75" customHeight="1">
      <c r="A272" s="147" t="s">
        <v>548</v>
      </c>
      <c r="B272" s="146" t="s">
        <v>575</v>
      </c>
      <c r="C272" s="147" t="s">
        <v>948</v>
      </c>
      <c r="D272" s="144" t="s">
        <v>309</v>
      </c>
      <c r="E272" s="145">
        <v>3891</v>
      </c>
      <c r="F272" s="145">
        <v>137</v>
      </c>
      <c r="G272" s="145">
        <v>194</v>
      </c>
      <c r="H272" s="145">
        <v>193</v>
      </c>
      <c r="I272" s="145">
        <v>203</v>
      </c>
      <c r="J272" s="145">
        <v>171</v>
      </c>
      <c r="K272" s="145">
        <v>156</v>
      </c>
      <c r="L272" s="145">
        <v>188</v>
      </c>
      <c r="M272" s="145">
        <v>176</v>
      </c>
      <c r="N272" s="145">
        <v>194</v>
      </c>
      <c r="O272" s="145">
        <v>226</v>
      </c>
      <c r="P272" s="145">
        <v>285</v>
      </c>
      <c r="Q272" s="145">
        <v>219</v>
      </c>
      <c r="R272" s="145">
        <v>246</v>
      </c>
      <c r="S272" s="145">
        <v>299</v>
      </c>
      <c r="T272" s="145">
        <v>320</v>
      </c>
      <c r="U272" s="145">
        <v>276</v>
      </c>
      <c r="V272" s="145">
        <v>408</v>
      </c>
    </row>
    <row r="273" spans="1:22" ht="12.75" customHeight="1">
      <c r="A273" s="147" t="s">
        <v>549</v>
      </c>
      <c r="B273" s="146" t="s">
        <v>575</v>
      </c>
      <c r="C273" s="147" t="s">
        <v>949</v>
      </c>
      <c r="D273" s="144" t="s">
        <v>309</v>
      </c>
      <c r="E273" s="145">
        <v>6113</v>
      </c>
      <c r="F273" s="145">
        <v>232</v>
      </c>
      <c r="G273" s="145">
        <v>287</v>
      </c>
      <c r="H273" s="145">
        <v>311</v>
      </c>
      <c r="I273" s="145">
        <v>363</v>
      </c>
      <c r="J273" s="145">
        <v>272</v>
      </c>
      <c r="K273" s="145">
        <v>282</v>
      </c>
      <c r="L273" s="145">
        <v>294</v>
      </c>
      <c r="M273" s="145">
        <v>295</v>
      </c>
      <c r="N273" s="145">
        <v>329</v>
      </c>
      <c r="O273" s="145">
        <v>371</v>
      </c>
      <c r="P273" s="145">
        <v>450</v>
      </c>
      <c r="Q273" s="145">
        <v>394</v>
      </c>
      <c r="R273" s="145">
        <v>326</v>
      </c>
      <c r="S273" s="145">
        <v>433</v>
      </c>
      <c r="T273" s="145">
        <v>449</v>
      </c>
      <c r="U273" s="145">
        <v>410</v>
      </c>
      <c r="V273" s="145">
        <v>615</v>
      </c>
    </row>
    <row r="274" spans="1:22" ht="12.75" customHeight="1">
      <c r="A274" s="147" t="s">
        <v>550</v>
      </c>
      <c r="B274" s="146" t="s">
        <v>575</v>
      </c>
      <c r="C274" s="147" t="s">
        <v>950</v>
      </c>
      <c r="D274" s="144" t="s">
        <v>309</v>
      </c>
      <c r="E274" s="145">
        <v>4641</v>
      </c>
      <c r="F274" s="145">
        <v>154</v>
      </c>
      <c r="G274" s="145">
        <v>223</v>
      </c>
      <c r="H274" s="145">
        <v>235</v>
      </c>
      <c r="I274" s="145">
        <v>242</v>
      </c>
      <c r="J274" s="145">
        <v>215</v>
      </c>
      <c r="K274" s="145">
        <v>217</v>
      </c>
      <c r="L274" s="145">
        <v>226</v>
      </c>
      <c r="M274" s="145">
        <v>203</v>
      </c>
      <c r="N274" s="145">
        <v>258</v>
      </c>
      <c r="O274" s="145">
        <v>268</v>
      </c>
      <c r="P274" s="145">
        <v>323</v>
      </c>
      <c r="Q274" s="145">
        <v>276</v>
      </c>
      <c r="R274" s="145">
        <v>241</v>
      </c>
      <c r="S274" s="145">
        <v>336</v>
      </c>
      <c r="T274" s="145">
        <v>344</v>
      </c>
      <c r="U274" s="145">
        <v>323</v>
      </c>
      <c r="V274" s="145">
        <v>557</v>
      </c>
    </row>
    <row r="275" spans="1:22" ht="12.75" customHeight="1">
      <c r="A275" s="147" t="s">
        <v>551</v>
      </c>
      <c r="B275" s="146" t="s">
        <v>575</v>
      </c>
      <c r="C275" s="147" t="s">
        <v>951</v>
      </c>
      <c r="D275" s="144" t="s">
        <v>309</v>
      </c>
      <c r="E275" s="145">
        <v>2508</v>
      </c>
      <c r="F275" s="145">
        <v>69</v>
      </c>
      <c r="G275" s="145">
        <v>94</v>
      </c>
      <c r="H275" s="145">
        <v>106</v>
      </c>
      <c r="I275" s="145">
        <v>138</v>
      </c>
      <c r="J275" s="145">
        <v>115</v>
      </c>
      <c r="K275" s="145">
        <v>88</v>
      </c>
      <c r="L275" s="145">
        <v>86</v>
      </c>
      <c r="M275" s="145">
        <v>75</v>
      </c>
      <c r="N275" s="145">
        <v>132</v>
      </c>
      <c r="O275" s="145">
        <v>157</v>
      </c>
      <c r="P275" s="145">
        <v>163</v>
      </c>
      <c r="Q275" s="145">
        <v>154</v>
      </c>
      <c r="R275" s="145">
        <v>115</v>
      </c>
      <c r="S275" s="145">
        <v>203</v>
      </c>
      <c r="T275" s="145">
        <v>224</v>
      </c>
      <c r="U275" s="145">
        <v>232</v>
      </c>
      <c r="V275" s="145">
        <v>357</v>
      </c>
    </row>
    <row r="276" spans="1:22" ht="12.75" customHeight="1">
      <c r="A276" s="147" t="s">
        <v>552</v>
      </c>
      <c r="B276" s="146" t="s">
        <v>575</v>
      </c>
      <c r="C276" s="147" t="s">
        <v>952</v>
      </c>
      <c r="D276" s="144" t="s">
        <v>309</v>
      </c>
      <c r="E276" s="145">
        <v>2403</v>
      </c>
      <c r="F276" s="145">
        <v>85</v>
      </c>
      <c r="G276" s="145">
        <v>108</v>
      </c>
      <c r="H276" s="145">
        <v>115</v>
      </c>
      <c r="I276" s="145">
        <v>149</v>
      </c>
      <c r="J276" s="145">
        <v>104</v>
      </c>
      <c r="K276" s="145">
        <v>86</v>
      </c>
      <c r="L276" s="145">
        <v>86</v>
      </c>
      <c r="M276" s="145">
        <v>109</v>
      </c>
      <c r="N276" s="145">
        <v>132</v>
      </c>
      <c r="O276" s="145">
        <v>151</v>
      </c>
      <c r="P276" s="145">
        <v>178</v>
      </c>
      <c r="Q276" s="145">
        <v>132</v>
      </c>
      <c r="R276" s="145">
        <v>136</v>
      </c>
      <c r="S276" s="145">
        <v>169</v>
      </c>
      <c r="T276" s="145">
        <v>211</v>
      </c>
      <c r="U276" s="145">
        <v>167</v>
      </c>
      <c r="V276" s="145">
        <v>285</v>
      </c>
    </row>
    <row r="277" spans="1:22" ht="12.75" customHeight="1">
      <c r="A277" s="147" t="s">
        <v>553</v>
      </c>
      <c r="B277" s="146" t="s">
        <v>575</v>
      </c>
      <c r="C277" s="147" t="s">
        <v>953</v>
      </c>
      <c r="D277" s="144" t="s">
        <v>309</v>
      </c>
      <c r="E277" s="145">
        <v>2595</v>
      </c>
      <c r="F277" s="145">
        <v>70</v>
      </c>
      <c r="G277" s="145">
        <v>103</v>
      </c>
      <c r="H277" s="145">
        <v>116</v>
      </c>
      <c r="I277" s="145">
        <v>142</v>
      </c>
      <c r="J277" s="145">
        <v>113</v>
      </c>
      <c r="K277" s="145">
        <v>93</v>
      </c>
      <c r="L277" s="145">
        <v>108</v>
      </c>
      <c r="M277" s="145">
        <v>134</v>
      </c>
      <c r="N277" s="145">
        <v>133</v>
      </c>
      <c r="O277" s="145">
        <v>150</v>
      </c>
      <c r="P277" s="145">
        <v>197</v>
      </c>
      <c r="Q277" s="145">
        <v>149</v>
      </c>
      <c r="R277" s="145">
        <v>156</v>
      </c>
      <c r="S277" s="145">
        <v>210</v>
      </c>
      <c r="T277" s="145">
        <v>211</v>
      </c>
      <c r="U277" s="145">
        <v>192</v>
      </c>
      <c r="V277" s="145">
        <v>318</v>
      </c>
    </row>
    <row r="278" spans="1:22" ht="12.75" customHeight="1">
      <c r="A278" s="147" t="s">
        <v>554</v>
      </c>
      <c r="B278" s="146" t="s">
        <v>575</v>
      </c>
      <c r="C278" s="147" t="s">
        <v>954</v>
      </c>
      <c r="D278" s="144" t="s">
        <v>309</v>
      </c>
      <c r="E278" s="145">
        <v>9027</v>
      </c>
      <c r="F278" s="145">
        <v>448</v>
      </c>
      <c r="G278" s="145">
        <v>423</v>
      </c>
      <c r="H278" s="145">
        <v>449</v>
      </c>
      <c r="I278" s="145">
        <v>564</v>
      </c>
      <c r="J278" s="145">
        <v>415</v>
      </c>
      <c r="K278" s="145">
        <v>552</v>
      </c>
      <c r="L278" s="145">
        <v>508</v>
      </c>
      <c r="M278" s="145">
        <v>439</v>
      </c>
      <c r="N278" s="145">
        <v>521</v>
      </c>
      <c r="O278" s="145">
        <v>561</v>
      </c>
      <c r="P278" s="145">
        <v>664</v>
      </c>
      <c r="Q278" s="145">
        <v>540</v>
      </c>
      <c r="R278" s="145">
        <v>479</v>
      </c>
      <c r="S278" s="145">
        <v>535</v>
      </c>
      <c r="T278" s="145">
        <v>587</v>
      </c>
      <c r="U278" s="145">
        <v>568</v>
      </c>
      <c r="V278" s="145">
        <v>774</v>
      </c>
    </row>
    <row r="279" spans="1:22" ht="12.75" customHeight="1">
      <c r="A279" s="147" t="s">
        <v>555</v>
      </c>
      <c r="B279" s="146" t="s">
        <v>575</v>
      </c>
      <c r="C279" s="147" t="s">
        <v>955</v>
      </c>
      <c r="D279" s="144" t="s">
        <v>309</v>
      </c>
      <c r="E279" s="145">
        <v>3426</v>
      </c>
      <c r="F279" s="145">
        <v>136</v>
      </c>
      <c r="G279" s="145">
        <v>166</v>
      </c>
      <c r="H279" s="145">
        <v>186</v>
      </c>
      <c r="I279" s="145">
        <v>192</v>
      </c>
      <c r="J279" s="145">
        <v>162</v>
      </c>
      <c r="K279" s="145">
        <v>161</v>
      </c>
      <c r="L279" s="145">
        <v>182</v>
      </c>
      <c r="M279" s="145">
        <v>157</v>
      </c>
      <c r="N279" s="145">
        <v>167</v>
      </c>
      <c r="O279" s="145">
        <v>199</v>
      </c>
      <c r="P279" s="145">
        <v>214</v>
      </c>
      <c r="Q279" s="145">
        <v>194</v>
      </c>
      <c r="R279" s="145">
        <v>228</v>
      </c>
      <c r="S279" s="145">
        <v>219</v>
      </c>
      <c r="T279" s="145">
        <v>269</v>
      </c>
      <c r="U279" s="145">
        <v>238</v>
      </c>
      <c r="V279" s="145">
        <v>356</v>
      </c>
    </row>
    <row r="280" spans="1:22" ht="12.75" customHeight="1">
      <c r="A280" s="147" t="s">
        <v>556</v>
      </c>
      <c r="B280" s="146" t="s">
        <v>575</v>
      </c>
      <c r="C280" s="147" t="s">
        <v>956</v>
      </c>
      <c r="D280" s="144" t="s">
        <v>309</v>
      </c>
      <c r="E280" s="145">
        <v>3780</v>
      </c>
      <c r="F280" s="145">
        <v>142</v>
      </c>
      <c r="G280" s="145">
        <v>191</v>
      </c>
      <c r="H280" s="145">
        <v>205</v>
      </c>
      <c r="I280" s="145">
        <v>217</v>
      </c>
      <c r="J280" s="145">
        <v>158</v>
      </c>
      <c r="K280" s="145">
        <v>163</v>
      </c>
      <c r="L280" s="145">
        <v>167</v>
      </c>
      <c r="M280" s="145">
        <v>186</v>
      </c>
      <c r="N280" s="145">
        <v>189</v>
      </c>
      <c r="O280" s="145">
        <v>225</v>
      </c>
      <c r="P280" s="145">
        <v>259</v>
      </c>
      <c r="Q280" s="145">
        <v>233</v>
      </c>
      <c r="R280" s="145">
        <v>217</v>
      </c>
      <c r="S280" s="145">
        <v>275</v>
      </c>
      <c r="T280" s="145">
        <v>277</v>
      </c>
      <c r="U280" s="145">
        <v>270</v>
      </c>
      <c r="V280" s="145">
        <v>406</v>
      </c>
    </row>
    <row r="281" spans="1:22" ht="12.75" customHeight="1">
      <c r="A281" s="147" t="s">
        <v>557</v>
      </c>
      <c r="B281" s="146" t="s">
        <v>575</v>
      </c>
      <c r="C281" s="147" t="s">
        <v>957</v>
      </c>
      <c r="D281" s="144" t="s">
        <v>309</v>
      </c>
      <c r="E281" s="145">
        <v>5222</v>
      </c>
      <c r="F281" s="145">
        <v>297</v>
      </c>
      <c r="G281" s="145">
        <v>289</v>
      </c>
      <c r="H281" s="145">
        <v>273</v>
      </c>
      <c r="I281" s="145">
        <v>312</v>
      </c>
      <c r="J281" s="145">
        <v>310</v>
      </c>
      <c r="K281" s="145">
        <v>331</v>
      </c>
      <c r="L281" s="145">
        <v>375</v>
      </c>
      <c r="M281" s="145">
        <v>305</v>
      </c>
      <c r="N281" s="145">
        <v>319</v>
      </c>
      <c r="O281" s="145">
        <v>320</v>
      </c>
      <c r="P281" s="145">
        <v>349</v>
      </c>
      <c r="Q281" s="145">
        <v>333</v>
      </c>
      <c r="R281" s="145">
        <v>285</v>
      </c>
      <c r="S281" s="145">
        <v>284</v>
      </c>
      <c r="T281" s="145">
        <v>287</v>
      </c>
      <c r="U281" s="145">
        <v>225</v>
      </c>
      <c r="V281" s="145">
        <v>328</v>
      </c>
    </row>
    <row r="282" spans="1:22" ht="12.75" customHeight="1">
      <c r="A282" s="147" t="s">
        <v>558</v>
      </c>
      <c r="B282" s="146" t="s">
        <v>575</v>
      </c>
      <c r="C282" s="147" t="s">
        <v>958</v>
      </c>
      <c r="D282" s="144" t="s">
        <v>309</v>
      </c>
      <c r="E282" s="145">
        <v>10061</v>
      </c>
      <c r="F282" s="145">
        <v>511</v>
      </c>
      <c r="G282" s="145">
        <v>499</v>
      </c>
      <c r="H282" s="145">
        <v>519</v>
      </c>
      <c r="I282" s="145">
        <v>587</v>
      </c>
      <c r="J282" s="145">
        <v>517</v>
      </c>
      <c r="K282" s="145">
        <v>569</v>
      </c>
      <c r="L282" s="145">
        <v>548</v>
      </c>
      <c r="M282" s="145">
        <v>545</v>
      </c>
      <c r="N282" s="145">
        <v>549</v>
      </c>
      <c r="O282" s="145">
        <v>568</v>
      </c>
      <c r="P282" s="145">
        <v>722</v>
      </c>
      <c r="Q282" s="145">
        <v>627</v>
      </c>
      <c r="R282" s="145">
        <v>601</v>
      </c>
      <c r="S282" s="145">
        <v>636</v>
      </c>
      <c r="T282" s="145">
        <v>618</v>
      </c>
      <c r="U282" s="145">
        <v>602</v>
      </c>
      <c r="V282" s="145">
        <v>843</v>
      </c>
    </row>
    <row r="283" spans="1:22" ht="12.75" customHeight="1">
      <c r="A283" s="147" t="s">
        <v>559</v>
      </c>
      <c r="B283" s="146" t="s">
        <v>575</v>
      </c>
      <c r="C283" s="147" t="s">
        <v>959</v>
      </c>
      <c r="D283" s="144" t="s">
        <v>309</v>
      </c>
      <c r="E283" s="145">
        <v>3947</v>
      </c>
      <c r="F283" s="145">
        <v>157</v>
      </c>
      <c r="G283" s="145">
        <v>162</v>
      </c>
      <c r="H283" s="145">
        <v>206</v>
      </c>
      <c r="I283" s="145">
        <v>236</v>
      </c>
      <c r="J283" s="145">
        <v>211</v>
      </c>
      <c r="K283" s="145">
        <v>175</v>
      </c>
      <c r="L283" s="145">
        <v>152</v>
      </c>
      <c r="M283" s="145">
        <v>174</v>
      </c>
      <c r="N283" s="145">
        <v>212</v>
      </c>
      <c r="O283" s="145">
        <v>243</v>
      </c>
      <c r="P283" s="145">
        <v>322</v>
      </c>
      <c r="Q283" s="145">
        <v>239</v>
      </c>
      <c r="R283" s="145">
        <v>208</v>
      </c>
      <c r="S283" s="145">
        <v>255</v>
      </c>
      <c r="T283" s="145">
        <v>310</v>
      </c>
      <c r="U283" s="145">
        <v>308</v>
      </c>
      <c r="V283" s="145">
        <v>377</v>
      </c>
    </row>
    <row r="284" spans="1:22" ht="12.75" customHeight="1">
      <c r="A284" s="147" t="s">
        <v>560</v>
      </c>
      <c r="B284" s="146" t="s">
        <v>575</v>
      </c>
      <c r="C284" s="147" t="s">
        <v>960</v>
      </c>
      <c r="D284" s="144" t="s">
        <v>309</v>
      </c>
      <c r="E284" s="145">
        <v>6521</v>
      </c>
      <c r="F284" s="145">
        <v>212</v>
      </c>
      <c r="G284" s="145">
        <v>286</v>
      </c>
      <c r="H284" s="145">
        <v>333</v>
      </c>
      <c r="I284" s="145">
        <v>396</v>
      </c>
      <c r="J284" s="145">
        <v>312</v>
      </c>
      <c r="K284" s="145">
        <v>330</v>
      </c>
      <c r="L284" s="145">
        <v>247</v>
      </c>
      <c r="M284" s="145">
        <v>291</v>
      </c>
      <c r="N284" s="145">
        <v>369</v>
      </c>
      <c r="O284" s="145">
        <v>391</v>
      </c>
      <c r="P284" s="145">
        <v>515</v>
      </c>
      <c r="Q284" s="145">
        <v>396</v>
      </c>
      <c r="R284" s="145">
        <v>363</v>
      </c>
      <c r="S284" s="145">
        <v>454</v>
      </c>
      <c r="T284" s="145">
        <v>510</v>
      </c>
      <c r="U284" s="145">
        <v>477</v>
      </c>
      <c r="V284" s="145">
        <v>639</v>
      </c>
    </row>
    <row r="285" spans="1:22" ht="12.75" customHeight="1">
      <c r="A285" s="147" t="s">
        <v>561</v>
      </c>
      <c r="B285" s="146" t="s">
        <v>575</v>
      </c>
      <c r="C285" s="147" t="s">
        <v>961</v>
      </c>
      <c r="D285" s="144" t="s">
        <v>309</v>
      </c>
      <c r="E285" s="145">
        <v>7136</v>
      </c>
      <c r="F285" s="145">
        <v>280</v>
      </c>
      <c r="G285" s="145">
        <v>337</v>
      </c>
      <c r="H285" s="145">
        <v>346</v>
      </c>
      <c r="I285" s="145">
        <v>418</v>
      </c>
      <c r="J285" s="145">
        <v>354</v>
      </c>
      <c r="K285" s="145">
        <v>350</v>
      </c>
      <c r="L285" s="145">
        <v>352</v>
      </c>
      <c r="M285" s="145">
        <v>344</v>
      </c>
      <c r="N285" s="145">
        <v>415</v>
      </c>
      <c r="O285" s="145">
        <v>414</v>
      </c>
      <c r="P285" s="145">
        <v>545</v>
      </c>
      <c r="Q285" s="145">
        <v>441</v>
      </c>
      <c r="R285" s="145">
        <v>442</v>
      </c>
      <c r="S285" s="145">
        <v>471</v>
      </c>
      <c r="T285" s="145">
        <v>483</v>
      </c>
      <c r="U285" s="145">
        <v>473</v>
      </c>
      <c r="V285" s="145">
        <v>671</v>
      </c>
    </row>
    <row r="286" spans="1:22" ht="12.75" customHeight="1">
      <c r="A286" s="147" t="s">
        <v>562</v>
      </c>
      <c r="B286" s="146" t="s">
        <v>575</v>
      </c>
      <c r="C286" s="147" t="s">
        <v>962</v>
      </c>
      <c r="D286" s="144" t="s">
        <v>309</v>
      </c>
      <c r="E286" s="145">
        <v>5484</v>
      </c>
      <c r="F286" s="145">
        <v>247</v>
      </c>
      <c r="G286" s="145">
        <v>271</v>
      </c>
      <c r="H286" s="145">
        <v>276</v>
      </c>
      <c r="I286" s="145">
        <v>307</v>
      </c>
      <c r="J286" s="145">
        <v>275</v>
      </c>
      <c r="K286" s="145">
        <v>283</v>
      </c>
      <c r="L286" s="145">
        <v>286</v>
      </c>
      <c r="M286" s="145">
        <v>289</v>
      </c>
      <c r="N286" s="145">
        <v>287</v>
      </c>
      <c r="O286" s="145">
        <v>304</v>
      </c>
      <c r="P286" s="145">
        <v>404</v>
      </c>
      <c r="Q286" s="145">
        <v>347</v>
      </c>
      <c r="R286" s="145">
        <v>321</v>
      </c>
      <c r="S286" s="145">
        <v>352</v>
      </c>
      <c r="T286" s="145">
        <v>404</v>
      </c>
      <c r="U286" s="145">
        <v>377</v>
      </c>
      <c r="V286" s="145">
        <v>454</v>
      </c>
    </row>
    <row r="287" spans="1:22" ht="12.75" customHeight="1">
      <c r="A287" s="147" t="s">
        <v>563</v>
      </c>
      <c r="B287" s="146" t="s">
        <v>575</v>
      </c>
      <c r="C287" s="147" t="s">
        <v>963</v>
      </c>
      <c r="D287" s="144" t="s">
        <v>309</v>
      </c>
      <c r="E287" s="145">
        <v>8771</v>
      </c>
      <c r="F287" s="145">
        <v>336</v>
      </c>
      <c r="G287" s="145">
        <v>355</v>
      </c>
      <c r="H287" s="145">
        <v>430</v>
      </c>
      <c r="I287" s="145">
        <v>448</v>
      </c>
      <c r="J287" s="145">
        <v>441</v>
      </c>
      <c r="K287" s="145">
        <v>510</v>
      </c>
      <c r="L287" s="145">
        <v>507</v>
      </c>
      <c r="M287" s="145">
        <v>458</v>
      </c>
      <c r="N287" s="145">
        <v>474</v>
      </c>
      <c r="O287" s="145">
        <v>515</v>
      </c>
      <c r="P287" s="145">
        <v>661</v>
      </c>
      <c r="Q287" s="145">
        <v>536</v>
      </c>
      <c r="R287" s="145">
        <v>521</v>
      </c>
      <c r="S287" s="145">
        <v>586</v>
      </c>
      <c r="T287" s="145">
        <v>608</v>
      </c>
      <c r="U287" s="145">
        <v>573</v>
      </c>
      <c r="V287" s="145">
        <v>812</v>
      </c>
    </row>
    <row r="288" spans="1:22" ht="12.75" customHeight="1">
      <c r="A288" s="147" t="s">
        <v>564</v>
      </c>
      <c r="B288" s="146" t="s">
        <v>575</v>
      </c>
      <c r="C288" s="147" t="s">
        <v>964</v>
      </c>
      <c r="D288" s="144" t="s">
        <v>309</v>
      </c>
      <c r="E288" s="145">
        <v>3568</v>
      </c>
      <c r="F288" s="145">
        <v>109</v>
      </c>
      <c r="G288" s="145">
        <v>143</v>
      </c>
      <c r="H288" s="145">
        <v>120</v>
      </c>
      <c r="I288" s="145">
        <v>188</v>
      </c>
      <c r="J288" s="145">
        <v>187</v>
      </c>
      <c r="K288" s="145">
        <v>211</v>
      </c>
      <c r="L288" s="145">
        <v>160</v>
      </c>
      <c r="M288" s="145">
        <v>149</v>
      </c>
      <c r="N288" s="145">
        <v>174</v>
      </c>
      <c r="O288" s="145">
        <v>189</v>
      </c>
      <c r="P288" s="145">
        <v>281</v>
      </c>
      <c r="Q288" s="145">
        <v>291</v>
      </c>
      <c r="R288" s="145">
        <v>247</v>
      </c>
      <c r="S288" s="145">
        <v>254</v>
      </c>
      <c r="T288" s="145">
        <v>290</v>
      </c>
      <c r="U288" s="145">
        <v>258</v>
      </c>
      <c r="V288" s="145">
        <v>317</v>
      </c>
    </row>
    <row r="289" spans="1:22" ht="12.75" customHeight="1">
      <c r="A289" s="147" t="s">
        <v>565</v>
      </c>
      <c r="B289" s="146" t="s">
        <v>575</v>
      </c>
      <c r="C289" s="147" t="s">
        <v>965</v>
      </c>
      <c r="D289" s="144" t="s">
        <v>309</v>
      </c>
      <c r="E289" s="145">
        <v>5446</v>
      </c>
      <c r="F289" s="145">
        <v>185</v>
      </c>
      <c r="G289" s="145">
        <v>178</v>
      </c>
      <c r="H289" s="145">
        <v>236</v>
      </c>
      <c r="I289" s="145">
        <v>290</v>
      </c>
      <c r="J289" s="145">
        <v>322</v>
      </c>
      <c r="K289" s="145">
        <v>247</v>
      </c>
      <c r="L289" s="145">
        <v>237</v>
      </c>
      <c r="M289" s="145">
        <v>253</v>
      </c>
      <c r="N289" s="145">
        <v>257</v>
      </c>
      <c r="O289" s="145">
        <v>287</v>
      </c>
      <c r="P289" s="145">
        <v>413</v>
      </c>
      <c r="Q289" s="145">
        <v>344</v>
      </c>
      <c r="R289" s="145">
        <v>348</v>
      </c>
      <c r="S289" s="145">
        <v>419</v>
      </c>
      <c r="T289" s="145">
        <v>421</v>
      </c>
      <c r="U289" s="145">
        <v>383</v>
      </c>
      <c r="V289" s="145">
        <v>626</v>
      </c>
    </row>
    <row r="290" spans="1:22" ht="12.75" customHeight="1">
      <c r="A290" s="147" t="s">
        <v>566</v>
      </c>
      <c r="B290" s="146" t="s">
        <v>575</v>
      </c>
      <c r="C290" s="147" t="s">
        <v>973</v>
      </c>
      <c r="D290" s="144" t="s">
        <v>309</v>
      </c>
      <c r="E290" s="145">
        <v>4933</v>
      </c>
      <c r="F290" s="145">
        <v>141</v>
      </c>
      <c r="G290" s="145">
        <v>183</v>
      </c>
      <c r="H290" s="145">
        <v>241</v>
      </c>
      <c r="I290" s="145">
        <v>263</v>
      </c>
      <c r="J290" s="145">
        <v>218</v>
      </c>
      <c r="K290" s="145">
        <v>196</v>
      </c>
      <c r="L290" s="145">
        <v>242</v>
      </c>
      <c r="M290" s="145">
        <v>220</v>
      </c>
      <c r="N290" s="145">
        <v>261</v>
      </c>
      <c r="O290" s="145">
        <v>271</v>
      </c>
      <c r="P290" s="145">
        <v>363</v>
      </c>
      <c r="Q290" s="145">
        <v>319</v>
      </c>
      <c r="R290" s="145">
        <v>288</v>
      </c>
      <c r="S290" s="145">
        <v>379</v>
      </c>
      <c r="T290" s="145">
        <v>435</v>
      </c>
      <c r="U290" s="145">
        <v>363</v>
      </c>
      <c r="V290" s="145">
        <v>550</v>
      </c>
    </row>
    <row r="291" spans="1:22" ht="12.75" customHeight="1">
      <c r="A291" s="147" t="s">
        <v>567</v>
      </c>
      <c r="B291" s="146" t="s">
        <v>575</v>
      </c>
      <c r="C291" s="147" t="s">
        <v>967</v>
      </c>
      <c r="D291" s="144" t="s">
        <v>309</v>
      </c>
      <c r="E291" s="145">
        <v>5975</v>
      </c>
      <c r="F291" s="145">
        <v>267</v>
      </c>
      <c r="G291" s="145">
        <v>292</v>
      </c>
      <c r="H291" s="145">
        <v>287</v>
      </c>
      <c r="I291" s="145">
        <v>292</v>
      </c>
      <c r="J291" s="145">
        <v>293</v>
      </c>
      <c r="K291" s="145">
        <v>326</v>
      </c>
      <c r="L291" s="145">
        <v>334</v>
      </c>
      <c r="M291" s="145">
        <v>320</v>
      </c>
      <c r="N291" s="145">
        <v>303</v>
      </c>
      <c r="O291" s="145">
        <v>348</v>
      </c>
      <c r="P291" s="145">
        <v>402</v>
      </c>
      <c r="Q291" s="145">
        <v>350</v>
      </c>
      <c r="R291" s="145">
        <v>335</v>
      </c>
      <c r="S291" s="145">
        <v>398</v>
      </c>
      <c r="T291" s="145">
        <v>433</v>
      </c>
      <c r="U291" s="145">
        <v>403</v>
      </c>
      <c r="V291" s="145">
        <v>592</v>
      </c>
    </row>
    <row r="292" spans="1:22" ht="12.75" customHeight="1">
      <c r="A292" s="147" t="s">
        <v>568</v>
      </c>
      <c r="B292" s="146" t="s">
        <v>575</v>
      </c>
      <c r="C292" s="147" t="s">
        <v>968</v>
      </c>
      <c r="D292" s="144" t="s">
        <v>309</v>
      </c>
      <c r="E292" s="145">
        <v>4564</v>
      </c>
      <c r="F292" s="145">
        <v>197</v>
      </c>
      <c r="G292" s="145">
        <v>186</v>
      </c>
      <c r="H292" s="145">
        <v>221</v>
      </c>
      <c r="I292" s="145">
        <v>260</v>
      </c>
      <c r="J292" s="145">
        <v>280</v>
      </c>
      <c r="K292" s="145">
        <v>257</v>
      </c>
      <c r="L292" s="145">
        <v>237</v>
      </c>
      <c r="M292" s="145">
        <v>246</v>
      </c>
      <c r="N292" s="145">
        <v>233</v>
      </c>
      <c r="O292" s="145">
        <v>274</v>
      </c>
      <c r="P292" s="145">
        <v>308</v>
      </c>
      <c r="Q292" s="145">
        <v>281</v>
      </c>
      <c r="R292" s="145">
        <v>283</v>
      </c>
      <c r="S292" s="145">
        <v>277</v>
      </c>
      <c r="T292" s="145">
        <v>327</v>
      </c>
      <c r="U292" s="145">
        <v>266</v>
      </c>
      <c r="V292" s="145">
        <v>431</v>
      </c>
    </row>
    <row r="293" spans="1:22" ht="12.75" customHeight="1">
      <c r="A293" s="147" t="s">
        <v>569</v>
      </c>
      <c r="B293" s="146" t="s">
        <v>575</v>
      </c>
      <c r="C293" s="147" t="s">
        <v>969</v>
      </c>
      <c r="D293" s="144" t="s">
        <v>309</v>
      </c>
      <c r="E293" s="145">
        <v>3267</v>
      </c>
      <c r="F293" s="145">
        <v>179</v>
      </c>
      <c r="G293" s="145">
        <v>176</v>
      </c>
      <c r="H293" s="145">
        <v>163</v>
      </c>
      <c r="I293" s="145">
        <v>197</v>
      </c>
      <c r="J293" s="145">
        <v>152</v>
      </c>
      <c r="K293" s="145">
        <v>218</v>
      </c>
      <c r="L293" s="145">
        <v>219</v>
      </c>
      <c r="M293" s="145">
        <v>186</v>
      </c>
      <c r="N293" s="145">
        <v>178</v>
      </c>
      <c r="O293" s="145">
        <v>176</v>
      </c>
      <c r="P293" s="145">
        <v>244</v>
      </c>
      <c r="Q293" s="145">
        <v>224</v>
      </c>
      <c r="R293" s="145">
        <v>167</v>
      </c>
      <c r="S293" s="145">
        <v>166</v>
      </c>
      <c r="T293" s="145">
        <v>190</v>
      </c>
      <c r="U293" s="145">
        <v>172</v>
      </c>
      <c r="V293" s="145">
        <v>260</v>
      </c>
    </row>
    <row r="294" spans="1:22" ht="12.75" customHeight="1">
      <c r="A294" s="147" t="s">
        <v>570</v>
      </c>
      <c r="B294" s="146" t="s">
        <v>575</v>
      </c>
      <c r="C294" s="147" t="s">
        <v>970</v>
      </c>
      <c r="D294" s="144" t="s">
        <v>309</v>
      </c>
      <c r="E294" s="145">
        <v>6427</v>
      </c>
      <c r="F294" s="145">
        <v>202</v>
      </c>
      <c r="G294" s="145">
        <v>278</v>
      </c>
      <c r="H294" s="145">
        <v>323</v>
      </c>
      <c r="I294" s="145">
        <v>366</v>
      </c>
      <c r="J294" s="145">
        <v>348</v>
      </c>
      <c r="K294" s="145">
        <v>352</v>
      </c>
      <c r="L294" s="145">
        <v>305</v>
      </c>
      <c r="M294" s="145">
        <v>319</v>
      </c>
      <c r="N294" s="145">
        <v>374</v>
      </c>
      <c r="O294" s="145">
        <v>382</v>
      </c>
      <c r="P294" s="145">
        <v>545</v>
      </c>
      <c r="Q294" s="145">
        <v>436</v>
      </c>
      <c r="R294" s="145">
        <v>381</v>
      </c>
      <c r="S294" s="145">
        <v>432</v>
      </c>
      <c r="T294" s="145">
        <v>453</v>
      </c>
      <c r="U294" s="145">
        <v>386</v>
      </c>
      <c r="V294" s="145">
        <v>545</v>
      </c>
    </row>
    <row r="295" spans="1:22" ht="12.75" customHeight="1">
      <c r="A295" s="147" t="s">
        <v>571</v>
      </c>
      <c r="B295" s="146" t="s">
        <v>575</v>
      </c>
      <c r="C295" s="147" t="s">
        <v>971</v>
      </c>
      <c r="D295" s="144" t="s">
        <v>309</v>
      </c>
      <c r="E295" s="145">
        <v>8636</v>
      </c>
      <c r="F295" s="145">
        <v>363</v>
      </c>
      <c r="G295" s="145">
        <v>367</v>
      </c>
      <c r="H295" s="145">
        <v>435</v>
      </c>
      <c r="I295" s="145">
        <v>492</v>
      </c>
      <c r="J295" s="145">
        <v>505</v>
      </c>
      <c r="K295" s="145">
        <v>489</v>
      </c>
      <c r="L295" s="145">
        <v>523</v>
      </c>
      <c r="M295" s="145">
        <v>435</v>
      </c>
      <c r="N295" s="145">
        <v>512</v>
      </c>
      <c r="O295" s="145">
        <v>575</v>
      </c>
      <c r="P295" s="145">
        <v>666</v>
      </c>
      <c r="Q295" s="145">
        <v>587</v>
      </c>
      <c r="R295" s="145">
        <v>438</v>
      </c>
      <c r="S295" s="145">
        <v>513</v>
      </c>
      <c r="T295" s="145">
        <v>520</v>
      </c>
      <c r="U295" s="145">
        <v>460</v>
      </c>
      <c r="V295" s="145">
        <v>756</v>
      </c>
    </row>
    <row r="296" spans="1:22" ht="12.75" customHeight="1">
      <c r="A296" s="314" t="s">
        <v>572</v>
      </c>
      <c r="B296" s="310" t="s">
        <v>575</v>
      </c>
      <c r="C296" s="314" t="s">
        <v>972</v>
      </c>
      <c r="D296" s="312" t="s">
        <v>309</v>
      </c>
      <c r="E296" s="313">
        <v>10302</v>
      </c>
      <c r="F296" s="313">
        <v>363</v>
      </c>
      <c r="G296" s="313">
        <v>465</v>
      </c>
      <c r="H296" s="313">
        <v>468</v>
      </c>
      <c r="I296" s="313">
        <v>566</v>
      </c>
      <c r="J296" s="313">
        <v>510</v>
      </c>
      <c r="K296" s="313">
        <v>482</v>
      </c>
      <c r="L296" s="313">
        <v>550</v>
      </c>
      <c r="M296" s="313">
        <v>526</v>
      </c>
      <c r="N296" s="313">
        <v>550</v>
      </c>
      <c r="O296" s="313">
        <v>573</v>
      </c>
      <c r="P296" s="313">
        <v>827</v>
      </c>
      <c r="Q296" s="313">
        <v>689</v>
      </c>
      <c r="R296" s="313">
        <v>635</v>
      </c>
      <c r="S296" s="313">
        <v>757</v>
      </c>
      <c r="T296" s="313">
        <v>795</v>
      </c>
      <c r="U296" s="313">
        <v>651</v>
      </c>
      <c r="V296" s="313">
        <v>895</v>
      </c>
    </row>
    <row r="297" spans="1:22">
      <c r="A297" s="17" t="s">
        <v>248</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D06B8-25F5-4A4B-B28C-02EF3FCDE94C}">
  <sheetPr>
    <tabColor theme="9" tint="0.79998168889431442"/>
  </sheetPr>
  <dimension ref="A1:Z157"/>
  <sheetViews>
    <sheetView workbookViewId="0">
      <pane xSplit="4" ySplit="3" topLeftCell="E4" activePane="bottomRight" state="frozen"/>
      <selection pane="topRight" activeCell="E1" sqref="E1"/>
      <selection pane="bottomLeft" activeCell="A4" sqref="A4"/>
      <selection pane="bottomRight" activeCell="AA161" sqref="AA161"/>
    </sheetView>
  </sheetViews>
  <sheetFormatPr defaultColWidth="9" defaultRowHeight="12.75"/>
  <cols>
    <col min="1" max="1" width="10.25" style="4" customWidth="1"/>
    <col min="2" max="2" width="9.625" style="4" customWidth="1"/>
    <col min="3" max="3" width="11.125" style="4" customWidth="1"/>
    <col min="4" max="4" width="5" style="12" bestFit="1" customWidth="1"/>
    <col min="5" max="26" width="10.625" style="4" customWidth="1"/>
    <col min="27" max="16384" width="9" style="4"/>
  </cols>
  <sheetData>
    <row r="1" spans="1:26">
      <c r="A1" s="1" t="s">
        <v>1159</v>
      </c>
      <c r="B1" s="2"/>
      <c r="C1" s="2"/>
      <c r="D1" s="3"/>
      <c r="E1" s="2"/>
      <c r="F1" s="2"/>
      <c r="G1" s="2"/>
      <c r="H1" s="2"/>
      <c r="I1" s="2"/>
      <c r="J1" s="2"/>
      <c r="K1" s="2"/>
      <c r="L1" s="2"/>
      <c r="M1" s="2"/>
      <c r="N1" s="2"/>
      <c r="O1" s="2"/>
      <c r="P1" s="2"/>
      <c r="Q1" s="2"/>
      <c r="R1" s="2"/>
      <c r="S1" s="2"/>
      <c r="T1" s="2"/>
      <c r="U1" s="2"/>
      <c r="V1" s="2"/>
      <c r="W1" s="2"/>
      <c r="X1" s="2"/>
      <c r="Y1" s="2"/>
      <c r="Z1" s="263"/>
    </row>
    <row r="2" spans="1:26">
      <c r="A2" s="458"/>
      <c r="B2" s="459"/>
      <c r="C2" s="459"/>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57">
        <v>5338902</v>
      </c>
      <c r="F4" s="457">
        <v>185352</v>
      </c>
      <c r="G4" s="457">
        <v>222318</v>
      </c>
      <c r="H4" s="457">
        <v>241673</v>
      </c>
      <c r="I4" s="457">
        <v>248451</v>
      </c>
      <c r="J4" s="457">
        <v>258987</v>
      </c>
      <c r="K4" s="457">
        <v>239836</v>
      </c>
      <c r="L4" s="457">
        <v>253636</v>
      </c>
      <c r="M4" s="457">
        <v>294151</v>
      </c>
      <c r="N4" s="457">
        <v>327685</v>
      </c>
      <c r="O4" s="457">
        <v>407132</v>
      </c>
      <c r="P4" s="457">
        <v>421915</v>
      </c>
      <c r="Q4" s="457">
        <v>355080</v>
      </c>
      <c r="R4" s="457">
        <v>321399</v>
      </c>
      <c r="S4" s="457">
        <v>313477</v>
      </c>
      <c r="T4" s="457">
        <v>400081</v>
      </c>
      <c r="U4" s="457">
        <v>316414</v>
      </c>
      <c r="V4" s="457">
        <v>251250</v>
      </c>
      <c r="W4" s="457">
        <v>169945</v>
      </c>
      <c r="X4" s="457">
        <v>82671</v>
      </c>
      <c r="Y4" s="457">
        <v>23804</v>
      </c>
      <c r="Z4" s="457">
        <v>3645</v>
      </c>
    </row>
    <row r="5" spans="1:26">
      <c r="A5" s="26" t="s">
        <v>33</v>
      </c>
      <c r="B5" s="27" t="s">
        <v>34</v>
      </c>
      <c r="C5" s="27" t="s">
        <v>35</v>
      </c>
      <c r="D5" s="28" t="s">
        <v>28</v>
      </c>
      <c r="E5" s="462">
        <v>1459070</v>
      </c>
      <c r="F5" s="462">
        <v>47965</v>
      </c>
      <c r="G5" s="462">
        <v>58729</v>
      </c>
      <c r="H5" s="462">
        <v>64174</v>
      </c>
      <c r="I5" s="462">
        <v>65950</v>
      </c>
      <c r="J5" s="462">
        <v>72022</v>
      </c>
      <c r="K5" s="462">
        <v>67628</v>
      </c>
      <c r="L5" s="462">
        <v>69357</v>
      </c>
      <c r="M5" s="462">
        <v>81106</v>
      </c>
      <c r="N5" s="462">
        <v>90778</v>
      </c>
      <c r="O5" s="462">
        <v>112615</v>
      </c>
      <c r="P5" s="462">
        <v>115966</v>
      </c>
      <c r="Q5" s="462">
        <v>97783</v>
      </c>
      <c r="R5" s="462">
        <v>89601</v>
      </c>
      <c r="S5" s="462">
        <v>85451</v>
      </c>
      <c r="T5" s="462">
        <v>108393</v>
      </c>
      <c r="U5" s="462">
        <v>85598</v>
      </c>
      <c r="V5" s="462">
        <v>68593</v>
      </c>
      <c r="W5" s="462">
        <v>47140</v>
      </c>
      <c r="X5" s="462">
        <v>22822</v>
      </c>
      <c r="Y5" s="462">
        <v>6434</v>
      </c>
      <c r="Z5" s="462">
        <v>965</v>
      </c>
    </row>
    <row r="6" spans="1:26">
      <c r="A6" s="8" t="s">
        <v>36</v>
      </c>
      <c r="B6" s="9" t="s">
        <v>34</v>
      </c>
      <c r="C6" s="264" t="s">
        <v>361</v>
      </c>
      <c r="D6" s="10" t="s">
        <v>28</v>
      </c>
      <c r="E6" s="457">
        <v>205365</v>
      </c>
      <c r="F6" s="457">
        <v>7607</v>
      </c>
      <c r="G6" s="457">
        <v>9226</v>
      </c>
      <c r="H6" s="457">
        <v>9566</v>
      </c>
      <c r="I6" s="457">
        <v>9957</v>
      </c>
      <c r="J6" s="457">
        <v>10617</v>
      </c>
      <c r="K6" s="457">
        <v>9037</v>
      </c>
      <c r="L6" s="457">
        <v>9715</v>
      </c>
      <c r="M6" s="457">
        <v>11479</v>
      </c>
      <c r="N6" s="457">
        <v>13407</v>
      </c>
      <c r="O6" s="457">
        <v>16743</v>
      </c>
      <c r="P6" s="457">
        <v>17731</v>
      </c>
      <c r="Q6" s="457">
        <v>14707</v>
      </c>
      <c r="R6" s="457">
        <v>12711</v>
      </c>
      <c r="S6" s="457">
        <v>11012</v>
      </c>
      <c r="T6" s="457">
        <v>13183</v>
      </c>
      <c r="U6" s="457">
        <v>10334</v>
      </c>
      <c r="V6" s="457">
        <v>8210</v>
      </c>
      <c r="W6" s="457">
        <v>5976</v>
      </c>
      <c r="X6" s="457">
        <v>3094</v>
      </c>
      <c r="Y6" s="457">
        <v>913</v>
      </c>
      <c r="Z6" s="457">
        <v>140</v>
      </c>
    </row>
    <row r="7" spans="1:26">
      <c r="A7" s="8" t="s">
        <v>38</v>
      </c>
      <c r="B7" s="9" t="s">
        <v>34</v>
      </c>
      <c r="C7" s="264" t="s">
        <v>362</v>
      </c>
      <c r="D7" s="10" t="s">
        <v>28</v>
      </c>
      <c r="E7" s="457">
        <v>127960</v>
      </c>
      <c r="F7" s="457">
        <v>4641</v>
      </c>
      <c r="G7" s="457">
        <v>5692</v>
      </c>
      <c r="H7" s="457">
        <v>5992</v>
      </c>
      <c r="I7" s="457">
        <v>5938</v>
      </c>
      <c r="J7" s="457">
        <v>6948</v>
      </c>
      <c r="K7" s="457">
        <v>6108</v>
      </c>
      <c r="L7" s="457">
        <v>6271</v>
      </c>
      <c r="M7" s="457">
        <v>7593</v>
      </c>
      <c r="N7" s="457">
        <v>8709</v>
      </c>
      <c r="O7" s="457">
        <v>10533</v>
      </c>
      <c r="P7" s="457">
        <v>10698</v>
      </c>
      <c r="Q7" s="457">
        <v>8540</v>
      </c>
      <c r="R7" s="457">
        <v>7105</v>
      </c>
      <c r="S7" s="457">
        <v>6378</v>
      </c>
      <c r="T7" s="457">
        <v>8173</v>
      </c>
      <c r="U7" s="457">
        <v>6511</v>
      </c>
      <c r="V7" s="457">
        <v>5272</v>
      </c>
      <c r="W7" s="457">
        <v>4036</v>
      </c>
      <c r="X7" s="457">
        <v>2143</v>
      </c>
      <c r="Y7" s="457">
        <v>599</v>
      </c>
      <c r="Z7" s="457">
        <v>80</v>
      </c>
    </row>
    <row r="8" spans="1:26">
      <c r="A8" s="8" t="s">
        <v>40</v>
      </c>
      <c r="B8" s="9" t="s">
        <v>34</v>
      </c>
      <c r="C8" s="264" t="s">
        <v>363</v>
      </c>
      <c r="D8" s="10" t="s">
        <v>28</v>
      </c>
      <c r="E8" s="457">
        <v>102558</v>
      </c>
      <c r="F8" s="457">
        <v>3014</v>
      </c>
      <c r="G8" s="457">
        <v>3208</v>
      </c>
      <c r="H8" s="457">
        <v>3545</v>
      </c>
      <c r="I8" s="457">
        <v>3680</v>
      </c>
      <c r="J8" s="457">
        <v>5614</v>
      </c>
      <c r="K8" s="457">
        <v>7013</v>
      </c>
      <c r="L8" s="457">
        <v>6097</v>
      </c>
      <c r="M8" s="457">
        <v>6135</v>
      </c>
      <c r="N8" s="457">
        <v>6273</v>
      </c>
      <c r="O8" s="457">
        <v>7759</v>
      </c>
      <c r="P8" s="457">
        <v>8038</v>
      </c>
      <c r="Q8" s="457">
        <v>6691</v>
      </c>
      <c r="R8" s="457">
        <v>5890</v>
      </c>
      <c r="S8" s="457">
        <v>5531</v>
      </c>
      <c r="T8" s="457">
        <v>7145</v>
      </c>
      <c r="U8" s="457">
        <v>5785</v>
      </c>
      <c r="V8" s="457">
        <v>5141</v>
      </c>
      <c r="W8" s="457">
        <v>3710</v>
      </c>
      <c r="X8" s="457">
        <v>1711</v>
      </c>
      <c r="Y8" s="457">
        <v>502</v>
      </c>
      <c r="Z8" s="457">
        <v>76</v>
      </c>
    </row>
    <row r="9" spans="1:26">
      <c r="A9" s="8" t="s">
        <v>42</v>
      </c>
      <c r="B9" s="9" t="s">
        <v>34</v>
      </c>
      <c r="C9" s="264" t="s">
        <v>364</v>
      </c>
      <c r="D9" s="10" t="s">
        <v>28</v>
      </c>
      <c r="E9" s="457">
        <v>88490</v>
      </c>
      <c r="F9" s="457">
        <v>2445</v>
      </c>
      <c r="G9" s="457">
        <v>2791</v>
      </c>
      <c r="H9" s="457">
        <v>3146</v>
      </c>
      <c r="I9" s="457">
        <v>3411</v>
      </c>
      <c r="J9" s="457">
        <v>4196</v>
      </c>
      <c r="K9" s="457">
        <v>4625</v>
      </c>
      <c r="L9" s="457">
        <v>4276</v>
      </c>
      <c r="M9" s="457">
        <v>4569</v>
      </c>
      <c r="N9" s="457">
        <v>4765</v>
      </c>
      <c r="O9" s="457">
        <v>6326</v>
      </c>
      <c r="P9" s="457">
        <v>6899</v>
      </c>
      <c r="Q9" s="457">
        <v>6104</v>
      </c>
      <c r="R9" s="457">
        <v>5471</v>
      </c>
      <c r="S9" s="457">
        <v>5226</v>
      </c>
      <c r="T9" s="457">
        <v>7265</v>
      </c>
      <c r="U9" s="457">
        <v>5827</v>
      </c>
      <c r="V9" s="457">
        <v>5159</v>
      </c>
      <c r="W9" s="457">
        <v>3741</v>
      </c>
      <c r="X9" s="457">
        <v>1689</v>
      </c>
      <c r="Y9" s="457">
        <v>479</v>
      </c>
      <c r="Z9" s="457">
        <v>80</v>
      </c>
    </row>
    <row r="10" spans="1:26">
      <c r="A10" s="8" t="s">
        <v>44</v>
      </c>
      <c r="B10" s="9" t="s">
        <v>34</v>
      </c>
      <c r="C10" s="264" t="s">
        <v>365</v>
      </c>
      <c r="D10" s="10" t="s">
        <v>28</v>
      </c>
      <c r="E10" s="457">
        <v>154557</v>
      </c>
      <c r="F10" s="457">
        <v>5250</v>
      </c>
      <c r="G10" s="457">
        <v>6098</v>
      </c>
      <c r="H10" s="457">
        <v>6324</v>
      </c>
      <c r="I10" s="457">
        <v>6471</v>
      </c>
      <c r="J10" s="457">
        <v>6883</v>
      </c>
      <c r="K10" s="457">
        <v>6160</v>
      </c>
      <c r="L10" s="457">
        <v>6853</v>
      </c>
      <c r="M10" s="457">
        <v>8100</v>
      </c>
      <c r="N10" s="457">
        <v>8970</v>
      </c>
      <c r="O10" s="457">
        <v>11101</v>
      </c>
      <c r="P10" s="457">
        <v>11773</v>
      </c>
      <c r="Q10" s="457">
        <v>10115</v>
      </c>
      <c r="R10" s="457">
        <v>9787</v>
      </c>
      <c r="S10" s="457">
        <v>9500</v>
      </c>
      <c r="T10" s="457">
        <v>12787</v>
      </c>
      <c r="U10" s="457">
        <v>10678</v>
      </c>
      <c r="V10" s="457">
        <v>8592</v>
      </c>
      <c r="W10" s="457">
        <v>5720</v>
      </c>
      <c r="X10" s="457">
        <v>2598</v>
      </c>
      <c r="Y10" s="457">
        <v>701</v>
      </c>
      <c r="Z10" s="457">
        <v>96</v>
      </c>
    </row>
    <row r="11" spans="1:26">
      <c r="A11" s="8" t="s">
        <v>46</v>
      </c>
      <c r="B11" s="9" t="s">
        <v>34</v>
      </c>
      <c r="C11" s="264" t="s">
        <v>366</v>
      </c>
      <c r="D11" s="10" t="s">
        <v>28</v>
      </c>
      <c r="E11" s="457">
        <v>212082</v>
      </c>
      <c r="F11" s="457">
        <v>7192</v>
      </c>
      <c r="G11" s="457">
        <v>9793</v>
      </c>
      <c r="H11" s="457">
        <v>10478</v>
      </c>
      <c r="I11" s="457">
        <v>10018</v>
      </c>
      <c r="J11" s="457">
        <v>9315</v>
      </c>
      <c r="K11" s="457">
        <v>7917</v>
      </c>
      <c r="L11" s="457">
        <v>9011</v>
      </c>
      <c r="M11" s="457">
        <v>11775</v>
      </c>
      <c r="N11" s="457">
        <v>13487</v>
      </c>
      <c r="O11" s="457">
        <v>16140</v>
      </c>
      <c r="P11" s="457">
        <v>16149</v>
      </c>
      <c r="Q11" s="457">
        <v>13785</v>
      </c>
      <c r="R11" s="457">
        <v>12333</v>
      </c>
      <c r="S11" s="457">
        <v>12277</v>
      </c>
      <c r="T11" s="457">
        <v>15781</v>
      </c>
      <c r="U11" s="457">
        <v>13131</v>
      </c>
      <c r="V11" s="457">
        <v>11022</v>
      </c>
      <c r="W11" s="457">
        <v>7608</v>
      </c>
      <c r="X11" s="457">
        <v>3677</v>
      </c>
      <c r="Y11" s="457">
        <v>1048</v>
      </c>
      <c r="Z11" s="457">
        <v>145</v>
      </c>
    </row>
    <row r="12" spans="1:26">
      <c r="A12" s="8" t="s">
        <v>48</v>
      </c>
      <c r="B12" s="9" t="s">
        <v>34</v>
      </c>
      <c r="C12" s="264" t="s">
        <v>311</v>
      </c>
      <c r="D12" s="10" t="s">
        <v>28</v>
      </c>
      <c r="E12" s="457">
        <v>209435</v>
      </c>
      <c r="F12" s="457">
        <v>6485</v>
      </c>
      <c r="G12" s="457">
        <v>8214</v>
      </c>
      <c r="H12" s="457">
        <v>9710</v>
      </c>
      <c r="I12" s="457">
        <v>10383</v>
      </c>
      <c r="J12" s="457">
        <v>9730</v>
      </c>
      <c r="K12" s="457">
        <v>8173</v>
      </c>
      <c r="L12" s="457">
        <v>8503</v>
      </c>
      <c r="M12" s="457">
        <v>10330</v>
      </c>
      <c r="N12" s="457">
        <v>11831</v>
      </c>
      <c r="O12" s="457">
        <v>15727</v>
      </c>
      <c r="P12" s="457">
        <v>16531</v>
      </c>
      <c r="Q12" s="457">
        <v>13909</v>
      </c>
      <c r="R12" s="457">
        <v>13260</v>
      </c>
      <c r="S12" s="457">
        <v>13042</v>
      </c>
      <c r="T12" s="457">
        <v>17131</v>
      </c>
      <c r="U12" s="457">
        <v>14030</v>
      </c>
      <c r="V12" s="457">
        <v>11112</v>
      </c>
      <c r="W12" s="457">
        <v>6947</v>
      </c>
      <c r="X12" s="457">
        <v>3342</v>
      </c>
      <c r="Y12" s="457">
        <v>895</v>
      </c>
      <c r="Z12" s="457">
        <v>150</v>
      </c>
    </row>
    <row r="13" spans="1:26">
      <c r="A13" s="8" t="s">
        <v>50</v>
      </c>
      <c r="B13" s="9" t="s">
        <v>34</v>
      </c>
      <c r="C13" s="264" t="s">
        <v>310</v>
      </c>
      <c r="D13" s="10" t="s">
        <v>28</v>
      </c>
      <c r="E13" s="457">
        <v>125881</v>
      </c>
      <c r="F13" s="457">
        <v>4368</v>
      </c>
      <c r="G13" s="457">
        <v>4321</v>
      </c>
      <c r="H13" s="457">
        <v>4068</v>
      </c>
      <c r="I13" s="457">
        <v>4030</v>
      </c>
      <c r="J13" s="457">
        <v>7011</v>
      </c>
      <c r="K13" s="457">
        <v>9298</v>
      </c>
      <c r="L13" s="457">
        <v>8622</v>
      </c>
      <c r="M13" s="457">
        <v>8846</v>
      </c>
      <c r="N13" s="457">
        <v>9053</v>
      </c>
      <c r="O13" s="457">
        <v>10390</v>
      </c>
      <c r="P13" s="457">
        <v>9955</v>
      </c>
      <c r="Q13" s="457">
        <v>8162</v>
      </c>
      <c r="R13" s="457">
        <v>7051</v>
      </c>
      <c r="S13" s="457">
        <v>6286</v>
      </c>
      <c r="T13" s="457">
        <v>7844</v>
      </c>
      <c r="U13" s="457">
        <v>6025</v>
      </c>
      <c r="V13" s="457">
        <v>4767</v>
      </c>
      <c r="W13" s="457">
        <v>3547</v>
      </c>
      <c r="X13" s="457">
        <v>1671</v>
      </c>
      <c r="Y13" s="457">
        <v>495</v>
      </c>
      <c r="Z13" s="457">
        <v>71</v>
      </c>
    </row>
    <row r="14" spans="1:26">
      <c r="A14" s="8" t="s">
        <v>52</v>
      </c>
      <c r="B14" s="9" t="s">
        <v>34</v>
      </c>
      <c r="C14" s="264" t="s">
        <v>367</v>
      </c>
      <c r="D14" s="10" t="s">
        <v>28</v>
      </c>
      <c r="E14" s="457">
        <v>232742</v>
      </c>
      <c r="F14" s="457">
        <v>6963</v>
      </c>
      <c r="G14" s="457">
        <v>9386</v>
      </c>
      <c r="H14" s="457">
        <v>11345</v>
      </c>
      <c r="I14" s="457">
        <v>12062</v>
      </c>
      <c r="J14" s="457">
        <v>11708</v>
      </c>
      <c r="K14" s="457">
        <v>9297</v>
      </c>
      <c r="L14" s="457">
        <v>10009</v>
      </c>
      <c r="M14" s="457">
        <v>12279</v>
      </c>
      <c r="N14" s="457">
        <v>14283</v>
      </c>
      <c r="O14" s="457">
        <v>17896</v>
      </c>
      <c r="P14" s="457">
        <v>18192</v>
      </c>
      <c r="Q14" s="457">
        <v>15770</v>
      </c>
      <c r="R14" s="457">
        <v>15993</v>
      </c>
      <c r="S14" s="457">
        <v>16199</v>
      </c>
      <c r="T14" s="457">
        <v>19084</v>
      </c>
      <c r="U14" s="457">
        <v>13277</v>
      </c>
      <c r="V14" s="457">
        <v>9318</v>
      </c>
      <c r="W14" s="457">
        <v>5855</v>
      </c>
      <c r="X14" s="457">
        <v>2897</v>
      </c>
      <c r="Y14" s="457">
        <v>802</v>
      </c>
      <c r="Z14" s="457">
        <v>127</v>
      </c>
    </row>
    <row r="15" spans="1:26">
      <c r="A15" s="22" t="s">
        <v>54</v>
      </c>
      <c r="B15" s="23" t="s">
        <v>34</v>
      </c>
      <c r="C15" s="23" t="s">
        <v>55</v>
      </c>
      <c r="D15" s="24" t="s">
        <v>28</v>
      </c>
      <c r="E15" s="460">
        <v>516292</v>
      </c>
      <c r="F15" s="460">
        <v>19329</v>
      </c>
      <c r="G15" s="460">
        <v>22454</v>
      </c>
      <c r="H15" s="460">
        <v>24578</v>
      </c>
      <c r="I15" s="460">
        <v>25213</v>
      </c>
      <c r="J15" s="460">
        <v>26942</v>
      </c>
      <c r="K15" s="460">
        <v>25487</v>
      </c>
      <c r="L15" s="460">
        <v>25689</v>
      </c>
      <c r="M15" s="460">
        <v>28877</v>
      </c>
      <c r="N15" s="460">
        <v>31962</v>
      </c>
      <c r="O15" s="460">
        <v>39990</v>
      </c>
      <c r="P15" s="460">
        <v>40466</v>
      </c>
      <c r="Q15" s="460">
        <v>33533</v>
      </c>
      <c r="R15" s="460">
        <v>29823</v>
      </c>
      <c r="S15" s="460">
        <v>28868</v>
      </c>
      <c r="T15" s="460">
        <v>36639</v>
      </c>
      <c r="U15" s="460">
        <v>29352</v>
      </c>
      <c r="V15" s="460">
        <v>23248</v>
      </c>
      <c r="W15" s="460">
        <v>15003</v>
      </c>
      <c r="X15" s="460">
        <v>6694</v>
      </c>
      <c r="Y15" s="460">
        <v>1854</v>
      </c>
      <c r="Z15" s="460">
        <v>291</v>
      </c>
    </row>
    <row r="16" spans="1:26">
      <c r="A16" s="8" t="s">
        <v>56</v>
      </c>
      <c r="B16" s="9" t="s">
        <v>34</v>
      </c>
      <c r="C16" s="9" t="s">
        <v>57</v>
      </c>
      <c r="D16" s="10" t="s">
        <v>28</v>
      </c>
      <c r="E16" s="457">
        <v>446553</v>
      </c>
      <c r="F16" s="457">
        <v>16572</v>
      </c>
      <c r="G16" s="457">
        <v>16724</v>
      </c>
      <c r="H16" s="457">
        <v>17771</v>
      </c>
      <c r="I16" s="457">
        <v>18205</v>
      </c>
      <c r="J16" s="457">
        <v>21505</v>
      </c>
      <c r="K16" s="457">
        <v>25505</v>
      </c>
      <c r="L16" s="457">
        <v>25682</v>
      </c>
      <c r="M16" s="457">
        <v>26178</v>
      </c>
      <c r="N16" s="457">
        <v>28025</v>
      </c>
      <c r="O16" s="457">
        <v>35081</v>
      </c>
      <c r="P16" s="457">
        <v>37038</v>
      </c>
      <c r="Q16" s="457">
        <v>30162</v>
      </c>
      <c r="R16" s="457">
        <v>24603</v>
      </c>
      <c r="S16" s="457">
        <v>23098</v>
      </c>
      <c r="T16" s="457">
        <v>31313</v>
      </c>
      <c r="U16" s="457">
        <v>25896</v>
      </c>
      <c r="V16" s="457">
        <v>21528</v>
      </c>
      <c r="W16" s="457">
        <v>13879</v>
      </c>
      <c r="X16" s="457">
        <v>5980</v>
      </c>
      <c r="Y16" s="457">
        <v>1582</v>
      </c>
      <c r="Z16" s="457">
        <v>226</v>
      </c>
    </row>
    <row r="17" spans="1:26">
      <c r="A17" s="8" t="s">
        <v>58</v>
      </c>
      <c r="B17" s="9" t="s">
        <v>34</v>
      </c>
      <c r="C17" s="9" t="s">
        <v>59</v>
      </c>
      <c r="D17" s="10" t="s">
        <v>28</v>
      </c>
      <c r="E17" s="457">
        <v>301842</v>
      </c>
      <c r="F17" s="457">
        <v>14015</v>
      </c>
      <c r="G17" s="457">
        <v>14579</v>
      </c>
      <c r="H17" s="457">
        <v>13901</v>
      </c>
      <c r="I17" s="457">
        <v>13136</v>
      </c>
      <c r="J17" s="457">
        <v>13741</v>
      </c>
      <c r="K17" s="457">
        <v>15358</v>
      </c>
      <c r="L17" s="457">
        <v>17647</v>
      </c>
      <c r="M17" s="457">
        <v>19027</v>
      </c>
      <c r="N17" s="457">
        <v>19357</v>
      </c>
      <c r="O17" s="457">
        <v>22282</v>
      </c>
      <c r="P17" s="457">
        <v>23209</v>
      </c>
      <c r="Q17" s="457">
        <v>19542</v>
      </c>
      <c r="R17" s="457">
        <v>16584</v>
      </c>
      <c r="S17" s="457">
        <v>15662</v>
      </c>
      <c r="T17" s="457">
        <v>20746</v>
      </c>
      <c r="U17" s="457">
        <v>16716</v>
      </c>
      <c r="V17" s="457">
        <v>13271</v>
      </c>
      <c r="W17" s="457">
        <v>8201</v>
      </c>
      <c r="X17" s="457">
        <v>3724</v>
      </c>
      <c r="Y17" s="457">
        <v>999</v>
      </c>
      <c r="Z17" s="457">
        <v>145</v>
      </c>
    </row>
    <row r="18" spans="1:26">
      <c r="A18" s="8" t="s">
        <v>60</v>
      </c>
      <c r="B18" s="9" t="s">
        <v>34</v>
      </c>
      <c r="C18" s="9" t="s">
        <v>61</v>
      </c>
      <c r="D18" s="10" t="s">
        <v>28</v>
      </c>
      <c r="E18" s="457">
        <v>475000</v>
      </c>
      <c r="F18" s="457">
        <v>18180</v>
      </c>
      <c r="G18" s="457">
        <v>21577</v>
      </c>
      <c r="H18" s="457">
        <v>23203</v>
      </c>
      <c r="I18" s="457">
        <v>24554</v>
      </c>
      <c r="J18" s="457">
        <v>25245</v>
      </c>
      <c r="K18" s="457">
        <v>21653</v>
      </c>
      <c r="L18" s="457">
        <v>23357</v>
      </c>
      <c r="M18" s="457">
        <v>27166</v>
      </c>
      <c r="N18" s="457">
        <v>31270</v>
      </c>
      <c r="O18" s="457">
        <v>39430</v>
      </c>
      <c r="P18" s="457">
        <v>41949</v>
      </c>
      <c r="Q18" s="457">
        <v>33562</v>
      </c>
      <c r="R18" s="457">
        <v>27106</v>
      </c>
      <c r="S18" s="457">
        <v>23633</v>
      </c>
      <c r="T18" s="457">
        <v>29911</v>
      </c>
      <c r="U18" s="457">
        <v>24040</v>
      </c>
      <c r="V18" s="457">
        <v>18762</v>
      </c>
      <c r="W18" s="457">
        <v>12531</v>
      </c>
      <c r="X18" s="457">
        <v>5978</v>
      </c>
      <c r="Y18" s="457">
        <v>1670</v>
      </c>
      <c r="Z18" s="457">
        <v>223</v>
      </c>
    </row>
    <row r="19" spans="1:26">
      <c r="A19" s="8" t="s">
        <v>62</v>
      </c>
      <c r="B19" s="9" t="s">
        <v>34</v>
      </c>
      <c r="C19" s="9" t="s">
        <v>63</v>
      </c>
      <c r="D19" s="10" t="s">
        <v>28</v>
      </c>
      <c r="E19" s="457">
        <v>41432</v>
      </c>
      <c r="F19" s="457">
        <v>1125</v>
      </c>
      <c r="G19" s="457">
        <v>1418</v>
      </c>
      <c r="H19" s="457">
        <v>1654</v>
      </c>
      <c r="I19" s="457">
        <v>1794</v>
      </c>
      <c r="J19" s="457">
        <v>1825</v>
      </c>
      <c r="K19" s="457">
        <v>1524</v>
      </c>
      <c r="L19" s="457">
        <v>1511</v>
      </c>
      <c r="M19" s="457">
        <v>1829</v>
      </c>
      <c r="N19" s="457">
        <v>2320</v>
      </c>
      <c r="O19" s="457">
        <v>2867</v>
      </c>
      <c r="P19" s="457">
        <v>2971</v>
      </c>
      <c r="Q19" s="457">
        <v>2635</v>
      </c>
      <c r="R19" s="457">
        <v>2703</v>
      </c>
      <c r="S19" s="457">
        <v>2990</v>
      </c>
      <c r="T19" s="457">
        <v>3943</v>
      </c>
      <c r="U19" s="457">
        <v>2943</v>
      </c>
      <c r="V19" s="457">
        <v>2097</v>
      </c>
      <c r="W19" s="457">
        <v>1832</v>
      </c>
      <c r="X19" s="457">
        <v>1053</v>
      </c>
      <c r="Y19" s="457">
        <v>341</v>
      </c>
      <c r="Z19" s="457">
        <v>57</v>
      </c>
    </row>
    <row r="20" spans="1:26">
      <c r="A20" s="8" t="s">
        <v>64</v>
      </c>
      <c r="B20" s="9" t="s">
        <v>34</v>
      </c>
      <c r="C20" s="9" t="s">
        <v>65</v>
      </c>
      <c r="D20" s="10" t="s">
        <v>28</v>
      </c>
      <c r="E20" s="457">
        <v>93552</v>
      </c>
      <c r="F20" s="457">
        <v>2936</v>
      </c>
      <c r="G20" s="457">
        <v>3878</v>
      </c>
      <c r="H20" s="457">
        <v>4308</v>
      </c>
      <c r="I20" s="457">
        <v>4623</v>
      </c>
      <c r="J20" s="457">
        <v>4192</v>
      </c>
      <c r="K20" s="457">
        <v>3106</v>
      </c>
      <c r="L20" s="457">
        <v>3391</v>
      </c>
      <c r="M20" s="457">
        <v>4543</v>
      </c>
      <c r="N20" s="457">
        <v>5623</v>
      </c>
      <c r="O20" s="457">
        <v>7362</v>
      </c>
      <c r="P20" s="457">
        <v>8306</v>
      </c>
      <c r="Q20" s="457">
        <v>7123</v>
      </c>
      <c r="R20" s="457">
        <v>6144</v>
      </c>
      <c r="S20" s="457">
        <v>5562</v>
      </c>
      <c r="T20" s="457">
        <v>6898</v>
      </c>
      <c r="U20" s="457">
        <v>5722</v>
      </c>
      <c r="V20" s="457">
        <v>4488</v>
      </c>
      <c r="W20" s="457">
        <v>3207</v>
      </c>
      <c r="X20" s="457">
        <v>1592</v>
      </c>
      <c r="Y20" s="457">
        <v>477</v>
      </c>
      <c r="Z20" s="457">
        <v>71</v>
      </c>
    </row>
    <row r="21" spans="1:26">
      <c r="A21" s="8" t="s">
        <v>66</v>
      </c>
      <c r="B21" s="9" t="s">
        <v>34</v>
      </c>
      <c r="C21" s="9" t="s">
        <v>67</v>
      </c>
      <c r="D21" s="10" t="s">
        <v>28</v>
      </c>
      <c r="E21" s="457">
        <v>199203</v>
      </c>
      <c r="F21" s="457">
        <v>8178</v>
      </c>
      <c r="G21" s="457">
        <v>9213</v>
      </c>
      <c r="H21" s="457">
        <v>9523</v>
      </c>
      <c r="I21" s="457">
        <v>9487</v>
      </c>
      <c r="J21" s="457">
        <v>10144</v>
      </c>
      <c r="K21" s="457">
        <v>9682</v>
      </c>
      <c r="L21" s="457">
        <v>10641</v>
      </c>
      <c r="M21" s="457">
        <v>11695</v>
      </c>
      <c r="N21" s="457">
        <v>13073</v>
      </c>
      <c r="O21" s="457">
        <v>16000</v>
      </c>
      <c r="P21" s="457">
        <v>16394</v>
      </c>
      <c r="Q21" s="457">
        <v>13415</v>
      </c>
      <c r="R21" s="457">
        <v>10638</v>
      </c>
      <c r="S21" s="457">
        <v>9669</v>
      </c>
      <c r="T21" s="457">
        <v>12968</v>
      </c>
      <c r="U21" s="457">
        <v>10917</v>
      </c>
      <c r="V21" s="457">
        <v>8804</v>
      </c>
      <c r="W21" s="457">
        <v>5554</v>
      </c>
      <c r="X21" s="457">
        <v>2456</v>
      </c>
      <c r="Y21" s="457">
        <v>644</v>
      </c>
      <c r="Z21" s="457">
        <v>108</v>
      </c>
    </row>
    <row r="22" spans="1:26">
      <c r="A22" s="8" t="s">
        <v>68</v>
      </c>
      <c r="B22" s="9" t="s">
        <v>34</v>
      </c>
      <c r="C22" s="9" t="s">
        <v>69</v>
      </c>
      <c r="D22" s="10" t="s">
        <v>28</v>
      </c>
      <c r="E22" s="457">
        <v>27468</v>
      </c>
      <c r="F22" s="457">
        <v>846</v>
      </c>
      <c r="G22" s="457">
        <v>1061</v>
      </c>
      <c r="H22" s="457">
        <v>1166</v>
      </c>
      <c r="I22" s="457">
        <v>1143</v>
      </c>
      <c r="J22" s="457">
        <v>1077</v>
      </c>
      <c r="K22" s="457">
        <v>1030</v>
      </c>
      <c r="L22" s="457">
        <v>1103</v>
      </c>
      <c r="M22" s="457">
        <v>1330</v>
      </c>
      <c r="N22" s="457">
        <v>1575</v>
      </c>
      <c r="O22" s="457">
        <v>1944</v>
      </c>
      <c r="P22" s="457">
        <v>1892</v>
      </c>
      <c r="Q22" s="457">
        <v>1672</v>
      </c>
      <c r="R22" s="457">
        <v>1531</v>
      </c>
      <c r="S22" s="457">
        <v>1728</v>
      </c>
      <c r="T22" s="457">
        <v>2627</v>
      </c>
      <c r="U22" s="457">
        <v>2136</v>
      </c>
      <c r="V22" s="457">
        <v>1719</v>
      </c>
      <c r="W22" s="457">
        <v>1129</v>
      </c>
      <c r="X22" s="457">
        <v>555</v>
      </c>
      <c r="Y22" s="457">
        <v>167</v>
      </c>
      <c r="Z22" s="457">
        <v>37</v>
      </c>
    </row>
    <row r="23" spans="1:26">
      <c r="A23" s="8" t="s">
        <v>70</v>
      </c>
      <c r="B23" s="9" t="s">
        <v>34</v>
      </c>
      <c r="C23" s="9" t="s">
        <v>71</v>
      </c>
      <c r="D23" s="10" t="s">
        <v>28</v>
      </c>
      <c r="E23" s="457">
        <v>76810</v>
      </c>
      <c r="F23" s="457">
        <v>2327</v>
      </c>
      <c r="G23" s="457">
        <v>2992</v>
      </c>
      <c r="H23" s="457">
        <v>3581</v>
      </c>
      <c r="I23" s="457">
        <v>3656</v>
      </c>
      <c r="J23" s="457">
        <v>3122</v>
      </c>
      <c r="K23" s="457">
        <v>2736</v>
      </c>
      <c r="L23" s="457">
        <v>3087</v>
      </c>
      <c r="M23" s="457">
        <v>3944</v>
      </c>
      <c r="N23" s="457">
        <v>4260</v>
      </c>
      <c r="O23" s="457">
        <v>5201</v>
      </c>
      <c r="P23" s="457">
        <v>5393</v>
      </c>
      <c r="Q23" s="457">
        <v>4698</v>
      </c>
      <c r="R23" s="457">
        <v>5162</v>
      </c>
      <c r="S23" s="457">
        <v>5547</v>
      </c>
      <c r="T23" s="457">
        <v>6538</v>
      </c>
      <c r="U23" s="457">
        <v>4892</v>
      </c>
      <c r="V23" s="457">
        <v>3796</v>
      </c>
      <c r="W23" s="457">
        <v>3286</v>
      </c>
      <c r="X23" s="457">
        <v>1845</v>
      </c>
      <c r="Y23" s="457">
        <v>656</v>
      </c>
      <c r="Z23" s="457">
        <v>91</v>
      </c>
    </row>
    <row r="24" spans="1:26">
      <c r="A24" s="8" t="s">
        <v>72</v>
      </c>
      <c r="B24" s="9" t="s">
        <v>34</v>
      </c>
      <c r="C24" s="9" t="s">
        <v>73</v>
      </c>
      <c r="D24" s="10" t="s">
        <v>28</v>
      </c>
      <c r="E24" s="457">
        <v>256639</v>
      </c>
      <c r="F24" s="457">
        <v>8900</v>
      </c>
      <c r="G24" s="457">
        <v>10562</v>
      </c>
      <c r="H24" s="457">
        <v>12081</v>
      </c>
      <c r="I24" s="457">
        <v>12355</v>
      </c>
      <c r="J24" s="457">
        <v>13019</v>
      </c>
      <c r="K24" s="457">
        <v>12118</v>
      </c>
      <c r="L24" s="457">
        <v>12639</v>
      </c>
      <c r="M24" s="457">
        <v>14350</v>
      </c>
      <c r="N24" s="457">
        <v>15804</v>
      </c>
      <c r="O24" s="457">
        <v>20051</v>
      </c>
      <c r="P24" s="457">
        <v>20301</v>
      </c>
      <c r="Q24" s="457">
        <v>16319</v>
      </c>
      <c r="R24" s="457">
        <v>14587</v>
      </c>
      <c r="S24" s="457">
        <v>15233</v>
      </c>
      <c r="T24" s="457">
        <v>19777</v>
      </c>
      <c r="U24" s="457">
        <v>15715</v>
      </c>
      <c r="V24" s="457">
        <v>11841</v>
      </c>
      <c r="W24" s="457">
        <v>6943</v>
      </c>
      <c r="X24" s="457">
        <v>3150</v>
      </c>
      <c r="Y24" s="457">
        <v>776</v>
      </c>
      <c r="Z24" s="457">
        <v>118</v>
      </c>
    </row>
    <row r="25" spans="1:26">
      <c r="A25" s="8" t="s">
        <v>74</v>
      </c>
      <c r="B25" s="9" t="s">
        <v>34</v>
      </c>
      <c r="C25" s="9" t="s">
        <v>75</v>
      </c>
      <c r="D25" s="10" t="s">
        <v>28</v>
      </c>
      <c r="E25" s="457">
        <v>44988</v>
      </c>
      <c r="F25" s="457">
        <v>1247</v>
      </c>
      <c r="G25" s="457">
        <v>1652</v>
      </c>
      <c r="H25" s="457">
        <v>1951</v>
      </c>
      <c r="I25" s="457">
        <v>2102</v>
      </c>
      <c r="J25" s="457">
        <v>2114</v>
      </c>
      <c r="K25" s="457">
        <v>1796</v>
      </c>
      <c r="L25" s="457">
        <v>1895</v>
      </c>
      <c r="M25" s="457">
        <v>2192</v>
      </c>
      <c r="N25" s="457">
        <v>2516</v>
      </c>
      <c r="O25" s="457">
        <v>3207</v>
      </c>
      <c r="P25" s="457">
        <v>3281</v>
      </c>
      <c r="Q25" s="457">
        <v>2985</v>
      </c>
      <c r="R25" s="457">
        <v>2801</v>
      </c>
      <c r="S25" s="457">
        <v>2940</v>
      </c>
      <c r="T25" s="457">
        <v>3923</v>
      </c>
      <c r="U25" s="457">
        <v>3036</v>
      </c>
      <c r="V25" s="457">
        <v>2465</v>
      </c>
      <c r="W25" s="457">
        <v>1738</v>
      </c>
      <c r="X25" s="457">
        <v>862</v>
      </c>
      <c r="Y25" s="457">
        <v>240</v>
      </c>
      <c r="Z25" s="457">
        <v>45</v>
      </c>
    </row>
    <row r="26" spans="1:26">
      <c r="A26" s="8" t="s">
        <v>76</v>
      </c>
      <c r="B26" s="9" t="s">
        <v>34</v>
      </c>
      <c r="C26" s="9" t="s">
        <v>77</v>
      </c>
      <c r="D26" s="10" t="s">
        <v>28</v>
      </c>
      <c r="E26" s="457">
        <v>38097</v>
      </c>
      <c r="F26" s="457">
        <v>1091</v>
      </c>
      <c r="G26" s="457">
        <v>1492</v>
      </c>
      <c r="H26" s="457">
        <v>1703</v>
      </c>
      <c r="I26" s="457">
        <v>1788</v>
      </c>
      <c r="J26" s="457">
        <v>1680</v>
      </c>
      <c r="K26" s="457">
        <v>1492</v>
      </c>
      <c r="L26" s="457">
        <v>1521</v>
      </c>
      <c r="M26" s="457">
        <v>1755</v>
      </c>
      <c r="N26" s="457">
        <v>2097</v>
      </c>
      <c r="O26" s="457">
        <v>2670</v>
      </c>
      <c r="P26" s="457">
        <v>2702</v>
      </c>
      <c r="Q26" s="457">
        <v>2595</v>
      </c>
      <c r="R26" s="457">
        <v>2399</v>
      </c>
      <c r="S26" s="457">
        <v>2524</v>
      </c>
      <c r="T26" s="457">
        <v>3114</v>
      </c>
      <c r="U26" s="457">
        <v>2500</v>
      </c>
      <c r="V26" s="457">
        <v>2229</v>
      </c>
      <c r="W26" s="457">
        <v>1609</v>
      </c>
      <c r="X26" s="457">
        <v>839</v>
      </c>
      <c r="Y26" s="457">
        <v>247</v>
      </c>
      <c r="Z26" s="457">
        <v>50</v>
      </c>
    </row>
    <row r="27" spans="1:26">
      <c r="A27" s="8" t="s">
        <v>78</v>
      </c>
      <c r="B27" s="9" t="s">
        <v>34</v>
      </c>
      <c r="C27" s="9" t="s">
        <v>79</v>
      </c>
      <c r="D27" s="10" t="s">
        <v>28</v>
      </c>
      <c r="E27" s="457">
        <v>227553</v>
      </c>
      <c r="F27" s="457">
        <v>7866</v>
      </c>
      <c r="G27" s="457">
        <v>10033</v>
      </c>
      <c r="H27" s="457">
        <v>10822</v>
      </c>
      <c r="I27" s="457">
        <v>11156</v>
      </c>
      <c r="J27" s="457">
        <v>11019</v>
      </c>
      <c r="K27" s="457">
        <v>8481</v>
      </c>
      <c r="L27" s="457">
        <v>9354</v>
      </c>
      <c r="M27" s="457">
        <v>11653</v>
      </c>
      <c r="N27" s="457">
        <v>13796</v>
      </c>
      <c r="O27" s="457">
        <v>18264</v>
      </c>
      <c r="P27" s="457">
        <v>20078</v>
      </c>
      <c r="Q27" s="457">
        <v>16226</v>
      </c>
      <c r="R27" s="457">
        <v>13795</v>
      </c>
      <c r="S27" s="457">
        <v>12537</v>
      </c>
      <c r="T27" s="457">
        <v>16018</v>
      </c>
      <c r="U27" s="457">
        <v>13558</v>
      </c>
      <c r="V27" s="457">
        <v>10969</v>
      </c>
      <c r="W27" s="457">
        <v>7230</v>
      </c>
      <c r="X27" s="457">
        <v>3484</v>
      </c>
      <c r="Y27" s="457">
        <v>1054</v>
      </c>
      <c r="Z27" s="457">
        <v>160</v>
      </c>
    </row>
    <row r="28" spans="1:26">
      <c r="A28" s="8" t="s">
        <v>80</v>
      </c>
      <c r="B28" s="9" t="s">
        <v>34</v>
      </c>
      <c r="C28" s="9" t="s">
        <v>81</v>
      </c>
      <c r="D28" s="10" t="s">
        <v>28</v>
      </c>
      <c r="E28" s="457">
        <v>72651</v>
      </c>
      <c r="F28" s="457">
        <v>2050</v>
      </c>
      <c r="G28" s="457">
        <v>2685</v>
      </c>
      <c r="H28" s="457">
        <v>2970</v>
      </c>
      <c r="I28" s="457">
        <v>3204</v>
      </c>
      <c r="J28" s="457">
        <v>3142</v>
      </c>
      <c r="K28" s="457">
        <v>2621</v>
      </c>
      <c r="L28" s="457">
        <v>2865</v>
      </c>
      <c r="M28" s="457">
        <v>3597</v>
      </c>
      <c r="N28" s="457">
        <v>4096</v>
      </c>
      <c r="O28" s="457">
        <v>5168</v>
      </c>
      <c r="P28" s="457">
        <v>5213</v>
      </c>
      <c r="Q28" s="457">
        <v>4556</v>
      </c>
      <c r="R28" s="457">
        <v>4440</v>
      </c>
      <c r="S28" s="457">
        <v>4972</v>
      </c>
      <c r="T28" s="457">
        <v>6819</v>
      </c>
      <c r="U28" s="457">
        <v>5466</v>
      </c>
      <c r="V28" s="457">
        <v>4321</v>
      </c>
      <c r="W28" s="457">
        <v>2683</v>
      </c>
      <c r="X28" s="457">
        <v>1288</v>
      </c>
      <c r="Y28" s="457">
        <v>423</v>
      </c>
      <c r="Z28" s="457">
        <v>72</v>
      </c>
    </row>
    <row r="29" spans="1:26">
      <c r="A29" s="8" t="s">
        <v>82</v>
      </c>
      <c r="B29" s="9" t="s">
        <v>34</v>
      </c>
      <c r="C29" s="9" t="s">
        <v>83</v>
      </c>
      <c r="D29" s="10" t="s">
        <v>28</v>
      </c>
      <c r="E29" s="457">
        <v>86823</v>
      </c>
      <c r="F29" s="457">
        <v>3005</v>
      </c>
      <c r="G29" s="457">
        <v>3566</v>
      </c>
      <c r="H29" s="457">
        <v>4086</v>
      </c>
      <c r="I29" s="457">
        <v>4150</v>
      </c>
      <c r="J29" s="457">
        <v>4437</v>
      </c>
      <c r="K29" s="457">
        <v>3908</v>
      </c>
      <c r="L29" s="457">
        <v>4160</v>
      </c>
      <c r="M29" s="457">
        <v>4743</v>
      </c>
      <c r="N29" s="457">
        <v>5294</v>
      </c>
      <c r="O29" s="457">
        <v>6498</v>
      </c>
      <c r="P29" s="457">
        <v>6725</v>
      </c>
      <c r="Q29" s="457">
        <v>5265</v>
      </c>
      <c r="R29" s="457">
        <v>4993</v>
      </c>
      <c r="S29" s="457">
        <v>5278</v>
      </c>
      <c r="T29" s="457">
        <v>7151</v>
      </c>
      <c r="U29" s="457">
        <v>5590</v>
      </c>
      <c r="V29" s="457">
        <v>4086</v>
      </c>
      <c r="W29" s="457">
        <v>2422</v>
      </c>
      <c r="X29" s="457">
        <v>1141</v>
      </c>
      <c r="Y29" s="457">
        <v>292</v>
      </c>
      <c r="Z29" s="457">
        <v>33</v>
      </c>
    </row>
    <row r="30" spans="1:26">
      <c r="A30" s="8" t="s">
        <v>84</v>
      </c>
      <c r="B30" s="9" t="s">
        <v>34</v>
      </c>
      <c r="C30" s="9" t="s">
        <v>85</v>
      </c>
      <c r="D30" s="10" t="s">
        <v>28</v>
      </c>
      <c r="E30" s="457">
        <v>153456</v>
      </c>
      <c r="F30" s="457">
        <v>4987</v>
      </c>
      <c r="G30" s="457">
        <v>6157</v>
      </c>
      <c r="H30" s="457">
        <v>6843</v>
      </c>
      <c r="I30" s="457">
        <v>7186</v>
      </c>
      <c r="J30" s="457">
        <v>7413</v>
      </c>
      <c r="K30" s="457">
        <v>5822</v>
      </c>
      <c r="L30" s="457">
        <v>6251</v>
      </c>
      <c r="M30" s="457">
        <v>7764</v>
      </c>
      <c r="N30" s="457">
        <v>8889</v>
      </c>
      <c r="O30" s="457">
        <v>11536</v>
      </c>
      <c r="P30" s="457">
        <v>13114</v>
      </c>
      <c r="Q30" s="457">
        <v>10369</v>
      </c>
      <c r="R30" s="457">
        <v>8668</v>
      </c>
      <c r="S30" s="457">
        <v>8295</v>
      </c>
      <c r="T30" s="457">
        <v>11384</v>
      </c>
      <c r="U30" s="457">
        <v>10514</v>
      </c>
      <c r="V30" s="457">
        <v>9246</v>
      </c>
      <c r="W30" s="457">
        <v>5781</v>
      </c>
      <c r="X30" s="457">
        <v>2499</v>
      </c>
      <c r="Y30" s="457">
        <v>619</v>
      </c>
      <c r="Z30" s="457">
        <v>119</v>
      </c>
    </row>
    <row r="31" spans="1:26">
      <c r="A31" s="8" t="s">
        <v>86</v>
      </c>
      <c r="B31" s="9" t="s">
        <v>34</v>
      </c>
      <c r="C31" s="9" t="s">
        <v>87</v>
      </c>
      <c r="D31" s="10" t="s">
        <v>28</v>
      </c>
      <c r="E31" s="457">
        <v>46322</v>
      </c>
      <c r="F31" s="457">
        <v>1569</v>
      </c>
      <c r="G31" s="457">
        <v>1989</v>
      </c>
      <c r="H31" s="457">
        <v>2347</v>
      </c>
      <c r="I31" s="457">
        <v>2495</v>
      </c>
      <c r="J31" s="457">
        <v>2191</v>
      </c>
      <c r="K31" s="457">
        <v>1881</v>
      </c>
      <c r="L31" s="457">
        <v>2061</v>
      </c>
      <c r="M31" s="457">
        <v>2524</v>
      </c>
      <c r="N31" s="457">
        <v>2789</v>
      </c>
      <c r="O31" s="457">
        <v>3506</v>
      </c>
      <c r="P31" s="457">
        <v>3482</v>
      </c>
      <c r="Q31" s="457">
        <v>2996</v>
      </c>
      <c r="R31" s="457">
        <v>2684</v>
      </c>
      <c r="S31" s="457">
        <v>2894</v>
      </c>
      <c r="T31" s="457">
        <v>3616</v>
      </c>
      <c r="U31" s="457">
        <v>2787</v>
      </c>
      <c r="V31" s="457">
        <v>2084</v>
      </c>
      <c r="W31" s="457">
        <v>1413</v>
      </c>
      <c r="X31" s="457">
        <v>758</v>
      </c>
      <c r="Y31" s="457">
        <v>214</v>
      </c>
      <c r="Z31" s="457">
        <v>42</v>
      </c>
    </row>
    <row r="32" spans="1:26">
      <c r="A32" s="8" t="s">
        <v>88</v>
      </c>
      <c r="B32" s="9" t="s">
        <v>34</v>
      </c>
      <c r="C32" s="9" t="s">
        <v>89</v>
      </c>
      <c r="D32" s="10" t="s">
        <v>28</v>
      </c>
      <c r="E32" s="457">
        <v>107212</v>
      </c>
      <c r="F32" s="457">
        <v>3342</v>
      </c>
      <c r="G32" s="457">
        <v>4875</v>
      </c>
      <c r="H32" s="457">
        <v>5200</v>
      </c>
      <c r="I32" s="457">
        <v>5168</v>
      </c>
      <c r="J32" s="457">
        <v>5304</v>
      </c>
      <c r="K32" s="457">
        <v>4419</v>
      </c>
      <c r="L32" s="457">
        <v>4820</v>
      </c>
      <c r="M32" s="457">
        <v>6077</v>
      </c>
      <c r="N32" s="457">
        <v>6320</v>
      </c>
      <c r="O32" s="457">
        <v>6980</v>
      </c>
      <c r="P32" s="457">
        <v>7517</v>
      </c>
      <c r="Q32" s="457">
        <v>8279</v>
      </c>
      <c r="R32" s="457">
        <v>8912</v>
      </c>
      <c r="S32" s="457">
        <v>8314</v>
      </c>
      <c r="T32" s="457">
        <v>8427</v>
      </c>
      <c r="U32" s="457">
        <v>5215</v>
      </c>
      <c r="V32" s="457">
        <v>3600</v>
      </c>
      <c r="W32" s="457">
        <v>2610</v>
      </c>
      <c r="X32" s="457">
        <v>1415</v>
      </c>
      <c r="Y32" s="457">
        <v>377</v>
      </c>
      <c r="Z32" s="457">
        <v>41</v>
      </c>
    </row>
    <row r="33" spans="1:26">
      <c r="A33" s="8" t="s">
        <v>90</v>
      </c>
      <c r="B33" s="9" t="s">
        <v>34</v>
      </c>
      <c r="C33" s="9" t="s">
        <v>91</v>
      </c>
      <c r="D33" s="10" t="s">
        <v>28</v>
      </c>
      <c r="E33" s="457">
        <v>40927</v>
      </c>
      <c r="F33" s="457">
        <v>1098</v>
      </c>
      <c r="G33" s="457">
        <v>1576</v>
      </c>
      <c r="H33" s="457">
        <v>1598</v>
      </c>
      <c r="I33" s="457">
        <v>1765</v>
      </c>
      <c r="J33" s="457">
        <v>1831</v>
      </c>
      <c r="K33" s="457">
        <v>1567</v>
      </c>
      <c r="L33" s="457">
        <v>1709</v>
      </c>
      <c r="M33" s="457">
        <v>1964</v>
      </c>
      <c r="N33" s="457">
        <v>2158</v>
      </c>
      <c r="O33" s="457">
        <v>2785</v>
      </c>
      <c r="P33" s="457">
        <v>2824</v>
      </c>
      <c r="Q33" s="457">
        <v>2731</v>
      </c>
      <c r="R33" s="457">
        <v>2847</v>
      </c>
      <c r="S33" s="457">
        <v>3044</v>
      </c>
      <c r="T33" s="457">
        <v>3814</v>
      </c>
      <c r="U33" s="457">
        <v>2764</v>
      </c>
      <c r="V33" s="457">
        <v>2061</v>
      </c>
      <c r="W33" s="457">
        <v>1575</v>
      </c>
      <c r="X33" s="457">
        <v>878</v>
      </c>
      <c r="Y33" s="457">
        <v>291</v>
      </c>
      <c r="Z33" s="457">
        <v>47</v>
      </c>
    </row>
    <row r="34" spans="1:26">
      <c r="A34" s="8" t="s">
        <v>92</v>
      </c>
      <c r="B34" s="9" t="s">
        <v>34</v>
      </c>
      <c r="C34" s="9" t="s">
        <v>1115</v>
      </c>
      <c r="D34" s="10" t="s">
        <v>28</v>
      </c>
      <c r="E34" s="457">
        <v>38911</v>
      </c>
      <c r="F34" s="457">
        <v>1149</v>
      </c>
      <c r="G34" s="457">
        <v>1540</v>
      </c>
      <c r="H34" s="457">
        <v>1689</v>
      </c>
      <c r="I34" s="457">
        <v>1600</v>
      </c>
      <c r="J34" s="457">
        <v>1496</v>
      </c>
      <c r="K34" s="457">
        <v>1298</v>
      </c>
      <c r="L34" s="457">
        <v>1614</v>
      </c>
      <c r="M34" s="457">
        <v>2013</v>
      </c>
      <c r="N34" s="457">
        <v>2152</v>
      </c>
      <c r="O34" s="457">
        <v>2495</v>
      </c>
      <c r="P34" s="457">
        <v>2565</v>
      </c>
      <c r="Q34" s="457">
        <v>2427</v>
      </c>
      <c r="R34" s="457">
        <v>2802</v>
      </c>
      <c r="S34" s="457">
        <v>2975</v>
      </c>
      <c r="T34" s="457">
        <v>3619</v>
      </c>
      <c r="U34" s="457">
        <v>2450</v>
      </c>
      <c r="V34" s="457">
        <v>2012</v>
      </c>
      <c r="W34" s="457">
        <v>1674</v>
      </c>
      <c r="X34" s="457">
        <v>965</v>
      </c>
      <c r="Y34" s="457">
        <v>332</v>
      </c>
      <c r="Z34" s="457">
        <v>44</v>
      </c>
    </row>
    <row r="35" spans="1:26">
      <c r="A35" s="8" t="s">
        <v>94</v>
      </c>
      <c r="B35" s="9" t="s">
        <v>34</v>
      </c>
      <c r="C35" s="9" t="s">
        <v>95</v>
      </c>
      <c r="D35" s="10" t="s">
        <v>28</v>
      </c>
      <c r="E35" s="457">
        <v>21840</v>
      </c>
      <c r="F35" s="457">
        <v>638</v>
      </c>
      <c r="G35" s="457">
        <v>794</v>
      </c>
      <c r="H35" s="457">
        <v>898</v>
      </c>
      <c r="I35" s="457">
        <v>969</v>
      </c>
      <c r="J35" s="457">
        <v>815</v>
      </c>
      <c r="K35" s="457">
        <v>664</v>
      </c>
      <c r="L35" s="457">
        <v>767</v>
      </c>
      <c r="M35" s="457">
        <v>1007</v>
      </c>
      <c r="N35" s="457">
        <v>1133</v>
      </c>
      <c r="O35" s="457">
        <v>1340</v>
      </c>
      <c r="P35" s="457">
        <v>1314</v>
      </c>
      <c r="Q35" s="457">
        <v>1246</v>
      </c>
      <c r="R35" s="457">
        <v>1597</v>
      </c>
      <c r="S35" s="457">
        <v>1797</v>
      </c>
      <c r="T35" s="457">
        <v>2029</v>
      </c>
      <c r="U35" s="457">
        <v>1543</v>
      </c>
      <c r="V35" s="457">
        <v>1229</v>
      </c>
      <c r="W35" s="457">
        <v>1097</v>
      </c>
      <c r="X35" s="457">
        <v>706</v>
      </c>
      <c r="Y35" s="457">
        <v>222</v>
      </c>
      <c r="Z35" s="457">
        <v>35</v>
      </c>
    </row>
    <row r="36" spans="1:26">
      <c r="A36" s="8" t="s">
        <v>96</v>
      </c>
      <c r="B36" s="9" t="s">
        <v>34</v>
      </c>
      <c r="C36" s="9" t="s">
        <v>97</v>
      </c>
      <c r="D36" s="10" t="s">
        <v>28</v>
      </c>
      <c r="E36" s="457">
        <v>60646</v>
      </c>
      <c r="F36" s="457">
        <v>1934</v>
      </c>
      <c r="G36" s="457">
        <v>2443</v>
      </c>
      <c r="H36" s="457">
        <v>2678</v>
      </c>
      <c r="I36" s="457">
        <v>2773</v>
      </c>
      <c r="J36" s="457">
        <v>2614</v>
      </c>
      <c r="K36" s="457">
        <v>2258</v>
      </c>
      <c r="L36" s="457">
        <v>2514</v>
      </c>
      <c r="M36" s="457">
        <v>2984</v>
      </c>
      <c r="N36" s="457">
        <v>3354</v>
      </c>
      <c r="O36" s="457">
        <v>4030</v>
      </c>
      <c r="P36" s="457">
        <v>3830</v>
      </c>
      <c r="Q36" s="457">
        <v>3587</v>
      </c>
      <c r="R36" s="457">
        <v>4060</v>
      </c>
      <c r="S36" s="457">
        <v>4324</v>
      </c>
      <c r="T36" s="457">
        <v>5453</v>
      </c>
      <c r="U36" s="457">
        <v>3955</v>
      </c>
      <c r="V36" s="457">
        <v>3175</v>
      </c>
      <c r="W36" s="457">
        <v>2548</v>
      </c>
      <c r="X36" s="457">
        <v>1511</v>
      </c>
      <c r="Y36" s="457">
        <v>521</v>
      </c>
      <c r="Z36" s="457">
        <v>100</v>
      </c>
    </row>
    <row r="37" spans="1:26">
      <c r="A37" s="8" t="s">
        <v>98</v>
      </c>
      <c r="B37" s="9" t="s">
        <v>34</v>
      </c>
      <c r="C37" s="9" t="s">
        <v>99</v>
      </c>
      <c r="D37" s="10" t="s">
        <v>28</v>
      </c>
      <c r="E37" s="457">
        <v>44568</v>
      </c>
      <c r="F37" s="457">
        <v>1288</v>
      </c>
      <c r="G37" s="457">
        <v>1814</v>
      </c>
      <c r="H37" s="457">
        <v>1923</v>
      </c>
      <c r="I37" s="457">
        <v>2011</v>
      </c>
      <c r="J37" s="457">
        <v>1780</v>
      </c>
      <c r="K37" s="457">
        <v>1356</v>
      </c>
      <c r="L37" s="457">
        <v>1712</v>
      </c>
      <c r="M37" s="457">
        <v>2250</v>
      </c>
      <c r="N37" s="457">
        <v>2478</v>
      </c>
      <c r="O37" s="457">
        <v>2973</v>
      </c>
      <c r="P37" s="457">
        <v>3059</v>
      </c>
      <c r="Q37" s="457">
        <v>2817</v>
      </c>
      <c r="R37" s="457">
        <v>2994</v>
      </c>
      <c r="S37" s="457">
        <v>3296</v>
      </c>
      <c r="T37" s="457">
        <v>4120</v>
      </c>
      <c r="U37" s="457">
        <v>3032</v>
      </c>
      <c r="V37" s="457">
        <v>2240</v>
      </c>
      <c r="W37" s="457">
        <v>1887</v>
      </c>
      <c r="X37" s="457">
        <v>1098</v>
      </c>
      <c r="Y37" s="457">
        <v>378</v>
      </c>
      <c r="Z37" s="457">
        <v>62</v>
      </c>
    </row>
    <row r="38" spans="1:26">
      <c r="A38" s="8" t="s">
        <v>100</v>
      </c>
      <c r="B38" s="9" t="s">
        <v>34</v>
      </c>
      <c r="C38" s="9" t="s">
        <v>101</v>
      </c>
      <c r="D38" s="10" t="s">
        <v>28</v>
      </c>
      <c r="E38" s="457">
        <v>28269</v>
      </c>
      <c r="F38" s="457">
        <v>859</v>
      </c>
      <c r="G38" s="457">
        <v>1120</v>
      </c>
      <c r="H38" s="457">
        <v>1220</v>
      </c>
      <c r="I38" s="457">
        <v>1262</v>
      </c>
      <c r="J38" s="457">
        <v>1148</v>
      </c>
      <c r="K38" s="457">
        <v>949</v>
      </c>
      <c r="L38" s="457">
        <v>1081</v>
      </c>
      <c r="M38" s="457">
        <v>1416</v>
      </c>
      <c r="N38" s="457">
        <v>1511</v>
      </c>
      <c r="O38" s="457">
        <v>1844</v>
      </c>
      <c r="P38" s="457">
        <v>1843</v>
      </c>
      <c r="Q38" s="457">
        <v>1777</v>
      </c>
      <c r="R38" s="457">
        <v>1914</v>
      </c>
      <c r="S38" s="457">
        <v>2210</v>
      </c>
      <c r="T38" s="457">
        <v>2551</v>
      </c>
      <c r="U38" s="457">
        <v>1743</v>
      </c>
      <c r="V38" s="457">
        <v>1456</v>
      </c>
      <c r="W38" s="457">
        <v>1246</v>
      </c>
      <c r="X38" s="457">
        <v>795</v>
      </c>
      <c r="Y38" s="457">
        <v>281</v>
      </c>
      <c r="Z38" s="457">
        <v>43</v>
      </c>
    </row>
    <row r="39" spans="1:26">
      <c r="A39" s="8" t="s">
        <v>102</v>
      </c>
      <c r="B39" s="9" t="s">
        <v>34</v>
      </c>
      <c r="C39" s="9" t="s">
        <v>103</v>
      </c>
      <c r="D39" s="10" t="s">
        <v>28</v>
      </c>
      <c r="E39" s="457">
        <v>41942</v>
      </c>
      <c r="F39" s="457">
        <v>1166</v>
      </c>
      <c r="G39" s="457">
        <v>1622</v>
      </c>
      <c r="H39" s="457">
        <v>1704</v>
      </c>
      <c r="I39" s="457">
        <v>1695</v>
      </c>
      <c r="J39" s="457">
        <v>1688</v>
      </c>
      <c r="K39" s="457">
        <v>1370</v>
      </c>
      <c r="L39" s="457">
        <v>1590</v>
      </c>
      <c r="M39" s="457">
        <v>2075</v>
      </c>
      <c r="N39" s="457">
        <v>2366</v>
      </c>
      <c r="O39" s="457">
        <v>2733</v>
      </c>
      <c r="P39" s="457">
        <v>2626</v>
      </c>
      <c r="Q39" s="457">
        <v>2501</v>
      </c>
      <c r="R39" s="457">
        <v>2730</v>
      </c>
      <c r="S39" s="457">
        <v>3125</v>
      </c>
      <c r="T39" s="457">
        <v>4058</v>
      </c>
      <c r="U39" s="457">
        <v>2862</v>
      </c>
      <c r="V39" s="457">
        <v>2356</v>
      </c>
      <c r="W39" s="457">
        <v>1987</v>
      </c>
      <c r="X39" s="457">
        <v>1228</v>
      </c>
      <c r="Y39" s="457">
        <v>398</v>
      </c>
      <c r="Z39" s="457">
        <v>62</v>
      </c>
    </row>
    <row r="40" spans="1:26">
      <c r="A40" s="8" t="s">
        <v>104</v>
      </c>
      <c r="B40" s="9" t="s">
        <v>34</v>
      </c>
      <c r="C40" s="9" t="s">
        <v>105</v>
      </c>
      <c r="D40" s="10" t="s">
        <v>28</v>
      </c>
      <c r="E40" s="457">
        <v>34965</v>
      </c>
      <c r="F40" s="457">
        <v>917</v>
      </c>
      <c r="G40" s="457">
        <v>1223</v>
      </c>
      <c r="H40" s="457">
        <v>1557</v>
      </c>
      <c r="I40" s="457">
        <v>1626</v>
      </c>
      <c r="J40" s="457">
        <v>1421</v>
      </c>
      <c r="K40" s="457">
        <v>1052</v>
      </c>
      <c r="L40" s="457">
        <v>1323</v>
      </c>
      <c r="M40" s="457">
        <v>1641</v>
      </c>
      <c r="N40" s="457">
        <v>1939</v>
      </c>
      <c r="O40" s="457">
        <v>2343</v>
      </c>
      <c r="P40" s="457">
        <v>2269</v>
      </c>
      <c r="Q40" s="457">
        <v>2115</v>
      </c>
      <c r="R40" s="457">
        <v>2555</v>
      </c>
      <c r="S40" s="457">
        <v>2850</v>
      </c>
      <c r="T40" s="457">
        <v>3474</v>
      </c>
      <c r="U40" s="457">
        <v>2214</v>
      </c>
      <c r="V40" s="457">
        <v>1831</v>
      </c>
      <c r="W40" s="457">
        <v>1471</v>
      </c>
      <c r="X40" s="457">
        <v>809</v>
      </c>
      <c r="Y40" s="457">
        <v>290</v>
      </c>
      <c r="Z40" s="457">
        <v>45</v>
      </c>
    </row>
    <row r="41" spans="1:26">
      <c r="A41" s="8" t="s">
        <v>106</v>
      </c>
      <c r="B41" s="9" t="s">
        <v>34</v>
      </c>
      <c r="C41" s="9" t="s">
        <v>107</v>
      </c>
      <c r="D41" s="10" t="s">
        <v>28</v>
      </c>
      <c r="E41" s="457">
        <v>38162</v>
      </c>
      <c r="F41" s="457">
        <v>1509</v>
      </c>
      <c r="G41" s="457">
        <v>1702</v>
      </c>
      <c r="H41" s="457">
        <v>1771</v>
      </c>
      <c r="I41" s="457">
        <v>1819</v>
      </c>
      <c r="J41" s="457">
        <v>1890</v>
      </c>
      <c r="K41" s="457">
        <v>1682</v>
      </c>
      <c r="L41" s="457">
        <v>1878</v>
      </c>
      <c r="M41" s="457">
        <v>2248</v>
      </c>
      <c r="N41" s="457">
        <v>2370</v>
      </c>
      <c r="O41" s="457">
        <v>2881</v>
      </c>
      <c r="P41" s="457">
        <v>2814</v>
      </c>
      <c r="Q41" s="457">
        <v>2459</v>
      </c>
      <c r="R41" s="457">
        <v>2371</v>
      </c>
      <c r="S41" s="457">
        <v>2340</v>
      </c>
      <c r="T41" s="457">
        <v>2776</v>
      </c>
      <c r="U41" s="457">
        <v>1986</v>
      </c>
      <c r="V41" s="457">
        <v>1482</v>
      </c>
      <c r="W41" s="457">
        <v>1276</v>
      </c>
      <c r="X41" s="457">
        <v>661</v>
      </c>
      <c r="Y41" s="457">
        <v>217</v>
      </c>
      <c r="Z41" s="457">
        <v>30</v>
      </c>
    </row>
    <row r="42" spans="1:26">
      <c r="A42" s="8" t="s">
        <v>108</v>
      </c>
      <c r="B42" s="9" t="s">
        <v>34</v>
      </c>
      <c r="C42" s="9" t="s">
        <v>109</v>
      </c>
      <c r="D42" s="10" t="s">
        <v>28</v>
      </c>
      <c r="E42" s="457">
        <v>73170</v>
      </c>
      <c r="F42" s="457">
        <v>2323</v>
      </c>
      <c r="G42" s="457">
        <v>3087</v>
      </c>
      <c r="H42" s="457">
        <v>3431</v>
      </c>
      <c r="I42" s="457">
        <v>3519</v>
      </c>
      <c r="J42" s="457">
        <v>3378</v>
      </c>
      <c r="K42" s="457">
        <v>2782</v>
      </c>
      <c r="L42" s="457">
        <v>3037</v>
      </c>
      <c r="M42" s="457">
        <v>4038</v>
      </c>
      <c r="N42" s="457">
        <v>4472</v>
      </c>
      <c r="O42" s="457">
        <v>5406</v>
      </c>
      <c r="P42" s="457">
        <v>5343</v>
      </c>
      <c r="Q42" s="457">
        <v>4567</v>
      </c>
      <c r="R42" s="457">
        <v>4514</v>
      </c>
      <c r="S42" s="457">
        <v>4859</v>
      </c>
      <c r="T42" s="457">
        <v>6274</v>
      </c>
      <c r="U42" s="457">
        <v>4890</v>
      </c>
      <c r="V42" s="457">
        <v>3513</v>
      </c>
      <c r="W42" s="457">
        <v>2239</v>
      </c>
      <c r="X42" s="457">
        <v>1132</v>
      </c>
      <c r="Y42" s="457">
        <v>325</v>
      </c>
      <c r="Z42" s="457">
        <v>41</v>
      </c>
    </row>
    <row r="43" spans="1:26">
      <c r="A43" s="8" t="s">
        <v>110</v>
      </c>
      <c r="B43" s="9" t="s">
        <v>34</v>
      </c>
      <c r="C43" s="9" t="s">
        <v>368</v>
      </c>
      <c r="D43" s="10" t="s">
        <v>28</v>
      </c>
      <c r="E43" s="457">
        <v>29351</v>
      </c>
      <c r="F43" s="457">
        <v>617</v>
      </c>
      <c r="G43" s="457">
        <v>1192</v>
      </c>
      <c r="H43" s="457">
        <v>1527</v>
      </c>
      <c r="I43" s="457">
        <v>1821</v>
      </c>
      <c r="J43" s="457">
        <v>1329</v>
      </c>
      <c r="K43" s="457">
        <v>805</v>
      </c>
      <c r="L43" s="457">
        <v>837</v>
      </c>
      <c r="M43" s="457">
        <v>1310</v>
      </c>
      <c r="N43" s="457">
        <v>1615</v>
      </c>
      <c r="O43" s="457">
        <v>2327</v>
      </c>
      <c r="P43" s="457">
        <v>2442</v>
      </c>
      <c r="Q43" s="457">
        <v>1999</v>
      </c>
      <c r="R43" s="457">
        <v>2006</v>
      </c>
      <c r="S43" s="457">
        <v>2243</v>
      </c>
      <c r="T43" s="457">
        <v>2587</v>
      </c>
      <c r="U43" s="457">
        <v>1952</v>
      </c>
      <c r="V43" s="457">
        <v>1368</v>
      </c>
      <c r="W43" s="457">
        <v>780</v>
      </c>
      <c r="X43" s="457">
        <v>430</v>
      </c>
      <c r="Y43" s="457">
        <v>141</v>
      </c>
      <c r="Z43" s="457">
        <v>23</v>
      </c>
    </row>
    <row r="44" spans="1:26">
      <c r="A44" s="8" t="s">
        <v>112</v>
      </c>
      <c r="B44" s="9" t="s">
        <v>34</v>
      </c>
      <c r="C44" s="9" t="s">
        <v>369</v>
      </c>
      <c r="D44" s="10" t="s">
        <v>28</v>
      </c>
      <c r="E44" s="457">
        <v>19097</v>
      </c>
      <c r="F44" s="457">
        <v>402</v>
      </c>
      <c r="G44" s="457">
        <v>622</v>
      </c>
      <c r="H44" s="457">
        <v>781</v>
      </c>
      <c r="I44" s="457">
        <v>912</v>
      </c>
      <c r="J44" s="457">
        <v>801</v>
      </c>
      <c r="K44" s="457">
        <v>622</v>
      </c>
      <c r="L44" s="457">
        <v>587</v>
      </c>
      <c r="M44" s="457">
        <v>850</v>
      </c>
      <c r="N44" s="457">
        <v>923</v>
      </c>
      <c r="O44" s="457">
        <v>1218</v>
      </c>
      <c r="P44" s="457">
        <v>1327</v>
      </c>
      <c r="Q44" s="457">
        <v>1288</v>
      </c>
      <c r="R44" s="457">
        <v>1415</v>
      </c>
      <c r="S44" s="457">
        <v>1420</v>
      </c>
      <c r="T44" s="457">
        <v>1751</v>
      </c>
      <c r="U44" s="457">
        <v>1389</v>
      </c>
      <c r="V44" s="457">
        <v>1206</v>
      </c>
      <c r="W44" s="457">
        <v>837</v>
      </c>
      <c r="X44" s="457">
        <v>511</v>
      </c>
      <c r="Y44" s="457">
        <v>199</v>
      </c>
      <c r="Z44" s="457">
        <v>36</v>
      </c>
    </row>
    <row r="45" spans="1:26">
      <c r="A45" s="8" t="s">
        <v>114</v>
      </c>
      <c r="B45" s="9" t="s">
        <v>34</v>
      </c>
      <c r="C45" s="9" t="s">
        <v>370</v>
      </c>
      <c r="D45" s="10" t="s">
        <v>28</v>
      </c>
      <c r="E45" s="457">
        <v>30126</v>
      </c>
      <c r="F45" s="457">
        <v>1008</v>
      </c>
      <c r="G45" s="457">
        <v>1356</v>
      </c>
      <c r="H45" s="457">
        <v>1385</v>
      </c>
      <c r="I45" s="457">
        <v>1400</v>
      </c>
      <c r="J45" s="457">
        <v>1287</v>
      </c>
      <c r="K45" s="457">
        <v>1059</v>
      </c>
      <c r="L45" s="457">
        <v>1234</v>
      </c>
      <c r="M45" s="457">
        <v>1652</v>
      </c>
      <c r="N45" s="457">
        <v>1852</v>
      </c>
      <c r="O45" s="457">
        <v>2314</v>
      </c>
      <c r="P45" s="457">
        <v>2241</v>
      </c>
      <c r="Q45" s="457">
        <v>1752</v>
      </c>
      <c r="R45" s="457">
        <v>1775</v>
      </c>
      <c r="S45" s="457">
        <v>1953</v>
      </c>
      <c r="T45" s="457">
        <v>2750</v>
      </c>
      <c r="U45" s="457">
        <v>2172</v>
      </c>
      <c r="V45" s="457">
        <v>1542</v>
      </c>
      <c r="W45" s="457">
        <v>883</v>
      </c>
      <c r="X45" s="457">
        <v>393</v>
      </c>
      <c r="Y45" s="457">
        <v>106</v>
      </c>
      <c r="Z45" s="457">
        <v>12</v>
      </c>
    </row>
    <row r="46" spans="1:26">
      <c r="A46" s="8" t="s">
        <v>116</v>
      </c>
      <c r="B46" s="9" t="s">
        <v>34</v>
      </c>
      <c r="C46" s="9" t="s">
        <v>371</v>
      </c>
      <c r="D46" s="10" t="s">
        <v>28</v>
      </c>
      <c r="E46" s="457">
        <v>34323</v>
      </c>
      <c r="F46" s="457">
        <v>1371</v>
      </c>
      <c r="G46" s="457">
        <v>1727</v>
      </c>
      <c r="H46" s="457">
        <v>1771</v>
      </c>
      <c r="I46" s="457">
        <v>1598</v>
      </c>
      <c r="J46" s="457">
        <v>1697</v>
      </c>
      <c r="K46" s="457">
        <v>1615</v>
      </c>
      <c r="L46" s="457">
        <v>1759</v>
      </c>
      <c r="M46" s="457">
        <v>2093</v>
      </c>
      <c r="N46" s="457">
        <v>2257</v>
      </c>
      <c r="O46" s="457">
        <v>2720</v>
      </c>
      <c r="P46" s="457">
        <v>2543</v>
      </c>
      <c r="Q46" s="457">
        <v>1941</v>
      </c>
      <c r="R46" s="457">
        <v>1757</v>
      </c>
      <c r="S46" s="457">
        <v>1906</v>
      </c>
      <c r="T46" s="457">
        <v>2515</v>
      </c>
      <c r="U46" s="457">
        <v>2127</v>
      </c>
      <c r="V46" s="457">
        <v>1510</v>
      </c>
      <c r="W46" s="457">
        <v>897</v>
      </c>
      <c r="X46" s="457">
        <v>417</v>
      </c>
      <c r="Y46" s="457">
        <v>89</v>
      </c>
      <c r="Z46" s="457">
        <v>13</v>
      </c>
    </row>
    <row r="47" spans="1:26">
      <c r="A47" s="8" t="s">
        <v>118</v>
      </c>
      <c r="B47" s="9" t="s">
        <v>34</v>
      </c>
      <c r="C47" s="9" t="s">
        <v>372</v>
      </c>
      <c r="D47" s="10" t="s">
        <v>28</v>
      </c>
      <c r="E47" s="457">
        <v>10981</v>
      </c>
      <c r="F47" s="457">
        <v>219</v>
      </c>
      <c r="G47" s="457">
        <v>363</v>
      </c>
      <c r="H47" s="457">
        <v>463</v>
      </c>
      <c r="I47" s="457">
        <v>433</v>
      </c>
      <c r="J47" s="457">
        <v>405</v>
      </c>
      <c r="K47" s="457">
        <v>334</v>
      </c>
      <c r="L47" s="457">
        <v>378</v>
      </c>
      <c r="M47" s="457">
        <v>537</v>
      </c>
      <c r="N47" s="457">
        <v>549</v>
      </c>
      <c r="O47" s="457">
        <v>688</v>
      </c>
      <c r="P47" s="457">
        <v>724</v>
      </c>
      <c r="Q47" s="457">
        <v>757</v>
      </c>
      <c r="R47" s="457">
        <v>837</v>
      </c>
      <c r="S47" s="457">
        <v>931</v>
      </c>
      <c r="T47" s="457">
        <v>1151</v>
      </c>
      <c r="U47" s="457">
        <v>764</v>
      </c>
      <c r="V47" s="457">
        <v>656</v>
      </c>
      <c r="W47" s="457">
        <v>438</v>
      </c>
      <c r="X47" s="457">
        <v>249</v>
      </c>
      <c r="Y47" s="457">
        <v>90</v>
      </c>
      <c r="Z47" s="457">
        <v>15</v>
      </c>
    </row>
    <row r="48" spans="1:26">
      <c r="A48" s="8" t="s">
        <v>120</v>
      </c>
      <c r="B48" s="9" t="s">
        <v>34</v>
      </c>
      <c r="C48" s="9" t="s">
        <v>373</v>
      </c>
      <c r="D48" s="10" t="s">
        <v>28</v>
      </c>
      <c r="E48" s="457">
        <v>18328</v>
      </c>
      <c r="F48" s="457">
        <v>656</v>
      </c>
      <c r="G48" s="457">
        <v>818</v>
      </c>
      <c r="H48" s="457">
        <v>925</v>
      </c>
      <c r="I48" s="457">
        <v>962</v>
      </c>
      <c r="J48" s="457">
        <v>917</v>
      </c>
      <c r="K48" s="457">
        <v>803</v>
      </c>
      <c r="L48" s="457">
        <v>815</v>
      </c>
      <c r="M48" s="457">
        <v>989</v>
      </c>
      <c r="N48" s="457">
        <v>1147</v>
      </c>
      <c r="O48" s="457">
        <v>1363</v>
      </c>
      <c r="P48" s="457">
        <v>1278</v>
      </c>
      <c r="Q48" s="457">
        <v>1094</v>
      </c>
      <c r="R48" s="457">
        <v>1094</v>
      </c>
      <c r="S48" s="457">
        <v>1111</v>
      </c>
      <c r="T48" s="457">
        <v>1414</v>
      </c>
      <c r="U48" s="457">
        <v>1154</v>
      </c>
      <c r="V48" s="457">
        <v>803</v>
      </c>
      <c r="W48" s="457">
        <v>579</v>
      </c>
      <c r="X48" s="457">
        <v>299</v>
      </c>
      <c r="Y48" s="457">
        <v>92</v>
      </c>
      <c r="Z48" s="457">
        <v>15</v>
      </c>
    </row>
    <row r="49" spans="1:26">
      <c r="A49" s="8" t="s">
        <v>122</v>
      </c>
      <c r="B49" s="9" t="s">
        <v>34</v>
      </c>
      <c r="C49" s="9" t="s">
        <v>1116</v>
      </c>
      <c r="D49" s="10" t="s">
        <v>28</v>
      </c>
      <c r="E49" s="457">
        <v>10566</v>
      </c>
      <c r="F49" s="457">
        <v>282</v>
      </c>
      <c r="G49" s="457">
        <v>350</v>
      </c>
      <c r="H49" s="457">
        <v>433</v>
      </c>
      <c r="I49" s="457">
        <v>507</v>
      </c>
      <c r="J49" s="457">
        <v>421</v>
      </c>
      <c r="K49" s="457">
        <v>362</v>
      </c>
      <c r="L49" s="457">
        <v>404</v>
      </c>
      <c r="M49" s="457">
        <v>468</v>
      </c>
      <c r="N49" s="457">
        <v>536</v>
      </c>
      <c r="O49" s="457">
        <v>637</v>
      </c>
      <c r="P49" s="457">
        <v>660</v>
      </c>
      <c r="Q49" s="457">
        <v>738</v>
      </c>
      <c r="R49" s="457">
        <v>722</v>
      </c>
      <c r="S49" s="457">
        <v>840</v>
      </c>
      <c r="T49" s="457">
        <v>986</v>
      </c>
      <c r="U49" s="457">
        <v>730</v>
      </c>
      <c r="V49" s="457">
        <v>584</v>
      </c>
      <c r="W49" s="457">
        <v>501</v>
      </c>
      <c r="X49" s="457">
        <v>293</v>
      </c>
      <c r="Y49" s="457">
        <v>98</v>
      </c>
      <c r="Z49" s="457">
        <v>14</v>
      </c>
    </row>
    <row r="50" spans="1:26">
      <c r="A50" s="8" t="s">
        <v>124</v>
      </c>
      <c r="B50" s="9" t="s">
        <v>34</v>
      </c>
      <c r="C50" s="9" t="s">
        <v>374</v>
      </c>
      <c r="D50" s="10" t="s">
        <v>28</v>
      </c>
      <c r="E50" s="457">
        <v>33469</v>
      </c>
      <c r="F50" s="457">
        <v>1195</v>
      </c>
      <c r="G50" s="457">
        <v>1547</v>
      </c>
      <c r="H50" s="457">
        <v>1840</v>
      </c>
      <c r="I50" s="457">
        <v>1868</v>
      </c>
      <c r="J50" s="457">
        <v>1818</v>
      </c>
      <c r="K50" s="457">
        <v>1377</v>
      </c>
      <c r="L50" s="457">
        <v>1537</v>
      </c>
      <c r="M50" s="457">
        <v>1823</v>
      </c>
      <c r="N50" s="457">
        <v>2146</v>
      </c>
      <c r="O50" s="457">
        <v>2826</v>
      </c>
      <c r="P50" s="457">
        <v>2697</v>
      </c>
      <c r="Q50" s="457">
        <v>1951</v>
      </c>
      <c r="R50" s="457">
        <v>1657</v>
      </c>
      <c r="S50" s="457">
        <v>1909</v>
      </c>
      <c r="T50" s="457">
        <v>2567</v>
      </c>
      <c r="U50" s="457">
        <v>1967</v>
      </c>
      <c r="V50" s="457">
        <v>1496</v>
      </c>
      <c r="W50" s="457">
        <v>805</v>
      </c>
      <c r="X50" s="457">
        <v>329</v>
      </c>
      <c r="Y50" s="457">
        <v>99</v>
      </c>
      <c r="Z50" s="457">
        <v>15</v>
      </c>
    </row>
    <row r="51" spans="1:26">
      <c r="A51" s="8" t="s">
        <v>126</v>
      </c>
      <c r="B51" s="9" t="s">
        <v>34</v>
      </c>
      <c r="C51" s="9" t="s">
        <v>375</v>
      </c>
      <c r="D51" s="10" t="s">
        <v>28</v>
      </c>
      <c r="E51" s="457">
        <v>13873</v>
      </c>
      <c r="F51" s="457">
        <v>224</v>
      </c>
      <c r="G51" s="457">
        <v>423</v>
      </c>
      <c r="H51" s="457">
        <v>525</v>
      </c>
      <c r="I51" s="457">
        <v>608</v>
      </c>
      <c r="J51" s="457">
        <v>534</v>
      </c>
      <c r="K51" s="457">
        <v>400</v>
      </c>
      <c r="L51" s="457">
        <v>450</v>
      </c>
      <c r="M51" s="457">
        <v>608</v>
      </c>
      <c r="N51" s="457">
        <v>668</v>
      </c>
      <c r="O51" s="457">
        <v>921</v>
      </c>
      <c r="P51" s="457">
        <v>933</v>
      </c>
      <c r="Q51" s="457">
        <v>879</v>
      </c>
      <c r="R51" s="457">
        <v>1031</v>
      </c>
      <c r="S51" s="457">
        <v>1176</v>
      </c>
      <c r="T51" s="457">
        <v>1493</v>
      </c>
      <c r="U51" s="457">
        <v>1136</v>
      </c>
      <c r="V51" s="457">
        <v>837</v>
      </c>
      <c r="W51" s="457">
        <v>591</v>
      </c>
      <c r="X51" s="457">
        <v>318</v>
      </c>
      <c r="Y51" s="457">
        <v>100</v>
      </c>
      <c r="Z51" s="457">
        <v>18</v>
      </c>
    </row>
    <row r="52" spans="1:26">
      <c r="A52" s="8" t="s">
        <v>128</v>
      </c>
      <c r="B52" s="9" t="s">
        <v>34</v>
      </c>
      <c r="C52" s="9" t="s">
        <v>376</v>
      </c>
      <c r="D52" s="10" t="s">
        <v>28</v>
      </c>
      <c r="E52" s="457">
        <v>15277</v>
      </c>
      <c r="F52" s="457">
        <v>319</v>
      </c>
      <c r="G52" s="457">
        <v>465</v>
      </c>
      <c r="H52" s="457">
        <v>527</v>
      </c>
      <c r="I52" s="457">
        <v>624</v>
      </c>
      <c r="J52" s="457">
        <v>532</v>
      </c>
      <c r="K52" s="457">
        <v>394</v>
      </c>
      <c r="L52" s="457">
        <v>497</v>
      </c>
      <c r="M52" s="457">
        <v>653</v>
      </c>
      <c r="N52" s="457">
        <v>760</v>
      </c>
      <c r="O52" s="457">
        <v>912</v>
      </c>
      <c r="P52" s="457">
        <v>854</v>
      </c>
      <c r="Q52" s="457">
        <v>906</v>
      </c>
      <c r="R52" s="457">
        <v>1221</v>
      </c>
      <c r="S52" s="457">
        <v>1420</v>
      </c>
      <c r="T52" s="457">
        <v>1624</v>
      </c>
      <c r="U52" s="457">
        <v>1051</v>
      </c>
      <c r="V52" s="457">
        <v>939</v>
      </c>
      <c r="W52" s="457">
        <v>853</v>
      </c>
      <c r="X52" s="457">
        <v>530</v>
      </c>
      <c r="Y52" s="457">
        <v>174</v>
      </c>
      <c r="Z52" s="457">
        <v>22</v>
      </c>
    </row>
    <row r="53" spans="1:26">
      <c r="A53" s="8" t="s">
        <v>130</v>
      </c>
      <c r="B53" s="9" t="s">
        <v>34</v>
      </c>
      <c r="C53" s="9" t="s">
        <v>377</v>
      </c>
      <c r="D53" s="10" t="s">
        <v>28</v>
      </c>
      <c r="E53" s="457">
        <v>15878</v>
      </c>
      <c r="F53" s="457">
        <v>351</v>
      </c>
      <c r="G53" s="457">
        <v>485</v>
      </c>
      <c r="H53" s="457">
        <v>635</v>
      </c>
      <c r="I53" s="457">
        <v>708</v>
      </c>
      <c r="J53" s="457">
        <v>587</v>
      </c>
      <c r="K53" s="457">
        <v>461</v>
      </c>
      <c r="L53" s="457">
        <v>480</v>
      </c>
      <c r="M53" s="457">
        <v>623</v>
      </c>
      <c r="N53" s="457">
        <v>748</v>
      </c>
      <c r="O53" s="457">
        <v>945</v>
      </c>
      <c r="P53" s="457">
        <v>982</v>
      </c>
      <c r="Q53" s="457">
        <v>1032</v>
      </c>
      <c r="R53" s="457">
        <v>1267</v>
      </c>
      <c r="S53" s="457">
        <v>1351</v>
      </c>
      <c r="T53" s="457">
        <v>1500</v>
      </c>
      <c r="U53" s="457">
        <v>1074</v>
      </c>
      <c r="V53" s="457">
        <v>1036</v>
      </c>
      <c r="W53" s="457">
        <v>903</v>
      </c>
      <c r="X53" s="457">
        <v>513</v>
      </c>
      <c r="Y53" s="457">
        <v>164</v>
      </c>
      <c r="Z53" s="457">
        <v>33</v>
      </c>
    </row>
    <row r="54" spans="1:26">
      <c r="A54" s="13" t="s">
        <v>132</v>
      </c>
      <c r="B54" s="14" t="s">
        <v>34</v>
      </c>
      <c r="C54" s="14" t="s">
        <v>378</v>
      </c>
      <c r="D54" s="16" t="s">
        <v>28</v>
      </c>
      <c r="E54" s="461">
        <v>13270</v>
      </c>
      <c r="F54" s="461">
        <v>297</v>
      </c>
      <c r="G54" s="461">
        <v>413</v>
      </c>
      <c r="H54" s="461">
        <v>530</v>
      </c>
      <c r="I54" s="461">
        <v>606</v>
      </c>
      <c r="J54" s="461">
        <v>464</v>
      </c>
      <c r="K54" s="461">
        <v>379</v>
      </c>
      <c r="L54" s="461">
        <v>402</v>
      </c>
      <c r="M54" s="461">
        <v>559</v>
      </c>
      <c r="N54" s="461">
        <v>707</v>
      </c>
      <c r="O54" s="461">
        <v>779</v>
      </c>
      <c r="P54" s="461">
        <v>750</v>
      </c>
      <c r="Q54" s="461">
        <v>801</v>
      </c>
      <c r="R54" s="461">
        <v>1059</v>
      </c>
      <c r="S54" s="461">
        <v>1202</v>
      </c>
      <c r="T54" s="461">
        <v>1370</v>
      </c>
      <c r="U54" s="461">
        <v>866</v>
      </c>
      <c r="V54" s="461">
        <v>771</v>
      </c>
      <c r="W54" s="461">
        <v>687</v>
      </c>
      <c r="X54" s="461">
        <v>471</v>
      </c>
      <c r="Y54" s="461">
        <v>131</v>
      </c>
      <c r="Z54" s="461">
        <v>26</v>
      </c>
    </row>
    <row r="55" spans="1:26">
      <c r="A55" s="8" t="s">
        <v>31</v>
      </c>
      <c r="B55" s="9" t="s">
        <v>34</v>
      </c>
      <c r="C55" s="9" t="s">
        <v>451</v>
      </c>
      <c r="D55" s="10" t="s">
        <v>29</v>
      </c>
      <c r="E55" s="457">
        <v>2552989</v>
      </c>
      <c r="F55" s="457">
        <v>94759</v>
      </c>
      <c r="G55" s="457">
        <v>113981</v>
      </c>
      <c r="H55" s="457">
        <v>123621</v>
      </c>
      <c r="I55" s="457">
        <v>127358</v>
      </c>
      <c r="J55" s="457">
        <v>130806</v>
      </c>
      <c r="K55" s="457">
        <v>119128</v>
      </c>
      <c r="L55" s="457">
        <v>126703</v>
      </c>
      <c r="M55" s="457">
        <v>146897</v>
      </c>
      <c r="N55" s="457">
        <v>161751</v>
      </c>
      <c r="O55" s="457">
        <v>200461</v>
      </c>
      <c r="P55" s="457">
        <v>207760</v>
      </c>
      <c r="Q55" s="457">
        <v>173564</v>
      </c>
      <c r="R55" s="457">
        <v>154924</v>
      </c>
      <c r="S55" s="457">
        <v>150081</v>
      </c>
      <c r="T55" s="457">
        <v>186041</v>
      </c>
      <c r="U55" s="457">
        <v>140432</v>
      </c>
      <c r="V55" s="457">
        <v>104791</v>
      </c>
      <c r="W55" s="457">
        <v>61355</v>
      </c>
      <c r="X55" s="457">
        <v>23348</v>
      </c>
      <c r="Y55" s="457">
        <v>4826</v>
      </c>
      <c r="Z55" s="457">
        <v>402</v>
      </c>
    </row>
    <row r="56" spans="1:26">
      <c r="A56" s="26" t="s">
        <v>33</v>
      </c>
      <c r="B56" s="27" t="s">
        <v>34</v>
      </c>
      <c r="C56" s="27" t="s">
        <v>35</v>
      </c>
      <c r="D56" s="28" t="s">
        <v>29</v>
      </c>
      <c r="E56" s="462">
        <v>689532</v>
      </c>
      <c r="F56" s="462">
        <v>24590</v>
      </c>
      <c r="G56" s="462">
        <v>30190</v>
      </c>
      <c r="H56" s="462">
        <v>32804</v>
      </c>
      <c r="I56" s="462">
        <v>33729</v>
      </c>
      <c r="J56" s="462">
        <v>35529</v>
      </c>
      <c r="K56" s="462">
        <v>32697</v>
      </c>
      <c r="L56" s="462">
        <v>34077</v>
      </c>
      <c r="M56" s="462">
        <v>39805</v>
      </c>
      <c r="N56" s="462">
        <v>43956</v>
      </c>
      <c r="O56" s="462">
        <v>54461</v>
      </c>
      <c r="P56" s="462">
        <v>56721</v>
      </c>
      <c r="Q56" s="462">
        <v>47240</v>
      </c>
      <c r="R56" s="462">
        <v>42842</v>
      </c>
      <c r="S56" s="462">
        <v>40442</v>
      </c>
      <c r="T56" s="462">
        <v>50343</v>
      </c>
      <c r="U56" s="462">
        <v>37920</v>
      </c>
      <c r="V56" s="462">
        <v>27919</v>
      </c>
      <c r="W56" s="462">
        <v>16506</v>
      </c>
      <c r="X56" s="462">
        <v>6327</v>
      </c>
      <c r="Y56" s="462">
        <v>1311</v>
      </c>
      <c r="Z56" s="462">
        <v>123</v>
      </c>
    </row>
    <row r="57" spans="1:26">
      <c r="A57" s="8" t="s">
        <v>36</v>
      </c>
      <c r="B57" s="9" t="s">
        <v>34</v>
      </c>
      <c r="C57" s="264" t="s">
        <v>361</v>
      </c>
      <c r="D57" s="10" t="s">
        <v>29</v>
      </c>
      <c r="E57" s="457">
        <v>95823</v>
      </c>
      <c r="F57" s="457">
        <v>3935</v>
      </c>
      <c r="G57" s="457">
        <v>4750</v>
      </c>
      <c r="H57" s="457">
        <v>4934</v>
      </c>
      <c r="I57" s="457">
        <v>5074</v>
      </c>
      <c r="J57" s="457">
        <v>5202</v>
      </c>
      <c r="K57" s="457">
        <v>4244</v>
      </c>
      <c r="L57" s="457">
        <v>4607</v>
      </c>
      <c r="M57" s="457">
        <v>5424</v>
      </c>
      <c r="N57" s="457">
        <v>6279</v>
      </c>
      <c r="O57" s="457">
        <v>7901</v>
      </c>
      <c r="P57" s="457">
        <v>8337</v>
      </c>
      <c r="Q57" s="457">
        <v>7069</v>
      </c>
      <c r="R57" s="457">
        <v>6027</v>
      </c>
      <c r="S57" s="457">
        <v>5218</v>
      </c>
      <c r="T57" s="457">
        <v>5958</v>
      </c>
      <c r="U57" s="457">
        <v>4453</v>
      </c>
      <c r="V57" s="457">
        <v>3282</v>
      </c>
      <c r="W57" s="457">
        <v>2064</v>
      </c>
      <c r="X57" s="457">
        <v>845</v>
      </c>
      <c r="Y57" s="457">
        <v>200</v>
      </c>
      <c r="Z57" s="457">
        <v>20</v>
      </c>
    </row>
    <row r="58" spans="1:26">
      <c r="A58" s="8" t="s">
        <v>38</v>
      </c>
      <c r="B58" s="9" t="s">
        <v>34</v>
      </c>
      <c r="C58" s="264" t="s">
        <v>362</v>
      </c>
      <c r="D58" s="10" t="s">
        <v>29</v>
      </c>
      <c r="E58" s="457">
        <v>59523</v>
      </c>
      <c r="F58" s="457">
        <v>2362</v>
      </c>
      <c r="G58" s="457">
        <v>2952</v>
      </c>
      <c r="H58" s="457">
        <v>3026</v>
      </c>
      <c r="I58" s="457">
        <v>3043</v>
      </c>
      <c r="J58" s="457">
        <v>3546</v>
      </c>
      <c r="K58" s="457">
        <v>2901</v>
      </c>
      <c r="L58" s="457">
        <v>3020</v>
      </c>
      <c r="M58" s="457">
        <v>3596</v>
      </c>
      <c r="N58" s="457">
        <v>4082</v>
      </c>
      <c r="O58" s="457">
        <v>4898</v>
      </c>
      <c r="P58" s="457">
        <v>5185</v>
      </c>
      <c r="Q58" s="457">
        <v>4051</v>
      </c>
      <c r="R58" s="457">
        <v>3412</v>
      </c>
      <c r="S58" s="457">
        <v>2987</v>
      </c>
      <c r="T58" s="457">
        <v>3671</v>
      </c>
      <c r="U58" s="457">
        <v>2803</v>
      </c>
      <c r="V58" s="457">
        <v>2017</v>
      </c>
      <c r="W58" s="457">
        <v>1292</v>
      </c>
      <c r="X58" s="457">
        <v>540</v>
      </c>
      <c r="Y58" s="457">
        <v>130</v>
      </c>
      <c r="Z58" s="457">
        <v>9</v>
      </c>
    </row>
    <row r="59" spans="1:26">
      <c r="A59" s="8" t="s">
        <v>40</v>
      </c>
      <c r="B59" s="9" t="s">
        <v>34</v>
      </c>
      <c r="C59" s="264" t="s">
        <v>363</v>
      </c>
      <c r="D59" s="10" t="s">
        <v>29</v>
      </c>
      <c r="E59" s="457">
        <v>49690</v>
      </c>
      <c r="F59" s="457">
        <v>1549</v>
      </c>
      <c r="G59" s="457">
        <v>1616</v>
      </c>
      <c r="H59" s="457">
        <v>1854</v>
      </c>
      <c r="I59" s="457">
        <v>1885</v>
      </c>
      <c r="J59" s="457">
        <v>2673</v>
      </c>
      <c r="K59" s="457">
        <v>3424</v>
      </c>
      <c r="L59" s="457">
        <v>3148</v>
      </c>
      <c r="M59" s="457">
        <v>3167</v>
      </c>
      <c r="N59" s="457">
        <v>3197</v>
      </c>
      <c r="O59" s="457">
        <v>3992</v>
      </c>
      <c r="P59" s="457">
        <v>4123</v>
      </c>
      <c r="Q59" s="457">
        <v>3481</v>
      </c>
      <c r="R59" s="457">
        <v>3010</v>
      </c>
      <c r="S59" s="457">
        <v>2775</v>
      </c>
      <c r="T59" s="457">
        <v>3515</v>
      </c>
      <c r="U59" s="457">
        <v>2543</v>
      </c>
      <c r="V59" s="457">
        <v>1972</v>
      </c>
      <c r="W59" s="457">
        <v>1224</v>
      </c>
      <c r="X59" s="457">
        <v>430</v>
      </c>
      <c r="Y59" s="457">
        <v>101</v>
      </c>
      <c r="Z59" s="457">
        <v>11</v>
      </c>
    </row>
    <row r="60" spans="1:26">
      <c r="A60" s="8" t="s">
        <v>42</v>
      </c>
      <c r="B60" s="9" t="s">
        <v>34</v>
      </c>
      <c r="C60" s="264" t="s">
        <v>364</v>
      </c>
      <c r="D60" s="10" t="s">
        <v>29</v>
      </c>
      <c r="E60" s="457">
        <v>42393</v>
      </c>
      <c r="F60" s="457">
        <v>1261</v>
      </c>
      <c r="G60" s="457">
        <v>1442</v>
      </c>
      <c r="H60" s="457">
        <v>1656</v>
      </c>
      <c r="I60" s="457">
        <v>1686</v>
      </c>
      <c r="J60" s="457">
        <v>2137</v>
      </c>
      <c r="K60" s="457">
        <v>2447</v>
      </c>
      <c r="L60" s="457">
        <v>2225</v>
      </c>
      <c r="M60" s="457">
        <v>2361</v>
      </c>
      <c r="N60" s="457">
        <v>2448</v>
      </c>
      <c r="O60" s="457">
        <v>3172</v>
      </c>
      <c r="P60" s="457">
        <v>3533</v>
      </c>
      <c r="Q60" s="457">
        <v>3080</v>
      </c>
      <c r="R60" s="457">
        <v>2746</v>
      </c>
      <c r="S60" s="457">
        <v>2554</v>
      </c>
      <c r="T60" s="457">
        <v>3525</v>
      </c>
      <c r="U60" s="457">
        <v>2465</v>
      </c>
      <c r="V60" s="457">
        <v>1941</v>
      </c>
      <c r="W60" s="457">
        <v>1194</v>
      </c>
      <c r="X60" s="457">
        <v>423</v>
      </c>
      <c r="Y60" s="457">
        <v>84</v>
      </c>
      <c r="Z60" s="457">
        <v>13</v>
      </c>
    </row>
    <row r="61" spans="1:26">
      <c r="A61" s="8" t="s">
        <v>44</v>
      </c>
      <c r="B61" s="9" t="s">
        <v>34</v>
      </c>
      <c r="C61" s="264" t="s">
        <v>365</v>
      </c>
      <c r="D61" s="10" t="s">
        <v>29</v>
      </c>
      <c r="E61" s="457">
        <v>71779</v>
      </c>
      <c r="F61" s="457">
        <v>2676</v>
      </c>
      <c r="G61" s="457">
        <v>3123</v>
      </c>
      <c r="H61" s="457">
        <v>3170</v>
      </c>
      <c r="I61" s="457">
        <v>3277</v>
      </c>
      <c r="J61" s="457">
        <v>3438</v>
      </c>
      <c r="K61" s="457">
        <v>2863</v>
      </c>
      <c r="L61" s="457">
        <v>3270</v>
      </c>
      <c r="M61" s="457">
        <v>3935</v>
      </c>
      <c r="N61" s="457">
        <v>4310</v>
      </c>
      <c r="O61" s="457">
        <v>5380</v>
      </c>
      <c r="P61" s="457">
        <v>5641</v>
      </c>
      <c r="Q61" s="457">
        <v>4816</v>
      </c>
      <c r="R61" s="457">
        <v>4584</v>
      </c>
      <c r="S61" s="457">
        <v>4352</v>
      </c>
      <c r="T61" s="457">
        <v>5763</v>
      </c>
      <c r="U61" s="457">
        <v>4728</v>
      </c>
      <c r="V61" s="457">
        <v>3508</v>
      </c>
      <c r="W61" s="457">
        <v>2065</v>
      </c>
      <c r="X61" s="457">
        <v>728</v>
      </c>
      <c r="Y61" s="457">
        <v>144</v>
      </c>
      <c r="Z61" s="457">
        <v>8</v>
      </c>
    </row>
    <row r="62" spans="1:26">
      <c r="A62" s="8" t="s">
        <v>46</v>
      </c>
      <c r="B62" s="9" t="s">
        <v>34</v>
      </c>
      <c r="C62" s="264" t="s">
        <v>366</v>
      </c>
      <c r="D62" s="10" t="s">
        <v>29</v>
      </c>
      <c r="E62" s="457">
        <v>99605</v>
      </c>
      <c r="F62" s="457">
        <v>3718</v>
      </c>
      <c r="G62" s="457">
        <v>5083</v>
      </c>
      <c r="H62" s="457">
        <v>5384</v>
      </c>
      <c r="I62" s="457">
        <v>5152</v>
      </c>
      <c r="J62" s="457">
        <v>4725</v>
      </c>
      <c r="K62" s="457">
        <v>3901</v>
      </c>
      <c r="L62" s="457">
        <v>4378</v>
      </c>
      <c r="M62" s="457">
        <v>5724</v>
      </c>
      <c r="N62" s="457">
        <v>6511</v>
      </c>
      <c r="O62" s="457">
        <v>7818</v>
      </c>
      <c r="P62" s="457">
        <v>7807</v>
      </c>
      <c r="Q62" s="457">
        <v>6560</v>
      </c>
      <c r="R62" s="457">
        <v>5763</v>
      </c>
      <c r="S62" s="457">
        <v>5772</v>
      </c>
      <c r="T62" s="457">
        <v>7109</v>
      </c>
      <c r="U62" s="457">
        <v>5764</v>
      </c>
      <c r="V62" s="457">
        <v>4393</v>
      </c>
      <c r="W62" s="457">
        <v>2718</v>
      </c>
      <c r="X62" s="457">
        <v>1093</v>
      </c>
      <c r="Y62" s="457">
        <v>211</v>
      </c>
      <c r="Z62" s="457">
        <v>21</v>
      </c>
    </row>
    <row r="63" spans="1:26">
      <c r="A63" s="8" t="s">
        <v>48</v>
      </c>
      <c r="B63" s="9" t="s">
        <v>34</v>
      </c>
      <c r="C63" s="264" t="s">
        <v>311</v>
      </c>
      <c r="D63" s="10" t="s">
        <v>29</v>
      </c>
      <c r="E63" s="457">
        <v>99718</v>
      </c>
      <c r="F63" s="457">
        <v>3355</v>
      </c>
      <c r="G63" s="457">
        <v>4150</v>
      </c>
      <c r="H63" s="457">
        <v>4912</v>
      </c>
      <c r="I63" s="457">
        <v>5377</v>
      </c>
      <c r="J63" s="457">
        <v>4829</v>
      </c>
      <c r="K63" s="457">
        <v>4003</v>
      </c>
      <c r="L63" s="457">
        <v>4166</v>
      </c>
      <c r="M63" s="457">
        <v>5134</v>
      </c>
      <c r="N63" s="457">
        <v>5690</v>
      </c>
      <c r="O63" s="457">
        <v>7726</v>
      </c>
      <c r="P63" s="457">
        <v>8160</v>
      </c>
      <c r="Q63" s="457">
        <v>6809</v>
      </c>
      <c r="R63" s="457">
        <v>6307</v>
      </c>
      <c r="S63" s="457">
        <v>6140</v>
      </c>
      <c r="T63" s="457">
        <v>7950</v>
      </c>
      <c r="U63" s="457">
        <v>6229</v>
      </c>
      <c r="V63" s="457">
        <v>4861</v>
      </c>
      <c r="W63" s="457">
        <v>2705</v>
      </c>
      <c r="X63" s="457">
        <v>1013</v>
      </c>
      <c r="Y63" s="457">
        <v>188</v>
      </c>
      <c r="Z63" s="457">
        <v>14</v>
      </c>
    </row>
    <row r="64" spans="1:26">
      <c r="A64" s="8" t="s">
        <v>50</v>
      </c>
      <c r="B64" s="9" t="s">
        <v>34</v>
      </c>
      <c r="C64" s="264" t="s">
        <v>310</v>
      </c>
      <c r="D64" s="10" t="s">
        <v>29</v>
      </c>
      <c r="E64" s="457">
        <v>58350</v>
      </c>
      <c r="F64" s="457">
        <v>2181</v>
      </c>
      <c r="G64" s="457">
        <v>2197</v>
      </c>
      <c r="H64" s="457">
        <v>2040</v>
      </c>
      <c r="I64" s="457">
        <v>2025</v>
      </c>
      <c r="J64" s="457">
        <v>3049</v>
      </c>
      <c r="K64" s="457">
        <v>4237</v>
      </c>
      <c r="L64" s="457">
        <v>4158</v>
      </c>
      <c r="M64" s="457">
        <v>4295</v>
      </c>
      <c r="N64" s="457">
        <v>4368</v>
      </c>
      <c r="O64" s="457">
        <v>4887</v>
      </c>
      <c r="P64" s="457">
        <v>4861</v>
      </c>
      <c r="Q64" s="457">
        <v>3935</v>
      </c>
      <c r="R64" s="457">
        <v>3438</v>
      </c>
      <c r="S64" s="457">
        <v>2990</v>
      </c>
      <c r="T64" s="457">
        <v>3634</v>
      </c>
      <c r="U64" s="457">
        <v>2627</v>
      </c>
      <c r="V64" s="457">
        <v>1785</v>
      </c>
      <c r="W64" s="457">
        <v>1129</v>
      </c>
      <c r="X64" s="457">
        <v>416</v>
      </c>
      <c r="Y64" s="457">
        <v>85</v>
      </c>
      <c r="Z64" s="457">
        <v>13</v>
      </c>
    </row>
    <row r="65" spans="1:26">
      <c r="A65" s="8" t="s">
        <v>52</v>
      </c>
      <c r="B65" s="9" t="s">
        <v>34</v>
      </c>
      <c r="C65" s="301" t="s">
        <v>367</v>
      </c>
      <c r="D65" s="10" t="s">
        <v>29</v>
      </c>
      <c r="E65" s="457">
        <v>112651</v>
      </c>
      <c r="F65" s="457">
        <v>3553</v>
      </c>
      <c r="G65" s="457">
        <v>4877</v>
      </c>
      <c r="H65" s="457">
        <v>5828</v>
      </c>
      <c r="I65" s="457">
        <v>6210</v>
      </c>
      <c r="J65" s="457">
        <v>5930</v>
      </c>
      <c r="K65" s="457">
        <v>4677</v>
      </c>
      <c r="L65" s="457">
        <v>5105</v>
      </c>
      <c r="M65" s="457">
        <v>6169</v>
      </c>
      <c r="N65" s="457">
        <v>7071</v>
      </c>
      <c r="O65" s="457">
        <v>8687</v>
      </c>
      <c r="P65" s="457">
        <v>9074</v>
      </c>
      <c r="Q65" s="457">
        <v>7439</v>
      </c>
      <c r="R65" s="457">
        <v>7555</v>
      </c>
      <c r="S65" s="457">
        <v>7654</v>
      </c>
      <c r="T65" s="457">
        <v>9218</v>
      </c>
      <c r="U65" s="457">
        <v>6308</v>
      </c>
      <c r="V65" s="457">
        <v>4160</v>
      </c>
      <c r="W65" s="457">
        <v>2115</v>
      </c>
      <c r="X65" s="457">
        <v>839</v>
      </c>
      <c r="Y65" s="457">
        <v>168</v>
      </c>
      <c r="Z65" s="457">
        <v>14</v>
      </c>
    </row>
    <row r="66" spans="1:26">
      <c r="A66" s="8" t="s">
        <v>54</v>
      </c>
      <c r="B66" s="9" t="s">
        <v>34</v>
      </c>
      <c r="C66" s="9" t="s">
        <v>55</v>
      </c>
      <c r="D66" s="10" t="s">
        <v>29</v>
      </c>
      <c r="E66" s="457">
        <v>250500</v>
      </c>
      <c r="F66" s="457">
        <v>9874</v>
      </c>
      <c r="G66" s="457">
        <v>11524</v>
      </c>
      <c r="H66" s="457">
        <v>12715</v>
      </c>
      <c r="I66" s="457">
        <v>12797</v>
      </c>
      <c r="J66" s="457">
        <v>14000</v>
      </c>
      <c r="K66" s="457">
        <v>13320</v>
      </c>
      <c r="L66" s="457">
        <v>13260</v>
      </c>
      <c r="M66" s="457">
        <v>14803</v>
      </c>
      <c r="N66" s="457">
        <v>16206</v>
      </c>
      <c r="O66" s="457">
        <v>20000</v>
      </c>
      <c r="P66" s="457">
        <v>20189</v>
      </c>
      <c r="Q66" s="457">
        <v>16458</v>
      </c>
      <c r="R66" s="457">
        <v>14529</v>
      </c>
      <c r="S66" s="457">
        <v>14052</v>
      </c>
      <c r="T66" s="457">
        <v>16972</v>
      </c>
      <c r="U66" s="457">
        <v>12738</v>
      </c>
      <c r="V66" s="457">
        <v>9529</v>
      </c>
      <c r="W66" s="457">
        <v>5345</v>
      </c>
      <c r="X66" s="457">
        <v>1776</v>
      </c>
      <c r="Y66" s="457">
        <v>388</v>
      </c>
      <c r="Z66" s="457">
        <v>25</v>
      </c>
    </row>
    <row r="67" spans="1:26">
      <c r="A67" s="8" t="s">
        <v>56</v>
      </c>
      <c r="B67" s="9" t="s">
        <v>34</v>
      </c>
      <c r="C67" s="9" t="s">
        <v>57</v>
      </c>
      <c r="D67" s="10" t="s">
        <v>29</v>
      </c>
      <c r="E67" s="457">
        <v>216534</v>
      </c>
      <c r="F67" s="457">
        <v>8524</v>
      </c>
      <c r="G67" s="457">
        <v>8582</v>
      </c>
      <c r="H67" s="457">
        <v>9037</v>
      </c>
      <c r="I67" s="457">
        <v>9334</v>
      </c>
      <c r="J67" s="457">
        <v>10806</v>
      </c>
      <c r="K67" s="457">
        <v>12691</v>
      </c>
      <c r="L67" s="457">
        <v>13021</v>
      </c>
      <c r="M67" s="457">
        <v>13285</v>
      </c>
      <c r="N67" s="457">
        <v>14223</v>
      </c>
      <c r="O67" s="457">
        <v>17840</v>
      </c>
      <c r="P67" s="457">
        <v>18796</v>
      </c>
      <c r="Q67" s="457">
        <v>15269</v>
      </c>
      <c r="R67" s="457">
        <v>12286</v>
      </c>
      <c r="S67" s="457">
        <v>11248</v>
      </c>
      <c r="T67" s="457">
        <v>14668</v>
      </c>
      <c r="U67" s="457">
        <v>11357</v>
      </c>
      <c r="V67" s="457">
        <v>8772</v>
      </c>
      <c r="W67" s="457">
        <v>4925</v>
      </c>
      <c r="X67" s="457">
        <v>1575</v>
      </c>
      <c r="Y67" s="457">
        <v>280</v>
      </c>
      <c r="Z67" s="457">
        <v>15</v>
      </c>
    </row>
    <row r="68" spans="1:26">
      <c r="A68" s="8" t="s">
        <v>58</v>
      </c>
      <c r="B68" s="9" t="s">
        <v>34</v>
      </c>
      <c r="C68" s="9" t="s">
        <v>59</v>
      </c>
      <c r="D68" s="10" t="s">
        <v>29</v>
      </c>
      <c r="E68" s="457">
        <v>145438</v>
      </c>
      <c r="F68" s="457">
        <v>7170</v>
      </c>
      <c r="G68" s="457">
        <v>7355</v>
      </c>
      <c r="H68" s="457">
        <v>7070</v>
      </c>
      <c r="I68" s="457">
        <v>6723</v>
      </c>
      <c r="J68" s="457">
        <v>6990</v>
      </c>
      <c r="K68" s="457">
        <v>7664</v>
      </c>
      <c r="L68" s="457">
        <v>8801</v>
      </c>
      <c r="M68" s="457">
        <v>9647</v>
      </c>
      <c r="N68" s="457">
        <v>9553</v>
      </c>
      <c r="O68" s="457">
        <v>10961</v>
      </c>
      <c r="P68" s="457">
        <v>11496</v>
      </c>
      <c r="Q68" s="457">
        <v>9603</v>
      </c>
      <c r="R68" s="457">
        <v>8105</v>
      </c>
      <c r="S68" s="457">
        <v>7591</v>
      </c>
      <c r="T68" s="457">
        <v>9554</v>
      </c>
      <c r="U68" s="457">
        <v>7339</v>
      </c>
      <c r="V68" s="457">
        <v>5588</v>
      </c>
      <c r="W68" s="457">
        <v>2929</v>
      </c>
      <c r="X68" s="457">
        <v>1073</v>
      </c>
      <c r="Y68" s="457">
        <v>207</v>
      </c>
      <c r="Z68" s="457">
        <v>19</v>
      </c>
    </row>
    <row r="69" spans="1:26">
      <c r="A69" s="8" t="s">
        <v>60</v>
      </c>
      <c r="B69" s="9" t="s">
        <v>34</v>
      </c>
      <c r="C69" s="9" t="s">
        <v>61</v>
      </c>
      <c r="D69" s="10" t="s">
        <v>29</v>
      </c>
      <c r="E69" s="457">
        <v>223889</v>
      </c>
      <c r="F69" s="457">
        <v>9195</v>
      </c>
      <c r="G69" s="457">
        <v>10985</v>
      </c>
      <c r="H69" s="457">
        <v>11873</v>
      </c>
      <c r="I69" s="457">
        <v>12711</v>
      </c>
      <c r="J69" s="457">
        <v>12589</v>
      </c>
      <c r="K69" s="457">
        <v>10045</v>
      </c>
      <c r="L69" s="457">
        <v>11115</v>
      </c>
      <c r="M69" s="457">
        <v>13057</v>
      </c>
      <c r="N69" s="457">
        <v>14774</v>
      </c>
      <c r="O69" s="457">
        <v>18572</v>
      </c>
      <c r="P69" s="457">
        <v>20151</v>
      </c>
      <c r="Q69" s="457">
        <v>16581</v>
      </c>
      <c r="R69" s="457">
        <v>12995</v>
      </c>
      <c r="S69" s="457">
        <v>11079</v>
      </c>
      <c r="T69" s="457">
        <v>13485</v>
      </c>
      <c r="U69" s="457">
        <v>10485</v>
      </c>
      <c r="V69" s="457">
        <v>7691</v>
      </c>
      <c r="W69" s="457">
        <v>4435</v>
      </c>
      <c r="X69" s="457">
        <v>1724</v>
      </c>
      <c r="Y69" s="457">
        <v>327</v>
      </c>
      <c r="Z69" s="457">
        <v>20</v>
      </c>
    </row>
    <row r="70" spans="1:26">
      <c r="A70" s="8" t="s">
        <v>62</v>
      </c>
      <c r="B70" s="9" t="s">
        <v>34</v>
      </c>
      <c r="C70" s="9" t="s">
        <v>63</v>
      </c>
      <c r="D70" s="10" t="s">
        <v>29</v>
      </c>
      <c r="E70" s="457">
        <v>19815</v>
      </c>
      <c r="F70" s="457">
        <v>576</v>
      </c>
      <c r="G70" s="457">
        <v>759</v>
      </c>
      <c r="H70" s="457">
        <v>862</v>
      </c>
      <c r="I70" s="457">
        <v>915</v>
      </c>
      <c r="J70" s="457">
        <v>905</v>
      </c>
      <c r="K70" s="457">
        <v>818</v>
      </c>
      <c r="L70" s="457">
        <v>773</v>
      </c>
      <c r="M70" s="457">
        <v>922</v>
      </c>
      <c r="N70" s="457">
        <v>1187</v>
      </c>
      <c r="O70" s="457">
        <v>1445</v>
      </c>
      <c r="P70" s="457">
        <v>1472</v>
      </c>
      <c r="Q70" s="457">
        <v>1299</v>
      </c>
      <c r="R70" s="457">
        <v>1275</v>
      </c>
      <c r="S70" s="457">
        <v>1443</v>
      </c>
      <c r="T70" s="457">
        <v>1900</v>
      </c>
      <c r="U70" s="457">
        <v>1362</v>
      </c>
      <c r="V70" s="457">
        <v>871</v>
      </c>
      <c r="W70" s="457">
        <v>642</v>
      </c>
      <c r="X70" s="457">
        <v>309</v>
      </c>
      <c r="Y70" s="457">
        <v>72</v>
      </c>
      <c r="Z70" s="457">
        <v>8</v>
      </c>
    </row>
    <row r="71" spans="1:26">
      <c r="A71" s="8" t="s">
        <v>64</v>
      </c>
      <c r="B71" s="9" t="s">
        <v>34</v>
      </c>
      <c r="C71" s="9" t="s">
        <v>65</v>
      </c>
      <c r="D71" s="10" t="s">
        <v>29</v>
      </c>
      <c r="E71" s="457">
        <v>42192</v>
      </c>
      <c r="F71" s="457">
        <v>1469</v>
      </c>
      <c r="G71" s="457">
        <v>1952</v>
      </c>
      <c r="H71" s="457">
        <v>2198</v>
      </c>
      <c r="I71" s="457">
        <v>2398</v>
      </c>
      <c r="J71" s="457">
        <v>2139</v>
      </c>
      <c r="K71" s="457">
        <v>1379</v>
      </c>
      <c r="L71" s="457">
        <v>1514</v>
      </c>
      <c r="M71" s="457">
        <v>2076</v>
      </c>
      <c r="N71" s="457">
        <v>2509</v>
      </c>
      <c r="O71" s="457">
        <v>3272</v>
      </c>
      <c r="P71" s="457">
        <v>3736</v>
      </c>
      <c r="Q71" s="457">
        <v>3265</v>
      </c>
      <c r="R71" s="457">
        <v>2810</v>
      </c>
      <c r="S71" s="457">
        <v>2499</v>
      </c>
      <c r="T71" s="457">
        <v>3044</v>
      </c>
      <c r="U71" s="457">
        <v>2428</v>
      </c>
      <c r="V71" s="457">
        <v>1780</v>
      </c>
      <c r="W71" s="457">
        <v>1125</v>
      </c>
      <c r="X71" s="457">
        <v>487</v>
      </c>
      <c r="Y71" s="457">
        <v>105</v>
      </c>
      <c r="Z71" s="457">
        <v>7</v>
      </c>
    </row>
    <row r="72" spans="1:26">
      <c r="A72" s="8" t="s">
        <v>66</v>
      </c>
      <c r="B72" s="9" t="s">
        <v>34</v>
      </c>
      <c r="C72" s="9" t="s">
        <v>67</v>
      </c>
      <c r="D72" s="10" t="s">
        <v>29</v>
      </c>
      <c r="E72" s="457">
        <v>96436</v>
      </c>
      <c r="F72" s="457">
        <v>4094</v>
      </c>
      <c r="G72" s="457">
        <v>4663</v>
      </c>
      <c r="H72" s="457">
        <v>4859</v>
      </c>
      <c r="I72" s="457">
        <v>4852</v>
      </c>
      <c r="J72" s="457">
        <v>5270</v>
      </c>
      <c r="K72" s="457">
        <v>4949</v>
      </c>
      <c r="L72" s="457">
        <v>5367</v>
      </c>
      <c r="M72" s="457">
        <v>5936</v>
      </c>
      <c r="N72" s="457">
        <v>6474</v>
      </c>
      <c r="O72" s="457">
        <v>8043</v>
      </c>
      <c r="P72" s="457">
        <v>8105</v>
      </c>
      <c r="Q72" s="457">
        <v>6695</v>
      </c>
      <c r="R72" s="457">
        <v>5281</v>
      </c>
      <c r="S72" s="457">
        <v>4535</v>
      </c>
      <c r="T72" s="457">
        <v>5893</v>
      </c>
      <c r="U72" s="457">
        <v>4705</v>
      </c>
      <c r="V72" s="457">
        <v>3709</v>
      </c>
      <c r="W72" s="457">
        <v>2086</v>
      </c>
      <c r="X72" s="457">
        <v>756</v>
      </c>
      <c r="Y72" s="457">
        <v>154</v>
      </c>
      <c r="Z72" s="457">
        <v>10</v>
      </c>
    </row>
    <row r="73" spans="1:26">
      <c r="A73" s="8" t="s">
        <v>68</v>
      </c>
      <c r="B73" s="9" t="s">
        <v>34</v>
      </c>
      <c r="C73" s="9" t="s">
        <v>69</v>
      </c>
      <c r="D73" s="10" t="s">
        <v>29</v>
      </c>
      <c r="E73" s="457">
        <v>13242</v>
      </c>
      <c r="F73" s="457">
        <v>456</v>
      </c>
      <c r="G73" s="457">
        <v>536</v>
      </c>
      <c r="H73" s="457">
        <v>599</v>
      </c>
      <c r="I73" s="457">
        <v>587</v>
      </c>
      <c r="J73" s="457">
        <v>554</v>
      </c>
      <c r="K73" s="457">
        <v>558</v>
      </c>
      <c r="L73" s="457">
        <v>603</v>
      </c>
      <c r="M73" s="457">
        <v>688</v>
      </c>
      <c r="N73" s="457">
        <v>824</v>
      </c>
      <c r="O73" s="457">
        <v>1010</v>
      </c>
      <c r="P73" s="457">
        <v>953</v>
      </c>
      <c r="Q73" s="457">
        <v>835</v>
      </c>
      <c r="R73" s="457">
        <v>739</v>
      </c>
      <c r="S73" s="457">
        <v>839</v>
      </c>
      <c r="T73" s="457">
        <v>1206</v>
      </c>
      <c r="U73" s="457">
        <v>949</v>
      </c>
      <c r="V73" s="457">
        <v>730</v>
      </c>
      <c r="W73" s="457">
        <v>390</v>
      </c>
      <c r="X73" s="457">
        <v>142</v>
      </c>
      <c r="Y73" s="457">
        <v>37</v>
      </c>
      <c r="Z73" s="457">
        <v>7</v>
      </c>
    </row>
    <row r="74" spans="1:26">
      <c r="A74" s="8" t="s">
        <v>70</v>
      </c>
      <c r="B74" s="9" t="s">
        <v>34</v>
      </c>
      <c r="C74" s="9" t="s">
        <v>71</v>
      </c>
      <c r="D74" s="10" t="s">
        <v>29</v>
      </c>
      <c r="E74" s="457">
        <v>37076</v>
      </c>
      <c r="F74" s="457">
        <v>1207</v>
      </c>
      <c r="G74" s="457">
        <v>1549</v>
      </c>
      <c r="H74" s="457">
        <v>1785</v>
      </c>
      <c r="I74" s="457">
        <v>1785</v>
      </c>
      <c r="J74" s="457">
        <v>1673</v>
      </c>
      <c r="K74" s="457">
        <v>1422</v>
      </c>
      <c r="L74" s="457">
        <v>1648</v>
      </c>
      <c r="M74" s="457">
        <v>2065</v>
      </c>
      <c r="N74" s="457">
        <v>2214</v>
      </c>
      <c r="O74" s="457">
        <v>2710</v>
      </c>
      <c r="P74" s="457">
        <v>2729</v>
      </c>
      <c r="Q74" s="457">
        <v>2289</v>
      </c>
      <c r="R74" s="457">
        <v>2549</v>
      </c>
      <c r="S74" s="457">
        <v>2733</v>
      </c>
      <c r="T74" s="457">
        <v>3092</v>
      </c>
      <c r="U74" s="457">
        <v>2186</v>
      </c>
      <c r="V74" s="457">
        <v>1570</v>
      </c>
      <c r="W74" s="457">
        <v>1196</v>
      </c>
      <c r="X74" s="457">
        <v>531</v>
      </c>
      <c r="Y74" s="457">
        <v>131</v>
      </c>
      <c r="Z74" s="457">
        <v>12</v>
      </c>
    </row>
    <row r="75" spans="1:26">
      <c r="A75" s="8" t="s">
        <v>72</v>
      </c>
      <c r="B75" s="9" t="s">
        <v>34</v>
      </c>
      <c r="C75" s="9" t="s">
        <v>73</v>
      </c>
      <c r="D75" s="10" t="s">
        <v>29</v>
      </c>
      <c r="E75" s="457">
        <v>125556</v>
      </c>
      <c r="F75" s="457">
        <v>4589</v>
      </c>
      <c r="G75" s="457">
        <v>5509</v>
      </c>
      <c r="H75" s="457">
        <v>6172</v>
      </c>
      <c r="I75" s="457">
        <v>6396</v>
      </c>
      <c r="J75" s="457">
        <v>6749</v>
      </c>
      <c r="K75" s="457">
        <v>6383</v>
      </c>
      <c r="L75" s="457">
        <v>6618</v>
      </c>
      <c r="M75" s="457">
        <v>7338</v>
      </c>
      <c r="N75" s="457">
        <v>8052</v>
      </c>
      <c r="O75" s="457">
        <v>10180</v>
      </c>
      <c r="P75" s="457">
        <v>10098</v>
      </c>
      <c r="Q75" s="457">
        <v>8058</v>
      </c>
      <c r="R75" s="457">
        <v>6945</v>
      </c>
      <c r="S75" s="457">
        <v>7335</v>
      </c>
      <c r="T75" s="457">
        <v>9137</v>
      </c>
      <c r="U75" s="457">
        <v>7069</v>
      </c>
      <c r="V75" s="457">
        <v>5247</v>
      </c>
      <c r="W75" s="457">
        <v>2604</v>
      </c>
      <c r="X75" s="457">
        <v>898</v>
      </c>
      <c r="Y75" s="457">
        <v>165</v>
      </c>
      <c r="Z75" s="457">
        <v>14</v>
      </c>
    </row>
    <row r="76" spans="1:26">
      <c r="A76" s="8" t="s">
        <v>74</v>
      </c>
      <c r="B76" s="9" t="s">
        <v>34</v>
      </c>
      <c r="C76" s="9" t="s">
        <v>75</v>
      </c>
      <c r="D76" s="10" t="s">
        <v>29</v>
      </c>
      <c r="E76" s="457">
        <v>21722</v>
      </c>
      <c r="F76" s="457">
        <v>642</v>
      </c>
      <c r="G76" s="457">
        <v>853</v>
      </c>
      <c r="H76" s="457">
        <v>1049</v>
      </c>
      <c r="I76" s="457">
        <v>1114</v>
      </c>
      <c r="J76" s="457">
        <v>1068</v>
      </c>
      <c r="K76" s="457">
        <v>946</v>
      </c>
      <c r="L76" s="457">
        <v>1014</v>
      </c>
      <c r="M76" s="457">
        <v>1162</v>
      </c>
      <c r="N76" s="457">
        <v>1298</v>
      </c>
      <c r="O76" s="457">
        <v>1598</v>
      </c>
      <c r="P76" s="457">
        <v>1620</v>
      </c>
      <c r="Q76" s="457">
        <v>1428</v>
      </c>
      <c r="R76" s="457">
        <v>1379</v>
      </c>
      <c r="S76" s="457">
        <v>1439</v>
      </c>
      <c r="T76" s="457">
        <v>1824</v>
      </c>
      <c r="U76" s="457">
        <v>1360</v>
      </c>
      <c r="V76" s="457">
        <v>1021</v>
      </c>
      <c r="W76" s="457">
        <v>643</v>
      </c>
      <c r="X76" s="457">
        <v>223</v>
      </c>
      <c r="Y76" s="457">
        <v>38</v>
      </c>
      <c r="Z76" s="457">
        <v>3</v>
      </c>
    </row>
    <row r="77" spans="1:26">
      <c r="A77" s="8" t="s">
        <v>76</v>
      </c>
      <c r="B77" s="9" t="s">
        <v>34</v>
      </c>
      <c r="C77" s="9" t="s">
        <v>77</v>
      </c>
      <c r="D77" s="10" t="s">
        <v>29</v>
      </c>
      <c r="E77" s="457">
        <v>18306</v>
      </c>
      <c r="F77" s="457">
        <v>561</v>
      </c>
      <c r="G77" s="457">
        <v>793</v>
      </c>
      <c r="H77" s="457">
        <v>872</v>
      </c>
      <c r="I77" s="457">
        <v>922</v>
      </c>
      <c r="J77" s="457">
        <v>845</v>
      </c>
      <c r="K77" s="457">
        <v>817</v>
      </c>
      <c r="L77" s="457">
        <v>738</v>
      </c>
      <c r="M77" s="457">
        <v>915</v>
      </c>
      <c r="N77" s="457">
        <v>1074</v>
      </c>
      <c r="O77" s="457">
        <v>1326</v>
      </c>
      <c r="P77" s="457">
        <v>1365</v>
      </c>
      <c r="Q77" s="457">
        <v>1284</v>
      </c>
      <c r="R77" s="457">
        <v>1187</v>
      </c>
      <c r="S77" s="457">
        <v>1228</v>
      </c>
      <c r="T77" s="457">
        <v>1450</v>
      </c>
      <c r="U77" s="457">
        <v>1115</v>
      </c>
      <c r="V77" s="457">
        <v>894</v>
      </c>
      <c r="W77" s="457">
        <v>616</v>
      </c>
      <c r="X77" s="457">
        <v>263</v>
      </c>
      <c r="Y77" s="457">
        <v>36</v>
      </c>
      <c r="Z77" s="457">
        <v>5</v>
      </c>
    </row>
    <row r="78" spans="1:26">
      <c r="A78" s="8" t="s">
        <v>78</v>
      </c>
      <c r="B78" s="9" t="s">
        <v>34</v>
      </c>
      <c r="C78" s="9" t="s">
        <v>79</v>
      </c>
      <c r="D78" s="10" t="s">
        <v>29</v>
      </c>
      <c r="E78" s="457">
        <v>105427</v>
      </c>
      <c r="F78" s="457">
        <v>4027</v>
      </c>
      <c r="G78" s="457">
        <v>5140</v>
      </c>
      <c r="H78" s="457">
        <v>5396</v>
      </c>
      <c r="I78" s="457">
        <v>5618</v>
      </c>
      <c r="J78" s="457">
        <v>5230</v>
      </c>
      <c r="K78" s="457">
        <v>3882</v>
      </c>
      <c r="L78" s="457">
        <v>4398</v>
      </c>
      <c r="M78" s="457">
        <v>5512</v>
      </c>
      <c r="N78" s="457">
        <v>6490</v>
      </c>
      <c r="O78" s="457">
        <v>8572</v>
      </c>
      <c r="P78" s="457">
        <v>9511</v>
      </c>
      <c r="Q78" s="457">
        <v>7778</v>
      </c>
      <c r="R78" s="457">
        <v>6463</v>
      </c>
      <c r="S78" s="457">
        <v>5878</v>
      </c>
      <c r="T78" s="457">
        <v>7077</v>
      </c>
      <c r="U78" s="457">
        <v>5804</v>
      </c>
      <c r="V78" s="457">
        <v>4662</v>
      </c>
      <c r="W78" s="457">
        <v>2747</v>
      </c>
      <c r="X78" s="457">
        <v>984</v>
      </c>
      <c r="Y78" s="457">
        <v>237</v>
      </c>
      <c r="Z78" s="457">
        <v>21</v>
      </c>
    </row>
    <row r="79" spans="1:26">
      <c r="A79" s="8" t="s">
        <v>80</v>
      </c>
      <c r="B79" s="9" t="s">
        <v>34</v>
      </c>
      <c r="C79" s="9" t="s">
        <v>81</v>
      </c>
      <c r="D79" s="10" t="s">
        <v>29</v>
      </c>
      <c r="E79" s="457">
        <v>35003</v>
      </c>
      <c r="F79" s="457">
        <v>1072</v>
      </c>
      <c r="G79" s="457">
        <v>1325</v>
      </c>
      <c r="H79" s="457">
        <v>1522</v>
      </c>
      <c r="I79" s="457">
        <v>1663</v>
      </c>
      <c r="J79" s="457">
        <v>1572</v>
      </c>
      <c r="K79" s="457">
        <v>1295</v>
      </c>
      <c r="L79" s="457">
        <v>1465</v>
      </c>
      <c r="M79" s="457">
        <v>1853</v>
      </c>
      <c r="N79" s="457">
        <v>2087</v>
      </c>
      <c r="O79" s="457">
        <v>2620</v>
      </c>
      <c r="P79" s="457">
        <v>2651</v>
      </c>
      <c r="Q79" s="457">
        <v>2212</v>
      </c>
      <c r="R79" s="457">
        <v>2127</v>
      </c>
      <c r="S79" s="457">
        <v>2349</v>
      </c>
      <c r="T79" s="457">
        <v>3164</v>
      </c>
      <c r="U79" s="457">
        <v>2485</v>
      </c>
      <c r="V79" s="457">
        <v>1952</v>
      </c>
      <c r="W79" s="457">
        <v>1102</v>
      </c>
      <c r="X79" s="457">
        <v>371</v>
      </c>
      <c r="Y79" s="457">
        <v>103</v>
      </c>
      <c r="Z79" s="457">
        <v>13</v>
      </c>
    </row>
    <row r="80" spans="1:26">
      <c r="A80" s="8" t="s">
        <v>82</v>
      </c>
      <c r="B80" s="9" t="s">
        <v>34</v>
      </c>
      <c r="C80" s="9" t="s">
        <v>83</v>
      </c>
      <c r="D80" s="10" t="s">
        <v>29</v>
      </c>
      <c r="E80" s="457">
        <v>42122</v>
      </c>
      <c r="F80" s="457">
        <v>1531</v>
      </c>
      <c r="G80" s="457">
        <v>1819</v>
      </c>
      <c r="H80" s="457">
        <v>2039</v>
      </c>
      <c r="I80" s="457">
        <v>2112</v>
      </c>
      <c r="J80" s="457">
        <v>2304</v>
      </c>
      <c r="K80" s="457">
        <v>2118</v>
      </c>
      <c r="L80" s="457">
        <v>2174</v>
      </c>
      <c r="M80" s="457">
        <v>2373</v>
      </c>
      <c r="N80" s="457">
        <v>2683</v>
      </c>
      <c r="O80" s="457">
        <v>3290</v>
      </c>
      <c r="P80" s="457">
        <v>3364</v>
      </c>
      <c r="Q80" s="457">
        <v>2542</v>
      </c>
      <c r="R80" s="457">
        <v>2391</v>
      </c>
      <c r="S80" s="457">
        <v>2471</v>
      </c>
      <c r="T80" s="457">
        <v>3336</v>
      </c>
      <c r="U80" s="457">
        <v>2526</v>
      </c>
      <c r="V80" s="457">
        <v>1808</v>
      </c>
      <c r="W80" s="457">
        <v>852</v>
      </c>
      <c r="X80" s="457">
        <v>325</v>
      </c>
      <c r="Y80" s="457">
        <v>62</v>
      </c>
      <c r="Z80" s="457">
        <v>2</v>
      </c>
    </row>
    <row r="81" spans="1:26">
      <c r="A81" s="8" t="s">
        <v>84</v>
      </c>
      <c r="B81" s="9" t="s">
        <v>34</v>
      </c>
      <c r="C81" s="9" t="s">
        <v>85</v>
      </c>
      <c r="D81" s="10" t="s">
        <v>29</v>
      </c>
      <c r="E81" s="457">
        <v>72368</v>
      </c>
      <c r="F81" s="457">
        <v>2603</v>
      </c>
      <c r="G81" s="457">
        <v>3169</v>
      </c>
      <c r="H81" s="457">
        <v>3506</v>
      </c>
      <c r="I81" s="457">
        <v>3685</v>
      </c>
      <c r="J81" s="457">
        <v>3663</v>
      </c>
      <c r="K81" s="457">
        <v>2706</v>
      </c>
      <c r="L81" s="457">
        <v>2958</v>
      </c>
      <c r="M81" s="457">
        <v>3829</v>
      </c>
      <c r="N81" s="457">
        <v>4263</v>
      </c>
      <c r="O81" s="457">
        <v>5566</v>
      </c>
      <c r="P81" s="457">
        <v>6385</v>
      </c>
      <c r="Q81" s="457">
        <v>5153</v>
      </c>
      <c r="R81" s="457">
        <v>4050</v>
      </c>
      <c r="S81" s="457">
        <v>3827</v>
      </c>
      <c r="T81" s="457">
        <v>5079</v>
      </c>
      <c r="U81" s="457">
        <v>4486</v>
      </c>
      <c r="V81" s="457">
        <v>4083</v>
      </c>
      <c r="W81" s="457">
        <v>2390</v>
      </c>
      <c r="X81" s="457">
        <v>809</v>
      </c>
      <c r="Y81" s="457">
        <v>145</v>
      </c>
      <c r="Z81" s="457">
        <v>13</v>
      </c>
    </row>
    <row r="82" spans="1:26">
      <c r="A82" s="8" t="s">
        <v>86</v>
      </c>
      <c r="B82" s="9" t="s">
        <v>34</v>
      </c>
      <c r="C82" s="9" t="s">
        <v>87</v>
      </c>
      <c r="D82" s="10" t="s">
        <v>29</v>
      </c>
      <c r="E82" s="457">
        <v>22715</v>
      </c>
      <c r="F82" s="457">
        <v>844</v>
      </c>
      <c r="G82" s="457">
        <v>1071</v>
      </c>
      <c r="H82" s="457">
        <v>1196</v>
      </c>
      <c r="I82" s="457">
        <v>1307</v>
      </c>
      <c r="J82" s="457">
        <v>1165</v>
      </c>
      <c r="K82" s="457">
        <v>969</v>
      </c>
      <c r="L82" s="457">
        <v>1074</v>
      </c>
      <c r="M82" s="457">
        <v>1276</v>
      </c>
      <c r="N82" s="457">
        <v>1409</v>
      </c>
      <c r="O82" s="457">
        <v>1745</v>
      </c>
      <c r="P82" s="457">
        <v>1761</v>
      </c>
      <c r="Q82" s="457">
        <v>1485</v>
      </c>
      <c r="R82" s="457">
        <v>1296</v>
      </c>
      <c r="S82" s="457">
        <v>1415</v>
      </c>
      <c r="T82" s="457">
        <v>1686</v>
      </c>
      <c r="U82" s="457">
        <v>1311</v>
      </c>
      <c r="V82" s="457">
        <v>878</v>
      </c>
      <c r="W82" s="457">
        <v>551</v>
      </c>
      <c r="X82" s="457">
        <v>238</v>
      </c>
      <c r="Y82" s="457">
        <v>33</v>
      </c>
      <c r="Z82" s="457">
        <v>5</v>
      </c>
    </row>
    <row r="83" spans="1:26">
      <c r="A83" s="8" t="s">
        <v>88</v>
      </c>
      <c r="B83" s="9" t="s">
        <v>34</v>
      </c>
      <c r="C83" s="9" t="s">
        <v>89</v>
      </c>
      <c r="D83" s="10" t="s">
        <v>29</v>
      </c>
      <c r="E83" s="457">
        <v>51915</v>
      </c>
      <c r="F83" s="457">
        <v>1685</v>
      </c>
      <c r="G83" s="457">
        <v>2536</v>
      </c>
      <c r="H83" s="457">
        <v>2690</v>
      </c>
      <c r="I83" s="457">
        <v>2699</v>
      </c>
      <c r="J83" s="457">
        <v>2708</v>
      </c>
      <c r="K83" s="457">
        <v>2170</v>
      </c>
      <c r="L83" s="457">
        <v>2375</v>
      </c>
      <c r="M83" s="457">
        <v>3027</v>
      </c>
      <c r="N83" s="457">
        <v>3109</v>
      </c>
      <c r="O83" s="457">
        <v>3396</v>
      </c>
      <c r="P83" s="457">
        <v>3531</v>
      </c>
      <c r="Q83" s="457">
        <v>3834</v>
      </c>
      <c r="R83" s="457">
        <v>4175</v>
      </c>
      <c r="S83" s="457">
        <v>4071</v>
      </c>
      <c r="T83" s="457">
        <v>4375</v>
      </c>
      <c r="U83" s="457">
        <v>2559</v>
      </c>
      <c r="V83" s="457">
        <v>1564</v>
      </c>
      <c r="W83" s="457">
        <v>939</v>
      </c>
      <c r="X83" s="457">
        <v>392</v>
      </c>
      <c r="Y83" s="457">
        <v>74</v>
      </c>
      <c r="Z83" s="457">
        <v>6</v>
      </c>
    </row>
    <row r="84" spans="1:26">
      <c r="A84" s="8" t="s">
        <v>90</v>
      </c>
      <c r="B84" s="9" t="s">
        <v>34</v>
      </c>
      <c r="C84" s="9" t="s">
        <v>91</v>
      </c>
      <c r="D84" s="10" t="s">
        <v>29</v>
      </c>
      <c r="E84" s="457">
        <v>19973</v>
      </c>
      <c r="F84" s="457">
        <v>551</v>
      </c>
      <c r="G84" s="457">
        <v>776</v>
      </c>
      <c r="H84" s="457">
        <v>825</v>
      </c>
      <c r="I84" s="457">
        <v>914</v>
      </c>
      <c r="J84" s="457">
        <v>954</v>
      </c>
      <c r="K84" s="457">
        <v>834</v>
      </c>
      <c r="L84" s="457">
        <v>895</v>
      </c>
      <c r="M84" s="457">
        <v>1015</v>
      </c>
      <c r="N84" s="457">
        <v>1120</v>
      </c>
      <c r="O84" s="457">
        <v>1456</v>
      </c>
      <c r="P84" s="457">
        <v>1425</v>
      </c>
      <c r="Q84" s="457">
        <v>1342</v>
      </c>
      <c r="R84" s="457">
        <v>1419</v>
      </c>
      <c r="S84" s="457">
        <v>1493</v>
      </c>
      <c r="T84" s="457">
        <v>1876</v>
      </c>
      <c r="U84" s="457">
        <v>1305</v>
      </c>
      <c r="V84" s="457">
        <v>883</v>
      </c>
      <c r="W84" s="457">
        <v>573</v>
      </c>
      <c r="X84" s="457">
        <v>251</v>
      </c>
      <c r="Y84" s="457">
        <v>61</v>
      </c>
      <c r="Z84" s="457">
        <v>5</v>
      </c>
    </row>
    <row r="85" spans="1:26">
      <c r="A85" s="8" t="s">
        <v>92</v>
      </c>
      <c r="B85" s="9" t="s">
        <v>34</v>
      </c>
      <c r="C85" s="9" t="s">
        <v>1115</v>
      </c>
      <c r="D85" s="10" t="s">
        <v>29</v>
      </c>
      <c r="E85" s="457">
        <v>18775</v>
      </c>
      <c r="F85" s="457">
        <v>604</v>
      </c>
      <c r="G85" s="457">
        <v>781</v>
      </c>
      <c r="H85" s="457">
        <v>868</v>
      </c>
      <c r="I85" s="457">
        <v>841</v>
      </c>
      <c r="J85" s="457">
        <v>783</v>
      </c>
      <c r="K85" s="457">
        <v>681</v>
      </c>
      <c r="L85" s="457">
        <v>799</v>
      </c>
      <c r="M85" s="457">
        <v>1032</v>
      </c>
      <c r="N85" s="457">
        <v>1098</v>
      </c>
      <c r="O85" s="457">
        <v>1277</v>
      </c>
      <c r="P85" s="457">
        <v>1309</v>
      </c>
      <c r="Q85" s="457">
        <v>1139</v>
      </c>
      <c r="R85" s="457">
        <v>1371</v>
      </c>
      <c r="S85" s="457">
        <v>1478</v>
      </c>
      <c r="T85" s="457">
        <v>1795</v>
      </c>
      <c r="U85" s="457">
        <v>1137</v>
      </c>
      <c r="V85" s="457">
        <v>813</v>
      </c>
      <c r="W85" s="457">
        <v>604</v>
      </c>
      <c r="X85" s="457">
        <v>280</v>
      </c>
      <c r="Y85" s="457">
        <v>80</v>
      </c>
      <c r="Z85" s="457">
        <v>5</v>
      </c>
    </row>
    <row r="86" spans="1:26">
      <c r="A86" s="8" t="s">
        <v>94</v>
      </c>
      <c r="B86" s="9" t="s">
        <v>34</v>
      </c>
      <c r="C86" s="9" t="s">
        <v>95</v>
      </c>
      <c r="D86" s="10" t="s">
        <v>29</v>
      </c>
      <c r="E86" s="457">
        <v>10534</v>
      </c>
      <c r="F86" s="457">
        <v>326</v>
      </c>
      <c r="G86" s="457">
        <v>400</v>
      </c>
      <c r="H86" s="457">
        <v>479</v>
      </c>
      <c r="I86" s="457">
        <v>503</v>
      </c>
      <c r="J86" s="457">
        <v>449</v>
      </c>
      <c r="K86" s="457">
        <v>353</v>
      </c>
      <c r="L86" s="457">
        <v>390</v>
      </c>
      <c r="M86" s="457">
        <v>513</v>
      </c>
      <c r="N86" s="457">
        <v>596</v>
      </c>
      <c r="O86" s="457">
        <v>689</v>
      </c>
      <c r="P86" s="457">
        <v>667</v>
      </c>
      <c r="Q86" s="457">
        <v>611</v>
      </c>
      <c r="R86" s="457">
        <v>777</v>
      </c>
      <c r="S86" s="457">
        <v>889</v>
      </c>
      <c r="T86" s="457">
        <v>1003</v>
      </c>
      <c r="U86" s="457">
        <v>712</v>
      </c>
      <c r="V86" s="457">
        <v>551</v>
      </c>
      <c r="W86" s="457">
        <v>385</v>
      </c>
      <c r="X86" s="457">
        <v>197</v>
      </c>
      <c r="Y86" s="457">
        <v>39</v>
      </c>
      <c r="Z86" s="457">
        <v>5</v>
      </c>
    </row>
    <row r="87" spans="1:26">
      <c r="A87" s="8" t="s">
        <v>96</v>
      </c>
      <c r="B87" s="9" t="s">
        <v>34</v>
      </c>
      <c r="C87" s="9" t="s">
        <v>97</v>
      </c>
      <c r="D87" s="10" t="s">
        <v>29</v>
      </c>
      <c r="E87" s="457">
        <v>29148</v>
      </c>
      <c r="F87" s="457">
        <v>945</v>
      </c>
      <c r="G87" s="457">
        <v>1253</v>
      </c>
      <c r="H87" s="457">
        <v>1366</v>
      </c>
      <c r="I87" s="457">
        <v>1434</v>
      </c>
      <c r="J87" s="457">
        <v>1346</v>
      </c>
      <c r="K87" s="457">
        <v>1213</v>
      </c>
      <c r="L87" s="457">
        <v>1319</v>
      </c>
      <c r="M87" s="457">
        <v>1548</v>
      </c>
      <c r="N87" s="457">
        <v>1708</v>
      </c>
      <c r="O87" s="457">
        <v>2082</v>
      </c>
      <c r="P87" s="457">
        <v>1919</v>
      </c>
      <c r="Q87" s="457">
        <v>1688</v>
      </c>
      <c r="R87" s="457">
        <v>1975</v>
      </c>
      <c r="S87" s="457">
        <v>2091</v>
      </c>
      <c r="T87" s="457">
        <v>2614</v>
      </c>
      <c r="U87" s="457">
        <v>1854</v>
      </c>
      <c r="V87" s="457">
        <v>1351</v>
      </c>
      <c r="W87" s="457">
        <v>888</v>
      </c>
      <c r="X87" s="457">
        <v>453</v>
      </c>
      <c r="Y87" s="457">
        <v>92</v>
      </c>
      <c r="Z87" s="457">
        <v>9</v>
      </c>
    </row>
    <row r="88" spans="1:26">
      <c r="A88" s="8" t="s">
        <v>98</v>
      </c>
      <c r="B88" s="9" t="s">
        <v>34</v>
      </c>
      <c r="C88" s="9" t="s">
        <v>99</v>
      </c>
      <c r="D88" s="10" t="s">
        <v>29</v>
      </c>
      <c r="E88" s="457">
        <v>21550</v>
      </c>
      <c r="F88" s="457">
        <v>685</v>
      </c>
      <c r="G88" s="457">
        <v>924</v>
      </c>
      <c r="H88" s="457">
        <v>978</v>
      </c>
      <c r="I88" s="457">
        <v>1009</v>
      </c>
      <c r="J88" s="457">
        <v>945</v>
      </c>
      <c r="K88" s="457">
        <v>708</v>
      </c>
      <c r="L88" s="457">
        <v>877</v>
      </c>
      <c r="M88" s="457">
        <v>1125</v>
      </c>
      <c r="N88" s="457">
        <v>1273</v>
      </c>
      <c r="O88" s="457">
        <v>1554</v>
      </c>
      <c r="P88" s="457">
        <v>1552</v>
      </c>
      <c r="Q88" s="457">
        <v>1395</v>
      </c>
      <c r="R88" s="457">
        <v>1445</v>
      </c>
      <c r="S88" s="457">
        <v>1638</v>
      </c>
      <c r="T88" s="457">
        <v>1987</v>
      </c>
      <c r="U88" s="457">
        <v>1383</v>
      </c>
      <c r="V88" s="457">
        <v>942</v>
      </c>
      <c r="W88" s="457">
        <v>710</v>
      </c>
      <c r="X88" s="457">
        <v>327</v>
      </c>
      <c r="Y88" s="457">
        <v>85</v>
      </c>
      <c r="Z88" s="457">
        <v>8</v>
      </c>
    </row>
    <row r="89" spans="1:26">
      <c r="A89" s="8" t="s">
        <v>100</v>
      </c>
      <c r="B89" s="9" t="s">
        <v>34</v>
      </c>
      <c r="C89" s="9" t="s">
        <v>101</v>
      </c>
      <c r="D89" s="10" t="s">
        <v>29</v>
      </c>
      <c r="E89" s="457">
        <v>13624</v>
      </c>
      <c r="F89" s="457">
        <v>418</v>
      </c>
      <c r="G89" s="457">
        <v>556</v>
      </c>
      <c r="H89" s="457">
        <v>649</v>
      </c>
      <c r="I89" s="457">
        <v>662</v>
      </c>
      <c r="J89" s="457">
        <v>597</v>
      </c>
      <c r="K89" s="457">
        <v>498</v>
      </c>
      <c r="L89" s="457">
        <v>566</v>
      </c>
      <c r="M89" s="457">
        <v>724</v>
      </c>
      <c r="N89" s="457">
        <v>774</v>
      </c>
      <c r="O89" s="457">
        <v>963</v>
      </c>
      <c r="P89" s="457">
        <v>943</v>
      </c>
      <c r="Q89" s="457">
        <v>888</v>
      </c>
      <c r="R89" s="457">
        <v>932</v>
      </c>
      <c r="S89" s="457">
        <v>1091</v>
      </c>
      <c r="T89" s="457">
        <v>1273</v>
      </c>
      <c r="U89" s="457">
        <v>765</v>
      </c>
      <c r="V89" s="457">
        <v>589</v>
      </c>
      <c r="W89" s="457">
        <v>442</v>
      </c>
      <c r="X89" s="457">
        <v>241</v>
      </c>
      <c r="Y89" s="457">
        <v>49</v>
      </c>
      <c r="Z89" s="457">
        <v>4</v>
      </c>
    </row>
    <row r="90" spans="1:26">
      <c r="A90" s="8" t="s">
        <v>102</v>
      </c>
      <c r="B90" s="9" t="s">
        <v>34</v>
      </c>
      <c r="C90" s="9" t="s">
        <v>103</v>
      </c>
      <c r="D90" s="10" t="s">
        <v>29</v>
      </c>
      <c r="E90" s="457">
        <v>20056</v>
      </c>
      <c r="F90" s="457">
        <v>579</v>
      </c>
      <c r="G90" s="457">
        <v>802</v>
      </c>
      <c r="H90" s="457">
        <v>851</v>
      </c>
      <c r="I90" s="457">
        <v>880</v>
      </c>
      <c r="J90" s="457">
        <v>857</v>
      </c>
      <c r="K90" s="457">
        <v>701</v>
      </c>
      <c r="L90" s="457">
        <v>831</v>
      </c>
      <c r="M90" s="457">
        <v>1057</v>
      </c>
      <c r="N90" s="457">
        <v>1180</v>
      </c>
      <c r="O90" s="457">
        <v>1379</v>
      </c>
      <c r="P90" s="457">
        <v>1281</v>
      </c>
      <c r="Q90" s="457">
        <v>1220</v>
      </c>
      <c r="R90" s="457">
        <v>1335</v>
      </c>
      <c r="S90" s="457">
        <v>1574</v>
      </c>
      <c r="T90" s="457">
        <v>2002</v>
      </c>
      <c r="U90" s="457">
        <v>1364</v>
      </c>
      <c r="V90" s="457">
        <v>984</v>
      </c>
      <c r="W90" s="457">
        <v>751</v>
      </c>
      <c r="X90" s="457">
        <v>345</v>
      </c>
      <c r="Y90" s="457">
        <v>75</v>
      </c>
      <c r="Z90" s="457">
        <v>8</v>
      </c>
    </row>
    <row r="91" spans="1:26">
      <c r="A91" s="8" t="s">
        <v>104</v>
      </c>
      <c r="B91" s="9" t="s">
        <v>34</v>
      </c>
      <c r="C91" s="9" t="s">
        <v>105</v>
      </c>
      <c r="D91" s="10" t="s">
        <v>29</v>
      </c>
      <c r="E91" s="457">
        <v>16848</v>
      </c>
      <c r="F91" s="457">
        <v>446</v>
      </c>
      <c r="G91" s="457">
        <v>658</v>
      </c>
      <c r="H91" s="457">
        <v>814</v>
      </c>
      <c r="I91" s="457">
        <v>832</v>
      </c>
      <c r="J91" s="457">
        <v>730</v>
      </c>
      <c r="K91" s="457">
        <v>563</v>
      </c>
      <c r="L91" s="457">
        <v>693</v>
      </c>
      <c r="M91" s="457">
        <v>870</v>
      </c>
      <c r="N91" s="457">
        <v>1000</v>
      </c>
      <c r="O91" s="457">
        <v>1236</v>
      </c>
      <c r="P91" s="457">
        <v>1125</v>
      </c>
      <c r="Q91" s="457">
        <v>1041</v>
      </c>
      <c r="R91" s="457">
        <v>1212</v>
      </c>
      <c r="S91" s="457">
        <v>1415</v>
      </c>
      <c r="T91" s="457">
        <v>1668</v>
      </c>
      <c r="U91" s="457">
        <v>1008</v>
      </c>
      <c r="V91" s="457">
        <v>712</v>
      </c>
      <c r="W91" s="457">
        <v>517</v>
      </c>
      <c r="X91" s="457">
        <v>249</v>
      </c>
      <c r="Y91" s="457">
        <v>55</v>
      </c>
      <c r="Z91" s="457">
        <v>4</v>
      </c>
    </row>
    <row r="92" spans="1:26">
      <c r="A92" s="8" t="s">
        <v>106</v>
      </c>
      <c r="B92" s="9" t="s">
        <v>34</v>
      </c>
      <c r="C92" s="9" t="s">
        <v>107</v>
      </c>
      <c r="D92" s="10" t="s">
        <v>29</v>
      </c>
      <c r="E92" s="457">
        <v>18835</v>
      </c>
      <c r="F92" s="457">
        <v>761</v>
      </c>
      <c r="G92" s="457">
        <v>891</v>
      </c>
      <c r="H92" s="457">
        <v>888</v>
      </c>
      <c r="I92" s="457">
        <v>932</v>
      </c>
      <c r="J92" s="457">
        <v>975</v>
      </c>
      <c r="K92" s="457">
        <v>868</v>
      </c>
      <c r="L92" s="457">
        <v>999</v>
      </c>
      <c r="M92" s="457">
        <v>1150</v>
      </c>
      <c r="N92" s="457">
        <v>1253</v>
      </c>
      <c r="O92" s="457">
        <v>1470</v>
      </c>
      <c r="P92" s="457">
        <v>1445</v>
      </c>
      <c r="Q92" s="457">
        <v>1217</v>
      </c>
      <c r="R92" s="457">
        <v>1197</v>
      </c>
      <c r="S92" s="457">
        <v>1151</v>
      </c>
      <c r="T92" s="457">
        <v>1349</v>
      </c>
      <c r="U92" s="457">
        <v>944</v>
      </c>
      <c r="V92" s="457">
        <v>638</v>
      </c>
      <c r="W92" s="457">
        <v>475</v>
      </c>
      <c r="X92" s="457">
        <v>186</v>
      </c>
      <c r="Y92" s="457">
        <v>46</v>
      </c>
      <c r="Z92" s="457">
        <v>0</v>
      </c>
    </row>
    <row r="93" spans="1:26">
      <c r="A93" s="8" t="s">
        <v>108</v>
      </c>
      <c r="B93" s="9" t="s">
        <v>34</v>
      </c>
      <c r="C93" s="9" t="s">
        <v>109</v>
      </c>
      <c r="D93" s="10" t="s">
        <v>29</v>
      </c>
      <c r="E93" s="457">
        <v>35375</v>
      </c>
      <c r="F93" s="457">
        <v>1199</v>
      </c>
      <c r="G93" s="457">
        <v>1598</v>
      </c>
      <c r="H93" s="457">
        <v>1774</v>
      </c>
      <c r="I93" s="457">
        <v>1789</v>
      </c>
      <c r="J93" s="457">
        <v>1747</v>
      </c>
      <c r="K93" s="457">
        <v>1444</v>
      </c>
      <c r="L93" s="457">
        <v>1547</v>
      </c>
      <c r="M93" s="457">
        <v>2101</v>
      </c>
      <c r="N93" s="457">
        <v>2295</v>
      </c>
      <c r="O93" s="457">
        <v>2730</v>
      </c>
      <c r="P93" s="457">
        <v>2648</v>
      </c>
      <c r="Q93" s="457">
        <v>2268</v>
      </c>
      <c r="R93" s="457">
        <v>2174</v>
      </c>
      <c r="S93" s="457">
        <v>2338</v>
      </c>
      <c r="T93" s="457">
        <v>2945</v>
      </c>
      <c r="U93" s="457">
        <v>2167</v>
      </c>
      <c r="V93" s="457">
        <v>1513</v>
      </c>
      <c r="W93" s="457">
        <v>747</v>
      </c>
      <c r="X93" s="457">
        <v>295</v>
      </c>
      <c r="Y93" s="457">
        <v>54</v>
      </c>
      <c r="Z93" s="457">
        <v>2</v>
      </c>
    </row>
    <row r="94" spans="1:26">
      <c r="A94" s="8" t="s">
        <v>110</v>
      </c>
      <c r="B94" s="9" t="s">
        <v>34</v>
      </c>
      <c r="C94" s="9" t="s">
        <v>368</v>
      </c>
      <c r="D94" s="10" t="s">
        <v>29</v>
      </c>
      <c r="E94" s="457">
        <v>14022</v>
      </c>
      <c r="F94" s="457">
        <v>327</v>
      </c>
      <c r="G94" s="457">
        <v>590</v>
      </c>
      <c r="H94" s="457">
        <v>772</v>
      </c>
      <c r="I94" s="457">
        <v>957</v>
      </c>
      <c r="J94" s="457">
        <v>684</v>
      </c>
      <c r="K94" s="457">
        <v>379</v>
      </c>
      <c r="L94" s="457">
        <v>374</v>
      </c>
      <c r="M94" s="457">
        <v>640</v>
      </c>
      <c r="N94" s="457">
        <v>734</v>
      </c>
      <c r="O94" s="457">
        <v>1136</v>
      </c>
      <c r="P94" s="457">
        <v>1190</v>
      </c>
      <c r="Q94" s="457">
        <v>964</v>
      </c>
      <c r="R94" s="457">
        <v>939</v>
      </c>
      <c r="S94" s="457">
        <v>1083</v>
      </c>
      <c r="T94" s="457">
        <v>1218</v>
      </c>
      <c r="U94" s="457">
        <v>940</v>
      </c>
      <c r="V94" s="457">
        <v>636</v>
      </c>
      <c r="W94" s="457">
        <v>334</v>
      </c>
      <c r="X94" s="457">
        <v>102</v>
      </c>
      <c r="Y94" s="457">
        <v>22</v>
      </c>
      <c r="Z94" s="457">
        <v>1</v>
      </c>
    </row>
    <row r="95" spans="1:26">
      <c r="A95" s="8" t="s">
        <v>112</v>
      </c>
      <c r="B95" s="9" t="s">
        <v>34</v>
      </c>
      <c r="C95" s="9" t="s">
        <v>369</v>
      </c>
      <c r="D95" s="10" t="s">
        <v>29</v>
      </c>
      <c r="E95" s="457">
        <v>9266</v>
      </c>
      <c r="F95" s="457">
        <v>204</v>
      </c>
      <c r="G95" s="457">
        <v>321</v>
      </c>
      <c r="H95" s="457">
        <v>389</v>
      </c>
      <c r="I95" s="457">
        <v>484</v>
      </c>
      <c r="J95" s="457">
        <v>432</v>
      </c>
      <c r="K95" s="457">
        <v>330</v>
      </c>
      <c r="L95" s="457">
        <v>309</v>
      </c>
      <c r="M95" s="457">
        <v>445</v>
      </c>
      <c r="N95" s="457">
        <v>477</v>
      </c>
      <c r="O95" s="457">
        <v>616</v>
      </c>
      <c r="P95" s="457">
        <v>679</v>
      </c>
      <c r="Q95" s="457">
        <v>643</v>
      </c>
      <c r="R95" s="457">
        <v>687</v>
      </c>
      <c r="S95" s="457">
        <v>701</v>
      </c>
      <c r="T95" s="457">
        <v>847</v>
      </c>
      <c r="U95" s="457">
        <v>660</v>
      </c>
      <c r="V95" s="457">
        <v>504</v>
      </c>
      <c r="W95" s="457">
        <v>329</v>
      </c>
      <c r="X95" s="457">
        <v>161</v>
      </c>
      <c r="Y95" s="457">
        <v>45</v>
      </c>
      <c r="Z95" s="457">
        <v>3</v>
      </c>
    </row>
    <row r="96" spans="1:26">
      <c r="A96" s="8" t="s">
        <v>114</v>
      </c>
      <c r="B96" s="9" t="s">
        <v>34</v>
      </c>
      <c r="C96" s="9" t="s">
        <v>370</v>
      </c>
      <c r="D96" s="10" t="s">
        <v>29</v>
      </c>
      <c r="E96" s="457">
        <v>14768</v>
      </c>
      <c r="F96" s="457">
        <v>517</v>
      </c>
      <c r="G96" s="457">
        <v>718</v>
      </c>
      <c r="H96" s="457">
        <v>707</v>
      </c>
      <c r="I96" s="457">
        <v>744</v>
      </c>
      <c r="J96" s="457">
        <v>673</v>
      </c>
      <c r="K96" s="457">
        <v>571</v>
      </c>
      <c r="L96" s="457">
        <v>602</v>
      </c>
      <c r="M96" s="457">
        <v>846</v>
      </c>
      <c r="N96" s="457">
        <v>946</v>
      </c>
      <c r="O96" s="457">
        <v>1211</v>
      </c>
      <c r="P96" s="457">
        <v>1130</v>
      </c>
      <c r="Q96" s="457">
        <v>871</v>
      </c>
      <c r="R96" s="457">
        <v>836</v>
      </c>
      <c r="S96" s="457">
        <v>951</v>
      </c>
      <c r="T96" s="457">
        <v>1242</v>
      </c>
      <c r="U96" s="457">
        <v>1022</v>
      </c>
      <c r="V96" s="457">
        <v>705</v>
      </c>
      <c r="W96" s="457">
        <v>346</v>
      </c>
      <c r="X96" s="457">
        <v>111</v>
      </c>
      <c r="Y96" s="457">
        <v>18</v>
      </c>
      <c r="Z96" s="457">
        <v>1</v>
      </c>
    </row>
    <row r="97" spans="1:26">
      <c r="A97" s="8" t="s">
        <v>116</v>
      </c>
      <c r="B97" s="9" t="s">
        <v>34</v>
      </c>
      <c r="C97" s="9" t="s">
        <v>371</v>
      </c>
      <c r="D97" s="10" t="s">
        <v>29</v>
      </c>
      <c r="E97" s="457">
        <v>16745</v>
      </c>
      <c r="F97" s="457">
        <v>676</v>
      </c>
      <c r="G97" s="457">
        <v>880</v>
      </c>
      <c r="H97" s="457">
        <v>930</v>
      </c>
      <c r="I97" s="457">
        <v>829</v>
      </c>
      <c r="J97" s="457">
        <v>879</v>
      </c>
      <c r="K97" s="457">
        <v>812</v>
      </c>
      <c r="L97" s="457">
        <v>905</v>
      </c>
      <c r="M97" s="457">
        <v>1081</v>
      </c>
      <c r="N97" s="457">
        <v>1160</v>
      </c>
      <c r="O97" s="457">
        <v>1372</v>
      </c>
      <c r="P97" s="457">
        <v>1284</v>
      </c>
      <c r="Q97" s="457">
        <v>963</v>
      </c>
      <c r="R97" s="457">
        <v>819</v>
      </c>
      <c r="S97" s="457">
        <v>886</v>
      </c>
      <c r="T97" s="457">
        <v>1120</v>
      </c>
      <c r="U97" s="457">
        <v>977</v>
      </c>
      <c r="V97" s="457">
        <v>682</v>
      </c>
      <c r="W97" s="457">
        <v>343</v>
      </c>
      <c r="X97" s="457">
        <v>124</v>
      </c>
      <c r="Y97" s="457">
        <v>21</v>
      </c>
      <c r="Z97" s="457">
        <v>2</v>
      </c>
    </row>
    <row r="98" spans="1:26">
      <c r="A98" s="8" t="s">
        <v>118</v>
      </c>
      <c r="B98" s="9" t="s">
        <v>34</v>
      </c>
      <c r="C98" s="9" t="s">
        <v>372</v>
      </c>
      <c r="D98" s="10" t="s">
        <v>29</v>
      </c>
      <c r="E98" s="457">
        <v>5330</v>
      </c>
      <c r="F98" s="457">
        <v>105</v>
      </c>
      <c r="G98" s="457">
        <v>181</v>
      </c>
      <c r="H98" s="457">
        <v>235</v>
      </c>
      <c r="I98" s="457">
        <v>236</v>
      </c>
      <c r="J98" s="457">
        <v>197</v>
      </c>
      <c r="K98" s="457">
        <v>180</v>
      </c>
      <c r="L98" s="457">
        <v>191</v>
      </c>
      <c r="M98" s="457">
        <v>283</v>
      </c>
      <c r="N98" s="457">
        <v>282</v>
      </c>
      <c r="O98" s="457">
        <v>362</v>
      </c>
      <c r="P98" s="457">
        <v>362</v>
      </c>
      <c r="Q98" s="457">
        <v>371</v>
      </c>
      <c r="R98" s="457">
        <v>407</v>
      </c>
      <c r="S98" s="457">
        <v>458</v>
      </c>
      <c r="T98" s="457">
        <v>571</v>
      </c>
      <c r="U98" s="457">
        <v>362</v>
      </c>
      <c r="V98" s="457">
        <v>287</v>
      </c>
      <c r="W98" s="457">
        <v>163</v>
      </c>
      <c r="X98" s="457">
        <v>77</v>
      </c>
      <c r="Y98" s="457">
        <v>19</v>
      </c>
      <c r="Z98" s="457">
        <v>1</v>
      </c>
    </row>
    <row r="99" spans="1:26">
      <c r="A99" s="8" t="s">
        <v>120</v>
      </c>
      <c r="B99" s="9" t="s">
        <v>34</v>
      </c>
      <c r="C99" s="9" t="s">
        <v>373</v>
      </c>
      <c r="D99" s="10" t="s">
        <v>29</v>
      </c>
      <c r="E99" s="457">
        <v>8871</v>
      </c>
      <c r="F99" s="457">
        <v>374</v>
      </c>
      <c r="G99" s="457">
        <v>417</v>
      </c>
      <c r="H99" s="457">
        <v>463</v>
      </c>
      <c r="I99" s="457">
        <v>475</v>
      </c>
      <c r="J99" s="457">
        <v>485</v>
      </c>
      <c r="K99" s="457">
        <v>428</v>
      </c>
      <c r="L99" s="457">
        <v>430</v>
      </c>
      <c r="M99" s="457">
        <v>477</v>
      </c>
      <c r="N99" s="457">
        <v>581</v>
      </c>
      <c r="O99" s="457">
        <v>698</v>
      </c>
      <c r="P99" s="457">
        <v>648</v>
      </c>
      <c r="Q99" s="457">
        <v>544</v>
      </c>
      <c r="R99" s="457">
        <v>532</v>
      </c>
      <c r="S99" s="457">
        <v>517</v>
      </c>
      <c r="T99" s="457">
        <v>629</v>
      </c>
      <c r="U99" s="457">
        <v>531</v>
      </c>
      <c r="V99" s="457">
        <v>336</v>
      </c>
      <c r="W99" s="457">
        <v>203</v>
      </c>
      <c r="X99" s="457">
        <v>84</v>
      </c>
      <c r="Y99" s="457">
        <v>17</v>
      </c>
      <c r="Z99" s="457">
        <v>2</v>
      </c>
    </row>
    <row r="100" spans="1:26">
      <c r="A100" s="8" t="s">
        <v>122</v>
      </c>
      <c r="B100" s="9" t="s">
        <v>34</v>
      </c>
      <c r="C100" s="9" t="s">
        <v>1116</v>
      </c>
      <c r="D100" s="10" t="s">
        <v>29</v>
      </c>
      <c r="E100" s="457">
        <v>5015</v>
      </c>
      <c r="F100" s="457">
        <v>131</v>
      </c>
      <c r="G100" s="457">
        <v>185</v>
      </c>
      <c r="H100" s="457">
        <v>232</v>
      </c>
      <c r="I100" s="457">
        <v>222</v>
      </c>
      <c r="J100" s="457">
        <v>220</v>
      </c>
      <c r="K100" s="457">
        <v>172</v>
      </c>
      <c r="L100" s="457">
        <v>231</v>
      </c>
      <c r="M100" s="457">
        <v>233</v>
      </c>
      <c r="N100" s="457">
        <v>272</v>
      </c>
      <c r="O100" s="457">
        <v>322</v>
      </c>
      <c r="P100" s="457">
        <v>325</v>
      </c>
      <c r="Q100" s="457">
        <v>361</v>
      </c>
      <c r="R100" s="457">
        <v>368</v>
      </c>
      <c r="S100" s="457">
        <v>396</v>
      </c>
      <c r="T100" s="457">
        <v>503</v>
      </c>
      <c r="U100" s="457">
        <v>340</v>
      </c>
      <c r="V100" s="457">
        <v>251</v>
      </c>
      <c r="W100" s="457">
        <v>164</v>
      </c>
      <c r="X100" s="457">
        <v>71</v>
      </c>
      <c r="Y100" s="457">
        <v>16</v>
      </c>
      <c r="Z100" s="457">
        <v>0</v>
      </c>
    </row>
    <row r="101" spans="1:26">
      <c r="A101" s="8" t="s">
        <v>124</v>
      </c>
      <c r="B101" s="9" t="s">
        <v>34</v>
      </c>
      <c r="C101" s="9" t="s">
        <v>374</v>
      </c>
      <c r="D101" s="10" t="s">
        <v>29</v>
      </c>
      <c r="E101" s="457">
        <v>16403</v>
      </c>
      <c r="F101" s="457">
        <v>611</v>
      </c>
      <c r="G101" s="457">
        <v>818</v>
      </c>
      <c r="H101" s="457">
        <v>962</v>
      </c>
      <c r="I101" s="457">
        <v>984</v>
      </c>
      <c r="J101" s="457">
        <v>908</v>
      </c>
      <c r="K101" s="457">
        <v>669</v>
      </c>
      <c r="L101" s="457">
        <v>768</v>
      </c>
      <c r="M101" s="457">
        <v>887</v>
      </c>
      <c r="N101" s="457">
        <v>1085</v>
      </c>
      <c r="O101" s="457">
        <v>1430</v>
      </c>
      <c r="P101" s="457">
        <v>1407</v>
      </c>
      <c r="Q101" s="457">
        <v>985</v>
      </c>
      <c r="R101" s="457">
        <v>798</v>
      </c>
      <c r="S101" s="457">
        <v>905</v>
      </c>
      <c r="T101" s="457">
        <v>1162</v>
      </c>
      <c r="U101" s="457">
        <v>888</v>
      </c>
      <c r="V101" s="457">
        <v>718</v>
      </c>
      <c r="W101" s="457">
        <v>312</v>
      </c>
      <c r="X101" s="457">
        <v>85</v>
      </c>
      <c r="Y101" s="457">
        <v>19</v>
      </c>
      <c r="Z101" s="457">
        <v>2</v>
      </c>
    </row>
    <row r="102" spans="1:26">
      <c r="A102" s="8" t="s">
        <v>126</v>
      </c>
      <c r="B102" s="9" t="s">
        <v>34</v>
      </c>
      <c r="C102" s="9" t="s">
        <v>375</v>
      </c>
      <c r="D102" s="10" t="s">
        <v>29</v>
      </c>
      <c r="E102" s="457">
        <v>6766</v>
      </c>
      <c r="F102" s="457">
        <v>115</v>
      </c>
      <c r="G102" s="457">
        <v>228</v>
      </c>
      <c r="H102" s="457">
        <v>304</v>
      </c>
      <c r="I102" s="457">
        <v>314</v>
      </c>
      <c r="J102" s="457">
        <v>280</v>
      </c>
      <c r="K102" s="457">
        <v>219</v>
      </c>
      <c r="L102" s="457">
        <v>238</v>
      </c>
      <c r="M102" s="457">
        <v>332</v>
      </c>
      <c r="N102" s="457">
        <v>355</v>
      </c>
      <c r="O102" s="457">
        <v>471</v>
      </c>
      <c r="P102" s="457">
        <v>480</v>
      </c>
      <c r="Q102" s="457">
        <v>429</v>
      </c>
      <c r="R102" s="457">
        <v>514</v>
      </c>
      <c r="S102" s="457">
        <v>565</v>
      </c>
      <c r="T102" s="457">
        <v>718</v>
      </c>
      <c r="U102" s="457">
        <v>546</v>
      </c>
      <c r="V102" s="457">
        <v>365</v>
      </c>
      <c r="W102" s="457">
        <v>185</v>
      </c>
      <c r="X102" s="457">
        <v>88</v>
      </c>
      <c r="Y102" s="457">
        <v>18</v>
      </c>
      <c r="Z102" s="457">
        <v>2</v>
      </c>
    </row>
    <row r="103" spans="1:26">
      <c r="A103" s="8" t="s">
        <v>128</v>
      </c>
      <c r="B103" s="9" t="s">
        <v>34</v>
      </c>
      <c r="C103" s="9" t="s">
        <v>376</v>
      </c>
      <c r="D103" s="10" t="s">
        <v>29</v>
      </c>
      <c r="E103" s="457">
        <v>7348</v>
      </c>
      <c r="F103" s="457">
        <v>162</v>
      </c>
      <c r="G103" s="457">
        <v>243</v>
      </c>
      <c r="H103" s="457">
        <v>274</v>
      </c>
      <c r="I103" s="457">
        <v>309</v>
      </c>
      <c r="J103" s="457">
        <v>320</v>
      </c>
      <c r="K103" s="457">
        <v>200</v>
      </c>
      <c r="L103" s="457">
        <v>275</v>
      </c>
      <c r="M103" s="457">
        <v>346</v>
      </c>
      <c r="N103" s="457">
        <v>398</v>
      </c>
      <c r="O103" s="457">
        <v>488</v>
      </c>
      <c r="P103" s="457">
        <v>437</v>
      </c>
      <c r="Q103" s="457">
        <v>428</v>
      </c>
      <c r="R103" s="457">
        <v>590</v>
      </c>
      <c r="S103" s="457">
        <v>710</v>
      </c>
      <c r="T103" s="457">
        <v>824</v>
      </c>
      <c r="U103" s="457">
        <v>513</v>
      </c>
      <c r="V103" s="457">
        <v>359</v>
      </c>
      <c r="W103" s="457">
        <v>307</v>
      </c>
      <c r="X103" s="457">
        <v>130</v>
      </c>
      <c r="Y103" s="457">
        <v>30</v>
      </c>
      <c r="Z103" s="457">
        <v>5</v>
      </c>
    </row>
    <row r="104" spans="1:26">
      <c r="A104" s="8" t="s">
        <v>130</v>
      </c>
      <c r="B104" s="9" t="s">
        <v>34</v>
      </c>
      <c r="C104" s="9" t="s">
        <v>377</v>
      </c>
      <c r="D104" s="10" t="s">
        <v>29</v>
      </c>
      <c r="E104" s="457">
        <v>7581</v>
      </c>
      <c r="F104" s="457">
        <v>165</v>
      </c>
      <c r="G104" s="457">
        <v>247</v>
      </c>
      <c r="H104" s="457">
        <v>330</v>
      </c>
      <c r="I104" s="457">
        <v>356</v>
      </c>
      <c r="J104" s="457">
        <v>331</v>
      </c>
      <c r="K104" s="457">
        <v>254</v>
      </c>
      <c r="L104" s="457">
        <v>250</v>
      </c>
      <c r="M104" s="457">
        <v>339</v>
      </c>
      <c r="N104" s="457">
        <v>400</v>
      </c>
      <c r="O104" s="457">
        <v>499</v>
      </c>
      <c r="P104" s="457">
        <v>492</v>
      </c>
      <c r="Q104" s="457">
        <v>516</v>
      </c>
      <c r="R104" s="457">
        <v>634</v>
      </c>
      <c r="S104" s="457">
        <v>681</v>
      </c>
      <c r="T104" s="457">
        <v>744</v>
      </c>
      <c r="U104" s="457">
        <v>438</v>
      </c>
      <c r="V104" s="457">
        <v>402</v>
      </c>
      <c r="W104" s="457">
        <v>303</v>
      </c>
      <c r="X104" s="457">
        <v>166</v>
      </c>
      <c r="Y104" s="457">
        <v>30</v>
      </c>
      <c r="Z104" s="457">
        <v>4</v>
      </c>
    </row>
    <row r="105" spans="1:26">
      <c r="A105" s="8" t="s">
        <v>132</v>
      </c>
      <c r="B105" s="9" t="s">
        <v>34</v>
      </c>
      <c r="C105" s="9" t="s">
        <v>378</v>
      </c>
      <c r="D105" s="10" t="s">
        <v>29</v>
      </c>
      <c r="E105" s="457">
        <v>6368</v>
      </c>
      <c r="F105" s="457">
        <v>149</v>
      </c>
      <c r="G105" s="457">
        <v>204</v>
      </c>
      <c r="H105" s="457">
        <v>287</v>
      </c>
      <c r="I105" s="457">
        <v>305</v>
      </c>
      <c r="J105" s="457">
        <v>255</v>
      </c>
      <c r="K105" s="457">
        <v>222</v>
      </c>
      <c r="L105" s="457">
        <v>221</v>
      </c>
      <c r="M105" s="457">
        <v>284</v>
      </c>
      <c r="N105" s="457">
        <v>379</v>
      </c>
      <c r="O105" s="457">
        <v>413</v>
      </c>
      <c r="P105" s="457">
        <v>378</v>
      </c>
      <c r="Q105" s="457">
        <v>372</v>
      </c>
      <c r="R105" s="457">
        <v>539</v>
      </c>
      <c r="S105" s="457">
        <v>596</v>
      </c>
      <c r="T105" s="457">
        <v>666</v>
      </c>
      <c r="U105" s="457">
        <v>392</v>
      </c>
      <c r="V105" s="457">
        <v>302</v>
      </c>
      <c r="W105" s="457">
        <v>251</v>
      </c>
      <c r="X105" s="457">
        <v>122</v>
      </c>
      <c r="Y105" s="457">
        <v>30</v>
      </c>
      <c r="Z105" s="457">
        <v>1</v>
      </c>
    </row>
    <row r="106" spans="1:26">
      <c r="A106" s="22" t="s">
        <v>31</v>
      </c>
      <c r="B106" s="23" t="s">
        <v>34</v>
      </c>
      <c r="C106" s="23" t="s">
        <v>451</v>
      </c>
      <c r="D106" s="24" t="s">
        <v>30</v>
      </c>
      <c r="E106" s="460">
        <v>2785913</v>
      </c>
      <c r="F106" s="460">
        <v>90593</v>
      </c>
      <c r="G106" s="460">
        <v>108337</v>
      </c>
      <c r="H106" s="460">
        <v>118052</v>
      </c>
      <c r="I106" s="460">
        <v>121093</v>
      </c>
      <c r="J106" s="460">
        <v>128181</v>
      </c>
      <c r="K106" s="460">
        <v>120708</v>
      </c>
      <c r="L106" s="460">
        <v>126933</v>
      </c>
      <c r="M106" s="460">
        <v>147254</v>
      </c>
      <c r="N106" s="460">
        <v>165934</v>
      </c>
      <c r="O106" s="460">
        <v>206671</v>
      </c>
      <c r="P106" s="460">
        <v>214155</v>
      </c>
      <c r="Q106" s="460">
        <v>181516</v>
      </c>
      <c r="R106" s="460">
        <v>166475</v>
      </c>
      <c r="S106" s="460">
        <v>163396</v>
      </c>
      <c r="T106" s="460">
        <v>214040</v>
      </c>
      <c r="U106" s="460">
        <v>175982</v>
      </c>
      <c r="V106" s="460">
        <v>146459</v>
      </c>
      <c r="W106" s="460">
        <v>108590</v>
      </c>
      <c r="X106" s="460">
        <v>59323</v>
      </c>
      <c r="Y106" s="460">
        <v>18978</v>
      </c>
      <c r="Z106" s="460">
        <v>3243</v>
      </c>
    </row>
    <row r="107" spans="1:26">
      <c r="A107" s="26" t="s">
        <v>33</v>
      </c>
      <c r="B107" s="27" t="s">
        <v>34</v>
      </c>
      <c r="C107" s="27" t="s">
        <v>35</v>
      </c>
      <c r="D107" s="28" t="s">
        <v>30</v>
      </c>
      <c r="E107" s="462">
        <v>769538</v>
      </c>
      <c r="F107" s="462">
        <v>23375</v>
      </c>
      <c r="G107" s="462">
        <v>28539</v>
      </c>
      <c r="H107" s="462">
        <v>31370</v>
      </c>
      <c r="I107" s="462">
        <v>32221</v>
      </c>
      <c r="J107" s="462">
        <v>36493</v>
      </c>
      <c r="K107" s="462">
        <v>34931</v>
      </c>
      <c r="L107" s="462">
        <v>35280</v>
      </c>
      <c r="M107" s="462">
        <v>41301</v>
      </c>
      <c r="N107" s="462">
        <v>46822</v>
      </c>
      <c r="O107" s="462">
        <v>58154</v>
      </c>
      <c r="P107" s="462">
        <v>59245</v>
      </c>
      <c r="Q107" s="462">
        <v>50543</v>
      </c>
      <c r="R107" s="462">
        <v>46759</v>
      </c>
      <c r="S107" s="462">
        <v>45009</v>
      </c>
      <c r="T107" s="462">
        <v>58050</v>
      </c>
      <c r="U107" s="462">
        <v>47678</v>
      </c>
      <c r="V107" s="462">
        <v>40674</v>
      </c>
      <c r="W107" s="462">
        <v>30634</v>
      </c>
      <c r="X107" s="462">
        <v>16495</v>
      </c>
      <c r="Y107" s="462">
        <v>5123</v>
      </c>
      <c r="Z107" s="462">
        <v>842</v>
      </c>
    </row>
    <row r="108" spans="1:26">
      <c r="A108" s="8" t="s">
        <v>36</v>
      </c>
      <c r="B108" s="9" t="s">
        <v>34</v>
      </c>
      <c r="C108" s="264" t="s">
        <v>361</v>
      </c>
      <c r="D108" s="10" t="s">
        <v>30</v>
      </c>
      <c r="E108" s="457">
        <v>109542</v>
      </c>
      <c r="F108" s="457">
        <v>3672</v>
      </c>
      <c r="G108" s="457">
        <v>4476</v>
      </c>
      <c r="H108" s="457">
        <v>4632</v>
      </c>
      <c r="I108" s="457">
        <v>4883</v>
      </c>
      <c r="J108" s="457">
        <v>5415</v>
      </c>
      <c r="K108" s="457">
        <v>4793</v>
      </c>
      <c r="L108" s="457">
        <v>5108</v>
      </c>
      <c r="M108" s="457">
        <v>6055</v>
      </c>
      <c r="N108" s="457">
        <v>7128</v>
      </c>
      <c r="O108" s="457">
        <v>8842</v>
      </c>
      <c r="P108" s="457">
        <v>9394</v>
      </c>
      <c r="Q108" s="457">
        <v>7638</v>
      </c>
      <c r="R108" s="457">
        <v>6684</v>
      </c>
      <c r="S108" s="457">
        <v>5794</v>
      </c>
      <c r="T108" s="457">
        <v>7225</v>
      </c>
      <c r="U108" s="457">
        <v>5881</v>
      </c>
      <c r="V108" s="457">
        <v>4928</v>
      </c>
      <c r="W108" s="457">
        <v>3912</v>
      </c>
      <c r="X108" s="457">
        <v>2249</v>
      </c>
      <c r="Y108" s="457">
        <v>713</v>
      </c>
      <c r="Z108" s="457">
        <v>120</v>
      </c>
    </row>
    <row r="109" spans="1:26">
      <c r="A109" s="8" t="s">
        <v>38</v>
      </c>
      <c r="B109" s="9" t="s">
        <v>34</v>
      </c>
      <c r="C109" s="264" t="s">
        <v>362</v>
      </c>
      <c r="D109" s="10" t="s">
        <v>30</v>
      </c>
      <c r="E109" s="457">
        <v>68437</v>
      </c>
      <c r="F109" s="457">
        <v>2279</v>
      </c>
      <c r="G109" s="457">
        <v>2740</v>
      </c>
      <c r="H109" s="457">
        <v>2966</v>
      </c>
      <c r="I109" s="457">
        <v>2895</v>
      </c>
      <c r="J109" s="457">
        <v>3402</v>
      </c>
      <c r="K109" s="457">
        <v>3207</v>
      </c>
      <c r="L109" s="457">
        <v>3251</v>
      </c>
      <c r="M109" s="457">
        <v>3997</v>
      </c>
      <c r="N109" s="457">
        <v>4627</v>
      </c>
      <c r="O109" s="457">
        <v>5635</v>
      </c>
      <c r="P109" s="457">
        <v>5513</v>
      </c>
      <c r="Q109" s="457">
        <v>4489</v>
      </c>
      <c r="R109" s="457">
        <v>3693</v>
      </c>
      <c r="S109" s="457">
        <v>3391</v>
      </c>
      <c r="T109" s="457">
        <v>4502</v>
      </c>
      <c r="U109" s="457">
        <v>3708</v>
      </c>
      <c r="V109" s="457">
        <v>3255</v>
      </c>
      <c r="W109" s="457">
        <v>2744</v>
      </c>
      <c r="X109" s="457">
        <v>1603</v>
      </c>
      <c r="Y109" s="457">
        <v>469</v>
      </c>
      <c r="Z109" s="457">
        <v>71</v>
      </c>
    </row>
    <row r="110" spans="1:26">
      <c r="A110" s="8" t="s">
        <v>40</v>
      </c>
      <c r="B110" s="9" t="s">
        <v>34</v>
      </c>
      <c r="C110" s="264" t="s">
        <v>363</v>
      </c>
      <c r="D110" s="10" t="s">
        <v>30</v>
      </c>
      <c r="E110" s="457">
        <v>52868</v>
      </c>
      <c r="F110" s="457">
        <v>1465</v>
      </c>
      <c r="G110" s="457">
        <v>1592</v>
      </c>
      <c r="H110" s="457">
        <v>1691</v>
      </c>
      <c r="I110" s="457">
        <v>1795</v>
      </c>
      <c r="J110" s="457">
        <v>2941</v>
      </c>
      <c r="K110" s="457">
        <v>3589</v>
      </c>
      <c r="L110" s="457">
        <v>2949</v>
      </c>
      <c r="M110" s="457">
        <v>2968</v>
      </c>
      <c r="N110" s="457">
        <v>3076</v>
      </c>
      <c r="O110" s="457">
        <v>3767</v>
      </c>
      <c r="P110" s="457">
        <v>3915</v>
      </c>
      <c r="Q110" s="457">
        <v>3210</v>
      </c>
      <c r="R110" s="457">
        <v>2880</v>
      </c>
      <c r="S110" s="457">
        <v>2756</v>
      </c>
      <c r="T110" s="457">
        <v>3630</v>
      </c>
      <c r="U110" s="457">
        <v>3242</v>
      </c>
      <c r="V110" s="457">
        <v>3169</v>
      </c>
      <c r="W110" s="457">
        <v>2486</v>
      </c>
      <c r="X110" s="457">
        <v>1281</v>
      </c>
      <c r="Y110" s="457">
        <v>401</v>
      </c>
      <c r="Z110" s="457">
        <v>65</v>
      </c>
    </row>
    <row r="111" spans="1:26">
      <c r="A111" s="8" t="s">
        <v>42</v>
      </c>
      <c r="B111" s="9" t="s">
        <v>34</v>
      </c>
      <c r="C111" s="264" t="s">
        <v>364</v>
      </c>
      <c r="D111" s="10" t="s">
        <v>30</v>
      </c>
      <c r="E111" s="457">
        <v>46097</v>
      </c>
      <c r="F111" s="457">
        <v>1184</v>
      </c>
      <c r="G111" s="457">
        <v>1349</v>
      </c>
      <c r="H111" s="457">
        <v>1490</v>
      </c>
      <c r="I111" s="457">
        <v>1725</v>
      </c>
      <c r="J111" s="457">
        <v>2059</v>
      </c>
      <c r="K111" s="457">
        <v>2178</v>
      </c>
      <c r="L111" s="457">
        <v>2051</v>
      </c>
      <c r="M111" s="457">
        <v>2208</v>
      </c>
      <c r="N111" s="457">
        <v>2317</v>
      </c>
      <c r="O111" s="457">
        <v>3154</v>
      </c>
      <c r="P111" s="457">
        <v>3366</v>
      </c>
      <c r="Q111" s="457">
        <v>3024</v>
      </c>
      <c r="R111" s="457">
        <v>2725</v>
      </c>
      <c r="S111" s="457">
        <v>2672</v>
      </c>
      <c r="T111" s="457">
        <v>3740</v>
      </c>
      <c r="U111" s="457">
        <v>3362</v>
      </c>
      <c r="V111" s="457">
        <v>3218</v>
      </c>
      <c r="W111" s="457">
        <v>2547</v>
      </c>
      <c r="X111" s="457">
        <v>1266</v>
      </c>
      <c r="Y111" s="457">
        <v>395</v>
      </c>
      <c r="Z111" s="457">
        <v>67</v>
      </c>
    </row>
    <row r="112" spans="1:26">
      <c r="A112" s="8" t="s">
        <v>44</v>
      </c>
      <c r="B112" s="9" t="s">
        <v>34</v>
      </c>
      <c r="C112" s="264" t="s">
        <v>365</v>
      </c>
      <c r="D112" s="10" t="s">
        <v>30</v>
      </c>
      <c r="E112" s="457">
        <v>82778</v>
      </c>
      <c r="F112" s="457">
        <v>2574</v>
      </c>
      <c r="G112" s="457">
        <v>2975</v>
      </c>
      <c r="H112" s="457">
        <v>3154</v>
      </c>
      <c r="I112" s="457">
        <v>3194</v>
      </c>
      <c r="J112" s="457">
        <v>3445</v>
      </c>
      <c r="K112" s="457">
        <v>3297</v>
      </c>
      <c r="L112" s="457">
        <v>3583</v>
      </c>
      <c r="M112" s="457">
        <v>4165</v>
      </c>
      <c r="N112" s="457">
        <v>4660</v>
      </c>
      <c r="O112" s="457">
        <v>5721</v>
      </c>
      <c r="P112" s="457">
        <v>6132</v>
      </c>
      <c r="Q112" s="457">
        <v>5299</v>
      </c>
      <c r="R112" s="457">
        <v>5203</v>
      </c>
      <c r="S112" s="457">
        <v>5148</v>
      </c>
      <c r="T112" s="457">
        <v>7024</v>
      </c>
      <c r="U112" s="457">
        <v>5950</v>
      </c>
      <c r="V112" s="457">
        <v>5084</v>
      </c>
      <c r="W112" s="457">
        <v>3655</v>
      </c>
      <c r="X112" s="457">
        <v>1870</v>
      </c>
      <c r="Y112" s="457">
        <v>557</v>
      </c>
      <c r="Z112" s="457">
        <v>88</v>
      </c>
    </row>
    <row r="113" spans="1:26">
      <c r="A113" s="8" t="s">
        <v>46</v>
      </c>
      <c r="B113" s="9" t="s">
        <v>34</v>
      </c>
      <c r="C113" s="264" t="s">
        <v>366</v>
      </c>
      <c r="D113" s="10" t="s">
        <v>30</v>
      </c>
      <c r="E113" s="457">
        <v>112477</v>
      </c>
      <c r="F113" s="457">
        <v>3474</v>
      </c>
      <c r="G113" s="457">
        <v>4710</v>
      </c>
      <c r="H113" s="457">
        <v>5094</v>
      </c>
      <c r="I113" s="457">
        <v>4866</v>
      </c>
      <c r="J113" s="457">
        <v>4590</v>
      </c>
      <c r="K113" s="457">
        <v>4016</v>
      </c>
      <c r="L113" s="457">
        <v>4633</v>
      </c>
      <c r="M113" s="457">
        <v>6051</v>
      </c>
      <c r="N113" s="457">
        <v>6976</v>
      </c>
      <c r="O113" s="457">
        <v>8322</v>
      </c>
      <c r="P113" s="457">
        <v>8342</v>
      </c>
      <c r="Q113" s="457">
        <v>7225</v>
      </c>
      <c r="R113" s="457">
        <v>6570</v>
      </c>
      <c r="S113" s="457">
        <v>6505</v>
      </c>
      <c r="T113" s="457">
        <v>8672</v>
      </c>
      <c r="U113" s="457">
        <v>7367</v>
      </c>
      <c r="V113" s="457">
        <v>6629</v>
      </c>
      <c r="W113" s="457">
        <v>4890</v>
      </c>
      <c r="X113" s="457">
        <v>2584</v>
      </c>
      <c r="Y113" s="457">
        <v>837</v>
      </c>
      <c r="Z113" s="457">
        <v>124</v>
      </c>
    </row>
    <row r="114" spans="1:26">
      <c r="A114" s="8" t="s">
        <v>48</v>
      </c>
      <c r="B114" s="9" t="s">
        <v>34</v>
      </c>
      <c r="C114" s="264" t="s">
        <v>311</v>
      </c>
      <c r="D114" s="10" t="s">
        <v>30</v>
      </c>
      <c r="E114" s="457">
        <v>109717</v>
      </c>
      <c r="F114" s="457">
        <v>3130</v>
      </c>
      <c r="G114" s="457">
        <v>4064</v>
      </c>
      <c r="H114" s="457">
        <v>4798</v>
      </c>
      <c r="I114" s="457">
        <v>5006</v>
      </c>
      <c r="J114" s="457">
        <v>4901</v>
      </c>
      <c r="K114" s="457">
        <v>4170</v>
      </c>
      <c r="L114" s="457">
        <v>4337</v>
      </c>
      <c r="M114" s="457">
        <v>5196</v>
      </c>
      <c r="N114" s="457">
        <v>6141</v>
      </c>
      <c r="O114" s="457">
        <v>8001</v>
      </c>
      <c r="P114" s="457">
        <v>8371</v>
      </c>
      <c r="Q114" s="457">
        <v>7100</v>
      </c>
      <c r="R114" s="457">
        <v>6953</v>
      </c>
      <c r="S114" s="457">
        <v>6902</v>
      </c>
      <c r="T114" s="457">
        <v>9181</v>
      </c>
      <c r="U114" s="457">
        <v>7801</v>
      </c>
      <c r="V114" s="457">
        <v>6251</v>
      </c>
      <c r="W114" s="457">
        <v>4242</v>
      </c>
      <c r="X114" s="457">
        <v>2329</v>
      </c>
      <c r="Y114" s="457">
        <v>707</v>
      </c>
      <c r="Z114" s="457">
        <v>136</v>
      </c>
    </row>
    <row r="115" spans="1:26">
      <c r="A115" s="8" t="s">
        <v>50</v>
      </c>
      <c r="B115" s="9" t="s">
        <v>34</v>
      </c>
      <c r="C115" s="264" t="s">
        <v>310</v>
      </c>
      <c r="D115" s="10" t="s">
        <v>30</v>
      </c>
      <c r="E115" s="457">
        <v>67531</v>
      </c>
      <c r="F115" s="457">
        <v>2187</v>
      </c>
      <c r="G115" s="457">
        <v>2124</v>
      </c>
      <c r="H115" s="457">
        <v>2028</v>
      </c>
      <c r="I115" s="457">
        <v>2005</v>
      </c>
      <c r="J115" s="457">
        <v>3962</v>
      </c>
      <c r="K115" s="457">
        <v>5061</v>
      </c>
      <c r="L115" s="457">
        <v>4464</v>
      </c>
      <c r="M115" s="457">
        <v>4551</v>
      </c>
      <c r="N115" s="457">
        <v>4685</v>
      </c>
      <c r="O115" s="457">
        <v>5503</v>
      </c>
      <c r="P115" s="457">
        <v>5094</v>
      </c>
      <c r="Q115" s="457">
        <v>4227</v>
      </c>
      <c r="R115" s="457">
        <v>3613</v>
      </c>
      <c r="S115" s="457">
        <v>3296</v>
      </c>
      <c r="T115" s="457">
        <v>4210</v>
      </c>
      <c r="U115" s="457">
        <v>3398</v>
      </c>
      <c r="V115" s="457">
        <v>2982</v>
      </c>
      <c r="W115" s="457">
        <v>2418</v>
      </c>
      <c r="X115" s="457">
        <v>1255</v>
      </c>
      <c r="Y115" s="457">
        <v>410</v>
      </c>
      <c r="Z115" s="457">
        <v>58</v>
      </c>
    </row>
    <row r="116" spans="1:26">
      <c r="A116" s="8" t="s">
        <v>52</v>
      </c>
      <c r="B116" s="9" t="s">
        <v>34</v>
      </c>
      <c r="C116" s="264" t="s">
        <v>367</v>
      </c>
      <c r="D116" s="10" t="s">
        <v>30</v>
      </c>
      <c r="E116" s="457">
        <v>120091</v>
      </c>
      <c r="F116" s="457">
        <v>3410</v>
      </c>
      <c r="G116" s="457">
        <v>4509</v>
      </c>
      <c r="H116" s="457">
        <v>5517</v>
      </c>
      <c r="I116" s="457">
        <v>5852</v>
      </c>
      <c r="J116" s="457">
        <v>5778</v>
      </c>
      <c r="K116" s="457">
        <v>4620</v>
      </c>
      <c r="L116" s="457">
        <v>4904</v>
      </c>
      <c r="M116" s="457">
        <v>6110</v>
      </c>
      <c r="N116" s="457">
        <v>7212</v>
      </c>
      <c r="O116" s="457">
        <v>9209</v>
      </c>
      <c r="P116" s="457">
        <v>9118</v>
      </c>
      <c r="Q116" s="457">
        <v>8331</v>
      </c>
      <c r="R116" s="457">
        <v>8438</v>
      </c>
      <c r="S116" s="457">
        <v>8545</v>
      </c>
      <c r="T116" s="457">
        <v>9866</v>
      </c>
      <c r="U116" s="457">
        <v>6969</v>
      </c>
      <c r="V116" s="457">
        <v>5158</v>
      </c>
      <c r="W116" s="457">
        <v>3740</v>
      </c>
      <c r="X116" s="457">
        <v>2058</v>
      </c>
      <c r="Y116" s="457">
        <v>634</v>
      </c>
      <c r="Z116" s="457">
        <v>113</v>
      </c>
    </row>
    <row r="117" spans="1:26">
      <c r="A117" s="22" t="s">
        <v>54</v>
      </c>
      <c r="B117" s="23" t="s">
        <v>34</v>
      </c>
      <c r="C117" s="23" t="s">
        <v>55</v>
      </c>
      <c r="D117" s="24" t="s">
        <v>30</v>
      </c>
      <c r="E117" s="460">
        <v>265792</v>
      </c>
      <c r="F117" s="460">
        <v>9455</v>
      </c>
      <c r="G117" s="460">
        <v>10930</v>
      </c>
      <c r="H117" s="460">
        <v>11863</v>
      </c>
      <c r="I117" s="460">
        <v>12416</v>
      </c>
      <c r="J117" s="460">
        <v>12942</v>
      </c>
      <c r="K117" s="460">
        <v>12167</v>
      </c>
      <c r="L117" s="460">
        <v>12429</v>
      </c>
      <c r="M117" s="460">
        <v>14074</v>
      </c>
      <c r="N117" s="460">
        <v>15756</v>
      </c>
      <c r="O117" s="460">
        <v>19990</v>
      </c>
      <c r="P117" s="460">
        <v>20277</v>
      </c>
      <c r="Q117" s="460">
        <v>17075</v>
      </c>
      <c r="R117" s="460">
        <v>15294</v>
      </c>
      <c r="S117" s="460">
        <v>14816</v>
      </c>
      <c r="T117" s="460">
        <v>19667</v>
      </c>
      <c r="U117" s="460">
        <v>16614</v>
      </c>
      <c r="V117" s="460">
        <v>13719</v>
      </c>
      <c r="W117" s="460">
        <v>9658</v>
      </c>
      <c r="X117" s="460">
        <v>4918</v>
      </c>
      <c r="Y117" s="460">
        <v>1466</v>
      </c>
      <c r="Z117" s="460">
        <v>266</v>
      </c>
    </row>
    <row r="118" spans="1:26">
      <c r="A118" s="8" t="s">
        <v>56</v>
      </c>
      <c r="B118" s="9" t="s">
        <v>34</v>
      </c>
      <c r="C118" s="9" t="s">
        <v>57</v>
      </c>
      <c r="D118" s="10" t="s">
        <v>30</v>
      </c>
      <c r="E118" s="457">
        <v>230019</v>
      </c>
      <c r="F118" s="457">
        <v>8048</v>
      </c>
      <c r="G118" s="457">
        <v>8142</v>
      </c>
      <c r="H118" s="457">
        <v>8734</v>
      </c>
      <c r="I118" s="457">
        <v>8871</v>
      </c>
      <c r="J118" s="457">
        <v>10699</v>
      </c>
      <c r="K118" s="457">
        <v>12814</v>
      </c>
      <c r="L118" s="457">
        <v>12661</v>
      </c>
      <c r="M118" s="457">
        <v>12893</v>
      </c>
      <c r="N118" s="457">
        <v>13802</v>
      </c>
      <c r="O118" s="457">
        <v>17241</v>
      </c>
      <c r="P118" s="457">
        <v>18242</v>
      </c>
      <c r="Q118" s="457">
        <v>14893</v>
      </c>
      <c r="R118" s="457">
        <v>12317</v>
      </c>
      <c r="S118" s="457">
        <v>11850</v>
      </c>
      <c r="T118" s="457">
        <v>16645</v>
      </c>
      <c r="U118" s="457">
        <v>14539</v>
      </c>
      <c r="V118" s="457">
        <v>12756</v>
      </c>
      <c r="W118" s="457">
        <v>8954</v>
      </c>
      <c r="X118" s="457">
        <v>4405</v>
      </c>
      <c r="Y118" s="457">
        <v>1302</v>
      </c>
      <c r="Z118" s="457">
        <v>211</v>
      </c>
    </row>
    <row r="119" spans="1:26">
      <c r="A119" s="8" t="s">
        <v>58</v>
      </c>
      <c r="B119" s="9" t="s">
        <v>34</v>
      </c>
      <c r="C119" s="9" t="s">
        <v>59</v>
      </c>
      <c r="D119" s="10" t="s">
        <v>30</v>
      </c>
      <c r="E119" s="457">
        <v>156404</v>
      </c>
      <c r="F119" s="457">
        <v>6845</v>
      </c>
      <c r="G119" s="457">
        <v>7224</v>
      </c>
      <c r="H119" s="457">
        <v>6831</v>
      </c>
      <c r="I119" s="457">
        <v>6413</v>
      </c>
      <c r="J119" s="457">
        <v>6751</v>
      </c>
      <c r="K119" s="457">
        <v>7694</v>
      </c>
      <c r="L119" s="457">
        <v>8846</v>
      </c>
      <c r="M119" s="457">
        <v>9380</v>
      </c>
      <c r="N119" s="457">
        <v>9804</v>
      </c>
      <c r="O119" s="457">
        <v>11321</v>
      </c>
      <c r="P119" s="457">
        <v>11713</v>
      </c>
      <c r="Q119" s="457">
        <v>9939</v>
      </c>
      <c r="R119" s="457">
        <v>8479</v>
      </c>
      <c r="S119" s="457">
        <v>8071</v>
      </c>
      <c r="T119" s="457">
        <v>11192</v>
      </c>
      <c r="U119" s="457">
        <v>9377</v>
      </c>
      <c r="V119" s="457">
        <v>7683</v>
      </c>
      <c r="W119" s="457">
        <v>5272</v>
      </c>
      <c r="X119" s="457">
        <v>2651</v>
      </c>
      <c r="Y119" s="457">
        <v>792</v>
      </c>
      <c r="Z119" s="457">
        <v>126</v>
      </c>
    </row>
    <row r="120" spans="1:26">
      <c r="A120" s="8" t="s">
        <v>60</v>
      </c>
      <c r="B120" s="9" t="s">
        <v>34</v>
      </c>
      <c r="C120" s="9" t="s">
        <v>61</v>
      </c>
      <c r="D120" s="10" t="s">
        <v>30</v>
      </c>
      <c r="E120" s="457">
        <v>251111</v>
      </c>
      <c r="F120" s="457">
        <v>8985</v>
      </c>
      <c r="G120" s="457">
        <v>10592</v>
      </c>
      <c r="H120" s="457">
        <v>11330</v>
      </c>
      <c r="I120" s="457">
        <v>11843</v>
      </c>
      <c r="J120" s="457">
        <v>12656</v>
      </c>
      <c r="K120" s="457">
        <v>11608</v>
      </c>
      <c r="L120" s="457">
        <v>12242</v>
      </c>
      <c r="M120" s="457">
        <v>14109</v>
      </c>
      <c r="N120" s="457">
        <v>16496</v>
      </c>
      <c r="O120" s="457">
        <v>20858</v>
      </c>
      <c r="P120" s="457">
        <v>21798</v>
      </c>
      <c r="Q120" s="457">
        <v>16981</v>
      </c>
      <c r="R120" s="457">
        <v>14111</v>
      </c>
      <c r="S120" s="457">
        <v>12554</v>
      </c>
      <c r="T120" s="457">
        <v>16426</v>
      </c>
      <c r="U120" s="457">
        <v>13555</v>
      </c>
      <c r="V120" s="457">
        <v>11071</v>
      </c>
      <c r="W120" s="457">
        <v>8096</v>
      </c>
      <c r="X120" s="457">
        <v>4254</v>
      </c>
      <c r="Y120" s="457">
        <v>1343</v>
      </c>
      <c r="Z120" s="457">
        <v>203</v>
      </c>
    </row>
    <row r="121" spans="1:26">
      <c r="A121" s="8" t="s">
        <v>62</v>
      </c>
      <c r="B121" s="9" t="s">
        <v>34</v>
      </c>
      <c r="C121" s="9" t="s">
        <v>63</v>
      </c>
      <c r="D121" s="10" t="s">
        <v>30</v>
      </c>
      <c r="E121" s="457">
        <v>21617</v>
      </c>
      <c r="F121" s="457">
        <v>549</v>
      </c>
      <c r="G121" s="457">
        <v>659</v>
      </c>
      <c r="H121" s="457">
        <v>792</v>
      </c>
      <c r="I121" s="457">
        <v>879</v>
      </c>
      <c r="J121" s="457">
        <v>920</v>
      </c>
      <c r="K121" s="457">
        <v>706</v>
      </c>
      <c r="L121" s="457">
        <v>738</v>
      </c>
      <c r="M121" s="457">
        <v>907</v>
      </c>
      <c r="N121" s="457">
        <v>1133</v>
      </c>
      <c r="O121" s="457">
        <v>1422</v>
      </c>
      <c r="P121" s="457">
        <v>1499</v>
      </c>
      <c r="Q121" s="457">
        <v>1336</v>
      </c>
      <c r="R121" s="457">
        <v>1428</v>
      </c>
      <c r="S121" s="457">
        <v>1547</v>
      </c>
      <c r="T121" s="457">
        <v>2043</v>
      </c>
      <c r="U121" s="457">
        <v>1581</v>
      </c>
      <c r="V121" s="457">
        <v>1226</v>
      </c>
      <c r="W121" s="457">
        <v>1190</v>
      </c>
      <c r="X121" s="457">
        <v>744</v>
      </c>
      <c r="Y121" s="457">
        <v>269</v>
      </c>
      <c r="Z121" s="457">
        <v>49</v>
      </c>
    </row>
    <row r="122" spans="1:26">
      <c r="A122" s="8" t="s">
        <v>64</v>
      </c>
      <c r="B122" s="9" t="s">
        <v>34</v>
      </c>
      <c r="C122" s="9" t="s">
        <v>65</v>
      </c>
      <c r="D122" s="10" t="s">
        <v>30</v>
      </c>
      <c r="E122" s="457">
        <v>51360</v>
      </c>
      <c r="F122" s="457">
        <v>1467</v>
      </c>
      <c r="G122" s="457">
        <v>1926</v>
      </c>
      <c r="H122" s="457">
        <v>2110</v>
      </c>
      <c r="I122" s="457">
        <v>2225</v>
      </c>
      <c r="J122" s="457">
        <v>2053</v>
      </c>
      <c r="K122" s="457">
        <v>1727</v>
      </c>
      <c r="L122" s="457">
        <v>1877</v>
      </c>
      <c r="M122" s="457">
        <v>2467</v>
      </c>
      <c r="N122" s="457">
        <v>3114</v>
      </c>
      <c r="O122" s="457">
        <v>4090</v>
      </c>
      <c r="P122" s="457">
        <v>4570</v>
      </c>
      <c r="Q122" s="457">
        <v>3858</v>
      </c>
      <c r="R122" s="457">
        <v>3334</v>
      </c>
      <c r="S122" s="457">
        <v>3063</v>
      </c>
      <c r="T122" s="457">
        <v>3854</v>
      </c>
      <c r="U122" s="457">
        <v>3294</v>
      </c>
      <c r="V122" s="457">
        <v>2708</v>
      </c>
      <c r="W122" s="457">
        <v>2082</v>
      </c>
      <c r="X122" s="457">
        <v>1105</v>
      </c>
      <c r="Y122" s="457">
        <v>372</v>
      </c>
      <c r="Z122" s="457">
        <v>64</v>
      </c>
    </row>
    <row r="123" spans="1:26">
      <c r="A123" s="8" t="s">
        <v>66</v>
      </c>
      <c r="B123" s="9" t="s">
        <v>34</v>
      </c>
      <c r="C123" s="9" t="s">
        <v>67</v>
      </c>
      <c r="D123" s="10" t="s">
        <v>30</v>
      </c>
      <c r="E123" s="457">
        <v>102767</v>
      </c>
      <c r="F123" s="457">
        <v>4084</v>
      </c>
      <c r="G123" s="457">
        <v>4550</v>
      </c>
      <c r="H123" s="457">
        <v>4664</v>
      </c>
      <c r="I123" s="457">
        <v>4635</v>
      </c>
      <c r="J123" s="457">
        <v>4874</v>
      </c>
      <c r="K123" s="457">
        <v>4733</v>
      </c>
      <c r="L123" s="457">
        <v>5274</v>
      </c>
      <c r="M123" s="457">
        <v>5759</v>
      </c>
      <c r="N123" s="457">
        <v>6599</v>
      </c>
      <c r="O123" s="457">
        <v>7957</v>
      </c>
      <c r="P123" s="457">
        <v>8289</v>
      </c>
      <c r="Q123" s="457">
        <v>6720</v>
      </c>
      <c r="R123" s="457">
        <v>5357</v>
      </c>
      <c r="S123" s="457">
        <v>5134</v>
      </c>
      <c r="T123" s="457">
        <v>7075</v>
      </c>
      <c r="U123" s="457">
        <v>6212</v>
      </c>
      <c r="V123" s="457">
        <v>5095</v>
      </c>
      <c r="W123" s="457">
        <v>3468</v>
      </c>
      <c r="X123" s="457">
        <v>1700</v>
      </c>
      <c r="Y123" s="457">
        <v>490</v>
      </c>
      <c r="Z123" s="457">
        <v>98</v>
      </c>
    </row>
    <row r="124" spans="1:26">
      <c r="A124" s="8" t="s">
        <v>68</v>
      </c>
      <c r="B124" s="9" t="s">
        <v>34</v>
      </c>
      <c r="C124" s="9" t="s">
        <v>69</v>
      </c>
      <c r="D124" s="10" t="s">
        <v>30</v>
      </c>
      <c r="E124" s="457">
        <v>14226</v>
      </c>
      <c r="F124" s="457">
        <v>390</v>
      </c>
      <c r="G124" s="457">
        <v>525</v>
      </c>
      <c r="H124" s="457">
        <v>567</v>
      </c>
      <c r="I124" s="457">
        <v>556</v>
      </c>
      <c r="J124" s="457">
        <v>523</v>
      </c>
      <c r="K124" s="457">
        <v>472</v>
      </c>
      <c r="L124" s="457">
        <v>500</v>
      </c>
      <c r="M124" s="457">
        <v>642</v>
      </c>
      <c r="N124" s="457">
        <v>751</v>
      </c>
      <c r="O124" s="457">
        <v>934</v>
      </c>
      <c r="P124" s="457">
        <v>939</v>
      </c>
      <c r="Q124" s="457">
        <v>837</v>
      </c>
      <c r="R124" s="457">
        <v>792</v>
      </c>
      <c r="S124" s="457">
        <v>889</v>
      </c>
      <c r="T124" s="457">
        <v>1421</v>
      </c>
      <c r="U124" s="457">
        <v>1187</v>
      </c>
      <c r="V124" s="457">
        <v>989</v>
      </c>
      <c r="W124" s="457">
        <v>739</v>
      </c>
      <c r="X124" s="457">
        <v>413</v>
      </c>
      <c r="Y124" s="457">
        <v>130</v>
      </c>
      <c r="Z124" s="457">
        <v>30</v>
      </c>
    </row>
    <row r="125" spans="1:26">
      <c r="A125" s="8" t="s">
        <v>70</v>
      </c>
      <c r="B125" s="9" t="s">
        <v>34</v>
      </c>
      <c r="C125" s="9" t="s">
        <v>71</v>
      </c>
      <c r="D125" s="10" t="s">
        <v>30</v>
      </c>
      <c r="E125" s="457">
        <v>39734</v>
      </c>
      <c r="F125" s="457">
        <v>1120</v>
      </c>
      <c r="G125" s="457">
        <v>1443</v>
      </c>
      <c r="H125" s="457">
        <v>1796</v>
      </c>
      <c r="I125" s="457">
        <v>1871</v>
      </c>
      <c r="J125" s="457">
        <v>1449</v>
      </c>
      <c r="K125" s="457">
        <v>1314</v>
      </c>
      <c r="L125" s="457">
        <v>1439</v>
      </c>
      <c r="M125" s="457">
        <v>1879</v>
      </c>
      <c r="N125" s="457">
        <v>2046</v>
      </c>
      <c r="O125" s="457">
        <v>2491</v>
      </c>
      <c r="P125" s="457">
        <v>2664</v>
      </c>
      <c r="Q125" s="457">
        <v>2409</v>
      </c>
      <c r="R125" s="457">
        <v>2613</v>
      </c>
      <c r="S125" s="457">
        <v>2814</v>
      </c>
      <c r="T125" s="457">
        <v>3446</v>
      </c>
      <c r="U125" s="457">
        <v>2706</v>
      </c>
      <c r="V125" s="457">
        <v>2226</v>
      </c>
      <c r="W125" s="457">
        <v>2090</v>
      </c>
      <c r="X125" s="457">
        <v>1314</v>
      </c>
      <c r="Y125" s="457">
        <v>525</v>
      </c>
      <c r="Z125" s="457">
        <v>79</v>
      </c>
    </row>
    <row r="126" spans="1:26">
      <c r="A126" s="8" t="s">
        <v>72</v>
      </c>
      <c r="B126" s="9" t="s">
        <v>34</v>
      </c>
      <c r="C126" s="9" t="s">
        <v>73</v>
      </c>
      <c r="D126" s="10" t="s">
        <v>30</v>
      </c>
      <c r="E126" s="457">
        <v>131083</v>
      </c>
      <c r="F126" s="457">
        <v>4311</v>
      </c>
      <c r="G126" s="457">
        <v>5053</v>
      </c>
      <c r="H126" s="457">
        <v>5909</v>
      </c>
      <c r="I126" s="457">
        <v>5959</v>
      </c>
      <c r="J126" s="457">
        <v>6270</v>
      </c>
      <c r="K126" s="457">
        <v>5735</v>
      </c>
      <c r="L126" s="457">
        <v>6021</v>
      </c>
      <c r="M126" s="457">
        <v>7012</v>
      </c>
      <c r="N126" s="457">
        <v>7752</v>
      </c>
      <c r="O126" s="457">
        <v>9871</v>
      </c>
      <c r="P126" s="457">
        <v>10203</v>
      </c>
      <c r="Q126" s="457">
        <v>8261</v>
      </c>
      <c r="R126" s="457">
        <v>7642</v>
      </c>
      <c r="S126" s="457">
        <v>7898</v>
      </c>
      <c r="T126" s="457">
        <v>10640</v>
      </c>
      <c r="U126" s="457">
        <v>8646</v>
      </c>
      <c r="V126" s="457">
        <v>6594</v>
      </c>
      <c r="W126" s="457">
        <v>4339</v>
      </c>
      <c r="X126" s="457">
        <v>2252</v>
      </c>
      <c r="Y126" s="457">
        <v>611</v>
      </c>
      <c r="Z126" s="457">
        <v>104</v>
      </c>
    </row>
    <row r="127" spans="1:26">
      <c r="A127" s="8" t="s">
        <v>74</v>
      </c>
      <c r="B127" s="9" t="s">
        <v>34</v>
      </c>
      <c r="C127" s="9" t="s">
        <v>75</v>
      </c>
      <c r="D127" s="10" t="s">
        <v>30</v>
      </c>
      <c r="E127" s="457">
        <v>23266</v>
      </c>
      <c r="F127" s="457">
        <v>605</v>
      </c>
      <c r="G127" s="457">
        <v>799</v>
      </c>
      <c r="H127" s="457">
        <v>902</v>
      </c>
      <c r="I127" s="457">
        <v>988</v>
      </c>
      <c r="J127" s="457">
        <v>1046</v>
      </c>
      <c r="K127" s="457">
        <v>850</v>
      </c>
      <c r="L127" s="457">
        <v>881</v>
      </c>
      <c r="M127" s="457">
        <v>1030</v>
      </c>
      <c r="N127" s="457">
        <v>1218</v>
      </c>
      <c r="O127" s="457">
        <v>1609</v>
      </c>
      <c r="P127" s="457">
        <v>1661</v>
      </c>
      <c r="Q127" s="457">
        <v>1557</v>
      </c>
      <c r="R127" s="457">
        <v>1422</v>
      </c>
      <c r="S127" s="457">
        <v>1501</v>
      </c>
      <c r="T127" s="457">
        <v>2099</v>
      </c>
      <c r="U127" s="457">
        <v>1676</v>
      </c>
      <c r="V127" s="457">
        <v>1444</v>
      </c>
      <c r="W127" s="457">
        <v>1095</v>
      </c>
      <c r="X127" s="457">
        <v>639</v>
      </c>
      <c r="Y127" s="457">
        <v>202</v>
      </c>
      <c r="Z127" s="457">
        <v>42</v>
      </c>
    </row>
    <row r="128" spans="1:26">
      <c r="A128" s="8" t="s">
        <v>76</v>
      </c>
      <c r="B128" s="9" t="s">
        <v>34</v>
      </c>
      <c r="C128" s="9" t="s">
        <v>77</v>
      </c>
      <c r="D128" s="10" t="s">
        <v>30</v>
      </c>
      <c r="E128" s="457">
        <v>19791</v>
      </c>
      <c r="F128" s="457">
        <v>530</v>
      </c>
      <c r="G128" s="457">
        <v>699</v>
      </c>
      <c r="H128" s="457">
        <v>831</v>
      </c>
      <c r="I128" s="457">
        <v>866</v>
      </c>
      <c r="J128" s="457">
        <v>835</v>
      </c>
      <c r="K128" s="457">
        <v>675</v>
      </c>
      <c r="L128" s="457">
        <v>783</v>
      </c>
      <c r="M128" s="457">
        <v>840</v>
      </c>
      <c r="N128" s="457">
        <v>1023</v>
      </c>
      <c r="O128" s="457">
        <v>1344</v>
      </c>
      <c r="P128" s="457">
        <v>1337</v>
      </c>
      <c r="Q128" s="457">
        <v>1311</v>
      </c>
      <c r="R128" s="457">
        <v>1212</v>
      </c>
      <c r="S128" s="457">
        <v>1296</v>
      </c>
      <c r="T128" s="457">
        <v>1664</v>
      </c>
      <c r="U128" s="457">
        <v>1385</v>
      </c>
      <c r="V128" s="457">
        <v>1335</v>
      </c>
      <c r="W128" s="457">
        <v>993</v>
      </c>
      <c r="X128" s="457">
        <v>576</v>
      </c>
      <c r="Y128" s="457">
        <v>211</v>
      </c>
      <c r="Z128" s="457">
        <v>45</v>
      </c>
    </row>
    <row r="129" spans="1:26">
      <c r="A129" s="8" t="s">
        <v>78</v>
      </c>
      <c r="B129" s="9" t="s">
        <v>34</v>
      </c>
      <c r="C129" s="9" t="s">
        <v>79</v>
      </c>
      <c r="D129" s="10" t="s">
        <v>30</v>
      </c>
      <c r="E129" s="457">
        <v>122126</v>
      </c>
      <c r="F129" s="457">
        <v>3839</v>
      </c>
      <c r="G129" s="457">
        <v>4893</v>
      </c>
      <c r="H129" s="457">
        <v>5426</v>
      </c>
      <c r="I129" s="457">
        <v>5538</v>
      </c>
      <c r="J129" s="457">
        <v>5789</v>
      </c>
      <c r="K129" s="457">
        <v>4599</v>
      </c>
      <c r="L129" s="457">
        <v>4956</v>
      </c>
      <c r="M129" s="457">
        <v>6141</v>
      </c>
      <c r="N129" s="457">
        <v>7306</v>
      </c>
      <c r="O129" s="457">
        <v>9692</v>
      </c>
      <c r="P129" s="457">
        <v>10567</v>
      </c>
      <c r="Q129" s="457">
        <v>8448</v>
      </c>
      <c r="R129" s="457">
        <v>7332</v>
      </c>
      <c r="S129" s="457">
        <v>6659</v>
      </c>
      <c r="T129" s="457">
        <v>8941</v>
      </c>
      <c r="U129" s="457">
        <v>7754</v>
      </c>
      <c r="V129" s="457">
        <v>6307</v>
      </c>
      <c r="W129" s="457">
        <v>4483</v>
      </c>
      <c r="X129" s="457">
        <v>2500</v>
      </c>
      <c r="Y129" s="457">
        <v>817</v>
      </c>
      <c r="Z129" s="457">
        <v>139</v>
      </c>
    </row>
    <row r="130" spans="1:26">
      <c r="A130" s="8" t="s">
        <v>80</v>
      </c>
      <c r="B130" s="9" t="s">
        <v>34</v>
      </c>
      <c r="C130" s="9" t="s">
        <v>81</v>
      </c>
      <c r="D130" s="10" t="s">
        <v>30</v>
      </c>
      <c r="E130" s="457">
        <v>37648</v>
      </c>
      <c r="F130" s="457">
        <v>978</v>
      </c>
      <c r="G130" s="457">
        <v>1360</v>
      </c>
      <c r="H130" s="457">
        <v>1448</v>
      </c>
      <c r="I130" s="457">
        <v>1541</v>
      </c>
      <c r="J130" s="457">
        <v>1570</v>
      </c>
      <c r="K130" s="457">
        <v>1326</v>
      </c>
      <c r="L130" s="457">
        <v>1400</v>
      </c>
      <c r="M130" s="457">
        <v>1744</v>
      </c>
      <c r="N130" s="457">
        <v>2009</v>
      </c>
      <c r="O130" s="457">
        <v>2548</v>
      </c>
      <c r="P130" s="457">
        <v>2562</v>
      </c>
      <c r="Q130" s="457">
        <v>2344</v>
      </c>
      <c r="R130" s="457">
        <v>2313</v>
      </c>
      <c r="S130" s="457">
        <v>2623</v>
      </c>
      <c r="T130" s="457">
        <v>3655</v>
      </c>
      <c r="U130" s="457">
        <v>2981</v>
      </c>
      <c r="V130" s="457">
        <v>2369</v>
      </c>
      <c r="W130" s="457">
        <v>1581</v>
      </c>
      <c r="X130" s="457">
        <v>917</v>
      </c>
      <c r="Y130" s="457">
        <v>320</v>
      </c>
      <c r="Z130" s="457">
        <v>59</v>
      </c>
    </row>
    <row r="131" spans="1:26">
      <c r="A131" s="8" t="s">
        <v>82</v>
      </c>
      <c r="B131" s="9" t="s">
        <v>34</v>
      </c>
      <c r="C131" s="9" t="s">
        <v>83</v>
      </c>
      <c r="D131" s="10" t="s">
        <v>30</v>
      </c>
      <c r="E131" s="457">
        <v>44701</v>
      </c>
      <c r="F131" s="457">
        <v>1474</v>
      </c>
      <c r="G131" s="457">
        <v>1747</v>
      </c>
      <c r="H131" s="457">
        <v>2047</v>
      </c>
      <c r="I131" s="457">
        <v>2038</v>
      </c>
      <c r="J131" s="457">
        <v>2133</v>
      </c>
      <c r="K131" s="457">
        <v>1790</v>
      </c>
      <c r="L131" s="457">
        <v>1986</v>
      </c>
      <c r="M131" s="457">
        <v>2370</v>
      </c>
      <c r="N131" s="457">
        <v>2611</v>
      </c>
      <c r="O131" s="457">
        <v>3208</v>
      </c>
      <c r="P131" s="457">
        <v>3361</v>
      </c>
      <c r="Q131" s="457">
        <v>2723</v>
      </c>
      <c r="R131" s="457">
        <v>2602</v>
      </c>
      <c r="S131" s="457">
        <v>2807</v>
      </c>
      <c r="T131" s="457">
        <v>3815</v>
      </c>
      <c r="U131" s="457">
        <v>3064</v>
      </c>
      <c r="V131" s="457">
        <v>2278</v>
      </c>
      <c r="W131" s="457">
        <v>1570</v>
      </c>
      <c r="X131" s="457">
        <v>816</v>
      </c>
      <c r="Y131" s="457">
        <v>230</v>
      </c>
      <c r="Z131" s="457">
        <v>31</v>
      </c>
    </row>
    <row r="132" spans="1:26">
      <c r="A132" s="8" t="s">
        <v>84</v>
      </c>
      <c r="B132" s="9" t="s">
        <v>34</v>
      </c>
      <c r="C132" s="9" t="s">
        <v>85</v>
      </c>
      <c r="D132" s="10" t="s">
        <v>30</v>
      </c>
      <c r="E132" s="457">
        <v>81088</v>
      </c>
      <c r="F132" s="457">
        <v>2384</v>
      </c>
      <c r="G132" s="457">
        <v>2988</v>
      </c>
      <c r="H132" s="457">
        <v>3337</v>
      </c>
      <c r="I132" s="457">
        <v>3501</v>
      </c>
      <c r="J132" s="457">
        <v>3750</v>
      </c>
      <c r="K132" s="457">
        <v>3116</v>
      </c>
      <c r="L132" s="457">
        <v>3293</v>
      </c>
      <c r="M132" s="457">
        <v>3935</v>
      </c>
      <c r="N132" s="457">
        <v>4626</v>
      </c>
      <c r="O132" s="457">
        <v>5970</v>
      </c>
      <c r="P132" s="457">
        <v>6729</v>
      </c>
      <c r="Q132" s="457">
        <v>5216</v>
      </c>
      <c r="R132" s="457">
        <v>4618</v>
      </c>
      <c r="S132" s="457">
        <v>4468</v>
      </c>
      <c r="T132" s="457">
        <v>6305</v>
      </c>
      <c r="U132" s="457">
        <v>6028</v>
      </c>
      <c r="V132" s="457">
        <v>5163</v>
      </c>
      <c r="W132" s="457">
        <v>3391</v>
      </c>
      <c r="X132" s="457">
        <v>1690</v>
      </c>
      <c r="Y132" s="457">
        <v>474</v>
      </c>
      <c r="Z132" s="457">
        <v>106</v>
      </c>
    </row>
    <row r="133" spans="1:26">
      <c r="A133" s="8" t="s">
        <v>86</v>
      </c>
      <c r="B133" s="9" t="s">
        <v>34</v>
      </c>
      <c r="C133" s="9" t="s">
        <v>87</v>
      </c>
      <c r="D133" s="10" t="s">
        <v>30</v>
      </c>
      <c r="E133" s="457">
        <v>23607</v>
      </c>
      <c r="F133" s="457">
        <v>725</v>
      </c>
      <c r="G133" s="457">
        <v>918</v>
      </c>
      <c r="H133" s="457">
        <v>1151</v>
      </c>
      <c r="I133" s="457">
        <v>1188</v>
      </c>
      <c r="J133" s="457">
        <v>1026</v>
      </c>
      <c r="K133" s="457">
        <v>912</v>
      </c>
      <c r="L133" s="457">
        <v>987</v>
      </c>
      <c r="M133" s="457">
        <v>1248</v>
      </c>
      <c r="N133" s="457">
        <v>1380</v>
      </c>
      <c r="O133" s="457">
        <v>1761</v>
      </c>
      <c r="P133" s="457">
        <v>1721</v>
      </c>
      <c r="Q133" s="457">
        <v>1511</v>
      </c>
      <c r="R133" s="457">
        <v>1388</v>
      </c>
      <c r="S133" s="457">
        <v>1479</v>
      </c>
      <c r="T133" s="457">
        <v>1930</v>
      </c>
      <c r="U133" s="457">
        <v>1476</v>
      </c>
      <c r="V133" s="457">
        <v>1206</v>
      </c>
      <c r="W133" s="457">
        <v>862</v>
      </c>
      <c r="X133" s="457">
        <v>520</v>
      </c>
      <c r="Y133" s="457">
        <v>181</v>
      </c>
      <c r="Z133" s="457">
        <v>37</v>
      </c>
    </row>
    <row r="134" spans="1:26">
      <c r="A134" s="8" t="s">
        <v>88</v>
      </c>
      <c r="B134" s="9" t="s">
        <v>34</v>
      </c>
      <c r="C134" s="9" t="s">
        <v>89</v>
      </c>
      <c r="D134" s="10" t="s">
        <v>30</v>
      </c>
      <c r="E134" s="457">
        <v>55297</v>
      </c>
      <c r="F134" s="457">
        <v>1657</v>
      </c>
      <c r="G134" s="457">
        <v>2339</v>
      </c>
      <c r="H134" s="457">
        <v>2510</v>
      </c>
      <c r="I134" s="457">
        <v>2469</v>
      </c>
      <c r="J134" s="457">
        <v>2596</v>
      </c>
      <c r="K134" s="457">
        <v>2249</v>
      </c>
      <c r="L134" s="457">
        <v>2445</v>
      </c>
      <c r="M134" s="457">
        <v>3050</v>
      </c>
      <c r="N134" s="457">
        <v>3211</v>
      </c>
      <c r="O134" s="457">
        <v>3584</v>
      </c>
      <c r="P134" s="457">
        <v>3986</v>
      </c>
      <c r="Q134" s="457">
        <v>4445</v>
      </c>
      <c r="R134" s="457">
        <v>4737</v>
      </c>
      <c r="S134" s="457">
        <v>4243</v>
      </c>
      <c r="T134" s="457">
        <v>4052</v>
      </c>
      <c r="U134" s="457">
        <v>2656</v>
      </c>
      <c r="V134" s="457">
        <v>2036</v>
      </c>
      <c r="W134" s="457">
        <v>1671</v>
      </c>
      <c r="X134" s="457">
        <v>1023</v>
      </c>
      <c r="Y134" s="457">
        <v>303</v>
      </c>
      <c r="Z134" s="457">
        <v>35</v>
      </c>
    </row>
    <row r="135" spans="1:26">
      <c r="A135" s="8" t="s">
        <v>90</v>
      </c>
      <c r="B135" s="9" t="s">
        <v>34</v>
      </c>
      <c r="C135" s="9" t="s">
        <v>91</v>
      </c>
      <c r="D135" s="10" t="s">
        <v>30</v>
      </c>
      <c r="E135" s="457">
        <v>20954</v>
      </c>
      <c r="F135" s="457">
        <v>547</v>
      </c>
      <c r="G135" s="457">
        <v>800</v>
      </c>
      <c r="H135" s="457">
        <v>773</v>
      </c>
      <c r="I135" s="457">
        <v>851</v>
      </c>
      <c r="J135" s="457">
        <v>877</v>
      </c>
      <c r="K135" s="457">
        <v>733</v>
      </c>
      <c r="L135" s="457">
        <v>814</v>
      </c>
      <c r="M135" s="457">
        <v>949</v>
      </c>
      <c r="N135" s="457">
        <v>1038</v>
      </c>
      <c r="O135" s="457">
        <v>1329</v>
      </c>
      <c r="P135" s="457">
        <v>1399</v>
      </c>
      <c r="Q135" s="457">
        <v>1389</v>
      </c>
      <c r="R135" s="457">
        <v>1428</v>
      </c>
      <c r="S135" s="457">
        <v>1551</v>
      </c>
      <c r="T135" s="457">
        <v>1938</v>
      </c>
      <c r="U135" s="457">
        <v>1459</v>
      </c>
      <c r="V135" s="457">
        <v>1178</v>
      </c>
      <c r="W135" s="457">
        <v>1002</v>
      </c>
      <c r="X135" s="457">
        <v>627</v>
      </c>
      <c r="Y135" s="457">
        <v>230</v>
      </c>
      <c r="Z135" s="457">
        <v>42</v>
      </c>
    </row>
    <row r="136" spans="1:26">
      <c r="A136" s="8" t="s">
        <v>92</v>
      </c>
      <c r="B136" s="9" t="s">
        <v>34</v>
      </c>
      <c r="C136" s="9" t="s">
        <v>1115</v>
      </c>
      <c r="D136" s="10" t="s">
        <v>30</v>
      </c>
      <c r="E136" s="457">
        <v>20136</v>
      </c>
      <c r="F136" s="457">
        <v>545</v>
      </c>
      <c r="G136" s="457">
        <v>759</v>
      </c>
      <c r="H136" s="457">
        <v>821</v>
      </c>
      <c r="I136" s="457">
        <v>759</v>
      </c>
      <c r="J136" s="457">
        <v>713</v>
      </c>
      <c r="K136" s="457">
        <v>617</v>
      </c>
      <c r="L136" s="457">
        <v>815</v>
      </c>
      <c r="M136" s="457">
        <v>981</v>
      </c>
      <c r="N136" s="457">
        <v>1054</v>
      </c>
      <c r="O136" s="457">
        <v>1218</v>
      </c>
      <c r="P136" s="457">
        <v>1256</v>
      </c>
      <c r="Q136" s="457">
        <v>1288</v>
      </c>
      <c r="R136" s="457">
        <v>1431</v>
      </c>
      <c r="S136" s="457">
        <v>1497</v>
      </c>
      <c r="T136" s="457">
        <v>1824</v>
      </c>
      <c r="U136" s="457">
        <v>1313</v>
      </c>
      <c r="V136" s="457">
        <v>1199</v>
      </c>
      <c r="W136" s="457">
        <v>1070</v>
      </c>
      <c r="X136" s="457">
        <v>685</v>
      </c>
      <c r="Y136" s="457">
        <v>252</v>
      </c>
      <c r="Z136" s="457">
        <v>39</v>
      </c>
    </row>
    <row r="137" spans="1:26">
      <c r="A137" s="8" t="s">
        <v>94</v>
      </c>
      <c r="B137" s="9" t="s">
        <v>34</v>
      </c>
      <c r="C137" s="9" t="s">
        <v>95</v>
      </c>
      <c r="D137" s="10" t="s">
        <v>30</v>
      </c>
      <c r="E137" s="457">
        <v>11306</v>
      </c>
      <c r="F137" s="457">
        <v>312</v>
      </c>
      <c r="G137" s="457">
        <v>394</v>
      </c>
      <c r="H137" s="457">
        <v>419</v>
      </c>
      <c r="I137" s="457">
        <v>466</v>
      </c>
      <c r="J137" s="457">
        <v>366</v>
      </c>
      <c r="K137" s="457">
        <v>311</v>
      </c>
      <c r="L137" s="457">
        <v>377</v>
      </c>
      <c r="M137" s="457">
        <v>494</v>
      </c>
      <c r="N137" s="457">
        <v>537</v>
      </c>
      <c r="O137" s="457">
        <v>651</v>
      </c>
      <c r="P137" s="457">
        <v>647</v>
      </c>
      <c r="Q137" s="457">
        <v>635</v>
      </c>
      <c r="R137" s="457">
        <v>820</v>
      </c>
      <c r="S137" s="457">
        <v>908</v>
      </c>
      <c r="T137" s="457">
        <v>1026</v>
      </c>
      <c r="U137" s="457">
        <v>831</v>
      </c>
      <c r="V137" s="457">
        <v>678</v>
      </c>
      <c r="W137" s="457">
        <v>712</v>
      </c>
      <c r="X137" s="457">
        <v>509</v>
      </c>
      <c r="Y137" s="457">
        <v>183</v>
      </c>
      <c r="Z137" s="457">
        <v>30</v>
      </c>
    </row>
    <row r="138" spans="1:26">
      <c r="A138" s="8" t="s">
        <v>96</v>
      </c>
      <c r="B138" s="9" t="s">
        <v>34</v>
      </c>
      <c r="C138" s="9" t="s">
        <v>97</v>
      </c>
      <c r="D138" s="10" t="s">
        <v>30</v>
      </c>
      <c r="E138" s="457">
        <v>31498</v>
      </c>
      <c r="F138" s="457">
        <v>989</v>
      </c>
      <c r="G138" s="457">
        <v>1190</v>
      </c>
      <c r="H138" s="457">
        <v>1312</v>
      </c>
      <c r="I138" s="457">
        <v>1339</v>
      </c>
      <c r="J138" s="457">
        <v>1268</v>
      </c>
      <c r="K138" s="457">
        <v>1045</v>
      </c>
      <c r="L138" s="457">
        <v>1195</v>
      </c>
      <c r="M138" s="457">
        <v>1436</v>
      </c>
      <c r="N138" s="457">
        <v>1646</v>
      </c>
      <c r="O138" s="457">
        <v>1948</v>
      </c>
      <c r="P138" s="457">
        <v>1911</v>
      </c>
      <c r="Q138" s="457">
        <v>1899</v>
      </c>
      <c r="R138" s="457">
        <v>2085</v>
      </c>
      <c r="S138" s="457">
        <v>2233</v>
      </c>
      <c r="T138" s="457">
        <v>2839</v>
      </c>
      <c r="U138" s="457">
        <v>2101</v>
      </c>
      <c r="V138" s="457">
        <v>1824</v>
      </c>
      <c r="W138" s="457">
        <v>1660</v>
      </c>
      <c r="X138" s="457">
        <v>1058</v>
      </c>
      <c r="Y138" s="457">
        <v>429</v>
      </c>
      <c r="Z138" s="457">
        <v>91</v>
      </c>
    </row>
    <row r="139" spans="1:26">
      <c r="A139" s="8" t="s">
        <v>98</v>
      </c>
      <c r="B139" s="9" t="s">
        <v>34</v>
      </c>
      <c r="C139" s="9" t="s">
        <v>99</v>
      </c>
      <c r="D139" s="10" t="s">
        <v>30</v>
      </c>
      <c r="E139" s="457">
        <v>23018</v>
      </c>
      <c r="F139" s="457">
        <v>603</v>
      </c>
      <c r="G139" s="457">
        <v>890</v>
      </c>
      <c r="H139" s="457">
        <v>945</v>
      </c>
      <c r="I139" s="457">
        <v>1002</v>
      </c>
      <c r="J139" s="457">
        <v>835</v>
      </c>
      <c r="K139" s="457">
        <v>648</v>
      </c>
      <c r="L139" s="457">
        <v>835</v>
      </c>
      <c r="M139" s="457">
        <v>1125</v>
      </c>
      <c r="N139" s="457">
        <v>1205</v>
      </c>
      <c r="O139" s="457">
        <v>1419</v>
      </c>
      <c r="P139" s="457">
        <v>1507</v>
      </c>
      <c r="Q139" s="457">
        <v>1422</v>
      </c>
      <c r="R139" s="457">
        <v>1549</v>
      </c>
      <c r="S139" s="457">
        <v>1658</v>
      </c>
      <c r="T139" s="457">
        <v>2133</v>
      </c>
      <c r="U139" s="457">
        <v>1649</v>
      </c>
      <c r="V139" s="457">
        <v>1298</v>
      </c>
      <c r="W139" s="457">
        <v>1177</v>
      </c>
      <c r="X139" s="457">
        <v>771</v>
      </c>
      <c r="Y139" s="457">
        <v>293</v>
      </c>
      <c r="Z139" s="457">
        <v>54</v>
      </c>
    </row>
    <row r="140" spans="1:26">
      <c r="A140" s="8" t="s">
        <v>100</v>
      </c>
      <c r="B140" s="9" t="s">
        <v>34</v>
      </c>
      <c r="C140" s="9" t="s">
        <v>101</v>
      </c>
      <c r="D140" s="10" t="s">
        <v>30</v>
      </c>
      <c r="E140" s="457">
        <v>14645</v>
      </c>
      <c r="F140" s="457">
        <v>441</v>
      </c>
      <c r="G140" s="457">
        <v>564</v>
      </c>
      <c r="H140" s="457">
        <v>571</v>
      </c>
      <c r="I140" s="457">
        <v>600</v>
      </c>
      <c r="J140" s="457">
        <v>551</v>
      </c>
      <c r="K140" s="457">
        <v>451</v>
      </c>
      <c r="L140" s="457">
        <v>515</v>
      </c>
      <c r="M140" s="457">
        <v>692</v>
      </c>
      <c r="N140" s="457">
        <v>737</v>
      </c>
      <c r="O140" s="457">
        <v>881</v>
      </c>
      <c r="P140" s="457">
        <v>900</v>
      </c>
      <c r="Q140" s="457">
        <v>889</v>
      </c>
      <c r="R140" s="457">
        <v>982</v>
      </c>
      <c r="S140" s="457">
        <v>1119</v>
      </c>
      <c r="T140" s="457">
        <v>1278</v>
      </c>
      <c r="U140" s="457">
        <v>978</v>
      </c>
      <c r="V140" s="457">
        <v>867</v>
      </c>
      <c r="W140" s="457">
        <v>804</v>
      </c>
      <c r="X140" s="457">
        <v>554</v>
      </c>
      <c r="Y140" s="457">
        <v>232</v>
      </c>
      <c r="Z140" s="457">
        <v>39</v>
      </c>
    </row>
    <row r="141" spans="1:26">
      <c r="A141" s="8" t="s">
        <v>102</v>
      </c>
      <c r="B141" s="9" t="s">
        <v>34</v>
      </c>
      <c r="C141" s="9" t="s">
        <v>103</v>
      </c>
      <c r="D141" s="10" t="s">
        <v>30</v>
      </c>
      <c r="E141" s="457">
        <v>21886</v>
      </c>
      <c r="F141" s="457">
        <v>587</v>
      </c>
      <c r="G141" s="457">
        <v>820</v>
      </c>
      <c r="H141" s="457">
        <v>853</v>
      </c>
      <c r="I141" s="457">
        <v>815</v>
      </c>
      <c r="J141" s="457">
        <v>831</v>
      </c>
      <c r="K141" s="457">
        <v>669</v>
      </c>
      <c r="L141" s="457">
        <v>759</v>
      </c>
      <c r="M141" s="457">
        <v>1018</v>
      </c>
      <c r="N141" s="457">
        <v>1186</v>
      </c>
      <c r="O141" s="457">
        <v>1354</v>
      </c>
      <c r="P141" s="457">
        <v>1345</v>
      </c>
      <c r="Q141" s="457">
        <v>1281</v>
      </c>
      <c r="R141" s="457">
        <v>1395</v>
      </c>
      <c r="S141" s="457">
        <v>1551</v>
      </c>
      <c r="T141" s="457">
        <v>2056</v>
      </c>
      <c r="U141" s="457">
        <v>1498</v>
      </c>
      <c r="V141" s="457">
        <v>1372</v>
      </c>
      <c r="W141" s="457">
        <v>1236</v>
      </c>
      <c r="X141" s="457">
        <v>883</v>
      </c>
      <c r="Y141" s="457">
        <v>323</v>
      </c>
      <c r="Z141" s="457">
        <v>54</v>
      </c>
    </row>
    <row r="142" spans="1:26">
      <c r="A142" s="8" t="s">
        <v>104</v>
      </c>
      <c r="B142" s="9" t="s">
        <v>34</v>
      </c>
      <c r="C142" s="9" t="s">
        <v>105</v>
      </c>
      <c r="D142" s="10" t="s">
        <v>30</v>
      </c>
      <c r="E142" s="457">
        <v>18117</v>
      </c>
      <c r="F142" s="457">
        <v>471</v>
      </c>
      <c r="G142" s="457">
        <v>565</v>
      </c>
      <c r="H142" s="457">
        <v>743</v>
      </c>
      <c r="I142" s="457">
        <v>794</v>
      </c>
      <c r="J142" s="457">
        <v>691</v>
      </c>
      <c r="K142" s="457">
        <v>489</v>
      </c>
      <c r="L142" s="457">
        <v>630</v>
      </c>
      <c r="M142" s="457">
        <v>771</v>
      </c>
      <c r="N142" s="457">
        <v>939</v>
      </c>
      <c r="O142" s="457">
        <v>1107</v>
      </c>
      <c r="P142" s="457">
        <v>1144</v>
      </c>
      <c r="Q142" s="457">
        <v>1074</v>
      </c>
      <c r="R142" s="457">
        <v>1343</v>
      </c>
      <c r="S142" s="457">
        <v>1435</v>
      </c>
      <c r="T142" s="457">
        <v>1806</v>
      </c>
      <c r="U142" s="457">
        <v>1206</v>
      </c>
      <c r="V142" s="457">
        <v>1119</v>
      </c>
      <c r="W142" s="457">
        <v>954</v>
      </c>
      <c r="X142" s="457">
        <v>560</v>
      </c>
      <c r="Y142" s="457">
        <v>235</v>
      </c>
      <c r="Z142" s="457">
        <v>41</v>
      </c>
    </row>
    <row r="143" spans="1:26">
      <c r="A143" s="8" t="s">
        <v>106</v>
      </c>
      <c r="B143" s="9" t="s">
        <v>34</v>
      </c>
      <c r="C143" s="9" t="s">
        <v>107</v>
      </c>
      <c r="D143" s="10" t="s">
        <v>30</v>
      </c>
      <c r="E143" s="457">
        <v>19327</v>
      </c>
      <c r="F143" s="457">
        <v>748</v>
      </c>
      <c r="G143" s="457">
        <v>811</v>
      </c>
      <c r="H143" s="457">
        <v>883</v>
      </c>
      <c r="I143" s="457">
        <v>887</v>
      </c>
      <c r="J143" s="457">
        <v>915</v>
      </c>
      <c r="K143" s="457">
        <v>814</v>
      </c>
      <c r="L143" s="457">
        <v>879</v>
      </c>
      <c r="M143" s="457">
        <v>1098</v>
      </c>
      <c r="N143" s="457">
        <v>1117</v>
      </c>
      <c r="O143" s="457">
        <v>1411</v>
      </c>
      <c r="P143" s="457">
        <v>1369</v>
      </c>
      <c r="Q143" s="457">
        <v>1242</v>
      </c>
      <c r="R143" s="457">
        <v>1174</v>
      </c>
      <c r="S143" s="457">
        <v>1189</v>
      </c>
      <c r="T143" s="457">
        <v>1427</v>
      </c>
      <c r="U143" s="457">
        <v>1042</v>
      </c>
      <c r="V143" s="457">
        <v>844</v>
      </c>
      <c r="W143" s="457">
        <v>801</v>
      </c>
      <c r="X143" s="457">
        <v>475</v>
      </c>
      <c r="Y143" s="457">
        <v>171</v>
      </c>
      <c r="Z143" s="457">
        <v>30</v>
      </c>
    </row>
    <row r="144" spans="1:26">
      <c r="A144" s="8" t="s">
        <v>108</v>
      </c>
      <c r="B144" s="9" t="s">
        <v>34</v>
      </c>
      <c r="C144" s="9" t="s">
        <v>109</v>
      </c>
      <c r="D144" s="10" t="s">
        <v>30</v>
      </c>
      <c r="E144" s="457">
        <v>37795</v>
      </c>
      <c r="F144" s="457">
        <v>1124</v>
      </c>
      <c r="G144" s="457">
        <v>1489</v>
      </c>
      <c r="H144" s="457">
        <v>1657</v>
      </c>
      <c r="I144" s="457">
        <v>1730</v>
      </c>
      <c r="J144" s="457">
        <v>1631</v>
      </c>
      <c r="K144" s="457">
        <v>1338</v>
      </c>
      <c r="L144" s="457">
        <v>1490</v>
      </c>
      <c r="M144" s="457">
        <v>1937</v>
      </c>
      <c r="N144" s="457">
        <v>2177</v>
      </c>
      <c r="O144" s="457">
        <v>2676</v>
      </c>
      <c r="P144" s="457">
        <v>2695</v>
      </c>
      <c r="Q144" s="457">
        <v>2299</v>
      </c>
      <c r="R144" s="457">
        <v>2340</v>
      </c>
      <c r="S144" s="457">
        <v>2521</v>
      </c>
      <c r="T144" s="457">
        <v>3329</v>
      </c>
      <c r="U144" s="457">
        <v>2723</v>
      </c>
      <c r="V144" s="457">
        <v>2000</v>
      </c>
      <c r="W144" s="457">
        <v>1492</v>
      </c>
      <c r="X144" s="457">
        <v>837</v>
      </c>
      <c r="Y144" s="457">
        <v>271</v>
      </c>
      <c r="Z144" s="457">
        <v>39</v>
      </c>
    </row>
    <row r="145" spans="1:26">
      <c r="A145" s="8" t="s">
        <v>110</v>
      </c>
      <c r="B145" s="9" t="s">
        <v>34</v>
      </c>
      <c r="C145" s="9" t="s">
        <v>368</v>
      </c>
      <c r="D145" s="10" t="s">
        <v>30</v>
      </c>
      <c r="E145" s="457">
        <v>15329</v>
      </c>
      <c r="F145" s="457">
        <v>290</v>
      </c>
      <c r="G145" s="457">
        <v>602</v>
      </c>
      <c r="H145" s="457">
        <v>755</v>
      </c>
      <c r="I145" s="457">
        <v>864</v>
      </c>
      <c r="J145" s="457">
        <v>645</v>
      </c>
      <c r="K145" s="457">
        <v>426</v>
      </c>
      <c r="L145" s="457">
        <v>463</v>
      </c>
      <c r="M145" s="457">
        <v>670</v>
      </c>
      <c r="N145" s="457">
        <v>881</v>
      </c>
      <c r="O145" s="457">
        <v>1191</v>
      </c>
      <c r="P145" s="457">
        <v>1252</v>
      </c>
      <c r="Q145" s="457">
        <v>1035</v>
      </c>
      <c r="R145" s="457">
        <v>1067</v>
      </c>
      <c r="S145" s="457">
        <v>1160</v>
      </c>
      <c r="T145" s="457">
        <v>1369</v>
      </c>
      <c r="U145" s="457">
        <v>1012</v>
      </c>
      <c r="V145" s="457">
        <v>732</v>
      </c>
      <c r="W145" s="457">
        <v>446</v>
      </c>
      <c r="X145" s="457">
        <v>328</v>
      </c>
      <c r="Y145" s="457">
        <v>119</v>
      </c>
      <c r="Z145" s="457">
        <v>22</v>
      </c>
    </row>
    <row r="146" spans="1:26">
      <c r="A146" s="8" t="s">
        <v>112</v>
      </c>
      <c r="B146" s="9" t="s">
        <v>34</v>
      </c>
      <c r="C146" s="9" t="s">
        <v>369</v>
      </c>
      <c r="D146" s="10" t="s">
        <v>30</v>
      </c>
      <c r="E146" s="457">
        <v>9831</v>
      </c>
      <c r="F146" s="457">
        <v>198</v>
      </c>
      <c r="G146" s="457">
        <v>301</v>
      </c>
      <c r="H146" s="457">
        <v>392</v>
      </c>
      <c r="I146" s="457">
        <v>428</v>
      </c>
      <c r="J146" s="457">
        <v>369</v>
      </c>
      <c r="K146" s="457">
        <v>292</v>
      </c>
      <c r="L146" s="457">
        <v>278</v>
      </c>
      <c r="M146" s="457">
        <v>405</v>
      </c>
      <c r="N146" s="457">
        <v>446</v>
      </c>
      <c r="O146" s="457">
        <v>602</v>
      </c>
      <c r="P146" s="457">
        <v>648</v>
      </c>
      <c r="Q146" s="457">
        <v>645</v>
      </c>
      <c r="R146" s="457">
        <v>728</v>
      </c>
      <c r="S146" s="457">
        <v>719</v>
      </c>
      <c r="T146" s="457">
        <v>904</v>
      </c>
      <c r="U146" s="457">
        <v>729</v>
      </c>
      <c r="V146" s="457">
        <v>702</v>
      </c>
      <c r="W146" s="457">
        <v>508</v>
      </c>
      <c r="X146" s="457">
        <v>350</v>
      </c>
      <c r="Y146" s="457">
        <v>154</v>
      </c>
      <c r="Z146" s="457">
        <v>33</v>
      </c>
    </row>
    <row r="147" spans="1:26">
      <c r="A147" s="8" t="s">
        <v>114</v>
      </c>
      <c r="B147" s="9" t="s">
        <v>34</v>
      </c>
      <c r="C147" s="9" t="s">
        <v>370</v>
      </c>
      <c r="D147" s="10" t="s">
        <v>30</v>
      </c>
      <c r="E147" s="457">
        <v>15358</v>
      </c>
      <c r="F147" s="457">
        <v>491</v>
      </c>
      <c r="G147" s="457">
        <v>638</v>
      </c>
      <c r="H147" s="457">
        <v>678</v>
      </c>
      <c r="I147" s="457">
        <v>656</v>
      </c>
      <c r="J147" s="457">
        <v>614</v>
      </c>
      <c r="K147" s="457">
        <v>488</v>
      </c>
      <c r="L147" s="457">
        <v>632</v>
      </c>
      <c r="M147" s="457">
        <v>806</v>
      </c>
      <c r="N147" s="457">
        <v>906</v>
      </c>
      <c r="O147" s="457">
        <v>1103</v>
      </c>
      <c r="P147" s="457">
        <v>1111</v>
      </c>
      <c r="Q147" s="457">
        <v>881</v>
      </c>
      <c r="R147" s="457">
        <v>939</v>
      </c>
      <c r="S147" s="457">
        <v>1002</v>
      </c>
      <c r="T147" s="457">
        <v>1508</v>
      </c>
      <c r="U147" s="457">
        <v>1150</v>
      </c>
      <c r="V147" s="457">
        <v>837</v>
      </c>
      <c r="W147" s="457">
        <v>537</v>
      </c>
      <c r="X147" s="457">
        <v>282</v>
      </c>
      <c r="Y147" s="457">
        <v>88</v>
      </c>
      <c r="Z147" s="457">
        <v>11</v>
      </c>
    </row>
    <row r="148" spans="1:26">
      <c r="A148" s="8" t="s">
        <v>116</v>
      </c>
      <c r="B148" s="9" t="s">
        <v>34</v>
      </c>
      <c r="C148" s="9" t="s">
        <v>371</v>
      </c>
      <c r="D148" s="10" t="s">
        <v>30</v>
      </c>
      <c r="E148" s="457">
        <v>17578</v>
      </c>
      <c r="F148" s="457">
        <v>695</v>
      </c>
      <c r="G148" s="457">
        <v>847</v>
      </c>
      <c r="H148" s="457">
        <v>841</v>
      </c>
      <c r="I148" s="457">
        <v>769</v>
      </c>
      <c r="J148" s="457">
        <v>818</v>
      </c>
      <c r="K148" s="457">
        <v>803</v>
      </c>
      <c r="L148" s="457">
        <v>854</v>
      </c>
      <c r="M148" s="457">
        <v>1012</v>
      </c>
      <c r="N148" s="457">
        <v>1097</v>
      </c>
      <c r="O148" s="457">
        <v>1348</v>
      </c>
      <c r="P148" s="457">
        <v>1259</v>
      </c>
      <c r="Q148" s="457">
        <v>978</v>
      </c>
      <c r="R148" s="457">
        <v>938</v>
      </c>
      <c r="S148" s="457">
        <v>1020</v>
      </c>
      <c r="T148" s="457">
        <v>1395</v>
      </c>
      <c r="U148" s="457">
        <v>1150</v>
      </c>
      <c r="V148" s="457">
        <v>828</v>
      </c>
      <c r="W148" s="457">
        <v>554</v>
      </c>
      <c r="X148" s="457">
        <v>293</v>
      </c>
      <c r="Y148" s="457">
        <v>68</v>
      </c>
      <c r="Z148" s="457">
        <v>11</v>
      </c>
    </row>
    <row r="149" spans="1:26">
      <c r="A149" s="8" t="s">
        <v>118</v>
      </c>
      <c r="B149" s="9" t="s">
        <v>34</v>
      </c>
      <c r="C149" s="9" t="s">
        <v>372</v>
      </c>
      <c r="D149" s="10" t="s">
        <v>30</v>
      </c>
      <c r="E149" s="457">
        <v>5651</v>
      </c>
      <c r="F149" s="457">
        <v>114</v>
      </c>
      <c r="G149" s="457">
        <v>182</v>
      </c>
      <c r="H149" s="457">
        <v>228</v>
      </c>
      <c r="I149" s="457">
        <v>197</v>
      </c>
      <c r="J149" s="457">
        <v>208</v>
      </c>
      <c r="K149" s="457">
        <v>154</v>
      </c>
      <c r="L149" s="457">
        <v>187</v>
      </c>
      <c r="M149" s="457">
        <v>254</v>
      </c>
      <c r="N149" s="457">
        <v>267</v>
      </c>
      <c r="O149" s="457">
        <v>326</v>
      </c>
      <c r="P149" s="457">
        <v>362</v>
      </c>
      <c r="Q149" s="457">
        <v>386</v>
      </c>
      <c r="R149" s="457">
        <v>430</v>
      </c>
      <c r="S149" s="457">
        <v>473</v>
      </c>
      <c r="T149" s="457">
        <v>580</v>
      </c>
      <c r="U149" s="457">
        <v>402</v>
      </c>
      <c r="V149" s="457">
        <v>369</v>
      </c>
      <c r="W149" s="457">
        <v>275</v>
      </c>
      <c r="X149" s="457">
        <v>172</v>
      </c>
      <c r="Y149" s="457">
        <v>71</v>
      </c>
      <c r="Z149" s="457">
        <v>14</v>
      </c>
    </row>
    <row r="150" spans="1:26">
      <c r="A150" s="8" t="s">
        <v>120</v>
      </c>
      <c r="B150" s="9" t="s">
        <v>34</v>
      </c>
      <c r="C150" s="9" t="s">
        <v>373</v>
      </c>
      <c r="D150" s="10" t="s">
        <v>30</v>
      </c>
      <c r="E150" s="457">
        <v>9457</v>
      </c>
      <c r="F150" s="457">
        <v>282</v>
      </c>
      <c r="G150" s="457">
        <v>401</v>
      </c>
      <c r="H150" s="457">
        <v>462</v>
      </c>
      <c r="I150" s="457">
        <v>487</v>
      </c>
      <c r="J150" s="457">
        <v>432</v>
      </c>
      <c r="K150" s="457">
        <v>375</v>
      </c>
      <c r="L150" s="457">
        <v>385</v>
      </c>
      <c r="M150" s="457">
        <v>512</v>
      </c>
      <c r="N150" s="457">
        <v>566</v>
      </c>
      <c r="O150" s="457">
        <v>665</v>
      </c>
      <c r="P150" s="457">
        <v>630</v>
      </c>
      <c r="Q150" s="457">
        <v>550</v>
      </c>
      <c r="R150" s="457">
        <v>562</v>
      </c>
      <c r="S150" s="457">
        <v>594</v>
      </c>
      <c r="T150" s="457">
        <v>785</v>
      </c>
      <c r="U150" s="457">
        <v>623</v>
      </c>
      <c r="V150" s="457">
        <v>467</v>
      </c>
      <c r="W150" s="457">
        <v>376</v>
      </c>
      <c r="X150" s="457">
        <v>215</v>
      </c>
      <c r="Y150" s="457">
        <v>75</v>
      </c>
      <c r="Z150" s="457">
        <v>13</v>
      </c>
    </row>
    <row r="151" spans="1:26">
      <c r="A151" s="8" t="s">
        <v>122</v>
      </c>
      <c r="B151" s="9" t="s">
        <v>34</v>
      </c>
      <c r="C151" s="9" t="s">
        <v>1116</v>
      </c>
      <c r="D151" s="10" t="s">
        <v>30</v>
      </c>
      <c r="E151" s="457">
        <v>5551</v>
      </c>
      <c r="F151" s="457">
        <v>151</v>
      </c>
      <c r="G151" s="457">
        <v>165</v>
      </c>
      <c r="H151" s="457">
        <v>201</v>
      </c>
      <c r="I151" s="457">
        <v>285</v>
      </c>
      <c r="J151" s="457">
        <v>201</v>
      </c>
      <c r="K151" s="457">
        <v>190</v>
      </c>
      <c r="L151" s="457">
        <v>173</v>
      </c>
      <c r="M151" s="457">
        <v>235</v>
      </c>
      <c r="N151" s="457">
        <v>264</v>
      </c>
      <c r="O151" s="457">
        <v>315</v>
      </c>
      <c r="P151" s="457">
        <v>335</v>
      </c>
      <c r="Q151" s="457">
        <v>377</v>
      </c>
      <c r="R151" s="457">
        <v>354</v>
      </c>
      <c r="S151" s="457">
        <v>444</v>
      </c>
      <c r="T151" s="457">
        <v>483</v>
      </c>
      <c r="U151" s="457">
        <v>390</v>
      </c>
      <c r="V151" s="457">
        <v>333</v>
      </c>
      <c r="W151" s="457">
        <v>337</v>
      </c>
      <c r="X151" s="457">
        <v>222</v>
      </c>
      <c r="Y151" s="457">
        <v>82</v>
      </c>
      <c r="Z151" s="457">
        <v>14</v>
      </c>
    </row>
    <row r="152" spans="1:26">
      <c r="A152" s="8" t="s">
        <v>124</v>
      </c>
      <c r="B152" s="9" t="s">
        <v>34</v>
      </c>
      <c r="C152" s="9" t="s">
        <v>374</v>
      </c>
      <c r="D152" s="10" t="s">
        <v>30</v>
      </c>
      <c r="E152" s="457">
        <v>17066</v>
      </c>
      <c r="F152" s="457">
        <v>584</v>
      </c>
      <c r="G152" s="457">
        <v>729</v>
      </c>
      <c r="H152" s="457">
        <v>878</v>
      </c>
      <c r="I152" s="457">
        <v>884</v>
      </c>
      <c r="J152" s="457">
        <v>910</v>
      </c>
      <c r="K152" s="457">
        <v>708</v>
      </c>
      <c r="L152" s="457">
        <v>769</v>
      </c>
      <c r="M152" s="457">
        <v>936</v>
      </c>
      <c r="N152" s="457">
        <v>1061</v>
      </c>
      <c r="O152" s="457">
        <v>1396</v>
      </c>
      <c r="P152" s="457">
        <v>1290</v>
      </c>
      <c r="Q152" s="457">
        <v>966</v>
      </c>
      <c r="R152" s="457">
        <v>859</v>
      </c>
      <c r="S152" s="457">
        <v>1004</v>
      </c>
      <c r="T152" s="457">
        <v>1405</v>
      </c>
      <c r="U152" s="457">
        <v>1079</v>
      </c>
      <c r="V152" s="457">
        <v>778</v>
      </c>
      <c r="W152" s="457">
        <v>493</v>
      </c>
      <c r="X152" s="457">
        <v>244</v>
      </c>
      <c r="Y152" s="457">
        <v>80</v>
      </c>
      <c r="Z152" s="457">
        <v>13</v>
      </c>
    </row>
    <row r="153" spans="1:26">
      <c r="A153" s="8" t="s">
        <v>126</v>
      </c>
      <c r="B153" s="9" t="s">
        <v>34</v>
      </c>
      <c r="C153" s="9" t="s">
        <v>375</v>
      </c>
      <c r="D153" s="10" t="s">
        <v>30</v>
      </c>
      <c r="E153" s="457">
        <v>7107</v>
      </c>
      <c r="F153" s="457">
        <v>109</v>
      </c>
      <c r="G153" s="457">
        <v>195</v>
      </c>
      <c r="H153" s="457">
        <v>221</v>
      </c>
      <c r="I153" s="457">
        <v>294</v>
      </c>
      <c r="J153" s="457">
        <v>254</v>
      </c>
      <c r="K153" s="457">
        <v>181</v>
      </c>
      <c r="L153" s="457">
        <v>212</v>
      </c>
      <c r="M153" s="457">
        <v>276</v>
      </c>
      <c r="N153" s="457">
        <v>313</v>
      </c>
      <c r="O153" s="457">
        <v>450</v>
      </c>
      <c r="P153" s="457">
        <v>453</v>
      </c>
      <c r="Q153" s="457">
        <v>450</v>
      </c>
      <c r="R153" s="457">
        <v>517</v>
      </c>
      <c r="S153" s="457">
        <v>611</v>
      </c>
      <c r="T153" s="457">
        <v>775</v>
      </c>
      <c r="U153" s="457">
        <v>590</v>
      </c>
      <c r="V153" s="457">
        <v>472</v>
      </c>
      <c r="W153" s="457">
        <v>406</v>
      </c>
      <c r="X153" s="457">
        <v>230</v>
      </c>
      <c r="Y153" s="457">
        <v>82</v>
      </c>
      <c r="Z153" s="457">
        <v>16</v>
      </c>
    </row>
    <row r="154" spans="1:26">
      <c r="A154" s="8" t="s">
        <v>128</v>
      </c>
      <c r="B154" s="9" t="s">
        <v>34</v>
      </c>
      <c r="C154" s="9" t="s">
        <v>376</v>
      </c>
      <c r="D154" s="10" t="s">
        <v>30</v>
      </c>
      <c r="E154" s="457">
        <v>7929</v>
      </c>
      <c r="F154" s="457">
        <v>157</v>
      </c>
      <c r="G154" s="457">
        <v>222</v>
      </c>
      <c r="H154" s="457">
        <v>253</v>
      </c>
      <c r="I154" s="457">
        <v>315</v>
      </c>
      <c r="J154" s="457">
        <v>212</v>
      </c>
      <c r="K154" s="457">
        <v>194</v>
      </c>
      <c r="L154" s="457">
        <v>222</v>
      </c>
      <c r="M154" s="457">
        <v>307</v>
      </c>
      <c r="N154" s="457">
        <v>362</v>
      </c>
      <c r="O154" s="457">
        <v>424</v>
      </c>
      <c r="P154" s="457">
        <v>417</v>
      </c>
      <c r="Q154" s="457">
        <v>478</v>
      </c>
      <c r="R154" s="457">
        <v>631</v>
      </c>
      <c r="S154" s="457">
        <v>710</v>
      </c>
      <c r="T154" s="457">
        <v>800</v>
      </c>
      <c r="U154" s="457">
        <v>538</v>
      </c>
      <c r="V154" s="457">
        <v>580</v>
      </c>
      <c r="W154" s="457">
        <v>546</v>
      </c>
      <c r="X154" s="457">
        <v>400</v>
      </c>
      <c r="Y154" s="457">
        <v>144</v>
      </c>
      <c r="Z154" s="457">
        <v>17</v>
      </c>
    </row>
    <row r="155" spans="1:26">
      <c r="A155" s="8" t="s">
        <v>130</v>
      </c>
      <c r="B155" s="9" t="s">
        <v>34</v>
      </c>
      <c r="C155" s="9" t="s">
        <v>377</v>
      </c>
      <c r="D155" s="10" t="s">
        <v>30</v>
      </c>
      <c r="E155" s="457">
        <v>8297</v>
      </c>
      <c r="F155" s="457">
        <v>186</v>
      </c>
      <c r="G155" s="457">
        <v>238</v>
      </c>
      <c r="H155" s="457">
        <v>305</v>
      </c>
      <c r="I155" s="457">
        <v>352</v>
      </c>
      <c r="J155" s="457">
        <v>256</v>
      </c>
      <c r="K155" s="457">
        <v>207</v>
      </c>
      <c r="L155" s="457">
        <v>230</v>
      </c>
      <c r="M155" s="457">
        <v>284</v>
      </c>
      <c r="N155" s="457">
        <v>348</v>
      </c>
      <c r="O155" s="457">
        <v>446</v>
      </c>
      <c r="P155" s="457">
        <v>490</v>
      </c>
      <c r="Q155" s="457">
        <v>516</v>
      </c>
      <c r="R155" s="457">
        <v>633</v>
      </c>
      <c r="S155" s="457">
        <v>670</v>
      </c>
      <c r="T155" s="457">
        <v>756</v>
      </c>
      <c r="U155" s="457">
        <v>636</v>
      </c>
      <c r="V155" s="457">
        <v>634</v>
      </c>
      <c r="W155" s="457">
        <v>600</v>
      </c>
      <c r="X155" s="457">
        <v>347</v>
      </c>
      <c r="Y155" s="457">
        <v>134</v>
      </c>
      <c r="Z155" s="457">
        <v>29</v>
      </c>
    </row>
    <row r="156" spans="1:26">
      <c r="A156" s="13" t="s">
        <v>132</v>
      </c>
      <c r="B156" s="14" t="s">
        <v>34</v>
      </c>
      <c r="C156" s="14" t="s">
        <v>378</v>
      </c>
      <c r="D156" s="16" t="s">
        <v>30</v>
      </c>
      <c r="E156" s="461">
        <v>6902</v>
      </c>
      <c r="F156" s="461">
        <v>148</v>
      </c>
      <c r="G156" s="461">
        <v>209</v>
      </c>
      <c r="H156" s="461">
        <v>243</v>
      </c>
      <c r="I156" s="461">
        <v>301</v>
      </c>
      <c r="J156" s="461">
        <v>209</v>
      </c>
      <c r="K156" s="461">
        <v>157</v>
      </c>
      <c r="L156" s="461">
        <v>181</v>
      </c>
      <c r="M156" s="461">
        <v>275</v>
      </c>
      <c r="N156" s="461">
        <v>328</v>
      </c>
      <c r="O156" s="461">
        <v>366</v>
      </c>
      <c r="P156" s="461">
        <v>372</v>
      </c>
      <c r="Q156" s="461">
        <v>429</v>
      </c>
      <c r="R156" s="461">
        <v>520</v>
      </c>
      <c r="S156" s="461">
        <v>606</v>
      </c>
      <c r="T156" s="461">
        <v>704</v>
      </c>
      <c r="U156" s="461">
        <v>474</v>
      </c>
      <c r="V156" s="461">
        <v>469</v>
      </c>
      <c r="W156" s="461">
        <v>436</v>
      </c>
      <c r="X156" s="461">
        <v>349</v>
      </c>
      <c r="Y156" s="461">
        <v>101</v>
      </c>
      <c r="Z156" s="461">
        <v>25</v>
      </c>
    </row>
    <row r="157" spans="1:26">
      <c r="A157" s="160" t="s">
        <v>1156</v>
      </c>
    </row>
  </sheetData>
  <phoneticPr fontId="1"/>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V297"/>
  <sheetViews>
    <sheetView workbookViewId="0">
      <pane xSplit="4" ySplit="2" topLeftCell="N3" activePane="bottomRight" state="frozen"/>
      <selection pane="topRight" activeCell="E1" sqref="E1"/>
      <selection pane="bottomLeft" activeCell="A3" sqref="A3"/>
      <selection pane="bottomRight" activeCell="N3" sqref="N3"/>
    </sheetView>
  </sheetViews>
  <sheetFormatPr defaultRowHeight="12.75"/>
  <cols>
    <col min="1" max="1" width="7.375" style="153" customWidth="1"/>
    <col min="2" max="2" width="9.125" style="153" customWidth="1"/>
    <col min="3" max="3" width="11.125" style="153" customWidth="1"/>
    <col min="4" max="4" width="4.625" style="153" customWidth="1"/>
    <col min="5" max="22" width="12.625" style="153" customWidth="1"/>
    <col min="23" max="24" width="15.625" style="153" customWidth="1"/>
    <col min="25" max="256" width="9" style="153"/>
    <col min="257" max="259" width="15.625" style="153" customWidth="1"/>
    <col min="260" max="260" width="4.625" style="153" customWidth="1"/>
    <col min="261" max="280" width="15.625" style="153" customWidth="1"/>
    <col min="281" max="512" width="9" style="153"/>
    <col min="513" max="515" width="15.625" style="153" customWidth="1"/>
    <col min="516" max="516" width="4.625" style="153" customWidth="1"/>
    <col min="517" max="536" width="15.625" style="153" customWidth="1"/>
    <col min="537" max="768" width="9" style="153"/>
    <col min="769" max="771" width="15.625" style="153" customWidth="1"/>
    <col min="772" max="772" width="4.625" style="153" customWidth="1"/>
    <col min="773" max="792" width="15.625" style="153" customWidth="1"/>
    <col min="793" max="1024" width="9" style="153"/>
    <col min="1025" max="1027" width="15.625" style="153" customWidth="1"/>
    <col min="1028" max="1028" width="4.625" style="153" customWidth="1"/>
    <col min="1029" max="1048" width="15.625" style="153" customWidth="1"/>
    <col min="1049" max="1280" width="9" style="153"/>
    <col min="1281" max="1283" width="15.625" style="153" customWidth="1"/>
    <col min="1284" max="1284" width="4.625" style="153" customWidth="1"/>
    <col min="1285" max="1304" width="15.625" style="153" customWidth="1"/>
    <col min="1305" max="1536" width="9" style="153"/>
    <col min="1537" max="1539" width="15.625" style="153" customWidth="1"/>
    <col min="1540" max="1540" width="4.625" style="153" customWidth="1"/>
    <col min="1541" max="1560" width="15.625" style="153" customWidth="1"/>
    <col min="1561" max="1792" width="9" style="153"/>
    <col min="1793" max="1795" width="15.625" style="153" customWidth="1"/>
    <col min="1796" max="1796" width="4.625" style="153" customWidth="1"/>
    <col min="1797" max="1816" width="15.625" style="153" customWidth="1"/>
    <col min="1817" max="2048" width="9" style="153"/>
    <col min="2049" max="2051" width="15.625" style="153" customWidth="1"/>
    <col min="2052" max="2052" width="4.625" style="153" customWidth="1"/>
    <col min="2053" max="2072" width="15.625" style="153" customWidth="1"/>
    <col min="2073" max="2304" width="9" style="153"/>
    <col min="2305" max="2307" width="15.625" style="153" customWidth="1"/>
    <col min="2308" max="2308" width="4.625" style="153" customWidth="1"/>
    <col min="2309" max="2328" width="15.625" style="153" customWidth="1"/>
    <col min="2329" max="2560" width="9" style="153"/>
    <col min="2561" max="2563" width="15.625" style="153" customWidth="1"/>
    <col min="2564" max="2564" width="4.625" style="153" customWidth="1"/>
    <col min="2565" max="2584" width="15.625" style="153" customWidth="1"/>
    <col min="2585" max="2816" width="9" style="153"/>
    <col min="2817" max="2819" width="15.625" style="153" customWidth="1"/>
    <col min="2820" max="2820" width="4.625" style="153" customWidth="1"/>
    <col min="2821" max="2840" width="15.625" style="153" customWidth="1"/>
    <col min="2841" max="3072" width="9" style="153"/>
    <col min="3073" max="3075" width="15.625" style="153" customWidth="1"/>
    <col min="3076" max="3076" width="4.625" style="153" customWidth="1"/>
    <col min="3077" max="3096" width="15.625" style="153" customWidth="1"/>
    <col min="3097" max="3328" width="9" style="153"/>
    <col min="3329" max="3331" width="15.625" style="153" customWidth="1"/>
    <col min="3332" max="3332" width="4.625" style="153" customWidth="1"/>
    <col min="3333" max="3352" width="15.625" style="153" customWidth="1"/>
    <col min="3353" max="3584" width="9" style="153"/>
    <col min="3585" max="3587" width="15.625" style="153" customWidth="1"/>
    <col min="3588" max="3588" width="4.625" style="153" customWidth="1"/>
    <col min="3589" max="3608" width="15.625" style="153" customWidth="1"/>
    <col min="3609" max="3840" width="9" style="153"/>
    <col min="3841" max="3843" width="15.625" style="153" customWidth="1"/>
    <col min="3844" max="3844" width="4.625" style="153" customWidth="1"/>
    <col min="3845" max="3864" width="15.625" style="153" customWidth="1"/>
    <col min="3865" max="4096" width="9" style="153"/>
    <col min="4097" max="4099" width="15.625" style="153" customWidth="1"/>
    <col min="4100" max="4100" width="4.625" style="153" customWidth="1"/>
    <col min="4101" max="4120" width="15.625" style="153" customWidth="1"/>
    <col min="4121" max="4352" width="9" style="153"/>
    <col min="4353" max="4355" width="15.625" style="153" customWidth="1"/>
    <col min="4356" max="4356" width="4.625" style="153" customWidth="1"/>
    <col min="4357" max="4376" width="15.625" style="153" customWidth="1"/>
    <col min="4377" max="4608" width="9" style="153"/>
    <col min="4609" max="4611" width="15.625" style="153" customWidth="1"/>
    <col min="4612" max="4612" width="4.625" style="153" customWidth="1"/>
    <col min="4613" max="4632" width="15.625" style="153" customWidth="1"/>
    <col min="4633" max="4864" width="9" style="153"/>
    <col min="4865" max="4867" width="15.625" style="153" customWidth="1"/>
    <col min="4868" max="4868" width="4.625" style="153" customWidth="1"/>
    <col min="4869" max="4888" width="15.625" style="153" customWidth="1"/>
    <col min="4889" max="5120" width="9" style="153"/>
    <col min="5121" max="5123" width="15.625" style="153" customWidth="1"/>
    <col min="5124" max="5124" width="4.625" style="153" customWidth="1"/>
    <col min="5125" max="5144" width="15.625" style="153" customWidth="1"/>
    <col min="5145" max="5376" width="9" style="153"/>
    <col min="5377" max="5379" width="15.625" style="153" customWidth="1"/>
    <col min="5380" max="5380" width="4.625" style="153" customWidth="1"/>
    <col min="5381" max="5400" width="15.625" style="153" customWidth="1"/>
    <col min="5401" max="5632" width="9" style="153"/>
    <col min="5633" max="5635" width="15.625" style="153" customWidth="1"/>
    <col min="5636" max="5636" width="4.625" style="153" customWidth="1"/>
    <col min="5637" max="5656" width="15.625" style="153" customWidth="1"/>
    <col min="5657" max="5888" width="9" style="153"/>
    <col min="5889" max="5891" width="15.625" style="153" customWidth="1"/>
    <col min="5892" max="5892" width="4.625" style="153" customWidth="1"/>
    <col min="5893" max="5912" width="15.625" style="153" customWidth="1"/>
    <col min="5913" max="6144" width="9" style="153"/>
    <col min="6145" max="6147" width="15.625" style="153" customWidth="1"/>
    <col min="6148" max="6148" width="4.625" style="153" customWidth="1"/>
    <col min="6149" max="6168" width="15.625" style="153" customWidth="1"/>
    <col min="6169" max="6400" width="9" style="153"/>
    <col min="6401" max="6403" width="15.625" style="153" customWidth="1"/>
    <col min="6404" max="6404" width="4.625" style="153" customWidth="1"/>
    <col min="6405" max="6424" width="15.625" style="153" customWidth="1"/>
    <col min="6425" max="6656" width="9" style="153"/>
    <col min="6657" max="6659" width="15.625" style="153" customWidth="1"/>
    <col min="6660" max="6660" width="4.625" style="153" customWidth="1"/>
    <col min="6661" max="6680" width="15.625" style="153" customWidth="1"/>
    <col min="6681" max="6912" width="9" style="153"/>
    <col min="6913" max="6915" width="15.625" style="153" customWidth="1"/>
    <col min="6916" max="6916" width="4.625" style="153" customWidth="1"/>
    <col min="6917" max="6936" width="15.625" style="153" customWidth="1"/>
    <col min="6937" max="7168" width="9" style="153"/>
    <col min="7169" max="7171" width="15.625" style="153" customWidth="1"/>
    <col min="7172" max="7172" width="4.625" style="153" customWidth="1"/>
    <col min="7173" max="7192" width="15.625" style="153" customWidth="1"/>
    <col min="7193" max="7424" width="9" style="153"/>
    <col min="7425" max="7427" width="15.625" style="153" customWidth="1"/>
    <col min="7428" max="7428" width="4.625" style="153" customWidth="1"/>
    <col min="7429" max="7448" width="15.625" style="153" customWidth="1"/>
    <col min="7449" max="7680" width="9" style="153"/>
    <col min="7681" max="7683" width="15.625" style="153" customWidth="1"/>
    <col min="7684" max="7684" width="4.625" style="153" customWidth="1"/>
    <col min="7685" max="7704" width="15.625" style="153" customWidth="1"/>
    <col min="7705" max="7936" width="9" style="153"/>
    <col min="7937" max="7939" width="15.625" style="153" customWidth="1"/>
    <col min="7940" max="7940" width="4.625" style="153" customWidth="1"/>
    <col min="7941" max="7960" width="15.625" style="153" customWidth="1"/>
    <col min="7961" max="8192" width="9" style="153"/>
    <col min="8193" max="8195" width="15.625" style="153" customWidth="1"/>
    <col min="8196" max="8196" width="4.625" style="153" customWidth="1"/>
    <col min="8197" max="8216" width="15.625" style="153" customWidth="1"/>
    <col min="8217" max="8448" width="9" style="153"/>
    <col min="8449" max="8451" width="15.625" style="153" customWidth="1"/>
    <col min="8452" max="8452" width="4.625" style="153" customWidth="1"/>
    <col min="8453" max="8472" width="15.625" style="153" customWidth="1"/>
    <col min="8473" max="8704" width="9" style="153"/>
    <col min="8705" max="8707" width="15.625" style="153" customWidth="1"/>
    <col min="8708" max="8708" width="4.625" style="153" customWidth="1"/>
    <col min="8709" max="8728" width="15.625" style="153" customWidth="1"/>
    <col min="8729" max="8960" width="9" style="153"/>
    <col min="8961" max="8963" width="15.625" style="153" customWidth="1"/>
    <col min="8964" max="8964" width="4.625" style="153" customWidth="1"/>
    <col min="8965" max="8984" width="15.625" style="153" customWidth="1"/>
    <col min="8985" max="9216" width="9" style="153"/>
    <col min="9217" max="9219" width="15.625" style="153" customWidth="1"/>
    <col min="9220" max="9220" width="4.625" style="153" customWidth="1"/>
    <col min="9221" max="9240" width="15.625" style="153" customWidth="1"/>
    <col min="9241" max="9472" width="9" style="153"/>
    <col min="9473" max="9475" width="15.625" style="153" customWidth="1"/>
    <col min="9476" max="9476" width="4.625" style="153" customWidth="1"/>
    <col min="9477" max="9496" width="15.625" style="153" customWidth="1"/>
    <col min="9497" max="9728" width="9" style="153"/>
    <col min="9729" max="9731" width="15.625" style="153" customWidth="1"/>
    <col min="9732" max="9732" width="4.625" style="153" customWidth="1"/>
    <col min="9733" max="9752" width="15.625" style="153" customWidth="1"/>
    <col min="9753" max="9984" width="9" style="153"/>
    <col min="9985" max="9987" width="15.625" style="153" customWidth="1"/>
    <col min="9988" max="9988" width="4.625" style="153" customWidth="1"/>
    <col min="9989" max="10008" width="15.625" style="153" customWidth="1"/>
    <col min="10009" max="10240" width="9" style="153"/>
    <col min="10241" max="10243" width="15.625" style="153" customWidth="1"/>
    <col min="10244" max="10244" width="4.625" style="153" customWidth="1"/>
    <col min="10245" max="10264" width="15.625" style="153" customWidth="1"/>
    <col min="10265" max="10496" width="9" style="153"/>
    <col min="10497" max="10499" width="15.625" style="153" customWidth="1"/>
    <col min="10500" max="10500" width="4.625" style="153" customWidth="1"/>
    <col min="10501" max="10520" width="15.625" style="153" customWidth="1"/>
    <col min="10521" max="10752" width="9" style="153"/>
    <col min="10753" max="10755" width="15.625" style="153" customWidth="1"/>
    <col min="10756" max="10756" width="4.625" style="153" customWidth="1"/>
    <col min="10757" max="10776" width="15.625" style="153" customWidth="1"/>
    <col min="10777" max="11008" width="9" style="153"/>
    <col min="11009" max="11011" width="15.625" style="153" customWidth="1"/>
    <col min="11012" max="11012" width="4.625" style="153" customWidth="1"/>
    <col min="11013" max="11032" width="15.625" style="153" customWidth="1"/>
    <col min="11033" max="11264" width="9" style="153"/>
    <col min="11265" max="11267" width="15.625" style="153" customWidth="1"/>
    <col min="11268" max="11268" width="4.625" style="153" customWidth="1"/>
    <col min="11269" max="11288" width="15.625" style="153" customWidth="1"/>
    <col min="11289" max="11520" width="9" style="153"/>
    <col min="11521" max="11523" width="15.625" style="153" customWidth="1"/>
    <col min="11524" max="11524" width="4.625" style="153" customWidth="1"/>
    <col min="11525" max="11544" width="15.625" style="153" customWidth="1"/>
    <col min="11545" max="11776" width="9" style="153"/>
    <col min="11777" max="11779" width="15.625" style="153" customWidth="1"/>
    <col min="11780" max="11780" width="4.625" style="153" customWidth="1"/>
    <col min="11781" max="11800" width="15.625" style="153" customWidth="1"/>
    <col min="11801" max="12032" width="9" style="153"/>
    <col min="12033" max="12035" width="15.625" style="153" customWidth="1"/>
    <col min="12036" max="12036" width="4.625" style="153" customWidth="1"/>
    <col min="12037" max="12056" width="15.625" style="153" customWidth="1"/>
    <col min="12057" max="12288" width="9" style="153"/>
    <col min="12289" max="12291" width="15.625" style="153" customWidth="1"/>
    <col min="12292" max="12292" width="4.625" style="153" customWidth="1"/>
    <col min="12293" max="12312" width="15.625" style="153" customWidth="1"/>
    <col min="12313" max="12544" width="9" style="153"/>
    <col min="12545" max="12547" width="15.625" style="153" customWidth="1"/>
    <col min="12548" max="12548" width="4.625" style="153" customWidth="1"/>
    <col min="12549" max="12568" width="15.625" style="153" customWidth="1"/>
    <col min="12569" max="12800" width="9" style="153"/>
    <col min="12801" max="12803" width="15.625" style="153" customWidth="1"/>
    <col min="12804" max="12804" width="4.625" style="153" customWidth="1"/>
    <col min="12805" max="12824" width="15.625" style="153" customWidth="1"/>
    <col min="12825" max="13056" width="9" style="153"/>
    <col min="13057" max="13059" width="15.625" style="153" customWidth="1"/>
    <col min="13060" max="13060" width="4.625" style="153" customWidth="1"/>
    <col min="13061" max="13080" width="15.625" style="153" customWidth="1"/>
    <col min="13081" max="13312" width="9" style="153"/>
    <col min="13313" max="13315" width="15.625" style="153" customWidth="1"/>
    <col min="13316" max="13316" width="4.625" style="153" customWidth="1"/>
    <col min="13317" max="13336" width="15.625" style="153" customWidth="1"/>
    <col min="13337" max="13568" width="9" style="153"/>
    <col min="13569" max="13571" width="15.625" style="153" customWidth="1"/>
    <col min="13572" max="13572" width="4.625" style="153" customWidth="1"/>
    <col min="13573" max="13592" width="15.625" style="153" customWidth="1"/>
    <col min="13593" max="13824" width="9" style="153"/>
    <col min="13825" max="13827" width="15.625" style="153" customWidth="1"/>
    <col min="13828" max="13828" width="4.625" style="153" customWidth="1"/>
    <col min="13829" max="13848" width="15.625" style="153" customWidth="1"/>
    <col min="13849" max="14080" width="9" style="153"/>
    <col min="14081" max="14083" width="15.625" style="153" customWidth="1"/>
    <col min="14084" max="14084" width="4.625" style="153" customWidth="1"/>
    <col min="14085" max="14104" width="15.625" style="153" customWidth="1"/>
    <col min="14105" max="14336" width="9" style="153"/>
    <col min="14337" max="14339" width="15.625" style="153" customWidth="1"/>
    <col min="14340" max="14340" width="4.625" style="153" customWidth="1"/>
    <col min="14341" max="14360" width="15.625" style="153" customWidth="1"/>
    <col min="14361" max="14592" width="9" style="153"/>
    <col min="14593" max="14595" width="15.625" style="153" customWidth="1"/>
    <col min="14596" max="14596" width="4.625" style="153" customWidth="1"/>
    <col min="14597" max="14616" width="15.625" style="153" customWidth="1"/>
    <col min="14617" max="14848" width="9" style="153"/>
    <col min="14849" max="14851" width="15.625" style="153" customWidth="1"/>
    <col min="14852" max="14852" width="4.625" style="153" customWidth="1"/>
    <col min="14853" max="14872" width="15.625" style="153" customWidth="1"/>
    <col min="14873" max="15104" width="9" style="153"/>
    <col min="15105" max="15107" width="15.625" style="153" customWidth="1"/>
    <col min="15108" max="15108" width="4.625" style="153" customWidth="1"/>
    <col min="15109" max="15128" width="15.625" style="153" customWidth="1"/>
    <col min="15129" max="15360" width="9" style="153"/>
    <col min="15361" max="15363" width="15.625" style="153" customWidth="1"/>
    <col min="15364" max="15364" width="4.625" style="153" customWidth="1"/>
    <col min="15365" max="15384" width="15.625" style="153" customWidth="1"/>
    <col min="15385" max="15616" width="9" style="153"/>
    <col min="15617" max="15619" width="15.625" style="153" customWidth="1"/>
    <col min="15620" max="15620" width="4.625" style="153" customWidth="1"/>
    <col min="15621" max="15640" width="15.625" style="153" customWidth="1"/>
    <col min="15641" max="15872" width="9" style="153"/>
    <col min="15873" max="15875" width="15.625" style="153" customWidth="1"/>
    <col min="15876" max="15876" width="4.625" style="153" customWidth="1"/>
    <col min="15877" max="15896" width="15.625" style="153" customWidth="1"/>
    <col min="15897" max="16128" width="9" style="153"/>
    <col min="16129" max="16131" width="15.625" style="153" customWidth="1"/>
    <col min="16132" max="16132" width="4.625" style="153" customWidth="1"/>
    <col min="16133" max="16152" width="15.625" style="153" customWidth="1"/>
    <col min="16153" max="16384" width="9" style="153"/>
  </cols>
  <sheetData>
    <row r="1" spans="1:22" s="114" customFormat="1" ht="12.75" customHeight="1">
      <c r="A1" s="112" t="s">
        <v>577</v>
      </c>
      <c r="B1" s="149"/>
      <c r="C1" s="149"/>
      <c r="D1" s="133"/>
      <c r="E1" s="113"/>
      <c r="F1" s="113"/>
      <c r="U1" s="336" t="s">
        <v>979</v>
      </c>
    </row>
    <row r="2" spans="1:22" s="114" customFormat="1" ht="12.75" customHeight="1">
      <c r="A2" s="115" t="s">
        <v>2</v>
      </c>
      <c r="B2" s="115" t="s">
        <v>291</v>
      </c>
      <c r="C2" s="115" t="s">
        <v>4</v>
      </c>
      <c r="D2" s="115" t="s">
        <v>5</v>
      </c>
      <c r="E2" s="116" t="s">
        <v>6</v>
      </c>
      <c r="F2" s="116" t="s">
        <v>7</v>
      </c>
      <c r="G2" s="116" t="s">
        <v>578</v>
      </c>
      <c r="H2" s="116" t="s">
        <v>579</v>
      </c>
      <c r="I2" s="116" t="s">
        <v>580</v>
      </c>
      <c r="J2" s="116" t="s">
        <v>581</v>
      </c>
      <c r="K2" s="116" t="s">
        <v>582</v>
      </c>
      <c r="L2" s="116" t="s">
        <v>583</v>
      </c>
      <c r="M2" s="116" t="s">
        <v>584</v>
      </c>
      <c r="N2" s="116" t="s">
        <v>585</v>
      </c>
      <c r="O2" s="116" t="s">
        <v>586</v>
      </c>
      <c r="P2" s="116" t="s">
        <v>587</v>
      </c>
      <c r="Q2" s="116" t="s">
        <v>588</v>
      </c>
      <c r="R2" s="116" t="s">
        <v>589</v>
      </c>
      <c r="S2" s="116" t="s">
        <v>590</v>
      </c>
      <c r="T2" s="116" t="s">
        <v>591</v>
      </c>
      <c r="U2" s="116" t="s">
        <v>592</v>
      </c>
      <c r="V2" s="116" t="s">
        <v>207</v>
      </c>
    </row>
    <row r="3" spans="1:22" ht="12.75" customHeight="1">
      <c r="A3" s="118" t="s">
        <v>31</v>
      </c>
      <c r="B3" s="151" t="s">
        <v>575</v>
      </c>
      <c r="C3" s="147" t="s">
        <v>491</v>
      </c>
      <c r="D3" s="150" t="s">
        <v>307</v>
      </c>
      <c r="E3" s="152">
        <v>5550419</v>
      </c>
      <c r="F3" s="152">
        <v>268305</v>
      </c>
      <c r="G3" s="152">
        <v>267305</v>
      </c>
      <c r="H3" s="152">
        <v>279272</v>
      </c>
      <c r="I3" s="152">
        <v>319261</v>
      </c>
      <c r="J3" s="152">
        <v>346285</v>
      </c>
      <c r="K3" s="152">
        <v>422390</v>
      </c>
      <c r="L3" s="152">
        <v>418483</v>
      </c>
      <c r="M3" s="152">
        <v>353343</v>
      </c>
      <c r="N3" s="152">
        <v>330562</v>
      </c>
      <c r="O3" s="152">
        <v>349019</v>
      </c>
      <c r="P3" s="152">
        <v>481024</v>
      </c>
      <c r="Q3" s="152">
        <v>374179</v>
      </c>
      <c r="R3" s="152">
        <v>352772</v>
      </c>
      <c r="S3" s="152">
        <v>318369</v>
      </c>
      <c r="T3" s="152">
        <v>262502</v>
      </c>
      <c r="U3" s="152">
        <v>190059</v>
      </c>
      <c r="V3" s="152">
        <v>217289</v>
      </c>
    </row>
    <row r="4" spans="1:22" ht="12.75" customHeight="1">
      <c r="A4" s="283" t="s">
        <v>33</v>
      </c>
      <c r="B4" s="321" t="s">
        <v>575</v>
      </c>
      <c r="C4" s="303" t="s">
        <v>492</v>
      </c>
      <c r="D4" s="322" t="s">
        <v>307</v>
      </c>
      <c r="E4" s="323">
        <v>1478380</v>
      </c>
      <c r="F4" s="323">
        <v>65111</v>
      </c>
      <c r="G4" s="323">
        <v>65517</v>
      </c>
      <c r="H4" s="323">
        <v>71134</v>
      </c>
      <c r="I4" s="323">
        <v>84106</v>
      </c>
      <c r="J4" s="323">
        <v>96243</v>
      </c>
      <c r="K4" s="323">
        <v>114569</v>
      </c>
      <c r="L4" s="323">
        <v>110410</v>
      </c>
      <c r="M4" s="323">
        <v>94213</v>
      </c>
      <c r="N4" s="323">
        <v>90592</v>
      </c>
      <c r="O4" s="323">
        <v>93953</v>
      </c>
      <c r="P4" s="323">
        <v>130129</v>
      </c>
      <c r="Q4" s="323">
        <v>100475</v>
      </c>
      <c r="R4" s="323">
        <v>96198</v>
      </c>
      <c r="S4" s="323">
        <v>88400</v>
      </c>
      <c r="T4" s="323">
        <v>71733</v>
      </c>
      <c r="U4" s="323">
        <v>50209</v>
      </c>
      <c r="V4" s="323">
        <v>55388</v>
      </c>
    </row>
    <row r="5" spans="1:22" ht="12.75" customHeight="1">
      <c r="A5" s="118" t="s">
        <v>36</v>
      </c>
      <c r="B5" s="151" t="s">
        <v>575</v>
      </c>
      <c r="C5" s="305" t="s">
        <v>889</v>
      </c>
      <c r="D5" s="150" t="s">
        <v>307</v>
      </c>
      <c r="E5" s="152">
        <v>192676</v>
      </c>
      <c r="F5" s="152">
        <v>9689</v>
      </c>
      <c r="G5" s="152">
        <v>8579</v>
      </c>
      <c r="H5" s="152">
        <v>8702</v>
      </c>
      <c r="I5" s="152">
        <v>10014</v>
      </c>
      <c r="J5" s="152">
        <v>12759</v>
      </c>
      <c r="K5" s="152">
        <v>16314</v>
      </c>
      <c r="L5" s="152">
        <v>17088</v>
      </c>
      <c r="M5" s="152">
        <v>14297</v>
      </c>
      <c r="N5" s="152">
        <v>12875</v>
      </c>
      <c r="O5" s="152">
        <v>12166</v>
      </c>
      <c r="P5" s="152">
        <v>15994</v>
      </c>
      <c r="Q5" s="152">
        <v>11969</v>
      </c>
      <c r="R5" s="152">
        <v>11055</v>
      </c>
      <c r="S5" s="152">
        <v>10437</v>
      </c>
      <c r="T5" s="152">
        <v>8520</v>
      </c>
      <c r="U5" s="152">
        <v>5867</v>
      </c>
      <c r="V5" s="152">
        <v>6351</v>
      </c>
    </row>
    <row r="6" spans="1:22" ht="12.75" customHeight="1">
      <c r="A6" s="118" t="s">
        <v>38</v>
      </c>
      <c r="B6" s="151" t="s">
        <v>575</v>
      </c>
      <c r="C6" s="305" t="s">
        <v>890</v>
      </c>
      <c r="D6" s="150" t="s">
        <v>307</v>
      </c>
      <c r="E6" s="152">
        <v>118232</v>
      </c>
      <c r="F6" s="152">
        <v>5180</v>
      </c>
      <c r="G6" s="152">
        <v>4383</v>
      </c>
      <c r="H6" s="152">
        <v>4438</v>
      </c>
      <c r="I6" s="152">
        <v>5450</v>
      </c>
      <c r="J6" s="152">
        <v>8487</v>
      </c>
      <c r="K6" s="152">
        <v>10238</v>
      </c>
      <c r="L6" s="152">
        <v>9759</v>
      </c>
      <c r="M6" s="152">
        <v>7857</v>
      </c>
      <c r="N6" s="152">
        <v>6713</v>
      </c>
      <c r="O6" s="152">
        <v>6727</v>
      </c>
      <c r="P6" s="152">
        <v>9832</v>
      </c>
      <c r="Q6" s="152">
        <v>7693</v>
      </c>
      <c r="R6" s="152">
        <v>7511</v>
      </c>
      <c r="S6" s="152">
        <v>7342</v>
      </c>
      <c r="T6" s="152">
        <v>6560</v>
      </c>
      <c r="U6" s="152">
        <v>4628</v>
      </c>
      <c r="V6" s="152">
        <v>5434</v>
      </c>
    </row>
    <row r="7" spans="1:22" ht="12.75" customHeight="1">
      <c r="A7" s="118" t="s">
        <v>40</v>
      </c>
      <c r="B7" s="151" t="s">
        <v>575</v>
      </c>
      <c r="C7" s="305" t="s">
        <v>891</v>
      </c>
      <c r="D7" s="150" t="s">
        <v>307</v>
      </c>
      <c r="E7" s="152">
        <v>106531</v>
      </c>
      <c r="F7" s="152">
        <v>3965</v>
      </c>
      <c r="G7" s="152">
        <v>3471</v>
      </c>
      <c r="H7" s="152">
        <v>3657</v>
      </c>
      <c r="I7" s="152">
        <v>4572</v>
      </c>
      <c r="J7" s="152">
        <v>6025</v>
      </c>
      <c r="K7" s="152">
        <v>8308</v>
      </c>
      <c r="L7" s="152">
        <v>8085</v>
      </c>
      <c r="M7" s="152">
        <v>6163</v>
      </c>
      <c r="N7" s="152">
        <v>5541</v>
      </c>
      <c r="O7" s="152">
        <v>5904</v>
      </c>
      <c r="P7" s="152">
        <v>9013</v>
      </c>
      <c r="Q7" s="152">
        <v>7615</v>
      </c>
      <c r="R7" s="152">
        <v>8092</v>
      </c>
      <c r="S7" s="152">
        <v>8288</v>
      </c>
      <c r="T7" s="152">
        <v>6842</v>
      </c>
      <c r="U7" s="152">
        <v>5196</v>
      </c>
      <c r="V7" s="152">
        <v>5794</v>
      </c>
    </row>
    <row r="8" spans="1:22" ht="12.75" customHeight="1">
      <c r="A8" s="118" t="s">
        <v>42</v>
      </c>
      <c r="B8" s="151" t="s">
        <v>575</v>
      </c>
      <c r="C8" s="305" t="s">
        <v>892</v>
      </c>
      <c r="D8" s="150" t="s">
        <v>307</v>
      </c>
      <c r="E8" s="152">
        <v>100118</v>
      </c>
      <c r="F8" s="152">
        <v>3819</v>
      </c>
      <c r="G8" s="152">
        <v>3584</v>
      </c>
      <c r="H8" s="152">
        <v>3832</v>
      </c>
      <c r="I8" s="152">
        <v>4587</v>
      </c>
      <c r="J8" s="152">
        <v>5704</v>
      </c>
      <c r="K8" s="152">
        <v>7148</v>
      </c>
      <c r="L8" s="152">
        <v>6874</v>
      </c>
      <c r="M8" s="152">
        <v>5635</v>
      </c>
      <c r="N8" s="152">
        <v>5147</v>
      </c>
      <c r="O8" s="152">
        <v>5573</v>
      </c>
      <c r="P8" s="152">
        <v>8723</v>
      </c>
      <c r="Q8" s="152">
        <v>7210</v>
      </c>
      <c r="R8" s="152">
        <v>7933</v>
      </c>
      <c r="S8" s="152">
        <v>7866</v>
      </c>
      <c r="T8" s="152">
        <v>6369</v>
      </c>
      <c r="U8" s="152">
        <v>4774</v>
      </c>
      <c r="V8" s="152">
        <v>5340</v>
      </c>
    </row>
    <row r="9" spans="1:22" ht="12.75" customHeight="1">
      <c r="A9" s="118" t="s">
        <v>44</v>
      </c>
      <c r="B9" s="151" t="s">
        <v>575</v>
      </c>
      <c r="C9" s="305" t="s">
        <v>893</v>
      </c>
      <c r="D9" s="150" t="s">
        <v>307</v>
      </c>
      <c r="E9" s="152">
        <v>171196</v>
      </c>
      <c r="F9" s="152">
        <v>7020</v>
      </c>
      <c r="G9" s="152">
        <v>7364</v>
      </c>
      <c r="H9" s="152">
        <v>8323</v>
      </c>
      <c r="I9" s="152">
        <v>10437</v>
      </c>
      <c r="J9" s="152">
        <v>11449</v>
      </c>
      <c r="K9" s="152">
        <v>12824</v>
      </c>
      <c r="L9" s="152">
        <v>11892</v>
      </c>
      <c r="M9" s="152">
        <v>10304</v>
      </c>
      <c r="N9" s="152">
        <v>10173</v>
      </c>
      <c r="O9" s="152">
        <v>10726</v>
      </c>
      <c r="P9" s="152">
        <v>15642</v>
      </c>
      <c r="Q9" s="152">
        <v>12421</v>
      </c>
      <c r="R9" s="152">
        <v>11969</v>
      </c>
      <c r="S9" s="152">
        <v>10699</v>
      </c>
      <c r="T9" s="152">
        <v>8292</v>
      </c>
      <c r="U9" s="152">
        <v>5690</v>
      </c>
      <c r="V9" s="152">
        <v>5971</v>
      </c>
    </row>
    <row r="10" spans="1:22" ht="12.75" customHeight="1">
      <c r="A10" s="118" t="s">
        <v>46</v>
      </c>
      <c r="B10" s="151" t="s">
        <v>575</v>
      </c>
      <c r="C10" s="305" t="s">
        <v>894</v>
      </c>
      <c r="D10" s="150" t="s">
        <v>307</v>
      </c>
      <c r="E10" s="152">
        <v>227057</v>
      </c>
      <c r="F10" s="152">
        <v>10186</v>
      </c>
      <c r="G10" s="152">
        <v>10056</v>
      </c>
      <c r="H10" s="152">
        <v>10844</v>
      </c>
      <c r="I10" s="152">
        <v>12892</v>
      </c>
      <c r="J10" s="152">
        <v>14247</v>
      </c>
      <c r="K10" s="152">
        <v>17785</v>
      </c>
      <c r="L10" s="152">
        <v>16809</v>
      </c>
      <c r="M10" s="152">
        <v>14197</v>
      </c>
      <c r="N10" s="152">
        <v>13366</v>
      </c>
      <c r="O10" s="152">
        <v>13847</v>
      </c>
      <c r="P10" s="152">
        <v>19598</v>
      </c>
      <c r="Q10" s="152">
        <v>15628</v>
      </c>
      <c r="R10" s="152">
        <v>15273</v>
      </c>
      <c r="S10" s="152">
        <v>14327</v>
      </c>
      <c r="T10" s="152">
        <v>11685</v>
      </c>
      <c r="U10" s="152">
        <v>7911</v>
      </c>
      <c r="V10" s="152">
        <v>8406</v>
      </c>
    </row>
    <row r="11" spans="1:22" ht="12.75" customHeight="1">
      <c r="A11" s="118" t="s">
        <v>48</v>
      </c>
      <c r="B11" s="151" t="s">
        <v>575</v>
      </c>
      <c r="C11" s="305" t="s">
        <v>895</v>
      </c>
      <c r="D11" s="150" t="s">
        <v>307</v>
      </c>
      <c r="E11" s="152">
        <v>225336</v>
      </c>
      <c r="F11" s="152">
        <v>10227</v>
      </c>
      <c r="G11" s="152">
        <v>11699</v>
      </c>
      <c r="H11" s="152">
        <v>12535</v>
      </c>
      <c r="I11" s="152">
        <v>14234</v>
      </c>
      <c r="J11" s="152">
        <v>13769</v>
      </c>
      <c r="K11" s="152">
        <v>15936</v>
      </c>
      <c r="L11" s="152">
        <v>15786</v>
      </c>
      <c r="M11" s="152">
        <v>14033</v>
      </c>
      <c r="N11" s="152">
        <v>14194</v>
      </c>
      <c r="O11" s="152">
        <v>14794</v>
      </c>
      <c r="P11" s="152">
        <v>20532</v>
      </c>
      <c r="Q11" s="152">
        <v>16268</v>
      </c>
      <c r="R11" s="152">
        <v>15392</v>
      </c>
      <c r="S11" s="152">
        <v>12542</v>
      </c>
      <c r="T11" s="152">
        <v>9488</v>
      </c>
      <c r="U11" s="152">
        <v>6613</v>
      </c>
      <c r="V11" s="152">
        <v>7294</v>
      </c>
    </row>
    <row r="12" spans="1:22" ht="12.75" customHeight="1">
      <c r="A12" s="118" t="s">
        <v>50</v>
      </c>
      <c r="B12" s="151" t="s">
        <v>575</v>
      </c>
      <c r="C12" s="305" t="s">
        <v>896</v>
      </c>
      <c r="D12" s="150" t="s">
        <v>307</v>
      </c>
      <c r="E12" s="152">
        <v>100900</v>
      </c>
      <c r="F12" s="152">
        <v>3420</v>
      </c>
      <c r="G12" s="152">
        <v>3085</v>
      </c>
      <c r="H12" s="152">
        <v>3450</v>
      </c>
      <c r="I12" s="152">
        <v>4310</v>
      </c>
      <c r="J12" s="152">
        <v>7238</v>
      </c>
      <c r="K12" s="152">
        <v>9044</v>
      </c>
      <c r="L12" s="152">
        <v>7734</v>
      </c>
      <c r="M12" s="152">
        <v>6141</v>
      </c>
      <c r="N12" s="152">
        <v>5801</v>
      </c>
      <c r="O12" s="152">
        <v>6069</v>
      </c>
      <c r="P12" s="152">
        <v>8996</v>
      </c>
      <c r="Q12" s="152">
        <v>7123</v>
      </c>
      <c r="R12" s="152">
        <v>7162</v>
      </c>
      <c r="S12" s="152">
        <v>6992</v>
      </c>
      <c r="T12" s="152">
        <v>5741</v>
      </c>
      <c r="U12" s="152">
        <v>4118</v>
      </c>
      <c r="V12" s="152">
        <v>4476</v>
      </c>
    </row>
    <row r="13" spans="1:22" ht="12.75" customHeight="1">
      <c r="A13" s="125" t="s">
        <v>52</v>
      </c>
      <c r="B13" s="318" t="s">
        <v>575</v>
      </c>
      <c r="C13" s="311" t="s">
        <v>897</v>
      </c>
      <c r="D13" s="319" t="s">
        <v>307</v>
      </c>
      <c r="E13" s="320">
        <v>236334</v>
      </c>
      <c r="F13" s="320">
        <v>11605</v>
      </c>
      <c r="G13" s="320">
        <v>13296</v>
      </c>
      <c r="H13" s="320">
        <v>15353</v>
      </c>
      <c r="I13" s="320">
        <v>17610</v>
      </c>
      <c r="J13" s="320">
        <v>16565</v>
      </c>
      <c r="K13" s="320">
        <v>16972</v>
      </c>
      <c r="L13" s="320">
        <v>16383</v>
      </c>
      <c r="M13" s="320">
        <v>15586</v>
      </c>
      <c r="N13" s="320">
        <v>16782</v>
      </c>
      <c r="O13" s="320">
        <v>18147</v>
      </c>
      <c r="P13" s="320">
        <v>21799</v>
      </c>
      <c r="Q13" s="320">
        <v>14548</v>
      </c>
      <c r="R13" s="320">
        <v>11811</v>
      </c>
      <c r="S13" s="320">
        <v>9907</v>
      </c>
      <c r="T13" s="320">
        <v>8236</v>
      </c>
      <c r="U13" s="320">
        <v>5412</v>
      </c>
      <c r="V13" s="320">
        <v>6322</v>
      </c>
    </row>
    <row r="14" spans="1:22" ht="12.75" customHeight="1">
      <c r="A14" s="118" t="s">
        <v>54</v>
      </c>
      <c r="B14" s="151" t="s">
        <v>575</v>
      </c>
      <c r="C14" s="147" t="s">
        <v>493</v>
      </c>
      <c r="D14" s="150" t="s">
        <v>307</v>
      </c>
      <c r="E14" s="152">
        <v>475892</v>
      </c>
      <c r="F14" s="152">
        <v>26813</v>
      </c>
      <c r="G14" s="152">
        <v>25379</v>
      </c>
      <c r="H14" s="152">
        <v>24790</v>
      </c>
      <c r="I14" s="152">
        <v>26803</v>
      </c>
      <c r="J14" s="152">
        <v>29255</v>
      </c>
      <c r="K14" s="152">
        <v>38290</v>
      </c>
      <c r="L14" s="152">
        <v>37518</v>
      </c>
      <c r="M14" s="152">
        <v>30917</v>
      </c>
      <c r="N14" s="152">
        <v>27669</v>
      </c>
      <c r="O14" s="152">
        <v>28607</v>
      </c>
      <c r="P14" s="152">
        <v>39565</v>
      </c>
      <c r="Q14" s="152">
        <v>31623</v>
      </c>
      <c r="R14" s="152">
        <v>29773</v>
      </c>
      <c r="S14" s="152">
        <v>26240</v>
      </c>
      <c r="T14" s="152">
        <v>20839</v>
      </c>
      <c r="U14" s="152">
        <v>14744</v>
      </c>
      <c r="V14" s="152">
        <v>17067</v>
      </c>
    </row>
    <row r="15" spans="1:22" ht="12.75" customHeight="1">
      <c r="A15" s="118" t="s">
        <v>56</v>
      </c>
      <c r="B15" s="151" t="s">
        <v>575</v>
      </c>
      <c r="C15" s="147" t="s">
        <v>494</v>
      </c>
      <c r="D15" s="150" t="s">
        <v>307</v>
      </c>
      <c r="E15" s="152">
        <v>463256</v>
      </c>
      <c r="F15" s="152">
        <v>21762</v>
      </c>
      <c r="G15" s="152">
        <v>20253</v>
      </c>
      <c r="H15" s="152">
        <v>19927</v>
      </c>
      <c r="I15" s="152">
        <v>22674</v>
      </c>
      <c r="J15" s="152">
        <v>28685</v>
      </c>
      <c r="K15" s="152">
        <v>39548</v>
      </c>
      <c r="L15" s="152">
        <v>40262</v>
      </c>
      <c r="M15" s="152">
        <v>30717</v>
      </c>
      <c r="N15" s="152">
        <v>25727</v>
      </c>
      <c r="O15" s="152">
        <v>26668</v>
      </c>
      <c r="P15" s="152">
        <v>40430</v>
      </c>
      <c r="Q15" s="152">
        <v>33165</v>
      </c>
      <c r="R15" s="152">
        <v>32842</v>
      </c>
      <c r="S15" s="152">
        <v>28268</v>
      </c>
      <c r="T15" s="152">
        <v>21359</v>
      </c>
      <c r="U15" s="152">
        <v>14564</v>
      </c>
      <c r="V15" s="152">
        <v>16405</v>
      </c>
    </row>
    <row r="16" spans="1:22" ht="12.75" customHeight="1">
      <c r="A16" s="118" t="s">
        <v>58</v>
      </c>
      <c r="B16" s="151" t="s">
        <v>575</v>
      </c>
      <c r="C16" s="147" t="s">
        <v>495</v>
      </c>
      <c r="D16" s="150" t="s">
        <v>307</v>
      </c>
      <c r="E16" s="152">
        <v>291649</v>
      </c>
      <c r="F16" s="152">
        <v>15554</v>
      </c>
      <c r="G16" s="152">
        <v>15112</v>
      </c>
      <c r="H16" s="152">
        <v>14861</v>
      </c>
      <c r="I16" s="152">
        <v>16228</v>
      </c>
      <c r="J16" s="152">
        <v>17401</v>
      </c>
      <c r="K16" s="152">
        <v>23337</v>
      </c>
      <c r="L16" s="152">
        <v>24584</v>
      </c>
      <c r="M16" s="152">
        <v>20463</v>
      </c>
      <c r="N16" s="152">
        <v>17427</v>
      </c>
      <c r="O16" s="152">
        <v>17815</v>
      </c>
      <c r="P16" s="152">
        <v>25304</v>
      </c>
      <c r="Q16" s="152">
        <v>19902</v>
      </c>
      <c r="R16" s="152">
        <v>18477</v>
      </c>
      <c r="S16" s="152">
        <v>15549</v>
      </c>
      <c r="T16" s="152">
        <v>11881</v>
      </c>
      <c r="U16" s="152">
        <v>8379</v>
      </c>
      <c r="V16" s="152">
        <v>9375</v>
      </c>
    </row>
    <row r="17" spans="1:22" ht="12.75" customHeight="1">
      <c r="A17" s="118" t="s">
        <v>60</v>
      </c>
      <c r="B17" s="151" t="s">
        <v>575</v>
      </c>
      <c r="C17" s="147" t="s">
        <v>496</v>
      </c>
      <c r="D17" s="150" t="s">
        <v>307</v>
      </c>
      <c r="E17" s="152">
        <v>436877</v>
      </c>
      <c r="F17" s="152">
        <v>23592</v>
      </c>
      <c r="G17" s="152">
        <v>20740</v>
      </c>
      <c r="H17" s="152">
        <v>20049</v>
      </c>
      <c r="I17" s="152">
        <v>22959</v>
      </c>
      <c r="J17" s="152">
        <v>28414</v>
      </c>
      <c r="K17" s="152">
        <v>37291</v>
      </c>
      <c r="L17" s="152">
        <v>40030</v>
      </c>
      <c r="M17" s="152">
        <v>32398</v>
      </c>
      <c r="N17" s="152">
        <v>27148</v>
      </c>
      <c r="O17" s="152">
        <v>26200</v>
      </c>
      <c r="P17" s="152">
        <v>36500</v>
      </c>
      <c r="Q17" s="152">
        <v>28172</v>
      </c>
      <c r="R17" s="152">
        <v>26038</v>
      </c>
      <c r="S17" s="152">
        <v>22588</v>
      </c>
      <c r="T17" s="152">
        <v>17932</v>
      </c>
      <c r="U17" s="152">
        <v>12477</v>
      </c>
      <c r="V17" s="152">
        <v>14349</v>
      </c>
    </row>
    <row r="18" spans="1:22" ht="12.75" customHeight="1">
      <c r="A18" s="118" t="s">
        <v>62</v>
      </c>
      <c r="B18" s="151" t="s">
        <v>575</v>
      </c>
      <c r="C18" s="147" t="s">
        <v>497</v>
      </c>
      <c r="D18" s="150" t="s">
        <v>307</v>
      </c>
      <c r="E18" s="152">
        <v>41823</v>
      </c>
      <c r="F18" s="152">
        <v>1872</v>
      </c>
      <c r="G18" s="152">
        <v>1809</v>
      </c>
      <c r="H18" s="152">
        <v>2027</v>
      </c>
      <c r="I18" s="152">
        <v>2369</v>
      </c>
      <c r="J18" s="152">
        <v>2316</v>
      </c>
      <c r="K18" s="152">
        <v>2745</v>
      </c>
      <c r="L18" s="152">
        <v>2669</v>
      </c>
      <c r="M18" s="152">
        <v>2299</v>
      </c>
      <c r="N18" s="152">
        <v>2281</v>
      </c>
      <c r="O18" s="152">
        <v>2620</v>
      </c>
      <c r="P18" s="152">
        <v>3777</v>
      </c>
      <c r="Q18" s="152">
        <v>2806</v>
      </c>
      <c r="R18" s="152">
        <v>2394</v>
      </c>
      <c r="S18" s="152">
        <v>2725</v>
      </c>
      <c r="T18" s="152">
        <v>2485</v>
      </c>
      <c r="U18" s="152">
        <v>2083</v>
      </c>
      <c r="V18" s="152">
        <v>2546</v>
      </c>
    </row>
    <row r="19" spans="1:22" ht="12.75" customHeight="1">
      <c r="A19" s="118" t="s">
        <v>64</v>
      </c>
      <c r="B19" s="151" t="s">
        <v>575</v>
      </c>
      <c r="C19" s="147" t="s">
        <v>498</v>
      </c>
      <c r="D19" s="150" t="s">
        <v>307</v>
      </c>
      <c r="E19" s="152">
        <v>86497</v>
      </c>
      <c r="F19" s="152">
        <v>4003</v>
      </c>
      <c r="G19" s="152">
        <v>3447</v>
      </c>
      <c r="H19" s="152">
        <v>3454</v>
      </c>
      <c r="I19" s="152">
        <v>4264</v>
      </c>
      <c r="J19" s="152">
        <v>4978</v>
      </c>
      <c r="K19" s="152">
        <v>6451</v>
      </c>
      <c r="L19" s="152">
        <v>7159</v>
      </c>
      <c r="M19" s="152">
        <v>6105</v>
      </c>
      <c r="N19" s="152">
        <v>5453</v>
      </c>
      <c r="O19" s="152">
        <v>5233</v>
      </c>
      <c r="P19" s="152">
        <v>7567</v>
      </c>
      <c r="Q19" s="152">
        <v>6041</v>
      </c>
      <c r="R19" s="152">
        <v>5646</v>
      </c>
      <c r="S19" s="152">
        <v>5343</v>
      </c>
      <c r="T19" s="152">
        <v>4422</v>
      </c>
      <c r="U19" s="152">
        <v>3198</v>
      </c>
      <c r="V19" s="152">
        <v>3733</v>
      </c>
    </row>
    <row r="20" spans="1:22" ht="12.75" customHeight="1">
      <c r="A20" s="118" t="s">
        <v>66</v>
      </c>
      <c r="B20" s="151" t="s">
        <v>575</v>
      </c>
      <c r="C20" s="147" t="s">
        <v>499</v>
      </c>
      <c r="D20" s="150" t="s">
        <v>307</v>
      </c>
      <c r="E20" s="152">
        <v>190632</v>
      </c>
      <c r="F20" s="152">
        <v>10845</v>
      </c>
      <c r="G20" s="152">
        <v>9962</v>
      </c>
      <c r="H20" s="152">
        <v>8968</v>
      </c>
      <c r="I20" s="152">
        <v>9768</v>
      </c>
      <c r="J20" s="152">
        <v>12059</v>
      </c>
      <c r="K20" s="152">
        <v>17165</v>
      </c>
      <c r="L20" s="152">
        <v>17597</v>
      </c>
      <c r="M20" s="152">
        <v>13802</v>
      </c>
      <c r="N20" s="152">
        <v>11088</v>
      </c>
      <c r="O20" s="152">
        <v>10998</v>
      </c>
      <c r="P20" s="152">
        <v>15887</v>
      </c>
      <c r="Q20" s="152">
        <v>12955</v>
      </c>
      <c r="R20" s="152">
        <v>12133</v>
      </c>
      <c r="S20" s="152">
        <v>9850</v>
      </c>
      <c r="T20" s="152">
        <v>7172</v>
      </c>
      <c r="U20" s="152">
        <v>4824</v>
      </c>
      <c r="V20" s="152">
        <v>5559</v>
      </c>
    </row>
    <row r="21" spans="1:22" ht="12.75" customHeight="1">
      <c r="A21" s="118" t="s">
        <v>68</v>
      </c>
      <c r="B21" s="151" t="s">
        <v>575</v>
      </c>
      <c r="C21" s="147" t="s">
        <v>500</v>
      </c>
      <c r="D21" s="150" t="s">
        <v>307</v>
      </c>
      <c r="E21" s="152">
        <v>34002</v>
      </c>
      <c r="F21" s="152">
        <v>1342</v>
      </c>
      <c r="G21" s="152">
        <v>1483</v>
      </c>
      <c r="H21" s="152">
        <v>1500</v>
      </c>
      <c r="I21" s="152">
        <v>1897</v>
      </c>
      <c r="J21" s="152">
        <v>2106</v>
      </c>
      <c r="K21" s="152">
        <v>2395</v>
      </c>
      <c r="L21" s="152">
        <v>2000</v>
      </c>
      <c r="M21" s="152">
        <v>1680</v>
      </c>
      <c r="N21" s="152">
        <v>1627</v>
      </c>
      <c r="O21" s="152">
        <v>2043</v>
      </c>
      <c r="P21" s="152">
        <v>3289</v>
      </c>
      <c r="Q21" s="152">
        <v>2600</v>
      </c>
      <c r="R21" s="152">
        <v>2490</v>
      </c>
      <c r="S21" s="152">
        <v>2218</v>
      </c>
      <c r="T21" s="152">
        <v>1880</v>
      </c>
      <c r="U21" s="152">
        <v>1512</v>
      </c>
      <c r="V21" s="152">
        <v>1940</v>
      </c>
    </row>
    <row r="22" spans="1:22" ht="12.75" customHeight="1">
      <c r="A22" s="118" t="s">
        <v>70</v>
      </c>
      <c r="B22" s="151" t="s">
        <v>575</v>
      </c>
      <c r="C22" s="147" t="s">
        <v>501</v>
      </c>
      <c r="D22" s="150" t="s">
        <v>307</v>
      </c>
      <c r="E22" s="152">
        <v>47802</v>
      </c>
      <c r="F22" s="152">
        <v>2452</v>
      </c>
      <c r="G22" s="152">
        <v>2480</v>
      </c>
      <c r="H22" s="152">
        <v>2541</v>
      </c>
      <c r="I22" s="152">
        <v>2890</v>
      </c>
      <c r="J22" s="152">
        <v>2524</v>
      </c>
      <c r="K22" s="152">
        <v>3164</v>
      </c>
      <c r="L22" s="152">
        <v>3192</v>
      </c>
      <c r="M22" s="152">
        <v>2757</v>
      </c>
      <c r="N22" s="152">
        <v>2887</v>
      </c>
      <c r="O22" s="152">
        <v>3066</v>
      </c>
      <c r="P22" s="152">
        <v>3927</v>
      </c>
      <c r="Q22" s="152">
        <v>3024</v>
      </c>
      <c r="R22" s="152">
        <v>2757</v>
      </c>
      <c r="S22" s="152">
        <v>3030</v>
      </c>
      <c r="T22" s="152">
        <v>2653</v>
      </c>
      <c r="U22" s="152">
        <v>2010</v>
      </c>
      <c r="V22" s="152">
        <v>2448</v>
      </c>
    </row>
    <row r="23" spans="1:22" ht="12.75" customHeight="1">
      <c r="A23" s="118" t="s">
        <v>72</v>
      </c>
      <c r="B23" s="151" t="s">
        <v>575</v>
      </c>
      <c r="C23" s="147" t="s">
        <v>502</v>
      </c>
      <c r="D23" s="150" t="s">
        <v>307</v>
      </c>
      <c r="E23" s="152">
        <v>265939</v>
      </c>
      <c r="F23" s="152">
        <v>14159</v>
      </c>
      <c r="G23" s="152">
        <v>14032</v>
      </c>
      <c r="H23" s="152">
        <v>14310</v>
      </c>
      <c r="I23" s="152">
        <v>16495</v>
      </c>
      <c r="J23" s="152">
        <v>17381</v>
      </c>
      <c r="K23" s="152">
        <v>21496</v>
      </c>
      <c r="L23" s="152">
        <v>20564</v>
      </c>
      <c r="M23" s="152">
        <v>16588</v>
      </c>
      <c r="N23" s="152">
        <v>15320</v>
      </c>
      <c r="O23" s="152">
        <v>17674</v>
      </c>
      <c r="P23" s="152">
        <v>23954</v>
      </c>
      <c r="Q23" s="152">
        <v>18976</v>
      </c>
      <c r="R23" s="152">
        <v>16654</v>
      </c>
      <c r="S23" s="152">
        <v>13116</v>
      </c>
      <c r="T23" s="152">
        <v>10322</v>
      </c>
      <c r="U23" s="152">
        <v>7018</v>
      </c>
      <c r="V23" s="152">
        <v>7880</v>
      </c>
    </row>
    <row r="24" spans="1:22" ht="12.75" customHeight="1">
      <c r="A24" s="118" t="s">
        <v>503</v>
      </c>
      <c r="B24" s="151" t="s">
        <v>575</v>
      </c>
      <c r="C24" s="147" t="s">
        <v>504</v>
      </c>
      <c r="D24" s="150" t="s">
        <v>307</v>
      </c>
      <c r="E24" s="152">
        <v>40987</v>
      </c>
      <c r="F24" s="152">
        <v>2063</v>
      </c>
      <c r="G24" s="152">
        <v>2074</v>
      </c>
      <c r="H24" s="152">
        <v>2218</v>
      </c>
      <c r="I24" s="152">
        <v>2479</v>
      </c>
      <c r="J24" s="152">
        <v>2583</v>
      </c>
      <c r="K24" s="152">
        <v>2920</v>
      </c>
      <c r="L24" s="152">
        <v>2844</v>
      </c>
      <c r="M24" s="152">
        <v>2334</v>
      </c>
      <c r="N24" s="152">
        <v>2318</v>
      </c>
      <c r="O24" s="152">
        <v>2539</v>
      </c>
      <c r="P24" s="152">
        <v>3642</v>
      </c>
      <c r="Q24" s="152">
        <v>2819</v>
      </c>
      <c r="R24" s="152">
        <v>2500</v>
      </c>
      <c r="S24" s="152">
        <v>2234</v>
      </c>
      <c r="T24" s="152">
        <v>2042</v>
      </c>
      <c r="U24" s="152">
        <v>1550</v>
      </c>
      <c r="V24" s="152">
        <v>1828</v>
      </c>
    </row>
    <row r="25" spans="1:22" ht="12.75" customHeight="1">
      <c r="A25" s="118" t="s">
        <v>74</v>
      </c>
      <c r="B25" s="151" t="s">
        <v>575</v>
      </c>
      <c r="C25" s="147" t="s">
        <v>505</v>
      </c>
      <c r="D25" s="150" t="s">
        <v>307</v>
      </c>
      <c r="E25" s="152">
        <v>52737</v>
      </c>
      <c r="F25" s="152">
        <v>2559</v>
      </c>
      <c r="G25" s="152">
        <v>2584</v>
      </c>
      <c r="H25" s="152">
        <v>2940</v>
      </c>
      <c r="I25" s="152">
        <v>3177</v>
      </c>
      <c r="J25" s="152">
        <v>3352</v>
      </c>
      <c r="K25" s="152">
        <v>3587</v>
      </c>
      <c r="L25" s="152">
        <v>3371</v>
      </c>
      <c r="M25" s="152">
        <v>3027</v>
      </c>
      <c r="N25" s="152">
        <v>2923</v>
      </c>
      <c r="O25" s="152">
        <v>3359</v>
      </c>
      <c r="P25" s="152">
        <v>4526</v>
      </c>
      <c r="Q25" s="152">
        <v>3504</v>
      </c>
      <c r="R25" s="152">
        <v>3444</v>
      </c>
      <c r="S25" s="152">
        <v>3195</v>
      </c>
      <c r="T25" s="152">
        <v>2781</v>
      </c>
      <c r="U25" s="152">
        <v>1921</v>
      </c>
      <c r="V25" s="152">
        <v>2487</v>
      </c>
    </row>
    <row r="26" spans="1:22" ht="12.75" customHeight="1">
      <c r="A26" s="118" t="s">
        <v>76</v>
      </c>
      <c r="B26" s="151" t="s">
        <v>575</v>
      </c>
      <c r="C26" s="147" t="s">
        <v>506</v>
      </c>
      <c r="D26" s="150" t="s">
        <v>307</v>
      </c>
      <c r="E26" s="152">
        <v>38073</v>
      </c>
      <c r="F26" s="152">
        <v>1897</v>
      </c>
      <c r="G26" s="152">
        <v>1930</v>
      </c>
      <c r="H26" s="152">
        <v>1950</v>
      </c>
      <c r="I26" s="152">
        <v>2205</v>
      </c>
      <c r="J26" s="152">
        <v>2204</v>
      </c>
      <c r="K26" s="152">
        <v>2576</v>
      </c>
      <c r="L26" s="152">
        <v>2488</v>
      </c>
      <c r="M26" s="152">
        <v>2198</v>
      </c>
      <c r="N26" s="152">
        <v>2120</v>
      </c>
      <c r="O26" s="152">
        <v>2325</v>
      </c>
      <c r="P26" s="152">
        <v>2988</v>
      </c>
      <c r="Q26" s="152">
        <v>2500</v>
      </c>
      <c r="R26" s="152">
        <v>2623</v>
      </c>
      <c r="S26" s="152">
        <v>2529</v>
      </c>
      <c r="T26" s="152">
        <v>2120</v>
      </c>
      <c r="U26" s="152">
        <v>1574</v>
      </c>
      <c r="V26" s="152">
        <v>1846</v>
      </c>
    </row>
    <row r="27" spans="1:22" ht="12.75" customHeight="1">
      <c r="A27" s="118" t="s">
        <v>78</v>
      </c>
      <c r="B27" s="151" t="s">
        <v>575</v>
      </c>
      <c r="C27" s="147" t="s">
        <v>507</v>
      </c>
      <c r="D27" s="150" t="s">
        <v>307</v>
      </c>
      <c r="E27" s="152">
        <v>216468</v>
      </c>
      <c r="F27" s="152">
        <v>11183</v>
      </c>
      <c r="G27" s="152">
        <v>10494</v>
      </c>
      <c r="H27" s="152">
        <v>10226</v>
      </c>
      <c r="I27" s="152">
        <v>11614</v>
      </c>
      <c r="J27" s="152">
        <v>13141</v>
      </c>
      <c r="K27" s="152">
        <v>16757</v>
      </c>
      <c r="L27" s="152">
        <v>18279</v>
      </c>
      <c r="M27" s="152">
        <v>15078</v>
      </c>
      <c r="N27" s="152">
        <v>13292</v>
      </c>
      <c r="O27" s="152">
        <v>13174</v>
      </c>
      <c r="P27" s="152">
        <v>18739</v>
      </c>
      <c r="Q27" s="152">
        <v>14985</v>
      </c>
      <c r="R27" s="152">
        <v>14159</v>
      </c>
      <c r="S27" s="152">
        <v>11872</v>
      </c>
      <c r="T27" s="152">
        <v>9428</v>
      </c>
      <c r="U27" s="152">
        <v>6684</v>
      </c>
      <c r="V27" s="152">
        <v>7363</v>
      </c>
    </row>
    <row r="28" spans="1:22" ht="12.75" customHeight="1">
      <c r="A28" s="118" t="s">
        <v>80</v>
      </c>
      <c r="B28" s="151" t="s">
        <v>575</v>
      </c>
      <c r="C28" s="147" t="s">
        <v>508</v>
      </c>
      <c r="D28" s="150" t="s">
        <v>307</v>
      </c>
      <c r="E28" s="152">
        <v>76345</v>
      </c>
      <c r="F28" s="152">
        <v>3044</v>
      </c>
      <c r="G28" s="152">
        <v>3292</v>
      </c>
      <c r="H28" s="152">
        <v>4002</v>
      </c>
      <c r="I28" s="152">
        <v>4943</v>
      </c>
      <c r="J28" s="152">
        <v>5172</v>
      </c>
      <c r="K28" s="152">
        <v>5414</v>
      </c>
      <c r="L28" s="152">
        <v>4693</v>
      </c>
      <c r="M28" s="152">
        <v>3902</v>
      </c>
      <c r="N28" s="152">
        <v>4105</v>
      </c>
      <c r="O28" s="152">
        <v>5137</v>
      </c>
      <c r="P28" s="152">
        <v>7435</v>
      </c>
      <c r="Q28" s="152">
        <v>6044</v>
      </c>
      <c r="R28" s="152">
        <v>5434</v>
      </c>
      <c r="S28" s="152">
        <v>4405</v>
      </c>
      <c r="T28" s="152">
        <v>3605</v>
      </c>
      <c r="U28" s="152">
        <v>2679</v>
      </c>
      <c r="V28" s="152">
        <v>3039</v>
      </c>
    </row>
    <row r="29" spans="1:22" ht="12.75" customHeight="1">
      <c r="A29" s="118" t="s">
        <v>82</v>
      </c>
      <c r="B29" s="151" t="s">
        <v>575</v>
      </c>
      <c r="C29" s="147" t="s">
        <v>509</v>
      </c>
      <c r="D29" s="150" t="s">
        <v>307</v>
      </c>
      <c r="E29" s="152">
        <v>97525</v>
      </c>
      <c r="F29" s="152">
        <v>4967</v>
      </c>
      <c r="G29" s="152">
        <v>4932</v>
      </c>
      <c r="H29" s="152">
        <v>5385</v>
      </c>
      <c r="I29" s="152">
        <v>6117</v>
      </c>
      <c r="J29" s="152">
        <v>6803</v>
      </c>
      <c r="K29" s="152">
        <v>7941</v>
      </c>
      <c r="L29" s="152">
        <v>7229</v>
      </c>
      <c r="M29" s="152">
        <v>5642</v>
      </c>
      <c r="N29" s="152">
        <v>5400</v>
      </c>
      <c r="O29" s="152">
        <v>6340</v>
      </c>
      <c r="P29" s="152">
        <v>9020</v>
      </c>
      <c r="Q29" s="152">
        <v>6918</v>
      </c>
      <c r="R29" s="152">
        <v>5929</v>
      </c>
      <c r="S29" s="152">
        <v>4932</v>
      </c>
      <c r="T29" s="152">
        <v>4002</v>
      </c>
      <c r="U29" s="152">
        <v>2756</v>
      </c>
      <c r="V29" s="152">
        <v>3212</v>
      </c>
    </row>
    <row r="30" spans="1:22" ht="12.75" customHeight="1">
      <c r="A30" s="118" t="s">
        <v>84</v>
      </c>
      <c r="B30" s="151" t="s">
        <v>575</v>
      </c>
      <c r="C30" s="147" t="s">
        <v>510</v>
      </c>
      <c r="D30" s="150" t="s">
        <v>307</v>
      </c>
      <c r="E30" s="152">
        <v>156629</v>
      </c>
      <c r="F30" s="152">
        <v>7348</v>
      </c>
      <c r="G30" s="152">
        <v>6950</v>
      </c>
      <c r="H30" s="152">
        <v>7081</v>
      </c>
      <c r="I30" s="152">
        <v>8377</v>
      </c>
      <c r="J30" s="152">
        <v>9389</v>
      </c>
      <c r="K30" s="152">
        <v>11939</v>
      </c>
      <c r="L30" s="152">
        <v>12658</v>
      </c>
      <c r="M30" s="152">
        <v>9914</v>
      </c>
      <c r="N30" s="152">
        <v>8434</v>
      </c>
      <c r="O30" s="152">
        <v>8878</v>
      </c>
      <c r="P30" s="152">
        <v>13424</v>
      </c>
      <c r="Q30" s="152">
        <v>12260</v>
      </c>
      <c r="R30" s="152">
        <v>12626</v>
      </c>
      <c r="S30" s="152">
        <v>10086</v>
      </c>
      <c r="T30" s="152">
        <v>7268</v>
      </c>
      <c r="U30" s="152">
        <v>4757</v>
      </c>
      <c r="V30" s="152">
        <v>5240</v>
      </c>
    </row>
    <row r="31" spans="1:22" ht="12.75" customHeight="1">
      <c r="A31" s="118" t="s">
        <v>86</v>
      </c>
      <c r="B31" s="151" t="s">
        <v>575</v>
      </c>
      <c r="C31" s="147" t="s">
        <v>511</v>
      </c>
      <c r="D31" s="150" t="s">
        <v>307</v>
      </c>
      <c r="E31" s="152">
        <v>49820</v>
      </c>
      <c r="F31" s="152">
        <v>2653</v>
      </c>
      <c r="G31" s="152">
        <v>2670</v>
      </c>
      <c r="H31" s="152">
        <v>2689</v>
      </c>
      <c r="I31" s="152">
        <v>3091</v>
      </c>
      <c r="J31" s="152">
        <v>3004</v>
      </c>
      <c r="K31" s="152">
        <v>3764</v>
      </c>
      <c r="L31" s="152">
        <v>3558</v>
      </c>
      <c r="M31" s="152">
        <v>2966</v>
      </c>
      <c r="N31" s="152">
        <v>2857</v>
      </c>
      <c r="O31" s="152">
        <v>3261</v>
      </c>
      <c r="P31" s="152">
        <v>4239</v>
      </c>
      <c r="Q31" s="152">
        <v>3304</v>
      </c>
      <c r="R31" s="152">
        <v>2834</v>
      </c>
      <c r="S31" s="152">
        <v>2716</v>
      </c>
      <c r="T31" s="152">
        <v>2344</v>
      </c>
      <c r="U31" s="152">
        <v>1760</v>
      </c>
      <c r="V31" s="152">
        <v>2110</v>
      </c>
    </row>
    <row r="32" spans="1:22" ht="12.75" customHeight="1">
      <c r="A32" s="118" t="s">
        <v>88</v>
      </c>
      <c r="B32" s="151" t="s">
        <v>575</v>
      </c>
      <c r="C32" s="147" t="s">
        <v>512</v>
      </c>
      <c r="D32" s="150" t="s">
        <v>307</v>
      </c>
      <c r="E32" s="152">
        <v>111971</v>
      </c>
      <c r="F32" s="152">
        <v>5628</v>
      </c>
      <c r="G32" s="152">
        <v>7751</v>
      </c>
      <c r="H32" s="152">
        <v>9143</v>
      </c>
      <c r="I32" s="152">
        <v>9003</v>
      </c>
      <c r="J32" s="152">
        <v>6842</v>
      </c>
      <c r="K32" s="152">
        <v>6223</v>
      </c>
      <c r="L32" s="152">
        <v>7006</v>
      </c>
      <c r="M32" s="152">
        <v>8888</v>
      </c>
      <c r="N32" s="152">
        <v>9611</v>
      </c>
      <c r="O32" s="152">
        <v>9257</v>
      </c>
      <c r="P32" s="152">
        <v>9294</v>
      </c>
      <c r="Q32" s="152">
        <v>5562</v>
      </c>
      <c r="R32" s="152">
        <v>4700</v>
      </c>
      <c r="S32" s="152">
        <v>4278</v>
      </c>
      <c r="T32" s="152">
        <v>3635</v>
      </c>
      <c r="U32" s="152">
        <v>2522</v>
      </c>
      <c r="V32" s="152">
        <v>2628</v>
      </c>
    </row>
    <row r="33" spans="1:22" ht="12.75" customHeight="1">
      <c r="A33" s="118" t="s">
        <v>90</v>
      </c>
      <c r="B33" s="151" t="s">
        <v>575</v>
      </c>
      <c r="C33" s="147" t="s">
        <v>513</v>
      </c>
      <c r="D33" s="150" t="s">
        <v>307</v>
      </c>
      <c r="E33" s="152">
        <v>50937</v>
      </c>
      <c r="F33" s="152">
        <v>2335</v>
      </c>
      <c r="G33" s="152">
        <v>2522</v>
      </c>
      <c r="H33" s="152">
        <v>2833</v>
      </c>
      <c r="I33" s="152">
        <v>3315</v>
      </c>
      <c r="J33" s="152">
        <v>3074</v>
      </c>
      <c r="K33" s="152">
        <v>3236</v>
      </c>
      <c r="L33" s="152">
        <v>3042</v>
      </c>
      <c r="M33" s="152">
        <v>2891</v>
      </c>
      <c r="N33" s="152">
        <v>3005</v>
      </c>
      <c r="O33" s="152">
        <v>3446</v>
      </c>
      <c r="P33" s="152">
        <v>4377</v>
      </c>
      <c r="Q33" s="152">
        <v>3233</v>
      </c>
      <c r="R33" s="152">
        <v>2952</v>
      </c>
      <c r="S33" s="152">
        <v>2967</v>
      </c>
      <c r="T33" s="152">
        <v>2829</v>
      </c>
      <c r="U33" s="152">
        <v>2295</v>
      </c>
      <c r="V33" s="152">
        <v>2585</v>
      </c>
    </row>
    <row r="34" spans="1:22" ht="12.75" customHeight="1">
      <c r="A34" s="118" t="s">
        <v>92</v>
      </c>
      <c r="B34" s="151" t="s">
        <v>575</v>
      </c>
      <c r="C34" s="147" t="s">
        <v>514</v>
      </c>
      <c r="D34" s="150" t="s">
        <v>307</v>
      </c>
      <c r="E34" s="152">
        <v>47300</v>
      </c>
      <c r="F34" s="152">
        <v>1928</v>
      </c>
      <c r="G34" s="152">
        <v>2267</v>
      </c>
      <c r="H34" s="152">
        <v>2813</v>
      </c>
      <c r="I34" s="152">
        <v>3004</v>
      </c>
      <c r="J34" s="152">
        <v>2609</v>
      </c>
      <c r="K34" s="152">
        <v>2691</v>
      </c>
      <c r="L34" s="152">
        <v>2487</v>
      </c>
      <c r="M34" s="152">
        <v>2436</v>
      </c>
      <c r="N34" s="152">
        <v>2902</v>
      </c>
      <c r="O34" s="152">
        <v>3150</v>
      </c>
      <c r="P34" s="152">
        <v>3919</v>
      </c>
      <c r="Q34" s="152">
        <v>2620</v>
      </c>
      <c r="R34" s="152">
        <v>2764</v>
      </c>
      <c r="S34" s="152">
        <v>3103</v>
      </c>
      <c r="T34" s="152">
        <v>3106</v>
      </c>
      <c r="U34" s="152">
        <v>2553</v>
      </c>
      <c r="V34" s="152">
        <v>2948</v>
      </c>
    </row>
    <row r="35" spans="1:22" ht="12.75" customHeight="1">
      <c r="A35" s="118" t="s">
        <v>110</v>
      </c>
      <c r="B35" s="151" t="s">
        <v>575</v>
      </c>
      <c r="C35" s="147" t="s">
        <v>898</v>
      </c>
      <c r="D35" s="150" t="s">
        <v>307</v>
      </c>
      <c r="E35" s="152">
        <v>29389</v>
      </c>
      <c r="F35" s="152">
        <v>1155</v>
      </c>
      <c r="G35" s="152">
        <v>1702</v>
      </c>
      <c r="H35" s="152">
        <v>2052</v>
      </c>
      <c r="I35" s="152">
        <v>2262</v>
      </c>
      <c r="J35" s="152">
        <v>1881</v>
      </c>
      <c r="K35" s="152">
        <v>1578</v>
      </c>
      <c r="L35" s="152">
        <v>1691</v>
      </c>
      <c r="M35" s="152">
        <v>1874</v>
      </c>
      <c r="N35" s="152">
        <v>2124</v>
      </c>
      <c r="O35" s="152">
        <v>2497</v>
      </c>
      <c r="P35" s="152">
        <v>2774</v>
      </c>
      <c r="Q35" s="152">
        <v>2036</v>
      </c>
      <c r="R35" s="152">
        <v>1617</v>
      </c>
      <c r="S35" s="152">
        <v>1287</v>
      </c>
      <c r="T35" s="152">
        <v>1096</v>
      </c>
      <c r="U35" s="152">
        <v>842</v>
      </c>
      <c r="V35" s="152">
        <v>921</v>
      </c>
    </row>
    <row r="36" spans="1:22" ht="12.75" customHeight="1">
      <c r="A36" s="118" t="s">
        <v>515</v>
      </c>
      <c r="B36" s="151" t="s">
        <v>575</v>
      </c>
      <c r="C36" s="147" t="s">
        <v>899</v>
      </c>
      <c r="D36" s="150" t="s">
        <v>307</v>
      </c>
      <c r="E36" s="152">
        <v>9424</v>
      </c>
      <c r="F36" s="152">
        <v>423</v>
      </c>
      <c r="G36" s="152">
        <v>647</v>
      </c>
      <c r="H36" s="152">
        <v>626</v>
      </c>
      <c r="I36" s="152">
        <v>560</v>
      </c>
      <c r="J36" s="152">
        <v>513</v>
      </c>
      <c r="K36" s="152">
        <v>473</v>
      </c>
      <c r="L36" s="152">
        <v>533</v>
      </c>
      <c r="M36" s="152">
        <v>700</v>
      </c>
      <c r="N36" s="152">
        <v>647</v>
      </c>
      <c r="O36" s="152">
        <v>567</v>
      </c>
      <c r="P36" s="152">
        <v>788</v>
      </c>
      <c r="Q36" s="152">
        <v>480</v>
      </c>
      <c r="R36" s="152">
        <v>422</v>
      </c>
      <c r="S36" s="152">
        <v>523</v>
      </c>
      <c r="T36" s="152">
        <v>512</v>
      </c>
      <c r="U36" s="152">
        <v>457</v>
      </c>
      <c r="V36" s="152">
        <v>553</v>
      </c>
    </row>
    <row r="37" spans="1:22" ht="12.75" customHeight="1">
      <c r="A37" s="118" t="s">
        <v>516</v>
      </c>
      <c r="B37" s="151" t="s">
        <v>575</v>
      </c>
      <c r="C37" s="147" t="s">
        <v>900</v>
      </c>
      <c r="D37" s="150" t="s">
        <v>307</v>
      </c>
      <c r="E37" s="152">
        <v>21110</v>
      </c>
      <c r="F37" s="152">
        <v>1033</v>
      </c>
      <c r="G37" s="152">
        <v>1095</v>
      </c>
      <c r="H37" s="152">
        <v>1209</v>
      </c>
      <c r="I37" s="152">
        <v>1379</v>
      </c>
      <c r="J37" s="152">
        <v>1538</v>
      </c>
      <c r="K37" s="152">
        <v>1573</v>
      </c>
      <c r="L37" s="152">
        <v>1413</v>
      </c>
      <c r="M37" s="152">
        <v>1254</v>
      </c>
      <c r="N37" s="152">
        <v>1317</v>
      </c>
      <c r="O37" s="152">
        <v>1417</v>
      </c>
      <c r="P37" s="152">
        <v>1705</v>
      </c>
      <c r="Q37" s="152">
        <v>1248</v>
      </c>
      <c r="R37" s="152">
        <v>1061</v>
      </c>
      <c r="S37" s="152">
        <v>1156</v>
      </c>
      <c r="T37" s="152">
        <v>990</v>
      </c>
      <c r="U37" s="152">
        <v>848</v>
      </c>
      <c r="V37" s="152">
        <v>874</v>
      </c>
    </row>
    <row r="38" spans="1:22" ht="12.75" customHeight="1">
      <c r="A38" s="118" t="s">
        <v>517</v>
      </c>
      <c r="B38" s="151" t="s">
        <v>575</v>
      </c>
      <c r="C38" s="147" t="s">
        <v>901</v>
      </c>
      <c r="D38" s="150" t="s">
        <v>307</v>
      </c>
      <c r="E38" s="152">
        <v>11604</v>
      </c>
      <c r="F38" s="152">
        <v>800</v>
      </c>
      <c r="G38" s="152">
        <v>655</v>
      </c>
      <c r="H38" s="152">
        <v>597</v>
      </c>
      <c r="I38" s="152">
        <v>654</v>
      </c>
      <c r="J38" s="152">
        <v>738</v>
      </c>
      <c r="K38" s="152">
        <v>1021</v>
      </c>
      <c r="L38" s="152">
        <v>962</v>
      </c>
      <c r="M38" s="152">
        <v>798</v>
      </c>
      <c r="N38" s="152">
        <v>676</v>
      </c>
      <c r="O38" s="152">
        <v>670</v>
      </c>
      <c r="P38" s="152">
        <v>858</v>
      </c>
      <c r="Q38" s="152">
        <v>592</v>
      </c>
      <c r="R38" s="152">
        <v>610</v>
      </c>
      <c r="S38" s="152">
        <v>604</v>
      </c>
      <c r="T38" s="152">
        <v>505</v>
      </c>
      <c r="U38" s="152">
        <v>383</v>
      </c>
      <c r="V38" s="152">
        <v>481</v>
      </c>
    </row>
    <row r="39" spans="1:22" ht="12.75" customHeight="1">
      <c r="A39" s="118" t="s">
        <v>518</v>
      </c>
      <c r="B39" s="151" t="s">
        <v>575</v>
      </c>
      <c r="C39" s="147" t="s">
        <v>902</v>
      </c>
      <c r="D39" s="150" t="s">
        <v>307</v>
      </c>
      <c r="E39" s="152">
        <v>7497</v>
      </c>
      <c r="F39" s="152">
        <v>299</v>
      </c>
      <c r="G39" s="152">
        <v>323</v>
      </c>
      <c r="H39" s="152">
        <v>416</v>
      </c>
      <c r="I39" s="152">
        <v>454</v>
      </c>
      <c r="J39" s="152">
        <v>469</v>
      </c>
      <c r="K39" s="152">
        <v>445</v>
      </c>
      <c r="L39" s="152">
        <v>402</v>
      </c>
      <c r="M39" s="152">
        <v>379</v>
      </c>
      <c r="N39" s="152">
        <v>462</v>
      </c>
      <c r="O39" s="152">
        <v>512</v>
      </c>
      <c r="P39" s="152">
        <v>630</v>
      </c>
      <c r="Q39" s="152">
        <v>453</v>
      </c>
      <c r="R39" s="152">
        <v>415</v>
      </c>
      <c r="S39" s="152">
        <v>500</v>
      </c>
      <c r="T39" s="152">
        <v>493</v>
      </c>
      <c r="U39" s="152">
        <v>366</v>
      </c>
      <c r="V39" s="152">
        <v>479</v>
      </c>
    </row>
    <row r="40" spans="1:22" ht="12.75" customHeight="1">
      <c r="A40" s="118" t="s">
        <v>519</v>
      </c>
      <c r="B40" s="151" t="s">
        <v>575</v>
      </c>
      <c r="C40" s="147" t="s">
        <v>903</v>
      </c>
      <c r="D40" s="150" t="s">
        <v>307</v>
      </c>
      <c r="E40" s="152">
        <v>11852</v>
      </c>
      <c r="F40" s="152">
        <v>571</v>
      </c>
      <c r="G40" s="152">
        <v>635</v>
      </c>
      <c r="H40" s="152">
        <v>661</v>
      </c>
      <c r="I40" s="152">
        <v>745</v>
      </c>
      <c r="J40" s="152">
        <v>645</v>
      </c>
      <c r="K40" s="152">
        <v>709</v>
      </c>
      <c r="L40" s="152">
        <v>668</v>
      </c>
      <c r="M40" s="152">
        <v>682</v>
      </c>
      <c r="N40" s="152">
        <v>713</v>
      </c>
      <c r="O40" s="152">
        <v>738</v>
      </c>
      <c r="P40" s="152">
        <v>909</v>
      </c>
      <c r="Q40" s="152">
        <v>744</v>
      </c>
      <c r="R40" s="152">
        <v>788</v>
      </c>
      <c r="S40" s="152">
        <v>744</v>
      </c>
      <c r="T40" s="152">
        <v>659</v>
      </c>
      <c r="U40" s="152">
        <v>554</v>
      </c>
      <c r="V40" s="152">
        <v>687</v>
      </c>
    </row>
    <row r="41" spans="1:22" ht="12.75" customHeight="1">
      <c r="A41" s="118" t="s">
        <v>520</v>
      </c>
      <c r="B41" s="151" t="s">
        <v>575</v>
      </c>
      <c r="C41" s="147" t="s">
        <v>904</v>
      </c>
      <c r="D41" s="150" t="s">
        <v>307</v>
      </c>
      <c r="E41" s="152">
        <v>7528</v>
      </c>
      <c r="F41" s="152">
        <v>333</v>
      </c>
      <c r="G41" s="152">
        <v>410</v>
      </c>
      <c r="H41" s="152">
        <v>400</v>
      </c>
      <c r="I41" s="152">
        <v>493</v>
      </c>
      <c r="J41" s="152">
        <v>432</v>
      </c>
      <c r="K41" s="152">
        <v>400</v>
      </c>
      <c r="L41" s="152">
        <v>393</v>
      </c>
      <c r="M41" s="152">
        <v>356</v>
      </c>
      <c r="N41" s="152">
        <v>380</v>
      </c>
      <c r="O41" s="152">
        <v>477</v>
      </c>
      <c r="P41" s="152">
        <v>638</v>
      </c>
      <c r="Q41" s="152">
        <v>469</v>
      </c>
      <c r="R41" s="152">
        <v>492</v>
      </c>
      <c r="S41" s="152">
        <v>446</v>
      </c>
      <c r="T41" s="152">
        <v>428</v>
      </c>
      <c r="U41" s="152">
        <v>409</v>
      </c>
      <c r="V41" s="152">
        <v>572</v>
      </c>
    </row>
    <row r="42" spans="1:22" ht="12.75" customHeight="1">
      <c r="A42" s="118" t="s">
        <v>521</v>
      </c>
      <c r="B42" s="151" t="s">
        <v>575</v>
      </c>
      <c r="C42" s="147" t="s">
        <v>905</v>
      </c>
      <c r="D42" s="150" t="s">
        <v>307</v>
      </c>
      <c r="E42" s="152">
        <v>6205</v>
      </c>
      <c r="F42" s="152">
        <v>290</v>
      </c>
      <c r="G42" s="152">
        <v>345</v>
      </c>
      <c r="H42" s="152">
        <v>350</v>
      </c>
      <c r="I42" s="152">
        <v>393</v>
      </c>
      <c r="J42" s="152">
        <v>311</v>
      </c>
      <c r="K42" s="152">
        <v>348</v>
      </c>
      <c r="L42" s="152">
        <v>350</v>
      </c>
      <c r="M42" s="152">
        <v>328</v>
      </c>
      <c r="N42" s="152">
        <v>375</v>
      </c>
      <c r="O42" s="152">
        <v>405</v>
      </c>
      <c r="P42" s="152">
        <v>472</v>
      </c>
      <c r="Q42" s="152">
        <v>397</v>
      </c>
      <c r="R42" s="152">
        <v>413</v>
      </c>
      <c r="S42" s="152">
        <v>351</v>
      </c>
      <c r="T42" s="152">
        <v>374</v>
      </c>
      <c r="U42" s="152">
        <v>309</v>
      </c>
      <c r="V42" s="152">
        <v>394</v>
      </c>
    </row>
    <row r="43" spans="1:22" ht="12.75" customHeight="1">
      <c r="A43" s="118" t="s">
        <v>522</v>
      </c>
      <c r="B43" s="151" t="s">
        <v>575</v>
      </c>
      <c r="C43" s="147" t="s">
        <v>906</v>
      </c>
      <c r="D43" s="150" t="s">
        <v>307</v>
      </c>
      <c r="E43" s="152">
        <v>8138</v>
      </c>
      <c r="F43" s="152">
        <v>334</v>
      </c>
      <c r="G43" s="152">
        <v>426</v>
      </c>
      <c r="H43" s="152">
        <v>468</v>
      </c>
      <c r="I43" s="152">
        <v>513</v>
      </c>
      <c r="J43" s="152">
        <v>424</v>
      </c>
      <c r="K43" s="152">
        <v>466</v>
      </c>
      <c r="L43" s="152">
        <v>431</v>
      </c>
      <c r="M43" s="152">
        <v>444</v>
      </c>
      <c r="N43" s="152">
        <v>471</v>
      </c>
      <c r="O43" s="152">
        <v>524</v>
      </c>
      <c r="P43" s="152">
        <v>723</v>
      </c>
      <c r="Q43" s="152">
        <v>552</v>
      </c>
      <c r="R43" s="152">
        <v>563</v>
      </c>
      <c r="S43" s="152">
        <v>506</v>
      </c>
      <c r="T43" s="152">
        <v>438</v>
      </c>
      <c r="U43" s="152">
        <v>381</v>
      </c>
      <c r="V43" s="152">
        <v>474</v>
      </c>
    </row>
    <row r="44" spans="1:22" ht="12.75" customHeight="1">
      <c r="A44" s="118" t="s">
        <v>114</v>
      </c>
      <c r="B44" s="151" t="s">
        <v>575</v>
      </c>
      <c r="C44" s="147" t="s">
        <v>907</v>
      </c>
      <c r="D44" s="150" t="s">
        <v>307</v>
      </c>
      <c r="E44" s="152">
        <v>32687</v>
      </c>
      <c r="F44" s="152">
        <v>1395</v>
      </c>
      <c r="G44" s="152">
        <v>1581</v>
      </c>
      <c r="H44" s="152">
        <v>1814</v>
      </c>
      <c r="I44" s="152">
        <v>2163</v>
      </c>
      <c r="J44" s="152">
        <v>2229</v>
      </c>
      <c r="K44" s="152">
        <v>2489</v>
      </c>
      <c r="L44" s="152">
        <v>2125</v>
      </c>
      <c r="M44" s="152">
        <v>1739</v>
      </c>
      <c r="N44" s="152">
        <v>1847</v>
      </c>
      <c r="O44" s="152">
        <v>2225</v>
      </c>
      <c r="P44" s="152">
        <v>3266</v>
      </c>
      <c r="Q44" s="152">
        <v>2611</v>
      </c>
      <c r="R44" s="152">
        <v>2104</v>
      </c>
      <c r="S44" s="152">
        <v>1616</v>
      </c>
      <c r="T44" s="152">
        <v>1287</v>
      </c>
      <c r="U44" s="152">
        <v>1024</v>
      </c>
      <c r="V44" s="152">
        <v>1172</v>
      </c>
    </row>
    <row r="45" spans="1:22" ht="12.75" customHeight="1">
      <c r="A45" s="118" t="s">
        <v>116</v>
      </c>
      <c r="B45" s="151" t="s">
        <v>575</v>
      </c>
      <c r="C45" s="147" t="s">
        <v>908</v>
      </c>
      <c r="D45" s="150" t="s">
        <v>307</v>
      </c>
      <c r="E45" s="152">
        <v>34226</v>
      </c>
      <c r="F45" s="152">
        <v>1653</v>
      </c>
      <c r="G45" s="152">
        <v>1823</v>
      </c>
      <c r="H45" s="152">
        <v>1857</v>
      </c>
      <c r="I45" s="152">
        <v>2138</v>
      </c>
      <c r="J45" s="152">
        <v>2346</v>
      </c>
      <c r="K45" s="152">
        <v>2753</v>
      </c>
      <c r="L45" s="152">
        <v>2514</v>
      </c>
      <c r="M45" s="152">
        <v>2090</v>
      </c>
      <c r="N45" s="152">
        <v>1978</v>
      </c>
      <c r="O45" s="152">
        <v>2250</v>
      </c>
      <c r="P45" s="152">
        <v>3188</v>
      </c>
      <c r="Q45" s="152">
        <v>2575</v>
      </c>
      <c r="R45" s="152">
        <v>2247</v>
      </c>
      <c r="S45" s="152">
        <v>1739</v>
      </c>
      <c r="T45" s="152">
        <v>1357</v>
      </c>
      <c r="U45" s="152">
        <v>839</v>
      </c>
      <c r="V45" s="152">
        <v>879</v>
      </c>
    </row>
    <row r="46" spans="1:22" ht="12.75" customHeight="1">
      <c r="A46" s="118" t="s">
        <v>523</v>
      </c>
      <c r="B46" s="151" t="s">
        <v>575</v>
      </c>
      <c r="C46" s="147" t="s">
        <v>909</v>
      </c>
      <c r="D46" s="150" t="s">
        <v>307</v>
      </c>
      <c r="E46" s="152">
        <v>8367</v>
      </c>
      <c r="F46" s="152">
        <v>485</v>
      </c>
      <c r="G46" s="152">
        <v>535</v>
      </c>
      <c r="H46" s="152">
        <v>544</v>
      </c>
      <c r="I46" s="152">
        <v>563</v>
      </c>
      <c r="J46" s="152">
        <v>493</v>
      </c>
      <c r="K46" s="152">
        <v>509</v>
      </c>
      <c r="L46" s="152">
        <v>487</v>
      </c>
      <c r="M46" s="152">
        <v>518</v>
      </c>
      <c r="N46" s="152">
        <v>477</v>
      </c>
      <c r="O46" s="152">
        <v>528</v>
      </c>
      <c r="P46" s="152">
        <v>701</v>
      </c>
      <c r="Q46" s="152">
        <v>524</v>
      </c>
      <c r="R46" s="152">
        <v>513</v>
      </c>
      <c r="S46" s="152">
        <v>497</v>
      </c>
      <c r="T46" s="152">
        <v>399</v>
      </c>
      <c r="U46" s="152">
        <v>251</v>
      </c>
      <c r="V46" s="152">
        <v>343</v>
      </c>
    </row>
    <row r="47" spans="1:22" ht="12.75" customHeight="1">
      <c r="A47" s="118" t="s">
        <v>524</v>
      </c>
      <c r="B47" s="151" t="s">
        <v>575</v>
      </c>
      <c r="C47" s="147" t="s">
        <v>910</v>
      </c>
      <c r="D47" s="150" t="s">
        <v>307</v>
      </c>
      <c r="E47" s="152">
        <v>21912</v>
      </c>
      <c r="F47" s="152">
        <v>886</v>
      </c>
      <c r="G47" s="152">
        <v>1206</v>
      </c>
      <c r="H47" s="152">
        <v>1363</v>
      </c>
      <c r="I47" s="152">
        <v>1758</v>
      </c>
      <c r="J47" s="152">
        <v>1401</v>
      </c>
      <c r="K47" s="152">
        <v>1250</v>
      </c>
      <c r="L47" s="152">
        <v>1214</v>
      </c>
      <c r="M47" s="152">
        <v>1312</v>
      </c>
      <c r="N47" s="152">
        <v>1377</v>
      </c>
      <c r="O47" s="152">
        <v>1542</v>
      </c>
      <c r="P47" s="152">
        <v>2040</v>
      </c>
      <c r="Q47" s="152">
        <v>1428</v>
      </c>
      <c r="R47" s="152">
        <v>1319</v>
      </c>
      <c r="S47" s="152">
        <v>1175</v>
      </c>
      <c r="T47" s="152">
        <v>1005</v>
      </c>
      <c r="U47" s="152">
        <v>747</v>
      </c>
      <c r="V47" s="152">
        <v>889</v>
      </c>
    </row>
    <row r="48" spans="1:22" ht="12.75" customHeight="1">
      <c r="A48" s="118" t="s">
        <v>525</v>
      </c>
      <c r="B48" s="151" t="s">
        <v>575</v>
      </c>
      <c r="C48" s="147" t="s">
        <v>911</v>
      </c>
      <c r="D48" s="150" t="s">
        <v>307</v>
      </c>
      <c r="E48" s="152">
        <v>8599</v>
      </c>
      <c r="F48" s="152">
        <v>363</v>
      </c>
      <c r="G48" s="152">
        <v>450</v>
      </c>
      <c r="H48" s="152">
        <v>549</v>
      </c>
      <c r="I48" s="152">
        <v>539</v>
      </c>
      <c r="J48" s="152">
        <v>488</v>
      </c>
      <c r="K48" s="152">
        <v>490</v>
      </c>
      <c r="L48" s="152">
        <v>430</v>
      </c>
      <c r="M48" s="152">
        <v>493</v>
      </c>
      <c r="N48" s="152">
        <v>484</v>
      </c>
      <c r="O48" s="152">
        <v>548</v>
      </c>
      <c r="P48" s="152">
        <v>727</v>
      </c>
      <c r="Q48" s="152">
        <v>512</v>
      </c>
      <c r="R48" s="152">
        <v>497</v>
      </c>
      <c r="S48" s="152">
        <v>545</v>
      </c>
      <c r="T48" s="152">
        <v>531</v>
      </c>
      <c r="U48" s="152">
        <v>440</v>
      </c>
      <c r="V48" s="152">
        <v>513</v>
      </c>
    </row>
    <row r="49" spans="1:22" ht="12.75" customHeight="1">
      <c r="A49" s="118" t="s">
        <v>118</v>
      </c>
      <c r="B49" s="151" t="s">
        <v>575</v>
      </c>
      <c r="C49" s="147" t="s">
        <v>912</v>
      </c>
      <c r="D49" s="150" t="s">
        <v>307</v>
      </c>
      <c r="E49" s="152">
        <v>15130</v>
      </c>
      <c r="F49" s="152">
        <v>571</v>
      </c>
      <c r="G49" s="152">
        <v>713</v>
      </c>
      <c r="H49" s="152">
        <v>808</v>
      </c>
      <c r="I49" s="152">
        <v>1123</v>
      </c>
      <c r="J49" s="152">
        <v>914</v>
      </c>
      <c r="K49" s="152">
        <v>879</v>
      </c>
      <c r="L49" s="152">
        <v>786</v>
      </c>
      <c r="M49" s="152">
        <v>753</v>
      </c>
      <c r="N49" s="152">
        <v>943</v>
      </c>
      <c r="O49" s="152">
        <v>1070</v>
      </c>
      <c r="P49" s="152">
        <v>1325</v>
      </c>
      <c r="Q49" s="152">
        <v>941</v>
      </c>
      <c r="R49" s="152">
        <v>902</v>
      </c>
      <c r="S49" s="152">
        <v>943</v>
      </c>
      <c r="T49" s="152">
        <v>878</v>
      </c>
      <c r="U49" s="152">
        <v>747</v>
      </c>
      <c r="V49" s="152">
        <v>834</v>
      </c>
    </row>
    <row r="50" spans="1:22" ht="12.75" customHeight="1">
      <c r="A50" s="118" t="s">
        <v>120</v>
      </c>
      <c r="B50" s="151" t="s">
        <v>575</v>
      </c>
      <c r="C50" s="147" t="s">
        <v>922</v>
      </c>
      <c r="D50" s="150" t="s">
        <v>307</v>
      </c>
      <c r="E50" s="152">
        <v>19604</v>
      </c>
      <c r="F50" s="152">
        <v>940</v>
      </c>
      <c r="G50" s="152">
        <v>1014</v>
      </c>
      <c r="H50" s="152">
        <v>1078</v>
      </c>
      <c r="I50" s="152">
        <v>1247</v>
      </c>
      <c r="J50" s="152">
        <v>1327</v>
      </c>
      <c r="K50" s="152">
        <v>1402</v>
      </c>
      <c r="L50" s="152">
        <v>1135</v>
      </c>
      <c r="M50" s="152">
        <v>1046</v>
      </c>
      <c r="N50" s="152">
        <v>1168</v>
      </c>
      <c r="O50" s="152">
        <v>1226</v>
      </c>
      <c r="P50" s="152">
        <v>1689</v>
      </c>
      <c r="Q50" s="152">
        <v>1343</v>
      </c>
      <c r="R50" s="152">
        <v>1117</v>
      </c>
      <c r="S50" s="152">
        <v>1074</v>
      </c>
      <c r="T50" s="152">
        <v>982</v>
      </c>
      <c r="U50" s="152">
        <v>777</v>
      </c>
      <c r="V50" s="152">
        <v>1039</v>
      </c>
    </row>
    <row r="51" spans="1:22" ht="12.75" customHeight="1">
      <c r="A51" s="118" t="s">
        <v>526</v>
      </c>
      <c r="B51" s="151" t="s">
        <v>575</v>
      </c>
      <c r="C51" s="147" t="s">
        <v>923</v>
      </c>
      <c r="D51" s="150" t="s">
        <v>307</v>
      </c>
      <c r="E51" s="152">
        <v>20224</v>
      </c>
      <c r="F51" s="152">
        <v>874</v>
      </c>
      <c r="G51" s="152">
        <v>929</v>
      </c>
      <c r="H51" s="152">
        <v>1058</v>
      </c>
      <c r="I51" s="152">
        <v>1335</v>
      </c>
      <c r="J51" s="152">
        <v>1393</v>
      </c>
      <c r="K51" s="152">
        <v>1485</v>
      </c>
      <c r="L51" s="152">
        <v>1229</v>
      </c>
      <c r="M51" s="152">
        <v>1021</v>
      </c>
      <c r="N51" s="152">
        <v>1044</v>
      </c>
      <c r="O51" s="152">
        <v>1409</v>
      </c>
      <c r="P51" s="152">
        <v>2125</v>
      </c>
      <c r="Q51" s="152">
        <v>1645</v>
      </c>
      <c r="R51" s="152">
        <v>1363</v>
      </c>
      <c r="S51" s="152">
        <v>1057</v>
      </c>
      <c r="T51" s="152">
        <v>849</v>
      </c>
      <c r="U51" s="152">
        <v>630</v>
      </c>
      <c r="V51" s="152">
        <v>778</v>
      </c>
    </row>
    <row r="52" spans="1:22" ht="12.75" customHeight="1">
      <c r="A52" s="118" t="s">
        <v>527</v>
      </c>
      <c r="B52" s="151" t="s">
        <v>575</v>
      </c>
      <c r="C52" s="147" t="s">
        <v>924</v>
      </c>
      <c r="D52" s="150" t="s">
        <v>307</v>
      </c>
      <c r="E52" s="152">
        <v>5372</v>
      </c>
      <c r="F52" s="152">
        <v>206</v>
      </c>
      <c r="G52" s="152">
        <v>277</v>
      </c>
      <c r="H52" s="152">
        <v>283</v>
      </c>
      <c r="I52" s="152">
        <v>357</v>
      </c>
      <c r="J52" s="152">
        <v>285</v>
      </c>
      <c r="K52" s="152">
        <v>287</v>
      </c>
      <c r="L52" s="152">
        <v>272</v>
      </c>
      <c r="M52" s="152">
        <v>271</v>
      </c>
      <c r="N52" s="152">
        <v>283</v>
      </c>
      <c r="O52" s="152">
        <v>347</v>
      </c>
      <c r="P52" s="152">
        <v>442</v>
      </c>
      <c r="Q52" s="152">
        <v>303</v>
      </c>
      <c r="R52" s="152">
        <v>312</v>
      </c>
      <c r="S52" s="152">
        <v>385</v>
      </c>
      <c r="T52" s="152">
        <v>371</v>
      </c>
      <c r="U52" s="152">
        <v>332</v>
      </c>
      <c r="V52" s="152">
        <v>359</v>
      </c>
    </row>
    <row r="53" spans="1:22" ht="12.75" customHeight="1">
      <c r="A53" s="118" t="s">
        <v>528</v>
      </c>
      <c r="B53" s="151" t="s">
        <v>575</v>
      </c>
      <c r="C53" s="147" t="s">
        <v>925</v>
      </c>
      <c r="D53" s="150" t="s">
        <v>307</v>
      </c>
      <c r="E53" s="152">
        <v>17195</v>
      </c>
      <c r="F53" s="152">
        <v>726</v>
      </c>
      <c r="G53" s="152">
        <v>804</v>
      </c>
      <c r="H53" s="152">
        <v>976</v>
      </c>
      <c r="I53" s="152">
        <v>1179</v>
      </c>
      <c r="J53" s="152">
        <v>1151</v>
      </c>
      <c r="K53" s="152">
        <v>1134</v>
      </c>
      <c r="L53" s="152">
        <v>989</v>
      </c>
      <c r="M53" s="152">
        <v>881</v>
      </c>
      <c r="N53" s="152">
        <v>942</v>
      </c>
      <c r="O53" s="152">
        <v>1192</v>
      </c>
      <c r="P53" s="152">
        <v>1520</v>
      </c>
      <c r="Q53" s="152">
        <v>1187</v>
      </c>
      <c r="R53" s="152">
        <v>947</v>
      </c>
      <c r="S53" s="152">
        <v>954</v>
      </c>
      <c r="T53" s="152">
        <v>968</v>
      </c>
      <c r="U53" s="152">
        <v>758</v>
      </c>
      <c r="V53" s="152">
        <v>887</v>
      </c>
    </row>
    <row r="54" spans="1:22" ht="12.75" customHeight="1">
      <c r="A54" s="118" t="s">
        <v>529</v>
      </c>
      <c r="B54" s="151" t="s">
        <v>575</v>
      </c>
      <c r="C54" s="147" t="s">
        <v>926</v>
      </c>
      <c r="D54" s="150" t="s">
        <v>307</v>
      </c>
      <c r="E54" s="152">
        <v>12832</v>
      </c>
      <c r="F54" s="152">
        <v>566</v>
      </c>
      <c r="G54" s="152">
        <v>659</v>
      </c>
      <c r="H54" s="152">
        <v>709</v>
      </c>
      <c r="I54" s="152">
        <v>906</v>
      </c>
      <c r="J54" s="152">
        <v>884</v>
      </c>
      <c r="K54" s="152">
        <v>914</v>
      </c>
      <c r="L54" s="152">
        <v>776</v>
      </c>
      <c r="M54" s="152">
        <v>674</v>
      </c>
      <c r="N54" s="152">
        <v>811</v>
      </c>
      <c r="O54" s="152">
        <v>960</v>
      </c>
      <c r="P54" s="152">
        <v>1222</v>
      </c>
      <c r="Q54" s="152">
        <v>877</v>
      </c>
      <c r="R54" s="152">
        <v>732</v>
      </c>
      <c r="S54" s="152">
        <v>613</v>
      </c>
      <c r="T54" s="152">
        <v>588</v>
      </c>
      <c r="U54" s="152">
        <v>440</v>
      </c>
      <c r="V54" s="152">
        <v>501</v>
      </c>
    </row>
    <row r="55" spans="1:22" ht="12.75" customHeight="1">
      <c r="A55" s="118" t="s">
        <v>530</v>
      </c>
      <c r="B55" s="151" t="s">
        <v>575</v>
      </c>
      <c r="C55" s="147" t="s">
        <v>927</v>
      </c>
      <c r="D55" s="150" t="s">
        <v>307</v>
      </c>
      <c r="E55" s="152">
        <v>12235</v>
      </c>
      <c r="F55" s="152">
        <v>486</v>
      </c>
      <c r="G55" s="152">
        <v>586</v>
      </c>
      <c r="H55" s="152">
        <v>645</v>
      </c>
      <c r="I55" s="152">
        <v>774</v>
      </c>
      <c r="J55" s="152">
        <v>770</v>
      </c>
      <c r="K55" s="152">
        <v>769</v>
      </c>
      <c r="L55" s="152">
        <v>711</v>
      </c>
      <c r="M55" s="152">
        <v>660</v>
      </c>
      <c r="N55" s="152">
        <v>698</v>
      </c>
      <c r="O55" s="152">
        <v>824</v>
      </c>
      <c r="P55" s="152">
        <v>1082</v>
      </c>
      <c r="Q55" s="152">
        <v>1004</v>
      </c>
      <c r="R55" s="152">
        <v>870</v>
      </c>
      <c r="S55" s="152">
        <v>744</v>
      </c>
      <c r="T55" s="152">
        <v>610</v>
      </c>
      <c r="U55" s="152">
        <v>426</v>
      </c>
      <c r="V55" s="152">
        <v>576</v>
      </c>
    </row>
    <row r="56" spans="1:22" ht="12.75" customHeight="1">
      <c r="A56" s="118" t="s">
        <v>124</v>
      </c>
      <c r="B56" s="151" t="s">
        <v>575</v>
      </c>
      <c r="C56" s="147" t="s">
        <v>928</v>
      </c>
      <c r="D56" s="150" t="s">
        <v>307</v>
      </c>
      <c r="E56" s="152">
        <v>32934</v>
      </c>
      <c r="F56" s="152">
        <v>1944</v>
      </c>
      <c r="G56" s="152">
        <v>1642</v>
      </c>
      <c r="H56" s="152">
        <v>1716</v>
      </c>
      <c r="I56" s="152">
        <v>2058</v>
      </c>
      <c r="J56" s="152">
        <v>2243</v>
      </c>
      <c r="K56" s="152">
        <v>2915</v>
      </c>
      <c r="L56" s="152">
        <v>2562</v>
      </c>
      <c r="M56" s="152">
        <v>1904</v>
      </c>
      <c r="N56" s="152">
        <v>1766</v>
      </c>
      <c r="O56" s="152">
        <v>2144</v>
      </c>
      <c r="P56" s="152">
        <v>3127</v>
      </c>
      <c r="Q56" s="152">
        <v>2356</v>
      </c>
      <c r="R56" s="152">
        <v>2048</v>
      </c>
      <c r="S56" s="152">
        <v>1566</v>
      </c>
      <c r="T56" s="152">
        <v>1098</v>
      </c>
      <c r="U56" s="152">
        <v>899</v>
      </c>
      <c r="V56" s="152">
        <v>946</v>
      </c>
    </row>
    <row r="57" spans="1:22" ht="12.75" customHeight="1">
      <c r="A57" s="118" t="s">
        <v>126</v>
      </c>
      <c r="B57" s="151" t="s">
        <v>575</v>
      </c>
      <c r="C57" s="147" t="s">
        <v>929</v>
      </c>
      <c r="D57" s="150" t="s">
        <v>307</v>
      </c>
      <c r="E57" s="152">
        <v>18690</v>
      </c>
      <c r="F57" s="152">
        <v>734</v>
      </c>
      <c r="G57" s="152">
        <v>811</v>
      </c>
      <c r="H57" s="152">
        <v>1021</v>
      </c>
      <c r="I57" s="152">
        <v>1271</v>
      </c>
      <c r="J57" s="152">
        <v>1130</v>
      </c>
      <c r="K57" s="152">
        <v>1122</v>
      </c>
      <c r="L57" s="152">
        <v>936</v>
      </c>
      <c r="M57" s="152">
        <v>983</v>
      </c>
      <c r="N57" s="152">
        <v>1062</v>
      </c>
      <c r="O57" s="152">
        <v>1278</v>
      </c>
      <c r="P57" s="152">
        <v>1724</v>
      </c>
      <c r="Q57" s="152">
        <v>1332</v>
      </c>
      <c r="R57" s="152">
        <v>1131</v>
      </c>
      <c r="S57" s="152">
        <v>1190</v>
      </c>
      <c r="T57" s="152">
        <v>1111</v>
      </c>
      <c r="U57" s="152">
        <v>900</v>
      </c>
      <c r="V57" s="152">
        <v>954</v>
      </c>
    </row>
    <row r="58" spans="1:22" ht="12.75" customHeight="1">
      <c r="A58" s="118" t="s">
        <v>128</v>
      </c>
      <c r="B58" s="151" t="s">
        <v>575</v>
      </c>
      <c r="C58" s="147" t="s">
        <v>930</v>
      </c>
      <c r="D58" s="150" t="s">
        <v>307</v>
      </c>
      <c r="E58" s="152">
        <v>8687</v>
      </c>
      <c r="F58" s="152">
        <v>327</v>
      </c>
      <c r="G58" s="152">
        <v>365</v>
      </c>
      <c r="H58" s="152">
        <v>451</v>
      </c>
      <c r="I58" s="152">
        <v>562</v>
      </c>
      <c r="J58" s="152">
        <v>481</v>
      </c>
      <c r="K58" s="152">
        <v>464</v>
      </c>
      <c r="L58" s="152">
        <v>371</v>
      </c>
      <c r="M58" s="152">
        <v>384</v>
      </c>
      <c r="N58" s="152">
        <v>482</v>
      </c>
      <c r="O58" s="152">
        <v>616</v>
      </c>
      <c r="P58" s="152">
        <v>684</v>
      </c>
      <c r="Q58" s="152">
        <v>468</v>
      </c>
      <c r="R58" s="152">
        <v>477</v>
      </c>
      <c r="S58" s="152">
        <v>625</v>
      </c>
      <c r="T58" s="152">
        <v>656</v>
      </c>
      <c r="U58" s="152">
        <v>592</v>
      </c>
      <c r="V58" s="152">
        <v>682</v>
      </c>
    </row>
    <row r="59" spans="1:22" ht="12.75" customHeight="1">
      <c r="A59" s="118" t="s">
        <v>531</v>
      </c>
      <c r="B59" s="151" t="s">
        <v>575</v>
      </c>
      <c r="C59" s="147" t="s">
        <v>931</v>
      </c>
      <c r="D59" s="150" t="s">
        <v>307</v>
      </c>
      <c r="E59" s="152">
        <v>5753</v>
      </c>
      <c r="F59" s="152">
        <v>189</v>
      </c>
      <c r="G59" s="152">
        <v>309</v>
      </c>
      <c r="H59" s="152">
        <v>357</v>
      </c>
      <c r="I59" s="152">
        <v>345</v>
      </c>
      <c r="J59" s="152">
        <v>305</v>
      </c>
      <c r="K59" s="152">
        <v>262</v>
      </c>
      <c r="L59" s="152">
        <v>235</v>
      </c>
      <c r="M59" s="152">
        <v>288</v>
      </c>
      <c r="N59" s="152">
        <v>337</v>
      </c>
      <c r="O59" s="152">
        <v>367</v>
      </c>
      <c r="P59" s="152">
        <v>427</v>
      </c>
      <c r="Q59" s="152">
        <v>287</v>
      </c>
      <c r="R59" s="152">
        <v>363</v>
      </c>
      <c r="S59" s="152">
        <v>439</v>
      </c>
      <c r="T59" s="152">
        <v>412</v>
      </c>
      <c r="U59" s="152">
        <v>381</v>
      </c>
      <c r="V59" s="152">
        <v>450</v>
      </c>
    </row>
    <row r="60" spans="1:22" ht="12.75" customHeight="1">
      <c r="A60" s="118" t="s">
        <v>532</v>
      </c>
      <c r="B60" s="151" t="s">
        <v>575</v>
      </c>
      <c r="C60" s="147" t="s">
        <v>932</v>
      </c>
      <c r="D60" s="150" t="s">
        <v>307</v>
      </c>
      <c r="E60" s="152">
        <v>4579</v>
      </c>
      <c r="F60" s="152">
        <v>163</v>
      </c>
      <c r="G60" s="152">
        <v>203</v>
      </c>
      <c r="H60" s="152">
        <v>231</v>
      </c>
      <c r="I60" s="152">
        <v>311</v>
      </c>
      <c r="J60" s="152">
        <v>305</v>
      </c>
      <c r="K60" s="152">
        <v>222</v>
      </c>
      <c r="L60" s="152">
        <v>176</v>
      </c>
      <c r="M60" s="152">
        <v>195</v>
      </c>
      <c r="N60" s="152">
        <v>233</v>
      </c>
      <c r="O60" s="152">
        <v>303</v>
      </c>
      <c r="P60" s="152">
        <v>437</v>
      </c>
      <c r="Q60" s="152">
        <v>281</v>
      </c>
      <c r="R60" s="152">
        <v>270</v>
      </c>
      <c r="S60" s="152">
        <v>325</v>
      </c>
      <c r="T60" s="152">
        <v>337</v>
      </c>
      <c r="U60" s="152">
        <v>270</v>
      </c>
      <c r="V60" s="152">
        <v>317</v>
      </c>
    </row>
    <row r="61" spans="1:22" ht="12.75" customHeight="1">
      <c r="A61" s="118" t="s">
        <v>533</v>
      </c>
      <c r="B61" s="151" t="s">
        <v>575</v>
      </c>
      <c r="C61" s="147" t="s">
        <v>933</v>
      </c>
      <c r="D61" s="150" t="s">
        <v>307</v>
      </c>
      <c r="E61" s="152">
        <v>3470</v>
      </c>
      <c r="F61" s="152">
        <v>111</v>
      </c>
      <c r="G61" s="152">
        <v>130</v>
      </c>
      <c r="H61" s="152">
        <v>179</v>
      </c>
      <c r="I61" s="152">
        <v>206</v>
      </c>
      <c r="J61" s="152">
        <v>194</v>
      </c>
      <c r="K61" s="152">
        <v>186</v>
      </c>
      <c r="L61" s="152">
        <v>153</v>
      </c>
      <c r="M61" s="152">
        <v>165</v>
      </c>
      <c r="N61" s="152">
        <v>191</v>
      </c>
      <c r="O61" s="152">
        <v>217</v>
      </c>
      <c r="P61" s="152">
        <v>266</v>
      </c>
      <c r="Q61" s="152">
        <v>210</v>
      </c>
      <c r="R61" s="152">
        <v>223</v>
      </c>
      <c r="S61" s="152">
        <v>258</v>
      </c>
      <c r="T61" s="152">
        <v>289</v>
      </c>
      <c r="U61" s="152">
        <v>213</v>
      </c>
      <c r="V61" s="152">
        <v>279</v>
      </c>
    </row>
    <row r="62" spans="1:22" ht="12.75" customHeight="1">
      <c r="A62" s="118" t="s">
        <v>534</v>
      </c>
      <c r="B62" s="151" t="s">
        <v>575</v>
      </c>
      <c r="C62" s="147" t="s">
        <v>934</v>
      </c>
      <c r="D62" s="150" t="s">
        <v>307</v>
      </c>
      <c r="E62" s="152">
        <v>26725</v>
      </c>
      <c r="F62" s="152">
        <v>1296</v>
      </c>
      <c r="G62" s="152">
        <v>1281</v>
      </c>
      <c r="H62" s="152">
        <v>1504</v>
      </c>
      <c r="I62" s="152">
        <v>1824</v>
      </c>
      <c r="J62" s="152">
        <v>1723</v>
      </c>
      <c r="K62" s="152">
        <v>1811</v>
      </c>
      <c r="L62" s="152">
        <v>1488</v>
      </c>
      <c r="M62" s="152">
        <v>1319</v>
      </c>
      <c r="N62" s="152">
        <v>1537</v>
      </c>
      <c r="O62" s="152">
        <v>1832</v>
      </c>
      <c r="P62" s="152">
        <v>2416</v>
      </c>
      <c r="Q62" s="152">
        <v>1598</v>
      </c>
      <c r="R62" s="152">
        <v>1473</v>
      </c>
      <c r="S62" s="152">
        <v>1512</v>
      </c>
      <c r="T62" s="152">
        <v>1500</v>
      </c>
      <c r="U62" s="152">
        <v>1241</v>
      </c>
      <c r="V62" s="152">
        <v>1370</v>
      </c>
    </row>
    <row r="63" spans="1:22" ht="12.75" customHeight="1">
      <c r="A63" s="118" t="s">
        <v>535</v>
      </c>
      <c r="B63" s="151" t="s">
        <v>575</v>
      </c>
      <c r="C63" s="147" t="s">
        <v>935</v>
      </c>
      <c r="D63" s="150" t="s">
        <v>307</v>
      </c>
      <c r="E63" s="152">
        <v>6025</v>
      </c>
      <c r="F63" s="152">
        <v>308</v>
      </c>
      <c r="G63" s="152">
        <v>303</v>
      </c>
      <c r="H63" s="152">
        <v>370</v>
      </c>
      <c r="I63" s="152">
        <v>403</v>
      </c>
      <c r="J63" s="152">
        <v>332</v>
      </c>
      <c r="K63" s="152">
        <v>403</v>
      </c>
      <c r="L63" s="152">
        <v>362</v>
      </c>
      <c r="M63" s="152">
        <v>348</v>
      </c>
      <c r="N63" s="152">
        <v>376</v>
      </c>
      <c r="O63" s="152">
        <v>421</v>
      </c>
      <c r="P63" s="152">
        <v>546</v>
      </c>
      <c r="Q63" s="152">
        <v>311</v>
      </c>
      <c r="R63" s="152">
        <v>327</v>
      </c>
      <c r="S63" s="152">
        <v>351</v>
      </c>
      <c r="T63" s="152">
        <v>321</v>
      </c>
      <c r="U63" s="152">
        <v>251</v>
      </c>
      <c r="V63" s="152">
        <v>292</v>
      </c>
    </row>
    <row r="64" spans="1:22" ht="12.75" customHeight="1">
      <c r="A64" s="118" t="s">
        <v>536</v>
      </c>
      <c r="B64" s="151" t="s">
        <v>575</v>
      </c>
      <c r="C64" s="147" t="s">
        <v>936</v>
      </c>
      <c r="D64" s="150" t="s">
        <v>307</v>
      </c>
      <c r="E64" s="152">
        <v>11087</v>
      </c>
      <c r="F64" s="152">
        <v>457</v>
      </c>
      <c r="G64" s="152">
        <v>549</v>
      </c>
      <c r="H64" s="152">
        <v>737</v>
      </c>
      <c r="I64" s="152">
        <v>774</v>
      </c>
      <c r="J64" s="152">
        <v>644</v>
      </c>
      <c r="K64" s="152">
        <v>525</v>
      </c>
      <c r="L64" s="152">
        <v>511</v>
      </c>
      <c r="M64" s="152">
        <v>540</v>
      </c>
      <c r="N64" s="152">
        <v>678</v>
      </c>
      <c r="O64" s="152">
        <v>754</v>
      </c>
      <c r="P64" s="152">
        <v>888</v>
      </c>
      <c r="Q64" s="152">
        <v>597</v>
      </c>
      <c r="R64" s="152">
        <v>621</v>
      </c>
      <c r="S64" s="152">
        <v>769</v>
      </c>
      <c r="T64" s="152">
        <v>773</v>
      </c>
      <c r="U64" s="152">
        <v>607</v>
      </c>
      <c r="V64" s="152">
        <v>663</v>
      </c>
    </row>
    <row r="65" spans="1:22" ht="12.75" customHeight="1">
      <c r="A65" s="118" t="s">
        <v>537</v>
      </c>
      <c r="B65" s="151" t="s">
        <v>575</v>
      </c>
      <c r="C65" s="147" t="s">
        <v>937</v>
      </c>
      <c r="D65" s="150" t="s">
        <v>307</v>
      </c>
      <c r="E65" s="152">
        <v>5018</v>
      </c>
      <c r="F65" s="152">
        <v>211</v>
      </c>
      <c r="G65" s="152">
        <v>254</v>
      </c>
      <c r="H65" s="152">
        <v>290</v>
      </c>
      <c r="I65" s="152">
        <v>291</v>
      </c>
      <c r="J65" s="152">
        <v>238</v>
      </c>
      <c r="K65" s="152">
        <v>250</v>
      </c>
      <c r="L65" s="152">
        <v>256</v>
      </c>
      <c r="M65" s="152">
        <v>262</v>
      </c>
      <c r="N65" s="152">
        <v>279</v>
      </c>
      <c r="O65" s="152">
        <v>313</v>
      </c>
      <c r="P65" s="152">
        <v>386</v>
      </c>
      <c r="Q65" s="152">
        <v>272</v>
      </c>
      <c r="R65" s="152">
        <v>348</v>
      </c>
      <c r="S65" s="152">
        <v>380</v>
      </c>
      <c r="T65" s="152">
        <v>351</v>
      </c>
      <c r="U65" s="152">
        <v>292</v>
      </c>
      <c r="V65" s="152">
        <v>345</v>
      </c>
    </row>
    <row r="66" spans="1:22" ht="12.75" customHeight="1">
      <c r="A66" s="118" t="s">
        <v>538</v>
      </c>
      <c r="B66" s="151" t="s">
        <v>575</v>
      </c>
      <c r="C66" s="147" t="s">
        <v>938</v>
      </c>
      <c r="D66" s="150" t="s">
        <v>307</v>
      </c>
      <c r="E66" s="152">
        <v>4205</v>
      </c>
      <c r="F66" s="152">
        <v>174</v>
      </c>
      <c r="G66" s="152">
        <v>212</v>
      </c>
      <c r="H66" s="152">
        <v>289</v>
      </c>
      <c r="I66" s="152">
        <v>286</v>
      </c>
      <c r="J66" s="152">
        <v>184</v>
      </c>
      <c r="K66" s="152">
        <v>195</v>
      </c>
      <c r="L66" s="152">
        <v>183</v>
      </c>
      <c r="M66" s="152">
        <v>186</v>
      </c>
      <c r="N66" s="152">
        <v>257</v>
      </c>
      <c r="O66" s="152">
        <v>288</v>
      </c>
      <c r="P66" s="152">
        <v>300</v>
      </c>
      <c r="Q66" s="152">
        <v>207</v>
      </c>
      <c r="R66" s="152">
        <v>224</v>
      </c>
      <c r="S66" s="152">
        <v>323</v>
      </c>
      <c r="T66" s="152">
        <v>323</v>
      </c>
      <c r="U66" s="152">
        <v>251</v>
      </c>
      <c r="V66" s="152">
        <v>323</v>
      </c>
    </row>
    <row r="67" spans="1:22" ht="12.75" customHeight="1">
      <c r="A67" s="118" t="s">
        <v>539</v>
      </c>
      <c r="B67" s="151" t="s">
        <v>575</v>
      </c>
      <c r="C67" s="147" t="s">
        <v>939</v>
      </c>
      <c r="D67" s="150" t="s">
        <v>307</v>
      </c>
      <c r="E67" s="152">
        <v>4358</v>
      </c>
      <c r="F67" s="152">
        <v>161</v>
      </c>
      <c r="G67" s="152">
        <v>177</v>
      </c>
      <c r="H67" s="152">
        <v>226</v>
      </c>
      <c r="I67" s="152">
        <v>254</v>
      </c>
      <c r="J67" s="152">
        <v>220</v>
      </c>
      <c r="K67" s="152">
        <v>230</v>
      </c>
      <c r="L67" s="152">
        <v>190</v>
      </c>
      <c r="M67" s="152">
        <v>200</v>
      </c>
      <c r="N67" s="152">
        <v>239</v>
      </c>
      <c r="O67" s="152">
        <v>260</v>
      </c>
      <c r="P67" s="152">
        <v>390</v>
      </c>
      <c r="Q67" s="152">
        <v>301</v>
      </c>
      <c r="R67" s="152">
        <v>316</v>
      </c>
      <c r="S67" s="152">
        <v>365</v>
      </c>
      <c r="T67" s="152">
        <v>294</v>
      </c>
      <c r="U67" s="152">
        <v>260</v>
      </c>
      <c r="V67" s="152">
        <v>275</v>
      </c>
    </row>
    <row r="68" spans="1:22" ht="12.75" customHeight="1">
      <c r="A68" s="118" t="s">
        <v>540</v>
      </c>
      <c r="B68" s="151" t="s">
        <v>575</v>
      </c>
      <c r="C68" s="147" t="s">
        <v>940</v>
      </c>
      <c r="D68" s="150" t="s">
        <v>307</v>
      </c>
      <c r="E68" s="152">
        <v>5993</v>
      </c>
      <c r="F68" s="152">
        <v>236</v>
      </c>
      <c r="G68" s="152">
        <v>297</v>
      </c>
      <c r="H68" s="152">
        <v>332</v>
      </c>
      <c r="I68" s="152">
        <v>380</v>
      </c>
      <c r="J68" s="152">
        <v>305</v>
      </c>
      <c r="K68" s="152">
        <v>319</v>
      </c>
      <c r="L68" s="152">
        <v>268</v>
      </c>
      <c r="M68" s="152">
        <v>311</v>
      </c>
      <c r="N68" s="152">
        <v>323</v>
      </c>
      <c r="O68" s="152">
        <v>396</v>
      </c>
      <c r="P68" s="152">
        <v>502</v>
      </c>
      <c r="Q68" s="152">
        <v>301</v>
      </c>
      <c r="R68" s="152">
        <v>353</v>
      </c>
      <c r="S68" s="152">
        <v>414</v>
      </c>
      <c r="T68" s="152">
        <v>413</v>
      </c>
      <c r="U68" s="152">
        <v>369</v>
      </c>
      <c r="V68" s="152">
        <v>474</v>
      </c>
    </row>
    <row r="69" spans="1:22" ht="12.75" customHeight="1">
      <c r="A69" s="118" t="s">
        <v>541</v>
      </c>
      <c r="B69" s="151" t="s">
        <v>575</v>
      </c>
      <c r="C69" s="147" t="s">
        <v>941</v>
      </c>
      <c r="D69" s="150" t="s">
        <v>307</v>
      </c>
      <c r="E69" s="152">
        <v>14205</v>
      </c>
      <c r="F69" s="152">
        <v>638</v>
      </c>
      <c r="G69" s="152">
        <v>780</v>
      </c>
      <c r="H69" s="152">
        <v>852</v>
      </c>
      <c r="I69" s="152">
        <v>953</v>
      </c>
      <c r="J69" s="152">
        <v>720</v>
      </c>
      <c r="K69" s="152">
        <v>753</v>
      </c>
      <c r="L69" s="152">
        <v>718</v>
      </c>
      <c r="M69" s="152">
        <v>748</v>
      </c>
      <c r="N69" s="152">
        <v>850</v>
      </c>
      <c r="O69" s="152">
        <v>956</v>
      </c>
      <c r="P69" s="152">
        <v>1158</v>
      </c>
      <c r="Q69" s="152">
        <v>808</v>
      </c>
      <c r="R69" s="152">
        <v>932</v>
      </c>
      <c r="S69" s="152">
        <v>957</v>
      </c>
      <c r="T69" s="152">
        <v>894</v>
      </c>
      <c r="U69" s="152">
        <v>671</v>
      </c>
      <c r="V69" s="152">
        <v>817</v>
      </c>
    </row>
    <row r="70" spans="1:22" ht="12.75" customHeight="1">
      <c r="A70" s="118" t="s">
        <v>542</v>
      </c>
      <c r="B70" s="151" t="s">
        <v>575</v>
      </c>
      <c r="C70" s="147" t="s">
        <v>942</v>
      </c>
      <c r="D70" s="150" t="s">
        <v>307</v>
      </c>
      <c r="E70" s="152">
        <v>18734</v>
      </c>
      <c r="F70" s="152">
        <v>803</v>
      </c>
      <c r="G70" s="152">
        <v>924</v>
      </c>
      <c r="H70" s="152">
        <v>941</v>
      </c>
      <c r="I70" s="152">
        <v>1288</v>
      </c>
      <c r="J70" s="152">
        <v>915</v>
      </c>
      <c r="K70" s="152">
        <v>1017</v>
      </c>
      <c r="L70" s="152">
        <v>967</v>
      </c>
      <c r="M70" s="152">
        <v>917</v>
      </c>
      <c r="N70" s="152">
        <v>1118</v>
      </c>
      <c r="O70" s="152">
        <v>1226</v>
      </c>
      <c r="P70" s="152">
        <v>1541</v>
      </c>
      <c r="Q70" s="152">
        <v>1082</v>
      </c>
      <c r="R70" s="152">
        <v>1084</v>
      </c>
      <c r="S70" s="152">
        <v>1193</v>
      </c>
      <c r="T70" s="152">
        <v>1271</v>
      </c>
      <c r="U70" s="152">
        <v>1107</v>
      </c>
      <c r="V70" s="152">
        <v>1340</v>
      </c>
    </row>
    <row r="71" spans="1:22" ht="12.75" customHeight="1">
      <c r="A71" s="118" t="s">
        <v>543</v>
      </c>
      <c r="B71" s="151" t="s">
        <v>575</v>
      </c>
      <c r="C71" s="147" t="s">
        <v>943</v>
      </c>
      <c r="D71" s="150" t="s">
        <v>307</v>
      </c>
      <c r="E71" s="152">
        <v>11500</v>
      </c>
      <c r="F71" s="152">
        <v>573</v>
      </c>
      <c r="G71" s="152">
        <v>568</v>
      </c>
      <c r="H71" s="152">
        <v>595</v>
      </c>
      <c r="I71" s="152">
        <v>754</v>
      </c>
      <c r="J71" s="152">
        <v>603</v>
      </c>
      <c r="K71" s="152">
        <v>614</v>
      </c>
      <c r="L71" s="152">
        <v>660</v>
      </c>
      <c r="M71" s="152">
        <v>587</v>
      </c>
      <c r="N71" s="152">
        <v>687</v>
      </c>
      <c r="O71" s="152">
        <v>779</v>
      </c>
      <c r="P71" s="152">
        <v>968</v>
      </c>
      <c r="Q71" s="152">
        <v>687</v>
      </c>
      <c r="R71" s="152">
        <v>599</v>
      </c>
      <c r="S71" s="152">
        <v>678</v>
      </c>
      <c r="T71" s="152">
        <v>694</v>
      </c>
      <c r="U71" s="152">
        <v>628</v>
      </c>
      <c r="V71" s="152">
        <v>826</v>
      </c>
    </row>
    <row r="72" spans="1:22" ht="12.75" customHeight="1">
      <c r="A72" s="118" t="s">
        <v>544</v>
      </c>
      <c r="B72" s="151" t="s">
        <v>575</v>
      </c>
      <c r="C72" s="147" t="s">
        <v>944</v>
      </c>
      <c r="D72" s="150" t="s">
        <v>307</v>
      </c>
      <c r="E72" s="152">
        <v>5890</v>
      </c>
      <c r="F72" s="152">
        <v>193</v>
      </c>
      <c r="G72" s="152">
        <v>262</v>
      </c>
      <c r="H72" s="152">
        <v>329</v>
      </c>
      <c r="I72" s="152">
        <v>378</v>
      </c>
      <c r="J72" s="152">
        <v>251</v>
      </c>
      <c r="K72" s="152">
        <v>244</v>
      </c>
      <c r="L72" s="152">
        <v>227</v>
      </c>
      <c r="M72" s="152">
        <v>245</v>
      </c>
      <c r="N72" s="152">
        <v>318</v>
      </c>
      <c r="O72" s="152">
        <v>377</v>
      </c>
      <c r="P72" s="152">
        <v>464</v>
      </c>
      <c r="Q72" s="152">
        <v>339</v>
      </c>
      <c r="R72" s="152">
        <v>363</v>
      </c>
      <c r="S72" s="152">
        <v>449</v>
      </c>
      <c r="T72" s="152">
        <v>456</v>
      </c>
      <c r="U72" s="152">
        <v>423</v>
      </c>
      <c r="V72" s="152">
        <v>572</v>
      </c>
    </row>
    <row r="73" spans="1:22" ht="12.75" customHeight="1">
      <c r="A73" s="118" t="s">
        <v>545</v>
      </c>
      <c r="B73" s="151" t="s">
        <v>575</v>
      </c>
      <c r="C73" s="147" t="s">
        <v>945</v>
      </c>
      <c r="D73" s="150" t="s">
        <v>307</v>
      </c>
      <c r="E73" s="152">
        <v>6800</v>
      </c>
      <c r="F73" s="152">
        <v>224</v>
      </c>
      <c r="G73" s="152">
        <v>305</v>
      </c>
      <c r="H73" s="152">
        <v>389</v>
      </c>
      <c r="I73" s="152">
        <v>403</v>
      </c>
      <c r="J73" s="152">
        <v>309</v>
      </c>
      <c r="K73" s="152">
        <v>268</v>
      </c>
      <c r="L73" s="152">
        <v>274</v>
      </c>
      <c r="M73" s="152">
        <v>297</v>
      </c>
      <c r="N73" s="152">
        <v>415</v>
      </c>
      <c r="O73" s="152">
        <v>412</v>
      </c>
      <c r="P73" s="152">
        <v>492</v>
      </c>
      <c r="Q73" s="152">
        <v>387</v>
      </c>
      <c r="R73" s="152">
        <v>432</v>
      </c>
      <c r="S73" s="152">
        <v>565</v>
      </c>
      <c r="T73" s="152">
        <v>606</v>
      </c>
      <c r="U73" s="152">
        <v>465</v>
      </c>
      <c r="V73" s="152">
        <v>557</v>
      </c>
    </row>
    <row r="74" spans="1:22" ht="12.75" customHeight="1">
      <c r="A74" s="118" t="s">
        <v>546</v>
      </c>
      <c r="B74" s="151" t="s">
        <v>575</v>
      </c>
      <c r="C74" s="147" t="s">
        <v>946</v>
      </c>
      <c r="D74" s="150" t="s">
        <v>307</v>
      </c>
      <c r="E74" s="152">
        <v>11509</v>
      </c>
      <c r="F74" s="152">
        <v>444</v>
      </c>
      <c r="G74" s="152">
        <v>554</v>
      </c>
      <c r="H74" s="152">
        <v>676</v>
      </c>
      <c r="I74" s="152">
        <v>794</v>
      </c>
      <c r="J74" s="152">
        <v>630</v>
      </c>
      <c r="K74" s="152">
        <v>557</v>
      </c>
      <c r="L74" s="152">
        <v>498</v>
      </c>
      <c r="M74" s="152">
        <v>517</v>
      </c>
      <c r="N74" s="152">
        <v>720</v>
      </c>
      <c r="O74" s="152">
        <v>804</v>
      </c>
      <c r="P74" s="152">
        <v>1021</v>
      </c>
      <c r="Q74" s="152">
        <v>599</v>
      </c>
      <c r="R74" s="152">
        <v>686</v>
      </c>
      <c r="S74" s="152">
        <v>748</v>
      </c>
      <c r="T74" s="152">
        <v>852</v>
      </c>
      <c r="U74" s="152">
        <v>668</v>
      </c>
      <c r="V74" s="152">
        <v>741</v>
      </c>
    </row>
    <row r="75" spans="1:22" ht="12.75" customHeight="1">
      <c r="A75" s="118" t="s">
        <v>547</v>
      </c>
      <c r="B75" s="151" t="s">
        <v>575</v>
      </c>
      <c r="C75" s="147" t="s">
        <v>947</v>
      </c>
      <c r="D75" s="150" t="s">
        <v>307</v>
      </c>
      <c r="E75" s="152">
        <v>2663</v>
      </c>
      <c r="F75" s="152">
        <v>82</v>
      </c>
      <c r="G75" s="152">
        <v>106</v>
      </c>
      <c r="H75" s="152">
        <v>111</v>
      </c>
      <c r="I75" s="152">
        <v>144</v>
      </c>
      <c r="J75" s="152">
        <v>110</v>
      </c>
      <c r="K75" s="152">
        <v>108</v>
      </c>
      <c r="L75" s="152">
        <v>100</v>
      </c>
      <c r="M75" s="152">
        <v>105</v>
      </c>
      <c r="N75" s="152">
        <v>113</v>
      </c>
      <c r="O75" s="152">
        <v>164</v>
      </c>
      <c r="P75" s="152">
        <v>176</v>
      </c>
      <c r="Q75" s="152">
        <v>158</v>
      </c>
      <c r="R75" s="152">
        <v>176</v>
      </c>
      <c r="S75" s="152">
        <v>244</v>
      </c>
      <c r="T75" s="152">
        <v>245</v>
      </c>
      <c r="U75" s="152">
        <v>225</v>
      </c>
      <c r="V75" s="152">
        <v>296</v>
      </c>
    </row>
    <row r="76" spans="1:22" ht="12.75" customHeight="1">
      <c r="A76" s="118" t="s">
        <v>548</v>
      </c>
      <c r="B76" s="151" t="s">
        <v>575</v>
      </c>
      <c r="C76" s="147" t="s">
        <v>948</v>
      </c>
      <c r="D76" s="150" t="s">
        <v>307</v>
      </c>
      <c r="E76" s="152">
        <v>7546</v>
      </c>
      <c r="F76" s="152">
        <v>305</v>
      </c>
      <c r="G76" s="152">
        <v>395</v>
      </c>
      <c r="H76" s="152">
        <v>404</v>
      </c>
      <c r="I76" s="152">
        <v>442</v>
      </c>
      <c r="J76" s="152">
        <v>376</v>
      </c>
      <c r="K76" s="152">
        <v>349</v>
      </c>
      <c r="L76" s="152">
        <v>346</v>
      </c>
      <c r="M76" s="152">
        <v>343</v>
      </c>
      <c r="N76" s="152">
        <v>419</v>
      </c>
      <c r="O76" s="152">
        <v>508</v>
      </c>
      <c r="P76" s="152">
        <v>586</v>
      </c>
      <c r="Q76" s="152">
        <v>419</v>
      </c>
      <c r="R76" s="152">
        <v>466</v>
      </c>
      <c r="S76" s="152">
        <v>573</v>
      </c>
      <c r="T76" s="152">
        <v>602</v>
      </c>
      <c r="U76" s="152">
        <v>439</v>
      </c>
      <c r="V76" s="152">
        <v>574</v>
      </c>
    </row>
    <row r="77" spans="1:22" ht="12.75" customHeight="1">
      <c r="A77" s="118" t="s">
        <v>549</v>
      </c>
      <c r="B77" s="151" t="s">
        <v>575</v>
      </c>
      <c r="C77" s="147" t="s">
        <v>949</v>
      </c>
      <c r="D77" s="150" t="s">
        <v>307</v>
      </c>
      <c r="E77" s="152">
        <v>11876</v>
      </c>
      <c r="F77" s="152">
        <v>503</v>
      </c>
      <c r="G77" s="152">
        <v>554</v>
      </c>
      <c r="H77" s="152">
        <v>654</v>
      </c>
      <c r="I77" s="152">
        <v>765</v>
      </c>
      <c r="J77" s="152">
        <v>565</v>
      </c>
      <c r="K77" s="152">
        <v>596</v>
      </c>
      <c r="L77" s="152">
        <v>596</v>
      </c>
      <c r="M77" s="152">
        <v>571</v>
      </c>
      <c r="N77" s="152">
        <v>670</v>
      </c>
      <c r="O77" s="152">
        <v>785</v>
      </c>
      <c r="P77" s="152">
        <v>994</v>
      </c>
      <c r="Q77" s="152">
        <v>722</v>
      </c>
      <c r="R77" s="152">
        <v>677</v>
      </c>
      <c r="S77" s="152">
        <v>783</v>
      </c>
      <c r="T77" s="152">
        <v>855</v>
      </c>
      <c r="U77" s="152">
        <v>675</v>
      </c>
      <c r="V77" s="152">
        <v>911</v>
      </c>
    </row>
    <row r="78" spans="1:22" ht="12.75" customHeight="1">
      <c r="A78" s="118" t="s">
        <v>550</v>
      </c>
      <c r="B78" s="151" t="s">
        <v>575</v>
      </c>
      <c r="C78" s="147" t="s">
        <v>950</v>
      </c>
      <c r="D78" s="150" t="s">
        <v>307</v>
      </c>
      <c r="E78" s="152">
        <v>8955</v>
      </c>
      <c r="F78" s="152">
        <v>376</v>
      </c>
      <c r="G78" s="152">
        <v>464</v>
      </c>
      <c r="H78" s="152">
        <v>460</v>
      </c>
      <c r="I78" s="152">
        <v>502</v>
      </c>
      <c r="J78" s="152">
        <v>470</v>
      </c>
      <c r="K78" s="152">
        <v>476</v>
      </c>
      <c r="L78" s="152">
        <v>433</v>
      </c>
      <c r="M78" s="152">
        <v>421</v>
      </c>
      <c r="N78" s="152">
        <v>513</v>
      </c>
      <c r="O78" s="152">
        <v>544</v>
      </c>
      <c r="P78" s="152">
        <v>662</v>
      </c>
      <c r="Q78" s="152">
        <v>538</v>
      </c>
      <c r="R78" s="152">
        <v>520</v>
      </c>
      <c r="S78" s="152">
        <v>626</v>
      </c>
      <c r="T78" s="152">
        <v>639</v>
      </c>
      <c r="U78" s="152">
        <v>520</v>
      </c>
      <c r="V78" s="152">
        <v>791</v>
      </c>
    </row>
    <row r="79" spans="1:22" ht="12.75" customHeight="1">
      <c r="A79" s="118" t="s">
        <v>551</v>
      </c>
      <c r="B79" s="151" t="s">
        <v>575</v>
      </c>
      <c r="C79" s="147" t="s">
        <v>951</v>
      </c>
      <c r="D79" s="150" t="s">
        <v>307</v>
      </c>
      <c r="E79" s="152">
        <v>4848</v>
      </c>
      <c r="F79" s="152">
        <v>157</v>
      </c>
      <c r="G79" s="152">
        <v>204</v>
      </c>
      <c r="H79" s="152">
        <v>229</v>
      </c>
      <c r="I79" s="152">
        <v>306</v>
      </c>
      <c r="J79" s="152">
        <v>232</v>
      </c>
      <c r="K79" s="152">
        <v>196</v>
      </c>
      <c r="L79" s="152">
        <v>180</v>
      </c>
      <c r="M79" s="152">
        <v>163</v>
      </c>
      <c r="N79" s="152">
        <v>272</v>
      </c>
      <c r="O79" s="152">
        <v>330</v>
      </c>
      <c r="P79" s="152">
        <v>343</v>
      </c>
      <c r="Q79" s="152">
        <v>270</v>
      </c>
      <c r="R79" s="152">
        <v>280</v>
      </c>
      <c r="S79" s="152">
        <v>341</v>
      </c>
      <c r="T79" s="152">
        <v>437</v>
      </c>
      <c r="U79" s="152">
        <v>416</v>
      </c>
      <c r="V79" s="152">
        <v>492</v>
      </c>
    </row>
    <row r="80" spans="1:22" ht="12.75" customHeight="1">
      <c r="A80" s="118" t="s">
        <v>552</v>
      </c>
      <c r="B80" s="151" t="s">
        <v>575</v>
      </c>
      <c r="C80" s="147" t="s">
        <v>952</v>
      </c>
      <c r="D80" s="150" t="s">
        <v>307</v>
      </c>
      <c r="E80" s="152">
        <v>4716</v>
      </c>
      <c r="F80" s="152">
        <v>179</v>
      </c>
      <c r="G80" s="152">
        <v>210</v>
      </c>
      <c r="H80" s="152">
        <v>252</v>
      </c>
      <c r="I80" s="152">
        <v>319</v>
      </c>
      <c r="J80" s="152">
        <v>211</v>
      </c>
      <c r="K80" s="152">
        <v>184</v>
      </c>
      <c r="L80" s="152">
        <v>201</v>
      </c>
      <c r="M80" s="152">
        <v>215</v>
      </c>
      <c r="N80" s="152">
        <v>272</v>
      </c>
      <c r="O80" s="152">
        <v>337</v>
      </c>
      <c r="P80" s="152">
        <v>396</v>
      </c>
      <c r="Q80" s="152">
        <v>274</v>
      </c>
      <c r="R80" s="152">
        <v>265</v>
      </c>
      <c r="S80" s="152">
        <v>318</v>
      </c>
      <c r="T80" s="152">
        <v>381</v>
      </c>
      <c r="U80" s="152">
        <v>317</v>
      </c>
      <c r="V80" s="152">
        <v>385</v>
      </c>
    </row>
    <row r="81" spans="1:22" ht="12.75" customHeight="1">
      <c r="A81" s="118" t="s">
        <v>553</v>
      </c>
      <c r="B81" s="151" t="s">
        <v>575</v>
      </c>
      <c r="C81" s="147" t="s">
        <v>953</v>
      </c>
      <c r="D81" s="150" t="s">
        <v>307</v>
      </c>
      <c r="E81" s="152">
        <v>5053</v>
      </c>
      <c r="F81" s="152">
        <v>164</v>
      </c>
      <c r="G81" s="152">
        <v>231</v>
      </c>
      <c r="H81" s="152">
        <v>254</v>
      </c>
      <c r="I81" s="152">
        <v>279</v>
      </c>
      <c r="J81" s="152">
        <v>263</v>
      </c>
      <c r="K81" s="152">
        <v>237</v>
      </c>
      <c r="L81" s="152">
        <v>239</v>
      </c>
      <c r="M81" s="152">
        <v>273</v>
      </c>
      <c r="N81" s="152">
        <v>281</v>
      </c>
      <c r="O81" s="152">
        <v>308</v>
      </c>
      <c r="P81" s="152">
        <v>432</v>
      </c>
      <c r="Q81" s="152">
        <v>303</v>
      </c>
      <c r="R81" s="152">
        <v>293</v>
      </c>
      <c r="S81" s="152">
        <v>375</v>
      </c>
      <c r="T81" s="152">
        <v>389</v>
      </c>
      <c r="U81" s="152">
        <v>320</v>
      </c>
      <c r="V81" s="152">
        <v>412</v>
      </c>
    </row>
    <row r="82" spans="1:22" ht="12.75" customHeight="1">
      <c r="A82" s="118" t="s">
        <v>554</v>
      </c>
      <c r="B82" s="151" t="s">
        <v>575</v>
      </c>
      <c r="C82" s="147" t="s">
        <v>954</v>
      </c>
      <c r="D82" s="150" t="s">
        <v>307</v>
      </c>
      <c r="E82" s="152">
        <v>17455</v>
      </c>
      <c r="F82" s="152">
        <v>871</v>
      </c>
      <c r="G82" s="152">
        <v>865</v>
      </c>
      <c r="H82" s="152">
        <v>982</v>
      </c>
      <c r="I82" s="152">
        <v>1123</v>
      </c>
      <c r="J82" s="152">
        <v>877</v>
      </c>
      <c r="K82" s="152">
        <v>1103</v>
      </c>
      <c r="L82" s="152">
        <v>1030</v>
      </c>
      <c r="M82" s="152">
        <v>886</v>
      </c>
      <c r="N82" s="152">
        <v>1029</v>
      </c>
      <c r="O82" s="152">
        <v>1185</v>
      </c>
      <c r="P82" s="152">
        <v>1397</v>
      </c>
      <c r="Q82" s="152">
        <v>1009</v>
      </c>
      <c r="R82" s="152">
        <v>939</v>
      </c>
      <c r="S82" s="152">
        <v>1018</v>
      </c>
      <c r="T82" s="152">
        <v>1111</v>
      </c>
      <c r="U82" s="152">
        <v>929</v>
      </c>
      <c r="V82" s="152">
        <v>1101</v>
      </c>
    </row>
    <row r="83" spans="1:22" ht="12.75" customHeight="1">
      <c r="A83" s="118" t="s">
        <v>555</v>
      </c>
      <c r="B83" s="151" t="s">
        <v>575</v>
      </c>
      <c r="C83" s="147" t="s">
        <v>955</v>
      </c>
      <c r="D83" s="150" t="s">
        <v>307</v>
      </c>
      <c r="E83" s="152">
        <v>6571</v>
      </c>
      <c r="F83" s="152">
        <v>306</v>
      </c>
      <c r="G83" s="152">
        <v>347</v>
      </c>
      <c r="H83" s="152">
        <v>365</v>
      </c>
      <c r="I83" s="152">
        <v>398</v>
      </c>
      <c r="J83" s="152">
        <v>310</v>
      </c>
      <c r="K83" s="152">
        <v>347</v>
      </c>
      <c r="L83" s="152">
        <v>366</v>
      </c>
      <c r="M83" s="152">
        <v>318</v>
      </c>
      <c r="N83" s="152">
        <v>353</v>
      </c>
      <c r="O83" s="152">
        <v>393</v>
      </c>
      <c r="P83" s="152">
        <v>479</v>
      </c>
      <c r="Q83" s="152">
        <v>368</v>
      </c>
      <c r="R83" s="152">
        <v>380</v>
      </c>
      <c r="S83" s="152">
        <v>441</v>
      </c>
      <c r="T83" s="152">
        <v>512</v>
      </c>
      <c r="U83" s="152">
        <v>397</v>
      </c>
      <c r="V83" s="152">
        <v>491</v>
      </c>
    </row>
    <row r="84" spans="1:22" ht="12.75" customHeight="1">
      <c r="A84" s="118" t="s">
        <v>556</v>
      </c>
      <c r="B84" s="151" t="s">
        <v>575</v>
      </c>
      <c r="C84" s="147" t="s">
        <v>956</v>
      </c>
      <c r="D84" s="150" t="s">
        <v>307</v>
      </c>
      <c r="E84" s="152">
        <v>7311</v>
      </c>
      <c r="F84" s="152">
        <v>292</v>
      </c>
      <c r="G84" s="152">
        <v>354</v>
      </c>
      <c r="H84" s="152">
        <v>397</v>
      </c>
      <c r="I84" s="152">
        <v>451</v>
      </c>
      <c r="J84" s="152">
        <v>326</v>
      </c>
      <c r="K84" s="152">
        <v>347</v>
      </c>
      <c r="L84" s="152">
        <v>345</v>
      </c>
      <c r="M84" s="152">
        <v>376</v>
      </c>
      <c r="N84" s="152">
        <v>383</v>
      </c>
      <c r="O84" s="152">
        <v>488</v>
      </c>
      <c r="P84" s="152">
        <v>552</v>
      </c>
      <c r="Q84" s="152">
        <v>436</v>
      </c>
      <c r="R84" s="152">
        <v>451</v>
      </c>
      <c r="S84" s="152">
        <v>513</v>
      </c>
      <c r="T84" s="152">
        <v>584</v>
      </c>
      <c r="U84" s="152">
        <v>482</v>
      </c>
      <c r="V84" s="152">
        <v>534</v>
      </c>
    </row>
    <row r="85" spans="1:22" ht="12.75" customHeight="1">
      <c r="A85" s="118" t="s">
        <v>557</v>
      </c>
      <c r="B85" s="151" t="s">
        <v>575</v>
      </c>
      <c r="C85" s="147" t="s">
        <v>957</v>
      </c>
      <c r="D85" s="150" t="s">
        <v>307</v>
      </c>
      <c r="E85" s="152">
        <v>10090</v>
      </c>
      <c r="F85" s="152">
        <v>600</v>
      </c>
      <c r="G85" s="152">
        <v>576</v>
      </c>
      <c r="H85" s="152">
        <v>568</v>
      </c>
      <c r="I85" s="152">
        <v>641</v>
      </c>
      <c r="J85" s="152">
        <v>642</v>
      </c>
      <c r="K85" s="152">
        <v>711</v>
      </c>
      <c r="L85" s="152">
        <v>680</v>
      </c>
      <c r="M85" s="152">
        <v>610</v>
      </c>
      <c r="N85" s="152">
        <v>612</v>
      </c>
      <c r="O85" s="152">
        <v>668</v>
      </c>
      <c r="P85" s="152">
        <v>738</v>
      </c>
      <c r="Q85" s="152">
        <v>602</v>
      </c>
      <c r="R85" s="152">
        <v>523</v>
      </c>
      <c r="S85" s="152">
        <v>527</v>
      </c>
      <c r="T85" s="152">
        <v>540</v>
      </c>
      <c r="U85" s="152">
        <v>397</v>
      </c>
      <c r="V85" s="152">
        <v>455</v>
      </c>
    </row>
    <row r="86" spans="1:22" ht="12.75" customHeight="1">
      <c r="A86" s="118" t="s">
        <v>558</v>
      </c>
      <c r="B86" s="151" t="s">
        <v>575</v>
      </c>
      <c r="C86" s="147" t="s">
        <v>958</v>
      </c>
      <c r="D86" s="150" t="s">
        <v>307</v>
      </c>
      <c r="E86" s="152">
        <v>19343</v>
      </c>
      <c r="F86" s="152">
        <v>1001</v>
      </c>
      <c r="G86" s="152">
        <v>1014</v>
      </c>
      <c r="H86" s="152">
        <v>1092</v>
      </c>
      <c r="I86" s="152">
        <v>1185</v>
      </c>
      <c r="J86" s="152">
        <v>1080</v>
      </c>
      <c r="K86" s="152">
        <v>1158</v>
      </c>
      <c r="L86" s="152">
        <v>1119</v>
      </c>
      <c r="M86" s="152">
        <v>977</v>
      </c>
      <c r="N86" s="152">
        <v>1109</v>
      </c>
      <c r="O86" s="152">
        <v>1183</v>
      </c>
      <c r="P86" s="152">
        <v>1584</v>
      </c>
      <c r="Q86" s="152">
        <v>1153</v>
      </c>
      <c r="R86" s="152">
        <v>1145</v>
      </c>
      <c r="S86" s="152">
        <v>1189</v>
      </c>
      <c r="T86" s="152">
        <v>1191</v>
      </c>
      <c r="U86" s="152">
        <v>1003</v>
      </c>
      <c r="V86" s="152">
        <v>1160</v>
      </c>
    </row>
    <row r="87" spans="1:22" ht="12.75" customHeight="1">
      <c r="A87" s="118" t="s">
        <v>559</v>
      </c>
      <c r="B87" s="151" t="s">
        <v>575</v>
      </c>
      <c r="C87" s="147" t="s">
        <v>959</v>
      </c>
      <c r="D87" s="150" t="s">
        <v>307</v>
      </c>
      <c r="E87" s="152">
        <v>7681</v>
      </c>
      <c r="F87" s="152">
        <v>345</v>
      </c>
      <c r="G87" s="152">
        <v>362</v>
      </c>
      <c r="H87" s="152">
        <v>445</v>
      </c>
      <c r="I87" s="152">
        <v>480</v>
      </c>
      <c r="J87" s="152">
        <v>455</v>
      </c>
      <c r="K87" s="152">
        <v>395</v>
      </c>
      <c r="L87" s="152">
        <v>297</v>
      </c>
      <c r="M87" s="152">
        <v>356</v>
      </c>
      <c r="N87" s="152">
        <v>406</v>
      </c>
      <c r="O87" s="152">
        <v>516</v>
      </c>
      <c r="P87" s="152">
        <v>671</v>
      </c>
      <c r="Q87" s="152">
        <v>470</v>
      </c>
      <c r="R87" s="152">
        <v>396</v>
      </c>
      <c r="S87" s="152">
        <v>493</v>
      </c>
      <c r="T87" s="152">
        <v>551</v>
      </c>
      <c r="U87" s="152">
        <v>507</v>
      </c>
      <c r="V87" s="152">
        <v>536</v>
      </c>
    </row>
    <row r="88" spans="1:22" ht="12.75" customHeight="1">
      <c r="A88" s="118" t="s">
        <v>560</v>
      </c>
      <c r="B88" s="151" t="s">
        <v>575</v>
      </c>
      <c r="C88" s="147" t="s">
        <v>960</v>
      </c>
      <c r="D88" s="150" t="s">
        <v>307</v>
      </c>
      <c r="E88" s="152">
        <v>12668</v>
      </c>
      <c r="F88" s="152">
        <v>440</v>
      </c>
      <c r="G88" s="152">
        <v>595</v>
      </c>
      <c r="H88" s="152">
        <v>715</v>
      </c>
      <c r="I88" s="152">
        <v>849</v>
      </c>
      <c r="J88" s="152">
        <v>668</v>
      </c>
      <c r="K88" s="152">
        <v>655</v>
      </c>
      <c r="L88" s="152">
        <v>588</v>
      </c>
      <c r="M88" s="152">
        <v>563</v>
      </c>
      <c r="N88" s="152">
        <v>731</v>
      </c>
      <c r="O88" s="152">
        <v>817</v>
      </c>
      <c r="P88" s="152">
        <v>1076</v>
      </c>
      <c r="Q88" s="152">
        <v>747</v>
      </c>
      <c r="R88" s="152">
        <v>726</v>
      </c>
      <c r="S88" s="152">
        <v>869</v>
      </c>
      <c r="T88" s="152">
        <v>917</v>
      </c>
      <c r="U88" s="152">
        <v>826</v>
      </c>
      <c r="V88" s="152">
        <v>886</v>
      </c>
    </row>
    <row r="89" spans="1:22" ht="12.75" customHeight="1">
      <c r="A89" s="118" t="s">
        <v>561</v>
      </c>
      <c r="B89" s="151" t="s">
        <v>575</v>
      </c>
      <c r="C89" s="147" t="s">
        <v>961</v>
      </c>
      <c r="D89" s="150" t="s">
        <v>307</v>
      </c>
      <c r="E89" s="152">
        <v>13827</v>
      </c>
      <c r="F89" s="152">
        <v>603</v>
      </c>
      <c r="G89" s="152">
        <v>697</v>
      </c>
      <c r="H89" s="152">
        <v>713</v>
      </c>
      <c r="I89" s="152">
        <v>833</v>
      </c>
      <c r="J89" s="152">
        <v>745</v>
      </c>
      <c r="K89" s="152">
        <v>726</v>
      </c>
      <c r="L89" s="152">
        <v>742</v>
      </c>
      <c r="M89" s="152">
        <v>643</v>
      </c>
      <c r="N89" s="152">
        <v>851</v>
      </c>
      <c r="O89" s="152">
        <v>847</v>
      </c>
      <c r="P89" s="152">
        <v>1187</v>
      </c>
      <c r="Q89" s="152">
        <v>844</v>
      </c>
      <c r="R89" s="152">
        <v>839</v>
      </c>
      <c r="S89" s="152">
        <v>945</v>
      </c>
      <c r="T89" s="152">
        <v>907</v>
      </c>
      <c r="U89" s="152">
        <v>782</v>
      </c>
      <c r="V89" s="152">
        <v>923</v>
      </c>
    </row>
    <row r="90" spans="1:22" ht="12.75" customHeight="1">
      <c r="A90" s="118" t="s">
        <v>562</v>
      </c>
      <c r="B90" s="151" t="s">
        <v>575</v>
      </c>
      <c r="C90" s="147" t="s">
        <v>962</v>
      </c>
      <c r="D90" s="150" t="s">
        <v>307</v>
      </c>
      <c r="E90" s="152">
        <v>10558</v>
      </c>
      <c r="F90" s="152">
        <v>509</v>
      </c>
      <c r="G90" s="152">
        <v>525</v>
      </c>
      <c r="H90" s="152">
        <v>604</v>
      </c>
      <c r="I90" s="152">
        <v>612</v>
      </c>
      <c r="J90" s="152">
        <v>554</v>
      </c>
      <c r="K90" s="152">
        <v>602</v>
      </c>
      <c r="L90" s="152">
        <v>536</v>
      </c>
      <c r="M90" s="152">
        <v>531</v>
      </c>
      <c r="N90" s="152">
        <v>594</v>
      </c>
      <c r="O90" s="152">
        <v>615</v>
      </c>
      <c r="P90" s="152">
        <v>890</v>
      </c>
      <c r="Q90" s="152">
        <v>666</v>
      </c>
      <c r="R90" s="152">
        <v>642</v>
      </c>
      <c r="S90" s="152">
        <v>687</v>
      </c>
      <c r="T90" s="152">
        <v>723</v>
      </c>
      <c r="U90" s="152">
        <v>622</v>
      </c>
      <c r="V90" s="152">
        <v>646</v>
      </c>
    </row>
    <row r="91" spans="1:22" ht="12.75" customHeight="1">
      <c r="A91" s="118" t="s">
        <v>563</v>
      </c>
      <c r="B91" s="151" t="s">
        <v>575</v>
      </c>
      <c r="C91" s="147" t="s">
        <v>963</v>
      </c>
      <c r="D91" s="150" t="s">
        <v>307</v>
      </c>
      <c r="E91" s="152">
        <v>17153</v>
      </c>
      <c r="F91" s="152">
        <v>729</v>
      </c>
      <c r="G91" s="152">
        <v>779</v>
      </c>
      <c r="H91" s="152">
        <v>906</v>
      </c>
      <c r="I91" s="152">
        <v>1025</v>
      </c>
      <c r="J91" s="152">
        <v>904</v>
      </c>
      <c r="K91" s="152">
        <v>1044</v>
      </c>
      <c r="L91" s="152">
        <v>981</v>
      </c>
      <c r="M91" s="152">
        <v>896</v>
      </c>
      <c r="N91" s="152">
        <v>940</v>
      </c>
      <c r="O91" s="152">
        <v>1155</v>
      </c>
      <c r="P91" s="152">
        <v>1498</v>
      </c>
      <c r="Q91" s="152">
        <v>995</v>
      </c>
      <c r="R91" s="152">
        <v>1001</v>
      </c>
      <c r="S91" s="152">
        <v>1099</v>
      </c>
      <c r="T91" s="152">
        <v>1106</v>
      </c>
      <c r="U91" s="152">
        <v>949</v>
      </c>
      <c r="V91" s="152">
        <v>1146</v>
      </c>
    </row>
    <row r="92" spans="1:22" ht="12.75" customHeight="1">
      <c r="A92" s="118" t="s">
        <v>564</v>
      </c>
      <c r="B92" s="151" t="s">
        <v>575</v>
      </c>
      <c r="C92" s="147" t="s">
        <v>964</v>
      </c>
      <c r="D92" s="150" t="s">
        <v>307</v>
      </c>
      <c r="E92" s="152">
        <v>6995</v>
      </c>
      <c r="F92" s="152">
        <v>226</v>
      </c>
      <c r="G92" s="152">
        <v>254</v>
      </c>
      <c r="H92" s="152">
        <v>286</v>
      </c>
      <c r="I92" s="152">
        <v>396</v>
      </c>
      <c r="J92" s="152">
        <v>407</v>
      </c>
      <c r="K92" s="152">
        <v>403</v>
      </c>
      <c r="L92" s="152">
        <v>360</v>
      </c>
      <c r="M92" s="152">
        <v>307</v>
      </c>
      <c r="N92" s="152">
        <v>351</v>
      </c>
      <c r="O92" s="152">
        <v>445</v>
      </c>
      <c r="P92" s="152">
        <v>682</v>
      </c>
      <c r="Q92" s="152">
        <v>525</v>
      </c>
      <c r="R92" s="152">
        <v>459</v>
      </c>
      <c r="S92" s="152">
        <v>523</v>
      </c>
      <c r="T92" s="152">
        <v>545</v>
      </c>
      <c r="U92" s="152">
        <v>405</v>
      </c>
      <c r="V92" s="152">
        <v>421</v>
      </c>
    </row>
    <row r="93" spans="1:22" ht="12.75" customHeight="1">
      <c r="A93" s="118" t="s">
        <v>565</v>
      </c>
      <c r="B93" s="151" t="s">
        <v>575</v>
      </c>
      <c r="C93" s="147" t="s">
        <v>965</v>
      </c>
      <c r="D93" s="150" t="s">
        <v>307</v>
      </c>
      <c r="E93" s="152">
        <v>10603</v>
      </c>
      <c r="F93" s="152">
        <v>349</v>
      </c>
      <c r="G93" s="152">
        <v>395</v>
      </c>
      <c r="H93" s="152">
        <v>527</v>
      </c>
      <c r="I93" s="152">
        <v>631</v>
      </c>
      <c r="J93" s="152">
        <v>603</v>
      </c>
      <c r="K93" s="152">
        <v>530</v>
      </c>
      <c r="L93" s="152">
        <v>470</v>
      </c>
      <c r="M93" s="152">
        <v>468</v>
      </c>
      <c r="N93" s="152">
        <v>553</v>
      </c>
      <c r="O93" s="152">
        <v>658</v>
      </c>
      <c r="P93" s="152">
        <v>872</v>
      </c>
      <c r="Q93" s="152">
        <v>617</v>
      </c>
      <c r="R93" s="152">
        <v>683</v>
      </c>
      <c r="S93" s="152">
        <v>801</v>
      </c>
      <c r="T93" s="152">
        <v>830</v>
      </c>
      <c r="U93" s="152">
        <v>732</v>
      </c>
      <c r="V93" s="152">
        <v>884</v>
      </c>
    </row>
    <row r="94" spans="1:22" ht="12.75" customHeight="1">
      <c r="A94" s="118" t="s">
        <v>566</v>
      </c>
      <c r="B94" s="151" t="s">
        <v>575</v>
      </c>
      <c r="C94" s="147" t="s">
        <v>973</v>
      </c>
      <c r="D94" s="150" t="s">
        <v>307</v>
      </c>
      <c r="E94" s="152">
        <v>9587</v>
      </c>
      <c r="F94" s="152">
        <v>338</v>
      </c>
      <c r="G94" s="152">
        <v>383</v>
      </c>
      <c r="H94" s="152">
        <v>534</v>
      </c>
      <c r="I94" s="152">
        <v>562</v>
      </c>
      <c r="J94" s="152">
        <v>456</v>
      </c>
      <c r="K94" s="152">
        <v>445</v>
      </c>
      <c r="L94" s="152">
        <v>456</v>
      </c>
      <c r="M94" s="152">
        <v>404</v>
      </c>
      <c r="N94" s="152">
        <v>545</v>
      </c>
      <c r="O94" s="152">
        <v>636</v>
      </c>
      <c r="P94" s="152">
        <v>766</v>
      </c>
      <c r="Q94" s="152">
        <v>591</v>
      </c>
      <c r="R94" s="152">
        <v>577</v>
      </c>
      <c r="S94" s="152">
        <v>715</v>
      </c>
      <c r="T94" s="152">
        <v>755</v>
      </c>
      <c r="U94" s="152">
        <v>617</v>
      </c>
      <c r="V94" s="152">
        <v>807</v>
      </c>
    </row>
    <row r="95" spans="1:22" ht="12.75" customHeight="1">
      <c r="A95" s="118" t="s">
        <v>567</v>
      </c>
      <c r="B95" s="151" t="s">
        <v>575</v>
      </c>
      <c r="C95" s="147" t="s">
        <v>967</v>
      </c>
      <c r="D95" s="150" t="s">
        <v>307</v>
      </c>
      <c r="E95" s="152">
        <v>11438</v>
      </c>
      <c r="F95" s="152">
        <v>575</v>
      </c>
      <c r="G95" s="152">
        <v>583</v>
      </c>
      <c r="H95" s="152">
        <v>571</v>
      </c>
      <c r="I95" s="152">
        <v>587</v>
      </c>
      <c r="J95" s="152">
        <v>568</v>
      </c>
      <c r="K95" s="152">
        <v>650</v>
      </c>
      <c r="L95" s="152">
        <v>631</v>
      </c>
      <c r="M95" s="152">
        <v>626</v>
      </c>
      <c r="N95" s="152">
        <v>629</v>
      </c>
      <c r="O95" s="152">
        <v>743</v>
      </c>
      <c r="P95" s="152">
        <v>914</v>
      </c>
      <c r="Q95" s="152">
        <v>595</v>
      </c>
      <c r="R95" s="152">
        <v>657</v>
      </c>
      <c r="S95" s="152">
        <v>789</v>
      </c>
      <c r="T95" s="152">
        <v>774</v>
      </c>
      <c r="U95" s="152">
        <v>705</v>
      </c>
      <c r="V95" s="152">
        <v>841</v>
      </c>
    </row>
    <row r="96" spans="1:22" ht="12.75" customHeight="1">
      <c r="A96" s="118" t="s">
        <v>568</v>
      </c>
      <c r="B96" s="151" t="s">
        <v>575</v>
      </c>
      <c r="C96" s="147" t="s">
        <v>968</v>
      </c>
      <c r="D96" s="150" t="s">
        <v>307</v>
      </c>
      <c r="E96" s="152">
        <v>8682</v>
      </c>
      <c r="F96" s="152">
        <v>398</v>
      </c>
      <c r="G96" s="152">
        <v>375</v>
      </c>
      <c r="H96" s="152">
        <v>479</v>
      </c>
      <c r="I96" s="152">
        <v>494</v>
      </c>
      <c r="J96" s="152">
        <v>503</v>
      </c>
      <c r="K96" s="152">
        <v>508</v>
      </c>
      <c r="L96" s="152">
        <v>475</v>
      </c>
      <c r="M96" s="152">
        <v>449</v>
      </c>
      <c r="N96" s="152">
        <v>473</v>
      </c>
      <c r="O96" s="152">
        <v>584</v>
      </c>
      <c r="P96" s="152">
        <v>710</v>
      </c>
      <c r="Q96" s="152">
        <v>528</v>
      </c>
      <c r="R96" s="152">
        <v>516</v>
      </c>
      <c r="S96" s="152">
        <v>577</v>
      </c>
      <c r="T96" s="152">
        <v>565</v>
      </c>
      <c r="U96" s="152">
        <v>453</v>
      </c>
      <c r="V96" s="152">
        <v>595</v>
      </c>
    </row>
    <row r="97" spans="1:22" ht="12.75" customHeight="1">
      <c r="A97" s="118" t="s">
        <v>569</v>
      </c>
      <c r="B97" s="151" t="s">
        <v>575</v>
      </c>
      <c r="C97" s="147" t="s">
        <v>969</v>
      </c>
      <c r="D97" s="150" t="s">
        <v>307</v>
      </c>
      <c r="E97" s="152">
        <v>6287</v>
      </c>
      <c r="F97" s="152">
        <v>344</v>
      </c>
      <c r="G97" s="152">
        <v>354</v>
      </c>
      <c r="H97" s="152">
        <v>346</v>
      </c>
      <c r="I97" s="152">
        <v>357</v>
      </c>
      <c r="J97" s="152">
        <v>323</v>
      </c>
      <c r="K97" s="152">
        <v>488</v>
      </c>
      <c r="L97" s="152">
        <v>427</v>
      </c>
      <c r="M97" s="152">
        <v>347</v>
      </c>
      <c r="N97" s="152">
        <v>344</v>
      </c>
      <c r="O97" s="152">
        <v>368</v>
      </c>
      <c r="P97" s="152">
        <v>541</v>
      </c>
      <c r="Q97" s="152">
        <v>405</v>
      </c>
      <c r="R97" s="152">
        <v>316</v>
      </c>
      <c r="S97" s="152">
        <v>333</v>
      </c>
      <c r="T97" s="152">
        <v>321</v>
      </c>
      <c r="U97" s="152">
        <v>290</v>
      </c>
      <c r="V97" s="152">
        <v>383</v>
      </c>
    </row>
    <row r="98" spans="1:22" ht="12.75" customHeight="1">
      <c r="A98" s="118" t="s">
        <v>570</v>
      </c>
      <c r="B98" s="151" t="s">
        <v>575</v>
      </c>
      <c r="C98" s="147" t="s">
        <v>970</v>
      </c>
      <c r="D98" s="150" t="s">
        <v>307</v>
      </c>
      <c r="E98" s="152">
        <v>12679</v>
      </c>
      <c r="F98" s="152">
        <v>472</v>
      </c>
      <c r="G98" s="152">
        <v>530</v>
      </c>
      <c r="H98" s="152">
        <v>658</v>
      </c>
      <c r="I98" s="152">
        <v>784</v>
      </c>
      <c r="J98" s="152">
        <v>731</v>
      </c>
      <c r="K98" s="152">
        <v>738</v>
      </c>
      <c r="L98" s="152">
        <v>659</v>
      </c>
      <c r="M98" s="152">
        <v>654</v>
      </c>
      <c r="N98" s="152">
        <v>701</v>
      </c>
      <c r="O98" s="152">
        <v>869</v>
      </c>
      <c r="P98" s="152">
        <v>1155</v>
      </c>
      <c r="Q98" s="152">
        <v>829</v>
      </c>
      <c r="R98" s="152">
        <v>725</v>
      </c>
      <c r="S98" s="152">
        <v>884</v>
      </c>
      <c r="T98" s="152">
        <v>822</v>
      </c>
      <c r="U98" s="152">
        <v>656</v>
      </c>
      <c r="V98" s="152">
        <v>812</v>
      </c>
    </row>
    <row r="99" spans="1:22" ht="12.75" customHeight="1">
      <c r="A99" s="118" t="s">
        <v>571</v>
      </c>
      <c r="B99" s="151" t="s">
        <v>575</v>
      </c>
      <c r="C99" s="147" t="s">
        <v>971</v>
      </c>
      <c r="D99" s="150" t="s">
        <v>307</v>
      </c>
      <c r="E99" s="152">
        <v>16796</v>
      </c>
      <c r="F99" s="152">
        <v>708</v>
      </c>
      <c r="G99" s="152">
        <v>784</v>
      </c>
      <c r="H99" s="152">
        <v>932</v>
      </c>
      <c r="I99" s="152">
        <v>1075</v>
      </c>
      <c r="J99" s="152">
        <v>972</v>
      </c>
      <c r="K99" s="152">
        <v>1057</v>
      </c>
      <c r="L99" s="152">
        <v>977</v>
      </c>
      <c r="M99" s="152">
        <v>876</v>
      </c>
      <c r="N99" s="152">
        <v>1011</v>
      </c>
      <c r="O99" s="152">
        <v>1173</v>
      </c>
      <c r="P99" s="152">
        <v>1437</v>
      </c>
      <c r="Q99" s="152">
        <v>1004</v>
      </c>
      <c r="R99" s="152">
        <v>941</v>
      </c>
      <c r="S99" s="152">
        <v>1045</v>
      </c>
      <c r="T99" s="152">
        <v>967</v>
      </c>
      <c r="U99" s="152">
        <v>769</v>
      </c>
      <c r="V99" s="152">
        <v>1068</v>
      </c>
    </row>
    <row r="100" spans="1:22" ht="12.75" customHeight="1">
      <c r="A100" s="118" t="s">
        <v>572</v>
      </c>
      <c r="B100" s="151" t="s">
        <v>575</v>
      </c>
      <c r="C100" s="147" t="s">
        <v>972</v>
      </c>
      <c r="D100" s="150" t="s">
        <v>307</v>
      </c>
      <c r="E100" s="152">
        <v>20205</v>
      </c>
      <c r="F100" s="152">
        <v>748</v>
      </c>
      <c r="G100" s="152">
        <v>948</v>
      </c>
      <c r="H100" s="152">
        <v>999</v>
      </c>
      <c r="I100" s="152">
        <v>1173</v>
      </c>
      <c r="J100" s="152">
        <v>1035</v>
      </c>
      <c r="K100" s="152">
        <v>1107</v>
      </c>
      <c r="L100" s="152">
        <v>1063</v>
      </c>
      <c r="M100" s="152">
        <v>1081</v>
      </c>
      <c r="N100" s="152">
        <v>1136</v>
      </c>
      <c r="O100" s="152">
        <v>1286</v>
      </c>
      <c r="P100" s="152">
        <v>1793</v>
      </c>
      <c r="Q100" s="152">
        <v>1279</v>
      </c>
      <c r="R100" s="152">
        <v>1238</v>
      </c>
      <c r="S100" s="152">
        <v>1451</v>
      </c>
      <c r="T100" s="152">
        <v>1424</v>
      </c>
      <c r="U100" s="152">
        <v>1109</v>
      </c>
      <c r="V100" s="152">
        <v>1335</v>
      </c>
    </row>
    <row r="101" spans="1:22" ht="12.75" customHeight="1">
      <c r="A101" s="118" t="s">
        <v>31</v>
      </c>
      <c r="B101" s="151" t="s">
        <v>575</v>
      </c>
      <c r="C101" s="147" t="s">
        <v>491</v>
      </c>
      <c r="D101" s="150" t="s">
        <v>308</v>
      </c>
      <c r="E101" s="152">
        <v>2686069</v>
      </c>
      <c r="F101" s="152">
        <v>137331</v>
      </c>
      <c r="G101" s="152">
        <v>137091</v>
      </c>
      <c r="H101" s="152">
        <v>143307</v>
      </c>
      <c r="I101" s="152">
        <v>161867</v>
      </c>
      <c r="J101" s="152">
        <v>171747</v>
      </c>
      <c r="K101" s="152">
        <v>208705</v>
      </c>
      <c r="L101" s="152">
        <v>207441</v>
      </c>
      <c r="M101" s="152">
        <v>174659</v>
      </c>
      <c r="N101" s="152">
        <v>163127</v>
      </c>
      <c r="O101" s="152">
        <v>173258</v>
      </c>
      <c r="P101" s="152">
        <v>238511</v>
      </c>
      <c r="Q101" s="152">
        <v>183751</v>
      </c>
      <c r="R101" s="152">
        <v>171941</v>
      </c>
      <c r="S101" s="152">
        <v>149850</v>
      </c>
      <c r="T101" s="152">
        <v>118779</v>
      </c>
      <c r="U101" s="152">
        <v>77920</v>
      </c>
      <c r="V101" s="152">
        <v>66784</v>
      </c>
    </row>
    <row r="102" spans="1:22" ht="12.75" customHeight="1">
      <c r="A102" s="283" t="s">
        <v>33</v>
      </c>
      <c r="B102" s="321" t="s">
        <v>575</v>
      </c>
      <c r="C102" s="303" t="s">
        <v>492</v>
      </c>
      <c r="D102" s="322" t="s">
        <v>308</v>
      </c>
      <c r="E102" s="323">
        <v>709292</v>
      </c>
      <c r="F102" s="323">
        <v>33306</v>
      </c>
      <c r="G102" s="323">
        <v>33698</v>
      </c>
      <c r="H102" s="323">
        <v>36573</v>
      </c>
      <c r="I102" s="323">
        <v>42780</v>
      </c>
      <c r="J102" s="323">
        <v>46991</v>
      </c>
      <c r="K102" s="323">
        <v>55812</v>
      </c>
      <c r="L102" s="323">
        <v>54301</v>
      </c>
      <c r="M102" s="323">
        <v>45699</v>
      </c>
      <c r="N102" s="323">
        <v>43877</v>
      </c>
      <c r="O102" s="323">
        <v>46185</v>
      </c>
      <c r="P102" s="323">
        <v>64351</v>
      </c>
      <c r="Q102" s="323">
        <v>49257</v>
      </c>
      <c r="R102" s="323">
        <v>45958</v>
      </c>
      <c r="S102" s="323">
        <v>40900</v>
      </c>
      <c r="T102" s="323">
        <v>31848</v>
      </c>
      <c r="U102" s="323">
        <v>20554</v>
      </c>
      <c r="V102" s="323">
        <v>17202</v>
      </c>
    </row>
    <row r="103" spans="1:22" ht="12.75" customHeight="1">
      <c r="A103" s="284" t="s">
        <v>36</v>
      </c>
      <c r="B103" s="324" t="s">
        <v>575</v>
      </c>
      <c r="C103" s="307" t="s">
        <v>889</v>
      </c>
      <c r="D103" s="325" t="s">
        <v>308</v>
      </c>
      <c r="E103" s="326">
        <v>92163</v>
      </c>
      <c r="F103" s="326">
        <v>4937</v>
      </c>
      <c r="G103" s="326">
        <v>4437</v>
      </c>
      <c r="H103" s="326">
        <v>4446</v>
      </c>
      <c r="I103" s="326">
        <v>5067</v>
      </c>
      <c r="J103" s="326">
        <v>6412</v>
      </c>
      <c r="K103" s="326">
        <v>7851</v>
      </c>
      <c r="L103" s="326">
        <v>8172</v>
      </c>
      <c r="M103" s="326">
        <v>7016</v>
      </c>
      <c r="N103" s="326">
        <v>6181</v>
      </c>
      <c r="O103" s="326">
        <v>5929</v>
      </c>
      <c r="P103" s="326">
        <v>7872</v>
      </c>
      <c r="Q103" s="326">
        <v>5796</v>
      </c>
      <c r="R103" s="326">
        <v>5157</v>
      </c>
      <c r="S103" s="326">
        <v>4689</v>
      </c>
      <c r="T103" s="326">
        <v>3725</v>
      </c>
      <c r="U103" s="326">
        <v>2440</v>
      </c>
      <c r="V103" s="326">
        <v>2036</v>
      </c>
    </row>
    <row r="104" spans="1:22" ht="12.75" customHeight="1">
      <c r="A104" s="118" t="s">
        <v>38</v>
      </c>
      <c r="B104" s="151" t="s">
        <v>575</v>
      </c>
      <c r="C104" s="305" t="s">
        <v>890</v>
      </c>
      <c r="D104" s="150" t="s">
        <v>308</v>
      </c>
      <c r="E104" s="152">
        <v>55856</v>
      </c>
      <c r="F104" s="152">
        <v>2680</v>
      </c>
      <c r="G104" s="152">
        <v>2286</v>
      </c>
      <c r="H104" s="152">
        <v>2283</v>
      </c>
      <c r="I104" s="152">
        <v>2729</v>
      </c>
      <c r="J104" s="152">
        <v>4288</v>
      </c>
      <c r="K104" s="152">
        <v>4840</v>
      </c>
      <c r="L104" s="152">
        <v>4823</v>
      </c>
      <c r="M104" s="152">
        <v>3798</v>
      </c>
      <c r="N104" s="152">
        <v>3288</v>
      </c>
      <c r="O104" s="152">
        <v>3324</v>
      </c>
      <c r="P104" s="152">
        <v>4754</v>
      </c>
      <c r="Q104" s="152">
        <v>3746</v>
      </c>
      <c r="R104" s="152">
        <v>3441</v>
      </c>
      <c r="S104" s="152">
        <v>3209</v>
      </c>
      <c r="T104" s="152">
        <v>2802</v>
      </c>
      <c r="U104" s="152">
        <v>1861</v>
      </c>
      <c r="V104" s="152">
        <v>1704</v>
      </c>
    </row>
    <row r="105" spans="1:22" ht="12.75" customHeight="1">
      <c r="A105" s="118" t="s">
        <v>40</v>
      </c>
      <c r="B105" s="151" t="s">
        <v>575</v>
      </c>
      <c r="C105" s="305" t="s">
        <v>891</v>
      </c>
      <c r="D105" s="150" t="s">
        <v>308</v>
      </c>
      <c r="E105" s="152">
        <v>51493</v>
      </c>
      <c r="F105" s="152">
        <v>2040</v>
      </c>
      <c r="G105" s="152">
        <v>1754</v>
      </c>
      <c r="H105" s="152">
        <v>1867</v>
      </c>
      <c r="I105" s="152">
        <v>2273</v>
      </c>
      <c r="J105" s="152">
        <v>2932</v>
      </c>
      <c r="K105" s="152">
        <v>4187</v>
      </c>
      <c r="L105" s="152">
        <v>4187</v>
      </c>
      <c r="M105" s="152">
        <v>3197</v>
      </c>
      <c r="N105" s="152">
        <v>2842</v>
      </c>
      <c r="O105" s="152">
        <v>3106</v>
      </c>
      <c r="P105" s="152">
        <v>4771</v>
      </c>
      <c r="Q105" s="152">
        <v>3818</v>
      </c>
      <c r="R105" s="152">
        <v>3891</v>
      </c>
      <c r="S105" s="152">
        <v>3838</v>
      </c>
      <c r="T105" s="152">
        <v>2967</v>
      </c>
      <c r="U105" s="152">
        <v>1998</v>
      </c>
      <c r="V105" s="152">
        <v>1825</v>
      </c>
    </row>
    <row r="106" spans="1:22" ht="12.75" customHeight="1">
      <c r="A106" s="118" t="s">
        <v>42</v>
      </c>
      <c r="B106" s="151" t="s">
        <v>575</v>
      </c>
      <c r="C106" s="305" t="s">
        <v>892</v>
      </c>
      <c r="D106" s="150" t="s">
        <v>308</v>
      </c>
      <c r="E106" s="152">
        <v>47937</v>
      </c>
      <c r="F106" s="152">
        <v>1940</v>
      </c>
      <c r="G106" s="152">
        <v>1855</v>
      </c>
      <c r="H106" s="152">
        <v>1904</v>
      </c>
      <c r="I106" s="152">
        <v>2316</v>
      </c>
      <c r="J106" s="152">
        <v>2841</v>
      </c>
      <c r="K106" s="152">
        <v>3652</v>
      </c>
      <c r="L106" s="152">
        <v>3566</v>
      </c>
      <c r="M106" s="152">
        <v>2948</v>
      </c>
      <c r="N106" s="152">
        <v>2589</v>
      </c>
      <c r="O106" s="152">
        <v>2888</v>
      </c>
      <c r="P106" s="152">
        <v>4459</v>
      </c>
      <c r="Q106" s="152">
        <v>3481</v>
      </c>
      <c r="R106" s="152">
        <v>3668</v>
      </c>
      <c r="S106" s="152">
        <v>3561</v>
      </c>
      <c r="T106" s="152">
        <v>2729</v>
      </c>
      <c r="U106" s="152">
        <v>1855</v>
      </c>
      <c r="V106" s="152">
        <v>1685</v>
      </c>
    </row>
    <row r="107" spans="1:22" ht="12.75" customHeight="1">
      <c r="A107" s="118" t="s">
        <v>44</v>
      </c>
      <c r="B107" s="151" t="s">
        <v>575</v>
      </c>
      <c r="C107" s="305" t="s">
        <v>893</v>
      </c>
      <c r="D107" s="150" t="s">
        <v>308</v>
      </c>
      <c r="E107" s="152">
        <v>81326</v>
      </c>
      <c r="F107" s="152">
        <v>3572</v>
      </c>
      <c r="G107" s="152">
        <v>3781</v>
      </c>
      <c r="H107" s="152">
        <v>4360</v>
      </c>
      <c r="I107" s="152">
        <v>5256</v>
      </c>
      <c r="J107" s="152">
        <v>5362</v>
      </c>
      <c r="K107" s="152">
        <v>6282</v>
      </c>
      <c r="L107" s="152">
        <v>5747</v>
      </c>
      <c r="M107" s="152">
        <v>4872</v>
      </c>
      <c r="N107" s="152">
        <v>4801</v>
      </c>
      <c r="O107" s="152">
        <v>5115</v>
      </c>
      <c r="P107" s="152">
        <v>7418</v>
      </c>
      <c r="Q107" s="152">
        <v>6016</v>
      </c>
      <c r="R107" s="152">
        <v>5693</v>
      </c>
      <c r="S107" s="152">
        <v>4995</v>
      </c>
      <c r="T107" s="152">
        <v>3746</v>
      </c>
      <c r="U107" s="152">
        <v>2441</v>
      </c>
      <c r="V107" s="152">
        <v>1869</v>
      </c>
    </row>
    <row r="108" spans="1:22" ht="12.75" customHeight="1">
      <c r="A108" s="118" t="s">
        <v>46</v>
      </c>
      <c r="B108" s="151" t="s">
        <v>575</v>
      </c>
      <c r="C108" s="305" t="s">
        <v>894</v>
      </c>
      <c r="D108" s="150" t="s">
        <v>308</v>
      </c>
      <c r="E108" s="152">
        <v>108917</v>
      </c>
      <c r="F108" s="152">
        <v>5232</v>
      </c>
      <c r="G108" s="152">
        <v>5229</v>
      </c>
      <c r="H108" s="152">
        <v>5526</v>
      </c>
      <c r="I108" s="152">
        <v>6575</v>
      </c>
      <c r="J108" s="152">
        <v>7104</v>
      </c>
      <c r="K108" s="152">
        <v>8801</v>
      </c>
      <c r="L108" s="152">
        <v>8373</v>
      </c>
      <c r="M108" s="152">
        <v>6838</v>
      </c>
      <c r="N108" s="152">
        <v>6454</v>
      </c>
      <c r="O108" s="152">
        <v>6694</v>
      </c>
      <c r="P108" s="152">
        <v>9520</v>
      </c>
      <c r="Q108" s="152">
        <v>7462</v>
      </c>
      <c r="R108" s="152">
        <v>7139</v>
      </c>
      <c r="S108" s="152">
        <v>6603</v>
      </c>
      <c r="T108" s="152">
        <v>5321</v>
      </c>
      <c r="U108" s="152">
        <v>3306</v>
      </c>
      <c r="V108" s="152">
        <v>2740</v>
      </c>
    </row>
    <row r="109" spans="1:22" ht="12.75" customHeight="1">
      <c r="A109" s="118" t="s">
        <v>48</v>
      </c>
      <c r="B109" s="151" t="s">
        <v>575</v>
      </c>
      <c r="C109" s="305" t="s">
        <v>895</v>
      </c>
      <c r="D109" s="150" t="s">
        <v>308</v>
      </c>
      <c r="E109" s="152">
        <v>108349</v>
      </c>
      <c r="F109" s="152">
        <v>5252</v>
      </c>
      <c r="G109" s="152">
        <v>6074</v>
      </c>
      <c r="H109" s="152">
        <v>6513</v>
      </c>
      <c r="I109" s="152">
        <v>7224</v>
      </c>
      <c r="J109" s="152">
        <v>6521</v>
      </c>
      <c r="K109" s="152">
        <v>7579</v>
      </c>
      <c r="L109" s="152">
        <v>7535</v>
      </c>
      <c r="M109" s="152">
        <v>6672</v>
      </c>
      <c r="N109" s="152">
        <v>6893</v>
      </c>
      <c r="O109" s="152">
        <v>7210</v>
      </c>
      <c r="P109" s="152">
        <v>9889</v>
      </c>
      <c r="Q109" s="152">
        <v>7923</v>
      </c>
      <c r="R109" s="152">
        <v>7626</v>
      </c>
      <c r="S109" s="152">
        <v>6120</v>
      </c>
      <c r="T109" s="152">
        <v>4360</v>
      </c>
      <c r="U109" s="152">
        <v>2759</v>
      </c>
      <c r="V109" s="152">
        <v>2199</v>
      </c>
    </row>
    <row r="110" spans="1:22" ht="12.75" customHeight="1">
      <c r="A110" s="118" t="s">
        <v>50</v>
      </c>
      <c r="B110" s="151" t="s">
        <v>575</v>
      </c>
      <c r="C110" s="305" t="s">
        <v>896</v>
      </c>
      <c r="D110" s="150" t="s">
        <v>308</v>
      </c>
      <c r="E110" s="152">
        <v>47662</v>
      </c>
      <c r="F110" s="152">
        <v>1751</v>
      </c>
      <c r="G110" s="152">
        <v>1577</v>
      </c>
      <c r="H110" s="152">
        <v>1733</v>
      </c>
      <c r="I110" s="152">
        <v>2168</v>
      </c>
      <c r="J110" s="152">
        <v>3401</v>
      </c>
      <c r="K110" s="152">
        <v>4352</v>
      </c>
      <c r="L110" s="152">
        <v>3883</v>
      </c>
      <c r="M110" s="152">
        <v>3058</v>
      </c>
      <c r="N110" s="152">
        <v>2872</v>
      </c>
      <c r="O110" s="152">
        <v>3011</v>
      </c>
      <c r="P110" s="152">
        <v>4564</v>
      </c>
      <c r="Q110" s="152">
        <v>3545</v>
      </c>
      <c r="R110" s="152">
        <v>3282</v>
      </c>
      <c r="S110" s="152">
        <v>3116</v>
      </c>
      <c r="T110" s="152">
        <v>2439</v>
      </c>
      <c r="U110" s="152">
        <v>1574</v>
      </c>
      <c r="V110" s="152">
        <v>1336</v>
      </c>
    </row>
    <row r="111" spans="1:22" ht="12.75" customHeight="1">
      <c r="A111" s="125" t="s">
        <v>52</v>
      </c>
      <c r="B111" s="318" t="s">
        <v>575</v>
      </c>
      <c r="C111" s="311" t="s">
        <v>897</v>
      </c>
      <c r="D111" s="319" t="s">
        <v>308</v>
      </c>
      <c r="E111" s="320">
        <v>115589</v>
      </c>
      <c r="F111" s="320">
        <v>5902</v>
      </c>
      <c r="G111" s="320">
        <v>6705</v>
      </c>
      <c r="H111" s="320">
        <v>7941</v>
      </c>
      <c r="I111" s="320">
        <v>9172</v>
      </c>
      <c r="J111" s="320">
        <v>8130</v>
      </c>
      <c r="K111" s="320">
        <v>8268</v>
      </c>
      <c r="L111" s="320">
        <v>8015</v>
      </c>
      <c r="M111" s="320">
        <v>7300</v>
      </c>
      <c r="N111" s="320">
        <v>7957</v>
      </c>
      <c r="O111" s="320">
        <v>8908</v>
      </c>
      <c r="P111" s="320">
        <v>11104</v>
      </c>
      <c r="Q111" s="320">
        <v>7470</v>
      </c>
      <c r="R111" s="320">
        <v>6061</v>
      </c>
      <c r="S111" s="320">
        <v>4769</v>
      </c>
      <c r="T111" s="320">
        <v>3759</v>
      </c>
      <c r="U111" s="320">
        <v>2320</v>
      </c>
      <c r="V111" s="320">
        <v>1808</v>
      </c>
    </row>
    <row r="112" spans="1:22" ht="12.75" customHeight="1">
      <c r="A112" s="118" t="s">
        <v>54</v>
      </c>
      <c r="B112" s="151" t="s">
        <v>575</v>
      </c>
      <c r="C112" s="147" t="s">
        <v>493</v>
      </c>
      <c r="D112" s="150" t="s">
        <v>308</v>
      </c>
      <c r="E112" s="152">
        <v>230709</v>
      </c>
      <c r="F112" s="152">
        <v>13706</v>
      </c>
      <c r="G112" s="152">
        <v>13028</v>
      </c>
      <c r="H112" s="152">
        <v>12703</v>
      </c>
      <c r="I112" s="152">
        <v>13520</v>
      </c>
      <c r="J112" s="152">
        <v>14733</v>
      </c>
      <c r="K112" s="152">
        <v>19091</v>
      </c>
      <c r="L112" s="152">
        <v>18486</v>
      </c>
      <c r="M112" s="152">
        <v>15277</v>
      </c>
      <c r="N112" s="152">
        <v>13906</v>
      </c>
      <c r="O112" s="152">
        <v>14451</v>
      </c>
      <c r="P112" s="152">
        <v>19521</v>
      </c>
      <c r="Q112" s="152">
        <v>15329</v>
      </c>
      <c r="R112" s="152">
        <v>14388</v>
      </c>
      <c r="S112" s="152">
        <v>12277</v>
      </c>
      <c r="T112" s="152">
        <v>9325</v>
      </c>
      <c r="U112" s="152">
        <v>5862</v>
      </c>
      <c r="V112" s="152">
        <v>5106</v>
      </c>
    </row>
    <row r="113" spans="1:22" ht="12.75" customHeight="1">
      <c r="A113" s="118" t="s">
        <v>56</v>
      </c>
      <c r="B113" s="151" t="s">
        <v>575</v>
      </c>
      <c r="C113" s="147" t="s">
        <v>494</v>
      </c>
      <c r="D113" s="150" t="s">
        <v>308</v>
      </c>
      <c r="E113" s="152">
        <v>228851</v>
      </c>
      <c r="F113" s="152">
        <v>11179</v>
      </c>
      <c r="G113" s="152">
        <v>10421</v>
      </c>
      <c r="H113" s="152">
        <v>10234</v>
      </c>
      <c r="I113" s="152">
        <v>11411</v>
      </c>
      <c r="J113" s="152">
        <v>14429</v>
      </c>
      <c r="K113" s="152">
        <v>20278</v>
      </c>
      <c r="L113" s="152">
        <v>20912</v>
      </c>
      <c r="M113" s="152">
        <v>15923</v>
      </c>
      <c r="N113" s="152">
        <v>13347</v>
      </c>
      <c r="O113" s="152">
        <v>13640</v>
      </c>
      <c r="P113" s="152">
        <v>20367</v>
      </c>
      <c r="Q113" s="152">
        <v>16649</v>
      </c>
      <c r="R113" s="152">
        <v>16295</v>
      </c>
      <c r="S113" s="152">
        <v>13376</v>
      </c>
      <c r="T113" s="152">
        <v>9618</v>
      </c>
      <c r="U113" s="152">
        <v>5719</v>
      </c>
      <c r="V113" s="152">
        <v>5053</v>
      </c>
    </row>
    <row r="114" spans="1:22" ht="12.75" customHeight="1">
      <c r="A114" s="118" t="s">
        <v>58</v>
      </c>
      <c r="B114" s="151" t="s">
        <v>575</v>
      </c>
      <c r="C114" s="147" t="s">
        <v>495</v>
      </c>
      <c r="D114" s="150" t="s">
        <v>308</v>
      </c>
      <c r="E114" s="152">
        <v>142569</v>
      </c>
      <c r="F114" s="152">
        <v>8089</v>
      </c>
      <c r="G114" s="152">
        <v>7731</v>
      </c>
      <c r="H114" s="152">
        <v>7486</v>
      </c>
      <c r="I114" s="152">
        <v>8243</v>
      </c>
      <c r="J114" s="152">
        <v>8607</v>
      </c>
      <c r="K114" s="152">
        <v>11456</v>
      </c>
      <c r="L114" s="152">
        <v>12353</v>
      </c>
      <c r="M114" s="152">
        <v>10289</v>
      </c>
      <c r="N114" s="152">
        <v>8904</v>
      </c>
      <c r="O114" s="152">
        <v>8891</v>
      </c>
      <c r="P114" s="152">
        <v>12579</v>
      </c>
      <c r="Q114" s="152">
        <v>9682</v>
      </c>
      <c r="R114" s="152">
        <v>9124</v>
      </c>
      <c r="S114" s="152">
        <v>7406</v>
      </c>
      <c r="T114" s="152">
        <v>5377</v>
      </c>
      <c r="U114" s="152">
        <v>3457</v>
      </c>
      <c r="V114" s="152">
        <v>2895</v>
      </c>
    </row>
    <row r="115" spans="1:22" ht="12.75" customHeight="1">
      <c r="A115" s="118" t="s">
        <v>60</v>
      </c>
      <c r="B115" s="151" t="s">
        <v>575</v>
      </c>
      <c r="C115" s="147" t="s">
        <v>496</v>
      </c>
      <c r="D115" s="150" t="s">
        <v>308</v>
      </c>
      <c r="E115" s="152">
        <v>209836</v>
      </c>
      <c r="F115" s="152">
        <v>12137</v>
      </c>
      <c r="G115" s="152">
        <v>10572</v>
      </c>
      <c r="H115" s="152">
        <v>10216</v>
      </c>
      <c r="I115" s="152">
        <v>11634</v>
      </c>
      <c r="J115" s="152">
        <v>13753</v>
      </c>
      <c r="K115" s="152">
        <v>17901</v>
      </c>
      <c r="L115" s="152">
        <v>19551</v>
      </c>
      <c r="M115" s="152">
        <v>16284</v>
      </c>
      <c r="N115" s="152">
        <v>13389</v>
      </c>
      <c r="O115" s="152">
        <v>12599</v>
      </c>
      <c r="P115" s="152">
        <v>17737</v>
      </c>
      <c r="Q115" s="152">
        <v>13799</v>
      </c>
      <c r="R115" s="152">
        <v>12438</v>
      </c>
      <c r="S115" s="152">
        <v>10363</v>
      </c>
      <c r="T115" s="152">
        <v>7934</v>
      </c>
      <c r="U115" s="152">
        <v>5078</v>
      </c>
      <c r="V115" s="152">
        <v>4451</v>
      </c>
    </row>
    <row r="116" spans="1:22" ht="12.75" customHeight="1">
      <c r="A116" s="118" t="s">
        <v>62</v>
      </c>
      <c r="B116" s="151" t="s">
        <v>575</v>
      </c>
      <c r="C116" s="147" t="s">
        <v>497</v>
      </c>
      <c r="D116" s="150" t="s">
        <v>308</v>
      </c>
      <c r="E116" s="152">
        <v>19966</v>
      </c>
      <c r="F116" s="152">
        <v>939</v>
      </c>
      <c r="G116" s="152">
        <v>933</v>
      </c>
      <c r="H116" s="152">
        <v>1010</v>
      </c>
      <c r="I116" s="152">
        <v>1172</v>
      </c>
      <c r="J116" s="152">
        <v>1184</v>
      </c>
      <c r="K116" s="152">
        <v>1396</v>
      </c>
      <c r="L116" s="152">
        <v>1353</v>
      </c>
      <c r="M116" s="152">
        <v>1154</v>
      </c>
      <c r="N116" s="152">
        <v>1106</v>
      </c>
      <c r="O116" s="152">
        <v>1289</v>
      </c>
      <c r="P116" s="152">
        <v>1913</v>
      </c>
      <c r="Q116" s="152">
        <v>1372</v>
      </c>
      <c r="R116" s="152">
        <v>1137</v>
      </c>
      <c r="S116" s="152">
        <v>1254</v>
      </c>
      <c r="T116" s="152">
        <v>1094</v>
      </c>
      <c r="U116" s="152">
        <v>879</v>
      </c>
      <c r="V116" s="152">
        <v>781</v>
      </c>
    </row>
    <row r="117" spans="1:22" ht="12.75" customHeight="1">
      <c r="A117" s="118" t="s">
        <v>64</v>
      </c>
      <c r="B117" s="151" t="s">
        <v>575</v>
      </c>
      <c r="C117" s="147" t="s">
        <v>498</v>
      </c>
      <c r="D117" s="150" t="s">
        <v>308</v>
      </c>
      <c r="E117" s="152">
        <v>39932</v>
      </c>
      <c r="F117" s="152">
        <v>2040</v>
      </c>
      <c r="G117" s="152">
        <v>1761</v>
      </c>
      <c r="H117" s="152">
        <v>1750</v>
      </c>
      <c r="I117" s="152">
        <v>2170</v>
      </c>
      <c r="J117" s="152">
        <v>2336</v>
      </c>
      <c r="K117" s="152">
        <v>2900</v>
      </c>
      <c r="L117" s="152">
        <v>3286</v>
      </c>
      <c r="M117" s="152">
        <v>2884</v>
      </c>
      <c r="N117" s="152">
        <v>2554</v>
      </c>
      <c r="O117" s="152">
        <v>2391</v>
      </c>
      <c r="P117" s="152">
        <v>3479</v>
      </c>
      <c r="Q117" s="152">
        <v>2794</v>
      </c>
      <c r="R117" s="152">
        <v>2622</v>
      </c>
      <c r="S117" s="152">
        <v>2438</v>
      </c>
      <c r="T117" s="152">
        <v>1945</v>
      </c>
      <c r="U117" s="152">
        <v>1328</v>
      </c>
      <c r="V117" s="152">
        <v>1254</v>
      </c>
    </row>
    <row r="118" spans="1:22" ht="12.75" customHeight="1">
      <c r="A118" s="118" t="s">
        <v>66</v>
      </c>
      <c r="B118" s="151" t="s">
        <v>575</v>
      </c>
      <c r="C118" s="147" t="s">
        <v>499</v>
      </c>
      <c r="D118" s="150" t="s">
        <v>308</v>
      </c>
      <c r="E118" s="152">
        <v>94811</v>
      </c>
      <c r="F118" s="152">
        <v>5483</v>
      </c>
      <c r="G118" s="152">
        <v>5154</v>
      </c>
      <c r="H118" s="152">
        <v>4650</v>
      </c>
      <c r="I118" s="152">
        <v>5064</v>
      </c>
      <c r="J118" s="152">
        <v>6181</v>
      </c>
      <c r="K118" s="152">
        <v>8851</v>
      </c>
      <c r="L118" s="152">
        <v>8984</v>
      </c>
      <c r="M118" s="152">
        <v>7200</v>
      </c>
      <c r="N118" s="152">
        <v>5722</v>
      </c>
      <c r="O118" s="152">
        <v>5458</v>
      </c>
      <c r="P118" s="152">
        <v>7774</v>
      </c>
      <c r="Q118" s="152">
        <v>6325</v>
      </c>
      <c r="R118" s="152">
        <v>6026</v>
      </c>
      <c r="S118" s="152">
        <v>4810</v>
      </c>
      <c r="T118" s="152">
        <v>3327</v>
      </c>
      <c r="U118" s="152">
        <v>2080</v>
      </c>
      <c r="V118" s="152">
        <v>1722</v>
      </c>
    </row>
    <row r="119" spans="1:22" ht="12.75" customHeight="1">
      <c r="A119" s="118" t="s">
        <v>68</v>
      </c>
      <c r="B119" s="151" t="s">
        <v>575</v>
      </c>
      <c r="C119" s="147" t="s">
        <v>500</v>
      </c>
      <c r="D119" s="150" t="s">
        <v>308</v>
      </c>
      <c r="E119" s="152">
        <v>16331</v>
      </c>
      <c r="F119" s="152">
        <v>685</v>
      </c>
      <c r="G119" s="152">
        <v>802</v>
      </c>
      <c r="H119" s="152">
        <v>800</v>
      </c>
      <c r="I119" s="152">
        <v>984</v>
      </c>
      <c r="J119" s="152">
        <v>1068</v>
      </c>
      <c r="K119" s="152">
        <v>1186</v>
      </c>
      <c r="L119" s="152">
        <v>1007</v>
      </c>
      <c r="M119" s="152">
        <v>847</v>
      </c>
      <c r="N119" s="152">
        <v>804</v>
      </c>
      <c r="O119" s="152">
        <v>992</v>
      </c>
      <c r="P119" s="152">
        <v>1623</v>
      </c>
      <c r="Q119" s="152">
        <v>1270</v>
      </c>
      <c r="R119" s="152">
        <v>1240</v>
      </c>
      <c r="S119" s="152">
        <v>1040</v>
      </c>
      <c r="T119" s="152">
        <v>836</v>
      </c>
      <c r="U119" s="152">
        <v>575</v>
      </c>
      <c r="V119" s="152">
        <v>572</v>
      </c>
    </row>
    <row r="120" spans="1:22" ht="12.75" customHeight="1">
      <c r="A120" s="118" t="s">
        <v>70</v>
      </c>
      <c r="B120" s="151" t="s">
        <v>575</v>
      </c>
      <c r="C120" s="147" t="s">
        <v>501</v>
      </c>
      <c r="D120" s="150" t="s">
        <v>308</v>
      </c>
      <c r="E120" s="152">
        <v>23054</v>
      </c>
      <c r="F120" s="152">
        <v>1279</v>
      </c>
      <c r="G120" s="152">
        <v>1243</v>
      </c>
      <c r="H120" s="152">
        <v>1343</v>
      </c>
      <c r="I120" s="152">
        <v>1427</v>
      </c>
      <c r="J120" s="152">
        <v>1311</v>
      </c>
      <c r="K120" s="152">
        <v>1589</v>
      </c>
      <c r="L120" s="152">
        <v>1600</v>
      </c>
      <c r="M120" s="152">
        <v>1363</v>
      </c>
      <c r="N120" s="152">
        <v>1453</v>
      </c>
      <c r="O120" s="152">
        <v>1531</v>
      </c>
      <c r="P120" s="152">
        <v>1941</v>
      </c>
      <c r="Q120" s="152">
        <v>1447</v>
      </c>
      <c r="R120" s="152">
        <v>1353</v>
      </c>
      <c r="S120" s="152">
        <v>1408</v>
      </c>
      <c r="T120" s="152">
        <v>1219</v>
      </c>
      <c r="U120" s="152">
        <v>819</v>
      </c>
      <c r="V120" s="152">
        <v>728</v>
      </c>
    </row>
    <row r="121" spans="1:22" ht="12.75" customHeight="1">
      <c r="A121" s="118" t="s">
        <v>72</v>
      </c>
      <c r="B121" s="151" t="s">
        <v>575</v>
      </c>
      <c r="C121" s="147" t="s">
        <v>502</v>
      </c>
      <c r="D121" s="150" t="s">
        <v>308</v>
      </c>
      <c r="E121" s="152">
        <v>130862</v>
      </c>
      <c r="F121" s="152">
        <v>7257</v>
      </c>
      <c r="G121" s="152">
        <v>7199</v>
      </c>
      <c r="H121" s="152">
        <v>7343</v>
      </c>
      <c r="I121" s="152">
        <v>8370</v>
      </c>
      <c r="J121" s="152">
        <v>8841</v>
      </c>
      <c r="K121" s="152">
        <v>10714</v>
      </c>
      <c r="L121" s="152">
        <v>10260</v>
      </c>
      <c r="M121" s="152">
        <v>8264</v>
      </c>
      <c r="N121" s="152">
        <v>7392</v>
      </c>
      <c r="O121" s="152">
        <v>8862</v>
      </c>
      <c r="P121" s="152">
        <v>11789</v>
      </c>
      <c r="Q121" s="152">
        <v>9516</v>
      </c>
      <c r="R121" s="152">
        <v>8567</v>
      </c>
      <c r="S121" s="152">
        <v>6370</v>
      </c>
      <c r="T121" s="152">
        <v>4856</v>
      </c>
      <c r="U121" s="152">
        <v>2914</v>
      </c>
      <c r="V121" s="152">
        <v>2348</v>
      </c>
    </row>
    <row r="122" spans="1:22" ht="12.75" customHeight="1">
      <c r="A122" s="118" t="s">
        <v>503</v>
      </c>
      <c r="B122" s="151" t="s">
        <v>575</v>
      </c>
      <c r="C122" s="147" t="s">
        <v>504</v>
      </c>
      <c r="D122" s="150" t="s">
        <v>308</v>
      </c>
      <c r="E122" s="152">
        <v>19803</v>
      </c>
      <c r="F122" s="152">
        <v>1049</v>
      </c>
      <c r="G122" s="152">
        <v>1077</v>
      </c>
      <c r="H122" s="152">
        <v>1128</v>
      </c>
      <c r="I122" s="152">
        <v>1252</v>
      </c>
      <c r="J122" s="152">
        <v>1285</v>
      </c>
      <c r="K122" s="152">
        <v>1449</v>
      </c>
      <c r="L122" s="152">
        <v>1431</v>
      </c>
      <c r="M122" s="152">
        <v>1157</v>
      </c>
      <c r="N122" s="152">
        <v>1185</v>
      </c>
      <c r="O122" s="152">
        <v>1255</v>
      </c>
      <c r="P122" s="152">
        <v>1846</v>
      </c>
      <c r="Q122" s="152">
        <v>1396</v>
      </c>
      <c r="R122" s="152">
        <v>1185</v>
      </c>
      <c r="S122" s="152">
        <v>1061</v>
      </c>
      <c r="T122" s="152">
        <v>916</v>
      </c>
      <c r="U122" s="152">
        <v>606</v>
      </c>
      <c r="V122" s="152">
        <v>525</v>
      </c>
    </row>
    <row r="123" spans="1:22" ht="12.75" customHeight="1">
      <c r="A123" s="118" t="s">
        <v>74</v>
      </c>
      <c r="B123" s="151" t="s">
        <v>575</v>
      </c>
      <c r="C123" s="147" t="s">
        <v>505</v>
      </c>
      <c r="D123" s="150" t="s">
        <v>308</v>
      </c>
      <c r="E123" s="152">
        <v>25474</v>
      </c>
      <c r="F123" s="152">
        <v>1272</v>
      </c>
      <c r="G123" s="152">
        <v>1326</v>
      </c>
      <c r="H123" s="152">
        <v>1519</v>
      </c>
      <c r="I123" s="152">
        <v>1658</v>
      </c>
      <c r="J123" s="152">
        <v>1686</v>
      </c>
      <c r="K123" s="152">
        <v>1796</v>
      </c>
      <c r="L123" s="152">
        <v>1691</v>
      </c>
      <c r="M123" s="152">
        <v>1458</v>
      </c>
      <c r="N123" s="152">
        <v>1473</v>
      </c>
      <c r="O123" s="152">
        <v>1703</v>
      </c>
      <c r="P123" s="152">
        <v>2229</v>
      </c>
      <c r="Q123" s="152">
        <v>1722</v>
      </c>
      <c r="R123" s="152">
        <v>1688</v>
      </c>
      <c r="S123" s="152">
        <v>1500</v>
      </c>
      <c r="T123" s="152">
        <v>1254</v>
      </c>
      <c r="U123" s="152">
        <v>776</v>
      </c>
      <c r="V123" s="152">
        <v>723</v>
      </c>
    </row>
    <row r="124" spans="1:22" ht="12.75" customHeight="1">
      <c r="A124" s="118" t="s">
        <v>76</v>
      </c>
      <c r="B124" s="151" t="s">
        <v>575</v>
      </c>
      <c r="C124" s="147" t="s">
        <v>506</v>
      </c>
      <c r="D124" s="150" t="s">
        <v>308</v>
      </c>
      <c r="E124" s="152">
        <v>18457</v>
      </c>
      <c r="F124" s="152">
        <v>974</v>
      </c>
      <c r="G124" s="152">
        <v>1005</v>
      </c>
      <c r="H124" s="152">
        <v>1005</v>
      </c>
      <c r="I124" s="152">
        <v>1130</v>
      </c>
      <c r="J124" s="152">
        <v>1113</v>
      </c>
      <c r="K124" s="152">
        <v>1298</v>
      </c>
      <c r="L124" s="152">
        <v>1267</v>
      </c>
      <c r="M124" s="152">
        <v>1105</v>
      </c>
      <c r="N124" s="152">
        <v>1070</v>
      </c>
      <c r="O124" s="152">
        <v>1165</v>
      </c>
      <c r="P124" s="152">
        <v>1467</v>
      </c>
      <c r="Q124" s="152">
        <v>1213</v>
      </c>
      <c r="R124" s="152">
        <v>1232</v>
      </c>
      <c r="S124" s="152">
        <v>1213</v>
      </c>
      <c r="T124" s="152">
        <v>974</v>
      </c>
      <c r="U124" s="152">
        <v>665</v>
      </c>
      <c r="V124" s="152">
        <v>561</v>
      </c>
    </row>
    <row r="125" spans="1:22" ht="12.75" customHeight="1">
      <c r="A125" s="118" t="s">
        <v>78</v>
      </c>
      <c r="B125" s="151" t="s">
        <v>575</v>
      </c>
      <c r="C125" s="147" t="s">
        <v>507</v>
      </c>
      <c r="D125" s="150" t="s">
        <v>308</v>
      </c>
      <c r="E125" s="152">
        <v>102682</v>
      </c>
      <c r="F125" s="152">
        <v>5665</v>
      </c>
      <c r="G125" s="152">
        <v>5373</v>
      </c>
      <c r="H125" s="152">
        <v>5187</v>
      </c>
      <c r="I125" s="152">
        <v>5827</v>
      </c>
      <c r="J125" s="152">
        <v>6194</v>
      </c>
      <c r="K125" s="152">
        <v>7777</v>
      </c>
      <c r="L125" s="152">
        <v>8724</v>
      </c>
      <c r="M125" s="152">
        <v>7324</v>
      </c>
      <c r="N125" s="152">
        <v>6426</v>
      </c>
      <c r="O125" s="152">
        <v>6280</v>
      </c>
      <c r="P125" s="152">
        <v>8831</v>
      </c>
      <c r="Q125" s="152">
        <v>7090</v>
      </c>
      <c r="R125" s="152">
        <v>6809</v>
      </c>
      <c r="S125" s="152">
        <v>5671</v>
      </c>
      <c r="T125" s="152">
        <v>4281</v>
      </c>
      <c r="U125" s="152">
        <v>2782</v>
      </c>
      <c r="V125" s="152">
        <v>2441</v>
      </c>
    </row>
    <row r="126" spans="1:22" ht="12.75" customHeight="1">
      <c r="A126" s="118" t="s">
        <v>80</v>
      </c>
      <c r="B126" s="151" t="s">
        <v>575</v>
      </c>
      <c r="C126" s="147" t="s">
        <v>508</v>
      </c>
      <c r="D126" s="150" t="s">
        <v>308</v>
      </c>
      <c r="E126" s="152">
        <v>37021</v>
      </c>
      <c r="F126" s="152">
        <v>1594</v>
      </c>
      <c r="G126" s="152">
        <v>1669</v>
      </c>
      <c r="H126" s="152">
        <v>2103</v>
      </c>
      <c r="I126" s="152">
        <v>2479</v>
      </c>
      <c r="J126" s="152">
        <v>2534</v>
      </c>
      <c r="K126" s="152">
        <v>2653</v>
      </c>
      <c r="L126" s="152">
        <v>2361</v>
      </c>
      <c r="M126" s="152">
        <v>1846</v>
      </c>
      <c r="N126" s="152">
        <v>1957</v>
      </c>
      <c r="O126" s="152">
        <v>2497</v>
      </c>
      <c r="P126" s="152">
        <v>3610</v>
      </c>
      <c r="Q126" s="152">
        <v>2969</v>
      </c>
      <c r="R126" s="152">
        <v>2775</v>
      </c>
      <c r="S126" s="152">
        <v>2261</v>
      </c>
      <c r="T126" s="152">
        <v>1700</v>
      </c>
      <c r="U126" s="152">
        <v>1108</v>
      </c>
      <c r="V126" s="152">
        <v>905</v>
      </c>
    </row>
    <row r="127" spans="1:22" ht="12.75" customHeight="1">
      <c r="A127" s="118" t="s">
        <v>82</v>
      </c>
      <c r="B127" s="151" t="s">
        <v>575</v>
      </c>
      <c r="C127" s="147" t="s">
        <v>509</v>
      </c>
      <c r="D127" s="150" t="s">
        <v>308</v>
      </c>
      <c r="E127" s="152">
        <v>48023</v>
      </c>
      <c r="F127" s="152">
        <v>2489</v>
      </c>
      <c r="G127" s="152">
        <v>2556</v>
      </c>
      <c r="H127" s="152">
        <v>2771</v>
      </c>
      <c r="I127" s="152">
        <v>3139</v>
      </c>
      <c r="J127" s="152">
        <v>3503</v>
      </c>
      <c r="K127" s="152">
        <v>4122</v>
      </c>
      <c r="L127" s="152">
        <v>3661</v>
      </c>
      <c r="M127" s="152">
        <v>2743</v>
      </c>
      <c r="N127" s="152">
        <v>2653</v>
      </c>
      <c r="O127" s="152">
        <v>3101</v>
      </c>
      <c r="P127" s="152">
        <v>4511</v>
      </c>
      <c r="Q127" s="152">
        <v>3507</v>
      </c>
      <c r="R127" s="152">
        <v>3051</v>
      </c>
      <c r="S127" s="152">
        <v>2318</v>
      </c>
      <c r="T127" s="152">
        <v>1857</v>
      </c>
      <c r="U127" s="152">
        <v>1119</v>
      </c>
      <c r="V127" s="152">
        <v>922</v>
      </c>
    </row>
    <row r="128" spans="1:22" ht="12.75" customHeight="1">
      <c r="A128" s="118" t="s">
        <v>84</v>
      </c>
      <c r="B128" s="151" t="s">
        <v>575</v>
      </c>
      <c r="C128" s="147" t="s">
        <v>510</v>
      </c>
      <c r="D128" s="150" t="s">
        <v>308</v>
      </c>
      <c r="E128" s="152">
        <v>75536</v>
      </c>
      <c r="F128" s="152">
        <v>3844</v>
      </c>
      <c r="G128" s="152">
        <v>3563</v>
      </c>
      <c r="H128" s="152">
        <v>3668</v>
      </c>
      <c r="I128" s="152">
        <v>4187</v>
      </c>
      <c r="J128" s="152">
        <v>4546</v>
      </c>
      <c r="K128" s="152">
        <v>5737</v>
      </c>
      <c r="L128" s="152">
        <v>6125</v>
      </c>
      <c r="M128" s="152">
        <v>4981</v>
      </c>
      <c r="N128" s="152">
        <v>4008</v>
      </c>
      <c r="O128" s="152">
        <v>4227</v>
      </c>
      <c r="P128" s="152">
        <v>6282</v>
      </c>
      <c r="Q128" s="152">
        <v>5743</v>
      </c>
      <c r="R128" s="152">
        <v>6266</v>
      </c>
      <c r="S128" s="152">
        <v>5061</v>
      </c>
      <c r="T128" s="152">
        <v>3498</v>
      </c>
      <c r="U128" s="152">
        <v>2159</v>
      </c>
      <c r="V128" s="152">
        <v>1641</v>
      </c>
    </row>
    <row r="129" spans="1:22" ht="12.75" customHeight="1">
      <c r="A129" s="118" t="s">
        <v>86</v>
      </c>
      <c r="B129" s="151" t="s">
        <v>575</v>
      </c>
      <c r="C129" s="147" t="s">
        <v>511</v>
      </c>
      <c r="D129" s="150" t="s">
        <v>308</v>
      </c>
      <c r="E129" s="152">
        <v>24402</v>
      </c>
      <c r="F129" s="152">
        <v>1352</v>
      </c>
      <c r="G129" s="152">
        <v>1366</v>
      </c>
      <c r="H129" s="152">
        <v>1427</v>
      </c>
      <c r="I129" s="152">
        <v>1544</v>
      </c>
      <c r="J129" s="152">
        <v>1526</v>
      </c>
      <c r="K129" s="152">
        <v>1903</v>
      </c>
      <c r="L129" s="152">
        <v>1765</v>
      </c>
      <c r="M129" s="152">
        <v>1508</v>
      </c>
      <c r="N129" s="152">
        <v>1433</v>
      </c>
      <c r="O129" s="152">
        <v>1637</v>
      </c>
      <c r="P129" s="152">
        <v>2133</v>
      </c>
      <c r="Q129" s="152">
        <v>1658</v>
      </c>
      <c r="R129" s="152">
        <v>1428</v>
      </c>
      <c r="S129" s="152">
        <v>1340</v>
      </c>
      <c r="T129" s="152">
        <v>1075</v>
      </c>
      <c r="U129" s="152">
        <v>702</v>
      </c>
      <c r="V129" s="152">
        <v>605</v>
      </c>
    </row>
    <row r="130" spans="1:22" ht="12.75" customHeight="1">
      <c r="A130" s="118" t="s">
        <v>88</v>
      </c>
      <c r="B130" s="151" t="s">
        <v>575</v>
      </c>
      <c r="C130" s="147" t="s">
        <v>512</v>
      </c>
      <c r="D130" s="150" t="s">
        <v>308</v>
      </c>
      <c r="E130" s="152">
        <v>54976</v>
      </c>
      <c r="F130" s="152">
        <v>2867</v>
      </c>
      <c r="G130" s="152">
        <v>4012</v>
      </c>
      <c r="H130" s="152">
        <v>4747</v>
      </c>
      <c r="I130" s="152">
        <v>4541</v>
      </c>
      <c r="J130" s="152">
        <v>3303</v>
      </c>
      <c r="K130" s="152">
        <v>3030</v>
      </c>
      <c r="L130" s="152">
        <v>3249</v>
      </c>
      <c r="M130" s="152">
        <v>4136</v>
      </c>
      <c r="N130" s="152">
        <v>4589</v>
      </c>
      <c r="O130" s="152">
        <v>4707</v>
      </c>
      <c r="P130" s="152">
        <v>5077</v>
      </c>
      <c r="Q130" s="152">
        <v>2860</v>
      </c>
      <c r="R130" s="152">
        <v>2369</v>
      </c>
      <c r="S130" s="152">
        <v>1979</v>
      </c>
      <c r="T130" s="152">
        <v>1632</v>
      </c>
      <c r="U130" s="152">
        <v>1068</v>
      </c>
      <c r="V130" s="152">
        <v>810</v>
      </c>
    </row>
    <row r="131" spans="1:22" ht="12.75" customHeight="1">
      <c r="A131" s="118" t="s">
        <v>90</v>
      </c>
      <c r="B131" s="151" t="s">
        <v>575</v>
      </c>
      <c r="C131" s="147" t="s">
        <v>513</v>
      </c>
      <c r="D131" s="150" t="s">
        <v>308</v>
      </c>
      <c r="E131" s="152">
        <v>24696</v>
      </c>
      <c r="F131" s="152">
        <v>1171</v>
      </c>
      <c r="G131" s="152">
        <v>1301</v>
      </c>
      <c r="H131" s="152">
        <v>1390</v>
      </c>
      <c r="I131" s="152">
        <v>1709</v>
      </c>
      <c r="J131" s="152">
        <v>1550</v>
      </c>
      <c r="K131" s="152">
        <v>1625</v>
      </c>
      <c r="L131" s="152">
        <v>1507</v>
      </c>
      <c r="M131" s="152">
        <v>1425</v>
      </c>
      <c r="N131" s="152">
        <v>1508</v>
      </c>
      <c r="O131" s="152">
        <v>1745</v>
      </c>
      <c r="P131" s="152">
        <v>2233</v>
      </c>
      <c r="Q131" s="152">
        <v>1613</v>
      </c>
      <c r="R131" s="152">
        <v>1445</v>
      </c>
      <c r="S131" s="152">
        <v>1461</v>
      </c>
      <c r="T131" s="152">
        <v>1312</v>
      </c>
      <c r="U131" s="152">
        <v>923</v>
      </c>
      <c r="V131" s="152">
        <v>778</v>
      </c>
    </row>
    <row r="132" spans="1:22" ht="12.75" customHeight="1">
      <c r="A132" s="118" t="s">
        <v>92</v>
      </c>
      <c r="B132" s="151" t="s">
        <v>575</v>
      </c>
      <c r="C132" s="147" t="s">
        <v>514</v>
      </c>
      <c r="D132" s="150" t="s">
        <v>308</v>
      </c>
      <c r="E132" s="152">
        <v>22641</v>
      </c>
      <c r="F132" s="152">
        <v>1003</v>
      </c>
      <c r="G132" s="152">
        <v>1221</v>
      </c>
      <c r="H132" s="152">
        <v>1425</v>
      </c>
      <c r="I132" s="152">
        <v>1505</v>
      </c>
      <c r="J132" s="152">
        <v>1360</v>
      </c>
      <c r="K132" s="152">
        <v>1334</v>
      </c>
      <c r="L132" s="152">
        <v>1238</v>
      </c>
      <c r="M132" s="152">
        <v>1165</v>
      </c>
      <c r="N132" s="152">
        <v>1423</v>
      </c>
      <c r="O132" s="152">
        <v>1643</v>
      </c>
      <c r="P132" s="152">
        <v>2025</v>
      </c>
      <c r="Q132" s="152">
        <v>1280</v>
      </c>
      <c r="R132" s="152">
        <v>1268</v>
      </c>
      <c r="S132" s="152">
        <v>1404</v>
      </c>
      <c r="T132" s="152">
        <v>1415</v>
      </c>
      <c r="U132" s="152">
        <v>1053</v>
      </c>
      <c r="V132" s="152">
        <v>879</v>
      </c>
    </row>
    <row r="133" spans="1:22" ht="12.75" customHeight="1">
      <c r="A133" s="118" t="s">
        <v>110</v>
      </c>
      <c r="B133" s="151" t="s">
        <v>575</v>
      </c>
      <c r="C133" s="147" t="s">
        <v>898</v>
      </c>
      <c r="D133" s="150" t="s">
        <v>308</v>
      </c>
      <c r="E133" s="152">
        <v>14132</v>
      </c>
      <c r="F133" s="152">
        <v>589</v>
      </c>
      <c r="G133" s="152">
        <v>835</v>
      </c>
      <c r="H133" s="152">
        <v>1035</v>
      </c>
      <c r="I133" s="152">
        <v>1152</v>
      </c>
      <c r="J133" s="152">
        <v>906</v>
      </c>
      <c r="K133" s="152">
        <v>714</v>
      </c>
      <c r="L133" s="152">
        <v>769</v>
      </c>
      <c r="M133" s="152">
        <v>837</v>
      </c>
      <c r="N133" s="152">
        <v>1000</v>
      </c>
      <c r="O133" s="152">
        <v>1245</v>
      </c>
      <c r="P133" s="152">
        <v>1383</v>
      </c>
      <c r="Q133" s="152">
        <v>1067</v>
      </c>
      <c r="R133" s="152">
        <v>854</v>
      </c>
      <c r="S133" s="152">
        <v>640</v>
      </c>
      <c r="T133" s="152">
        <v>470</v>
      </c>
      <c r="U133" s="152">
        <v>344</v>
      </c>
      <c r="V133" s="152">
        <v>292</v>
      </c>
    </row>
    <row r="134" spans="1:22" ht="12.75" customHeight="1">
      <c r="A134" s="118" t="s">
        <v>515</v>
      </c>
      <c r="B134" s="151" t="s">
        <v>575</v>
      </c>
      <c r="C134" s="147" t="s">
        <v>899</v>
      </c>
      <c r="D134" s="150" t="s">
        <v>308</v>
      </c>
      <c r="E134" s="152">
        <v>4543</v>
      </c>
      <c r="F134" s="152">
        <v>214</v>
      </c>
      <c r="G134" s="152">
        <v>313</v>
      </c>
      <c r="H134" s="152">
        <v>348</v>
      </c>
      <c r="I134" s="152">
        <v>270</v>
      </c>
      <c r="J134" s="152">
        <v>236</v>
      </c>
      <c r="K134" s="152">
        <v>236</v>
      </c>
      <c r="L134" s="152">
        <v>244</v>
      </c>
      <c r="M134" s="152">
        <v>336</v>
      </c>
      <c r="N134" s="152">
        <v>350</v>
      </c>
      <c r="O134" s="152">
        <v>295</v>
      </c>
      <c r="P134" s="152">
        <v>422</v>
      </c>
      <c r="Q134" s="152">
        <v>238</v>
      </c>
      <c r="R134" s="152">
        <v>191</v>
      </c>
      <c r="S134" s="152">
        <v>245</v>
      </c>
      <c r="T134" s="152">
        <v>241</v>
      </c>
      <c r="U134" s="152">
        <v>182</v>
      </c>
      <c r="V134" s="152">
        <v>182</v>
      </c>
    </row>
    <row r="135" spans="1:22" ht="12.75" customHeight="1">
      <c r="A135" s="118" t="s">
        <v>516</v>
      </c>
      <c r="B135" s="151" t="s">
        <v>575</v>
      </c>
      <c r="C135" s="147" t="s">
        <v>900</v>
      </c>
      <c r="D135" s="150" t="s">
        <v>308</v>
      </c>
      <c r="E135" s="152">
        <v>10300</v>
      </c>
      <c r="F135" s="152">
        <v>554</v>
      </c>
      <c r="G135" s="152">
        <v>560</v>
      </c>
      <c r="H135" s="152">
        <v>642</v>
      </c>
      <c r="I135" s="152">
        <v>678</v>
      </c>
      <c r="J135" s="152">
        <v>717</v>
      </c>
      <c r="K135" s="152">
        <v>797</v>
      </c>
      <c r="L135" s="152">
        <v>718</v>
      </c>
      <c r="M135" s="152">
        <v>606</v>
      </c>
      <c r="N135" s="152">
        <v>654</v>
      </c>
      <c r="O135" s="152">
        <v>717</v>
      </c>
      <c r="P135" s="152">
        <v>895</v>
      </c>
      <c r="Q135" s="152">
        <v>623</v>
      </c>
      <c r="R135" s="152">
        <v>531</v>
      </c>
      <c r="S135" s="152">
        <v>537</v>
      </c>
      <c r="T135" s="152">
        <v>437</v>
      </c>
      <c r="U135" s="152">
        <v>355</v>
      </c>
      <c r="V135" s="152">
        <v>279</v>
      </c>
    </row>
    <row r="136" spans="1:22" ht="12.75" customHeight="1">
      <c r="A136" s="118" t="s">
        <v>517</v>
      </c>
      <c r="B136" s="151" t="s">
        <v>575</v>
      </c>
      <c r="C136" s="147" t="s">
        <v>901</v>
      </c>
      <c r="D136" s="150" t="s">
        <v>308</v>
      </c>
      <c r="E136" s="152">
        <v>5722</v>
      </c>
      <c r="F136" s="152">
        <v>383</v>
      </c>
      <c r="G136" s="152">
        <v>337</v>
      </c>
      <c r="H136" s="152">
        <v>311</v>
      </c>
      <c r="I136" s="152">
        <v>334</v>
      </c>
      <c r="J136" s="152">
        <v>381</v>
      </c>
      <c r="K136" s="152">
        <v>527</v>
      </c>
      <c r="L136" s="152">
        <v>481</v>
      </c>
      <c r="M136" s="152">
        <v>420</v>
      </c>
      <c r="N136" s="152">
        <v>337</v>
      </c>
      <c r="O136" s="152">
        <v>336</v>
      </c>
      <c r="P136" s="152">
        <v>439</v>
      </c>
      <c r="Q136" s="152">
        <v>302</v>
      </c>
      <c r="R136" s="152">
        <v>273</v>
      </c>
      <c r="S136" s="152">
        <v>321</v>
      </c>
      <c r="T136" s="152">
        <v>254</v>
      </c>
      <c r="U136" s="152">
        <v>147</v>
      </c>
      <c r="V136" s="152">
        <v>139</v>
      </c>
    </row>
    <row r="137" spans="1:22" ht="12.75" customHeight="1">
      <c r="A137" s="118" t="s">
        <v>518</v>
      </c>
      <c r="B137" s="151" t="s">
        <v>575</v>
      </c>
      <c r="C137" s="147" t="s">
        <v>902</v>
      </c>
      <c r="D137" s="150" t="s">
        <v>308</v>
      </c>
      <c r="E137" s="152">
        <v>3643</v>
      </c>
      <c r="F137" s="152">
        <v>138</v>
      </c>
      <c r="G137" s="152">
        <v>174</v>
      </c>
      <c r="H137" s="152">
        <v>214</v>
      </c>
      <c r="I137" s="152">
        <v>223</v>
      </c>
      <c r="J137" s="152">
        <v>255</v>
      </c>
      <c r="K137" s="152">
        <v>234</v>
      </c>
      <c r="L137" s="152">
        <v>189</v>
      </c>
      <c r="M137" s="152">
        <v>196</v>
      </c>
      <c r="N137" s="152">
        <v>225</v>
      </c>
      <c r="O137" s="152">
        <v>272</v>
      </c>
      <c r="P137" s="152">
        <v>309</v>
      </c>
      <c r="Q137" s="152">
        <v>227</v>
      </c>
      <c r="R137" s="152">
        <v>198</v>
      </c>
      <c r="S137" s="152">
        <v>236</v>
      </c>
      <c r="T137" s="152">
        <v>228</v>
      </c>
      <c r="U137" s="152">
        <v>178</v>
      </c>
      <c r="V137" s="152">
        <v>147</v>
      </c>
    </row>
    <row r="138" spans="1:22" ht="12.75" customHeight="1">
      <c r="A138" s="118" t="s">
        <v>519</v>
      </c>
      <c r="B138" s="151" t="s">
        <v>575</v>
      </c>
      <c r="C138" s="147" t="s">
        <v>903</v>
      </c>
      <c r="D138" s="150" t="s">
        <v>308</v>
      </c>
      <c r="E138" s="152">
        <v>5725</v>
      </c>
      <c r="F138" s="152">
        <v>299</v>
      </c>
      <c r="G138" s="152">
        <v>326</v>
      </c>
      <c r="H138" s="152">
        <v>328</v>
      </c>
      <c r="I138" s="152">
        <v>394</v>
      </c>
      <c r="J138" s="152">
        <v>323</v>
      </c>
      <c r="K138" s="152">
        <v>357</v>
      </c>
      <c r="L138" s="152">
        <v>342</v>
      </c>
      <c r="M138" s="152">
        <v>346</v>
      </c>
      <c r="N138" s="152">
        <v>343</v>
      </c>
      <c r="O138" s="152">
        <v>374</v>
      </c>
      <c r="P138" s="152">
        <v>454</v>
      </c>
      <c r="Q138" s="152">
        <v>367</v>
      </c>
      <c r="R138" s="152">
        <v>382</v>
      </c>
      <c r="S138" s="152">
        <v>367</v>
      </c>
      <c r="T138" s="152">
        <v>307</v>
      </c>
      <c r="U138" s="152">
        <v>227</v>
      </c>
      <c r="V138" s="152">
        <v>189</v>
      </c>
    </row>
    <row r="139" spans="1:22" ht="12.75" customHeight="1">
      <c r="A139" s="118" t="s">
        <v>520</v>
      </c>
      <c r="B139" s="151" t="s">
        <v>575</v>
      </c>
      <c r="C139" s="147" t="s">
        <v>904</v>
      </c>
      <c r="D139" s="150" t="s">
        <v>308</v>
      </c>
      <c r="E139" s="152">
        <v>3617</v>
      </c>
      <c r="F139" s="152">
        <v>172</v>
      </c>
      <c r="G139" s="152">
        <v>206</v>
      </c>
      <c r="H139" s="152">
        <v>217</v>
      </c>
      <c r="I139" s="152">
        <v>260</v>
      </c>
      <c r="J139" s="152">
        <v>236</v>
      </c>
      <c r="K139" s="152">
        <v>197</v>
      </c>
      <c r="L139" s="152">
        <v>198</v>
      </c>
      <c r="M139" s="152">
        <v>160</v>
      </c>
      <c r="N139" s="152">
        <v>183</v>
      </c>
      <c r="O139" s="152">
        <v>234</v>
      </c>
      <c r="P139" s="152">
        <v>336</v>
      </c>
      <c r="Q139" s="152">
        <v>241</v>
      </c>
      <c r="R139" s="152">
        <v>243</v>
      </c>
      <c r="S139" s="152">
        <v>208</v>
      </c>
      <c r="T139" s="152">
        <v>206</v>
      </c>
      <c r="U139" s="152">
        <v>155</v>
      </c>
      <c r="V139" s="152">
        <v>165</v>
      </c>
    </row>
    <row r="140" spans="1:22" ht="12.75" customHeight="1">
      <c r="A140" s="118" t="s">
        <v>521</v>
      </c>
      <c r="B140" s="151" t="s">
        <v>575</v>
      </c>
      <c r="C140" s="147" t="s">
        <v>905</v>
      </c>
      <c r="D140" s="150" t="s">
        <v>308</v>
      </c>
      <c r="E140" s="152">
        <v>2990</v>
      </c>
      <c r="F140" s="152">
        <v>157</v>
      </c>
      <c r="G140" s="152">
        <v>161</v>
      </c>
      <c r="H140" s="152">
        <v>192</v>
      </c>
      <c r="I140" s="152">
        <v>194</v>
      </c>
      <c r="J140" s="152">
        <v>140</v>
      </c>
      <c r="K140" s="152">
        <v>167</v>
      </c>
      <c r="L140" s="152">
        <v>175</v>
      </c>
      <c r="M140" s="152">
        <v>171</v>
      </c>
      <c r="N140" s="152">
        <v>181</v>
      </c>
      <c r="O140" s="152">
        <v>206</v>
      </c>
      <c r="P140" s="152">
        <v>251</v>
      </c>
      <c r="Q140" s="152">
        <v>204</v>
      </c>
      <c r="R140" s="152">
        <v>192</v>
      </c>
      <c r="S140" s="152">
        <v>185</v>
      </c>
      <c r="T140" s="152">
        <v>179</v>
      </c>
      <c r="U140" s="152">
        <v>118</v>
      </c>
      <c r="V140" s="152">
        <v>117</v>
      </c>
    </row>
    <row r="141" spans="1:22" ht="12.75" customHeight="1">
      <c r="A141" s="118" t="s">
        <v>522</v>
      </c>
      <c r="B141" s="151" t="s">
        <v>575</v>
      </c>
      <c r="C141" s="147" t="s">
        <v>906</v>
      </c>
      <c r="D141" s="150" t="s">
        <v>308</v>
      </c>
      <c r="E141" s="152">
        <v>3922</v>
      </c>
      <c r="F141" s="152">
        <v>168</v>
      </c>
      <c r="G141" s="152">
        <v>234</v>
      </c>
      <c r="H141" s="152">
        <v>233</v>
      </c>
      <c r="I141" s="152">
        <v>279</v>
      </c>
      <c r="J141" s="152">
        <v>229</v>
      </c>
      <c r="K141" s="152">
        <v>238</v>
      </c>
      <c r="L141" s="152">
        <v>216</v>
      </c>
      <c r="M141" s="152">
        <v>203</v>
      </c>
      <c r="N141" s="152">
        <v>236</v>
      </c>
      <c r="O141" s="152">
        <v>240</v>
      </c>
      <c r="P141" s="152">
        <v>366</v>
      </c>
      <c r="Q141" s="152">
        <v>273</v>
      </c>
      <c r="R141" s="152">
        <v>273</v>
      </c>
      <c r="S141" s="152">
        <v>252</v>
      </c>
      <c r="T141" s="152">
        <v>203</v>
      </c>
      <c r="U141" s="152">
        <v>145</v>
      </c>
      <c r="V141" s="152">
        <v>134</v>
      </c>
    </row>
    <row r="142" spans="1:22" ht="12.75" customHeight="1">
      <c r="A142" s="118" t="s">
        <v>114</v>
      </c>
      <c r="B142" s="151" t="s">
        <v>575</v>
      </c>
      <c r="C142" s="147" t="s">
        <v>907</v>
      </c>
      <c r="D142" s="150" t="s">
        <v>308</v>
      </c>
      <c r="E142" s="152">
        <v>16104</v>
      </c>
      <c r="F142" s="152">
        <v>718</v>
      </c>
      <c r="G142" s="152">
        <v>813</v>
      </c>
      <c r="H142" s="152">
        <v>944</v>
      </c>
      <c r="I142" s="152">
        <v>1117</v>
      </c>
      <c r="J142" s="152">
        <v>1130</v>
      </c>
      <c r="K142" s="152">
        <v>1269</v>
      </c>
      <c r="L142" s="152">
        <v>1025</v>
      </c>
      <c r="M142" s="152">
        <v>865</v>
      </c>
      <c r="N142" s="152">
        <v>909</v>
      </c>
      <c r="O142" s="152">
        <v>1090</v>
      </c>
      <c r="P142" s="152">
        <v>1592</v>
      </c>
      <c r="Q142" s="152">
        <v>1335</v>
      </c>
      <c r="R142" s="152">
        <v>1120</v>
      </c>
      <c r="S142" s="152">
        <v>811</v>
      </c>
      <c r="T142" s="152">
        <v>604</v>
      </c>
      <c r="U142" s="152">
        <v>429</v>
      </c>
      <c r="V142" s="152">
        <v>333</v>
      </c>
    </row>
    <row r="143" spans="1:22" ht="12.75" customHeight="1">
      <c r="A143" s="118" t="s">
        <v>116</v>
      </c>
      <c r="B143" s="151" t="s">
        <v>575</v>
      </c>
      <c r="C143" s="147" t="s">
        <v>908</v>
      </c>
      <c r="D143" s="150" t="s">
        <v>308</v>
      </c>
      <c r="E143" s="152">
        <v>16806</v>
      </c>
      <c r="F143" s="152">
        <v>808</v>
      </c>
      <c r="G143" s="152">
        <v>912</v>
      </c>
      <c r="H143" s="152">
        <v>935</v>
      </c>
      <c r="I143" s="152">
        <v>1084</v>
      </c>
      <c r="J143" s="152">
        <v>1159</v>
      </c>
      <c r="K143" s="152">
        <v>1379</v>
      </c>
      <c r="L143" s="152">
        <v>1247</v>
      </c>
      <c r="M143" s="152">
        <v>1055</v>
      </c>
      <c r="N143" s="152">
        <v>954</v>
      </c>
      <c r="O143" s="152">
        <v>1131</v>
      </c>
      <c r="P143" s="152">
        <v>1511</v>
      </c>
      <c r="Q143" s="152">
        <v>1317</v>
      </c>
      <c r="R143" s="152">
        <v>1164</v>
      </c>
      <c r="S143" s="152">
        <v>854</v>
      </c>
      <c r="T143" s="152">
        <v>657</v>
      </c>
      <c r="U143" s="152">
        <v>360</v>
      </c>
      <c r="V143" s="152">
        <v>279</v>
      </c>
    </row>
    <row r="144" spans="1:22" ht="12.75" customHeight="1">
      <c r="A144" s="118" t="s">
        <v>523</v>
      </c>
      <c r="B144" s="151" t="s">
        <v>575</v>
      </c>
      <c r="C144" s="147" t="s">
        <v>909</v>
      </c>
      <c r="D144" s="150" t="s">
        <v>308</v>
      </c>
      <c r="E144" s="152">
        <v>4098</v>
      </c>
      <c r="F144" s="152">
        <v>258</v>
      </c>
      <c r="G144" s="152">
        <v>272</v>
      </c>
      <c r="H144" s="152">
        <v>269</v>
      </c>
      <c r="I144" s="152">
        <v>265</v>
      </c>
      <c r="J144" s="152">
        <v>258</v>
      </c>
      <c r="K144" s="152">
        <v>266</v>
      </c>
      <c r="L144" s="152">
        <v>255</v>
      </c>
      <c r="M144" s="152">
        <v>267</v>
      </c>
      <c r="N144" s="152">
        <v>240</v>
      </c>
      <c r="O144" s="152">
        <v>277</v>
      </c>
      <c r="P144" s="152">
        <v>371</v>
      </c>
      <c r="Q144" s="152">
        <v>282</v>
      </c>
      <c r="R144" s="152">
        <v>233</v>
      </c>
      <c r="S144" s="152">
        <v>234</v>
      </c>
      <c r="T144" s="152">
        <v>163</v>
      </c>
      <c r="U144" s="152">
        <v>101</v>
      </c>
      <c r="V144" s="152">
        <v>87</v>
      </c>
    </row>
    <row r="145" spans="1:22" ht="12.75" customHeight="1">
      <c r="A145" s="118" t="s">
        <v>524</v>
      </c>
      <c r="B145" s="151" t="s">
        <v>575</v>
      </c>
      <c r="C145" s="147" t="s">
        <v>910</v>
      </c>
      <c r="D145" s="150" t="s">
        <v>308</v>
      </c>
      <c r="E145" s="152">
        <v>10810</v>
      </c>
      <c r="F145" s="152">
        <v>418</v>
      </c>
      <c r="G145" s="152">
        <v>622</v>
      </c>
      <c r="H145" s="152">
        <v>714</v>
      </c>
      <c r="I145" s="152">
        <v>1000</v>
      </c>
      <c r="J145" s="152">
        <v>711</v>
      </c>
      <c r="K145" s="152">
        <v>635</v>
      </c>
      <c r="L145" s="152">
        <v>589</v>
      </c>
      <c r="M145" s="152">
        <v>623</v>
      </c>
      <c r="N145" s="152">
        <v>681</v>
      </c>
      <c r="O145" s="152">
        <v>787</v>
      </c>
      <c r="P145" s="152">
        <v>1059</v>
      </c>
      <c r="Q145" s="152">
        <v>719</v>
      </c>
      <c r="R145" s="152">
        <v>658</v>
      </c>
      <c r="S145" s="152">
        <v>557</v>
      </c>
      <c r="T145" s="152">
        <v>458</v>
      </c>
      <c r="U145" s="152">
        <v>306</v>
      </c>
      <c r="V145" s="152">
        <v>273</v>
      </c>
    </row>
    <row r="146" spans="1:22" ht="12.75" customHeight="1">
      <c r="A146" s="118" t="s">
        <v>525</v>
      </c>
      <c r="B146" s="151" t="s">
        <v>575</v>
      </c>
      <c r="C146" s="147" t="s">
        <v>911</v>
      </c>
      <c r="D146" s="150" t="s">
        <v>308</v>
      </c>
      <c r="E146" s="152">
        <v>4096</v>
      </c>
      <c r="F146" s="152">
        <v>184</v>
      </c>
      <c r="G146" s="152">
        <v>225</v>
      </c>
      <c r="H146" s="152">
        <v>276</v>
      </c>
      <c r="I146" s="152">
        <v>256</v>
      </c>
      <c r="J146" s="152">
        <v>251</v>
      </c>
      <c r="K146" s="152">
        <v>229</v>
      </c>
      <c r="L146" s="152">
        <v>200</v>
      </c>
      <c r="M146" s="152">
        <v>243</v>
      </c>
      <c r="N146" s="152">
        <v>238</v>
      </c>
      <c r="O146" s="152">
        <v>295</v>
      </c>
      <c r="P146" s="152">
        <v>366</v>
      </c>
      <c r="Q146" s="152">
        <v>267</v>
      </c>
      <c r="R146" s="152">
        <v>236</v>
      </c>
      <c r="S146" s="152">
        <v>254</v>
      </c>
      <c r="T146" s="152">
        <v>241</v>
      </c>
      <c r="U146" s="152">
        <v>201</v>
      </c>
      <c r="V146" s="152">
        <v>134</v>
      </c>
    </row>
    <row r="147" spans="1:22" ht="12.75" customHeight="1">
      <c r="A147" s="118" t="s">
        <v>118</v>
      </c>
      <c r="B147" s="151" t="s">
        <v>575</v>
      </c>
      <c r="C147" s="147" t="s">
        <v>912</v>
      </c>
      <c r="D147" s="150" t="s">
        <v>308</v>
      </c>
      <c r="E147" s="152">
        <v>7399</v>
      </c>
      <c r="F147" s="152">
        <v>288</v>
      </c>
      <c r="G147" s="152">
        <v>357</v>
      </c>
      <c r="H147" s="152">
        <v>444</v>
      </c>
      <c r="I147" s="152">
        <v>609</v>
      </c>
      <c r="J147" s="152">
        <v>460</v>
      </c>
      <c r="K147" s="152">
        <v>422</v>
      </c>
      <c r="L147" s="152">
        <v>400</v>
      </c>
      <c r="M147" s="152">
        <v>363</v>
      </c>
      <c r="N147" s="152">
        <v>482</v>
      </c>
      <c r="O147" s="152">
        <v>543</v>
      </c>
      <c r="P147" s="152">
        <v>700</v>
      </c>
      <c r="Q147" s="152">
        <v>486</v>
      </c>
      <c r="R147" s="152">
        <v>462</v>
      </c>
      <c r="S147" s="152">
        <v>439</v>
      </c>
      <c r="T147" s="152">
        <v>393</v>
      </c>
      <c r="U147" s="152">
        <v>312</v>
      </c>
      <c r="V147" s="152">
        <v>239</v>
      </c>
    </row>
    <row r="148" spans="1:22" ht="12.75" customHeight="1">
      <c r="A148" s="118" t="s">
        <v>120</v>
      </c>
      <c r="B148" s="151" t="s">
        <v>575</v>
      </c>
      <c r="C148" s="147" t="s">
        <v>922</v>
      </c>
      <c r="D148" s="150" t="s">
        <v>308</v>
      </c>
      <c r="E148" s="152">
        <v>9428</v>
      </c>
      <c r="F148" s="152">
        <v>474</v>
      </c>
      <c r="G148" s="152">
        <v>505</v>
      </c>
      <c r="H148" s="152">
        <v>568</v>
      </c>
      <c r="I148" s="152">
        <v>598</v>
      </c>
      <c r="J148" s="152">
        <v>680</v>
      </c>
      <c r="K148" s="152">
        <v>696</v>
      </c>
      <c r="L148" s="152">
        <v>565</v>
      </c>
      <c r="M148" s="152">
        <v>519</v>
      </c>
      <c r="N148" s="152">
        <v>569</v>
      </c>
      <c r="O148" s="152">
        <v>596</v>
      </c>
      <c r="P148" s="152">
        <v>827</v>
      </c>
      <c r="Q148" s="152">
        <v>673</v>
      </c>
      <c r="R148" s="152">
        <v>559</v>
      </c>
      <c r="S148" s="152">
        <v>501</v>
      </c>
      <c r="T148" s="152">
        <v>454</v>
      </c>
      <c r="U148" s="152">
        <v>326</v>
      </c>
      <c r="V148" s="152">
        <v>318</v>
      </c>
    </row>
    <row r="149" spans="1:22" ht="12.75" customHeight="1">
      <c r="A149" s="118" t="s">
        <v>526</v>
      </c>
      <c r="B149" s="151" t="s">
        <v>575</v>
      </c>
      <c r="C149" s="147" t="s">
        <v>923</v>
      </c>
      <c r="D149" s="150" t="s">
        <v>308</v>
      </c>
      <c r="E149" s="152">
        <v>9763</v>
      </c>
      <c r="F149" s="152">
        <v>452</v>
      </c>
      <c r="G149" s="152">
        <v>464</v>
      </c>
      <c r="H149" s="152">
        <v>539</v>
      </c>
      <c r="I149" s="152">
        <v>660</v>
      </c>
      <c r="J149" s="152">
        <v>688</v>
      </c>
      <c r="K149" s="152">
        <v>720</v>
      </c>
      <c r="L149" s="152">
        <v>620</v>
      </c>
      <c r="M149" s="152">
        <v>487</v>
      </c>
      <c r="N149" s="152">
        <v>477</v>
      </c>
      <c r="O149" s="152">
        <v>654</v>
      </c>
      <c r="P149" s="152">
        <v>1044</v>
      </c>
      <c r="Q149" s="152">
        <v>813</v>
      </c>
      <c r="R149" s="152">
        <v>734</v>
      </c>
      <c r="S149" s="152">
        <v>509</v>
      </c>
      <c r="T149" s="152">
        <v>403</v>
      </c>
      <c r="U149" s="152">
        <v>247</v>
      </c>
      <c r="V149" s="152">
        <v>252</v>
      </c>
    </row>
    <row r="150" spans="1:22" ht="12.75" customHeight="1">
      <c r="A150" s="118" t="s">
        <v>527</v>
      </c>
      <c r="B150" s="151" t="s">
        <v>575</v>
      </c>
      <c r="C150" s="147" t="s">
        <v>924</v>
      </c>
      <c r="D150" s="150" t="s">
        <v>308</v>
      </c>
      <c r="E150" s="152">
        <v>2554</v>
      </c>
      <c r="F150" s="152">
        <v>104</v>
      </c>
      <c r="G150" s="152">
        <v>128</v>
      </c>
      <c r="H150" s="152">
        <v>159</v>
      </c>
      <c r="I150" s="152">
        <v>172</v>
      </c>
      <c r="J150" s="152">
        <v>136</v>
      </c>
      <c r="K150" s="152">
        <v>146</v>
      </c>
      <c r="L150" s="152">
        <v>130</v>
      </c>
      <c r="M150" s="152">
        <v>138</v>
      </c>
      <c r="N150" s="152">
        <v>154</v>
      </c>
      <c r="O150" s="152">
        <v>166</v>
      </c>
      <c r="P150" s="152">
        <v>238</v>
      </c>
      <c r="Q150" s="152">
        <v>146</v>
      </c>
      <c r="R150" s="152">
        <v>156</v>
      </c>
      <c r="S150" s="152">
        <v>162</v>
      </c>
      <c r="T150" s="152">
        <v>161</v>
      </c>
      <c r="U150" s="152">
        <v>132</v>
      </c>
      <c r="V150" s="152">
        <v>126</v>
      </c>
    </row>
    <row r="151" spans="1:22" ht="12.75" customHeight="1">
      <c r="A151" s="118" t="s">
        <v>528</v>
      </c>
      <c r="B151" s="151" t="s">
        <v>575</v>
      </c>
      <c r="C151" s="147" t="s">
        <v>925</v>
      </c>
      <c r="D151" s="150" t="s">
        <v>308</v>
      </c>
      <c r="E151" s="152">
        <v>8241</v>
      </c>
      <c r="F151" s="152">
        <v>379</v>
      </c>
      <c r="G151" s="152">
        <v>429</v>
      </c>
      <c r="H151" s="152">
        <v>461</v>
      </c>
      <c r="I151" s="152">
        <v>583</v>
      </c>
      <c r="J151" s="152">
        <v>578</v>
      </c>
      <c r="K151" s="152">
        <v>587</v>
      </c>
      <c r="L151" s="152">
        <v>489</v>
      </c>
      <c r="M151" s="152">
        <v>425</v>
      </c>
      <c r="N151" s="152">
        <v>456</v>
      </c>
      <c r="O151" s="152">
        <v>611</v>
      </c>
      <c r="P151" s="152">
        <v>736</v>
      </c>
      <c r="Q151" s="152">
        <v>610</v>
      </c>
      <c r="R151" s="152">
        <v>475</v>
      </c>
      <c r="S151" s="152">
        <v>428</v>
      </c>
      <c r="T151" s="152">
        <v>441</v>
      </c>
      <c r="U151" s="152">
        <v>304</v>
      </c>
      <c r="V151" s="152">
        <v>249</v>
      </c>
    </row>
    <row r="152" spans="1:22" ht="12.75" customHeight="1">
      <c r="A152" s="118" t="s">
        <v>529</v>
      </c>
      <c r="B152" s="151" t="s">
        <v>575</v>
      </c>
      <c r="C152" s="147" t="s">
        <v>926</v>
      </c>
      <c r="D152" s="150" t="s">
        <v>308</v>
      </c>
      <c r="E152" s="152">
        <v>6148</v>
      </c>
      <c r="F152" s="152">
        <v>283</v>
      </c>
      <c r="G152" s="152">
        <v>322</v>
      </c>
      <c r="H152" s="152">
        <v>356</v>
      </c>
      <c r="I152" s="152">
        <v>471</v>
      </c>
      <c r="J152" s="152">
        <v>450</v>
      </c>
      <c r="K152" s="152">
        <v>431</v>
      </c>
      <c r="L152" s="152">
        <v>388</v>
      </c>
      <c r="M152" s="152">
        <v>331</v>
      </c>
      <c r="N152" s="152">
        <v>383</v>
      </c>
      <c r="O152" s="152">
        <v>484</v>
      </c>
      <c r="P152" s="152">
        <v>619</v>
      </c>
      <c r="Q152" s="152">
        <v>426</v>
      </c>
      <c r="R152" s="152">
        <v>367</v>
      </c>
      <c r="S152" s="152">
        <v>282</v>
      </c>
      <c r="T152" s="152">
        <v>240</v>
      </c>
      <c r="U152" s="152">
        <v>185</v>
      </c>
      <c r="V152" s="152">
        <v>130</v>
      </c>
    </row>
    <row r="153" spans="1:22" ht="12.75" customHeight="1">
      <c r="A153" s="118" t="s">
        <v>530</v>
      </c>
      <c r="B153" s="151" t="s">
        <v>575</v>
      </c>
      <c r="C153" s="147" t="s">
        <v>927</v>
      </c>
      <c r="D153" s="150" t="s">
        <v>308</v>
      </c>
      <c r="E153" s="152">
        <v>5907</v>
      </c>
      <c r="F153" s="152">
        <v>270</v>
      </c>
      <c r="G153" s="152">
        <v>306</v>
      </c>
      <c r="H153" s="152">
        <v>353</v>
      </c>
      <c r="I153" s="152">
        <v>374</v>
      </c>
      <c r="J153" s="152">
        <v>383</v>
      </c>
      <c r="K153" s="152">
        <v>365</v>
      </c>
      <c r="L153" s="152">
        <v>344</v>
      </c>
      <c r="M153" s="152">
        <v>324</v>
      </c>
      <c r="N153" s="152">
        <v>312</v>
      </c>
      <c r="O153" s="152">
        <v>429</v>
      </c>
      <c r="P153" s="152">
        <v>543</v>
      </c>
      <c r="Q153" s="152">
        <v>491</v>
      </c>
      <c r="R153" s="152">
        <v>428</v>
      </c>
      <c r="S153" s="152">
        <v>358</v>
      </c>
      <c r="T153" s="152">
        <v>300</v>
      </c>
      <c r="U153" s="152">
        <v>166</v>
      </c>
      <c r="V153" s="152">
        <v>161</v>
      </c>
    </row>
    <row r="154" spans="1:22" ht="12.75" customHeight="1">
      <c r="A154" s="118" t="s">
        <v>124</v>
      </c>
      <c r="B154" s="151" t="s">
        <v>575</v>
      </c>
      <c r="C154" s="147" t="s">
        <v>928</v>
      </c>
      <c r="D154" s="150" t="s">
        <v>308</v>
      </c>
      <c r="E154" s="152">
        <v>16157</v>
      </c>
      <c r="F154" s="152">
        <v>975</v>
      </c>
      <c r="G154" s="152">
        <v>841</v>
      </c>
      <c r="H154" s="152">
        <v>870</v>
      </c>
      <c r="I154" s="152">
        <v>1034</v>
      </c>
      <c r="J154" s="152">
        <v>1110</v>
      </c>
      <c r="K154" s="152">
        <v>1464</v>
      </c>
      <c r="L154" s="152">
        <v>1326</v>
      </c>
      <c r="M154" s="152">
        <v>968</v>
      </c>
      <c r="N154" s="152">
        <v>865</v>
      </c>
      <c r="O154" s="152">
        <v>1028</v>
      </c>
      <c r="P154" s="152">
        <v>1531</v>
      </c>
      <c r="Q154" s="152">
        <v>1163</v>
      </c>
      <c r="R154" s="152">
        <v>1082</v>
      </c>
      <c r="S154" s="152">
        <v>764</v>
      </c>
      <c r="T154" s="152">
        <v>489</v>
      </c>
      <c r="U154" s="152">
        <v>380</v>
      </c>
      <c r="V154" s="152">
        <v>267</v>
      </c>
    </row>
    <row r="155" spans="1:22" ht="12.75" customHeight="1">
      <c r="A155" s="118" t="s">
        <v>126</v>
      </c>
      <c r="B155" s="151" t="s">
        <v>575</v>
      </c>
      <c r="C155" s="147" t="s">
        <v>929</v>
      </c>
      <c r="D155" s="150" t="s">
        <v>308</v>
      </c>
      <c r="E155" s="152">
        <v>8978</v>
      </c>
      <c r="F155" s="152">
        <v>384</v>
      </c>
      <c r="G155" s="152">
        <v>404</v>
      </c>
      <c r="H155" s="152">
        <v>522</v>
      </c>
      <c r="I155" s="152">
        <v>654</v>
      </c>
      <c r="J155" s="152">
        <v>563</v>
      </c>
      <c r="K155" s="152">
        <v>550</v>
      </c>
      <c r="L155" s="152">
        <v>472</v>
      </c>
      <c r="M155" s="152">
        <v>486</v>
      </c>
      <c r="N155" s="152">
        <v>540</v>
      </c>
      <c r="O155" s="152">
        <v>644</v>
      </c>
      <c r="P155" s="152">
        <v>861</v>
      </c>
      <c r="Q155" s="152">
        <v>666</v>
      </c>
      <c r="R155" s="152">
        <v>568</v>
      </c>
      <c r="S155" s="152">
        <v>519</v>
      </c>
      <c r="T155" s="152">
        <v>501</v>
      </c>
      <c r="U155" s="152">
        <v>375</v>
      </c>
      <c r="V155" s="152">
        <v>269</v>
      </c>
    </row>
    <row r="156" spans="1:22" ht="12.75" customHeight="1">
      <c r="A156" s="118" t="s">
        <v>128</v>
      </c>
      <c r="B156" s="151" t="s">
        <v>575</v>
      </c>
      <c r="C156" s="147" t="s">
        <v>930</v>
      </c>
      <c r="D156" s="150" t="s">
        <v>308</v>
      </c>
      <c r="E156" s="152">
        <v>4133</v>
      </c>
      <c r="F156" s="152">
        <v>185</v>
      </c>
      <c r="G156" s="152">
        <v>174</v>
      </c>
      <c r="H156" s="152">
        <v>224</v>
      </c>
      <c r="I156" s="152">
        <v>305</v>
      </c>
      <c r="J156" s="152">
        <v>257</v>
      </c>
      <c r="K156" s="152">
        <v>254</v>
      </c>
      <c r="L156" s="152">
        <v>188</v>
      </c>
      <c r="M156" s="152">
        <v>173</v>
      </c>
      <c r="N156" s="152">
        <v>240</v>
      </c>
      <c r="O156" s="152">
        <v>316</v>
      </c>
      <c r="P156" s="152">
        <v>361</v>
      </c>
      <c r="Q156" s="152">
        <v>232</v>
      </c>
      <c r="R156" s="152">
        <v>217</v>
      </c>
      <c r="S156" s="152">
        <v>295</v>
      </c>
      <c r="T156" s="152">
        <v>282</v>
      </c>
      <c r="U156" s="152">
        <v>237</v>
      </c>
      <c r="V156" s="152">
        <v>193</v>
      </c>
    </row>
    <row r="157" spans="1:22" ht="12.75" customHeight="1">
      <c r="A157" s="118" t="s">
        <v>531</v>
      </c>
      <c r="B157" s="151" t="s">
        <v>575</v>
      </c>
      <c r="C157" s="147" t="s">
        <v>931</v>
      </c>
      <c r="D157" s="150" t="s">
        <v>308</v>
      </c>
      <c r="E157" s="152">
        <v>2775</v>
      </c>
      <c r="F157" s="152">
        <v>98</v>
      </c>
      <c r="G157" s="152">
        <v>157</v>
      </c>
      <c r="H157" s="152">
        <v>183</v>
      </c>
      <c r="I157" s="152">
        <v>171</v>
      </c>
      <c r="J157" s="152">
        <v>158</v>
      </c>
      <c r="K157" s="152">
        <v>143</v>
      </c>
      <c r="L157" s="152">
        <v>120</v>
      </c>
      <c r="M157" s="152">
        <v>137</v>
      </c>
      <c r="N157" s="152">
        <v>165</v>
      </c>
      <c r="O157" s="152">
        <v>194</v>
      </c>
      <c r="P157" s="152">
        <v>231</v>
      </c>
      <c r="Q157" s="152">
        <v>154</v>
      </c>
      <c r="R157" s="152">
        <v>170</v>
      </c>
      <c r="S157" s="152">
        <v>193</v>
      </c>
      <c r="T157" s="152">
        <v>207</v>
      </c>
      <c r="U157" s="152">
        <v>149</v>
      </c>
      <c r="V157" s="152">
        <v>145</v>
      </c>
    </row>
    <row r="158" spans="1:22" ht="12.75" customHeight="1">
      <c r="A158" s="118" t="s">
        <v>532</v>
      </c>
      <c r="B158" s="151" t="s">
        <v>575</v>
      </c>
      <c r="C158" s="147" t="s">
        <v>932</v>
      </c>
      <c r="D158" s="150" t="s">
        <v>308</v>
      </c>
      <c r="E158" s="152">
        <v>2188</v>
      </c>
      <c r="F158" s="152">
        <v>85</v>
      </c>
      <c r="G158" s="152">
        <v>96</v>
      </c>
      <c r="H158" s="152">
        <v>124</v>
      </c>
      <c r="I158" s="152">
        <v>166</v>
      </c>
      <c r="J158" s="152">
        <v>165</v>
      </c>
      <c r="K158" s="152">
        <v>113</v>
      </c>
      <c r="L158" s="152">
        <v>83</v>
      </c>
      <c r="M158" s="152">
        <v>101</v>
      </c>
      <c r="N158" s="152">
        <v>112</v>
      </c>
      <c r="O158" s="152">
        <v>147</v>
      </c>
      <c r="P158" s="152">
        <v>232</v>
      </c>
      <c r="Q158" s="152">
        <v>144</v>
      </c>
      <c r="R158" s="152">
        <v>126</v>
      </c>
      <c r="S158" s="152">
        <v>151</v>
      </c>
      <c r="T158" s="152">
        <v>149</v>
      </c>
      <c r="U158" s="152">
        <v>109</v>
      </c>
      <c r="V158" s="152">
        <v>85</v>
      </c>
    </row>
    <row r="159" spans="1:22" ht="12.75" customHeight="1">
      <c r="A159" s="118" t="s">
        <v>533</v>
      </c>
      <c r="B159" s="151" t="s">
        <v>575</v>
      </c>
      <c r="C159" s="147" t="s">
        <v>933</v>
      </c>
      <c r="D159" s="150" t="s">
        <v>308</v>
      </c>
      <c r="E159" s="152">
        <v>1642</v>
      </c>
      <c r="F159" s="152">
        <v>64</v>
      </c>
      <c r="G159" s="152">
        <v>63</v>
      </c>
      <c r="H159" s="152">
        <v>89</v>
      </c>
      <c r="I159" s="152">
        <v>99</v>
      </c>
      <c r="J159" s="152">
        <v>101</v>
      </c>
      <c r="K159" s="152">
        <v>100</v>
      </c>
      <c r="L159" s="152">
        <v>69</v>
      </c>
      <c r="M159" s="152">
        <v>91</v>
      </c>
      <c r="N159" s="152">
        <v>90</v>
      </c>
      <c r="O159" s="152">
        <v>109</v>
      </c>
      <c r="P159" s="152">
        <v>128</v>
      </c>
      <c r="Q159" s="152">
        <v>104</v>
      </c>
      <c r="R159" s="152">
        <v>99</v>
      </c>
      <c r="S159" s="152">
        <v>126</v>
      </c>
      <c r="T159" s="152">
        <v>131</v>
      </c>
      <c r="U159" s="152">
        <v>97</v>
      </c>
      <c r="V159" s="152">
        <v>82</v>
      </c>
    </row>
    <row r="160" spans="1:22" ht="12.75" customHeight="1">
      <c r="A160" s="118" t="s">
        <v>534</v>
      </c>
      <c r="B160" s="151" t="s">
        <v>575</v>
      </c>
      <c r="C160" s="147" t="s">
        <v>934</v>
      </c>
      <c r="D160" s="150" t="s">
        <v>308</v>
      </c>
      <c r="E160" s="152">
        <v>12936</v>
      </c>
      <c r="F160" s="152">
        <v>663</v>
      </c>
      <c r="G160" s="152">
        <v>674</v>
      </c>
      <c r="H160" s="152">
        <v>750</v>
      </c>
      <c r="I160" s="152">
        <v>912</v>
      </c>
      <c r="J160" s="152">
        <v>918</v>
      </c>
      <c r="K160" s="152">
        <v>951</v>
      </c>
      <c r="L160" s="152">
        <v>748</v>
      </c>
      <c r="M160" s="152">
        <v>648</v>
      </c>
      <c r="N160" s="152">
        <v>735</v>
      </c>
      <c r="O160" s="152">
        <v>908</v>
      </c>
      <c r="P160" s="152">
        <v>1190</v>
      </c>
      <c r="Q160" s="152">
        <v>839</v>
      </c>
      <c r="R160" s="152">
        <v>701</v>
      </c>
      <c r="S160" s="152">
        <v>703</v>
      </c>
      <c r="T160" s="152">
        <v>703</v>
      </c>
      <c r="U160" s="152">
        <v>483</v>
      </c>
      <c r="V160" s="152">
        <v>410</v>
      </c>
    </row>
    <row r="161" spans="1:22" ht="12.75" customHeight="1">
      <c r="A161" s="118" t="s">
        <v>535</v>
      </c>
      <c r="B161" s="151" t="s">
        <v>575</v>
      </c>
      <c r="C161" s="147" t="s">
        <v>935</v>
      </c>
      <c r="D161" s="150" t="s">
        <v>308</v>
      </c>
      <c r="E161" s="152">
        <v>2893</v>
      </c>
      <c r="F161" s="152">
        <v>143</v>
      </c>
      <c r="G161" s="152">
        <v>159</v>
      </c>
      <c r="H161" s="152">
        <v>178</v>
      </c>
      <c r="I161" s="152">
        <v>196</v>
      </c>
      <c r="J161" s="152">
        <v>179</v>
      </c>
      <c r="K161" s="152">
        <v>189</v>
      </c>
      <c r="L161" s="152">
        <v>185</v>
      </c>
      <c r="M161" s="152">
        <v>162</v>
      </c>
      <c r="N161" s="152">
        <v>205</v>
      </c>
      <c r="O161" s="152">
        <v>209</v>
      </c>
      <c r="P161" s="152">
        <v>290</v>
      </c>
      <c r="Q161" s="152">
        <v>150</v>
      </c>
      <c r="R161" s="152">
        <v>155</v>
      </c>
      <c r="S161" s="152">
        <v>176</v>
      </c>
      <c r="T161" s="152">
        <v>147</v>
      </c>
      <c r="U161" s="152">
        <v>105</v>
      </c>
      <c r="V161" s="152">
        <v>65</v>
      </c>
    </row>
    <row r="162" spans="1:22" ht="12.75" customHeight="1">
      <c r="A162" s="118" t="s">
        <v>536</v>
      </c>
      <c r="B162" s="151" t="s">
        <v>575</v>
      </c>
      <c r="C162" s="147" t="s">
        <v>936</v>
      </c>
      <c r="D162" s="150" t="s">
        <v>308</v>
      </c>
      <c r="E162" s="152">
        <v>5347</v>
      </c>
      <c r="F162" s="152">
        <v>238</v>
      </c>
      <c r="G162" s="152">
        <v>289</v>
      </c>
      <c r="H162" s="152">
        <v>375</v>
      </c>
      <c r="I162" s="152">
        <v>402</v>
      </c>
      <c r="J162" s="152">
        <v>320</v>
      </c>
      <c r="K162" s="152">
        <v>271</v>
      </c>
      <c r="L162" s="152">
        <v>251</v>
      </c>
      <c r="M162" s="152">
        <v>271</v>
      </c>
      <c r="N162" s="152">
        <v>325</v>
      </c>
      <c r="O162" s="152">
        <v>394</v>
      </c>
      <c r="P162" s="152">
        <v>466</v>
      </c>
      <c r="Q162" s="152">
        <v>279</v>
      </c>
      <c r="R162" s="152">
        <v>288</v>
      </c>
      <c r="S162" s="152">
        <v>361</v>
      </c>
      <c r="T162" s="152">
        <v>371</v>
      </c>
      <c r="U162" s="152">
        <v>248</v>
      </c>
      <c r="V162" s="152">
        <v>198</v>
      </c>
    </row>
    <row r="163" spans="1:22" ht="12.75" customHeight="1">
      <c r="A163" s="118" t="s">
        <v>537</v>
      </c>
      <c r="B163" s="151" t="s">
        <v>575</v>
      </c>
      <c r="C163" s="147" t="s">
        <v>937</v>
      </c>
      <c r="D163" s="150" t="s">
        <v>308</v>
      </c>
      <c r="E163" s="152">
        <v>2410</v>
      </c>
      <c r="F163" s="152">
        <v>116</v>
      </c>
      <c r="G163" s="152">
        <v>126</v>
      </c>
      <c r="H163" s="152">
        <v>140</v>
      </c>
      <c r="I163" s="152">
        <v>157</v>
      </c>
      <c r="J163" s="152">
        <v>119</v>
      </c>
      <c r="K163" s="152">
        <v>118</v>
      </c>
      <c r="L163" s="152">
        <v>128</v>
      </c>
      <c r="M163" s="152">
        <v>128</v>
      </c>
      <c r="N163" s="152">
        <v>154</v>
      </c>
      <c r="O163" s="152">
        <v>166</v>
      </c>
      <c r="P163" s="152">
        <v>197</v>
      </c>
      <c r="Q163" s="152">
        <v>129</v>
      </c>
      <c r="R163" s="152">
        <v>160</v>
      </c>
      <c r="S163" s="152">
        <v>187</v>
      </c>
      <c r="T163" s="152">
        <v>169</v>
      </c>
      <c r="U163" s="152">
        <v>131</v>
      </c>
      <c r="V163" s="152">
        <v>85</v>
      </c>
    </row>
    <row r="164" spans="1:22" ht="12.75" customHeight="1">
      <c r="A164" s="118" t="s">
        <v>538</v>
      </c>
      <c r="B164" s="151" t="s">
        <v>575</v>
      </c>
      <c r="C164" s="147" t="s">
        <v>938</v>
      </c>
      <c r="D164" s="150" t="s">
        <v>308</v>
      </c>
      <c r="E164" s="152">
        <v>1993</v>
      </c>
      <c r="F164" s="152">
        <v>87</v>
      </c>
      <c r="G164" s="152">
        <v>113</v>
      </c>
      <c r="H164" s="152">
        <v>135</v>
      </c>
      <c r="I164" s="152">
        <v>146</v>
      </c>
      <c r="J164" s="152">
        <v>97</v>
      </c>
      <c r="K164" s="152">
        <v>103</v>
      </c>
      <c r="L164" s="152">
        <v>88</v>
      </c>
      <c r="M164" s="152">
        <v>86</v>
      </c>
      <c r="N164" s="152">
        <v>130</v>
      </c>
      <c r="O164" s="152">
        <v>155</v>
      </c>
      <c r="P164" s="152">
        <v>171</v>
      </c>
      <c r="Q164" s="152">
        <v>98</v>
      </c>
      <c r="R164" s="152">
        <v>98</v>
      </c>
      <c r="S164" s="152">
        <v>150</v>
      </c>
      <c r="T164" s="152">
        <v>145</v>
      </c>
      <c r="U164" s="152">
        <v>104</v>
      </c>
      <c r="V164" s="152">
        <v>87</v>
      </c>
    </row>
    <row r="165" spans="1:22" ht="12.75" customHeight="1">
      <c r="A165" s="118" t="s">
        <v>539</v>
      </c>
      <c r="B165" s="151" t="s">
        <v>575</v>
      </c>
      <c r="C165" s="147" t="s">
        <v>939</v>
      </c>
      <c r="D165" s="150" t="s">
        <v>308</v>
      </c>
      <c r="E165" s="152">
        <v>2026</v>
      </c>
      <c r="F165" s="152">
        <v>82</v>
      </c>
      <c r="G165" s="152">
        <v>88</v>
      </c>
      <c r="H165" s="152">
        <v>126</v>
      </c>
      <c r="I165" s="152">
        <v>144</v>
      </c>
      <c r="J165" s="152">
        <v>89</v>
      </c>
      <c r="K165" s="152">
        <v>107</v>
      </c>
      <c r="L165" s="152">
        <v>105</v>
      </c>
      <c r="M165" s="152">
        <v>87</v>
      </c>
      <c r="N165" s="152">
        <v>117</v>
      </c>
      <c r="O165" s="152">
        <v>125</v>
      </c>
      <c r="P165" s="152">
        <v>193</v>
      </c>
      <c r="Q165" s="152">
        <v>129</v>
      </c>
      <c r="R165" s="152">
        <v>144</v>
      </c>
      <c r="S165" s="152">
        <v>176</v>
      </c>
      <c r="T165" s="152">
        <v>126</v>
      </c>
      <c r="U165" s="152">
        <v>103</v>
      </c>
      <c r="V165" s="152">
        <v>85</v>
      </c>
    </row>
    <row r="166" spans="1:22" ht="12.75" customHeight="1">
      <c r="A166" s="118" t="s">
        <v>540</v>
      </c>
      <c r="B166" s="151" t="s">
        <v>575</v>
      </c>
      <c r="C166" s="147" t="s">
        <v>940</v>
      </c>
      <c r="D166" s="150" t="s">
        <v>308</v>
      </c>
      <c r="E166" s="152">
        <v>2871</v>
      </c>
      <c r="F166" s="152">
        <v>132</v>
      </c>
      <c r="G166" s="152">
        <v>165</v>
      </c>
      <c r="H166" s="152">
        <v>184</v>
      </c>
      <c r="I166" s="152">
        <v>196</v>
      </c>
      <c r="J166" s="152">
        <v>156</v>
      </c>
      <c r="K166" s="152">
        <v>175</v>
      </c>
      <c r="L166" s="152">
        <v>129</v>
      </c>
      <c r="M166" s="152">
        <v>149</v>
      </c>
      <c r="N166" s="152">
        <v>162</v>
      </c>
      <c r="O166" s="152">
        <v>224</v>
      </c>
      <c r="P166" s="152">
        <v>246</v>
      </c>
      <c r="Q166" s="152">
        <v>144</v>
      </c>
      <c r="R166" s="152">
        <v>159</v>
      </c>
      <c r="S166" s="152">
        <v>177</v>
      </c>
      <c r="T166" s="152">
        <v>187</v>
      </c>
      <c r="U166" s="152">
        <v>146</v>
      </c>
      <c r="V166" s="152">
        <v>140</v>
      </c>
    </row>
    <row r="167" spans="1:22" ht="12.75" customHeight="1">
      <c r="A167" s="118" t="s">
        <v>541</v>
      </c>
      <c r="B167" s="151" t="s">
        <v>575</v>
      </c>
      <c r="C167" s="147" t="s">
        <v>941</v>
      </c>
      <c r="D167" s="150" t="s">
        <v>308</v>
      </c>
      <c r="E167" s="152">
        <v>6859</v>
      </c>
      <c r="F167" s="152">
        <v>338</v>
      </c>
      <c r="G167" s="152">
        <v>400</v>
      </c>
      <c r="H167" s="152">
        <v>428</v>
      </c>
      <c r="I167" s="152">
        <v>477</v>
      </c>
      <c r="J167" s="152">
        <v>378</v>
      </c>
      <c r="K167" s="152">
        <v>393</v>
      </c>
      <c r="L167" s="152">
        <v>349</v>
      </c>
      <c r="M167" s="152">
        <v>373</v>
      </c>
      <c r="N167" s="152">
        <v>438</v>
      </c>
      <c r="O167" s="152">
        <v>511</v>
      </c>
      <c r="P167" s="152">
        <v>592</v>
      </c>
      <c r="Q167" s="152">
        <v>381</v>
      </c>
      <c r="R167" s="152">
        <v>419</v>
      </c>
      <c r="S167" s="152">
        <v>456</v>
      </c>
      <c r="T167" s="152">
        <v>387</v>
      </c>
      <c r="U167" s="152">
        <v>283</v>
      </c>
      <c r="V167" s="152">
        <v>256</v>
      </c>
    </row>
    <row r="168" spans="1:22" ht="12.75" customHeight="1">
      <c r="A168" s="118" t="s">
        <v>542</v>
      </c>
      <c r="B168" s="151" t="s">
        <v>575</v>
      </c>
      <c r="C168" s="147" t="s">
        <v>942</v>
      </c>
      <c r="D168" s="150" t="s">
        <v>308</v>
      </c>
      <c r="E168" s="152">
        <v>9018</v>
      </c>
      <c r="F168" s="152">
        <v>430</v>
      </c>
      <c r="G168" s="152">
        <v>455</v>
      </c>
      <c r="H168" s="152">
        <v>468</v>
      </c>
      <c r="I168" s="152">
        <v>612</v>
      </c>
      <c r="J168" s="152">
        <v>477</v>
      </c>
      <c r="K168" s="152">
        <v>539</v>
      </c>
      <c r="L168" s="152">
        <v>482</v>
      </c>
      <c r="M168" s="152">
        <v>446</v>
      </c>
      <c r="N168" s="152">
        <v>563</v>
      </c>
      <c r="O168" s="152">
        <v>615</v>
      </c>
      <c r="P168" s="152">
        <v>796</v>
      </c>
      <c r="Q168" s="152">
        <v>545</v>
      </c>
      <c r="R168" s="152">
        <v>509</v>
      </c>
      <c r="S168" s="152">
        <v>569</v>
      </c>
      <c r="T168" s="152">
        <v>598</v>
      </c>
      <c r="U168" s="152">
        <v>478</v>
      </c>
      <c r="V168" s="152">
        <v>436</v>
      </c>
    </row>
    <row r="169" spans="1:22" ht="12.75" customHeight="1">
      <c r="A169" s="118" t="s">
        <v>543</v>
      </c>
      <c r="B169" s="151" t="s">
        <v>575</v>
      </c>
      <c r="C169" s="147" t="s">
        <v>943</v>
      </c>
      <c r="D169" s="150" t="s">
        <v>308</v>
      </c>
      <c r="E169" s="152">
        <v>5589</v>
      </c>
      <c r="F169" s="152">
        <v>291</v>
      </c>
      <c r="G169" s="152">
        <v>290</v>
      </c>
      <c r="H169" s="152">
        <v>303</v>
      </c>
      <c r="I169" s="152">
        <v>371</v>
      </c>
      <c r="J169" s="152">
        <v>337</v>
      </c>
      <c r="K169" s="152">
        <v>341</v>
      </c>
      <c r="L169" s="152">
        <v>338</v>
      </c>
      <c r="M169" s="152">
        <v>302</v>
      </c>
      <c r="N169" s="152">
        <v>347</v>
      </c>
      <c r="O169" s="152">
        <v>376</v>
      </c>
      <c r="P169" s="152">
        <v>520</v>
      </c>
      <c r="Q169" s="152">
        <v>338</v>
      </c>
      <c r="R169" s="152">
        <v>285</v>
      </c>
      <c r="S169" s="152">
        <v>309</v>
      </c>
      <c r="T169" s="152">
        <v>333</v>
      </c>
      <c r="U169" s="152">
        <v>258</v>
      </c>
      <c r="V169" s="152">
        <v>250</v>
      </c>
    </row>
    <row r="170" spans="1:22" ht="12.75" customHeight="1">
      <c r="A170" s="118" t="s">
        <v>544</v>
      </c>
      <c r="B170" s="151" t="s">
        <v>575</v>
      </c>
      <c r="C170" s="147" t="s">
        <v>944</v>
      </c>
      <c r="D170" s="150" t="s">
        <v>308</v>
      </c>
      <c r="E170" s="152">
        <v>2859</v>
      </c>
      <c r="F170" s="152">
        <v>95</v>
      </c>
      <c r="G170" s="152">
        <v>134</v>
      </c>
      <c r="H170" s="152">
        <v>156</v>
      </c>
      <c r="I170" s="152">
        <v>198</v>
      </c>
      <c r="J170" s="152">
        <v>140</v>
      </c>
      <c r="K170" s="152">
        <v>144</v>
      </c>
      <c r="L170" s="152">
        <v>113</v>
      </c>
      <c r="M170" s="152">
        <v>113</v>
      </c>
      <c r="N170" s="152">
        <v>164</v>
      </c>
      <c r="O170" s="152">
        <v>197</v>
      </c>
      <c r="P170" s="152">
        <v>252</v>
      </c>
      <c r="Q170" s="152">
        <v>161</v>
      </c>
      <c r="R170" s="152">
        <v>184</v>
      </c>
      <c r="S170" s="152">
        <v>208</v>
      </c>
      <c r="T170" s="152">
        <v>229</v>
      </c>
      <c r="U170" s="152">
        <v>188</v>
      </c>
      <c r="V170" s="152">
        <v>183</v>
      </c>
    </row>
    <row r="171" spans="1:22" ht="12.75" customHeight="1">
      <c r="A171" s="118" t="s">
        <v>545</v>
      </c>
      <c r="B171" s="151" t="s">
        <v>575</v>
      </c>
      <c r="C171" s="147" t="s">
        <v>945</v>
      </c>
      <c r="D171" s="150" t="s">
        <v>308</v>
      </c>
      <c r="E171" s="152">
        <v>3290</v>
      </c>
      <c r="F171" s="152">
        <v>115</v>
      </c>
      <c r="G171" s="152">
        <v>163</v>
      </c>
      <c r="H171" s="152">
        <v>202</v>
      </c>
      <c r="I171" s="152">
        <v>203</v>
      </c>
      <c r="J171" s="152">
        <v>169</v>
      </c>
      <c r="K171" s="152">
        <v>148</v>
      </c>
      <c r="L171" s="152">
        <v>137</v>
      </c>
      <c r="M171" s="152">
        <v>151</v>
      </c>
      <c r="N171" s="152">
        <v>218</v>
      </c>
      <c r="O171" s="152">
        <v>217</v>
      </c>
      <c r="P171" s="152">
        <v>261</v>
      </c>
      <c r="Q171" s="152">
        <v>181</v>
      </c>
      <c r="R171" s="152">
        <v>213</v>
      </c>
      <c r="S171" s="152">
        <v>254</v>
      </c>
      <c r="T171" s="152">
        <v>283</v>
      </c>
      <c r="U171" s="152">
        <v>205</v>
      </c>
      <c r="V171" s="152">
        <v>170</v>
      </c>
    </row>
    <row r="172" spans="1:22" ht="12.75" customHeight="1">
      <c r="A172" s="118" t="s">
        <v>546</v>
      </c>
      <c r="B172" s="151" t="s">
        <v>575</v>
      </c>
      <c r="C172" s="147" t="s">
        <v>946</v>
      </c>
      <c r="D172" s="150" t="s">
        <v>308</v>
      </c>
      <c r="E172" s="152">
        <v>5486</v>
      </c>
      <c r="F172" s="152">
        <v>216</v>
      </c>
      <c r="G172" s="152">
        <v>280</v>
      </c>
      <c r="H172" s="152">
        <v>349</v>
      </c>
      <c r="I172" s="152">
        <v>407</v>
      </c>
      <c r="J172" s="152">
        <v>333</v>
      </c>
      <c r="K172" s="152">
        <v>297</v>
      </c>
      <c r="L172" s="152">
        <v>260</v>
      </c>
      <c r="M172" s="152">
        <v>238</v>
      </c>
      <c r="N172" s="152">
        <v>376</v>
      </c>
      <c r="O172" s="152">
        <v>403</v>
      </c>
      <c r="P172" s="152">
        <v>539</v>
      </c>
      <c r="Q172" s="152">
        <v>287</v>
      </c>
      <c r="R172" s="152">
        <v>337</v>
      </c>
      <c r="S172" s="152">
        <v>330</v>
      </c>
      <c r="T172" s="152">
        <v>363</v>
      </c>
      <c r="U172" s="152">
        <v>239</v>
      </c>
      <c r="V172" s="152">
        <v>232</v>
      </c>
    </row>
    <row r="173" spans="1:22" ht="12.75" customHeight="1">
      <c r="A173" s="118" t="s">
        <v>547</v>
      </c>
      <c r="B173" s="151" t="s">
        <v>575</v>
      </c>
      <c r="C173" s="147" t="s">
        <v>947</v>
      </c>
      <c r="D173" s="150" t="s">
        <v>308</v>
      </c>
      <c r="E173" s="152">
        <v>1242</v>
      </c>
      <c r="F173" s="152">
        <v>36</v>
      </c>
      <c r="G173" s="152">
        <v>60</v>
      </c>
      <c r="H173" s="152">
        <v>53</v>
      </c>
      <c r="I173" s="152">
        <v>83</v>
      </c>
      <c r="J173" s="152">
        <v>62</v>
      </c>
      <c r="K173" s="152">
        <v>51</v>
      </c>
      <c r="L173" s="152">
        <v>55</v>
      </c>
      <c r="M173" s="152">
        <v>52</v>
      </c>
      <c r="N173" s="152">
        <v>50</v>
      </c>
      <c r="O173" s="152">
        <v>92</v>
      </c>
      <c r="P173" s="152">
        <v>97</v>
      </c>
      <c r="Q173" s="152">
        <v>70</v>
      </c>
      <c r="R173" s="152">
        <v>78</v>
      </c>
      <c r="S173" s="152">
        <v>110</v>
      </c>
      <c r="T173" s="152">
        <v>121</v>
      </c>
      <c r="U173" s="152">
        <v>80</v>
      </c>
      <c r="V173" s="152">
        <v>92</v>
      </c>
    </row>
    <row r="174" spans="1:22" ht="12.75" customHeight="1">
      <c r="A174" s="118" t="s">
        <v>548</v>
      </c>
      <c r="B174" s="151" t="s">
        <v>575</v>
      </c>
      <c r="C174" s="147" t="s">
        <v>948</v>
      </c>
      <c r="D174" s="150" t="s">
        <v>308</v>
      </c>
      <c r="E174" s="152">
        <v>3605</v>
      </c>
      <c r="F174" s="152">
        <v>163</v>
      </c>
      <c r="G174" s="152">
        <v>187</v>
      </c>
      <c r="H174" s="152">
        <v>214</v>
      </c>
      <c r="I174" s="152">
        <v>232</v>
      </c>
      <c r="J174" s="152">
        <v>211</v>
      </c>
      <c r="K174" s="152">
        <v>173</v>
      </c>
      <c r="L174" s="152">
        <v>160</v>
      </c>
      <c r="M174" s="152">
        <v>164</v>
      </c>
      <c r="N174" s="152">
        <v>231</v>
      </c>
      <c r="O174" s="152">
        <v>247</v>
      </c>
      <c r="P174" s="152">
        <v>311</v>
      </c>
      <c r="Q174" s="152">
        <v>204</v>
      </c>
      <c r="R174" s="152">
        <v>210</v>
      </c>
      <c r="S174" s="152">
        <v>280</v>
      </c>
      <c r="T174" s="152">
        <v>265</v>
      </c>
      <c r="U174" s="152">
        <v>181</v>
      </c>
      <c r="V174" s="152">
        <v>172</v>
      </c>
    </row>
    <row r="175" spans="1:22" ht="12.75" customHeight="1">
      <c r="A175" s="118" t="s">
        <v>549</v>
      </c>
      <c r="B175" s="151" t="s">
        <v>575</v>
      </c>
      <c r="C175" s="147" t="s">
        <v>949</v>
      </c>
      <c r="D175" s="150" t="s">
        <v>308</v>
      </c>
      <c r="E175" s="152">
        <v>5723</v>
      </c>
      <c r="F175" s="152">
        <v>263</v>
      </c>
      <c r="G175" s="152">
        <v>258</v>
      </c>
      <c r="H175" s="152">
        <v>333</v>
      </c>
      <c r="I175" s="152">
        <v>395</v>
      </c>
      <c r="J175" s="152">
        <v>294</v>
      </c>
      <c r="K175" s="152">
        <v>309</v>
      </c>
      <c r="L175" s="152">
        <v>297</v>
      </c>
      <c r="M175" s="152">
        <v>281</v>
      </c>
      <c r="N175" s="152">
        <v>334</v>
      </c>
      <c r="O175" s="152">
        <v>408</v>
      </c>
      <c r="P175" s="152">
        <v>509</v>
      </c>
      <c r="Q175" s="152">
        <v>358</v>
      </c>
      <c r="R175" s="152">
        <v>340</v>
      </c>
      <c r="S175" s="152">
        <v>356</v>
      </c>
      <c r="T175" s="152">
        <v>392</v>
      </c>
      <c r="U175" s="152">
        <v>290</v>
      </c>
      <c r="V175" s="152">
        <v>306</v>
      </c>
    </row>
    <row r="176" spans="1:22" ht="12.75" customHeight="1">
      <c r="A176" s="118" t="s">
        <v>550</v>
      </c>
      <c r="B176" s="151" t="s">
        <v>575</v>
      </c>
      <c r="C176" s="147" t="s">
        <v>950</v>
      </c>
      <c r="D176" s="150" t="s">
        <v>308</v>
      </c>
      <c r="E176" s="152">
        <v>4295</v>
      </c>
      <c r="F176" s="152">
        <v>210</v>
      </c>
      <c r="G176" s="152">
        <v>233</v>
      </c>
      <c r="H176" s="152">
        <v>234</v>
      </c>
      <c r="I176" s="152">
        <v>258</v>
      </c>
      <c r="J176" s="152">
        <v>252</v>
      </c>
      <c r="K176" s="152">
        <v>252</v>
      </c>
      <c r="L176" s="152">
        <v>215</v>
      </c>
      <c r="M176" s="152">
        <v>208</v>
      </c>
      <c r="N176" s="152">
        <v>260</v>
      </c>
      <c r="O176" s="152">
        <v>271</v>
      </c>
      <c r="P176" s="152">
        <v>336</v>
      </c>
      <c r="Q176" s="152">
        <v>273</v>
      </c>
      <c r="R176" s="152">
        <v>257</v>
      </c>
      <c r="S176" s="152">
        <v>287</v>
      </c>
      <c r="T176" s="152">
        <v>300</v>
      </c>
      <c r="U176" s="152">
        <v>213</v>
      </c>
      <c r="V176" s="152">
        <v>236</v>
      </c>
    </row>
    <row r="177" spans="1:22" ht="12.75" customHeight="1">
      <c r="A177" s="118" t="s">
        <v>551</v>
      </c>
      <c r="B177" s="151" t="s">
        <v>575</v>
      </c>
      <c r="C177" s="147" t="s">
        <v>951</v>
      </c>
      <c r="D177" s="150" t="s">
        <v>308</v>
      </c>
      <c r="E177" s="152">
        <v>2289</v>
      </c>
      <c r="F177" s="152">
        <v>84</v>
      </c>
      <c r="G177" s="152">
        <v>110</v>
      </c>
      <c r="H177" s="152">
        <v>116</v>
      </c>
      <c r="I177" s="152">
        <v>149</v>
      </c>
      <c r="J177" s="152">
        <v>110</v>
      </c>
      <c r="K177" s="152">
        <v>113</v>
      </c>
      <c r="L177" s="152">
        <v>94</v>
      </c>
      <c r="M177" s="152">
        <v>76</v>
      </c>
      <c r="N177" s="152">
        <v>129</v>
      </c>
      <c r="O177" s="152">
        <v>181</v>
      </c>
      <c r="P177" s="152">
        <v>169</v>
      </c>
      <c r="Q177" s="152">
        <v>138</v>
      </c>
      <c r="R177" s="152">
        <v>139</v>
      </c>
      <c r="S177" s="152">
        <v>150</v>
      </c>
      <c r="T177" s="152">
        <v>196</v>
      </c>
      <c r="U177" s="152">
        <v>172</v>
      </c>
      <c r="V177" s="152">
        <v>163</v>
      </c>
    </row>
    <row r="178" spans="1:22" ht="12.75" customHeight="1">
      <c r="A178" s="118" t="s">
        <v>552</v>
      </c>
      <c r="B178" s="151" t="s">
        <v>575</v>
      </c>
      <c r="C178" s="147" t="s">
        <v>952</v>
      </c>
      <c r="D178" s="150" t="s">
        <v>308</v>
      </c>
      <c r="E178" s="152">
        <v>2279</v>
      </c>
      <c r="F178" s="152">
        <v>88</v>
      </c>
      <c r="G178" s="152">
        <v>100</v>
      </c>
      <c r="H178" s="152">
        <v>140</v>
      </c>
      <c r="I178" s="152">
        <v>149</v>
      </c>
      <c r="J178" s="152">
        <v>121</v>
      </c>
      <c r="K178" s="152">
        <v>93</v>
      </c>
      <c r="L178" s="152">
        <v>107</v>
      </c>
      <c r="M178" s="152">
        <v>103</v>
      </c>
      <c r="N178" s="152">
        <v>141</v>
      </c>
      <c r="O178" s="152">
        <v>173</v>
      </c>
      <c r="P178" s="152">
        <v>218</v>
      </c>
      <c r="Q178" s="152">
        <v>142</v>
      </c>
      <c r="R178" s="152">
        <v>130</v>
      </c>
      <c r="S178" s="152">
        <v>150</v>
      </c>
      <c r="T178" s="152">
        <v>165</v>
      </c>
      <c r="U178" s="152">
        <v>136</v>
      </c>
      <c r="V178" s="152">
        <v>123</v>
      </c>
    </row>
    <row r="179" spans="1:22" ht="12.75" customHeight="1">
      <c r="A179" s="118" t="s">
        <v>553</v>
      </c>
      <c r="B179" s="151" t="s">
        <v>575</v>
      </c>
      <c r="C179" s="147" t="s">
        <v>953</v>
      </c>
      <c r="D179" s="150" t="s">
        <v>308</v>
      </c>
      <c r="E179" s="152">
        <v>2413</v>
      </c>
      <c r="F179" s="152">
        <v>77</v>
      </c>
      <c r="G179" s="152">
        <v>119</v>
      </c>
      <c r="H179" s="152">
        <v>129</v>
      </c>
      <c r="I179" s="152">
        <v>142</v>
      </c>
      <c r="J179" s="152">
        <v>151</v>
      </c>
      <c r="K179" s="152">
        <v>144</v>
      </c>
      <c r="L179" s="152">
        <v>125</v>
      </c>
      <c r="M179" s="152">
        <v>134</v>
      </c>
      <c r="N179" s="152">
        <v>142</v>
      </c>
      <c r="O179" s="152">
        <v>157</v>
      </c>
      <c r="P179" s="152">
        <v>235</v>
      </c>
      <c r="Q179" s="152">
        <v>145</v>
      </c>
      <c r="R179" s="152">
        <v>133</v>
      </c>
      <c r="S179" s="152">
        <v>157</v>
      </c>
      <c r="T179" s="152">
        <v>175</v>
      </c>
      <c r="U179" s="152">
        <v>139</v>
      </c>
      <c r="V179" s="152">
        <v>109</v>
      </c>
    </row>
    <row r="180" spans="1:22" ht="12.75" customHeight="1">
      <c r="A180" s="118" t="s">
        <v>554</v>
      </c>
      <c r="B180" s="151" t="s">
        <v>575</v>
      </c>
      <c r="C180" s="147" t="s">
        <v>954</v>
      </c>
      <c r="D180" s="150" t="s">
        <v>308</v>
      </c>
      <c r="E180" s="152">
        <v>8478</v>
      </c>
      <c r="F180" s="152">
        <v>433</v>
      </c>
      <c r="G180" s="152">
        <v>443</v>
      </c>
      <c r="H180" s="152">
        <v>488</v>
      </c>
      <c r="I180" s="152">
        <v>591</v>
      </c>
      <c r="J180" s="152">
        <v>464</v>
      </c>
      <c r="K180" s="152">
        <v>568</v>
      </c>
      <c r="L180" s="152">
        <v>514</v>
      </c>
      <c r="M180" s="152">
        <v>444</v>
      </c>
      <c r="N180" s="152">
        <v>515</v>
      </c>
      <c r="O180" s="152">
        <v>606</v>
      </c>
      <c r="P180" s="152">
        <v>723</v>
      </c>
      <c r="Q180" s="152">
        <v>481</v>
      </c>
      <c r="R180" s="152">
        <v>471</v>
      </c>
      <c r="S180" s="152">
        <v>476</v>
      </c>
      <c r="T180" s="152">
        <v>530</v>
      </c>
      <c r="U180" s="152">
        <v>371</v>
      </c>
      <c r="V180" s="152">
        <v>360</v>
      </c>
    </row>
    <row r="181" spans="1:22" ht="12.75" customHeight="1">
      <c r="A181" s="118" t="s">
        <v>555</v>
      </c>
      <c r="B181" s="151" t="s">
        <v>575</v>
      </c>
      <c r="C181" s="147" t="s">
        <v>955</v>
      </c>
      <c r="D181" s="150" t="s">
        <v>308</v>
      </c>
      <c r="E181" s="152">
        <v>3129</v>
      </c>
      <c r="F181" s="152">
        <v>165</v>
      </c>
      <c r="G181" s="152">
        <v>168</v>
      </c>
      <c r="H181" s="152">
        <v>202</v>
      </c>
      <c r="I181" s="152">
        <v>188</v>
      </c>
      <c r="J181" s="152">
        <v>147</v>
      </c>
      <c r="K181" s="152">
        <v>176</v>
      </c>
      <c r="L181" s="152">
        <v>188</v>
      </c>
      <c r="M181" s="152">
        <v>160</v>
      </c>
      <c r="N181" s="152">
        <v>178</v>
      </c>
      <c r="O181" s="152">
        <v>197</v>
      </c>
      <c r="P181" s="152">
        <v>256</v>
      </c>
      <c r="Q181" s="152">
        <v>178</v>
      </c>
      <c r="R181" s="152">
        <v>162</v>
      </c>
      <c r="S181" s="152">
        <v>209</v>
      </c>
      <c r="T181" s="152">
        <v>237</v>
      </c>
      <c r="U181" s="152">
        <v>169</v>
      </c>
      <c r="V181" s="152">
        <v>149</v>
      </c>
    </row>
    <row r="182" spans="1:22" ht="12.75" customHeight="1">
      <c r="A182" s="118" t="s">
        <v>556</v>
      </c>
      <c r="B182" s="151" t="s">
        <v>575</v>
      </c>
      <c r="C182" s="147" t="s">
        <v>956</v>
      </c>
      <c r="D182" s="150" t="s">
        <v>308</v>
      </c>
      <c r="E182" s="152">
        <v>3521</v>
      </c>
      <c r="F182" s="152">
        <v>153</v>
      </c>
      <c r="G182" s="152">
        <v>162</v>
      </c>
      <c r="H182" s="152">
        <v>191</v>
      </c>
      <c r="I182" s="152">
        <v>223</v>
      </c>
      <c r="J182" s="152">
        <v>172</v>
      </c>
      <c r="K182" s="152">
        <v>183</v>
      </c>
      <c r="L182" s="152">
        <v>172</v>
      </c>
      <c r="M182" s="152">
        <v>183</v>
      </c>
      <c r="N182" s="152">
        <v>195</v>
      </c>
      <c r="O182" s="152">
        <v>264</v>
      </c>
      <c r="P182" s="152">
        <v>288</v>
      </c>
      <c r="Q182" s="152">
        <v>207</v>
      </c>
      <c r="R182" s="152">
        <v>224</v>
      </c>
      <c r="S182" s="152">
        <v>246</v>
      </c>
      <c r="T182" s="152">
        <v>287</v>
      </c>
      <c r="U182" s="152">
        <v>206</v>
      </c>
      <c r="V182" s="152">
        <v>165</v>
      </c>
    </row>
    <row r="183" spans="1:22" ht="12.75" customHeight="1">
      <c r="A183" s="118" t="s">
        <v>557</v>
      </c>
      <c r="B183" s="151" t="s">
        <v>575</v>
      </c>
      <c r="C183" s="147" t="s">
        <v>957</v>
      </c>
      <c r="D183" s="150" t="s">
        <v>308</v>
      </c>
      <c r="E183" s="152">
        <v>4893</v>
      </c>
      <c r="F183" s="152">
        <v>289</v>
      </c>
      <c r="G183" s="152">
        <v>291</v>
      </c>
      <c r="H183" s="152">
        <v>300</v>
      </c>
      <c r="I183" s="152">
        <v>322</v>
      </c>
      <c r="J183" s="152">
        <v>345</v>
      </c>
      <c r="K183" s="152">
        <v>371</v>
      </c>
      <c r="L183" s="152">
        <v>321</v>
      </c>
      <c r="M183" s="152">
        <v>292</v>
      </c>
      <c r="N183" s="152">
        <v>295</v>
      </c>
      <c r="O183" s="152">
        <v>338</v>
      </c>
      <c r="P183" s="152">
        <v>385</v>
      </c>
      <c r="Q183" s="152">
        <v>287</v>
      </c>
      <c r="R183" s="152">
        <v>245</v>
      </c>
      <c r="S183" s="152">
        <v>230</v>
      </c>
      <c r="T183" s="152">
        <v>259</v>
      </c>
      <c r="U183" s="152">
        <v>177</v>
      </c>
      <c r="V183" s="152">
        <v>146</v>
      </c>
    </row>
    <row r="184" spans="1:22" ht="12.75" customHeight="1">
      <c r="A184" s="118" t="s">
        <v>558</v>
      </c>
      <c r="B184" s="151" t="s">
        <v>575</v>
      </c>
      <c r="C184" s="147" t="s">
        <v>958</v>
      </c>
      <c r="D184" s="150" t="s">
        <v>308</v>
      </c>
      <c r="E184" s="152">
        <v>9260</v>
      </c>
      <c r="F184" s="152">
        <v>482</v>
      </c>
      <c r="G184" s="152">
        <v>521</v>
      </c>
      <c r="H184" s="152">
        <v>569</v>
      </c>
      <c r="I184" s="152">
        <v>591</v>
      </c>
      <c r="J184" s="152">
        <v>548</v>
      </c>
      <c r="K184" s="152">
        <v>570</v>
      </c>
      <c r="L184" s="152">
        <v>554</v>
      </c>
      <c r="M184" s="152">
        <v>481</v>
      </c>
      <c r="N184" s="152">
        <v>534</v>
      </c>
      <c r="O184" s="152">
        <v>614</v>
      </c>
      <c r="P184" s="152">
        <v>800</v>
      </c>
      <c r="Q184" s="152">
        <v>565</v>
      </c>
      <c r="R184" s="152">
        <v>559</v>
      </c>
      <c r="S184" s="152">
        <v>552</v>
      </c>
      <c r="T184" s="152">
        <v>550</v>
      </c>
      <c r="U184" s="152">
        <v>414</v>
      </c>
      <c r="V184" s="152">
        <v>356</v>
      </c>
    </row>
    <row r="185" spans="1:22" ht="12.75" customHeight="1">
      <c r="A185" s="118" t="s">
        <v>559</v>
      </c>
      <c r="B185" s="151" t="s">
        <v>575</v>
      </c>
      <c r="C185" s="147" t="s">
        <v>959</v>
      </c>
      <c r="D185" s="150" t="s">
        <v>308</v>
      </c>
      <c r="E185" s="152">
        <v>3677</v>
      </c>
      <c r="F185" s="152">
        <v>178</v>
      </c>
      <c r="G185" s="152">
        <v>191</v>
      </c>
      <c r="H185" s="152">
        <v>220</v>
      </c>
      <c r="I185" s="152">
        <v>253</v>
      </c>
      <c r="J185" s="152">
        <v>227</v>
      </c>
      <c r="K185" s="152">
        <v>215</v>
      </c>
      <c r="L185" s="152">
        <v>144</v>
      </c>
      <c r="M185" s="152">
        <v>179</v>
      </c>
      <c r="N185" s="152">
        <v>190</v>
      </c>
      <c r="O185" s="152">
        <v>271</v>
      </c>
      <c r="P185" s="152">
        <v>337</v>
      </c>
      <c r="Q185" s="152">
        <v>237</v>
      </c>
      <c r="R185" s="152">
        <v>205</v>
      </c>
      <c r="S185" s="152">
        <v>206</v>
      </c>
      <c r="T185" s="152">
        <v>251</v>
      </c>
      <c r="U185" s="152">
        <v>193</v>
      </c>
      <c r="V185" s="152">
        <v>180</v>
      </c>
    </row>
    <row r="186" spans="1:22" ht="12.75" customHeight="1">
      <c r="A186" s="118" t="s">
        <v>560</v>
      </c>
      <c r="B186" s="151" t="s">
        <v>575</v>
      </c>
      <c r="C186" s="147" t="s">
        <v>960</v>
      </c>
      <c r="D186" s="150" t="s">
        <v>308</v>
      </c>
      <c r="E186" s="152">
        <v>6127</v>
      </c>
      <c r="F186" s="152">
        <v>223</v>
      </c>
      <c r="G186" s="152">
        <v>300</v>
      </c>
      <c r="H186" s="152">
        <v>384</v>
      </c>
      <c r="I186" s="152">
        <v>433</v>
      </c>
      <c r="J186" s="152">
        <v>364</v>
      </c>
      <c r="K186" s="152">
        <v>349</v>
      </c>
      <c r="L186" s="152">
        <v>317</v>
      </c>
      <c r="M186" s="152">
        <v>273</v>
      </c>
      <c r="N186" s="152">
        <v>364</v>
      </c>
      <c r="O186" s="152">
        <v>406</v>
      </c>
      <c r="P186" s="152">
        <v>562</v>
      </c>
      <c r="Q186" s="152">
        <v>378</v>
      </c>
      <c r="R186" s="152">
        <v>351</v>
      </c>
      <c r="S186" s="152">
        <v>397</v>
      </c>
      <c r="T186" s="152">
        <v>412</v>
      </c>
      <c r="U186" s="152">
        <v>349</v>
      </c>
      <c r="V186" s="152">
        <v>265</v>
      </c>
    </row>
    <row r="187" spans="1:22" ht="12.75" customHeight="1">
      <c r="A187" s="118" t="s">
        <v>561</v>
      </c>
      <c r="B187" s="151" t="s">
        <v>575</v>
      </c>
      <c r="C187" s="147" t="s">
        <v>961</v>
      </c>
      <c r="D187" s="150" t="s">
        <v>308</v>
      </c>
      <c r="E187" s="152">
        <v>6606</v>
      </c>
      <c r="F187" s="152">
        <v>306</v>
      </c>
      <c r="G187" s="152">
        <v>356</v>
      </c>
      <c r="H187" s="152">
        <v>356</v>
      </c>
      <c r="I187" s="152">
        <v>421</v>
      </c>
      <c r="J187" s="152">
        <v>385</v>
      </c>
      <c r="K187" s="152">
        <v>359</v>
      </c>
      <c r="L187" s="152">
        <v>376</v>
      </c>
      <c r="M187" s="152">
        <v>297</v>
      </c>
      <c r="N187" s="152">
        <v>436</v>
      </c>
      <c r="O187" s="152">
        <v>423</v>
      </c>
      <c r="P187" s="152">
        <v>611</v>
      </c>
      <c r="Q187" s="152">
        <v>422</v>
      </c>
      <c r="R187" s="152">
        <v>401</v>
      </c>
      <c r="S187" s="152">
        <v>435</v>
      </c>
      <c r="T187" s="152">
        <v>429</v>
      </c>
      <c r="U187" s="152">
        <v>304</v>
      </c>
      <c r="V187" s="152">
        <v>289</v>
      </c>
    </row>
    <row r="188" spans="1:22" ht="12.75" customHeight="1">
      <c r="A188" s="118" t="s">
        <v>562</v>
      </c>
      <c r="B188" s="151" t="s">
        <v>575</v>
      </c>
      <c r="C188" s="147" t="s">
        <v>962</v>
      </c>
      <c r="D188" s="150" t="s">
        <v>308</v>
      </c>
      <c r="E188" s="152">
        <v>5029</v>
      </c>
      <c r="F188" s="152">
        <v>242</v>
      </c>
      <c r="G188" s="152">
        <v>272</v>
      </c>
      <c r="H188" s="152">
        <v>330</v>
      </c>
      <c r="I188" s="152">
        <v>282</v>
      </c>
      <c r="J188" s="152">
        <v>272</v>
      </c>
      <c r="K188" s="152">
        <v>300</v>
      </c>
      <c r="L188" s="152">
        <v>254</v>
      </c>
      <c r="M188" s="152">
        <v>244</v>
      </c>
      <c r="N188" s="152">
        <v>316</v>
      </c>
      <c r="O188" s="152">
        <v>298</v>
      </c>
      <c r="P188" s="152">
        <v>457</v>
      </c>
      <c r="Q188" s="152">
        <v>334</v>
      </c>
      <c r="R188" s="152">
        <v>317</v>
      </c>
      <c r="S188" s="152">
        <v>321</v>
      </c>
      <c r="T188" s="152">
        <v>318</v>
      </c>
      <c r="U188" s="152">
        <v>268</v>
      </c>
      <c r="V188" s="152">
        <v>204</v>
      </c>
    </row>
    <row r="189" spans="1:22" ht="12.75" customHeight="1">
      <c r="A189" s="118" t="s">
        <v>563</v>
      </c>
      <c r="B189" s="151" t="s">
        <v>575</v>
      </c>
      <c r="C189" s="147" t="s">
        <v>963</v>
      </c>
      <c r="D189" s="150" t="s">
        <v>308</v>
      </c>
      <c r="E189" s="152">
        <v>8329</v>
      </c>
      <c r="F189" s="152">
        <v>385</v>
      </c>
      <c r="G189" s="152">
        <v>418</v>
      </c>
      <c r="H189" s="152">
        <v>473</v>
      </c>
      <c r="I189" s="152">
        <v>547</v>
      </c>
      <c r="J189" s="152">
        <v>463</v>
      </c>
      <c r="K189" s="152">
        <v>507</v>
      </c>
      <c r="L189" s="152">
        <v>490</v>
      </c>
      <c r="M189" s="152">
        <v>450</v>
      </c>
      <c r="N189" s="152">
        <v>475</v>
      </c>
      <c r="O189" s="152">
        <v>600</v>
      </c>
      <c r="P189" s="152">
        <v>809</v>
      </c>
      <c r="Q189" s="152">
        <v>488</v>
      </c>
      <c r="R189" s="152">
        <v>476</v>
      </c>
      <c r="S189" s="152">
        <v>500</v>
      </c>
      <c r="T189" s="152">
        <v>509</v>
      </c>
      <c r="U189" s="152">
        <v>381</v>
      </c>
      <c r="V189" s="152">
        <v>358</v>
      </c>
    </row>
    <row r="190" spans="1:22" ht="12.75" customHeight="1">
      <c r="A190" s="118" t="s">
        <v>564</v>
      </c>
      <c r="B190" s="151" t="s">
        <v>575</v>
      </c>
      <c r="C190" s="147" t="s">
        <v>964</v>
      </c>
      <c r="D190" s="150" t="s">
        <v>308</v>
      </c>
      <c r="E190" s="152">
        <v>3398</v>
      </c>
      <c r="F190" s="152">
        <v>114</v>
      </c>
      <c r="G190" s="152">
        <v>114</v>
      </c>
      <c r="H190" s="152">
        <v>153</v>
      </c>
      <c r="I190" s="152">
        <v>216</v>
      </c>
      <c r="J190" s="152">
        <v>187</v>
      </c>
      <c r="K190" s="152">
        <v>198</v>
      </c>
      <c r="L190" s="152">
        <v>199</v>
      </c>
      <c r="M190" s="152">
        <v>169</v>
      </c>
      <c r="N190" s="152">
        <v>164</v>
      </c>
      <c r="O190" s="152">
        <v>255</v>
      </c>
      <c r="P190" s="152">
        <v>354</v>
      </c>
      <c r="Q190" s="152">
        <v>262</v>
      </c>
      <c r="R190" s="152">
        <v>215</v>
      </c>
      <c r="S190" s="152">
        <v>255</v>
      </c>
      <c r="T190" s="152">
        <v>257</v>
      </c>
      <c r="U190" s="152">
        <v>147</v>
      </c>
      <c r="V190" s="152">
        <v>139</v>
      </c>
    </row>
    <row r="191" spans="1:22" ht="12.75" customHeight="1">
      <c r="A191" s="118" t="s">
        <v>565</v>
      </c>
      <c r="B191" s="151" t="s">
        <v>575</v>
      </c>
      <c r="C191" s="147" t="s">
        <v>965</v>
      </c>
      <c r="D191" s="150" t="s">
        <v>308</v>
      </c>
      <c r="E191" s="152">
        <v>5111</v>
      </c>
      <c r="F191" s="152">
        <v>175</v>
      </c>
      <c r="G191" s="152">
        <v>213</v>
      </c>
      <c r="H191" s="152">
        <v>273</v>
      </c>
      <c r="I191" s="152">
        <v>307</v>
      </c>
      <c r="J191" s="152">
        <v>279</v>
      </c>
      <c r="K191" s="152">
        <v>290</v>
      </c>
      <c r="L191" s="152">
        <v>227</v>
      </c>
      <c r="M191" s="152">
        <v>240</v>
      </c>
      <c r="N191" s="152">
        <v>282</v>
      </c>
      <c r="O191" s="152">
        <v>351</v>
      </c>
      <c r="P191" s="152">
        <v>440</v>
      </c>
      <c r="Q191" s="152">
        <v>299</v>
      </c>
      <c r="R191" s="152">
        <v>321</v>
      </c>
      <c r="S191" s="152">
        <v>366</v>
      </c>
      <c r="T191" s="152">
        <v>423</v>
      </c>
      <c r="U191" s="152">
        <v>334</v>
      </c>
      <c r="V191" s="152">
        <v>291</v>
      </c>
    </row>
    <row r="192" spans="1:22" ht="12.75" customHeight="1">
      <c r="A192" s="118" t="s">
        <v>566</v>
      </c>
      <c r="B192" s="151" t="s">
        <v>575</v>
      </c>
      <c r="C192" s="147" t="s">
        <v>973</v>
      </c>
      <c r="D192" s="150" t="s">
        <v>308</v>
      </c>
      <c r="E192" s="152">
        <v>4597</v>
      </c>
      <c r="F192" s="152">
        <v>193</v>
      </c>
      <c r="G192" s="152">
        <v>192</v>
      </c>
      <c r="H192" s="152">
        <v>280</v>
      </c>
      <c r="I192" s="152">
        <v>292</v>
      </c>
      <c r="J192" s="152">
        <v>245</v>
      </c>
      <c r="K192" s="152">
        <v>246</v>
      </c>
      <c r="L192" s="152">
        <v>209</v>
      </c>
      <c r="M192" s="152">
        <v>192</v>
      </c>
      <c r="N192" s="152">
        <v>263</v>
      </c>
      <c r="O192" s="152">
        <v>353</v>
      </c>
      <c r="P192" s="152">
        <v>385</v>
      </c>
      <c r="Q192" s="152">
        <v>298</v>
      </c>
      <c r="R192" s="152">
        <v>281</v>
      </c>
      <c r="S192" s="152">
        <v>309</v>
      </c>
      <c r="T192" s="152">
        <v>339</v>
      </c>
      <c r="U192" s="152">
        <v>252</v>
      </c>
      <c r="V192" s="152">
        <v>268</v>
      </c>
    </row>
    <row r="193" spans="1:22" ht="12.75" customHeight="1">
      <c r="A193" s="118" t="s">
        <v>567</v>
      </c>
      <c r="B193" s="151" t="s">
        <v>575</v>
      </c>
      <c r="C193" s="147" t="s">
        <v>967</v>
      </c>
      <c r="D193" s="150" t="s">
        <v>308</v>
      </c>
      <c r="E193" s="152">
        <v>5496</v>
      </c>
      <c r="F193" s="152">
        <v>301</v>
      </c>
      <c r="G193" s="152">
        <v>285</v>
      </c>
      <c r="H193" s="152">
        <v>294</v>
      </c>
      <c r="I193" s="152">
        <v>277</v>
      </c>
      <c r="J193" s="152">
        <v>289</v>
      </c>
      <c r="K193" s="152">
        <v>325</v>
      </c>
      <c r="L193" s="152">
        <v>304</v>
      </c>
      <c r="M193" s="152">
        <v>320</v>
      </c>
      <c r="N193" s="152">
        <v>321</v>
      </c>
      <c r="O193" s="152">
        <v>387</v>
      </c>
      <c r="P193" s="152">
        <v>483</v>
      </c>
      <c r="Q193" s="152">
        <v>282</v>
      </c>
      <c r="R193" s="152">
        <v>308</v>
      </c>
      <c r="S193" s="152">
        <v>381</v>
      </c>
      <c r="T193" s="152">
        <v>355</v>
      </c>
      <c r="U193" s="152">
        <v>308</v>
      </c>
      <c r="V193" s="152">
        <v>276</v>
      </c>
    </row>
    <row r="194" spans="1:22" ht="12.75" customHeight="1">
      <c r="A194" s="118" t="s">
        <v>568</v>
      </c>
      <c r="B194" s="151" t="s">
        <v>575</v>
      </c>
      <c r="C194" s="147" t="s">
        <v>968</v>
      </c>
      <c r="D194" s="150" t="s">
        <v>308</v>
      </c>
      <c r="E194" s="152">
        <v>4143</v>
      </c>
      <c r="F194" s="152">
        <v>190</v>
      </c>
      <c r="G194" s="152">
        <v>197</v>
      </c>
      <c r="H194" s="152">
        <v>249</v>
      </c>
      <c r="I194" s="152">
        <v>227</v>
      </c>
      <c r="J194" s="152">
        <v>233</v>
      </c>
      <c r="K194" s="152">
        <v>249</v>
      </c>
      <c r="L194" s="152">
        <v>252</v>
      </c>
      <c r="M194" s="152">
        <v>211</v>
      </c>
      <c r="N194" s="152">
        <v>231</v>
      </c>
      <c r="O194" s="152">
        <v>300</v>
      </c>
      <c r="P194" s="152">
        <v>384</v>
      </c>
      <c r="Q194" s="152">
        <v>260</v>
      </c>
      <c r="R194" s="152">
        <v>240</v>
      </c>
      <c r="S194" s="152">
        <v>293</v>
      </c>
      <c r="T194" s="152">
        <v>252</v>
      </c>
      <c r="U194" s="152">
        <v>193</v>
      </c>
      <c r="V194" s="152">
        <v>182</v>
      </c>
    </row>
    <row r="195" spans="1:22" ht="12.75" customHeight="1">
      <c r="A195" s="118" t="s">
        <v>569</v>
      </c>
      <c r="B195" s="151" t="s">
        <v>575</v>
      </c>
      <c r="C195" s="147" t="s">
        <v>969</v>
      </c>
      <c r="D195" s="150" t="s">
        <v>308</v>
      </c>
      <c r="E195" s="152">
        <v>3062</v>
      </c>
      <c r="F195" s="152">
        <v>170</v>
      </c>
      <c r="G195" s="152">
        <v>188</v>
      </c>
      <c r="H195" s="152">
        <v>179</v>
      </c>
      <c r="I195" s="152">
        <v>172</v>
      </c>
      <c r="J195" s="152">
        <v>157</v>
      </c>
      <c r="K195" s="152">
        <v>272</v>
      </c>
      <c r="L195" s="152">
        <v>228</v>
      </c>
      <c r="M195" s="152">
        <v>171</v>
      </c>
      <c r="N195" s="152">
        <v>160</v>
      </c>
      <c r="O195" s="152">
        <v>184</v>
      </c>
      <c r="P195" s="152">
        <v>281</v>
      </c>
      <c r="Q195" s="152">
        <v>195</v>
      </c>
      <c r="R195" s="152">
        <v>158</v>
      </c>
      <c r="S195" s="152">
        <v>161</v>
      </c>
      <c r="T195" s="152">
        <v>139</v>
      </c>
      <c r="U195" s="152">
        <v>108</v>
      </c>
      <c r="V195" s="152">
        <v>139</v>
      </c>
    </row>
    <row r="196" spans="1:22" ht="12.75" customHeight="1">
      <c r="A196" s="118" t="s">
        <v>570</v>
      </c>
      <c r="B196" s="151" t="s">
        <v>575</v>
      </c>
      <c r="C196" s="147" t="s">
        <v>970</v>
      </c>
      <c r="D196" s="150" t="s">
        <v>308</v>
      </c>
      <c r="E196" s="152">
        <v>6132</v>
      </c>
      <c r="F196" s="152">
        <v>249</v>
      </c>
      <c r="G196" s="152">
        <v>247</v>
      </c>
      <c r="H196" s="152">
        <v>338</v>
      </c>
      <c r="I196" s="152">
        <v>393</v>
      </c>
      <c r="J196" s="152">
        <v>366</v>
      </c>
      <c r="K196" s="152">
        <v>378</v>
      </c>
      <c r="L196" s="152">
        <v>345</v>
      </c>
      <c r="M196" s="152">
        <v>320</v>
      </c>
      <c r="N196" s="152">
        <v>333</v>
      </c>
      <c r="O196" s="152">
        <v>451</v>
      </c>
      <c r="P196" s="152">
        <v>590</v>
      </c>
      <c r="Q196" s="152">
        <v>407</v>
      </c>
      <c r="R196" s="152">
        <v>358</v>
      </c>
      <c r="S196" s="152">
        <v>425</v>
      </c>
      <c r="T196" s="152">
        <v>378</v>
      </c>
      <c r="U196" s="152">
        <v>279</v>
      </c>
      <c r="V196" s="152">
        <v>275</v>
      </c>
    </row>
    <row r="197" spans="1:22" ht="12.75" customHeight="1">
      <c r="A197" s="118" t="s">
        <v>571</v>
      </c>
      <c r="B197" s="151" t="s">
        <v>575</v>
      </c>
      <c r="C197" s="147" t="s">
        <v>971</v>
      </c>
      <c r="D197" s="150" t="s">
        <v>308</v>
      </c>
      <c r="E197" s="152">
        <v>8152</v>
      </c>
      <c r="F197" s="152">
        <v>364</v>
      </c>
      <c r="G197" s="152">
        <v>413</v>
      </c>
      <c r="H197" s="152">
        <v>466</v>
      </c>
      <c r="I197" s="152">
        <v>568</v>
      </c>
      <c r="J197" s="152">
        <v>472</v>
      </c>
      <c r="K197" s="152">
        <v>536</v>
      </c>
      <c r="L197" s="152">
        <v>492</v>
      </c>
      <c r="M197" s="152">
        <v>431</v>
      </c>
      <c r="N197" s="152">
        <v>495</v>
      </c>
      <c r="O197" s="152">
        <v>582</v>
      </c>
      <c r="P197" s="152">
        <v>757</v>
      </c>
      <c r="Q197" s="152">
        <v>473</v>
      </c>
      <c r="R197" s="152">
        <v>463</v>
      </c>
      <c r="S197" s="152">
        <v>527</v>
      </c>
      <c r="T197" s="152">
        <v>444</v>
      </c>
      <c r="U197" s="152">
        <v>326</v>
      </c>
      <c r="V197" s="152">
        <v>343</v>
      </c>
    </row>
    <row r="198" spans="1:22" ht="12.75" customHeight="1">
      <c r="A198" s="118" t="s">
        <v>572</v>
      </c>
      <c r="B198" s="151" t="s">
        <v>575</v>
      </c>
      <c r="C198" s="147" t="s">
        <v>972</v>
      </c>
      <c r="D198" s="150" t="s">
        <v>308</v>
      </c>
      <c r="E198" s="152">
        <v>9761</v>
      </c>
      <c r="F198" s="152">
        <v>371</v>
      </c>
      <c r="G198" s="152">
        <v>470</v>
      </c>
      <c r="H198" s="152">
        <v>521</v>
      </c>
      <c r="I198" s="152">
        <v>587</v>
      </c>
      <c r="J198" s="152">
        <v>524</v>
      </c>
      <c r="K198" s="152">
        <v>568</v>
      </c>
      <c r="L198" s="152">
        <v>535</v>
      </c>
      <c r="M198" s="152">
        <v>527</v>
      </c>
      <c r="N198" s="152">
        <v>604</v>
      </c>
      <c r="O198" s="152">
        <v>680</v>
      </c>
      <c r="P198" s="152">
        <v>898</v>
      </c>
      <c r="Q198" s="152">
        <v>646</v>
      </c>
      <c r="R198" s="152">
        <v>592</v>
      </c>
      <c r="S198" s="152">
        <v>676</v>
      </c>
      <c r="T198" s="152">
        <v>663</v>
      </c>
      <c r="U198" s="152">
        <v>466</v>
      </c>
      <c r="V198" s="152">
        <v>433</v>
      </c>
    </row>
    <row r="199" spans="1:22" ht="12.75" customHeight="1">
      <c r="A199" s="283" t="s">
        <v>31</v>
      </c>
      <c r="B199" s="321" t="s">
        <v>575</v>
      </c>
      <c r="C199" s="303" t="s">
        <v>491</v>
      </c>
      <c r="D199" s="322" t="s">
        <v>309</v>
      </c>
      <c r="E199" s="323">
        <v>2864350</v>
      </c>
      <c r="F199" s="323">
        <v>130974</v>
      </c>
      <c r="G199" s="323">
        <v>130214</v>
      </c>
      <c r="H199" s="323">
        <v>135965</v>
      </c>
      <c r="I199" s="323">
        <v>157394</v>
      </c>
      <c r="J199" s="323">
        <v>174538</v>
      </c>
      <c r="K199" s="323">
        <v>213685</v>
      </c>
      <c r="L199" s="323">
        <v>211042</v>
      </c>
      <c r="M199" s="323">
        <v>178684</v>
      </c>
      <c r="N199" s="323">
        <v>167435</v>
      </c>
      <c r="O199" s="323">
        <v>175761</v>
      </c>
      <c r="P199" s="323">
        <v>242513</v>
      </c>
      <c r="Q199" s="323">
        <v>190428</v>
      </c>
      <c r="R199" s="323">
        <v>180831</v>
      </c>
      <c r="S199" s="323">
        <v>168519</v>
      </c>
      <c r="T199" s="323">
        <v>143723</v>
      </c>
      <c r="U199" s="323">
        <v>112139</v>
      </c>
      <c r="V199" s="323">
        <v>150505</v>
      </c>
    </row>
    <row r="200" spans="1:22" ht="12.75" customHeight="1">
      <c r="A200" s="118" t="s">
        <v>33</v>
      </c>
      <c r="B200" s="151" t="s">
        <v>575</v>
      </c>
      <c r="C200" s="147" t="s">
        <v>492</v>
      </c>
      <c r="D200" s="150" t="s">
        <v>309</v>
      </c>
      <c r="E200" s="152">
        <v>769088</v>
      </c>
      <c r="F200" s="152">
        <v>31805</v>
      </c>
      <c r="G200" s="152">
        <v>31819</v>
      </c>
      <c r="H200" s="152">
        <v>34561</v>
      </c>
      <c r="I200" s="152">
        <v>41326</v>
      </c>
      <c r="J200" s="152">
        <v>49252</v>
      </c>
      <c r="K200" s="152">
        <v>58757</v>
      </c>
      <c r="L200" s="152">
        <v>56109</v>
      </c>
      <c r="M200" s="152">
        <v>48514</v>
      </c>
      <c r="N200" s="152">
        <v>46715</v>
      </c>
      <c r="O200" s="152">
        <v>47768</v>
      </c>
      <c r="P200" s="152">
        <v>65778</v>
      </c>
      <c r="Q200" s="152">
        <v>51218</v>
      </c>
      <c r="R200" s="152">
        <v>50240</v>
      </c>
      <c r="S200" s="152">
        <v>47500</v>
      </c>
      <c r="T200" s="152">
        <v>39885</v>
      </c>
      <c r="U200" s="152">
        <v>29655</v>
      </c>
      <c r="V200" s="152">
        <v>38186</v>
      </c>
    </row>
    <row r="201" spans="1:22" ht="12.75" customHeight="1">
      <c r="A201" s="284" t="s">
        <v>36</v>
      </c>
      <c r="B201" s="324" t="s">
        <v>575</v>
      </c>
      <c r="C201" s="307" t="s">
        <v>889</v>
      </c>
      <c r="D201" s="325" t="s">
        <v>309</v>
      </c>
      <c r="E201" s="326">
        <v>100513</v>
      </c>
      <c r="F201" s="326">
        <v>4752</v>
      </c>
      <c r="G201" s="326">
        <v>4142</v>
      </c>
      <c r="H201" s="326">
        <v>4256</v>
      </c>
      <c r="I201" s="326">
        <v>4947</v>
      </c>
      <c r="J201" s="326">
        <v>6347</v>
      </c>
      <c r="K201" s="326">
        <v>8463</v>
      </c>
      <c r="L201" s="326">
        <v>8916</v>
      </c>
      <c r="M201" s="326">
        <v>7281</v>
      </c>
      <c r="N201" s="326">
        <v>6694</v>
      </c>
      <c r="O201" s="326">
        <v>6237</v>
      </c>
      <c r="P201" s="326">
        <v>8122</v>
      </c>
      <c r="Q201" s="326">
        <v>6173</v>
      </c>
      <c r="R201" s="326">
        <v>5898</v>
      </c>
      <c r="S201" s="326">
        <v>5748</v>
      </c>
      <c r="T201" s="326">
        <v>4795</v>
      </c>
      <c r="U201" s="326">
        <v>3427</v>
      </c>
      <c r="V201" s="326">
        <v>4315</v>
      </c>
    </row>
    <row r="202" spans="1:22" ht="12.75" customHeight="1">
      <c r="A202" s="118" t="s">
        <v>38</v>
      </c>
      <c r="B202" s="151" t="s">
        <v>575</v>
      </c>
      <c r="C202" s="305" t="s">
        <v>890</v>
      </c>
      <c r="D202" s="150" t="s">
        <v>309</v>
      </c>
      <c r="E202" s="152">
        <v>62376</v>
      </c>
      <c r="F202" s="152">
        <v>2500</v>
      </c>
      <c r="G202" s="152">
        <v>2097</v>
      </c>
      <c r="H202" s="152">
        <v>2155</v>
      </c>
      <c r="I202" s="152">
        <v>2721</v>
      </c>
      <c r="J202" s="152">
        <v>4199</v>
      </c>
      <c r="K202" s="152">
        <v>5398</v>
      </c>
      <c r="L202" s="152">
        <v>4936</v>
      </c>
      <c r="M202" s="152">
        <v>4059</v>
      </c>
      <c r="N202" s="152">
        <v>3425</v>
      </c>
      <c r="O202" s="152">
        <v>3403</v>
      </c>
      <c r="P202" s="152">
        <v>5078</v>
      </c>
      <c r="Q202" s="152">
        <v>3947</v>
      </c>
      <c r="R202" s="152">
        <v>4070</v>
      </c>
      <c r="S202" s="152">
        <v>4133</v>
      </c>
      <c r="T202" s="152">
        <v>3758</v>
      </c>
      <c r="U202" s="152">
        <v>2767</v>
      </c>
      <c r="V202" s="152">
        <v>3730</v>
      </c>
    </row>
    <row r="203" spans="1:22" ht="12.75" customHeight="1">
      <c r="A203" s="118" t="s">
        <v>40</v>
      </c>
      <c r="B203" s="151" t="s">
        <v>575</v>
      </c>
      <c r="C203" s="305" t="s">
        <v>891</v>
      </c>
      <c r="D203" s="150" t="s">
        <v>309</v>
      </c>
      <c r="E203" s="152">
        <v>55038</v>
      </c>
      <c r="F203" s="152">
        <v>1925</v>
      </c>
      <c r="G203" s="152">
        <v>1717</v>
      </c>
      <c r="H203" s="152">
        <v>1790</v>
      </c>
      <c r="I203" s="152">
        <v>2299</v>
      </c>
      <c r="J203" s="152">
        <v>3093</v>
      </c>
      <c r="K203" s="152">
        <v>4121</v>
      </c>
      <c r="L203" s="152">
        <v>3898</v>
      </c>
      <c r="M203" s="152">
        <v>2966</v>
      </c>
      <c r="N203" s="152">
        <v>2699</v>
      </c>
      <c r="O203" s="152">
        <v>2798</v>
      </c>
      <c r="P203" s="152">
        <v>4242</v>
      </c>
      <c r="Q203" s="152">
        <v>3797</v>
      </c>
      <c r="R203" s="152">
        <v>4201</v>
      </c>
      <c r="S203" s="152">
        <v>4450</v>
      </c>
      <c r="T203" s="152">
        <v>3875</v>
      </c>
      <c r="U203" s="152">
        <v>3198</v>
      </c>
      <c r="V203" s="152">
        <v>3969</v>
      </c>
    </row>
    <row r="204" spans="1:22" ht="12.75" customHeight="1">
      <c r="A204" s="118" t="s">
        <v>42</v>
      </c>
      <c r="B204" s="151" t="s">
        <v>575</v>
      </c>
      <c r="C204" s="305" t="s">
        <v>892</v>
      </c>
      <c r="D204" s="150" t="s">
        <v>309</v>
      </c>
      <c r="E204" s="152">
        <v>52181</v>
      </c>
      <c r="F204" s="152">
        <v>1879</v>
      </c>
      <c r="G204" s="152">
        <v>1729</v>
      </c>
      <c r="H204" s="152">
        <v>1928</v>
      </c>
      <c r="I204" s="152">
        <v>2271</v>
      </c>
      <c r="J204" s="152">
        <v>2863</v>
      </c>
      <c r="K204" s="152">
        <v>3496</v>
      </c>
      <c r="L204" s="152">
        <v>3308</v>
      </c>
      <c r="M204" s="152">
        <v>2687</v>
      </c>
      <c r="N204" s="152">
        <v>2558</v>
      </c>
      <c r="O204" s="152">
        <v>2685</v>
      </c>
      <c r="P204" s="152">
        <v>4264</v>
      </c>
      <c r="Q204" s="152">
        <v>3729</v>
      </c>
      <c r="R204" s="152">
        <v>4265</v>
      </c>
      <c r="S204" s="152">
        <v>4305</v>
      </c>
      <c r="T204" s="152">
        <v>3640</v>
      </c>
      <c r="U204" s="152">
        <v>2919</v>
      </c>
      <c r="V204" s="152">
        <v>3655</v>
      </c>
    </row>
    <row r="205" spans="1:22" ht="12.75" customHeight="1">
      <c r="A205" s="118" t="s">
        <v>44</v>
      </c>
      <c r="B205" s="151" t="s">
        <v>575</v>
      </c>
      <c r="C205" s="305" t="s">
        <v>893</v>
      </c>
      <c r="D205" s="150" t="s">
        <v>309</v>
      </c>
      <c r="E205" s="152">
        <v>89870</v>
      </c>
      <c r="F205" s="152">
        <v>3448</v>
      </c>
      <c r="G205" s="152">
        <v>3583</v>
      </c>
      <c r="H205" s="152">
        <v>3963</v>
      </c>
      <c r="I205" s="152">
        <v>5181</v>
      </c>
      <c r="J205" s="152">
        <v>6087</v>
      </c>
      <c r="K205" s="152">
        <v>6542</v>
      </c>
      <c r="L205" s="152">
        <v>6145</v>
      </c>
      <c r="M205" s="152">
        <v>5432</v>
      </c>
      <c r="N205" s="152">
        <v>5372</v>
      </c>
      <c r="O205" s="152">
        <v>5611</v>
      </c>
      <c r="P205" s="152">
        <v>8224</v>
      </c>
      <c r="Q205" s="152">
        <v>6405</v>
      </c>
      <c r="R205" s="152">
        <v>6276</v>
      </c>
      <c r="S205" s="152">
        <v>5704</v>
      </c>
      <c r="T205" s="152">
        <v>4546</v>
      </c>
      <c r="U205" s="152">
        <v>3249</v>
      </c>
      <c r="V205" s="152">
        <v>4102</v>
      </c>
    </row>
    <row r="206" spans="1:22" ht="12.75" customHeight="1">
      <c r="A206" s="118" t="s">
        <v>46</v>
      </c>
      <c r="B206" s="151" t="s">
        <v>575</v>
      </c>
      <c r="C206" s="305" t="s">
        <v>894</v>
      </c>
      <c r="D206" s="150" t="s">
        <v>309</v>
      </c>
      <c r="E206" s="152">
        <v>118140</v>
      </c>
      <c r="F206" s="152">
        <v>4954</v>
      </c>
      <c r="G206" s="152">
        <v>4827</v>
      </c>
      <c r="H206" s="152">
        <v>5318</v>
      </c>
      <c r="I206" s="152">
        <v>6317</v>
      </c>
      <c r="J206" s="152">
        <v>7143</v>
      </c>
      <c r="K206" s="152">
        <v>8984</v>
      </c>
      <c r="L206" s="152">
        <v>8436</v>
      </c>
      <c r="M206" s="152">
        <v>7359</v>
      </c>
      <c r="N206" s="152">
        <v>6912</v>
      </c>
      <c r="O206" s="152">
        <v>7153</v>
      </c>
      <c r="P206" s="152">
        <v>10078</v>
      </c>
      <c r="Q206" s="152">
        <v>8166</v>
      </c>
      <c r="R206" s="152">
        <v>8134</v>
      </c>
      <c r="S206" s="152">
        <v>7724</v>
      </c>
      <c r="T206" s="152">
        <v>6364</v>
      </c>
      <c r="U206" s="152">
        <v>4605</v>
      </c>
      <c r="V206" s="152">
        <v>5666</v>
      </c>
    </row>
    <row r="207" spans="1:22" ht="12.75" customHeight="1">
      <c r="A207" s="118" t="s">
        <v>48</v>
      </c>
      <c r="B207" s="151" t="s">
        <v>575</v>
      </c>
      <c r="C207" s="305" t="s">
        <v>895</v>
      </c>
      <c r="D207" s="150" t="s">
        <v>309</v>
      </c>
      <c r="E207" s="152">
        <v>116987</v>
      </c>
      <c r="F207" s="152">
        <v>4975</v>
      </c>
      <c r="G207" s="152">
        <v>5625</v>
      </c>
      <c r="H207" s="152">
        <v>6022</v>
      </c>
      <c r="I207" s="152">
        <v>7010</v>
      </c>
      <c r="J207" s="152">
        <v>7248</v>
      </c>
      <c r="K207" s="152">
        <v>8357</v>
      </c>
      <c r="L207" s="152">
        <v>8251</v>
      </c>
      <c r="M207" s="152">
        <v>7361</v>
      </c>
      <c r="N207" s="152">
        <v>7301</v>
      </c>
      <c r="O207" s="152">
        <v>7584</v>
      </c>
      <c r="P207" s="152">
        <v>10643</v>
      </c>
      <c r="Q207" s="152">
        <v>8345</v>
      </c>
      <c r="R207" s="152">
        <v>7766</v>
      </c>
      <c r="S207" s="152">
        <v>6422</v>
      </c>
      <c r="T207" s="152">
        <v>5128</v>
      </c>
      <c r="U207" s="152">
        <v>3854</v>
      </c>
      <c r="V207" s="152">
        <v>5095</v>
      </c>
    </row>
    <row r="208" spans="1:22" ht="12.75" customHeight="1">
      <c r="A208" s="118" t="s">
        <v>50</v>
      </c>
      <c r="B208" s="151" t="s">
        <v>575</v>
      </c>
      <c r="C208" s="305" t="s">
        <v>896</v>
      </c>
      <c r="D208" s="150" t="s">
        <v>309</v>
      </c>
      <c r="E208" s="152">
        <v>53238</v>
      </c>
      <c r="F208" s="152">
        <v>1669</v>
      </c>
      <c r="G208" s="152">
        <v>1508</v>
      </c>
      <c r="H208" s="152">
        <v>1717</v>
      </c>
      <c r="I208" s="152">
        <v>2142</v>
      </c>
      <c r="J208" s="152">
        <v>3837</v>
      </c>
      <c r="K208" s="152">
        <v>4692</v>
      </c>
      <c r="L208" s="152">
        <v>3851</v>
      </c>
      <c r="M208" s="152">
        <v>3083</v>
      </c>
      <c r="N208" s="152">
        <v>2929</v>
      </c>
      <c r="O208" s="152">
        <v>3058</v>
      </c>
      <c r="P208" s="152">
        <v>4432</v>
      </c>
      <c r="Q208" s="152">
        <v>3578</v>
      </c>
      <c r="R208" s="152">
        <v>3880</v>
      </c>
      <c r="S208" s="152">
        <v>3876</v>
      </c>
      <c r="T208" s="152">
        <v>3302</v>
      </c>
      <c r="U208" s="152">
        <v>2544</v>
      </c>
      <c r="V208" s="152">
        <v>3140</v>
      </c>
    </row>
    <row r="209" spans="1:22" ht="12.75" customHeight="1">
      <c r="A209" s="125" t="s">
        <v>52</v>
      </c>
      <c r="B209" s="318" t="s">
        <v>575</v>
      </c>
      <c r="C209" s="311" t="s">
        <v>897</v>
      </c>
      <c r="D209" s="319" t="s">
        <v>309</v>
      </c>
      <c r="E209" s="320">
        <v>120745</v>
      </c>
      <c r="F209" s="320">
        <v>5703</v>
      </c>
      <c r="G209" s="320">
        <v>6591</v>
      </c>
      <c r="H209" s="320">
        <v>7412</v>
      </c>
      <c r="I209" s="320">
        <v>8438</v>
      </c>
      <c r="J209" s="320">
        <v>8435</v>
      </c>
      <c r="K209" s="320">
        <v>8704</v>
      </c>
      <c r="L209" s="320">
        <v>8368</v>
      </c>
      <c r="M209" s="320">
        <v>8286</v>
      </c>
      <c r="N209" s="320">
        <v>8825</v>
      </c>
      <c r="O209" s="320">
        <v>9239</v>
      </c>
      <c r="P209" s="320">
        <v>10695</v>
      </c>
      <c r="Q209" s="320">
        <v>7078</v>
      </c>
      <c r="R209" s="320">
        <v>5750</v>
      </c>
      <c r="S209" s="320">
        <v>5138</v>
      </c>
      <c r="T209" s="320">
        <v>4477</v>
      </c>
      <c r="U209" s="320">
        <v>3092</v>
      </c>
      <c r="V209" s="320">
        <v>4514</v>
      </c>
    </row>
    <row r="210" spans="1:22" ht="12.75" customHeight="1">
      <c r="A210" s="118" t="s">
        <v>54</v>
      </c>
      <c r="B210" s="151" t="s">
        <v>575</v>
      </c>
      <c r="C210" s="147" t="s">
        <v>493</v>
      </c>
      <c r="D210" s="150" t="s">
        <v>309</v>
      </c>
      <c r="E210" s="152">
        <v>245183</v>
      </c>
      <c r="F210" s="152">
        <v>13107</v>
      </c>
      <c r="G210" s="152">
        <v>12351</v>
      </c>
      <c r="H210" s="152">
        <v>12087</v>
      </c>
      <c r="I210" s="152">
        <v>13283</v>
      </c>
      <c r="J210" s="152">
        <v>14522</v>
      </c>
      <c r="K210" s="152">
        <v>19199</v>
      </c>
      <c r="L210" s="152">
        <v>19032</v>
      </c>
      <c r="M210" s="152">
        <v>15640</v>
      </c>
      <c r="N210" s="152">
        <v>13763</v>
      </c>
      <c r="O210" s="152">
        <v>14156</v>
      </c>
      <c r="P210" s="152">
        <v>20044</v>
      </c>
      <c r="Q210" s="152">
        <v>16294</v>
      </c>
      <c r="R210" s="152">
        <v>15385</v>
      </c>
      <c r="S210" s="152">
        <v>13963</v>
      </c>
      <c r="T210" s="152">
        <v>11514</v>
      </c>
      <c r="U210" s="152">
        <v>8882</v>
      </c>
      <c r="V210" s="152">
        <v>11961</v>
      </c>
    </row>
    <row r="211" spans="1:22" ht="12.75" customHeight="1">
      <c r="A211" s="118" t="s">
        <v>56</v>
      </c>
      <c r="B211" s="151" t="s">
        <v>575</v>
      </c>
      <c r="C211" s="147" t="s">
        <v>494</v>
      </c>
      <c r="D211" s="150" t="s">
        <v>309</v>
      </c>
      <c r="E211" s="152">
        <v>234405</v>
      </c>
      <c r="F211" s="152">
        <v>10583</v>
      </c>
      <c r="G211" s="152">
        <v>9832</v>
      </c>
      <c r="H211" s="152">
        <v>9693</v>
      </c>
      <c r="I211" s="152">
        <v>11263</v>
      </c>
      <c r="J211" s="152">
        <v>14256</v>
      </c>
      <c r="K211" s="152">
        <v>19270</v>
      </c>
      <c r="L211" s="152">
        <v>19350</v>
      </c>
      <c r="M211" s="152">
        <v>14794</v>
      </c>
      <c r="N211" s="152">
        <v>12380</v>
      </c>
      <c r="O211" s="152">
        <v>13028</v>
      </c>
      <c r="P211" s="152">
        <v>20063</v>
      </c>
      <c r="Q211" s="152">
        <v>16516</v>
      </c>
      <c r="R211" s="152">
        <v>16547</v>
      </c>
      <c r="S211" s="152">
        <v>14892</v>
      </c>
      <c r="T211" s="152">
        <v>11741</v>
      </c>
      <c r="U211" s="152">
        <v>8845</v>
      </c>
      <c r="V211" s="152">
        <v>11352</v>
      </c>
    </row>
    <row r="212" spans="1:22" ht="12.75" customHeight="1">
      <c r="A212" s="118" t="s">
        <v>58</v>
      </c>
      <c r="B212" s="151" t="s">
        <v>575</v>
      </c>
      <c r="C212" s="147" t="s">
        <v>495</v>
      </c>
      <c r="D212" s="150" t="s">
        <v>309</v>
      </c>
      <c r="E212" s="152">
        <v>149080</v>
      </c>
      <c r="F212" s="152">
        <v>7465</v>
      </c>
      <c r="G212" s="152">
        <v>7381</v>
      </c>
      <c r="H212" s="152">
        <v>7375</v>
      </c>
      <c r="I212" s="152">
        <v>7985</v>
      </c>
      <c r="J212" s="152">
        <v>8794</v>
      </c>
      <c r="K212" s="152">
        <v>11881</v>
      </c>
      <c r="L212" s="152">
        <v>12231</v>
      </c>
      <c r="M212" s="152">
        <v>10174</v>
      </c>
      <c r="N212" s="152">
        <v>8523</v>
      </c>
      <c r="O212" s="152">
        <v>8924</v>
      </c>
      <c r="P212" s="152">
        <v>12725</v>
      </c>
      <c r="Q212" s="152">
        <v>10220</v>
      </c>
      <c r="R212" s="152">
        <v>9353</v>
      </c>
      <c r="S212" s="152">
        <v>8143</v>
      </c>
      <c r="T212" s="152">
        <v>6504</v>
      </c>
      <c r="U212" s="152">
        <v>4922</v>
      </c>
      <c r="V212" s="152">
        <v>6480</v>
      </c>
    </row>
    <row r="213" spans="1:22" ht="12.75" customHeight="1">
      <c r="A213" s="118" t="s">
        <v>60</v>
      </c>
      <c r="B213" s="151" t="s">
        <v>575</v>
      </c>
      <c r="C213" s="147" t="s">
        <v>496</v>
      </c>
      <c r="D213" s="150" t="s">
        <v>309</v>
      </c>
      <c r="E213" s="152">
        <v>227041</v>
      </c>
      <c r="F213" s="152">
        <v>11455</v>
      </c>
      <c r="G213" s="152">
        <v>10168</v>
      </c>
      <c r="H213" s="152">
        <v>9833</v>
      </c>
      <c r="I213" s="152">
        <v>11325</v>
      </c>
      <c r="J213" s="152">
        <v>14661</v>
      </c>
      <c r="K213" s="152">
        <v>19390</v>
      </c>
      <c r="L213" s="152">
        <v>20479</v>
      </c>
      <c r="M213" s="152">
        <v>16114</v>
      </c>
      <c r="N213" s="152">
        <v>13759</v>
      </c>
      <c r="O213" s="152">
        <v>13601</v>
      </c>
      <c r="P213" s="152">
        <v>18763</v>
      </c>
      <c r="Q213" s="152">
        <v>14373</v>
      </c>
      <c r="R213" s="152">
        <v>13600</v>
      </c>
      <c r="S213" s="152">
        <v>12225</v>
      </c>
      <c r="T213" s="152">
        <v>9998</v>
      </c>
      <c r="U213" s="152">
        <v>7399</v>
      </c>
      <c r="V213" s="152">
        <v>9898</v>
      </c>
    </row>
    <row r="214" spans="1:22" ht="12.75" customHeight="1">
      <c r="A214" s="118" t="s">
        <v>62</v>
      </c>
      <c r="B214" s="151" t="s">
        <v>575</v>
      </c>
      <c r="C214" s="147" t="s">
        <v>497</v>
      </c>
      <c r="D214" s="150" t="s">
        <v>309</v>
      </c>
      <c r="E214" s="152">
        <v>21857</v>
      </c>
      <c r="F214" s="152">
        <v>933</v>
      </c>
      <c r="G214" s="152">
        <v>876</v>
      </c>
      <c r="H214" s="152">
        <v>1017</v>
      </c>
      <c r="I214" s="152">
        <v>1197</v>
      </c>
      <c r="J214" s="152">
        <v>1132</v>
      </c>
      <c r="K214" s="152">
        <v>1349</v>
      </c>
      <c r="L214" s="152">
        <v>1316</v>
      </c>
      <c r="M214" s="152">
        <v>1145</v>
      </c>
      <c r="N214" s="152">
        <v>1175</v>
      </c>
      <c r="O214" s="152">
        <v>1331</v>
      </c>
      <c r="P214" s="152">
        <v>1864</v>
      </c>
      <c r="Q214" s="152">
        <v>1434</v>
      </c>
      <c r="R214" s="152">
        <v>1257</v>
      </c>
      <c r="S214" s="152">
        <v>1471</v>
      </c>
      <c r="T214" s="152">
        <v>1391</v>
      </c>
      <c r="U214" s="152">
        <v>1204</v>
      </c>
      <c r="V214" s="152">
        <v>1765</v>
      </c>
    </row>
    <row r="215" spans="1:22" ht="12.75" customHeight="1">
      <c r="A215" s="118" t="s">
        <v>64</v>
      </c>
      <c r="B215" s="151" t="s">
        <v>575</v>
      </c>
      <c r="C215" s="147" t="s">
        <v>498</v>
      </c>
      <c r="D215" s="150" t="s">
        <v>309</v>
      </c>
      <c r="E215" s="152">
        <v>46565</v>
      </c>
      <c r="F215" s="152">
        <v>1963</v>
      </c>
      <c r="G215" s="152">
        <v>1686</v>
      </c>
      <c r="H215" s="152">
        <v>1704</v>
      </c>
      <c r="I215" s="152">
        <v>2094</v>
      </c>
      <c r="J215" s="152">
        <v>2642</v>
      </c>
      <c r="K215" s="152">
        <v>3551</v>
      </c>
      <c r="L215" s="152">
        <v>3873</v>
      </c>
      <c r="M215" s="152">
        <v>3221</v>
      </c>
      <c r="N215" s="152">
        <v>2899</v>
      </c>
      <c r="O215" s="152">
        <v>2842</v>
      </c>
      <c r="P215" s="152">
        <v>4088</v>
      </c>
      <c r="Q215" s="152">
        <v>3247</v>
      </c>
      <c r="R215" s="152">
        <v>3024</v>
      </c>
      <c r="S215" s="152">
        <v>2905</v>
      </c>
      <c r="T215" s="152">
        <v>2477</v>
      </c>
      <c r="U215" s="152">
        <v>1870</v>
      </c>
      <c r="V215" s="152">
        <v>2479</v>
      </c>
    </row>
    <row r="216" spans="1:22" ht="12.75" customHeight="1">
      <c r="A216" s="118" t="s">
        <v>66</v>
      </c>
      <c r="B216" s="151" t="s">
        <v>575</v>
      </c>
      <c r="C216" s="147" t="s">
        <v>499</v>
      </c>
      <c r="D216" s="150" t="s">
        <v>309</v>
      </c>
      <c r="E216" s="152">
        <v>95821</v>
      </c>
      <c r="F216" s="152">
        <v>5362</v>
      </c>
      <c r="G216" s="152">
        <v>4808</v>
      </c>
      <c r="H216" s="152">
        <v>4318</v>
      </c>
      <c r="I216" s="152">
        <v>4704</v>
      </c>
      <c r="J216" s="152">
        <v>5878</v>
      </c>
      <c r="K216" s="152">
        <v>8314</v>
      </c>
      <c r="L216" s="152">
        <v>8613</v>
      </c>
      <c r="M216" s="152">
        <v>6602</v>
      </c>
      <c r="N216" s="152">
        <v>5366</v>
      </c>
      <c r="O216" s="152">
        <v>5540</v>
      </c>
      <c r="P216" s="152">
        <v>8113</v>
      </c>
      <c r="Q216" s="152">
        <v>6630</v>
      </c>
      <c r="R216" s="152">
        <v>6107</v>
      </c>
      <c r="S216" s="152">
        <v>5040</v>
      </c>
      <c r="T216" s="152">
        <v>3845</v>
      </c>
      <c r="U216" s="152">
        <v>2744</v>
      </c>
      <c r="V216" s="152">
        <v>3837</v>
      </c>
    </row>
    <row r="217" spans="1:22" ht="12.75" customHeight="1">
      <c r="A217" s="118" t="s">
        <v>68</v>
      </c>
      <c r="B217" s="151" t="s">
        <v>575</v>
      </c>
      <c r="C217" s="147" t="s">
        <v>500</v>
      </c>
      <c r="D217" s="150" t="s">
        <v>309</v>
      </c>
      <c r="E217" s="152">
        <v>17671</v>
      </c>
      <c r="F217" s="152">
        <v>657</v>
      </c>
      <c r="G217" s="152">
        <v>681</v>
      </c>
      <c r="H217" s="152">
        <v>700</v>
      </c>
      <c r="I217" s="152">
        <v>913</v>
      </c>
      <c r="J217" s="152">
        <v>1038</v>
      </c>
      <c r="K217" s="152">
        <v>1209</v>
      </c>
      <c r="L217" s="152">
        <v>993</v>
      </c>
      <c r="M217" s="152">
        <v>833</v>
      </c>
      <c r="N217" s="152">
        <v>823</v>
      </c>
      <c r="O217" s="152">
        <v>1051</v>
      </c>
      <c r="P217" s="152">
        <v>1666</v>
      </c>
      <c r="Q217" s="152">
        <v>1330</v>
      </c>
      <c r="R217" s="152">
        <v>1250</v>
      </c>
      <c r="S217" s="152">
        <v>1178</v>
      </c>
      <c r="T217" s="152">
        <v>1044</v>
      </c>
      <c r="U217" s="152">
        <v>937</v>
      </c>
      <c r="V217" s="152">
        <v>1368</v>
      </c>
    </row>
    <row r="218" spans="1:22" ht="12.75" customHeight="1">
      <c r="A218" s="118" t="s">
        <v>70</v>
      </c>
      <c r="B218" s="151" t="s">
        <v>575</v>
      </c>
      <c r="C218" s="147" t="s">
        <v>501</v>
      </c>
      <c r="D218" s="150" t="s">
        <v>309</v>
      </c>
      <c r="E218" s="152">
        <v>24748</v>
      </c>
      <c r="F218" s="152">
        <v>1173</v>
      </c>
      <c r="G218" s="152">
        <v>1237</v>
      </c>
      <c r="H218" s="152">
        <v>1198</v>
      </c>
      <c r="I218" s="152">
        <v>1463</v>
      </c>
      <c r="J218" s="152">
        <v>1213</v>
      </c>
      <c r="K218" s="152">
        <v>1575</v>
      </c>
      <c r="L218" s="152">
        <v>1592</v>
      </c>
      <c r="M218" s="152">
        <v>1394</v>
      </c>
      <c r="N218" s="152">
        <v>1434</v>
      </c>
      <c r="O218" s="152">
        <v>1535</v>
      </c>
      <c r="P218" s="152">
        <v>1986</v>
      </c>
      <c r="Q218" s="152">
        <v>1577</v>
      </c>
      <c r="R218" s="152">
        <v>1404</v>
      </c>
      <c r="S218" s="152">
        <v>1622</v>
      </c>
      <c r="T218" s="152">
        <v>1434</v>
      </c>
      <c r="U218" s="152">
        <v>1191</v>
      </c>
      <c r="V218" s="152">
        <v>1720</v>
      </c>
    </row>
    <row r="219" spans="1:22" ht="12.75" customHeight="1">
      <c r="A219" s="118" t="s">
        <v>72</v>
      </c>
      <c r="B219" s="151" t="s">
        <v>575</v>
      </c>
      <c r="C219" s="147" t="s">
        <v>502</v>
      </c>
      <c r="D219" s="150" t="s">
        <v>309</v>
      </c>
      <c r="E219" s="152">
        <v>135077</v>
      </c>
      <c r="F219" s="152">
        <v>6902</v>
      </c>
      <c r="G219" s="152">
        <v>6833</v>
      </c>
      <c r="H219" s="152">
        <v>6967</v>
      </c>
      <c r="I219" s="152">
        <v>8125</v>
      </c>
      <c r="J219" s="152">
        <v>8540</v>
      </c>
      <c r="K219" s="152">
        <v>10782</v>
      </c>
      <c r="L219" s="152">
        <v>10304</v>
      </c>
      <c r="M219" s="152">
        <v>8324</v>
      </c>
      <c r="N219" s="152">
        <v>7928</v>
      </c>
      <c r="O219" s="152">
        <v>8812</v>
      </c>
      <c r="P219" s="152">
        <v>12165</v>
      </c>
      <c r="Q219" s="152">
        <v>9460</v>
      </c>
      <c r="R219" s="152">
        <v>8087</v>
      </c>
      <c r="S219" s="152">
        <v>6746</v>
      </c>
      <c r="T219" s="152">
        <v>5466</v>
      </c>
      <c r="U219" s="152">
        <v>4104</v>
      </c>
      <c r="V219" s="152">
        <v>5532</v>
      </c>
    </row>
    <row r="220" spans="1:22" ht="12.75" customHeight="1">
      <c r="A220" s="118" t="s">
        <v>503</v>
      </c>
      <c r="B220" s="151" t="s">
        <v>575</v>
      </c>
      <c r="C220" s="147" t="s">
        <v>504</v>
      </c>
      <c r="D220" s="150" t="s">
        <v>309</v>
      </c>
      <c r="E220" s="152">
        <v>21184</v>
      </c>
      <c r="F220" s="152">
        <v>1014</v>
      </c>
      <c r="G220" s="152">
        <v>997</v>
      </c>
      <c r="H220" s="152">
        <v>1090</v>
      </c>
      <c r="I220" s="152">
        <v>1227</v>
      </c>
      <c r="J220" s="152">
        <v>1298</v>
      </c>
      <c r="K220" s="152">
        <v>1471</v>
      </c>
      <c r="L220" s="152">
        <v>1413</v>
      </c>
      <c r="M220" s="152">
        <v>1177</v>
      </c>
      <c r="N220" s="152">
        <v>1133</v>
      </c>
      <c r="O220" s="152">
        <v>1284</v>
      </c>
      <c r="P220" s="152">
        <v>1796</v>
      </c>
      <c r="Q220" s="152">
        <v>1423</v>
      </c>
      <c r="R220" s="152">
        <v>1315</v>
      </c>
      <c r="S220" s="152">
        <v>1173</v>
      </c>
      <c r="T220" s="152">
        <v>1126</v>
      </c>
      <c r="U220" s="152">
        <v>944</v>
      </c>
      <c r="V220" s="152">
        <v>1303</v>
      </c>
    </row>
    <row r="221" spans="1:22" ht="12.75" customHeight="1">
      <c r="A221" s="118" t="s">
        <v>74</v>
      </c>
      <c r="B221" s="151" t="s">
        <v>575</v>
      </c>
      <c r="C221" s="147" t="s">
        <v>505</v>
      </c>
      <c r="D221" s="150" t="s">
        <v>309</v>
      </c>
      <c r="E221" s="152">
        <v>27263</v>
      </c>
      <c r="F221" s="152">
        <v>1287</v>
      </c>
      <c r="G221" s="152">
        <v>1258</v>
      </c>
      <c r="H221" s="152">
        <v>1421</v>
      </c>
      <c r="I221" s="152">
        <v>1519</v>
      </c>
      <c r="J221" s="152">
        <v>1666</v>
      </c>
      <c r="K221" s="152">
        <v>1791</v>
      </c>
      <c r="L221" s="152">
        <v>1680</v>
      </c>
      <c r="M221" s="152">
        <v>1569</v>
      </c>
      <c r="N221" s="152">
        <v>1450</v>
      </c>
      <c r="O221" s="152">
        <v>1656</v>
      </c>
      <c r="P221" s="152">
        <v>2297</v>
      </c>
      <c r="Q221" s="152">
        <v>1782</v>
      </c>
      <c r="R221" s="152">
        <v>1756</v>
      </c>
      <c r="S221" s="152">
        <v>1695</v>
      </c>
      <c r="T221" s="152">
        <v>1527</v>
      </c>
      <c r="U221" s="152">
        <v>1145</v>
      </c>
      <c r="V221" s="152">
        <v>1764</v>
      </c>
    </row>
    <row r="222" spans="1:22" ht="12.75" customHeight="1">
      <c r="A222" s="118" t="s">
        <v>76</v>
      </c>
      <c r="B222" s="151" t="s">
        <v>575</v>
      </c>
      <c r="C222" s="147" t="s">
        <v>506</v>
      </c>
      <c r="D222" s="150" t="s">
        <v>309</v>
      </c>
      <c r="E222" s="152">
        <v>19616</v>
      </c>
      <c r="F222" s="152">
        <v>923</v>
      </c>
      <c r="G222" s="152">
        <v>925</v>
      </c>
      <c r="H222" s="152">
        <v>945</v>
      </c>
      <c r="I222" s="152">
        <v>1075</v>
      </c>
      <c r="J222" s="152">
        <v>1091</v>
      </c>
      <c r="K222" s="152">
        <v>1278</v>
      </c>
      <c r="L222" s="152">
        <v>1221</v>
      </c>
      <c r="M222" s="152">
        <v>1093</v>
      </c>
      <c r="N222" s="152">
        <v>1050</v>
      </c>
      <c r="O222" s="152">
        <v>1160</v>
      </c>
      <c r="P222" s="152">
        <v>1521</v>
      </c>
      <c r="Q222" s="152">
        <v>1287</v>
      </c>
      <c r="R222" s="152">
        <v>1391</v>
      </c>
      <c r="S222" s="152">
        <v>1316</v>
      </c>
      <c r="T222" s="152">
        <v>1146</v>
      </c>
      <c r="U222" s="152">
        <v>909</v>
      </c>
      <c r="V222" s="152">
        <v>1285</v>
      </c>
    </row>
    <row r="223" spans="1:22" ht="12.75" customHeight="1">
      <c r="A223" s="118" t="s">
        <v>78</v>
      </c>
      <c r="B223" s="151" t="s">
        <v>575</v>
      </c>
      <c r="C223" s="147" t="s">
        <v>507</v>
      </c>
      <c r="D223" s="150" t="s">
        <v>309</v>
      </c>
      <c r="E223" s="152">
        <v>113786</v>
      </c>
      <c r="F223" s="152">
        <v>5518</v>
      </c>
      <c r="G223" s="152">
        <v>5121</v>
      </c>
      <c r="H223" s="152">
        <v>5039</v>
      </c>
      <c r="I223" s="152">
        <v>5787</v>
      </c>
      <c r="J223" s="152">
        <v>6947</v>
      </c>
      <c r="K223" s="152">
        <v>8980</v>
      </c>
      <c r="L223" s="152">
        <v>9555</v>
      </c>
      <c r="M223" s="152">
        <v>7754</v>
      </c>
      <c r="N223" s="152">
        <v>6866</v>
      </c>
      <c r="O223" s="152">
        <v>6894</v>
      </c>
      <c r="P223" s="152">
        <v>9908</v>
      </c>
      <c r="Q223" s="152">
        <v>7895</v>
      </c>
      <c r="R223" s="152">
        <v>7350</v>
      </c>
      <c r="S223" s="152">
        <v>6201</v>
      </c>
      <c r="T223" s="152">
        <v>5147</v>
      </c>
      <c r="U223" s="152">
        <v>3902</v>
      </c>
      <c r="V223" s="152">
        <v>4922</v>
      </c>
    </row>
    <row r="224" spans="1:22" ht="12.75" customHeight="1">
      <c r="A224" s="118" t="s">
        <v>80</v>
      </c>
      <c r="B224" s="151" t="s">
        <v>575</v>
      </c>
      <c r="C224" s="147" t="s">
        <v>508</v>
      </c>
      <c r="D224" s="150" t="s">
        <v>309</v>
      </c>
      <c r="E224" s="152">
        <v>39324</v>
      </c>
      <c r="F224" s="152">
        <v>1450</v>
      </c>
      <c r="G224" s="152">
        <v>1623</v>
      </c>
      <c r="H224" s="152">
        <v>1899</v>
      </c>
      <c r="I224" s="152">
        <v>2464</v>
      </c>
      <c r="J224" s="152">
        <v>2638</v>
      </c>
      <c r="K224" s="152">
        <v>2761</v>
      </c>
      <c r="L224" s="152">
        <v>2332</v>
      </c>
      <c r="M224" s="152">
        <v>2056</v>
      </c>
      <c r="N224" s="152">
        <v>2148</v>
      </c>
      <c r="O224" s="152">
        <v>2640</v>
      </c>
      <c r="P224" s="152">
        <v>3825</v>
      </c>
      <c r="Q224" s="152">
        <v>3075</v>
      </c>
      <c r="R224" s="152">
        <v>2659</v>
      </c>
      <c r="S224" s="152">
        <v>2144</v>
      </c>
      <c r="T224" s="152">
        <v>1905</v>
      </c>
      <c r="U224" s="152">
        <v>1571</v>
      </c>
      <c r="V224" s="152">
        <v>2134</v>
      </c>
    </row>
    <row r="225" spans="1:22" ht="12.75" customHeight="1">
      <c r="A225" s="118" t="s">
        <v>82</v>
      </c>
      <c r="B225" s="151" t="s">
        <v>575</v>
      </c>
      <c r="C225" s="147" t="s">
        <v>509</v>
      </c>
      <c r="D225" s="150" t="s">
        <v>309</v>
      </c>
      <c r="E225" s="152">
        <v>49502</v>
      </c>
      <c r="F225" s="152">
        <v>2478</v>
      </c>
      <c r="G225" s="152">
        <v>2376</v>
      </c>
      <c r="H225" s="152">
        <v>2614</v>
      </c>
      <c r="I225" s="152">
        <v>2978</v>
      </c>
      <c r="J225" s="152">
        <v>3300</v>
      </c>
      <c r="K225" s="152">
        <v>3819</v>
      </c>
      <c r="L225" s="152">
        <v>3568</v>
      </c>
      <c r="M225" s="152">
        <v>2899</v>
      </c>
      <c r="N225" s="152">
        <v>2747</v>
      </c>
      <c r="O225" s="152">
        <v>3239</v>
      </c>
      <c r="P225" s="152">
        <v>4509</v>
      </c>
      <c r="Q225" s="152">
        <v>3411</v>
      </c>
      <c r="R225" s="152">
        <v>2878</v>
      </c>
      <c r="S225" s="152">
        <v>2614</v>
      </c>
      <c r="T225" s="152">
        <v>2145</v>
      </c>
      <c r="U225" s="152">
        <v>1637</v>
      </c>
      <c r="V225" s="152">
        <v>2290</v>
      </c>
    </row>
    <row r="226" spans="1:22" ht="12.75" customHeight="1">
      <c r="A226" s="118" t="s">
        <v>84</v>
      </c>
      <c r="B226" s="151" t="s">
        <v>575</v>
      </c>
      <c r="C226" s="147" t="s">
        <v>510</v>
      </c>
      <c r="D226" s="150" t="s">
        <v>309</v>
      </c>
      <c r="E226" s="152">
        <v>81093</v>
      </c>
      <c r="F226" s="152">
        <v>3504</v>
      </c>
      <c r="G226" s="152">
        <v>3387</v>
      </c>
      <c r="H226" s="152">
        <v>3413</v>
      </c>
      <c r="I226" s="152">
        <v>4190</v>
      </c>
      <c r="J226" s="152">
        <v>4843</v>
      </c>
      <c r="K226" s="152">
        <v>6202</v>
      </c>
      <c r="L226" s="152">
        <v>6533</v>
      </c>
      <c r="M226" s="152">
        <v>4933</v>
      </c>
      <c r="N226" s="152">
        <v>4426</v>
      </c>
      <c r="O226" s="152">
        <v>4651</v>
      </c>
      <c r="P226" s="152">
        <v>7142</v>
      </c>
      <c r="Q226" s="152">
        <v>6517</v>
      </c>
      <c r="R226" s="152">
        <v>6360</v>
      </c>
      <c r="S226" s="152">
        <v>5025</v>
      </c>
      <c r="T226" s="152">
        <v>3770</v>
      </c>
      <c r="U226" s="152">
        <v>2598</v>
      </c>
      <c r="V226" s="152">
        <v>3599</v>
      </c>
    </row>
    <row r="227" spans="1:22" ht="12.75" customHeight="1">
      <c r="A227" s="118" t="s">
        <v>86</v>
      </c>
      <c r="B227" s="151" t="s">
        <v>575</v>
      </c>
      <c r="C227" s="147" t="s">
        <v>511</v>
      </c>
      <c r="D227" s="150" t="s">
        <v>309</v>
      </c>
      <c r="E227" s="152">
        <v>25418</v>
      </c>
      <c r="F227" s="152">
        <v>1301</v>
      </c>
      <c r="G227" s="152">
        <v>1304</v>
      </c>
      <c r="H227" s="152">
        <v>1262</v>
      </c>
      <c r="I227" s="152">
        <v>1547</v>
      </c>
      <c r="J227" s="152">
        <v>1478</v>
      </c>
      <c r="K227" s="152">
        <v>1861</v>
      </c>
      <c r="L227" s="152">
        <v>1793</v>
      </c>
      <c r="M227" s="152">
        <v>1458</v>
      </c>
      <c r="N227" s="152">
        <v>1424</v>
      </c>
      <c r="O227" s="152">
        <v>1624</v>
      </c>
      <c r="P227" s="152">
        <v>2106</v>
      </c>
      <c r="Q227" s="152">
        <v>1646</v>
      </c>
      <c r="R227" s="152">
        <v>1406</v>
      </c>
      <c r="S227" s="152">
        <v>1376</v>
      </c>
      <c r="T227" s="152">
        <v>1269</v>
      </c>
      <c r="U227" s="152">
        <v>1058</v>
      </c>
      <c r="V227" s="152">
        <v>1505</v>
      </c>
    </row>
    <row r="228" spans="1:22" ht="12.75" customHeight="1">
      <c r="A228" s="118" t="s">
        <v>88</v>
      </c>
      <c r="B228" s="151" t="s">
        <v>575</v>
      </c>
      <c r="C228" s="147" t="s">
        <v>512</v>
      </c>
      <c r="D228" s="150" t="s">
        <v>309</v>
      </c>
      <c r="E228" s="152">
        <v>56995</v>
      </c>
      <c r="F228" s="152">
        <v>2761</v>
      </c>
      <c r="G228" s="152">
        <v>3739</v>
      </c>
      <c r="H228" s="152">
        <v>4396</v>
      </c>
      <c r="I228" s="152">
        <v>4462</v>
      </c>
      <c r="J228" s="152">
        <v>3539</v>
      </c>
      <c r="K228" s="152">
        <v>3193</v>
      </c>
      <c r="L228" s="152">
        <v>3757</v>
      </c>
      <c r="M228" s="152">
        <v>4752</v>
      </c>
      <c r="N228" s="152">
        <v>5022</v>
      </c>
      <c r="O228" s="152">
        <v>4550</v>
      </c>
      <c r="P228" s="152">
        <v>4217</v>
      </c>
      <c r="Q228" s="152">
        <v>2702</v>
      </c>
      <c r="R228" s="152">
        <v>2331</v>
      </c>
      <c r="S228" s="152">
        <v>2299</v>
      </c>
      <c r="T228" s="152">
        <v>2003</v>
      </c>
      <c r="U228" s="152">
        <v>1454</v>
      </c>
      <c r="V228" s="152">
        <v>1818</v>
      </c>
    </row>
    <row r="229" spans="1:22" ht="12.75" customHeight="1">
      <c r="A229" s="118" t="s">
        <v>90</v>
      </c>
      <c r="B229" s="151" t="s">
        <v>575</v>
      </c>
      <c r="C229" s="147" t="s">
        <v>513</v>
      </c>
      <c r="D229" s="150" t="s">
        <v>309</v>
      </c>
      <c r="E229" s="152">
        <v>26241</v>
      </c>
      <c r="F229" s="152">
        <v>1164</v>
      </c>
      <c r="G229" s="152">
        <v>1221</v>
      </c>
      <c r="H229" s="152">
        <v>1443</v>
      </c>
      <c r="I229" s="152">
        <v>1606</v>
      </c>
      <c r="J229" s="152">
        <v>1524</v>
      </c>
      <c r="K229" s="152">
        <v>1611</v>
      </c>
      <c r="L229" s="152">
        <v>1535</v>
      </c>
      <c r="M229" s="152">
        <v>1466</v>
      </c>
      <c r="N229" s="152">
        <v>1497</v>
      </c>
      <c r="O229" s="152">
        <v>1701</v>
      </c>
      <c r="P229" s="152">
        <v>2144</v>
      </c>
      <c r="Q229" s="152">
        <v>1620</v>
      </c>
      <c r="R229" s="152">
        <v>1507</v>
      </c>
      <c r="S229" s="152">
        <v>1506</v>
      </c>
      <c r="T229" s="152">
        <v>1517</v>
      </c>
      <c r="U229" s="152">
        <v>1372</v>
      </c>
      <c r="V229" s="152">
        <v>1807</v>
      </c>
    </row>
    <row r="230" spans="1:22" ht="12.75" customHeight="1">
      <c r="A230" s="118" t="s">
        <v>92</v>
      </c>
      <c r="B230" s="151" t="s">
        <v>575</v>
      </c>
      <c r="C230" s="147" t="s">
        <v>514</v>
      </c>
      <c r="D230" s="150" t="s">
        <v>309</v>
      </c>
      <c r="E230" s="152">
        <v>24659</v>
      </c>
      <c r="F230" s="152">
        <v>925</v>
      </c>
      <c r="G230" s="152">
        <v>1046</v>
      </c>
      <c r="H230" s="152">
        <v>1388</v>
      </c>
      <c r="I230" s="152">
        <v>1499</v>
      </c>
      <c r="J230" s="152">
        <v>1249</v>
      </c>
      <c r="K230" s="152">
        <v>1357</v>
      </c>
      <c r="L230" s="152">
        <v>1249</v>
      </c>
      <c r="M230" s="152">
        <v>1271</v>
      </c>
      <c r="N230" s="152">
        <v>1479</v>
      </c>
      <c r="O230" s="152">
        <v>1507</v>
      </c>
      <c r="P230" s="152">
        <v>1894</v>
      </c>
      <c r="Q230" s="152">
        <v>1340</v>
      </c>
      <c r="R230" s="152">
        <v>1496</v>
      </c>
      <c r="S230" s="152">
        <v>1699</v>
      </c>
      <c r="T230" s="152">
        <v>1691</v>
      </c>
      <c r="U230" s="152">
        <v>1500</v>
      </c>
      <c r="V230" s="152">
        <v>2069</v>
      </c>
    </row>
    <row r="231" spans="1:22" ht="12.75" customHeight="1">
      <c r="A231" s="118" t="s">
        <v>110</v>
      </c>
      <c r="B231" s="151" t="s">
        <v>575</v>
      </c>
      <c r="C231" s="147" t="s">
        <v>898</v>
      </c>
      <c r="D231" s="150" t="s">
        <v>309</v>
      </c>
      <c r="E231" s="152">
        <v>15257</v>
      </c>
      <c r="F231" s="152">
        <v>566</v>
      </c>
      <c r="G231" s="152">
        <v>867</v>
      </c>
      <c r="H231" s="152">
        <v>1017</v>
      </c>
      <c r="I231" s="152">
        <v>1110</v>
      </c>
      <c r="J231" s="152">
        <v>975</v>
      </c>
      <c r="K231" s="152">
        <v>864</v>
      </c>
      <c r="L231" s="152">
        <v>922</v>
      </c>
      <c r="M231" s="152">
        <v>1037</v>
      </c>
      <c r="N231" s="152">
        <v>1124</v>
      </c>
      <c r="O231" s="152">
        <v>1252</v>
      </c>
      <c r="P231" s="152">
        <v>1391</v>
      </c>
      <c r="Q231" s="152">
        <v>969</v>
      </c>
      <c r="R231" s="152">
        <v>763</v>
      </c>
      <c r="S231" s="152">
        <v>647</v>
      </c>
      <c r="T231" s="152">
        <v>626</v>
      </c>
      <c r="U231" s="152">
        <v>498</v>
      </c>
      <c r="V231" s="152">
        <v>629</v>
      </c>
    </row>
    <row r="232" spans="1:22" ht="12.75" customHeight="1">
      <c r="A232" s="118" t="s">
        <v>515</v>
      </c>
      <c r="B232" s="151" t="s">
        <v>575</v>
      </c>
      <c r="C232" s="147" t="s">
        <v>899</v>
      </c>
      <c r="D232" s="150" t="s">
        <v>309</v>
      </c>
      <c r="E232" s="152">
        <v>4881</v>
      </c>
      <c r="F232" s="152">
        <v>209</v>
      </c>
      <c r="G232" s="152">
        <v>334</v>
      </c>
      <c r="H232" s="152">
        <v>278</v>
      </c>
      <c r="I232" s="152">
        <v>290</v>
      </c>
      <c r="J232" s="152">
        <v>277</v>
      </c>
      <c r="K232" s="152">
        <v>237</v>
      </c>
      <c r="L232" s="152">
        <v>289</v>
      </c>
      <c r="M232" s="152">
        <v>364</v>
      </c>
      <c r="N232" s="152">
        <v>297</v>
      </c>
      <c r="O232" s="152">
        <v>272</v>
      </c>
      <c r="P232" s="152">
        <v>366</v>
      </c>
      <c r="Q232" s="152">
        <v>242</v>
      </c>
      <c r="R232" s="152">
        <v>231</v>
      </c>
      <c r="S232" s="152">
        <v>278</v>
      </c>
      <c r="T232" s="152">
        <v>271</v>
      </c>
      <c r="U232" s="152">
        <v>275</v>
      </c>
      <c r="V232" s="152">
        <v>371</v>
      </c>
    </row>
    <row r="233" spans="1:22" ht="12.75" customHeight="1">
      <c r="A233" s="118" t="s">
        <v>516</v>
      </c>
      <c r="B233" s="151" t="s">
        <v>575</v>
      </c>
      <c r="C233" s="147" t="s">
        <v>900</v>
      </c>
      <c r="D233" s="150" t="s">
        <v>309</v>
      </c>
      <c r="E233" s="152">
        <v>10810</v>
      </c>
      <c r="F233" s="152">
        <v>479</v>
      </c>
      <c r="G233" s="152">
        <v>535</v>
      </c>
      <c r="H233" s="152">
        <v>567</v>
      </c>
      <c r="I233" s="152">
        <v>701</v>
      </c>
      <c r="J233" s="152">
        <v>821</v>
      </c>
      <c r="K233" s="152">
        <v>776</v>
      </c>
      <c r="L233" s="152">
        <v>695</v>
      </c>
      <c r="M233" s="152">
        <v>648</v>
      </c>
      <c r="N233" s="152">
        <v>663</v>
      </c>
      <c r="O233" s="152">
        <v>700</v>
      </c>
      <c r="P233" s="152">
        <v>810</v>
      </c>
      <c r="Q233" s="152">
        <v>625</v>
      </c>
      <c r="R233" s="152">
        <v>530</v>
      </c>
      <c r="S233" s="152">
        <v>619</v>
      </c>
      <c r="T233" s="152">
        <v>553</v>
      </c>
      <c r="U233" s="152">
        <v>493</v>
      </c>
      <c r="V233" s="152">
        <v>595</v>
      </c>
    </row>
    <row r="234" spans="1:22" ht="12.75" customHeight="1">
      <c r="A234" s="118" t="s">
        <v>517</v>
      </c>
      <c r="B234" s="151" t="s">
        <v>575</v>
      </c>
      <c r="C234" s="147" t="s">
        <v>901</v>
      </c>
      <c r="D234" s="150" t="s">
        <v>309</v>
      </c>
      <c r="E234" s="152">
        <v>5882</v>
      </c>
      <c r="F234" s="152">
        <v>417</v>
      </c>
      <c r="G234" s="152">
        <v>318</v>
      </c>
      <c r="H234" s="152">
        <v>286</v>
      </c>
      <c r="I234" s="152">
        <v>320</v>
      </c>
      <c r="J234" s="152">
        <v>357</v>
      </c>
      <c r="K234" s="152">
        <v>494</v>
      </c>
      <c r="L234" s="152">
        <v>481</v>
      </c>
      <c r="M234" s="152">
        <v>378</v>
      </c>
      <c r="N234" s="152">
        <v>339</v>
      </c>
      <c r="O234" s="152">
        <v>334</v>
      </c>
      <c r="P234" s="152">
        <v>419</v>
      </c>
      <c r="Q234" s="152">
        <v>290</v>
      </c>
      <c r="R234" s="152">
        <v>337</v>
      </c>
      <c r="S234" s="152">
        <v>283</v>
      </c>
      <c r="T234" s="152">
        <v>251</v>
      </c>
      <c r="U234" s="152">
        <v>236</v>
      </c>
      <c r="V234" s="152">
        <v>342</v>
      </c>
    </row>
    <row r="235" spans="1:22" ht="12.75" customHeight="1">
      <c r="A235" s="118" t="s">
        <v>518</v>
      </c>
      <c r="B235" s="151" t="s">
        <v>575</v>
      </c>
      <c r="C235" s="147" t="s">
        <v>902</v>
      </c>
      <c r="D235" s="150" t="s">
        <v>309</v>
      </c>
      <c r="E235" s="152">
        <v>3854</v>
      </c>
      <c r="F235" s="152">
        <v>161</v>
      </c>
      <c r="G235" s="152">
        <v>149</v>
      </c>
      <c r="H235" s="152">
        <v>202</v>
      </c>
      <c r="I235" s="152">
        <v>231</v>
      </c>
      <c r="J235" s="152">
        <v>214</v>
      </c>
      <c r="K235" s="152">
        <v>211</v>
      </c>
      <c r="L235" s="152">
        <v>213</v>
      </c>
      <c r="M235" s="152">
        <v>183</v>
      </c>
      <c r="N235" s="152">
        <v>237</v>
      </c>
      <c r="O235" s="152">
        <v>240</v>
      </c>
      <c r="P235" s="152">
        <v>321</v>
      </c>
      <c r="Q235" s="152">
        <v>226</v>
      </c>
      <c r="R235" s="152">
        <v>217</v>
      </c>
      <c r="S235" s="152">
        <v>264</v>
      </c>
      <c r="T235" s="152">
        <v>265</v>
      </c>
      <c r="U235" s="152">
        <v>188</v>
      </c>
      <c r="V235" s="152">
        <v>332</v>
      </c>
    </row>
    <row r="236" spans="1:22" ht="12.75" customHeight="1">
      <c r="A236" s="118" t="s">
        <v>519</v>
      </c>
      <c r="B236" s="151" t="s">
        <v>575</v>
      </c>
      <c r="C236" s="147" t="s">
        <v>903</v>
      </c>
      <c r="D236" s="150" t="s">
        <v>309</v>
      </c>
      <c r="E236" s="152">
        <v>6127</v>
      </c>
      <c r="F236" s="152">
        <v>272</v>
      </c>
      <c r="G236" s="152">
        <v>309</v>
      </c>
      <c r="H236" s="152">
        <v>333</v>
      </c>
      <c r="I236" s="152">
        <v>351</v>
      </c>
      <c r="J236" s="152">
        <v>322</v>
      </c>
      <c r="K236" s="152">
        <v>352</v>
      </c>
      <c r="L236" s="152">
        <v>326</v>
      </c>
      <c r="M236" s="152">
        <v>336</v>
      </c>
      <c r="N236" s="152">
        <v>370</v>
      </c>
      <c r="O236" s="152">
        <v>364</v>
      </c>
      <c r="P236" s="152">
        <v>455</v>
      </c>
      <c r="Q236" s="152">
        <v>377</v>
      </c>
      <c r="R236" s="152">
        <v>406</v>
      </c>
      <c r="S236" s="152">
        <v>377</v>
      </c>
      <c r="T236" s="152">
        <v>352</v>
      </c>
      <c r="U236" s="152">
        <v>327</v>
      </c>
      <c r="V236" s="152">
        <v>498</v>
      </c>
    </row>
    <row r="237" spans="1:22" ht="12.75" customHeight="1">
      <c r="A237" s="118" t="s">
        <v>520</v>
      </c>
      <c r="B237" s="151" t="s">
        <v>575</v>
      </c>
      <c r="C237" s="147" t="s">
        <v>904</v>
      </c>
      <c r="D237" s="150" t="s">
        <v>309</v>
      </c>
      <c r="E237" s="152">
        <v>3911</v>
      </c>
      <c r="F237" s="152">
        <v>161</v>
      </c>
      <c r="G237" s="152">
        <v>204</v>
      </c>
      <c r="H237" s="152">
        <v>183</v>
      </c>
      <c r="I237" s="152">
        <v>233</v>
      </c>
      <c r="J237" s="152">
        <v>196</v>
      </c>
      <c r="K237" s="152">
        <v>203</v>
      </c>
      <c r="L237" s="152">
        <v>195</v>
      </c>
      <c r="M237" s="152">
        <v>196</v>
      </c>
      <c r="N237" s="152">
        <v>197</v>
      </c>
      <c r="O237" s="152">
        <v>243</v>
      </c>
      <c r="P237" s="152">
        <v>302</v>
      </c>
      <c r="Q237" s="152">
        <v>228</v>
      </c>
      <c r="R237" s="152">
        <v>249</v>
      </c>
      <c r="S237" s="152">
        <v>238</v>
      </c>
      <c r="T237" s="152">
        <v>222</v>
      </c>
      <c r="U237" s="152">
        <v>254</v>
      </c>
      <c r="V237" s="152">
        <v>407</v>
      </c>
    </row>
    <row r="238" spans="1:22" ht="12.75" customHeight="1">
      <c r="A238" s="118" t="s">
        <v>521</v>
      </c>
      <c r="B238" s="151" t="s">
        <v>575</v>
      </c>
      <c r="C238" s="147" t="s">
        <v>905</v>
      </c>
      <c r="D238" s="150" t="s">
        <v>309</v>
      </c>
      <c r="E238" s="152">
        <v>3215</v>
      </c>
      <c r="F238" s="152">
        <v>133</v>
      </c>
      <c r="G238" s="152">
        <v>184</v>
      </c>
      <c r="H238" s="152">
        <v>158</v>
      </c>
      <c r="I238" s="152">
        <v>199</v>
      </c>
      <c r="J238" s="152">
        <v>171</v>
      </c>
      <c r="K238" s="152">
        <v>181</v>
      </c>
      <c r="L238" s="152">
        <v>175</v>
      </c>
      <c r="M238" s="152">
        <v>157</v>
      </c>
      <c r="N238" s="152">
        <v>194</v>
      </c>
      <c r="O238" s="152">
        <v>199</v>
      </c>
      <c r="P238" s="152">
        <v>221</v>
      </c>
      <c r="Q238" s="152">
        <v>193</v>
      </c>
      <c r="R238" s="152">
        <v>221</v>
      </c>
      <c r="S238" s="152">
        <v>166</v>
      </c>
      <c r="T238" s="152">
        <v>195</v>
      </c>
      <c r="U238" s="152">
        <v>191</v>
      </c>
      <c r="V238" s="152">
        <v>277</v>
      </c>
    </row>
    <row r="239" spans="1:22" ht="12.75" customHeight="1">
      <c r="A239" s="118" t="s">
        <v>522</v>
      </c>
      <c r="B239" s="151" t="s">
        <v>575</v>
      </c>
      <c r="C239" s="147" t="s">
        <v>906</v>
      </c>
      <c r="D239" s="150" t="s">
        <v>309</v>
      </c>
      <c r="E239" s="152">
        <v>4216</v>
      </c>
      <c r="F239" s="152">
        <v>166</v>
      </c>
      <c r="G239" s="152">
        <v>192</v>
      </c>
      <c r="H239" s="152">
        <v>235</v>
      </c>
      <c r="I239" s="152">
        <v>234</v>
      </c>
      <c r="J239" s="152">
        <v>195</v>
      </c>
      <c r="K239" s="152">
        <v>228</v>
      </c>
      <c r="L239" s="152">
        <v>215</v>
      </c>
      <c r="M239" s="152">
        <v>241</v>
      </c>
      <c r="N239" s="152">
        <v>235</v>
      </c>
      <c r="O239" s="152">
        <v>284</v>
      </c>
      <c r="P239" s="152">
        <v>357</v>
      </c>
      <c r="Q239" s="152">
        <v>279</v>
      </c>
      <c r="R239" s="152">
        <v>290</v>
      </c>
      <c r="S239" s="152">
        <v>254</v>
      </c>
      <c r="T239" s="152">
        <v>235</v>
      </c>
      <c r="U239" s="152">
        <v>236</v>
      </c>
      <c r="V239" s="152">
        <v>340</v>
      </c>
    </row>
    <row r="240" spans="1:22" ht="12.75" customHeight="1">
      <c r="A240" s="118" t="s">
        <v>114</v>
      </c>
      <c r="B240" s="151" t="s">
        <v>575</v>
      </c>
      <c r="C240" s="147" t="s">
        <v>907</v>
      </c>
      <c r="D240" s="150" t="s">
        <v>309</v>
      </c>
      <c r="E240" s="152">
        <v>16583</v>
      </c>
      <c r="F240" s="152">
        <v>677</v>
      </c>
      <c r="G240" s="152">
        <v>768</v>
      </c>
      <c r="H240" s="152">
        <v>870</v>
      </c>
      <c r="I240" s="152">
        <v>1046</v>
      </c>
      <c r="J240" s="152">
        <v>1099</v>
      </c>
      <c r="K240" s="152">
        <v>1220</v>
      </c>
      <c r="L240" s="152">
        <v>1100</v>
      </c>
      <c r="M240" s="152">
        <v>874</v>
      </c>
      <c r="N240" s="152">
        <v>938</v>
      </c>
      <c r="O240" s="152">
        <v>1135</v>
      </c>
      <c r="P240" s="152">
        <v>1674</v>
      </c>
      <c r="Q240" s="152">
        <v>1276</v>
      </c>
      <c r="R240" s="152">
        <v>984</v>
      </c>
      <c r="S240" s="152">
        <v>805</v>
      </c>
      <c r="T240" s="152">
        <v>683</v>
      </c>
      <c r="U240" s="152">
        <v>595</v>
      </c>
      <c r="V240" s="152">
        <v>839</v>
      </c>
    </row>
    <row r="241" spans="1:22" ht="12.75" customHeight="1">
      <c r="A241" s="118" t="s">
        <v>116</v>
      </c>
      <c r="B241" s="151" t="s">
        <v>575</v>
      </c>
      <c r="C241" s="147" t="s">
        <v>908</v>
      </c>
      <c r="D241" s="150" t="s">
        <v>309</v>
      </c>
      <c r="E241" s="152">
        <v>17420</v>
      </c>
      <c r="F241" s="152">
        <v>845</v>
      </c>
      <c r="G241" s="152">
        <v>911</v>
      </c>
      <c r="H241" s="152">
        <v>922</v>
      </c>
      <c r="I241" s="152">
        <v>1054</v>
      </c>
      <c r="J241" s="152">
        <v>1187</v>
      </c>
      <c r="K241" s="152">
        <v>1374</v>
      </c>
      <c r="L241" s="152">
        <v>1267</v>
      </c>
      <c r="M241" s="152">
        <v>1035</v>
      </c>
      <c r="N241" s="152">
        <v>1024</v>
      </c>
      <c r="O241" s="152">
        <v>1119</v>
      </c>
      <c r="P241" s="152">
        <v>1677</v>
      </c>
      <c r="Q241" s="152">
        <v>1258</v>
      </c>
      <c r="R241" s="152">
        <v>1083</v>
      </c>
      <c r="S241" s="152">
        <v>885</v>
      </c>
      <c r="T241" s="152">
        <v>700</v>
      </c>
      <c r="U241" s="152">
        <v>479</v>
      </c>
      <c r="V241" s="152">
        <v>600</v>
      </c>
    </row>
    <row r="242" spans="1:22" ht="12.75" customHeight="1">
      <c r="A242" s="118" t="s">
        <v>523</v>
      </c>
      <c r="B242" s="151" t="s">
        <v>575</v>
      </c>
      <c r="C242" s="147" t="s">
        <v>909</v>
      </c>
      <c r="D242" s="150" t="s">
        <v>309</v>
      </c>
      <c r="E242" s="152">
        <v>4269</v>
      </c>
      <c r="F242" s="152">
        <v>227</v>
      </c>
      <c r="G242" s="152">
        <v>263</v>
      </c>
      <c r="H242" s="152">
        <v>275</v>
      </c>
      <c r="I242" s="152">
        <v>298</v>
      </c>
      <c r="J242" s="152">
        <v>235</v>
      </c>
      <c r="K242" s="152">
        <v>243</v>
      </c>
      <c r="L242" s="152">
        <v>232</v>
      </c>
      <c r="M242" s="152">
        <v>251</v>
      </c>
      <c r="N242" s="152">
        <v>237</v>
      </c>
      <c r="O242" s="152">
        <v>251</v>
      </c>
      <c r="P242" s="152">
        <v>330</v>
      </c>
      <c r="Q242" s="152">
        <v>242</v>
      </c>
      <c r="R242" s="152">
        <v>280</v>
      </c>
      <c r="S242" s="152">
        <v>263</v>
      </c>
      <c r="T242" s="152">
        <v>236</v>
      </c>
      <c r="U242" s="152">
        <v>150</v>
      </c>
      <c r="V242" s="152">
        <v>256</v>
      </c>
    </row>
    <row r="243" spans="1:22" ht="12.75" customHeight="1">
      <c r="A243" s="118" t="s">
        <v>524</v>
      </c>
      <c r="B243" s="151" t="s">
        <v>575</v>
      </c>
      <c r="C243" s="147" t="s">
        <v>910</v>
      </c>
      <c r="D243" s="150" t="s">
        <v>309</v>
      </c>
      <c r="E243" s="152">
        <v>11102</v>
      </c>
      <c r="F243" s="152">
        <v>468</v>
      </c>
      <c r="G243" s="152">
        <v>584</v>
      </c>
      <c r="H243" s="152">
        <v>649</v>
      </c>
      <c r="I243" s="152">
        <v>758</v>
      </c>
      <c r="J243" s="152">
        <v>690</v>
      </c>
      <c r="K243" s="152">
        <v>615</v>
      </c>
      <c r="L243" s="152">
        <v>625</v>
      </c>
      <c r="M243" s="152">
        <v>689</v>
      </c>
      <c r="N243" s="152">
        <v>696</v>
      </c>
      <c r="O243" s="152">
        <v>755</v>
      </c>
      <c r="P243" s="152">
        <v>981</v>
      </c>
      <c r="Q243" s="152">
        <v>709</v>
      </c>
      <c r="R243" s="152">
        <v>661</v>
      </c>
      <c r="S243" s="152">
        <v>618</v>
      </c>
      <c r="T243" s="152">
        <v>547</v>
      </c>
      <c r="U243" s="152">
        <v>441</v>
      </c>
      <c r="V243" s="152">
        <v>616</v>
      </c>
    </row>
    <row r="244" spans="1:22" ht="12.75" customHeight="1">
      <c r="A244" s="118" t="s">
        <v>525</v>
      </c>
      <c r="B244" s="151" t="s">
        <v>575</v>
      </c>
      <c r="C244" s="147" t="s">
        <v>911</v>
      </c>
      <c r="D244" s="150" t="s">
        <v>309</v>
      </c>
      <c r="E244" s="152">
        <v>4503</v>
      </c>
      <c r="F244" s="152">
        <v>179</v>
      </c>
      <c r="G244" s="152">
        <v>225</v>
      </c>
      <c r="H244" s="152">
        <v>273</v>
      </c>
      <c r="I244" s="152">
        <v>283</v>
      </c>
      <c r="J244" s="152">
        <v>237</v>
      </c>
      <c r="K244" s="152">
        <v>261</v>
      </c>
      <c r="L244" s="152">
        <v>230</v>
      </c>
      <c r="M244" s="152">
        <v>250</v>
      </c>
      <c r="N244" s="152">
        <v>246</v>
      </c>
      <c r="O244" s="152">
        <v>253</v>
      </c>
      <c r="P244" s="152">
        <v>361</v>
      </c>
      <c r="Q244" s="152">
        <v>245</v>
      </c>
      <c r="R244" s="152">
        <v>261</v>
      </c>
      <c r="S244" s="152">
        <v>291</v>
      </c>
      <c r="T244" s="152">
        <v>290</v>
      </c>
      <c r="U244" s="152">
        <v>239</v>
      </c>
      <c r="V244" s="152">
        <v>379</v>
      </c>
    </row>
    <row r="245" spans="1:22" ht="12.75" customHeight="1">
      <c r="A245" s="118" t="s">
        <v>118</v>
      </c>
      <c r="B245" s="151" t="s">
        <v>575</v>
      </c>
      <c r="C245" s="147" t="s">
        <v>912</v>
      </c>
      <c r="D245" s="150" t="s">
        <v>309</v>
      </c>
      <c r="E245" s="152">
        <v>7731</v>
      </c>
      <c r="F245" s="152">
        <v>283</v>
      </c>
      <c r="G245" s="152">
        <v>356</v>
      </c>
      <c r="H245" s="152">
        <v>364</v>
      </c>
      <c r="I245" s="152">
        <v>514</v>
      </c>
      <c r="J245" s="152">
        <v>454</v>
      </c>
      <c r="K245" s="152">
        <v>457</v>
      </c>
      <c r="L245" s="152">
        <v>386</v>
      </c>
      <c r="M245" s="152">
        <v>390</v>
      </c>
      <c r="N245" s="152">
        <v>461</v>
      </c>
      <c r="O245" s="152">
        <v>527</v>
      </c>
      <c r="P245" s="152">
        <v>625</v>
      </c>
      <c r="Q245" s="152">
        <v>455</v>
      </c>
      <c r="R245" s="152">
        <v>440</v>
      </c>
      <c r="S245" s="152">
        <v>504</v>
      </c>
      <c r="T245" s="152">
        <v>485</v>
      </c>
      <c r="U245" s="152">
        <v>435</v>
      </c>
      <c r="V245" s="152">
        <v>595</v>
      </c>
    </row>
    <row r="246" spans="1:22" ht="12.75" customHeight="1">
      <c r="A246" s="118" t="s">
        <v>120</v>
      </c>
      <c r="B246" s="151" t="s">
        <v>575</v>
      </c>
      <c r="C246" s="147" t="s">
        <v>922</v>
      </c>
      <c r="D246" s="150" t="s">
        <v>309</v>
      </c>
      <c r="E246" s="152">
        <v>10176</v>
      </c>
      <c r="F246" s="152">
        <v>466</v>
      </c>
      <c r="G246" s="152">
        <v>509</v>
      </c>
      <c r="H246" s="152">
        <v>510</v>
      </c>
      <c r="I246" s="152">
        <v>649</v>
      </c>
      <c r="J246" s="152">
        <v>647</v>
      </c>
      <c r="K246" s="152">
        <v>706</v>
      </c>
      <c r="L246" s="152">
        <v>570</v>
      </c>
      <c r="M246" s="152">
        <v>527</v>
      </c>
      <c r="N246" s="152">
        <v>599</v>
      </c>
      <c r="O246" s="152">
        <v>630</v>
      </c>
      <c r="P246" s="152">
        <v>862</v>
      </c>
      <c r="Q246" s="152">
        <v>670</v>
      </c>
      <c r="R246" s="152">
        <v>558</v>
      </c>
      <c r="S246" s="152">
        <v>573</v>
      </c>
      <c r="T246" s="152">
        <v>528</v>
      </c>
      <c r="U246" s="152">
        <v>451</v>
      </c>
      <c r="V246" s="152">
        <v>721</v>
      </c>
    </row>
    <row r="247" spans="1:22" ht="12.75" customHeight="1">
      <c r="A247" s="118" t="s">
        <v>526</v>
      </c>
      <c r="B247" s="151" t="s">
        <v>575</v>
      </c>
      <c r="C247" s="147" t="s">
        <v>923</v>
      </c>
      <c r="D247" s="150" t="s">
        <v>309</v>
      </c>
      <c r="E247" s="152">
        <v>10461</v>
      </c>
      <c r="F247" s="152">
        <v>422</v>
      </c>
      <c r="G247" s="152">
        <v>465</v>
      </c>
      <c r="H247" s="152">
        <v>519</v>
      </c>
      <c r="I247" s="152">
        <v>675</v>
      </c>
      <c r="J247" s="152">
        <v>705</v>
      </c>
      <c r="K247" s="152">
        <v>765</v>
      </c>
      <c r="L247" s="152">
        <v>609</v>
      </c>
      <c r="M247" s="152">
        <v>534</v>
      </c>
      <c r="N247" s="152">
        <v>567</v>
      </c>
      <c r="O247" s="152">
        <v>755</v>
      </c>
      <c r="P247" s="152">
        <v>1081</v>
      </c>
      <c r="Q247" s="152">
        <v>832</v>
      </c>
      <c r="R247" s="152">
        <v>629</v>
      </c>
      <c r="S247" s="152">
        <v>548</v>
      </c>
      <c r="T247" s="152">
        <v>446</v>
      </c>
      <c r="U247" s="152">
        <v>383</v>
      </c>
      <c r="V247" s="152">
        <v>526</v>
      </c>
    </row>
    <row r="248" spans="1:22" ht="12.75" customHeight="1">
      <c r="A248" s="118" t="s">
        <v>527</v>
      </c>
      <c r="B248" s="151" t="s">
        <v>575</v>
      </c>
      <c r="C248" s="147" t="s">
        <v>924</v>
      </c>
      <c r="D248" s="150" t="s">
        <v>309</v>
      </c>
      <c r="E248" s="152">
        <v>2818</v>
      </c>
      <c r="F248" s="152">
        <v>102</v>
      </c>
      <c r="G248" s="152">
        <v>149</v>
      </c>
      <c r="H248" s="152">
        <v>124</v>
      </c>
      <c r="I248" s="152">
        <v>185</v>
      </c>
      <c r="J248" s="152">
        <v>149</v>
      </c>
      <c r="K248" s="152">
        <v>141</v>
      </c>
      <c r="L248" s="152">
        <v>142</v>
      </c>
      <c r="M248" s="152">
        <v>133</v>
      </c>
      <c r="N248" s="152">
        <v>129</v>
      </c>
      <c r="O248" s="152">
        <v>181</v>
      </c>
      <c r="P248" s="152">
        <v>204</v>
      </c>
      <c r="Q248" s="152">
        <v>157</v>
      </c>
      <c r="R248" s="152">
        <v>156</v>
      </c>
      <c r="S248" s="152">
        <v>223</v>
      </c>
      <c r="T248" s="152">
        <v>210</v>
      </c>
      <c r="U248" s="152">
        <v>200</v>
      </c>
      <c r="V248" s="152">
        <v>233</v>
      </c>
    </row>
    <row r="249" spans="1:22" ht="12.75" customHeight="1">
      <c r="A249" s="118" t="s">
        <v>528</v>
      </c>
      <c r="B249" s="151" t="s">
        <v>575</v>
      </c>
      <c r="C249" s="147" t="s">
        <v>925</v>
      </c>
      <c r="D249" s="150" t="s">
        <v>309</v>
      </c>
      <c r="E249" s="152">
        <v>8954</v>
      </c>
      <c r="F249" s="152">
        <v>347</v>
      </c>
      <c r="G249" s="152">
        <v>375</v>
      </c>
      <c r="H249" s="152">
        <v>515</v>
      </c>
      <c r="I249" s="152">
        <v>596</v>
      </c>
      <c r="J249" s="152">
        <v>573</v>
      </c>
      <c r="K249" s="152">
        <v>547</v>
      </c>
      <c r="L249" s="152">
        <v>500</v>
      </c>
      <c r="M249" s="152">
        <v>456</v>
      </c>
      <c r="N249" s="152">
        <v>486</v>
      </c>
      <c r="O249" s="152">
        <v>581</v>
      </c>
      <c r="P249" s="152">
        <v>784</v>
      </c>
      <c r="Q249" s="152">
        <v>577</v>
      </c>
      <c r="R249" s="152">
        <v>472</v>
      </c>
      <c r="S249" s="152">
        <v>526</v>
      </c>
      <c r="T249" s="152">
        <v>527</v>
      </c>
      <c r="U249" s="152">
        <v>454</v>
      </c>
      <c r="V249" s="152">
        <v>638</v>
      </c>
    </row>
    <row r="250" spans="1:22" ht="12.75" customHeight="1">
      <c r="A250" s="118" t="s">
        <v>529</v>
      </c>
      <c r="B250" s="151" t="s">
        <v>575</v>
      </c>
      <c r="C250" s="147" t="s">
        <v>926</v>
      </c>
      <c r="D250" s="150" t="s">
        <v>309</v>
      </c>
      <c r="E250" s="152">
        <v>6684</v>
      </c>
      <c r="F250" s="152">
        <v>283</v>
      </c>
      <c r="G250" s="152">
        <v>337</v>
      </c>
      <c r="H250" s="152">
        <v>353</v>
      </c>
      <c r="I250" s="152">
        <v>435</v>
      </c>
      <c r="J250" s="152">
        <v>434</v>
      </c>
      <c r="K250" s="152">
        <v>483</v>
      </c>
      <c r="L250" s="152">
        <v>388</v>
      </c>
      <c r="M250" s="152">
        <v>343</v>
      </c>
      <c r="N250" s="152">
        <v>428</v>
      </c>
      <c r="O250" s="152">
        <v>476</v>
      </c>
      <c r="P250" s="152">
        <v>603</v>
      </c>
      <c r="Q250" s="152">
        <v>451</v>
      </c>
      <c r="R250" s="152">
        <v>365</v>
      </c>
      <c r="S250" s="152">
        <v>331</v>
      </c>
      <c r="T250" s="152">
        <v>348</v>
      </c>
      <c r="U250" s="152">
        <v>255</v>
      </c>
      <c r="V250" s="152">
        <v>371</v>
      </c>
    </row>
    <row r="251" spans="1:22" ht="12.75" customHeight="1">
      <c r="A251" s="118" t="s">
        <v>530</v>
      </c>
      <c r="B251" s="151" t="s">
        <v>575</v>
      </c>
      <c r="C251" s="147" t="s">
        <v>927</v>
      </c>
      <c r="D251" s="150" t="s">
        <v>309</v>
      </c>
      <c r="E251" s="152">
        <v>6328</v>
      </c>
      <c r="F251" s="152">
        <v>216</v>
      </c>
      <c r="G251" s="152">
        <v>280</v>
      </c>
      <c r="H251" s="152">
        <v>292</v>
      </c>
      <c r="I251" s="152">
        <v>400</v>
      </c>
      <c r="J251" s="152">
        <v>387</v>
      </c>
      <c r="K251" s="152">
        <v>404</v>
      </c>
      <c r="L251" s="152">
        <v>367</v>
      </c>
      <c r="M251" s="152">
        <v>336</v>
      </c>
      <c r="N251" s="152">
        <v>386</v>
      </c>
      <c r="O251" s="152">
        <v>395</v>
      </c>
      <c r="P251" s="152">
        <v>539</v>
      </c>
      <c r="Q251" s="152">
        <v>513</v>
      </c>
      <c r="R251" s="152">
        <v>442</v>
      </c>
      <c r="S251" s="152">
        <v>386</v>
      </c>
      <c r="T251" s="152">
        <v>310</v>
      </c>
      <c r="U251" s="152">
        <v>260</v>
      </c>
      <c r="V251" s="152">
        <v>415</v>
      </c>
    </row>
    <row r="252" spans="1:22" ht="12.75" customHeight="1">
      <c r="A252" s="118" t="s">
        <v>124</v>
      </c>
      <c r="B252" s="151" t="s">
        <v>575</v>
      </c>
      <c r="C252" s="147" t="s">
        <v>928</v>
      </c>
      <c r="D252" s="150" t="s">
        <v>309</v>
      </c>
      <c r="E252" s="152">
        <v>16777</v>
      </c>
      <c r="F252" s="152">
        <v>969</v>
      </c>
      <c r="G252" s="152">
        <v>801</v>
      </c>
      <c r="H252" s="152">
        <v>846</v>
      </c>
      <c r="I252" s="152">
        <v>1024</v>
      </c>
      <c r="J252" s="152">
        <v>1133</v>
      </c>
      <c r="K252" s="152">
        <v>1451</v>
      </c>
      <c r="L252" s="152">
        <v>1236</v>
      </c>
      <c r="M252" s="152">
        <v>936</v>
      </c>
      <c r="N252" s="152">
        <v>901</v>
      </c>
      <c r="O252" s="152">
        <v>1116</v>
      </c>
      <c r="P252" s="152">
        <v>1596</v>
      </c>
      <c r="Q252" s="152">
        <v>1193</v>
      </c>
      <c r="R252" s="152">
        <v>966</v>
      </c>
      <c r="S252" s="152">
        <v>802</v>
      </c>
      <c r="T252" s="152">
        <v>609</v>
      </c>
      <c r="U252" s="152">
        <v>519</v>
      </c>
      <c r="V252" s="152">
        <v>679</v>
      </c>
    </row>
    <row r="253" spans="1:22" ht="12.75" customHeight="1">
      <c r="A253" s="118" t="s">
        <v>126</v>
      </c>
      <c r="B253" s="151" t="s">
        <v>575</v>
      </c>
      <c r="C253" s="147" t="s">
        <v>929</v>
      </c>
      <c r="D253" s="150" t="s">
        <v>309</v>
      </c>
      <c r="E253" s="152">
        <v>9712</v>
      </c>
      <c r="F253" s="152">
        <v>350</v>
      </c>
      <c r="G253" s="152">
        <v>407</v>
      </c>
      <c r="H253" s="152">
        <v>499</v>
      </c>
      <c r="I253" s="152">
        <v>617</v>
      </c>
      <c r="J253" s="152">
        <v>567</v>
      </c>
      <c r="K253" s="152">
        <v>572</v>
      </c>
      <c r="L253" s="152">
        <v>464</v>
      </c>
      <c r="M253" s="152">
        <v>497</v>
      </c>
      <c r="N253" s="152">
        <v>522</v>
      </c>
      <c r="O253" s="152">
        <v>634</v>
      </c>
      <c r="P253" s="152">
        <v>863</v>
      </c>
      <c r="Q253" s="152">
        <v>666</v>
      </c>
      <c r="R253" s="152">
        <v>563</v>
      </c>
      <c r="S253" s="152">
        <v>671</v>
      </c>
      <c r="T253" s="152">
        <v>610</v>
      </c>
      <c r="U253" s="152">
        <v>525</v>
      </c>
      <c r="V253" s="152">
        <v>685</v>
      </c>
    </row>
    <row r="254" spans="1:22" ht="12.75" customHeight="1">
      <c r="A254" s="118" t="s">
        <v>128</v>
      </c>
      <c r="B254" s="151" t="s">
        <v>575</v>
      </c>
      <c r="C254" s="147" t="s">
        <v>930</v>
      </c>
      <c r="D254" s="150" t="s">
        <v>309</v>
      </c>
      <c r="E254" s="152">
        <v>4554</v>
      </c>
      <c r="F254" s="152">
        <v>142</v>
      </c>
      <c r="G254" s="152">
        <v>191</v>
      </c>
      <c r="H254" s="152">
        <v>227</v>
      </c>
      <c r="I254" s="152">
        <v>257</v>
      </c>
      <c r="J254" s="152">
        <v>224</v>
      </c>
      <c r="K254" s="152">
        <v>210</v>
      </c>
      <c r="L254" s="152">
        <v>183</v>
      </c>
      <c r="M254" s="152">
        <v>211</v>
      </c>
      <c r="N254" s="152">
        <v>242</v>
      </c>
      <c r="O254" s="152">
        <v>300</v>
      </c>
      <c r="P254" s="152">
        <v>323</v>
      </c>
      <c r="Q254" s="152">
        <v>236</v>
      </c>
      <c r="R254" s="152">
        <v>260</v>
      </c>
      <c r="S254" s="152">
        <v>330</v>
      </c>
      <c r="T254" s="152">
        <v>374</v>
      </c>
      <c r="U254" s="152">
        <v>355</v>
      </c>
      <c r="V254" s="152">
        <v>489</v>
      </c>
    </row>
    <row r="255" spans="1:22" ht="12.75" customHeight="1">
      <c r="A255" s="118" t="s">
        <v>531</v>
      </c>
      <c r="B255" s="151" t="s">
        <v>575</v>
      </c>
      <c r="C255" s="147" t="s">
        <v>931</v>
      </c>
      <c r="D255" s="150" t="s">
        <v>309</v>
      </c>
      <c r="E255" s="152">
        <v>2978</v>
      </c>
      <c r="F255" s="152">
        <v>91</v>
      </c>
      <c r="G255" s="152">
        <v>152</v>
      </c>
      <c r="H255" s="152">
        <v>174</v>
      </c>
      <c r="I255" s="152">
        <v>174</v>
      </c>
      <c r="J255" s="152">
        <v>147</v>
      </c>
      <c r="K255" s="152">
        <v>119</v>
      </c>
      <c r="L255" s="152">
        <v>115</v>
      </c>
      <c r="M255" s="152">
        <v>151</v>
      </c>
      <c r="N255" s="152">
        <v>172</v>
      </c>
      <c r="O255" s="152">
        <v>173</v>
      </c>
      <c r="P255" s="152">
        <v>196</v>
      </c>
      <c r="Q255" s="152">
        <v>133</v>
      </c>
      <c r="R255" s="152">
        <v>193</v>
      </c>
      <c r="S255" s="152">
        <v>246</v>
      </c>
      <c r="T255" s="152">
        <v>205</v>
      </c>
      <c r="U255" s="152">
        <v>232</v>
      </c>
      <c r="V255" s="152">
        <v>305</v>
      </c>
    </row>
    <row r="256" spans="1:22" ht="12.75" customHeight="1">
      <c r="A256" s="118" t="s">
        <v>532</v>
      </c>
      <c r="B256" s="151" t="s">
        <v>575</v>
      </c>
      <c r="C256" s="147" t="s">
        <v>932</v>
      </c>
      <c r="D256" s="150" t="s">
        <v>309</v>
      </c>
      <c r="E256" s="152">
        <v>2391</v>
      </c>
      <c r="F256" s="152">
        <v>78</v>
      </c>
      <c r="G256" s="152">
        <v>107</v>
      </c>
      <c r="H256" s="152">
        <v>107</v>
      </c>
      <c r="I256" s="152">
        <v>145</v>
      </c>
      <c r="J256" s="152">
        <v>140</v>
      </c>
      <c r="K256" s="152">
        <v>109</v>
      </c>
      <c r="L256" s="152">
        <v>93</v>
      </c>
      <c r="M256" s="152">
        <v>94</v>
      </c>
      <c r="N256" s="152">
        <v>121</v>
      </c>
      <c r="O256" s="152">
        <v>156</v>
      </c>
      <c r="P256" s="152">
        <v>205</v>
      </c>
      <c r="Q256" s="152">
        <v>137</v>
      </c>
      <c r="R256" s="152">
        <v>144</v>
      </c>
      <c r="S256" s="152">
        <v>174</v>
      </c>
      <c r="T256" s="152">
        <v>188</v>
      </c>
      <c r="U256" s="152">
        <v>161</v>
      </c>
      <c r="V256" s="152">
        <v>232</v>
      </c>
    </row>
    <row r="257" spans="1:22" ht="12.75" customHeight="1">
      <c r="A257" s="118" t="s">
        <v>533</v>
      </c>
      <c r="B257" s="151" t="s">
        <v>575</v>
      </c>
      <c r="C257" s="147" t="s">
        <v>933</v>
      </c>
      <c r="D257" s="150" t="s">
        <v>309</v>
      </c>
      <c r="E257" s="152">
        <v>1828</v>
      </c>
      <c r="F257" s="152">
        <v>47</v>
      </c>
      <c r="G257" s="152">
        <v>67</v>
      </c>
      <c r="H257" s="152">
        <v>90</v>
      </c>
      <c r="I257" s="152">
        <v>107</v>
      </c>
      <c r="J257" s="152">
        <v>93</v>
      </c>
      <c r="K257" s="152">
        <v>86</v>
      </c>
      <c r="L257" s="152">
        <v>84</v>
      </c>
      <c r="M257" s="152">
        <v>74</v>
      </c>
      <c r="N257" s="152">
        <v>101</v>
      </c>
      <c r="O257" s="152">
        <v>108</v>
      </c>
      <c r="P257" s="152">
        <v>138</v>
      </c>
      <c r="Q257" s="152">
        <v>106</v>
      </c>
      <c r="R257" s="152">
        <v>124</v>
      </c>
      <c r="S257" s="152">
        <v>132</v>
      </c>
      <c r="T257" s="152">
        <v>158</v>
      </c>
      <c r="U257" s="152">
        <v>116</v>
      </c>
      <c r="V257" s="152">
        <v>197</v>
      </c>
    </row>
    <row r="258" spans="1:22" ht="12.75" customHeight="1">
      <c r="A258" s="118" t="s">
        <v>534</v>
      </c>
      <c r="B258" s="151" t="s">
        <v>575</v>
      </c>
      <c r="C258" s="147" t="s">
        <v>934</v>
      </c>
      <c r="D258" s="150" t="s">
        <v>309</v>
      </c>
      <c r="E258" s="152">
        <v>13789</v>
      </c>
      <c r="F258" s="152">
        <v>633</v>
      </c>
      <c r="G258" s="152">
        <v>607</v>
      </c>
      <c r="H258" s="152">
        <v>754</v>
      </c>
      <c r="I258" s="152">
        <v>912</v>
      </c>
      <c r="J258" s="152">
        <v>805</v>
      </c>
      <c r="K258" s="152">
        <v>860</v>
      </c>
      <c r="L258" s="152">
        <v>740</v>
      </c>
      <c r="M258" s="152">
        <v>671</v>
      </c>
      <c r="N258" s="152">
        <v>802</v>
      </c>
      <c r="O258" s="152">
        <v>924</v>
      </c>
      <c r="P258" s="152">
        <v>1226</v>
      </c>
      <c r="Q258" s="152">
        <v>759</v>
      </c>
      <c r="R258" s="152">
        <v>772</v>
      </c>
      <c r="S258" s="152">
        <v>809</v>
      </c>
      <c r="T258" s="152">
        <v>797</v>
      </c>
      <c r="U258" s="152">
        <v>758</v>
      </c>
      <c r="V258" s="152">
        <v>960</v>
      </c>
    </row>
    <row r="259" spans="1:22" ht="12.75" customHeight="1">
      <c r="A259" s="118" t="s">
        <v>535</v>
      </c>
      <c r="B259" s="151" t="s">
        <v>575</v>
      </c>
      <c r="C259" s="147" t="s">
        <v>935</v>
      </c>
      <c r="D259" s="150" t="s">
        <v>309</v>
      </c>
      <c r="E259" s="152">
        <v>3132</v>
      </c>
      <c r="F259" s="152">
        <v>165</v>
      </c>
      <c r="G259" s="152">
        <v>144</v>
      </c>
      <c r="H259" s="152">
        <v>192</v>
      </c>
      <c r="I259" s="152">
        <v>207</v>
      </c>
      <c r="J259" s="152">
        <v>153</v>
      </c>
      <c r="K259" s="152">
        <v>214</v>
      </c>
      <c r="L259" s="152">
        <v>177</v>
      </c>
      <c r="M259" s="152">
        <v>186</v>
      </c>
      <c r="N259" s="152">
        <v>171</v>
      </c>
      <c r="O259" s="152">
        <v>212</v>
      </c>
      <c r="P259" s="152">
        <v>256</v>
      </c>
      <c r="Q259" s="152">
        <v>161</v>
      </c>
      <c r="R259" s="152">
        <v>172</v>
      </c>
      <c r="S259" s="152">
        <v>175</v>
      </c>
      <c r="T259" s="152">
        <v>174</v>
      </c>
      <c r="U259" s="152">
        <v>146</v>
      </c>
      <c r="V259" s="152">
        <v>227</v>
      </c>
    </row>
    <row r="260" spans="1:22" ht="12.75" customHeight="1">
      <c r="A260" s="118" t="s">
        <v>536</v>
      </c>
      <c r="B260" s="151" t="s">
        <v>575</v>
      </c>
      <c r="C260" s="147" t="s">
        <v>936</v>
      </c>
      <c r="D260" s="150" t="s">
        <v>309</v>
      </c>
      <c r="E260" s="152">
        <v>5740</v>
      </c>
      <c r="F260" s="152">
        <v>219</v>
      </c>
      <c r="G260" s="152">
        <v>260</v>
      </c>
      <c r="H260" s="152">
        <v>362</v>
      </c>
      <c r="I260" s="152">
        <v>372</v>
      </c>
      <c r="J260" s="152">
        <v>324</v>
      </c>
      <c r="K260" s="152">
        <v>254</v>
      </c>
      <c r="L260" s="152">
        <v>260</v>
      </c>
      <c r="M260" s="152">
        <v>269</v>
      </c>
      <c r="N260" s="152">
        <v>353</v>
      </c>
      <c r="O260" s="152">
        <v>360</v>
      </c>
      <c r="P260" s="152">
        <v>422</v>
      </c>
      <c r="Q260" s="152">
        <v>318</v>
      </c>
      <c r="R260" s="152">
        <v>333</v>
      </c>
      <c r="S260" s="152">
        <v>408</v>
      </c>
      <c r="T260" s="152">
        <v>402</v>
      </c>
      <c r="U260" s="152">
        <v>359</v>
      </c>
      <c r="V260" s="152">
        <v>465</v>
      </c>
    </row>
    <row r="261" spans="1:22" ht="12.75" customHeight="1">
      <c r="A261" s="118" t="s">
        <v>537</v>
      </c>
      <c r="B261" s="151" t="s">
        <v>575</v>
      </c>
      <c r="C261" s="147" t="s">
        <v>937</v>
      </c>
      <c r="D261" s="150" t="s">
        <v>309</v>
      </c>
      <c r="E261" s="152">
        <v>2608</v>
      </c>
      <c r="F261" s="152">
        <v>95</v>
      </c>
      <c r="G261" s="152">
        <v>128</v>
      </c>
      <c r="H261" s="152">
        <v>150</v>
      </c>
      <c r="I261" s="152">
        <v>134</v>
      </c>
      <c r="J261" s="152">
        <v>119</v>
      </c>
      <c r="K261" s="152">
        <v>132</v>
      </c>
      <c r="L261" s="152">
        <v>128</v>
      </c>
      <c r="M261" s="152">
        <v>134</v>
      </c>
      <c r="N261" s="152">
        <v>125</v>
      </c>
      <c r="O261" s="152">
        <v>147</v>
      </c>
      <c r="P261" s="152">
        <v>189</v>
      </c>
      <c r="Q261" s="152">
        <v>143</v>
      </c>
      <c r="R261" s="152">
        <v>188</v>
      </c>
      <c r="S261" s="152">
        <v>193</v>
      </c>
      <c r="T261" s="152">
        <v>182</v>
      </c>
      <c r="U261" s="152">
        <v>161</v>
      </c>
      <c r="V261" s="152">
        <v>260</v>
      </c>
    </row>
    <row r="262" spans="1:22" ht="12.75" customHeight="1">
      <c r="A262" s="118" t="s">
        <v>538</v>
      </c>
      <c r="B262" s="151" t="s">
        <v>575</v>
      </c>
      <c r="C262" s="147" t="s">
        <v>938</v>
      </c>
      <c r="D262" s="150" t="s">
        <v>309</v>
      </c>
      <c r="E262" s="152">
        <v>2212</v>
      </c>
      <c r="F262" s="152">
        <v>87</v>
      </c>
      <c r="G262" s="152">
        <v>99</v>
      </c>
      <c r="H262" s="152">
        <v>154</v>
      </c>
      <c r="I262" s="152">
        <v>140</v>
      </c>
      <c r="J262" s="152">
        <v>87</v>
      </c>
      <c r="K262" s="152">
        <v>92</v>
      </c>
      <c r="L262" s="152">
        <v>95</v>
      </c>
      <c r="M262" s="152">
        <v>100</v>
      </c>
      <c r="N262" s="152">
        <v>127</v>
      </c>
      <c r="O262" s="152">
        <v>133</v>
      </c>
      <c r="P262" s="152">
        <v>129</v>
      </c>
      <c r="Q262" s="152">
        <v>109</v>
      </c>
      <c r="R262" s="152">
        <v>126</v>
      </c>
      <c r="S262" s="152">
        <v>173</v>
      </c>
      <c r="T262" s="152">
        <v>178</v>
      </c>
      <c r="U262" s="152">
        <v>147</v>
      </c>
      <c r="V262" s="152">
        <v>236</v>
      </c>
    </row>
    <row r="263" spans="1:22" ht="12.75" customHeight="1">
      <c r="A263" s="118" t="s">
        <v>539</v>
      </c>
      <c r="B263" s="151" t="s">
        <v>575</v>
      </c>
      <c r="C263" s="147" t="s">
        <v>939</v>
      </c>
      <c r="D263" s="150" t="s">
        <v>309</v>
      </c>
      <c r="E263" s="152">
        <v>2332</v>
      </c>
      <c r="F263" s="152">
        <v>79</v>
      </c>
      <c r="G263" s="152">
        <v>89</v>
      </c>
      <c r="H263" s="152">
        <v>100</v>
      </c>
      <c r="I263" s="152">
        <v>110</v>
      </c>
      <c r="J263" s="152">
        <v>131</v>
      </c>
      <c r="K263" s="152">
        <v>123</v>
      </c>
      <c r="L263" s="152">
        <v>85</v>
      </c>
      <c r="M263" s="152">
        <v>113</v>
      </c>
      <c r="N263" s="152">
        <v>122</v>
      </c>
      <c r="O263" s="152">
        <v>135</v>
      </c>
      <c r="P263" s="152">
        <v>197</v>
      </c>
      <c r="Q263" s="152">
        <v>172</v>
      </c>
      <c r="R263" s="152">
        <v>172</v>
      </c>
      <c r="S263" s="152">
        <v>189</v>
      </c>
      <c r="T263" s="152">
        <v>168</v>
      </c>
      <c r="U263" s="152">
        <v>157</v>
      </c>
      <c r="V263" s="152">
        <v>190</v>
      </c>
    </row>
    <row r="264" spans="1:22" ht="12.75" customHeight="1">
      <c r="A264" s="118" t="s">
        <v>540</v>
      </c>
      <c r="B264" s="151" t="s">
        <v>575</v>
      </c>
      <c r="C264" s="147" t="s">
        <v>940</v>
      </c>
      <c r="D264" s="150" t="s">
        <v>309</v>
      </c>
      <c r="E264" s="152">
        <v>3122</v>
      </c>
      <c r="F264" s="152">
        <v>104</v>
      </c>
      <c r="G264" s="152">
        <v>132</v>
      </c>
      <c r="H264" s="152">
        <v>148</v>
      </c>
      <c r="I264" s="152">
        <v>184</v>
      </c>
      <c r="J264" s="152">
        <v>149</v>
      </c>
      <c r="K264" s="152">
        <v>144</v>
      </c>
      <c r="L264" s="152">
        <v>139</v>
      </c>
      <c r="M264" s="152">
        <v>162</v>
      </c>
      <c r="N264" s="152">
        <v>161</v>
      </c>
      <c r="O264" s="152">
        <v>172</v>
      </c>
      <c r="P264" s="152">
        <v>256</v>
      </c>
      <c r="Q264" s="152">
        <v>157</v>
      </c>
      <c r="R264" s="152">
        <v>194</v>
      </c>
      <c r="S264" s="152">
        <v>237</v>
      </c>
      <c r="T264" s="152">
        <v>226</v>
      </c>
      <c r="U264" s="152">
        <v>223</v>
      </c>
      <c r="V264" s="152">
        <v>334</v>
      </c>
    </row>
    <row r="265" spans="1:22" ht="12.75" customHeight="1">
      <c r="A265" s="118" t="s">
        <v>541</v>
      </c>
      <c r="B265" s="151" t="s">
        <v>575</v>
      </c>
      <c r="C265" s="147" t="s">
        <v>941</v>
      </c>
      <c r="D265" s="150" t="s">
        <v>309</v>
      </c>
      <c r="E265" s="152">
        <v>7346</v>
      </c>
      <c r="F265" s="152">
        <v>300</v>
      </c>
      <c r="G265" s="152">
        <v>380</v>
      </c>
      <c r="H265" s="152">
        <v>424</v>
      </c>
      <c r="I265" s="152">
        <v>476</v>
      </c>
      <c r="J265" s="152">
        <v>342</v>
      </c>
      <c r="K265" s="152">
        <v>360</v>
      </c>
      <c r="L265" s="152">
        <v>369</v>
      </c>
      <c r="M265" s="152">
        <v>375</v>
      </c>
      <c r="N265" s="152">
        <v>412</v>
      </c>
      <c r="O265" s="152">
        <v>445</v>
      </c>
      <c r="P265" s="152">
        <v>566</v>
      </c>
      <c r="Q265" s="152">
        <v>427</v>
      </c>
      <c r="R265" s="152">
        <v>513</v>
      </c>
      <c r="S265" s="152">
        <v>501</v>
      </c>
      <c r="T265" s="152">
        <v>507</v>
      </c>
      <c r="U265" s="152">
        <v>388</v>
      </c>
      <c r="V265" s="152">
        <v>561</v>
      </c>
    </row>
    <row r="266" spans="1:22" ht="12.75" customHeight="1">
      <c r="A266" s="118" t="s">
        <v>542</v>
      </c>
      <c r="B266" s="151" t="s">
        <v>575</v>
      </c>
      <c r="C266" s="147" t="s">
        <v>942</v>
      </c>
      <c r="D266" s="150" t="s">
        <v>309</v>
      </c>
      <c r="E266" s="152">
        <v>9716</v>
      </c>
      <c r="F266" s="152">
        <v>373</v>
      </c>
      <c r="G266" s="152">
        <v>469</v>
      </c>
      <c r="H266" s="152">
        <v>473</v>
      </c>
      <c r="I266" s="152">
        <v>676</v>
      </c>
      <c r="J266" s="152">
        <v>438</v>
      </c>
      <c r="K266" s="152">
        <v>478</v>
      </c>
      <c r="L266" s="152">
        <v>485</v>
      </c>
      <c r="M266" s="152">
        <v>471</v>
      </c>
      <c r="N266" s="152">
        <v>555</v>
      </c>
      <c r="O266" s="152">
        <v>611</v>
      </c>
      <c r="P266" s="152">
        <v>745</v>
      </c>
      <c r="Q266" s="152">
        <v>537</v>
      </c>
      <c r="R266" s="152">
        <v>575</v>
      </c>
      <c r="S266" s="152">
        <v>624</v>
      </c>
      <c r="T266" s="152">
        <v>673</v>
      </c>
      <c r="U266" s="152">
        <v>629</v>
      </c>
      <c r="V266" s="152">
        <v>904</v>
      </c>
    </row>
    <row r="267" spans="1:22" ht="12.75" customHeight="1">
      <c r="A267" s="118" t="s">
        <v>543</v>
      </c>
      <c r="B267" s="151" t="s">
        <v>575</v>
      </c>
      <c r="C267" s="147" t="s">
        <v>943</v>
      </c>
      <c r="D267" s="150" t="s">
        <v>309</v>
      </c>
      <c r="E267" s="152">
        <v>5911</v>
      </c>
      <c r="F267" s="152">
        <v>282</v>
      </c>
      <c r="G267" s="152">
        <v>278</v>
      </c>
      <c r="H267" s="152">
        <v>292</v>
      </c>
      <c r="I267" s="152">
        <v>383</v>
      </c>
      <c r="J267" s="152">
        <v>266</v>
      </c>
      <c r="K267" s="152">
        <v>273</v>
      </c>
      <c r="L267" s="152">
        <v>322</v>
      </c>
      <c r="M267" s="152">
        <v>285</v>
      </c>
      <c r="N267" s="152">
        <v>340</v>
      </c>
      <c r="O267" s="152">
        <v>403</v>
      </c>
      <c r="P267" s="152">
        <v>448</v>
      </c>
      <c r="Q267" s="152">
        <v>349</v>
      </c>
      <c r="R267" s="152">
        <v>314</v>
      </c>
      <c r="S267" s="152">
        <v>369</v>
      </c>
      <c r="T267" s="152">
        <v>361</v>
      </c>
      <c r="U267" s="152">
        <v>370</v>
      </c>
      <c r="V267" s="152">
        <v>576</v>
      </c>
    </row>
    <row r="268" spans="1:22" ht="12.75" customHeight="1">
      <c r="A268" s="118" t="s">
        <v>544</v>
      </c>
      <c r="B268" s="151" t="s">
        <v>575</v>
      </c>
      <c r="C268" s="147" t="s">
        <v>944</v>
      </c>
      <c r="D268" s="150" t="s">
        <v>309</v>
      </c>
      <c r="E268" s="152">
        <v>3031</v>
      </c>
      <c r="F268" s="152">
        <v>98</v>
      </c>
      <c r="G268" s="152">
        <v>128</v>
      </c>
      <c r="H268" s="152">
        <v>173</v>
      </c>
      <c r="I268" s="152">
        <v>180</v>
      </c>
      <c r="J268" s="152">
        <v>111</v>
      </c>
      <c r="K268" s="152">
        <v>100</v>
      </c>
      <c r="L268" s="152">
        <v>114</v>
      </c>
      <c r="M268" s="152">
        <v>132</v>
      </c>
      <c r="N268" s="152">
        <v>154</v>
      </c>
      <c r="O268" s="152">
        <v>180</v>
      </c>
      <c r="P268" s="152">
        <v>212</v>
      </c>
      <c r="Q268" s="152">
        <v>178</v>
      </c>
      <c r="R268" s="152">
        <v>179</v>
      </c>
      <c r="S268" s="152">
        <v>241</v>
      </c>
      <c r="T268" s="152">
        <v>227</v>
      </c>
      <c r="U268" s="152">
        <v>235</v>
      </c>
      <c r="V268" s="152">
        <v>389</v>
      </c>
    </row>
    <row r="269" spans="1:22" ht="12.75" customHeight="1">
      <c r="A269" s="118" t="s">
        <v>545</v>
      </c>
      <c r="B269" s="151" t="s">
        <v>575</v>
      </c>
      <c r="C269" s="147" t="s">
        <v>945</v>
      </c>
      <c r="D269" s="150" t="s">
        <v>309</v>
      </c>
      <c r="E269" s="152">
        <v>3510</v>
      </c>
      <c r="F269" s="152">
        <v>109</v>
      </c>
      <c r="G269" s="152">
        <v>142</v>
      </c>
      <c r="H269" s="152">
        <v>187</v>
      </c>
      <c r="I269" s="152">
        <v>200</v>
      </c>
      <c r="J269" s="152">
        <v>140</v>
      </c>
      <c r="K269" s="152">
        <v>120</v>
      </c>
      <c r="L269" s="152">
        <v>137</v>
      </c>
      <c r="M269" s="152">
        <v>146</v>
      </c>
      <c r="N269" s="152">
        <v>197</v>
      </c>
      <c r="O269" s="152">
        <v>195</v>
      </c>
      <c r="P269" s="152">
        <v>231</v>
      </c>
      <c r="Q269" s="152">
        <v>206</v>
      </c>
      <c r="R269" s="152">
        <v>219</v>
      </c>
      <c r="S269" s="152">
        <v>311</v>
      </c>
      <c r="T269" s="152">
        <v>323</v>
      </c>
      <c r="U269" s="152">
        <v>260</v>
      </c>
      <c r="V269" s="152">
        <v>387</v>
      </c>
    </row>
    <row r="270" spans="1:22" ht="12.75" customHeight="1">
      <c r="A270" s="118" t="s">
        <v>546</v>
      </c>
      <c r="B270" s="151" t="s">
        <v>575</v>
      </c>
      <c r="C270" s="147" t="s">
        <v>946</v>
      </c>
      <c r="D270" s="150" t="s">
        <v>309</v>
      </c>
      <c r="E270" s="152">
        <v>6023</v>
      </c>
      <c r="F270" s="152">
        <v>228</v>
      </c>
      <c r="G270" s="152">
        <v>274</v>
      </c>
      <c r="H270" s="152">
        <v>327</v>
      </c>
      <c r="I270" s="152">
        <v>387</v>
      </c>
      <c r="J270" s="152">
        <v>297</v>
      </c>
      <c r="K270" s="152">
        <v>260</v>
      </c>
      <c r="L270" s="152">
        <v>238</v>
      </c>
      <c r="M270" s="152">
        <v>279</v>
      </c>
      <c r="N270" s="152">
        <v>344</v>
      </c>
      <c r="O270" s="152">
        <v>401</v>
      </c>
      <c r="P270" s="152">
        <v>482</v>
      </c>
      <c r="Q270" s="152">
        <v>312</v>
      </c>
      <c r="R270" s="152">
        <v>349</v>
      </c>
      <c r="S270" s="152">
        <v>418</v>
      </c>
      <c r="T270" s="152">
        <v>489</v>
      </c>
      <c r="U270" s="152">
        <v>429</v>
      </c>
      <c r="V270" s="152">
        <v>509</v>
      </c>
    </row>
    <row r="271" spans="1:22" ht="12.75" customHeight="1">
      <c r="A271" s="118" t="s">
        <v>547</v>
      </c>
      <c r="B271" s="151" t="s">
        <v>575</v>
      </c>
      <c r="C271" s="147" t="s">
        <v>947</v>
      </c>
      <c r="D271" s="150" t="s">
        <v>309</v>
      </c>
      <c r="E271" s="152">
        <v>1421</v>
      </c>
      <c r="F271" s="152">
        <v>46</v>
      </c>
      <c r="G271" s="152">
        <v>46</v>
      </c>
      <c r="H271" s="152">
        <v>58</v>
      </c>
      <c r="I271" s="152">
        <v>61</v>
      </c>
      <c r="J271" s="152">
        <v>48</v>
      </c>
      <c r="K271" s="152">
        <v>57</v>
      </c>
      <c r="L271" s="152">
        <v>45</v>
      </c>
      <c r="M271" s="152">
        <v>53</v>
      </c>
      <c r="N271" s="152">
        <v>63</v>
      </c>
      <c r="O271" s="152">
        <v>72</v>
      </c>
      <c r="P271" s="152">
        <v>79</v>
      </c>
      <c r="Q271" s="152">
        <v>88</v>
      </c>
      <c r="R271" s="152">
        <v>98</v>
      </c>
      <c r="S271" s="152">
        <v>134</v>
      </c>
      <c r="T271" s="152">
        <v>124</v>
      </c>
      <c r="U271" s="152">
        <v>145</v>
      </c>
      <c r="V271" s="152">
        <v>204</v>
      </c>
    </row>
    <row r="272" spans="1:22" ht="12.75" customHeight="1">
      <c r="A272" s="118" t="s">
        <v>548</v>
      </c>
      <c r="B272" s="151" t="s">
        <v>575</v>
      </c>
      <c r="C272" s="147" t="s">
        <v>948</v>
      </c>
      <c r="D272" s="150" t="s">
        <v>309</v>
      </c>
      <c r="E272" s="152">
        <v>3941</v>
      </c>
      <c r="F272" s="152">
        <v>142</v>
      </c>
      <c r="G272" s="152">
        <v>208</v>
      </c>
      <c r="H272" s="152">
        <v>190</v>
      </c>
      <c r="I272" s="152">
        <v>210</v>
      </c>
      <c r="J272" s="152">
        <v>165</v>
      </c>
      <c r="K272" s="152">
        <v>176</v>
      </c>
      <c r="L272" s="152">
        <v>186</v>
      </c>
      <c r="M272" s="152">
        <v>179</v>
      </c>
      <c r="N272" s="152">
        <v>188</v>
      </c>
      <c r="O272" s="152">
        <v>261</v>
      </c>
      <c r="P272" s="152">
        <v>275</v>
      </c>
      <c r="Q272" s="152">
        <v>215</v>
      </c>
      <c r="R272" s="152">
        <v>256</v>
      </c>
      <c r="S272" s="152">
        <v>293</v>
      </c>
      <c r="T272" s="152">
        <v>337</v>
      </c>
      <c r="U272" s="152">
        <v>258</v>
      </c>
      <c r="V272" s="152">
        <v>402</v>
      </c>
    </row>
    <row r="273" spans="1:22" ht="12.75" customHeight="1">
      <c r="A273" s="118" t="s">
        <v>549</v>
      </c>
      <c r="B273" s="151" t="s">
        <v>575</v>
      </c>
      <c r="C273" s="147" t="s">
        <v>949</v>
      </c>
      <c r="D273" s="150" t="s">
        <v>309</v>
      </c>
      <c r="E273" s="152">
        <v>6153</v>
      </c>
      <c r="F273" s="152">
        <v>240</v>
      </c>
      <c r="G273" s="152">
        <v>296</v>
      </c>
      <c r="H273" s="152">
        <v>321</v>
      </c>
      <c r="I273" s="152">
        <v>370</v>
      </c>
      <c r="J273" s="152">
        <v>271</v>
      </c>
      <c r="K273" s="152">
        <v>287</v>
      </c>
      <c r="L273" s="152">
        <v>299</v>
      </c>
      <c r="M273" s="152">
        <v>290</v>
      </c>
      <c r="N273" s="152">
        <v>336</v>
      </c>
      <c r="O273" s="152">
        <v>377</v>
      </c>
      <c r="P273" s="152">
        <v>485</v>
      </c>
      <c r="Q273" s="152">
        <v>364</v>
      </c>
      <c r="R273" s="152">
        <v>337</v>
      </c>
      <c r="S273" s="152">
        <v>427</v>
      </c>
      <c r="T273" s="152">
        <v>463</v>
      </c>
      <c r="U273" s="152">
        <v>385</v>
      </c>
      <c r="V273" s="152">
        <v>605</v>
      </c>
    </row>
    <row r="274" spans="1:22" ht="12.75" customHeight="1">
      <c r="A274" s="118" t="s">
        <v>550</v>
      </c>
      <c r="B274" s="151" t="s">
        <v>575</v>
      </c>
      <c r="C274" s="147" t="s">
        <v>950</v>
      </c>
      <c r="D274" s="150" t="s">
        <v>309</v>
      </c>
      <c r="E274" s="152">
        <v>4660</v>
      </c>
      <c r="F274" s="152">
        <v>166</v>
      </c>
      <c r="G274" s="152">
        <v>231</v>
      </c>
      <c r="H274" s="152">
        <v>226</v>
      </c>
      <c r="I274" s="152">
        <v>244</v>
      </c>
      <c r="J274" s="152">
        <v>218</v>
      </c>
      <c r="K274" s="152">
        <v>224</v>
      </c>
      <c r="L274" s="152">
        <v>218</v>
      </c>
      <c r="M274" s="152">
        <v>213</v>
      </c>
      <c r="N274" s="152">
        <v>253</v>
      </c>
      <c r="O274" s="152">
        <v>273</v>
      </c>
      <c r="P274" s="152">
        <v>326</v>
      </c>
      <c r="Q274" s="152">
        <v>265</v>
      </c>
      <c r="R274" s="152">
        <v>263</v>
      </c>
      <c r="S274" s="152">
        <v>339</v>
      </c>
      <c r="T274" s="152">
        <v>339</v>
      </c>
      <c r="U274" s="152">
        <v>307</v>
      </c>
      <c r="V274" s="152">
        <v>555</v>
      </c>
    </row>
    <row r="275" spans="1:22" ht="12.75" customHeight="1">
      <c r="A275" s="118" t="s">
        <v>551</v>
      </c>
      <c r="B275" s="151" t="s">
        <v>575</v>
      </c>
      <c r="C275" s="147" t="s">
        <v>951</v>
      </c>
      <c r="D275" s="150" t="s">
        <v>309</v>
      </c>
      <c r="E275" s="152">
        <v>2559</v>
      </c>
      <c r="F275" s="152">
        <v>73</v>
      </c>
      <c r="G275" s="152">
        <v>94</v>
      </c>
      <c r="H275" s="152">
        <v>113</v>
      </c>
      <c r="I275" s="152">
        <v>157</v>
      </c>
      <c r="J275" s="152">
        <v>122</v>
      </c>
      <c r="K275" s="152">
        <v>83</v>
      </c>
      <c r="L275" s="152">
        <v>86</v>
      </c>
      <c r="M275" s="152">
        <v>87</v>
      </c>
      <c r="N275" s="152">
        <v>143</v>
      </c>
      <c r="O275" s="152">
        <v>149</v>
      </c>
      <c r="P275" s="152">
        <v>174</v>
      </c>
      <c r="Q275" s="152">
        <v>132</v>
      </c>
      <c r="R275" s="152">
        <v>141</v>
      </c>
      <c r="S275" s="152">
        <v>191</v>
      </c>
      <c r="T275" s="152">
        <v>241</v>
      </c>
      <c r="U275" s="152">
        <v>244</v>
      </c>
      <c r="V275" s="152">
        <v>329</v>
      </c>
    </row>
    <row r="276" spans="1:22" ht="12.75" customHeight="1">
      <c r="A276" s="118" t="s">
        <v>552</v>
      </c>
      <c r="B276" s="151" t="s">
        <v>575</v>
      </c>
      <c r="C276" s="147" t="s">
        <v>952</v>
      </c>
      <c r="D276" s="150" t="s">
        <v>309</v>
      </c>
      <c r="E276" s="152">
        <v>2437</v>
      </c>
      <c r="F276" s="152">
        <v>91</v>
      </c>
      <c r="G276" s="152">
        <v>110</v>
      </c>
      <c r="H276" s="152">
        <v>112</v>
      </c>
      <c r="I276" s="152">
        <v>170</v>
      </c>
      <c r="J276" s="152">
        <v>90</v>
      </c>
      <c r="K276" s="152">
        <v>91</v>
      </c>
      <c r="L276" s="152">
        <v>94</v>
      </c>
      <c r="M276" s="152">
        <v>112</v>
      </c>
      <c r="N276" s="152">
        <v>131</v>
      </c>
      <c r="O276" s="152">
        <v>164</v>
      </c>
      <c r="P276" s="152">
        <v>178</v>
      </c>
      <c r="Q276" s="152">
        <v>132</v>
      </c>
      <c r="R276" s="152">
        <v>135</v>
      </c>
      <c r="S276" s="152">
        <v>168</v>
      </c>
      <c r="T276" s="152">
        <v>216</v>
      </c>
      <c r="U276" s="152">
        <v>181</v>
      </c>
      <c r="V276" s="152">
        <v>262</v>
      </c>
    </row>
    <row r="277" spans="1:22" ht="12.75" customHeight="1">
      <c r="A277" s="118" t="s">
        <v>553</v>
      </c>
      <c r="B277" s="151" t="s">
        <v>575</v>
      </c>
      <c r="C277" s="147" t="s">
        <v>953</v>
      </c>
      <c r="D277" s="150" t="s">
        <v>309</v>
      </c>
      <c r="E277" s="152">
        <v>2640</v>
      </c>
      <c r="F277" s="152">
        <v>87</v>
      </c>
      <c r="G277" s="152">
        <v>112</v>
      </c>
      <c r="H277" s="152">
        <v>125</v>
      </c>
      <c r="I277" s="152">
        <v>137</v>
      </c>
      <c r="J277" s="152">
        <v>112</v>
      </c>
      <c r="K277" s="152">
        <v>93</v>
      </c>
      <c r="L277" s="152">
        <v>114</v>
      </c>
      <c r="M277" s="152">
        <v>139</v>
      </c>
      <c r="N277" s="152">
        <v>139</v>
      </c>
      <c r="O277" s="152">
        <v>151</v>
      </c>
      <c r="P277" s="152">
        <v>197</v>
      </c>
      <c r="Q277" s="152">
        <v>158</v>
      </c>
      <c r="R277" s="152">
        <v>160</v>
      </c>
      <c r="S277" s="152">
        <v>218</v>
      </c>
      <c r="T277" s="152">
        <v>214</v>
      </c>
      <c r="U277" s="152">
        <v>181</v>
      </c>
      <c r="V277" s="152">
        <v>303</v>
      </c>
    </row>
    <row r="278" spans="1:22" ht="12.75" customHeight="1">
      <c r="A278" s="118" t="s">
        <v>554</v>
      </c>
      <c r="B278" s="151" t="s">
        <v>575</v>
      </c>
      <c r="C278" s="147" t="s">
        <v>954</v>
      </c>
      <c r="D278" s="150" t="s">
        <v>309</v>
      </c>
      <c r="E278" s="152">
        <v>8977</v>
      </c>
      <c r="F278" s="152">
        <v>438</v>
      </c>
      <c r="G278" s="152">
        <v>422</v>
      </c>
      <c r="H278" s="152">
        <v>494</v>
      </c>
      <c r="I278" s="152">
        <v>532</v>
      </c>
      <c r="J278" s="152">
        <v>413</v>
      </c>
      <c r="K278" s="152">
        <v>535</v>
      </c>
      <c r="L278" s="152">
        <v>516</v>
      </c>
      <c r="M278" s="152">
        <v>442</v>
      </c>
      <c r="N278" s="152">
        <v>514</v>
      </c>
      <c r="O278" s="152">
        <v>579</v>
      </c>
      <c r="P278" s="152">
        <v>674</v>
      </c>
      <c r="Q278" s="152">
        <v>528</v>
      </c>
      <c r="R278" s="152">
        <v>468</v>
      </c>
      <c r="S278" s="152">
        <v>542</v>
      </c>
      <c r="T278" s="152">
        <v>581</v>
      </c>
      <c r="U278" s="152">
        <v>558</v>
      </c>
      <c r="V278" s="152">
        <v>741</v>
      </c>
    </row>
    <row r="279" spans="1:22" ht="12.75" customHeight="1">
      <c r="A279" s="118" t="s">
        <v>555</v>
      </c>
      <c r="B279" s="151" t="s">
        <v>575</v>
      </c>
      <c r="C279" s="147" t="s">
        <v>955</v>
      </c>
      <c r="D279" s="150" t="s">
        <v>309</v>
      </c>
      <c r="E279" s="152">
        <v>3442</v>
      </c>
      <c r="F279" s="152">
        <v>141</v>
      </c>
      <c r="G279" s="152">
        <v>179</v>
      </c>
      <c r="H279" s="152">
        <v>163</v>
      </c>
      <c r="I279" s="152">
        <v>210</v>
      </c>
      <c r="J279" s="152">
        <v>163</v>
      </c>
      <c r="K279" s="152">
        <v>171</v>
      </c>
      <c r="L279" s="152">
        <v>178</v>
      </c>
      <c r="M279" s="152">
        <v>158</v>
      </c>
      <c r="N279" s="152">
        <v>175</v>
      </c>
      <c r="O279" s="152">
        <v>196</v>
      </c>
      <c r="P279" s="152">
        <v>223</v>
      </c>
      <c r="Q279" s="152">
        <v>190</v>
      </c>
      <c r="R279" s="152">
        <v>218</v>
      </c>
      <c r="S279" s="152">
        <v>232</v>
      </c>
      <c r="T279" s="152">
        <v>275</v>
      </c>
      <c r="U279" s="152">
        <v>228</v>
      </c>
      <c r="V279" s="152">
        <v>342</v>
      </c>
    </row>
    <row r="280" spans="1:22" ht="12.75" customHeight="1">
      <c r="A280" s="118" t="s">
        <v>556</v>
      </c>
      <c r="B280" s="151" t="s">
        <v>575</v>
      </c>
      <c r="C280" s="147" t="s">
        <v>956</v>
      </c>
      <c r="D280" s="150" t="s">
        <v>309</v>
      </c>
      <c r="E280" s="152">
        <v>3790</v>
      </c>
      <c r="F280" s="152">
        <v>139</v>
      </c>
      <c r="G280" s="152">
        <v>192</v>
      </c>
      <c r="H280" s="152">
        <v>206</v>
      </c>
      <c r="I280" s="152">
        <v>228</v>
      </c>
      <c r="J280" s="152">
        <v>154</v>
      </c>
      <c r="K280" s="152">
        <v>164</v>
      </c>
      <c r="L280" s="152">
        <v>173</v>
      </c>
      <c r="M280" s="152">
        <v>193</v>
      </c>
      <c r="N280" s="152">
        <v>188</v>
      </c>
      <c r="O280" s="152">
        <v>224</v>
      </c>
      <c r="P280" s="152">
        <v>264</v>
      </c>
      <c r="Q280" s="152">
        <v>229</v>
      </c>
      <c r="R280" s="152">
        <v>227</v>
      </c>
      <c r="S280" s="152">
        <v>267</v>
      </c>
      <c r="T280" s="152">
        <v>297</v>
      </c>
      <c r="U280" s="152">
        <v>276</v>
      </c>
      <c r="V280" s="152">
        <v>369</v>
      </c>
    </row>
    <row r="281" spans="1:22" ht="12.75" customHeight="1">
      <c r="A281" s="118" t="s">
        <v>557</v>
      </c>
      <c r="B281" s="151" t="s">
        <v>575</v>
      </c>
      <c r="C281" s="147" t="s">
        <v>957</v>
      </c>
      <c r="D281" s="150" t="s">
        <v>309</v>
      </c>
      <c r="E281" s="152">
        <v>5197</v>
      </c>
      <c r="F281" s="152">
        <v>311</v>
      </c>
      <c r="G281" s="152">
        <v>285</v>
      </c>
      <c r="H281" s="152">
        <v>268</v>
      </c>
      <c r="I281" s="152">
        <v>319</v>
      </c>
      <c r="J281" s="152">
        <v>297</v>
      </c>
      <c r="K281" s="152">
        <v>340</v>
      </c>
      <c r="L281" s="152">
        <v>359</v>
      </c>
      <c r="M281" s="152">
        <v>318</v>
      </c>
      <c r="N281" s="152">
        <v>317</v>
      </c>
      <c r="O281" s="152">
        <v>330</v>
      </c>
      <c r="P281" s="152">
        <v>353</v>
      </c>
      <c r="Q281" s="152">
        <v>315</v>
      </c>
      <c r="R281" s="152">
        <v>278</v>
      </c>
      <c r="S281" s="152">
        <v>297</v>
      </c>
      <c r="T281" s="152">
        <v>281</v>
      </c>
      <c r="U281" s="152">
        <v>220</v>
      </c>
      <c r="V281" s="152">
        <v>309</v>
      </c>
    </row>
    <row r="282" spans="1:22" ht="12.75" customHeight="1">
      <c r="A282" s="118" t="s">
        <v>558</v>
      </c>
      <c r="B282" s="151" t="s">
        <v>575</v>
      </c>
      <c r="C282" s="147" t="s">
        <v>958</v>
      </c>
      <c r="D282" s="150" t="s">
        <v>309</v>
      </c>
      <c r="E282" s="152">
        <v>10083</v>
      </c>
      <c r="F282" s="152">
        <v>519</v>
      </c>
      <c r="G282" s="152">
        <v>493</v>
      </c>
      <c r="H282" s="152">
        <v>523</v>
      </c>
      <c r="I282" s="152">
        <v>594</v>
      </c>
      <c r="J282" s="152">
        <v>532</v>
      </c>
      <c r="K282" s="152">
        <v>588</v>
      </c>
      <c r="L282" s="152">
        <v>565</v>
      </c>
      <c r="M282" s="152">
        <v>496</v>
      </c>
      <c r="N282" s="152">
        <v>575</v>
      </c>
      <c r="O282" s="152">
        <v>569</v>
      </c>
      <c r="P282" s="152">
        <v>784</v>
      </c>
      <c r="Q282" s="152">
        <v>588</v>
      </c>
      <c r="R282" s="152">
        <v>586</v>
      </c>
      <c r="S282" s="152">
        <v>637</v>
      </c>
      <c r="T282" s="152">
        <v>641</v>
      </c>
      <c r="U282" s="152">
        <v>589</v>
      </c>
      <c r="V282" s="152">
        <v>804</v>
      </c>
    </row>
    <row r="283" spans="1:22" ht="12.75" customHeight="1">
      <c r="A283" s="118" t="s">
        <v>559</v>
      </c>
      <c r="B283" s="151" t="s">
        <v>575</v>
      </c>
      <c r="C283" s="147" t="s">
        <v>959</v>
      </c>
      <c r="D283" s="150" t="s">
        <v>309</v>
      </c>
      <c r="E283" s="152">
        <v>4004</v>
      </c>
      <c r="F283" s="152">
        <v>167</v>
      </c>
      <c r="G283" s="152">
        <v>171</v>
      </c>
      <c r="H283" s="152">
        <v>225</v>
      </c>
      <c r="I283" s="152">
        <v>227</v>
      </c>
      <c r="J283" s="152">
        <v>228</v>
      </c>
      <c r="K283" s="152">
        <v>180</v>
      </c>
      <c r="L283" s="152">
        <v>153</v>
      </c>
      <c r="M283" s="152">
        <v>177</v>
      </c>
      <c r="N283" s="152">
        <v>216</v>
      </c>
      <c r="O283" s="152">
        <v>245</v>
      </c>
      <c r="P283" s="152">
        <v>334</v>
      </c>
      <c r="Q283" s="152">
        <v>233</v>
      </c>
      <c r="R283" s="152">
        <v>191</v>
      </c>
      <c r="S283" s="152">
        <v>287</v>
      </c>
      <c r="T283" s="152">
        <v>300</v>
      </c>
      <c r="U283" s="152">
        <v>314</v>
      </c>
      <c r="V283" s="152">
        <v>356</v>
      </c>
    </row>
    <row r="284" spans="1:22" ht="12.75" customHeight="1">
      <c r="A284" s="118" t="s">
        <v>560</v>
      </c>
      <c r="B284" s="151" t="s">
        <v>575</v>
      </c>
      <c r="C284" s="147" t="s">
        <v>960</v>
      </c>
      <c r="D284" s="150" t="s">
        <v>309</v>
      </c>
      <c r="E284" s="152">
        <v>6541</v>
      </c>
      <c r="F284" s="152">
        <v>217</v>
      </c>
      <c r="G284" s="152">
        <v>295</v>
      </c>
      <c r="H284" s="152">
        <v>331</v>
      </c>
      <c r="I284" s="152">
        <v>416</v>
      </c>
      <c r="J284" s="152">
        <v>304</v>
      </c>
      <c r="K284" s="152">
        <v>306</v>
      </c>
      <c r="L284" s="152">
        <v>271</v>
      </c>
      <c r="M284" s="152">
        <v>290</v>
      </c>
      <c r="N284" s="152">
        <v>367</v>
      </c>
      <c r="O284" s="152">
        <v>411</v>
      </c>
      <c r="P284" s="152">
        <v>514</v>
      </c>
      <c r="Q284" s="152">
        <v>369</v>
      </c>
      <c r="R284" s="152">
        <v>375</v>
      </c>
      <c r="S284" s="152">
        <v>472</v>
      </c>
      <c r="T284" s="152">
        <v>505</v>
      </c>
      <c r="U284" s="152">
        <v>477</v>
      </c>
      <c r="V284" s="152">
        <v>621</v>
      </c>
    </row>
    <row r="285" spans="1:22" ht="12.75" customHeight="1">
      <c r="A285" s="118" t="s">
        <v>561</v>
      </c>
      <c r="B285" s="151" t="s">
        <v>575</v>
      </c>
      <c r="C285" s="147" t="s">
        <v>961</v>
      </c>
      <c r="D285" s="150" t="s">
        <v>309</v>
      </c>
      <c r="E285" s="152">
        <v>7221</v>
      </c>
      <c r="F285" s="152">
        <v>297</v>
      </c>
      <c r="G285" s="152">
        <v>341</v>
      </c>
      <c r="H285" s="152">
        <v>357</v>
      </c>
      <c r="I285" s="152">
        <v>412</v>
      </c>
      <c r="J285" s="152">
        <v>360</v>
      </c>
      <c r="K285" s="152">
        <v>367</v>
      </c>
      <c r="L285" s="152">
        <v>366</v>
      </c>
      <c r="M285" s="152">
        <v>346</v>
      </c>
      <c r="N285" s="152">
        <v>415</v>
      </c>
      <c r="O285" s="152">
        <v>424</v>
      </c>
      <c r="P285" s="152">
        <v>576</v>
      </c>
      <c r="Q285" s="152">
        <v>422</v>
      </c>
      <c r="R285" s="152">
        <v>438</v>
      </c>
      <c r="S285" s="152">
        <v>510</v>
      </c>
      <c r="T285" s="152">
        <v>478</v>
      </c>
      <c r="U285" s="152">
        <v>478</v>
      </c>
      <c r="V285" s="152">
        <v>634</v>
      </c>
    </row>
    <row r="286" spans="1:22" ht="12.75" customHeight="1">
      <c r="A286" s="118" t="s">
        <v>562</v>
      </c>
      <c r="B286" s="151" t="s">
        <v>575</v>
      </c>
      <c r="C286" s="147" t="s">
        <v>962</v>
      </c>
      <c r="D286" s="150" t="s">
        <v>309</v>
      </c>
      <c r="E286" s="152">
        <v>5529</v>
      </c>
      <c r="F286" s="152">
        <v>267</v>
      </c>
      <c r="G286" s="152">
        <v>253</v>
      </c>
      <c r="H286" s="152">
        <v>274</v>
      </c>
      <c r="I286" s="152">
        <v>330</v>
      </c>
      <c r="J286" s="152">
        <v>282</v>
      </c>
      <c r="K286" s="152">
        <v>302</v>
      </c>
      <c r="L286" s="152">
        <v>282</v>
      </c>
      <c r="M286" s="152">
        <v>287</v>
      </c>
      <c r="N286" s="152">
        <v>278</v>
      </c>
      <c r="O286" s="152">
        <v>317</v>
      </c>
      <c r="P286" s="152">
        <v>433</v>
      </c>
      <c r="Q286" s="152">
        <v>332</v>
      </c>
      <c r="R286" s="152">
        <v>325</v>
      </c>
      <c r="S286" s="152">
        <v>366</v>
      </c>
      <c r="T286" s="152">
        <v>405</v>
      </c>
      <c r="U286" s="152">
        <v>354</v>
      </c>
      <c r="V286" s="152">
        <v>442</v>
      </c>
    </row>
    <row r="287" spans="1:22" ht="12.75" customHeight="1">
      <c r="A287" s="118" t="s">
        <v>563</v>
      </c>
      <c r="B287" s="151" t="s">
        <v>575</v>
      </c>
      <c r="C287" s="147" t="s">
        <v>963</v>
      </c>
      <c r="D287" s="150" t="s">
        <v>309</v>
      </c>
      <c r="E287" s="152">
        <v>8824</v>
      </c>
      <c r="F287" s="152">
        <v>344</v>
      </c>
      <c r="G287" s="152">
        <v>361</v>
      </c>
      <c r="H287" s="152">
        <v>433</v>
      </c>
      <c r="I287" s="152">
        <v>478</v>
      </c>
      <c r="J287" s="152">
        <v>441</v>
      </c>
      <c r="K287" s="152">
        <v>537</v>
      </c>
      <c r="L287" s="152">
        <v>491</v>
      </c>
      <c r="M287" s="152">
        <v>446</v>
      </c>
      <c r="N287" s="152">
        <v>465</v>
      </c>
      <c r="O287" s="152">
        <v>555</v>
      </c>
      <c r="P287" s="152">
        <v>689</v>
      </c>
      <c r="Q287" s="152">
        <v>507</v>
      </c>
      <c r="R287" s="152">
        <v>525</v>
      </c>
      <c r="S287" s="152">
        <v>599</v>
      </c>
      <c r="T287" s="152">
        <v>597</v>
      </c>
      <c r="U287" s="152">
        <v>568</v>
      </c>
      <c r="V287" s="152">
        <v>788</v>
      </c>
    </row>
    <row r="288" spans="1:22" ht="12.75" customHeight="1">
      <c r="A288" s="118" t="s">
        <v>564</v>
      </c>
      <c r="B288" s="151" t="s">
        <v>575</v>
      </c>
      <c r="C288" s="147" t="s">
        <v>964</v>
      </c>
      <c r="D288" s="150" t="s">
        <v>309</v>
      </c>
      <c r="E288" s="152">
        <v>3597</v>
      </c>
      <c r="F288" s="152">
        <v>112</v>
      </c>
      <c r="G288" s="152">
        <v>140</v>
      </c>
      <c r="H288" s="152">
        <v>133</v>
      </c>
      <c r="I288" s="152">
        <v>180</v>
      </c>
      <c r="J288" s="152">
        <v>220</v>
      </c>
      <c r="K288" s="152">
        <v>205</v>
      </c>
      <c r="L288" s="152">
        <v>161</v>
      </c>
      <c r="M288" s="152">
        <v>138</v>
      </c>
      <c r="N288" s="152">
        <v>187</v>
      </c>
      <c r="O288" s="152">
        <v>190</v>
      </c>
      <c r="P288" s="152">
        <v>328</v>
      </c>
      <c r="Q288" s="152">
        <v>263</v>
      </c>
      <c r="R288" s="152">
        <v>244</v>
      </c>
      <c r="S288" s="152">
        <v>268</v>
      </c>
      <c r="T288" s="152">
        <v>288</v>
      </c>
      <c r="U288" s="152">
        <v>258</v>
      </c>
      <c r="V288" s="152">
        <v>282</v>
      </c>
    </row>
    <row r="289" spans="1:22" ht="12.75" customHeight="1">
      <c r="A289" s="118" t="s">
        <v>565</v>
      </c>
      <c r="B289" s="151" t="s">
        <v>575</v>
      </c>
      <c r="C289" s="147" t="s">
        <v>965</v>
      </c>
      <c r="D289" s="150" t="s">
        <v>309</v>
      </c>
      <c r="E289" s="152">
        <v>5492</v>
      </c>
      <c r="F289" s="152">
        <v>174</v>
      </c>
      <c r="G289" s="152">
        <v>182</v>
      </c>
      <c r="H289" s="152">
        <v>254</v>
      </c>
      <c r="I289" s="152">
        <v>324</v>
      </c>
      <c r="J289" s="152">
        <v>324</v>
      </c>
      <c r="K289" s="152">
        <v>240</v>
      </c>
      <c r="L289" s="152">
        <v>243</v>
      </c>
      <c r="M289" s="152">
        <v>228</v>
      </c>
      <c r="N289" s="152">
        <v>271</v>
      </c>
      <c r="O289" s="152">
        <v>307</v>
      </c>
      <c r="P289" s="152">
        <v>432</v>
      </c>
      <c r="Q289" s="152">
        <v>318</v>
      </c>
      <c r="R289" s="152">
        <v>362</v>
      </c>
      <c r="S289" s="152">
        <v>435</v>
      </c>
      <c r="T289" s="152">
        <v>407</v>
      </c>
      <c r="U289" s="152">
        <v>398</v>
      </c>
      <c r="V289" s="152">
        <v>593</v>
      </c>
    </row>
    <row r="290" spans="1:22" ht="12.75" customHeight="1">
      <c r="A290" s="118" t="s">
        <v>566</v>
      </c>
      <c r="B290" s="151" t="s">
        <v>575</v>
      </c>
      <c r="C290" s="147" t="s">
        <v>973</v>
      </c>
      <c r="D290" s="150" t="s">
        <v>309</v>
      </c>
      <c r="E290" s="152">
        <v>4990</v>
      </c>
      <c r="F290" s="152">
        <v>145</v>
      </c>
      <c r="G290" s="152">
        <v>191</v>
      </c>
      <c r="H290" s="152">
        <v>254</v>
      </c>
      <c r="I290" s="152">
        <v>270</v>
      </c>
      <c r="J290" s="152">
        <v>211</v>
      </c>
      <c r="K290" s="152">
        <v>199</v>
      </c>
      <c r="L290" s="152">
        <v>247</v>
      </c>
      <c r="M290" s="152">
        <v>212</v>
      </c>
      <c r="N290" s="152">
        <v>282</v>
      </c>
      <c r="O290" s="152">
        <v>283</v>
      </c>
      <c r="P290" s="152">
        <v>381</v>
      </c>
      <c r="Q290" s="152">
        <v>293</v>
      </c>
      <c r="R290" s="152">
        <v>296</v>
      </c>
      <c r="S290" s="152">
        <v>406</v>
      </c>
      <c r="T290" s="152">
        <v>416</v>
      </c>
      <c r="U290" s="152">
        <v>365</v>
      </c>
      <c r="V290" s="152">
        <v>539</v>
      </c>
    </row>
    <row r="291" spans="1:22" ht="12.75" customHeight="1">
      <c r="A291" s="118" t="s">
        <v>567</v>
      </c>
      <c r="B291" s="151" t="s">
        <v>575</v>
      </c>
      <c r="C291" s="147" t="s">
        <v>967</v>
      </c>
      <c r="D291" s="150" t="s">
        <v>309</v>
      </c>
      <c r="E291" s="152">
        <v>5942</v>
      </c>
      <c r="F291" s="152">
        <v>274</v>
      </c>
      <c r="G291" s="152">
        <v>298</v>
      </c>
      <c r="H291" s="152">
        <v>277</v>
      </c>
      <c r="I291" s="152">
        <v>310</v>
      </c>
      <c r="J291" s="152">
        <v>279</v>
      </c>
      <c r="K291" s="152">
        <v>325</v>
      </c>
      <c r="L291" s="152">
        <v>327</v>
      </c>
      <c r="M291" s="152">
        <v>306</v>
      </c>
      <c r="N291" s="152">
        <v>308</v>
      </c>
      <c r="O291" s="152">
        <v>356</v>
      </c>
      <c r="P291" s="152">
        <v>431</v>
      </c>
      <c r="Q291" s="152">
        <v>313</v>
      </c>
      <c r="R291" s="152">
        <v>349</v>
      </c>
      <c r="S291" s="152">
        <v>408</v>
      </c>
      <c r="T291" s="152">
        <v>419</v>
      </c>
      <c r="U291" s="152">
        <v>397</v>
      </c>
      <c r="V291" s="152">
        <v>565</v>
      </c>
    </row>
    <row r="292" spans="1:22" ht="12.75" customHeight="1">
      <c r="A292" s="118" t="s">
        <v>568</v>
      </c>
      <c r="B292" s="151" t="s">
        <v>575</v>
      </c>
      <c r="C292" s="147" t="s">
        <v>968</v>
      </c>
      <c r="D292" s="150" t="s">
        <v>309</v>
      </c>
      <c r="E292" s="152">
        <v>4539</v>
      </c>
      <c r="F292" s="152">
        <v>208</v>
      </c>
      <c r="G292" s="152">
        <v>178</v>
      </c>
      <c r="H292" s="152">
        <v>230</v>
      </c>
      <c r="I292" s="152">
        <v>267</v>
      </c>
      <c r="J292" s="152">
        <v>270</v>
      </c>
      <c r="K292" s="152">
        <v>259</v>
      </c>
      <c r="L292" s="152">
        <v>223</v>
      </c>
      <c r="M292" s="152">
        <v>238</v>
      </c>
      <c r="N292" s="152">
        <v>242</v>
      </c>
      <c r="O292" s="152">
        <v>284</v>
      </c>
      <c r="P292" s="152">
        <v>326</v>
      </c>
      <c r="Q292" s="152">
        <v>268</v>
      </c>
      <c r="R292" s="152">
        <v>276</v>
      </c>
      <c r="S292" s="152">
        <v>284</v>
      </c>
      <c r="T292" s="152">
        <v>313</v>
      </c>
      <c r="U292" s="152">
        <v>260</v>
      </c>
      <c r="V292" s="152">
        <v>413</v>
      </c>
    </row>
    <row r="293" spans="1:22" ht="12.75" customHeight="1">
      <c r="A293" s="118" t="s">
        <v>569</v>
      </c>
      <c r="B293" s="151" t="s">
        <v>575</v>
      </c>
      <c r="C293" s="147" t="s">
        <v>969</v>
      </c>
      <c r="D293" s="150" t="s">
        <v>309</v>
      </c>
      <c r="E293" s="152">
        <v>3225</v>
      </c>
      <c r="F293" s="152">
        <v>174</v>
      </c>
      <c r="G293" s="152">
        <v>166</v>
      </c>
      <c r="H293" s="152">
        <v>167</v>
      </c>
      <c r="I293" s="152">
        <v>185</v>
      </c>
      <c r="J293" s="152">
        <v>166</v>
      </c>
      <c r="K293" s="152">
        <v>216</v>
      </c>
      <c r="L293" s="152">
        <v>199</v>
      </c>
      <c r="M293" s="152">
        <v>176</v>
      </c>
      <c r="N293" s="152">
        <v>184</v>
      </c>
      <c r="O293" s="152">
        <v>184</v>
      </c>
      <c r="P293" s="152">
        <v>260</v>
      </c>
      <c r="Q293" s="152">
        <v>210</v>
      </c>
      <c r="R293" s="152">
        <v>158</v>
      </c>
      <c r="S293" s="152">
        <v>172</v>
      </c>
      <c r="T293" s="152">
        <v>182</v>
      </c>
      <c r="U293" s="152">
        <v>182</v>
      </c>
      <c r="V293" s="152">
        <v>244</v>
      </c>
    </row>
    <row r="294" spans="1:22" ht="12.75" customHeight="1">
      <c r="A294" s="118" t="s">
        <v>570</v>
      </c>
      <c r="B294" s="151" t="s">
        <v>575</v>
      </c>
      <c r="C294" s="147" t="s">
        <v>970</v>
      </c>
      <c r="D294" s="150" t="s">
        <v>309</v>
      </c>
      <c r="E294" s="152">
        <v>6547</v>
      </c>
      <c r="F294" s="152">
        <v>223</v>
      </c>
      <c r="G294" s="152">
        <v>283</v>
      </c>
      <c r="H294" s="152">
        <v>320</v>
      </c>
      <c r="I294" s="152">
        <v>391</v>
      </c>
      <c r="J294" s="152">
        <v>365</v>
      </c>
      <c r="K294" s="152">
        <v>360</v>
      </c>
      <c r="L294" s="152">
        <v>314</v>
      </c>
      <c r="M294" s="152">
        <v>334</v>
      </c>
      <c r="N294" s="152">
        <v>368</v>
      </c>
      <c r="O294" s="152">
        <v>418</v>
      </c>
      <c r="P294" s="152">
        <v>565</v>
      </c>
      <c r="Q294" s="152">
        <v>422</v>
      </c>
      <c r="R294" s="152">
        <v>367</v>
      </c>
      <c r="S294" s="152">
        <v>459</v>
      </c>
      <c r="T294" s="152">
        <v>444</v>
      </c>
      <c r="U294" s="152">
        <v>377</v>
      </c>
      <c r="V294" s="152">
        <v>537</v>
      </c>
    </row>
    <row r="295" spans="1:22" ht="12.75" customHeight="1">
      <c r="A295" s="118" t="s">
        <v>571</v>
      </c>
      <c r="B295" s="151" t="s">
        <v>575</v>
      </c>
      <c r="C295" s="147" t="s">
        <v>971</v>
      </c>
      <c r="D295" s="150" t="s">
        <v>309</v>
      </c>
      <c r="E295" s="152">
        <v>8644</v>
      </c>
      <c r="F295" s="152">
        <v>344</v>
      </c>
      <c r="G295" s="152">
        <v>371</v>
      </c>
      <c r="H295" s="152">
        <v>466</v>
      </c>
      <c r="I295" s="152">
        <v>507</v>
      </c>
      <c r="J295" s="152">
        <v>500</v>
      </c>
      <c r="K295" s="152">
        <v>521</v>
      </c>
      <c r="L295" s="152">
        <v>485</v>
      </c>
      <c r="M295" s="152">
        <v>445</v>
      </c>
      <c r="N295" s="152">
        <v>516</v>
      </c>
      <c r="O295" s="152">
        <v>591</v>
      </c>
      <c r="P295" s="152">
        <v>680</v>
      </c>
      <c r="Q295" s="152">
        <v>531</v>
      </c>
      <c r="R295" s="152">
        <v>478</v>
      </c>
      <c r="S295" s="152">
        <v>518</v>
      </c>
      <c r="T295" s="152">
        <v>523</v>
      </c>
      <c r="U295" s="152">
        <v>443</v>
      </c>
      <c r="V295" s="152">
        <v>725</v>
      </c>
    </row>
    <row r="296" spans="1:22" ht="12.75" customHeight="1">
      <c r="A296" s="125" t="s">
        <v>572</v>
      </c>
      <c r="B296" s="318" t="s">
        <v>575</v>
      </c>
      <c r="C296" s="314" t="s">
        <v>972</v>
      </c>
      <c r="D296" s="319" t="s">
        <v>309</v>
      </c>
      <c r="E296" s="320">
        <v>10444</v>
      </c>
      <c r="F296" s="320">
        <v>377</v>
      </c>
      <c r="G296" s="320">
        <v>478</v>
      </c>
      <c r="H296" s="320">
        <v>478</v>
      </c>
      <c r="I296" s="320">
        <v>586</v>
      </c>
      <c r="J296" s="320">
        <v>511</v>
      </c>
      <c r="K296" s="320">
        <v>539</v>
      </c>
      <c r="L296" s="320">
        <v>528</v>
      </c>
      <c r="M296" s="320">
        <v>554</v>
      </c>
      <c r="N296" s="320">
        <v>532</v>
      </c>
      <c r="O296" s="320">
        <v>606</v>
      </c>
      <c r="P296" s="320">
        <v>895</v>
      </c>
      <c r="Q296" s="320">
        <v>633</v>
      </c>
      <c r="R296" s="320">
        <v>646</v>
      </c>
      <c r="S296" s="320">
        <v>775</v>
      </c>
      <c r="T296" s="320">
        <v>761</v>
      </c>
      <c r="U296" s="320">
        <v>643</v>
      </c>
      <c r="V296" s="320">
        <v>902</v>
      </c>
    </row>
    <row r="297" spans="1:22">
      <c r="A297" s="17" t="s">
        <v>248</v>
      </c>
    </row>
  </sheetData>
  <phoneticPr fontId="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297"/>
  <sheetViews>
    <sheetView workbookViewId="0">
      <pane xSplit="4" ySplit="2" topLeftCell="N3" activePane="bottomRight" state="frozen"/>
      <selection pane="topRight" activeCell="E1" sqref="E1"/>
      <selection pane="bottomLeft" activeCell="A3" sqref="A3"/>
      <selection pane="bottomRight" activeCell="O3" sqref="O3"/>
    </sheetView>
  </sheetViews>
  <sheetFormatPr defaultRowHeight="12.75"/>
  <cols>
    <col min="1" max="1" width="8.625" style="2" customWidth="1"/>
    <col min="2" max="2" width="9.75" style="2" customWidth="1"/>
    <col min="3" max="3" width="12.625" style="2" customWidth="1"/>
    <col min="4" max="4" width="4.625" style="2" customWidth="1"/>
    <col min="5" max="22" width="12.625" style="2" customWidth="1"/>
    <col min="23" max="256" width="9" style="2"/>
    <col min="257" max="259" width="15.625" style="2" customWidth="1"/>
    <col min="260" max="260" width="4.625" style="2" customWidth="1"/>
    <col min="261" max="278" width="15.625" style="2" customWidth="1"/>
    <col min="279" max="512" width="9" style="2"/>
    <col min="513" max="515" width="15.625" style="2" customWidth="1"/>
    <col min="516" max="516" width="4.625" style="2" customWidth="1"/>
    <col min="517" max="534" width="15.625" style="2" customWidth="1"/>
    <col min="535" max="768" width="9" style="2"/>
    <col min="769" max="771" width="15.625" style="2" customWidth="1"/>
    <col min="772" max="772" width="4.625" style="2" customWidth="1"/>
    <col min="773" max="790" width="15.625" style="2" customWidth="1"/>
    <col min="791" max="1024" width="9" style="2"/>
    <col min="1025" max="1027" width="15.625" style="2" customWidth="1"/>
    <col min="1028" max="1028" width="4.625" style="2" customWidth="1"/>
    <col min="1029" max="1046" width="15.625" style="2" customWidth="1"/>
    <col min="1047" max="1280" width="9" style="2"/>
    <col min="1281" max="1283" width="15.625" style="2" customWidth="1"/>
    <col min="1284" max="1284" width="4.625" style="2" customWidth="1"/>
    <col min="1285" max="1302" width="15.625" style="2" customWidth="1"/>
    <col min="1303" max="1536" width="9" style="2"/>
    <col min="1537" max="1539" width="15.625" style="2" customWidth="1"/>
    <col min="1540" max="1540" width="4.625" style="2" customWidth="1"/>
    <col min="1541" max="1558" width="15.625" style="2" customWidth="1"/>
    <col min="1559" max="1792" width="9" style="2"/>
    <col min="1793" max="1795" width="15.625" style="2" customWidth="1"/>
    <col min="1796" max="1796" width="4.625" style="2" customWidth="1"/>
    <col min="1797" max="1814" width="15.625" style="2" customWidth="1"/>
    <col min="1815" max="2048" width="9" style="2"/>
    <col min="2049" max="2051" width="15.625" style="2" customWidth="1"/>
    <col min="2052" max="2052" width="4.625" style="2" customWidth="1"/>
    <col min="2053" max="2070" width="15.625" style="2" customWidth="1"/>
    <col min="2071" max="2304" width="9" style="2"/>
    <col min="2305" max="2307" width="15.625" style="2" customWidth="1"/>
    <col min="2308" max="2308" width="4.625" style="2" customWidth="1"/>
    <col min="2309" max="2326" width="15.625" style="2" customWidth="1"/>
    <col min="2327" max="2560" width="9" style="2"/>
    <col min="2561" max="2563" width="15.625" style="2" customWidth="1"/>
    <col min="2564" max="2564" width="4.625" style="2" customWidth="1"/>
    <col min="2565" max="2582" width="15.625" style="2" customWidth="1"/>
    <col min="2583" max="2816" width="9" style="2"/>
    <col min="2817" max="2819" width="15.625" style="2" customWidth="1"/>
    <col min="2820" max="2820" width="4.625" style="2" customWidth="1"/>
    <col min="2821" max="2838" width="15.625" style="2" customWidth="1"/>
    <col min="2839" max="3072" width="9" style="2"/>
    <col min="3073" max="3075" width="15.625" style="2" customWidth="1"/>
    <col min="3076" max="3076" width="4.625" style="2" customWidth="1"/>
    <col min="3077" max="3094" width="15.625" style="2" customWidth="1"/>
    <col min="3095" max="3328" width="9" style="2"/>
    <col min="3329" max="3331" width="15.625" style="2" customWidth="1"/>
    <col min="3332" max="3332" width="4.625" style="2" customWidth="1"/>
    <col min="3333" max="3350" width="15.625" style="2" customWidth="1"/>
    <col min="3351" max="3584" width="9" style="2"/>
    <col min="3585" max="3587" width="15.625" style="2" customWidth="1"/>
    <col min="3588" max="3588" width="4.625" style="2" customWidth="1"/>
    <col min="3589" max="3606" width="15.625" style="2" customWidth="1"/>
    <col min="3607" max="3840" width="9" style="2"/>
    <col min="3841" max="3843" width="15.625" style="2" customWidth="1"/>
    <col min="3844" max="3844" width="4.625" style="2" customWidth="1"/>
    <col min="3845" max="3862" width="15.625" style="2" customWidth="1"/>
    <col min="3863" max="4096" width="9" style="2"/>
    <col min="4097" max="4099" width="15.625" style="2" customWidth="1"/>
    <col min="4100" max="4100" width="4.625" style="2" customWidth="1"/>
    <col min="4101" max="4118" width="15.625" style="2" customWidth="1"/>
    <col min="4119" max="4352" width="9" style="2"/>
    <col min="4353" max="4355" width="15.625" style="2" customWidth="1"/>
    <col min="4356" max="4356" width="4.625" style="2" customWidth="1"/>
    <col min="4357" max="4374" width="15.625" style="2" customWidth="1"/>
    <col min="4375" max="4608" width="9" style="2"/>
    <col min="4609" max="4611" width="15.625" style="2" customWidth="1"/>
    <col min="4612" max="4612" width="4.625" style="2" customWidth="1"/>
    <col min="4613" max="4630" width="15.625" style="2" customWidth="1"/>
    <col min="4631" max="4864" width="9" style="2"/>
    <col min="4865" max="4867" width="15.625" style="2" customWidth="1"/>
    <col min="4868" max="4868" width="4.625" style="2" customWidth="1"/>
    <col min="4869" max="4886" width="15.625" style="2" customWidth="1"/>
    <col min="4887" max="5120" width="9" style="2"/>
    <col min="5121" max="5123" width="15.625" style="2" customWidth="1"/>
    <col min="5124" max="5124" width="4.625" style="2" customWidth="1"/>
    <col min="5125" max="5142" width="15.625" style="2" customWidth="1"/>
    <col min="5143" max="5376" width="9" style="2"/>
    <col min="5377" max="5379" width="15.625" style="2" customWidth="1"/>
    <col min="5380" max="5380" width="4.625" style="2" customWidth="1"/>
    <col min="5381" max="5398" width="15.625" style="2" customWidth="1"/>
    <col min="5399" max="5632" width="9" style="2"/>
    <col min="5633" max="5635" width="15.625" style="2" customWidth="1"/>
    <col min="5636" max="5636" width="4.625" style="2" customWidth="1"/>
    <col min="5637" max="5654" width="15.625" style="2" customWidth="1"/>
    <col min="5655" max="5888" width="9" style="2"/>
    <col min="5889" max="5891" width="15.625" style="2" customWidth="1"/>
    <col min="5892" max="5892" width="4.625" style="2" customWidth="1"/>
    <col min="5893" max="5910" width="15.625" style="2" customWidth="1"/>
    <col min="5911" max="6144" width="9" style="2"/>
    <col min="6145" max="6147" width="15.625" style="2" customWidth="1"/>
    <col min="6148" max="6148" width="4.625" style="2" customWidth="1"/>
    <col min="6149" max="6166" width="15.625" style="2" customWidth="1"/>
    <col min="6167" max="6400" width="9" style="2"/>
    <col min="6401" max="6403" width="15.625" style="2" customWidth="1"/>
    <col min="6404" max="6404" width="4.625" style="2" customWidth="1"/>
    <col min="6405" max="6422" width="15.625" style="2" customWidth="1"/>
    <col min="6423" max="6656" width="9" style="2"/>
    <col min="6657" max="6659" width="15.625" style="2" customWidth="1"/>
    <col min="6660" max="6660" width="4.625" style="2" customWidth="1"/>
    <col min="6661" max="6678" width="15.625" style="2" customWidth="1"/>
    <col min="6679" max="6912" width="9" style="2"/>
    <col min="6913" max="6915" width="15.625" style="2" customWidth="1"/>
    <col min="6916" max="6916" width="4.625" style="2" customWidth="1"/>
    <col min="6917" max="6934" width="15.625" style="2" customWidth="1"/>
    <col min="6935" max="7168" width="9" style="2"/>
    <col min="7169" max="7171" width="15.625" style="2" customWidth="1"/>
    <col min="7172" max="7172" width="4.625" style="2" customWidth="1"/>
    <col min="7173" max="7190" width="15.625" style="2" customWidth="1"/>
    <col min="7191" max="7424" width="9" style="2"/>
    <col min="7425" max="7427" width="15.625" style="2" customWidth="1"/>
    <col min="7428" max="7428" width="4.625" style="2" customWidth="1"/>
    <col min="7429" max="7446" width="15.625" style="2" customWidth="1"/>
    <col min="7447" max="7680" width="9" style="2"/>
    <col min="7681" max="7683" width="15.625" style="2" customWidth="1"/>
    <col min="7684" max="7684" width="4.625" style="2" customWidth="1"/>
    <col min="7685" max="7702" width="15.625" style="2" customWidth="1"/>
    <col min="7703" max="7936" width="9" style="2"/>
    <col min="7937" max="7939" width="15.625" style="2" customWidth="1"/>
    <col min="7940" max="7940" width="4.625" style="2" customWidth="1"/>
    <col min="7941" max="7958" width="15.625" style="2" customWidth="1"/>
    <col min="7959" max="8192" width="9" style="2"/>
    <col min="8193" max="8195" width="15.625" style="2" customWidth="1"/>
    <col min="8196" max="8196" width="4.625" style="2" customWidth="1"/>
    <col min="8197" max="8214" width="15.625" style="2" customWidth="1"/>
    <col min="8215" max="8448" width="9" style="2"/>
    <col min="8449" max="8451" width="15.625" style="2" customWidth="1"/>
    <col min="8452" max="8452" width="4.625" style="2" customWidth="1"/>
    <col min="8453" max="8470" width="15.625" style="2" customWidth="1"/>
    <col min="8471" max="8704" width="9" style="2"/>
    <col min="8705" max="8707" width="15.625" style="2" customWidth="1"/>
    <col min="8708" max="8708" width="4.625" style="2" customWidth="1"/>
    <col min="8709" max="8726" width="15.625" style="2" customWidth="1"/>
    <col min="8727" max="8960" width="9" style="2"/>
    <col min="8961" max="8963" width="15.625" style="2" customWidth="1"/>
    <col min="8964" max="8964" width="4.625" style="2" customWidth="1"/>
    <col min="8965" max="8982" width="15.625" style="2" customWidth="1"/>
    <col min="8983" max="9216" width="9" style="2"/>
    <col min="9217" max="9219" width="15.625" style="2" customWidth="1"/>
    <col min="9220" max="9220" width="4.625" style="2" customWidth="1"/>
    <col min="9221" max="9238" width="15.625" style="2" customWidth="1"/>
    <col min="9239" max="9472" width="9" style="2"/>
    <col min="9473" max="9475" width="15.625" style="2" customWidth="1"/>
    <col min="9476" max="9476" width="4.625" style="2" customWidth="1"/>
    <col min="9477" max="9494" width="15.625" style="2" customWidth="1"/>
    <col min="9495" max="9728" width="9" style="2"/>
    <col min="9729" max="9731" width="15.625" style="2" customWidth="1"/>
    <col min="9732" max="9732" width="4.625" style="2" customWidth="1"/>
    <col min="9733" max="9750" width="15.625" style="2" customWidth="1"/>
    <col min="9751" max="9984" width="9" style="2"/>
    <col min="9985" max="9987" width="15.625" style="2" customWidth="1"/>
    <col min="9988" max="9988" width="4.625" style="2" customWidth="1"/>
    <col min="9989" max="10006" width="15.625" style="2" customWidth="1"/>
    <col min="10007" max="10240" width="9" style="2"/>
    <col min="10241" max="10243" width="15.625" style="2" customWidth="1"/>
    <col min="10244" max="10244" width="4.625" style="2" customWidth="1"/>
    <col min="10245" max="10262" width="15.625" style="2" customWidth="1"/>
    <col min="10263" max="10496" width="9" style="2"/>
    <col min="10497" max="10499" width="15.625" style="2" customWidth="1"/>
    <col min="10500" max="10500" width="4.625" style="2" customWidth="1"/>
    <col min="10501" max="10518" width="15.625" style="2" customWidth="1"/>
    <col min="10519" max="10752" width="9" style="2"/>
    <col min="10753" max="10755" width="15.625" style="2" customWidth="1"/>
    <col min="10756" max="10756" width="4.625" style="2" customWidth="1"/>
    <col min="10757" max="10774" width="15.625" style="2" customWidth="1"/>
    <col min="10775" max="11008" width="9" style="2"/>
    <col min="11009" max="11011" width="15.625" style="2" customWidth="1"/>
    <col min="11012" max="11012" width="4.625" style="2" customWidth="1"/>
    <col min="11013" max="11030" width="15.625" style="2" customWidth="1"/>
    <col min="11031" max="11264" width="9" style="2"/>
    <col min="11265" max="11267" width="15.625" style="2" customWidth="1"/>
    <col min="11268" max="11268" width="4.625" style="2" customWidth="1"/>
    <col min="11269" max="11286" width="15.625" style="2" customWidth="1"/>
    <col min="11287" max="11520" width="9" style="2"/>
    <col min="11521" max="11523" width="15.625" style="2" customWidth="1"/>
    <col min="11524" max="11524" width="4.625" style="2" customWidth="1"/>
    <col min="11525" max="11542" width="15.625" style="2" customWidth="1"/>
    <col min="11543" max="11776" width="9" style="2"/>
    <col min="11777" max="11779" width="15.625" style="2" customWidth="1"/>
    <col min="11780" max="11780" width="4.625" style="2" customWidth="1"/>
    <col min="11781" max="11798" width="15.625" style="2" customWidth="1"/>
    <col min="11799" max="12032" width="9" style="2"/>
    <col min="12033" max="12035" width="15.625" style="2" customWidth="1"/>
    <col min="12036" max="12036" width="4.625" style="2" customWidth="1"/>
    <col min="12037" max="12054" width="15.625" style="2" customWidth="1"/>
    <col min="12055" max="12288" width="9" style="2"/>
    <col min="12289" max="12291" width="15.625" style="2" customWidth="1"/>
    <col min="12292" max="12292" width="4.625" style="2" customWidth="1"/>
    <col min="12293" max="12310" width="15.625" style="2" customWidth="1"/>
    <col min="12311" max="12544" width="9" style="2"/>
    <col min="12545" max="12547" width="15.625" style="2" customWidth="1"/>
    <col min="12548" max="12548" width="4.625" style="2" customWidth="1"/>
    <col min="12549" max="12566" width="15.625" style="2" customWidth="1"/>
    <col min="12567" max="12800" width="9" style="2"/>
    <col min="12801" max="12803" width="15.625" style="2" customWidth="1"/>
    <col min="12804" max="12804" width="4.625" style="2" customWidth="1"/>
    <col min="12805" max="12822" width="15.625" style="2" customWidth="1"/>
    <col min="12823" max="13056" width="9" style="2"/>
    <col min="13057" max="13059" width="15.625" style="2" customWidth="1"/>
    <col min="13060" max="13060" width="4.625" style="2" customWidth="1"/>
    <col min="13061" max="13078" width="15.625" style="2" customWidth="1"/>
    <col min="13079" max="13312" width="9" style="2"/>
    <col min="13313" max="13315" width="15.625" style="2" customWidth="1"/>
    <col min="13316" max="13316" width="4.625" style="2" customWidth="1"/>
    <col min="13317" max="13334" width="15.625" style="2" customWidth="1"/>
    <col min="13335" max="13568" width="9" style="2"/>
    <col min="13569" max="13571" width="15.625" style="2" customWidth="1"/>
    <col min="13572" max="13572" width="4.625" style="2" customWidth="1"/>
    <col min="13573" max="13590" width="15.625" style="2" customWidth="1"/>
    <col min="13591" max="13824" width="9" style="2"/>
    <col min="13825" max="13827" width="15.625" style="2" customWidth="1"/>
    <col min="13828" max="13828" width="4.625" style="2" customWidth="1"/>
    <col min="13829" max="13846" width="15.625" style="2" customWidth="1"/>
    <col min="13847" max="14080" width="9" style="2"/>
    <col min="14081" max="14083" width="15.625" style="2" customWidth="1"/>
    <col min="14084" max="14084" width="4.625" style="2" customWidth="1"/>
    <col min="14085" max="14102" width="15.625" style="2" customWidth="1"/>
    <col min="14103" max="14336" width="9" style="2"/>
    <col min="14337" max="14339" width="15.625" style="2" customWidth="1"/>
    <col min="14340" max="14340" width="4.625" style="2" customWidth="1"/>
    <col min="14341" max="14358" width="15.625" style="2" customWidth="1"/>
    <col min="14359" max="14592" width="9" style="2"/>
    <col min="14593" max="14595" width="15.625" style="2" customWidth="1"/>
    <col min="14596" max="14596" width="4.625" style="2" customWidth="1"/>
    <col min="14597" max="14614" width="15.625" style="2" customWidth="1"/>
    <col min="14615" max="14848" width="9" style="2"/>
    <col min="14849" max="14851" width="15.625" style="2" customWidth="1"/>
    <col min="14852" max="14852" width="4.625" style="2" customWidth="1"/>
    <col min="14853" max="14870" width="15.625" style="2" customWidth="1"/>
    <col min="14871" max="15104" width="9" style="2"/>
    <col min="15105" max="15107" width="15.625" style="2" customWidth="1"/>
    <col min="15108" max="15108" width="4.625" style="2" customWidth="1"/>
    <col min="15109" max="15126" width="15.625" style="2" customWidth="1"/>
    <col min="15127" max="15360" width="9" style="2"/>
    <col min="15361" max="15363" width="15.625" style="2" customWidth="1"/>
    <col min="15364" max="15364" width="4.625" style="2" customWidth="1"/>
    <col min="15365" max="15382" width="15.625" style="2" customWidth="1"/>
    <col min="15383" max="15616" width="9" style="2"/>
    <col min="15617" max="15619" width="15.625" style="2" customWidth="1"/>
    <col min="15620" max="15620" width="4.625" style="2" customWidth="1"/>
    <col min="15621" max="15638" width="15.625" style="2" customWidth="1"/>
    <col min="15639" max="15872" width="9" style="2"/>
    <col min="15873" max="15875" width="15.625" style="2" customWidth="1"/>
    <col min="15876" max="15876" width="4.625" style="2" customWidth="1"/>
    <col min="15877" max="15894" width="15.625" style="2" customWidth="1"/>
    <col min="15895" max="16128" width="9" style="2"/>
    <col min="16129" max="16131" width="15.625" style="2" customWidth="1"/>
    <col min="16132" max="16132" width="4.625" style="2" customWidth="1"/>
    <col min="16133" max="16150" width="15.625" style="2" customWidth="1"/>
    <col min="16151" max="16384" width="9" style="2"/>
  </cols>
  <sheetData>
    <row r="1" spans="1:22" s="114" customFormat="1" ht="12.75" customHeight="1">
      <c r="A1" s="112" t="s">
        <v>573</v>
      </c>
      <c r="B1" s="2"/>
      <c r="C1" s="2"/>
      <c r="D1" s="133"/>
      <c r="E1" s="113"/>
      <c r="F1" s="113"/>
      <c r="U1" s="336" t="s">
        <v>979</v>
      </c>
    </row>
    <row r="2" spans="1:22" s="114" customFormat="1" ht="12.75" customHeight="1">
      <c r="A2" s="115" t="s">
        <v>2</v>
      </c>
      <c r="B2" s="115" t="s">
        <v>291</v>
      </c>
      <c r="C2" s="115" t="s">
        <v>4</v>
      </c>
      <c r="D2" s="115" t="s">
        <v>5</v>
      </c>
      <c r="E2" s="116" t="s">
        <v>6</v>
      </c>
      <c r="F2" s="116" t="s">
        <v>7</v>
      </c>
      <c r="G2" s="116" t="s">
        <v>476</v>
      </c>
      <c r="H2" s="116" t="s">
        <v>477</v>
      </c>
      <c r="I2" s="116" t="s">
        <v>478</v>
      </c>
      <c r="J2" s="116" t="s">
        <v>479</v>
      </c>
      <c r="K2" s="116" t="s">
        <v>480</v>
      </c>
      <c r="L2" s="116" t="s">
        <v>481</v>
      </c>
      <c r="M2" s="116" t="s">
        <v>482</v>
      </c>
      <c r="N2" s="116" t="s">
        <v>483</v>
      </c>
      <c r="O2" s="116" t="s">
        <v>484</v>
      </c>
      <c r="P2" s="116" t="s">
        <v>485</v>
      </c>
      <c r="Q2" s="116" t="s">
        <v>486</v>
      </c>
      <c r="R2" s="116" t="s">
        <v>487</v>
      </c>
      <c r="S2" s="116" t="s">
        <v>488</v>
      </c>
      <c r="T2" s="116" t="s">
        <v>489</v>
      </c>
      <c r="U2" s="116" t="s">
        <v>490</v>
      </c>
      <c r="V2" s="116" t="s">
        <v>207</v>
      </c>
    </row>
    <row r="3" spans="1:22" ht="12.75" customHeight="1">
      <c r="A3" s="138" t="s">
        <v>31</v>
      </c>
      <c r="B3" s="146" t="s">
        <v>575</v>
      </c>
      <c r="C3" s="147" t="s">
        <v>491</v>
      </c>
      <c r="D3" s="148" t="s">
        <v>307</v>
      </c>
      <c r="E3" s="145">
        <v>5537365</v>
      </c>
      <c r="F3" s="145">
        <v>269068</v>
      </c>
      <c r="G3" s="145">
        <v>267274</v>
      </c>
      <c r="H3" s="145">
        <v>285642</v>
      </c>
      <c r="I3" s="145">
        <v>324039</v>
      </c>
      <c r="J3" s="145">
        <v>359147</v>
      </c>
      <c r="K3" s="145">
        <v>434770</v>
      </c>
      <c r="L3" s="145">
        <v>396507</v>
      </c>
      <c r="M3" s="145">
        <v>353848</v>
      </c>
      <c r="N3" s="145">
        <v>328514</v>
      </c>
      <c r="O3" s="145">
        <v>365030</v>
      </c>
      <c r="P3" s="145">
        <v>483038</v>
      </c>
      <c r="Q3" s="145">
        <v>378509</v>
      </c>
      <c r="R3" s="145">
        <v>337706</v>
      </c>
      <c r="S3" s="145">
        <v>313341</v>
      </c>
      <c r="T3" s="145">
        <v>255999</v>
      </c>
      <c r="U3" s="145">
        <v>178541</v>
      </c>
      <c r="V3" s="145">
        <v>206392</v>
      </c>
    </row>
    <row r="4" spans="1:22" ht="12.75" customHeight="1">
      <c r="A4" s="273" t="s">
        <v>33</v>
      </c>
      <c r="B4" s="302" t="s">
        <v>575</v>
      </c>
      <c r="C4" s="303" t="s">
        <v>492</v>
      </c>
      <c r="D4" s="316" t="s">
        <v>307</v>
      </c>
      <c r="E4" s="304">
        <v>1470607</v>
      </c>
      <c r="F4" s="304">
        <v>64598</v>
      </c>
      <c r="G4" s="304">
        <v>65645</v>
      </c>
      <c r="H4" s="304">
        <v>73265</v>
      </c>
      <c r="I4" s="304">
        <v>85207</v>
      </c>
      <c r="J4" s="304">
        <v>99504</v>
      </c>
      <c r="K4" s="304">
        <v>116783</v>
      </c>
      <c r="L4" s="304">
        <v>103725</v>
      </c>
      <c r="M4" s="304">
        <v>94494</v>
      </c>
      <c r="N4" s="304">
        <v>89743</v>
      </c>
      <c r="O4" s="304">
        <v>98038</v>
      </c>
      <c r="P4" s="304">
        <v>130335</v>
      </c>
      <c r="Q4" s="304">
        <v>101730</v>
      </c>
      <c r="R4" s="304">
        <v>92335</v>
      </c>
      <c r="S4" s="304">
        <v>86806</v>
      </c>
      <c r="T4" s="304">
        <v>69314</v>
      </c>
      <c r="U4" s="304">
        <v>46973</v>
      </c>
      <c r="V4" s="304">
        <v>52112</v>
      </c>
    </row>
    <row r="5" spans="1:22" ht="12.75" customHeight="1">
      <c r="A5" s="269" t="s">
        <v>36</v>
      </c>
      <c r="B5" s="306" t="s">
        <v>575</v>
      </c>
      <c r="C5" s="307" t="s">
        <v>889</v>
      </c>
      <c r="D5" s="317" t="s">
        <v>307</v>
      </c>
      <c r="E5" s="309">
        <v>188776</v>
      </c>
      <c r="F5" s="309">
        <v>9335</v>
      </c>
      <c r="G5" s="309">
        <v>8278</v>
      </c>
      <c r="H5" s="309">
        <v>8785</v>
      </c>
      <c r="I5" s="309">
        <v>10020</v>
      </c>
      <c r="J5" s="309">
        <v>13071</v>
      </c>
      <c r="K5" s="309">
        <v>16710</v>
      </c>
      <c r="L5" s="309">
        <v>15959</v>
      </c>
      <c r="M5" s="309">
        <v>13769</v>
      </c>
      <c r="N5" s="309">
        <v>12413</v>
      </c>
      <c r="O5" s="309">
        <v>12370</v>
      </c>
      <c r="P5" s="309">
        <v>15981</v>
      </c>
      <c r="Q5" s="309">
        <v>11858</v>
      </c>
      <c r="R5" s="309">
        <v>10583</v>
      </c>
      <c r="S5" s="309">
        <v>10244</v>
      </c>
      <c r="T5" s="309">
        <v>8061</v>
      </c>
      <c r="U5" s="309">
        <v>5437</v>
      </c>
      <c r="V5" s="309">
        <v>5902</v>
      </c>
    </row>
    <row r="6" spans="1:22" ht="12.75" customHeight="1">
      <c r="A6" s="138" t="s">
        <v>38</v>
      </c>
      <c r="B6" s="146" t="s">
        <v>575</v>
      </c>
      <c r="C6" s="305" t="s">
        <v>890</v>
      </c>
      <c r="D6" s="148" t="s">
        <v>307</v>
      </c>
      <c r="E6" s="145">
        <v>116784</v>
      </c>
      <c r="F6" s="145">
        <v>4974</v>
      </c>
      <c r="G6" s="145">
        <v>4290</v>
      </c>
      <c r="H6" s="145">
        <v>4534</v>
      </c>
      <c r="I6" s="145">
        <v>5517</v>
      </c>
      <c r="J6" s="145">
        <v>8751</v>
      </c>
      <c r="K6" s="145">
        <v>10448</v>
      </c>
      <c r="L6" s="145">
        <v>8985</v>
      </c>
      <c r="M6" s="145">
        <v>7645</v>
      </c>
      <c r="N6" s="145">
        <v>6523</v>
      </c>
      <c r="O6" s="145">
        <v>7036</v>
      </c>
      <c r="P6" s="145">
        <v>9802</v>
      </c>
      <c r="Q6" s="145">
        <v>7773</v>
      </c>
      <c r="R6" s="145">
        <v>7362</v>
      </c>
      <c r="S6" s="145">
        <v>7347</v>
      </c>
      <c r="T6" s="145">
        <v>6332</v>
      </c>
      <c r="U6" s="145">
        <v>4333</v>
      </c>
      <c r="V6" s="145">
        <v>5132</v>
      </c>
    </row>
    <row r="7" spans="1:22" ht="12.75" customHeight="1">
      <c r="A7" s="138" t="s">
        <v>40</v>
      </c>
      <c r="B7" s="146" t="s">
        <v>575</v>
      </c>
      <c r="C7" s="305" t="s">
        <v>891</v>
      </c>
      <c r="D7" s="148" t="s">
        <v>307</v>
      </c>
      <c r="E7" s="145">
        <v>106305</v>
      </c>
      <c r="F7" s="145">
        <v>3866</v>
      </c>
      <c r="G7" s="145">
        <v>3457</v>
      </c>
      <c r="H7" s="145">
        <v>3810</v>
      </c>
      <c r="I7" s="145">
        <v>4583</v>
      </c>
      <c r="J7" s="145">
        <v>6248</v>
      </c>
      <c r="K7" s="145">
        <v>8530</v>
      </c>
      <c r="L7" s="145">
        <v>7538</v>
      </c>
      <c r="M7" s="145">
        <v>6110</v>
      </c>
      <c r="N7" s="145">
        <v>5410</v>
      </c>
      <c r="O7" s="145">
        <v>6263</v>
      </c>
      <c r="P7" s="145">
        <v>9106</v>
      </c>
      <c r="Q7" s="145">
        <v>7945</v>
      </c>
      <c r="R7" s="145">
        <v>8046</v>
      </c>
      <c r="S7" s="145">
        <v>8167</v>
      </c>
      <c r="T7" s="145">
        <v>6887</v>
      </c>
      <c r="U7" s="145">
        <v>4855</v>
      </c>
      <c r="V7" s="145">
        <v>5484</v>
      </c>
    </row>
    <row r="8" spans="1:22" ht="12.75" customHeight="1">
      <c r="A8" s="138" t="s">
        <v>42</v>
      </c>
      <c r="B8" s="146" t="s">
        <v>575</v>
      </c>
      <c r="C8" s="305" t="s">
        <v>892</v>
      </c>
      <c r="D8" s="148" t="s">
        <v>307</v>
      </c>
      <c r="E8" s="145">
        <v>100586</v>
      </c>
      <c r="F8" s="145">
        <v>3816</v>
      </c>
      <c r="G8" s="145">
        <v>3578</v>
      </c>
      <c r="H8" s="145">
        <v>4008</v>
      </c>
      <c r="I8" s="145">
        <v>4705</v>
      </c>
      <c r="J8" s="145">
        <v>5886</v>
      </c>
      <c r="K8" s="145">
        <v>7528</v>
      </c>
      <c r="L8" s="145">
        <v>6486</v>
      </c>
      <c r="M8" s="145">
        <v>5650</v>
      </c>
      <c r="N8" s="145">
        <v>5100</v>
      </c>
      <c r="O8" s="145">
        <v>6002</v>
      </c>
      <c r="P8" s="145">
        <v>8792</v>
      </c>
      <c r="Q8" s="145">
        <v>7590</v>
      </c>
      <c r="R8" s="145">
        <v>7863</v>
      </c>
      <c r="S8" s="145">
        <v>7802</v>
      </c>
      <c r="T8" s="145">
        <v>6182</v>
      </c>
      <c r="U8" s="145">
        <v>4521</v>
      </c>
      <c r="V8" s="145">
        <v>5077</v>
      </c>
    </row>
    <row r="9" spans="1:22" ht="12.75" customHeight="1">
      <c r="A9" s="138" t="s">
        <v>44</v>
      </c>
      <c r="B9" s="146" t="s">
        <v>575</v>
      </c>
      <c r="C9" s="305" t="s">
        <v>893</v>
      </c>
      <c r="D9" s="148" t="s">
        <v>307</v>
      </c>
      <c r="E9" s="145">
        <v>171240</v>
      </c>
      <c r="F9" s="145">
        <v>6987</v>
      </c>
      <c r="G9" s="145">
        <v>7574</v>
      </c>
      <c r="H9" s="145">
        <v>8661</v>
      </c>
      <c r="I9" s="145">
        <v>10736</v>
      </c>
      <c r="J9" s="145">
        <v>12048</v>
      </c>
      <c r="K9" s="145">
        <v>12974</v>
      </c>
      <c r="L9" s="145">
        <v>11336</v>
      </c>
      <c r="M9" s="145">
        <v>10438</v>
      </c>
      <c r="N9" s="145">
        <v>10217</v>
      </c>
      <c r="O9" s="145">
        <v>11240</v>
      </c>
      <c r="P9" s="145">
        <v>15826</v>
      </c>
      <c r="Q9" s="145">
        <v>12645</v>
      </c>
      <c r="R9" s="145">
        <v>11423</v>
      </c>
      <c r="S9" s="145">
        <v>10318</v>
      </c>
      <c r="T9" s="145">
        <v>8016</v>
      </c>
      <c r="U9" s="145">
        <v>5183</v>
      </c>
      <c r="V9" s="145">
        <v>5618</v>
      </c>
    </row>
    <row r="10" spans="1:22" ht="12.75" customHeight="1">
      <c r="A10" s="138" t="s">
        <v>46</v>
      </c>
      <c r="B10" s="146" t="s">
        <v>575</v>
      </c>
      <c r="C10" s="305" t="s">
        <v>894</v>
      </c>
      <c r="D10" s="148" t="s">
        <v>307</v>
      </c>
      <c r="E10" s="145">
        <v>227396</v>
      </c>
      <c r="F10" s="145">
        <v>10227</v>
      </c>
      <c r="G10" s="145">
        <v>10061</v>
      </c>
      <c r="H10" s="145">
        <v>11273</v>
      </c>
      <c r="I10" s="145">
        <v>13254</v>
      </c>
      <c r="J10" s="145">
        <v>14748</v>
      </c>
      <c r="K10" s="145">
        <v>18264</v>
      </c>
      <c r="L10" s="145">
        <v>16027</v>
      </c>
      <c r="M10" s="145">
        <v>14391</v>
      </c>
      <c r="N10" s="145">
        <v>13306</v>
      </c>
      <c r="O10" s="145">
        <v>14569</v>
      </c>
      <c r="P10" s="145">
        <v>19826</v>
      </c>
      <c r="Q10" s="145">
        <v>15959</v>
      </c>
      <c r="R10" s="145">
        <v>14754</v>
      </c>
      <c r="S10" s="145">
        <v>14262</v>
      </c>
      <c r="T10" s="145">
        <v>11138</v>
      </c>
      <c r="U10" s="145">
        <v>7465</v>
      </c>
      <c r="V10" s="145">
        <v>7872</v>
      </c>
    </row>
    <row r="11" spans="1:22" ht="12.75" customHeight="1">
      <c r="A11" s="138" t="s">
        <v>48</v>
      </c>
      <c r="B11" s="146" t="s">
        <v>575</v>
      </c>
      <c r="C11" s="305" t="s">
        <v>895</v>
      </c>
      <c r="D11" s="148" t="s">
        <v>307</v>
      </c>
      <c r="E11" s="145">
        <v>225475</v>
      </c>
      <c r="F11" s="145">
        <v>10324</v>
      </c>
      <c r="G11" s="145">
        <v>11794</v>
      </c>
      <c r="H11" s="145">
        <v>12928</v>
      </c>
      <c r="I11" s="145">
        <v>14351</v>
      </c>
      <c r="J11" s="145">
        <v>14510</v>
      </c>
      <c r="K11" s="145">
        <v>16536</v>
      </c>
      <c r="L11" s="145">
        <v>14891</v>
      </c>
      <c r="M11" s="145">
        <v>14308</v>
      </c>
      <c r="N11" s="145">
        <v>14164</v>
      </c>
      <c r="O11" s="145">
        <v>15591</v>
      </c>
      <c r="P11" s="145">
        <v>20652</v>
      </c>
      <c r="Q11" s="145">
        <v>16531</v>
      </c>
      <c r="R11" s="145">
        <v>14439</v>
      </c>
      <c r="S11" s="145">
        <v>12039</v>
      </c>
      <c r="T11" s="145">
        <v>9259</v>
      </c>
      <c r="U11" s="145">
        <v>6248</v>
      </c>
      <c r="V11" s="145">
        <v>6910</v>
      </c>
    </row>
    <row r="12" spans="1:22" ht="12.75" customHeight="1">
      <c r="A12" s="138" t="s">
        <v>50</v>
      </c>
      <c r="B12" s="146" t="s">
        <v>575</v>
      </c>
      <c r="C12" s="305" t="s">
        <v>896</v>
      </c>
      <c r="D12" s="148" t="s">
        <v>307</v>
      </c>
      <c r="E12" s="145">
        <v>99759</v>
      </c>
      <c r="F12" s="145">
        <v>3339</v>
      </c>
      <c r="G12" s="145">
        <v>3112</v>
      </c>
      <c r="H12" s="145">
        <v>3534</v>
      </c>
      <c r="I12" s="145">
        <v>4334</v>
      </c>
      <c r="J12" s="145">
        <v>7451</v>
      </c>
      <c r="K12" s="145">
        <v>8835</v>
      </c>
      <c r="L12" s="145">
        <v>7075</v>
      </c>
      <c r="M12" s="145">
        <v>6092</v>
      </c>
      <c r="N12" s="145">
        <v>5682</v>
      </c>
      <c r="O12" s="145">
        <v>6324</v>
      </c>
      <c r="P12" s="145">
        <v>9054</v>
      </c>
      <c r="Q12" s="145">
        <v>7307</v>
      </c>
      <c r="R12" s="145">
        <v>6957</v>
      </c>
      <c r="S12" s="145">
        <v>6943</v>
      </c>
      <c r="T12" s="145">
        <v>5591</v>
      </c>
      <c r="U12" s="145">
        <v>3920</v>
      </c>
      <c r="V12" s="145">
        <v>4209</v>
      </c>
    </row>
    <row r="13" spans="1:22" ht="12.75" customHeight="1">
      <c r="A13" s="141" t="s">
        <v>52</v>
      </c>
      <c r="B13" s="310" t="s">
        <v>575</v>
      </c>
      <c r="C13" s="311" t="s">
        <v>897</v>
      </c>
      <c r="D13" s="315" t="s">
        <v>307</v>
      </c>
      <c r="E13" s="313">
        <v>234286</v>
      </c>
      <c r="F13" s="313">
        <v>11730</v>
      </c>
      <c r="G13" s="313">
        <v>13501</v>
      </c>
      <c r="H13" s="313">
        <v>15732</v>
      </c>
      <c r="I13" s="313">
        <v>17707</v>
      </c>
      <c r="J13" s="313">
        <v>16791</v>
      </c>
      <c r="K13" s="313">
        <v>16958</v>
      </c>
      <c r="L13" s="313">
        <v>15428</v>
      </c>
      <c r="M13" s="313">
        <v>16091</v>
      </c>
      <c r="N13" s="313">
        <v>16928</v>
      </c>
      <c r="O13" s="313">
        <v>18643</v>
      </c>
      <c r="P13" s="313">
        <v>21296</v>
      </c>
      <c r="Q13" s="313">
        <v>14122</v>
      </c>
      <c r="R13" s="313">
        <v>10908</v>
      </c>
      <c r="S13" s="313">
        <v>9684</v>
      </c>
      <c r="T13" s="313">
        <v>7848</v>
      </c>
      <c r="U13" s="313">
        <v>5011</v>
      </c>
      <c r="V13" s="313">
        <v>5908</v>
      </c>
    </row>
    <row r="14" spans="1:22" ht="12.75" customHeight="1">
      <c r="A14" s="138" t="s">
        <v>54</v>
      </c>
      <c r="B14" s="146" t="s">
        <v>575</v>
      </c>
      <c r="C14" s="147" t="s">
        <v>493</v>
      </c>
      <c r="D14" s="148" t="s">
        <v>307</v>
      </c>
      <c r="E14" s="145">
        <v>475757</v>
      </c>
      <c r="F14" s="145">
        <v>27038</v>
      </c>
      <c r="G14" s="145">
        <v>25184</v>
      </c>
      <c r="H14" s="145">
        <v>25144</v>
      </c>
      <c r="I14" s="145">
        <v>27339</v>
      </c>
      <c r="J14" s="145">
        <v>30429</v>
      </c>
      <c r="K14" s="145">
        <v>39836</v>
      </c>
      <c r="L14" s="145">
        <v>35600</v>
      </c>
      <c r="M14" s="145">
        <v>31040</v>
      </c>
      <c r="N14" s="145">
        <v>27341</v>
      </c>
      <c r="O14" s="145">
        <v>29943</v>
      </c>
      <c r="P14" s="145">
        <v>40103</v>
      </c>
      <c r="Q14" s="145">
        <v>32233</v>
      </c>
      <c r="R14" s="145">
        <v>28384</v>
      </c>
      <c r="S14" s="145">
        <v>25666</v>
      </c>
      <c r="T14" s="145">
        <v>20205</v>
      </c>
      <c r="U14" s="145">
        <v>14065</v>
      </c>
      <c r="V14" s="145">
        <v>16207</v>
      </c>
    </row>
    <row r="15" spans="1:22" ht="12.75" customHeight="1">
      <c r="A15" s="138" t="s">
        <v>56</v>
      </c>
      <c r="B15" s="146" t="s">
        <v>575</v>
      </c>
      <c r="C15" s="147" t="s">
        <v>494</v>
      </c>
      <c r="D15" s="148" t="s">
        <v>307</v>
      </c>
      <c r="E15" s="145">
        <v>464170</v>
      </c>
      <c r="F15" s="145">
        <v>22012</v>
      </c>
      <c r="G15" s="145">
        <v>20273</v>
      </c>
      <c r="H15" s="145">
        <v>20207</v>
      </c>
      <c r="I15" s="145">
        <v>23184</v>
      </c>
      <c r="J15" s="145">
        <v>30266</v>
      </c>
      <c r="K15" s="145">
        <v>41076</v>
      </c>
      <c r="L15" s="145">
        <v>38250</v>
      </c>
      <c r="M15" s="145">
        <v>30340</v>
      </c>
      <c r="N15" s="145">
        <v>25314</v>
      </c>
      <c r="O15" s="145">
        <v>28510</v>
      </c>
      <c r="P15" s="145">
        <v>41072</v>
      </c>
      <c r="Q15" s="145">
        <v>34279</v>
      </c>
      <c r="R15" s="145">
        <v>31570</v>
      </c>
      <c r="S15" s="145">
        <v>27666</v>
      </c>
      <c r="T15" s="145">
        <v>20659</v>
      </c>
      <c r="U15" s="145">
        <v>13848</v>
      </c>
      <c r="V15" s="145">
        <v>15644</v>
      </c>
    </row>
    <row r="16" spans="1:22" ht="12.75" customHeight="1">
      <c r="A16" s="138" t="s">
        <v>58</v>
      </c>
      <c r="B16" s="146" t="s">
        <v>575</v>
      </c>
      <c r="C16" s="147" t="s">
        <v>495</v>
      </c>
      <c r="D16" s="148" t="s">
        <v>307</v>
      </c>
      <c r="E16" s="145">
        <v>292316</v>
      </c>
      <c r="F16" s="145">
        <v>15874</v>
      </c>
      <c r="G16" s="145">
        <v>15034</v>
      </c>
      <c r="H16" s="145">
        <v>15028</v>
      </c>
      <c r="I16" s="145">
        <v>16494</v>
      </c>
      <c r="J16" s="145">
        <v>18260</v>
      </c>
      <c r="K16" s="145">
        <v>24913</v>
      </c>
      <c r="L16" s="145">
        <v>23745</v>
      </c>
      <c r="M16" s="145">
        <v>20276</v>
      </c>
      <c r="N16" s="145">
        <v>17191</v>
      </c>
      <c r="O16" s="145">
        <v>18744</v>
      </c>
      <c r="P16" s="145">
        <v>25528</v>
      </c>
      <c r="Q16" s="145">
        <v>20339</v>
      </c>
      <c r="R16" s="145">
        <v>17387</v>
      </c>
      <c r="S16" s="145">
        <v>15184</v>
      </c>
      <c r="T16" s="145">
        <v>11597</v>
      </c>
      <c r="U16" s="145">
        <v>7831</v>
      </c>
      <c r="V16" s="145">
        <v>8891</v>
      </c>
    </row>
    <row r="17" spans="1:22" ht="12.75" customHeight="1">
      <c r="A17" s="138" t="s">
        <v>60</v>
      </c>
      <c r="B17" s="146" t="s">
        <v>575</v>
      </c>
      <c r="C17" s="147" t="s">
        <v>496</v>
      </c>
      <c r="D17" s="148" t="s">
        <v>307</v>
      </c>
      <c r="E17" s="145">
        <v>430267</v>
      </c>
      <c r="F17" s="145">
        <v>22856</v>
      </c>
      <c r="G17" s="145">
        <v>20172</v>
      </c>
      <c r="H17" s="145">
        <v>20231</v>
      </c>
      <c r="I17" s="145">
        <v>23196</v>
      </c>
      <c r="J17" s="145">
        <v>29365</v>
      </c>
      <c r="K17" s="145">
        <v>37977</v>
      </c>
      <c r="L17" s="145">
        <v>37590</v>
      </c>
      <c r="M17" s="145">
        <v>31482</v>
      </c>
      <c r="N17" s="145">
        <v>26183</v>
      </c>
      <c r="O17" s="145">
        <v>27062</v>
      </c>
      <c r="P17" s="145">
        <v>36772</v>
      </c>
      <c r="Q17" s="145">
        <v>28006</v>
      </c>
      <c r="R17" s="145">
        <v>24745</v>
      </c>
      <c r="S17" s="145">
        <v>22067</v>
      </c>
      <c r="T17" s="145">
        <v>17207</v>
      </c>
      <c r="U17" s="145">
        <v>11676</v>
      </c>
      <c r="V17" s="145">
        <v>13680</v>
      </c>
    </row>
    <row r="18" spans="1:22" ht="12.75" customHeight="1">
      <c r="A18" s="138" t="s">
        <v>62</v>
      </c>
      <c r="B18" s="146" t="s">
        <v>575</v>
      </c>
      <c r="C18" s="147" t="s">
        <v>497</v>
      </c>
      <c r="D18" s="148" t="s">
        <v>307</v>
      </c>
      <c r="E18" s="145">
        <v>42077</v>
      </c>
      <c r="F18" s="145">
        <v>1855</v>
      </c>
      <c r="G18" s="145">
        <v>1831</v>
      </c>
      <c r="H18" s="145">
        <v>2132</v>
      </c>
      <c r="I18" s="145">
        <v>2442</v>
      </c>
      <c r="J18" s="145">
        <v>2383</v>
      </c>
      <c r="K18" s="145">
        <v>2828</v>
      </c>
      <c r="L18" s="145">
        <v>2526</v>
      </c>
      <c r="M18" s="145">
        <v>2361</v>
      </c>
      <c r="N18" s="145">
        <v>2309</v>
      </c>
      <c r="O18" s="145">
        <v>2785</v>
      </c>
      <c r="P18" s="145">
        <v>3845</v>
      </c>
      <c r="Q18" s="145">
        <v>2728</v>
      </c>
      <c r="R18" s="145">
        <v>2385</v>
      </c>
      <c r="S18" s="145">
        <v>2764</v>
      </c>
      <c r="T18" s="145">
        <v>2494</v>
      </c>
      <c r="U18" s="145">
        <v>1973</v>
      </c>
      <c r="V18" s="145">
        <v>2436</v>
      </c>
    </row>
    <row r="19" spans="1:22" ht="12.75" customHeight="1">
      <c r="A19" s="138" t="s">
        <v>64</v>
      </c>
      <c r="B19" s="146" t="s">
        <v>575</v>
      </c>
      <c r="C19" s="147" t="s">
        <v>498</v>
      </c>
      <c r="D19" s="148" t="s">
        <v>307</v>
      </c>
      <c r="E19" s="145">
        <v>84541</v>
      </c>
      <c r="F19" s="145">
        <v>3720</v>
      </c>
      <c r="G19" s="145">
        <v>3351</v>
      </c>
      <c r="H19" s="145">
        <v>3459</v>
      </c>
      <c r="I19" s="145">
        <v>4358</v>
      </c>
      <c r="J19" s="145">
        <v>5093</v>
      </c>
      <c r="K19" s="145">
        <v>6442</v>
      </c>
      <c r="L19" s="145">
        <v>6645</v>
      </c>
      <c r="M19" s="145">
        <v>5885</v>
      </c>
      <c r="N19" s="145">
        <v>5264</v>
      </c>
      <c r="O19" s="145">
        <v>5403</v>
      </c>
      <c r="P19" s="145">
        <v>7544</v>
      </c>
      <c r="Q19" s="145">
        <v>5896</v>
      </c>
      <c r="R19" s="145">
        <v>5464</v>
      </c>
      <c r="S19" s="145">
        <v>5170</v>
      </c>
      <c r="T19" s="145">
        <v>4328</v>
      </c>
      <c r="U19" s="145">
        <v>2987</v>
      </c>
      <c r="V19" s="145">
        <v>3532</v>
      </c>
    </row>
    <row r="20" spans="1:22" ht="12.75" customHeight="1">
      <c r="A20" s="138" t="s">
        <v>66</v>
      </c>
      <c r="B20" s="146" t="s">
        <v>575</v>
      </c>
      <c r="C20" s="147" t="s">
        <v>499</v>
      </c>
      <c r="D20" s="148" t="s">
        <v>307</v>
      </c>
      <c r="E20" s="145">
        <v>190601</v>
      </c>
      <c r="F20" s="145">
        <v>11097</v>
      </c>
      <c r="G20" s="145">
        <v>9712</v>
      </c>
      <c r="H20" s="145">
        <v>8969</v>
      </c>
      <c r="I20" s="145">
        <v>9963</v>
      </c>
      <c r="J20" s="145">
        <v>12726</v>
      </c>
      <c r="K20" s="145">
        <v>18040</v>
      </c>
      <c r="L20" s="145">
        <v>17005</v>
      </c>
      <c r="M20" s="145">
        <v>13639</v>
      </c>
      <c r="N20" s="145">
        <v>10773</v>
      </c>
      <c r="O20" s="145">
        <v>11638</v>
      </c>
      <c r="P20" s="145">
        <v>16219</v>
      </c>
      <c r="Q20" s="145">
        <v>13236</v>
      </c>
      <c r="R20" s="145">
        <v>11426</v>
      </c>
      <c r="S20" s="145">
        <v>9521</v>
      </c>
      <c r="T20" s="145">
        <v>6848</v>
      </c>
      <c r="U20" s="145">
        <v>4523</v>
      </c>
      <c r="V20" s="145">
        <v>5266</v>
      </c>
    </row>
    <row r="21" spans="1:22" ht="12.75" customHeight="1">
      <c r="A21" s="138" t="s">
        <v>68</v>
      </c>
      <c r="B21" s="146" t="s">
        <v>575</v>
      </c>
      <c r="C21" s="147" t="s">
        <v>500</v>
      </c>
      <c r="D21" s="148" t="s">
        <v>307</v>
      </c>
      <c r="E21" s="145">
        <v>34313</v>
      </c>
      <c r="F21" s="145">
        <v>1384</v>
      </c>
      <c r="G21" s="145">
        <v>1460</v>
      </c>
      <c r="H21" s="145">
        <v>1565</v>
      </c>
      <c r="I21" s="145">
        <v>1986</v>
      </c>
      <c r="J21" s="145">
        <v>2227</v>
      </c>
      <c r="K21" s="145">
        <v>2425</v>
      </c>
      <c r="L21" s="145">
        <v>1907</v>
      </c>
      <c r="M21" s="145">
        <v>1681</v>
      </c>
      <c r="N21" s="145">
        <v>1711</v>
      </c>
      <c r="O21" s="145">
        <v>2217</v>
      </c>
      <c r="P21" s="145">
        <v>3352</v>
      </c>
      <c r="Q21" s="145">
        <v>2623</v>
      </c>
      <c r="R21" s="145">
        <v>2380</v>
      </c>
      <c r="S21" s="145">
        <v>2250</v>
      </c>
      <c r="T21" s="145">
        <v>1825</v>
      </c>
      <c r="U21" s="145">
        <v>1465</v>
      </c>
      <c r="V21" s="145">
        <v>1855</v>
      </c>
    </row>
    <row r="22" spans="1:22" ht="12.75" customHeight="1">
      <c r="A22" s="138" t="s">
        <v>70</v>
      </c>
      <c r="B22" s="146" t="s">
        <v>575</v>
      </c>
      <c r="C22" s="147" t="s">
        <v>501</v>
      </c>
      <c r="D22" s="148" t="s">
        <v>307</v>
      </c>
      <c r="E22" s="145">
        <v>47901</v>
      </c>
      <c r="F22" s="145">
        <v>2480</v>
      </c>
      <c r="G22" s="145">
        <v>2487</v>
      </c>
      <c r="H22" s="145">
        <v>2566</v>
      </c>
      <c r="I22" s="145">
        <v>2982</v>
      </c>
      <c r="J22" s="145">
        <v>2628</v>
      </c>
      <c r="K22" s="145">
        <v>3223</v>
      </c>
      <c r="L22" s="145">
        <v>3065</v>
      </c>
      <c r="M22" s="145">
        <v>2781</v>
      </c>
      <c r="N22" s="145">
        <v>2908</v>
      </c>
      <c r="O22" s="145">
        <v>3173</v>
      </c>
      <c r="P22" s="145">
        <v>3891</v>
      </c>
      <c r="Q22" s="145">
        <v>3089</v>
      </c>
      <c r="R22" s="145">
        <v>2736</v>
      </c>
      <c r="S22" s="145">
        <v>3037</v>
      </c>
      <c r="T22" s="145">
        <v>2659</v>
      </c>
      <c r="U22" s="145">
        <v>1827</v>
      </c>
      <c r="V22" s="145">
        <v>2369</v>
      </c>
    </row>
    <row r="23" spans="1:22" ht="12.75" customHeight="1">
      <c r="A23" s="138" t="s">
        <v>72</v>
      </c>
      <c r="B23" s="146" t="s">
        <v>575</v>
      </c>
      <c r="C23" s="147" t="s">
        <v>502</v>
      </c>
      <c r="D23" s="148" t="s">
        <v>307</v>
      </c>
      <c r="E23" s="145">
        <v>265996</v>
      </c>
      <c r="F23" s="145">
        <v>14300</v>
      </c>
      <c r="G23" s="145">
        <v>13949</v>
      </c>
      <c r="H23" s="145">
        <v>14793</v>
      </c>
      <c r="I23" s="145">
        <v>16724</v>
      </c>
      <c r="J23" s="145">
        <v>18159</v>
      </c>
      <c r="K23" s="145">
        <v>22272</v>
      </c>
      <c r="L23" s="145">
        <v>19382</v>
      </c>
      <c r="M23" s="145">
        <v>16834</v>
      </c>
      <c r="N23" s="145">
        <v>15438</v>
      </c>
      <c r="O23" s="145">
        <v>18552</v>
      </c>
      <c r="P23" s="145">
        <v>24180</v>
      </c>
      <c r="Q23" s="145">
        <v>19127</v>
      </c>
      <c r="R23" s="145">
        <v>15576</v>
      </c>
      <c r="S23" s="145">
        <v>12783</v>
      </c>
      <c r="T23" s="145">
        <v>9842</v>
      </c>
      <c r="U23" s="145">
        <v>6623</v>
      </c>
      <c r="V23" s="145">
        <v>7462</v>
      </c>
    </row>
    <row r="24" spans="1:22" ht="12.75" customHeight="1">
      <c r="A24" s="138" t="s">
        <v>503</v>
      </c>
      <c r="B24" s="146" t="s">
        <v>575</v>
      </c>
      <c r="C24" s="147" t="s">
        <v>504</v>
      </c>
      <c r="D24" s="148" t="s">
        <v>307</v>
      </c>
      <c r="E24" s="145">
        <v>41105</v>
      </c>
      <c r="F24" s="145">
        <v>2110</v>
      </c>
      <c r="G24" s="145">
        <v>2036</v>
      </c>
      <c r="H24" s="145">
        <v>2292</v>
      </c>
      <c r="I24" s="145">
        <v>2559</v>
      </c>
      <c r="J24" s="145">
        <v>2680</v>
      </c>
      <c r="K24" s="145">
        <v>2993</v>
      </c>
      <c r="L24" s="145">
        <v>2663</v>
      </c>
      <c r="M24" s="145">
        <v>2354</v>
      </c>
      <c r="N24" s="145">
        <v>2322</v>
      </c>
      <c r="O24" s="145">
        <v>2721</v>
      </c>
      <c r="P24" s="145">
        <v>3657</v>
      </c>
      <c r="Q24" s="145">
        <v>2760</v>
      </c>
      <c r="R24" s="145">
        <v>2448</v>
      </c>
      <c r="S24" s="145">
        <v>2253</v>
      </c>
      <c r="T24" s="145">
        <v>1987</v>
      </c>
      <c r="U24" s="145">
        <v>1481</v>
      </c>
      <c r="V24" s="145">
        <v>1789</v>
      </c>
    </row>
    <row r="25" spans="1:22" ht="12.75" customHeight="1">
      <c r="A25" s="138" t="s">
        <v>74</v>
      </c>
      <c r="B25" s="146" t="s">
        <v>575</v>
      </c>
      <c r="C25" s="147" t="s">
        <v>505</v>
      </c>
      <c r="D25" s="148" t="s">
        <v>307</v>
      </c>
      <c r="E25" s="145">
        <v>52725</v>
      </c>
      <c r="F25" s="145">
        <v>2625</v>
      </c>
      <c r="G25" s="145">
        <v>2575</v>
      </c>
      <c r="H25" s="145">
        <v>3059</v>
      </c>
      <c r="I25" s="145">
        <v>3207</v>
      </c>
      <c r="J25" s="145">
        <v>3359</v>
      </c>
      <c r="K25" s="145">
        <v>3737</v>
      </c>
      <c r="L25" s="145">
        <v>3224</v>
      </c>
      <c r="M25" s="145">
        <v>3053</v>
      </c>
      <c r="N25" s="145">
        <v>2916</v>
      </c>
      <c r="O25" s="145">
        <v>3554</v>
      </c>
      <c r="P25" s="145">
        <v>4545</v>
      </c>
      <c r="Q25" s="145">
        <v>3483</v>
      </c>
      <c r="R25" s="145">
        <v>3318</v>
      </c>
      <c r="S25" s="145">
        <v>3178</v>
      </c>
      <c r="T25" s="145">
        <v>2701</v>
      </c>
      <c r="U25" s="145">
        <v>1800</v>
      </c>
      <c r="V25" s="145">
        <v>2391</v>
      </c>
    </row>
    <row r="26" spans="1:22" ht="12.75" customHeight="1">
      <c r="A26" s="138" t="s">
        <v>76</v>
      </c>
      <c r="B26" s="146" t="s">
        <v>575</v>
      </c>
      <c r="C26" s="147" t="s">
        <v>506</v>
      </c>
      <c r="D26" s="148" t="s">
        <v>307</v>
      </c>
      <c r="E26" s="145">
        <v>38243</v>
      </c>
      <c r="F26" s="145">
        <v>1948</v>
      </c>
      <c r="G26" s="145">
        <v>1911</v>
      </c>
      <c r="H26" s="145">
        <v>1996</v>
      </c>
      <c r="I26" s="145">
        <v>2279</v>
      </c>
      <c r="J26" s="145">
        <v>2214</v>
      </c>
      <c r="K26" s="145">
        <v>2729</v>
      </c>
      <c r="L26" s="145">
        <v>2401</v>
      </c>
      <c r="M26" s="145">
        <v>2182</v>
      </c>
      <c r="N26" s="145">
        <v>2123</v>
      </c>
      <c r="O26" s="145">
        <v>2382</v>
      </c>
      <c r="P26" s="145">
        <v>3069</v>
      </c>
      <c r="Q26" s="145">
        <v>2573</v>
      </c>
      <c r="R26" s="145">
        <v>2584</v>
      </c>
      <c r="S26" s="145">
        <v>2507</v>
      </c>
      <c r="T26" s="145">
        <v>2092</v>
      </c>
      <c r="U26" s="145">
        <v>1492</v>
      </c>
      <c r="V26" s="145">
        <v>1761</v>
      </c>
    </row>
    <row r="27" spans="1:22" ht="12.75" customHeight="1">
      <c r="A27" s="138" t="s">
        <v>78</v>
      </c>
      <c r="B27" s="146" t="s">
        <v>575</v>
      </c>
      <c r="C27" s="147" t="s">
        <v>507</v>
      </c>
      <c r="D27" s="148" t="s">
        <v>307</v>
      </c>
      <c r="E27" s="145">
        <v>215005</v>
      </c>
      <c r="F27" s="145">
        <v>11132</v>
      </c>
      <c r="G27" s="145">
        <v>10444</v>
      </c>
      <c r="H27" s="145">
        <v>10318</v>
      </c>
      <c r="I27" s="145">
        <v>11792</v>
      </c>
      <c r="J27" s="145">
        <v>13807</v>
      </c>
      <c r="K27" s="145">
        <v>17375</v>
      </c>
      <c r="L27" s="145">
        <v>17302</v>
      </c>
      <c r="M27" s="145">
        <v>15004</v>
      </c>
      <c r="N27" s="145">
        <v>13071</v>
      </c>
      <c r="O27" s="145">
        <v>13584</v>
      </c>
      <c r="P27" s="145">
        <v>19005</v>
      </c>
      <c r="Q27" s="145">
        <v>15092</v>
      </c>
      <c r="R27" s="145">
        <v>13393</v>
      </c>
      <c r="S27" s="145">
        <v>11575</v>
      </c>
      <c r="T27" s="145">
        <v>9030</v>
      </c>
      <c r="U27" s="145">
        <v>6242</v>
      </c>
      <c r="V27" s="145">
        <v>6839</v>
      </c>
    </row>
    <row r="28" spans="1:22" ht="12.75" customHeight="1">
      <c r="A28" s="138" t="s">
        <v>80</v>
      </c>
      <c r="B28" s="146" t="s">
        <v>575</v>
      </c>
      <c r="C28" s="147" t="s">
        <v>508</v>
      </c>
      <c r="D28" s="148" t="s">
        <v>307</v>
      </c>
      <c r="E28" s="145">
        <v>76911</v>
      </c>
      <c r="F28" s="145">
        <v>3083</v>
      </c>
      <c r="G28" s="145">
        <v>3354</v>
      </c>
      <c r="H28" s="145">
        <v>4155</v>
      </c>
      <c r="I28" s="145">
        <v>5147</v>
      </c>
      <c r="J28" s="145">
        <v>5472</v>
      </c>
      <c r="K28" s="145">
        <v>5561</v>
      </c>
      <c r="L28" s="145">
        <v>4420</v>
      </c>
      <c r="M28" s="145">
        <v>3988</v>
      </c>
      <c r="N28" s="145">
        <v>4238</v>
      </c>
      <c r="O28" s="145">
        <v>5516</v>
      </c>
      <c r="P28" s="145">
        <v>7468</v>
      </c>
      <c r="Q28" s="145">
        <v>6233</v>
      </c>
      <c r="R28" s="145">
        <v>5075</v>
      </c>
      <c r="S28" s="145">
        <v>4282</v>
      </c>
      <c r="T28" s="145">
        <v>3534</v>
      </c>
      <c r="U28" s="145">
        <v>2482</v>
      </c>
      <c r="V28" s="145">
        <v>2903</v>
      </c>
    </row>
    <row r="29" spans="1:22" ht="12.75" customHeight="1">
      <c r="A29" s="138" t="s">
        <v>82</v>
      </c>
      <c r="B29" s="146" t="s">
        <v>575</v>
      </c>
      <c r="C29" s="147" t="s">
        <v>509</v>
      </c>
      <c r="D29" s="148" t="s">
        <v>307</v>
      </c>
      <c r="E29" s="145">
        <v>97549</v>
      </c>
      <c r="F29" s="145">
        <v>4961</v>
      </c>
      <c r="G29" s="145">
        <v>5014</v>
      </c>
      <c r="H29" s="145">
        <v>5507</v>
      </c>
      <c r="I29" s="145">
        <v>6269</v>
      </c>
      <c r="J29" s="145">
        <v>7022</v>
      </c>
      <c r="K29" s="145">
        <v>8280</v>
      </c>
      <c r="L29" s="145">
        <v>6593</v>
      </c>
      <c r="M29" s="145">
        <v>5775</v>
      </c>
      <c r="N29" s="145">
        <v>5463</v>
      </c>
      <c r="O29" s="145">
        <v>6753</v>
      </c>
      <c r="P29" s="145">
        <v>9079</v>
      </c>
      <c r="Q29" s="145">
        <v>6919</v>
      </c>
      <c r="R29" s="145">
        <v>5588</v>
      </c>
      <c r="S29" s="145">
        <v>4811</v>
      </c>
      <c r="T29" s="145">
        <v>3893</v>
      </c>
      <c r="U29" s="145">
        <v>2576</v>
      </c>
      <c r="V29" s="145">
        <v>3046</v>
      </c>
    </row>
    <row r="30" spans="1:22" ht="12.75" customHeight="1">
      <c r="A30" s="138" t="s">
        <v>84</v>
      </c>
      <c r="B30" s="146" t="s">
        <v>575</v>
      </c>
      <c r="C30" s="147" t="s">
        <v>510</v>
      </c>
      <c r="D30" s="148" t="s">
        <v>307</v>
      </c>
      <c r="E30" s="145">
        <v>155343</v>
      </c>
      <c r="F30" s="145">
        <v>7120</v>
      </c>
      <c r="G30" s="145">
        <v>6735</v>
      </c>
      <c r="H30" s="145">
        <v>7176</v>
      </c>
      <c r="I30" s="145">
        <v>8665</v>
      </c>
      <c r="J30" s="145">
        <v>9808</v>
      </c>
      <c r="K30" s="145">
        <v>12667</v>
      </c>
      <c r="L30" s="145">
        <v>11635</v>
      </c>
      <c r="M30" s="145">
        <v>9593</v>
      </c>
      <c r="N30" s="145">
        <v>8278</v>
      </c>
      <c r="O30" s="145">
        <v>9320</v>
      </c>
      <c r="P30" s="145">
        <v>13755</v>
      </c>
      <c r="Q30" s="145">
        <v>12788</v>
      </c>
      <c r="R30" s="145">
        <v>11943</v>
      </c>
      <c r="S30" s="145">
        <v>9663</v>
      </c>
      <c r="T30" s="145">
        <v>6937</v>
      </c>
      <c r="U30" s="145">
        <v>4260</v>
      </c>
      <c r="V30" s="145">
        <v>5000</v>
      </c>
    </row>
    <row r="31" spans="1:22" ht="12.75" customHeight="1">
      <c r="A31" s="138" t="s">
        <v>86</v>
      </c>
      <c r="B31" s="146" t="s">
        <v>575</v>
      </c>
      <c r="C31" s="147" t="s">
        <v>511</v>
      </c>
      <c r="D31" s="148" t="s">
        <v>307</v>
      </c>
      <c r="E31" s="145">
        <v>49843</v>
      </c>
      <c r="F31" s="145">
        <v>2721</v>
      </c>
      <c r="G31" s="145">
        <v>2634</v>
      </c>
      <c r="H31" s="145">
        <v>2777</v>
      </c>
      <c r="I31" s="145">
        <v>3110</v>
      </c>
      <c r="J31" s="145">
        <v>3194</v>
      </c>
      <c r="K31" s="145">
        <v>3865</v>
      </c>
      <c r="L31" s="145">
        <v>3342</v>
      </c>
      <c r="M31" s="145">
        <v>2971</v>
      </c>
      <c r="N31" s="145">
        <v>2890</v>
      </c>
      <c r="O31" s="145">
        <v>3395</v>
      </c>
      <c r="P31" s="145">
        <v>4286</v>
      </c>
      <c r="Q31" s="145">
        <v>3274</v>
      </c>
      <c r="R31" s="145">
        <v>2744</v>
      </c>
      <c r="S31" s="145">
        <v>2668</v>
      </c>
      <c r="T31" s="145">
        <v>2300</v>
      </c>
      <c r="U31" s="145">
        <v>1647</v>
      </c>
      <c r="V31" s="145">
        <v>2025</v>
      </c>
    </row>
    <row r="32" spans="1:22" ht="12.75" customHeight="1">
      <c r="A32" s="138" t="s">
        <v>88</v>
      </c>
      <c r="B32" s="146" t="s">
        <v>575</v>
      </c>
      <c r="C32" s="147" t="s">
        <v>512</v>
      </c>
      <c r="D32" s="148" t="s">
        <v>307</v>
      </c>
      <c r="E32" s="145">
        <v>111240</v>
      </c>
      <c r="F32" s="145">
        <v>6002</v>
      </c>
      <c r="G32" s="145">
        <v>8098</v>
      </c>
      <c r="H32" s="145">
        <v>9189</v>
      </c>
      <c r="I32" s="145">
        <v>8775</v>
      </c>
      <c r="J32" s="145">
        <v>6615</v>
      </c>
      <c r="K32" s="145">
        <v>6239</v>
      </c>
      <c r="L32" s="145">
        <v>7174</v>
      </c>
      <c r="M32" s="145">
        <v>9212</v>
      </c>
      <c r="N32" s="145">
        <v>9725</v>
      </c>
      <c r="O32" s="145">
        <v>9195</v>
      </c>
      <c r="P32" s="145">
        <v>8783</v>
      </c>
      <c r="Q32" s="145">
        <v>5397</v>
      </c>
      <c r="R32" s="145">
        <v>4401</v>
      </c>
      <c r="S32" s="145">
        <v>4167</v>
      </c>
      <c r="T32" s="145">
        <v>3512</v>
      </c>
      <c r="U32" s="145">
        <v>2302</v>
      </c>
      <c r="V32" s="145">
        <v>2454</v>
      </c>
    </row>
    <row r="33" spans="1:22" ht="12.75" customHeight="1">
      <c r="A33" s="138" t="s">
        <v>90</v>
      </c>
      <c r="B33" s="146" t="s">
        <v>575</v>
      </c>
      <c r="C33" s="147" t="s">
        <v>513</v>
      </c>
      <c r="D33" s="148" t="s">
        <v>307</v>
      </c>
      <c r="E33" s="145">
        <v>51260</v>
      </c>
      <c r="F33" s="145">
        <v>2379</v>
      </c>
      <c r="G33" s="145">
        <v>2610</v>
      </c>
      <c r="H33" s="145">
        <v>2936</v>
      </c>
      <c r="I33" s="145">
        <v>3383</v>
      </c>
      <c r="J33" s="145">
        <v>3166</v>
      </c>
      <c r="K33" s="145">
        <v>3296</v>
      </c>
      <c r="L33" s="145">
        <v>2973</v>
      </c>
      <c r="M33" s="145">
        <v>2988</v>
      </c>
      <c r="N33" s="145">
        <v>3022</v>
      </c>
      <c r="O33" s="145">
        <v>3613</v>
      </c>
      <c r="P33" s="145">
        <v>4366</v>
      </c>
      <c r="Q33" s="145">
        <v>3263</v>
      </c>
      <c r="R33" s="145">
        <v>2782</v>
      </c>
      <c r="S33" s="145">
        <v>3030</v>
      </c>
      <c r="T33" s="145">
        <v>2873</v>
      </c>
      <c r="U33" s="145">
        <v>2136</v>
      </c>
      <c r="V33" s="145">
        <v>2444</v>
      </c>
    </row>
    <row r="34" spans="1:22" ht="12.75" customHeight="1">
      <c r="A34" s="138" t="s">
        <v>92</v>
      </c>
      <c r="B34" s="146" t="s">
        <v>575</v>
      </c>
      <c r="C34" s="147" t="s">
        <v>514</v>
      </c>
      <c r="D34" s="148" t="s">
        <v>307</v>
      </c>
      <c r="E34" s="145">
        <v>47284</v>
      </c>
      <c r="F34" s="145">
        <v>1928</v>
      </c>
      <c r="G34" s="145">
        <v>2401</v>
      </c>
      <c r="H34" s="145">
        <v>2842</v>
      </c>
      <c r="I34" s="145">
        <v>2993</v>
      </c>
      <c r="J34" s="145">
        <v>2647</v>
      </c>
      <c r="K34" s="145">
        <v>2626</v>
      </c>
      <c r="L34" s="145">
        <v>2373</v>
      </c>
      <c r="M34" s="145">
        <v>2619</v>
      </c>
      <c r="N34" s="145">
        <v>2897</v>
      </c>
      <c r="O34" s="145">
        <v>3245</v>
      </c>
      <c r="P34" s="145">
        <v>3751</v>
      </c>
      <c r="Q34" s="145">
        <v>2691</v>
      </c>
      <c r="R34" s="145">
        <v>2741</v>
      </c>
      <c r="S34" s="145">
        <v>3151</v>
      </c>
      <c r="T34" s="145">
        <v>3174</v>
      </c>
      <c r="U34" s="145">
        <v>2343</v>
      </c>
      <c r="V34" s="145">
        <v>2862</v>
      </c>
    </row>
    <row r="35" spans="1:22" ht="12.75" customHeight="1">
      <c r="A35" s="138" t="s">
        <v>110</v>
      </c>
      <c r="B35" s="146" t="s">
        <v>575</v>
      </c>
      <c r="C35" s="147" t="s">
        <v>898</v>
      </c>
      <c r="D35" s="148" t="s">
        <v>307</v>
      </c>
      <c r="E35" s="145">
        <v>29406</v>
      </c>
      <c r="F35" s="145">
        <v>1228</v>
      </c>
      <c r="G35" s="145">
        <v>1777</v>
      </c>
      <c r="H35" s="145">
        <v>2143</v>
      </c>
      <c r="I35" s="145">
        <v>2193</v>
      </c>
      <c r="J35" s="145">
        <v>1912</v>
      </c>
      <c r="K35" s="145">
        <v>1564</v>
      </c>
      <c r="L35" s="145">
        <v>1685</v>
      </c>
      <c r="M35" s="145">
        <v>1928</v>
      </c>
      <c r="N35" s="145">
        <v>2243</v>
      </c>
      <c r="O35" s="145">
        <v>2533</v>
      </c>
      <c r="P35" s="145">
        <v>2720</v>
      </c>
      <c r="Q35" s="145">
        <v>1995</v>
      </c>
      <c r="R35" s="145">
        <v>1498</v>
      </c>
      <c r="S35" s="145">
        <v>1240</v>
      </c>
      <c r="T35" s="145">
        <v>1110</v>
      </c>
      <c r="U35" s="145">
        <v>783</v>
      </c>
      <c r="V35" s="145">
        <v>854</v>
      </c>
    </row>
    <row r="36" spans="1:22" ht="12.75" customHeight="1">
      <c r="A36" s="138" t="s">
        <v>515</v>
      </c>
      <c r="B36" s="146" t="s">
        <v>575</v>
      </c>
      <c r="C36" s="147" t="s">
        <v>899</v>
      </c>
      <c r="D36" s="148" t="s">
        <v>307</v>
      </c>
      <c r="E36" s="145">
        <v>9337</v>
      </c>
      <c r="F36" s="145">
        <v>439</v>
      </c>
      <c r="G36" s="145">
        <v>614</v>
      </c>
      <c r="H36" s="145">
        <v>633</v>
      </c>
      <c r="I36" s="145">
        <v>547</v>
      </c>
      <c r="J36" s="145">
        <v>504</v>
      </c>
      <c r="K36" s="145">
        <v>514</v>
      </c>
      <c r="L36" s="145">
        <v>513</v>
      </c>
      <c r="M36" s="145">
        <v>696</v>
      </c>
      <c r="N36" s="145">
        <v>620</v>
      </c>
      <c r="O36" s="145">
        <v>619</v>
      </c>
      <c r="P36" s="145">
        <v>739</v>
      </c>
      <c r="Q36" s="145">
        <v>489</v>
      </c>
      <c r="R36" s="145">
        <v>418</v>
      </c>
      <c r="S36" s="145">
        <v>515</v>
      </c>
      <c r="T36" s="145">
        <v>531</v>
      </c>
      <c r="U36" s="145">
        <v>445</v>
      </c>
      <c r="V36" s="145">
        <v>501</v>
      </c>
    </row>
    <row r="37" spans="1:22" ht="12.75" customHeight="1">
      <c r="A37" s="138" t="s">
        <v>516</v>
      </c>
      <c r="B37" s="146" t="s">
        <v>575</v>
      </c>
      <c r="C37" s="147" t="s">
        <v>900</v>
      </c>
      <c r="D37" s="148" t="s">
        <v>307</v>
      </c>
      <c r="E37" s="145">
        <v>21052</v>
      </c>
      <c r="F37" s="145">
        <v>1016</v>
      </c>
      <c r="G37" s="145">
        <v>1139</v>
      </c>
      <c r="H37" s="145">
        <v>1203</v>
      </c>
      <c r="I37" s="145">
        <v>1407</v>
      </c>
      <c r="J37" s="145">
        <v>1593</v>
      </c>
      <c r="K37" s="145">
        <v>1574</v>
      </c>
      <c r="L37" s="145">
        <v>1332</v>
      </c>
      <c r="M37" s="145">
        <v>1230</v>
      </c>
      <c r="N37" s="145">
        <v>1371</v>
      </c>
      <c r="O37" s="145">
        <v>1468</v>
      </c>
      <c r="P37" s="145">
        <v>1689</v>
      </c>
      <c r="Q37" s="145">
        <v>1209</v>
      </c>
      <c r="R37" s="145">
        <v>1048</v>
      </c>
      <c r="S37" s="145">
        <v>1119</v>
      </c>
      <c r="T37" s="145">
        <v>1036</v>
      </c>
      <c r="U37" s="145">
        <v>777</v>
      </c>
      <c r="V37" s="145">
        <v>841</v>
      </c>
    </row>
    <row r="38" spans="1:22" ht="12.75" customHeight="1">
      <c r="A38" s="138" t="s">
        <v>517</v>
      </c>
      <c r="B38" s="146" t="s">
        <v>575</v>
      </c>
      <c r="C38" s="147" t="s">
        <v>901</v>
      </c>
      <c r="D38" s="148" t="s">
        <v>307</v>
      </c>
      <c r="E38" s="145">
        <v>11521</v>
      </c>
      <c r="F38" s="145">
        <v>774</v>
      </c>
      <c r="G38" s="145">
        <v>657</v>
      </c>
      <c r="H38" s="145">
        <v>590</v>
      </c>
      <c r="I38" s="145">
        <v>635</v>
      </c>
      <c r="J38" s="145">
        <v>783</v>
      </c>
      <c r="K38" s="145">
        <v>1045</v>
      </c>
      <c r="L38" s="145">
        <v>929</v>
      </c>
      <c r="M38" s="145">
        <v>793</v>
      </c>
      <c r="N38" s="145">
        <v>645</v>
      </c>
      <c r="O38" s="145">
        <v>693</v>
      </c>
      <c r="P38" s="145">
        <v>847</v>
      </c>
      <c r="Q38" s="145">
        <v>582</v>
      </c>
      <c r="R38" s="145">
        <v>636</v>
      </c>
      <c r="S38" s="145">
        <v>592</v>
      </c>
      <c r="T38" s="145">
        <v>486</v>
      </c>
      <c r="U38" s="145">
        <v>372</v>
      </c>
      <c r="V38" s="145">
        <v>462</v>
      </c>
    </row>
    <row r="39" spans="1:22" ht="12.75" customHeight="1">
      <c r="A39" s="138" t="s">
        <v>518</v>
      </c>
      <c r="B39" s="146" t="s">
        <v>575</v>
      </c>
      <c r="C39" s="147" t="s">
        <v>902</v>
      </c>
      <c r="D39" s="148" t="s">
        <v>307</v>
      </c>
      <c r="E39" s="145">
        <v>7503</v>
      </c>
      <c r="F39" s="145">
        <v>294</v>
      </c>
      <c r="G39" s="145">
        <v>345</v>
      </c>
      <c r="H39" s="145">
        <v>427</v>
      </c>
      <c r="I39" s="145">
        <v>446</v>
      </c>
      <c r="J39" s="145">
        <v>484</v>
      </c>
      <c r="K39" s="145">
        <v>434</v>
      </c>
      <c r="L39" s="145">
        <v>382</v>
      </c>
      <c r="M39" s="145">
        <v>398</v>
      </c>
      <c r="N39" s="145">
        <v>467</v>
      </c>
      <c r="O39" s="145">
        <v>538</v>
      </c>
      <c r="P39" s="145">
        <v>594</v>
      </c>
      <c r="Q39" s="145">
        <v>444</v>
      </c>
      <c r="R39" s="145">
        <v>432</v>
      </c>
      <c r="S39" s="145">
        <v>506</v>
      </c>
      <c r="T39" s="145">
        <v>490</v>
      </c>
      <c r="U39" s="145">
        <v>345</v>
      </c>
      <c r="V39" s="145">
        <v>477</v>
      </c>
    </row>
    <row r="40" spans="1:22" ht="12.75" customHeight="1">
      <c r="A40" s="138" t="s">
        <v>519</v>
      </c>
      <c r="B40" s="146" t="s">
        <v>575</v>
      </c>
      <c r="C40" s="147" t="s">
        <v>903</v>
      </c>
      <c r="D40" s="148" t="s">
        <v>307</v>
      </c>
      <c r="E40" s="145">
        <v>11882</v>
      </c>
      <c r="F40" s="145">
        <v>581</v>
      </c>
      <c r="G40" s="145">
        <v>648</v>
      </c>
      <c r="H40" s="145">
        <v>658</v>
      </c>
      <c r="I40" s="145">
        <v>756</v>
      </c>
      <c r="J40" s="145">
        <v>637</v>
      </c>
      <c r="K40" s="145">
        <v>755</v>
      </c>
      <c r="L40" s="145">
        <v>683</v>
      </c>
      <c r="M40" s="145">
        <v>677</v>
      </c>
      <c r="N40" s="145">
        <v>710</v>
      </c>
      <c r="O40" s="145">
        <v>767</v>
      </c>
      <c r="P40" s="145">
        <v>898</v>
      </c>
      <c r="Q40" s="145">
        <v>785</v>
      </c>
      <c r="R40" s="145">
        <v>750</v>
      </c>
      <c r="S40" s="145">
        <v>745</v>
      </c>
      <c r="T40" s="145">
        <v>672</v>
      </c>
      <c r="U40" s="145">
        <v>505</v>
      </c>
      <c r="V40" s="145">
        <v>655</v>
      </c>
    </row>
    <row r="41" spans="1:22" ht="12.75" customHeight="1">
      <c r="A41" s="138" t="s">
        <v>520</v>
      </c>
      <c r="B41" s="146" t="s">
        <v>575</v>
      </c>
      <c r="C41" s="147" t="s">
        <v>904</v>
      </c>
      <c r="D41" s="148" t="s">
        <v>307</v>
      </c>
      <c r="E41" s="145">
        <v>7580</v>
      </c>
      <c r="F41" s="145">
        <v>346</v>
      </c>
      <c r="G41" s="145">
        <v>434</v>
      </c>
      <c r="H41" s="145">
        <v>417</v>
      </c>
      <c r="I41" s="145">
        <v>468</v>
      </c>
      <c r="J41" s="145">
        <v>449</v>
      </c>
      <c r="K41" s="145">
        <v>394</v>
      </c>
      <c r="L41" s="145">
        <v>381</v>
      </c>
      <c r="M41" s="145">
        <v>367</v>
      </c>
      <c r="N41" s="145">
        <v>408</v>
      </c>
      <c r="O41" s="145">
        <v>488</v>
      </c>
      <c r="P41" s="145">
        <v>657</v>
      </c>
      <c r="Q41" s="145">
        <v>450</v>
      </c>
      <c r="R41" s="145">
        <v>479</v>
      </c>
      <c r="S41" s="145">
        <v>451</v>
      </c>
      <c r="T41" s="145">
        <v>436</v>
      </c>
      <c r="U41" s="145">
        <v>400</v>
      </c>
      <c r="V41" s="145">
        <v>555</v>
      </c>
    </row>
    <row r="42" spans="1:22" ht="12.75" customHeight="1">
      <c r="A42" s="138" t="s">
        <v>521</v>
      </c>
      <c r="B42" s="146" t="s">
        <v>575</v>
      </c>
      <c r="C42" s="147" t="s">
        <v>905</v>
      </c>
      <c r="D42" s="148" t="s">
        <v>307</v>
      </c>
      <c r="E42" s="145">
        <v>6128</v>
      </c>
      <c r="F42" s="145">
        <v>288</v>
      </c>
      <c r="G42" s="145">
        <v>339</v>
      </c>
      <c r="H42" s="145">
        <v>368</v>
      </c>
      <c r="I42" s="145">
        <v>376</v>
      </c>
      <c r="J42" s="145">
        <v>321</v>
      </c>
      <c r="K42" s="145">
        <v>336</v>
      </c>
      <c r="L42" s="145">
        <v>327</v>
      </c>
      <c r="M42" s="145">
        <v>345</v>
      </c>
      <c r="N42" s="145">
        <v>382</v>
      </c>
      <c r="O42" s="145">
        <v>388</v>
      </c>
      <c r="P42" s="145">
        <v>484</v>
      </c>
      <c r="Q42" s="145">
        <v>394</v>
      </c>
      <c r="R42" s="145">
        <v>384</v>
      </c>
      <c r="S42" s="145">
        <v>371</v>
      </c>
      <c r="T42" s="145">
        <v>352</v>
      </c>
      <c r="U42" s="145">
        <v>303</v>
      </c>
      <c r="V42" s="145">
        <v>370</v>
      </c>
    </row>
    <row r="43" spans="1:22" ht="12.75" customHeight="1">
      <c r="A43" s="138" t="s">
        <v>522</v>
      </c>
      <c r="B43" s="146" t="s">
        <v>575</v>
      </c>
      <c r="C43" s="147" t="s">
        <v>906</v>
      </c>
      <c r="D43" s="148" t="s">
        <v>307</v>
      </c>
      <c r="E43" s="145">
        <v>8179</v>
      </c>
      <c r="F43" s="145">
        <v>342</v>
      </c>
      <c r="G43" s="145">
        <v>454</v>
      </c>
      <c r="H43" s="145">
        <v>469</v>
      </c>
      <c r="I43" s="145">
        <v>525</v>
      </c>
      <c r="J43" s="145">
        <v>427</v>
      </c>
      <c r="K43" s="145">
        <v>469</v>
      </c>
      <c r="L43" s="145">
        <v>426</v>
      </c>
      <c r="M43" s="145">
        <v>452</v>
      </c>
      <c r="N43" s="145">
        <v>459</v>
      </c>
      <c r="O43" s="145">
        <v>571</v>
      </c>
      <c r="P43" s="145">
        <v>723</v>
      </c>
      <c r="Q43" s="145">
        <v>553</v>
      </c>
      <c r="R43" s="145">
        <v>528</v>
      </c>
      <c r="S43" s="145">
        <v>514</v>
      </c>
      <c r="T43" s="145">
        <v>440</v>
      </c>
      <c r="U43" s="145">
        <v>368</v>
      </c>
      <c r="V43" s="145">
        <v>459</v>
      </c>
    </row>
    <row r="44" spans="1:22" ht="12.75" customHeight="1">
      <c r="A44" s="138" t="s">
        <v>114</v>
      </c>
      <c r="B44" s="146" t="s">
        <v>575</v>
      </c>
      <c r="C44" s="147" t="s">
        <v>907</v>
      </c>
      <c r="D44" s="148" t="s">
        <v>307</v>
      </c>
      <c r="E44" s="145">
        <v>32603</v>
      </c>
      <c r="F44" s="145">
        <v>1403</v>
      </c>
      <c r="G44" s="145">
        <v>1583</v>
      </c>
      <c r="H44" s="145">
        <v>1877</v>
      </c>
      <c r="I44" s="145">
        <v>2163</v>
      </c>
      <c r="J44" s="145">
        <v>2388</v>
      </c>
      <c r="K44" s="145">
        <v>2498</v>
      </c>
      <c r="L44" s="145">
        <v>1885</v>
      </c>
      <c r="M44" s="145">
        <v>1771</v>
      </c>
      <c r="N44" s="145">
        <v>1890</v>
      </c>
      <c r="O44" s="145">
        <v>2390</v>
      </c>
      <c r="P44" s="145">
        <v>3361</v>
      </c>
      <c r="Q44" s="145">
        <v>2562</v>
      </c>
      <c r="R44" s="145">
        <v>1940</v>
      </c>
      <c r="S44" s="145">
        <v>1515</v>
      </c>
      <c r="T44" s="145">
        <v>1300</v>
      </c>
      <c r="U44" s="145">
        <v>958</v>
      </c>
      <c r="V44" s="145">
        <v>1119</v>
      </c>
    </row>
    <row r="45" spans="1:22" ht="12.75" customHeight="1">
      <c r="A45" s="138" t="s">
        <v>116</v>
      </c>
      <c r="B45" s="146" t="s">
        <v>575</v>
      </c>
      <c r="C45" s="147" t="s">
        <v>908</v>
      </c>
      <c r="D45" s="148" t="s">
        <v>307</v>
      </c>
      <c r="E45" s="145">
        <v>34285</v>
      </c>
      <c r="F45" s="145">
        <v>1689</v>
      </c>
      <c r="G45" s="145">
        <v>1821</v>
      </c>
      <c r="H45" s="145">
        <v>1893</v>
      </c>
      <c r="I45" s="145">
        <v>2179</v>
      </c>
      <c r="J45" s="145">
        <v>2419</v>
      </c>
      <c r="K45" s="145">
        <v>2826</v>
      </c>
      <c r="L45" s="145">
        <v>2427</v>
      </c>
      <c r="M45" s="145">
        <v>2097</v>
      </c>
      <c r="N45" s="145">
        <v>2024</v>
      </c>
      <c r="O45" s="145">
        <v>2364</v>
      </c>
      <c r="P45" s="145">
        <v>3256</v>
      </c>
      <c r="Q45" s="145">
        <v>2603</v>
      </c>
      <c r="R45" s="145">
        <v>2093</v>
      </c>
      <c r="S45" s="145">
        <v>1684</v>
      </c>
      <c r="T45" s="145">
        <v>1302</v>
      </c>
      <c r="U45" s="145">
        <v>773</v>
      </c>
      <c r="V45" s="145">
        <v>835</v>
      </c>
    </row>
    <row r="46" spans="1:22" ht="12.75" customHeight="1">
      <c r="A46" s="138" t="s">
        <v>523</v>
      </c>
      <c r="B46" s="146" t="s">
        <v>575</v>
      </c>
      <c r="C46" s="147" t="s">
        <v>909</v>
      </c>
      <c r="D46" s="148" t="s">
        <v>307</v>
      </c>
      <c r="E46" s="145">
        <v>8408</v>
      </c>
      <c r="F46" s="145">
        <v>490</v>
      </c>
      <c r="G46" s="145">
        <v>545</v>
      </c>
      <c r="H46" s="145">
        <v>555</v>
      </c>
      <c r="I46" s="145">
        <v>570</v>
      </c>
      <c r="J46" s="145">
        <v>516</v>
      </c>
      <c r="K46" s="145">
        <v>543</v>
      </c>
      <c r="L46" s="145">
        <v>486</v>
      </c>
      <c r="M46" s="145">
        <v>502</v>
      </c>
      <c r="N46" s="145">
        <v>487</v>
      </c>
      <c r="O46" s="145">
        <v>561</v>
      </c>
      <c r="P46" s="145">
        <v>684</v>
      </c>
      <c r="Q46" s="145">
        <v>525</v>
      </c>
      <c r="R46" s="145">
        <v>504</v>
      </c>
      <c r="S46" s="145">
        <v>482</v>
      </c>
      <c r="T46" s="145">
        <v>396</v>
      </c>
      <c r="U46" s="145">
        <v>226</v>
      </c>
      <c r="V46" s="145">
        <v>336</v>
      </c>
    </row>
    <row r="47" spans="1:22" ht="12.75" customHeight="1">
      <c r="A47" s="138" t="s">
        <v>524</v>
      </c>
      <c r="B47" s="146" t="s">
        <v>575</v>
      </c>
      <c r="C47" s="147" t="s">
        <v>910</v>
      </c>
      <c r="D47" s="148" t="s">
        <v>307</v>
      </c>
      <c r="E47" s="145">
        <v>22015</v>
      </c>
      <c r="F47" s="145">
        <v>928</v>
      </c>
      <c r="G47" s="145">
        <v>1252</v>
      </c>
      <c r="H47" s="145">
        <v>1402</v>
      </c>
      <c r="I47" s="145">
        <v>1829</v>
      </c>
      <c r="J47" s="145">
        <v>1421</v>
      </c>
      <c r="K47" s="145">
        <v>1307</v>
      </c>
      <c r="L47" s="145">
        <v>1162</v>
      </c>
      <c r="M47" s="145">
        <v>1352</v>
      </c>
      <c r="N47" s="145">
        <v>1394</v>
      </c>
      <c r="O47" s="145">
        <v>1634</v>
      </c>
      <c r="P47" s="145">
        <v>2007</v>
      </c>
      <c r="Q47" s="145">
        <v>1440</v>
      </c>
      <c r="R47" s="145">
        <v>1235</v>
      </c>
      <c r="S47" s="145">
        <v>1153</v>
      </c>
      <c r="T47" s="145">
        <v>983</v>
      </c>
      <c r="U47" s="145">
        <v>715</v>
      </c>
      <c r="V47" s="145">
        <v>801</v>
      </c>
    </row>
    <row r="48" spans="1:22" ht="12.75" customHeight="1">
      <c r="A48" s="138" t="s">
        <v>525</v>
      </c>
      <c r="B48" s="146" t="s">
        <v>575</v>
      </c>
      <c r="C48" s="147" t="s">
        <v>911</v>
      </c>
      <c r="D48" s="148" t="s">
        <v>307</v>
      </c>
      <c r="E48" s="145">
        <v>8580</v>
      </c>
      <c r="F48" s="145">
        <v>378</v>
      </c>
      <c r="G48" s="145">
        <v>443</v>
      </c>
      <c r="H48" s="145">
        <v>581</v>
      </c>
      <c r="I48" s="145">
        <v>520</v>
      </c>
      <c r="J48" s="145">
        <v>501</v>
      </c>
      <c r="K48" s="145">
        <v>473</v>
      </c>
      <c r="L48" s="145">
        <v>427</v>
      </c>
      <c r="M48" s="145">
        <v>504</v>
      </c>
      <c r="N48" s="145">
        <v>488</v>
      </c>
      <c r="O48" s="145">
        <v>581</v>
      </c>
      <c r="P48" s="145">
        <v>697</v>
      </c>
      <c r="Q48" s="145">
        <v>519</v>
      </c>
      <c r="R48" s="145">
        <v>469</v>
      </c>
      <c r="S48" s="145">
        <v>578</v>
      </c>
      <c r="T48" s="145">
        <v>514</v>
      </c>
      <c r="U48" s="145">
        <v>412</v>
      </c>
      <c r="V48" s="145">
        <v>495</v>
      </c>
    </row>
    <row r="49" spans="1:22" ht="12.75" customHeight="1">
      <c r="A49" s="138" t="s">
        <v>118</v>
      </c>
      <c r="B49" s="146" t="s">
        <v>575</v>
      </c>
      <c r="C49" s="147" t="s">
        <v>912</v>
      </c>
      <c r="D49" s="148" t="s">
        <v>307</v>
      </c>
      <c r="E49" s="145">
        <v>15336</v>
      </c>
      <c r="F49" s="145">
        <v>624</v>
      </c>
      <c r="G49" s="145">
        <v>717</v>
      </c>
      <c r="H49" s="145">
        <v>889</v>
      </c>
      <c r="I49" s="145">
        <v>1122</v>
      </c>
      <c r="J49" s="145">
        <v>925</v>
      </c>
      <c r="K49" s="145">
        <v>928</v>
      </c>
      <c r="L49" s="145">
        <v>740</v>
      </c>
      <c r="M49" s="145">
        <v>826</v>
      </c>
      <c r="N49" s="145">
        <v>972</v>
      </c>
      <c r="O49" s="145">
        <v>1132</v>
      </c>
      <c r="P49" s="145">
        <v>1267</v>
      </c>
      <c r="Q49" s="145">
        <v>943</v>
      </c>
      <c r="R49" s="145">
        <v>892</v>
      </c>
      <c r="S49" s="145">
        <v>930</v>
      </c>
      <c r="T49" s="145">
        <v>898</v>
      </c>
      <c r="U49" s="145">
        <v>733</v>
      </c>
      <c r="V49" s="145">
        <v>798</v>
      </c>
    </row>
    <row r="50" spans="1:22" ht="12.75" customHeight="1">
      <c r="A50" s="138" t="s">
        <v>120</v>
      </c>
      <c r="B50" s="146" t="s">
        <v>575</v>
      </c>
      <c r="C50" s="147" t="s">
        <v>922</v>
      </c>
      <c r="D50" s="148" t="s">
        <v>307</v>
      </c>
      <c r="E50" s="145">
        <v>19513</v>
      </c>
      <c r="F50" s="145">
        <v>925</v>
      </c>
      <c r="G50" s="145">
        <v>1044</v>
      </c>
      <c r="H50" s="145">
        <v>1087</v>
      </c>
      <c r="I50" s="145">
        <v>1252</v>
      </c>
      <c r="J50" s="145">
        <v>1360</v>
      </c>
      <c r="K50" s="145">
        <v>1376</v>
      </c>
      <c r="L50" s="145">
        <v>1065</v>
      </c>
      <c r="M50" s="145">
        <v>1090</v>
      </c>
      <c r="N50" s="145">
        <v>1140</v>
      </c>
      <c r="O50" s="145">
        <v>1280</v>
      </c>
      <c r="P50" s="145">
        <v>1723</v>
      </c>
      <c r="Q50" s="145">
        <v>1323</v>
      </c>
      <c r="R50" s="145">
        <v>1073</v>
      </c>
      <c r="S50" s="145">
        <v>1058</v>
      </c>
      <c r="T50" s="145">
        <v>970</v>
      </c>
      <c r="U50" s="145">
        <v>757</v>
      </c>
      <c r="V50" s="145">
        <v>990</v>
      </c>
    </row>
    <row r="51" spans="1:22" ht="12.75" customHeight="1">
      <c r="A51" s="138" t="s">
        <v>526</v>
      </c>
      <c r="B51" s="146" t="s">
        <v>575</v>
      </c>
      <c r="C51" s="147" t="s">
        <v>923</v>
      </c>
      <c r="D51" s="148" t="s">
        <v>307</v>
      </c>
      <c r="E51" s="145">
        <v>20341</v>
      </c>
      <c r="F51" s="145">
        <v>865</v>
      </c>
      <c r="G51" s="145">
        <v>925</v>
      </c>
      <c r="H51" s="145">
        <v>1137</v>
      </c>
      <c r="I51" s="145">
        <v>1384</v>
      </c>
      <c r="J51" s="145">
        <v>1473</v>
      </c>
      <c r="K51" s="145">
        <v>1509</v>
      </c>
      <c r="L51" s="145">
        <v>1124</v>
      </c>
      <c r="M51" s="145">
        <v>1043</v>
      </c>
      <c r="N51" s="145">
        <v>1100</v>
      </c>
      <c r="O51" s="145">
        <v>1534</v>
      </c>
      <c r="P51" s="145">
        <v>2111</v>
      </c>
      <c r="Q51" s="145">
        <v>1681</v>
      </c>
      <c r="R51" s="145">
        <v>1249</v>
      </c>
      <c r="S51" s="145">
        <v>984</v>
      </c>
      <c r="T51" s="145">
        <v>855</v>
      </c>
      <c r="U51" s="145">
        <v>621</v>
      </c>
      <c r="V51" s="145">
        <v>746</v>
      </c>
    </row>
    <row r="52" spans="1:22" ht="12.75" customHeight="1">
      <c r="A52" s="138" t="s">
        <v>527</v>
      </c>
      <c r="B52" s="146" t="s">
        <v>575</v>
      </c>
      <c r="C52" s="147" t="s">
        <v>924</v>
      </c>
      <c r="D52" s="148" t="s">
        <v>307</v>
      </c>
      <c r="E52" s="145">
        <v>5408</v>
      </c>
      <c r="F52" s="145">
        <v>214</v>
      </c>
      <c r="G52" s="145">
        <v>280</v>
      </c>
      <c r="H52" s="145">
        <v>296</v>
      </c>
      <c r="I52" s="145">
        <v>367</v>
      </c>
      <c r="J52" s="145">
        <v>292</v>
      </c>
      <c r="K52" s="145">
        <v>283</v>
      </c>
      <c r="L52" s="145">
        <v>256</v>
      </c>
      <c r="M52" s="145">
        <v>275</v>
      </c>
      <c r="N52" s="145">
        <v>298</v>
      </c>
      <c r="O52" s="145">
        <v>359</v>
      </c>
      <c r="P52" s="145">
        <v>429</v>
      </c>
      <c r="Q52" s="145">
        <v>327</v>
      </c>
      <c r="R52" s="145">
        <v>313</v>
      </c>
      <c r="S52" s="145">
        <v>390</v>
      </c>
      <c r="T52" s="145">
        <v>370</v>
      </c>
      <c r="U52" s="145">
        <v>322</v>
      </c>
      <c r="V52" s="145">
        <v>337</v>
      </c>
    </row>
    <row r="53" spans="1:22" ht="12.75" customHeight="1">
      <c r="A53" s="138" t="s">
        <v>528</v>
      </c>
      <c r="B53" s="146" t="s">
        <v>575</v>
      </c>
      <c r="C53" s="147" t="s">
        <v>925</v>
      </c>
      <c r="D53" s="148" t="s">
        <v>307</v>
      </c>
      <c r="E53" s="145">
        <v>17188</v>
      </c>
      <c r="F53" s="145">
        <v>744</v>
      </c>
      <c r="G53" s="145">
        <v>812</v>
      </c>
      <c r="H53" s="145">
        <v>992</v>
      </c>
      <c r="I53" s="145">
        <v>1200</v>
      </c>
      <c r="J53" s="145">
        <v>1197</v>
      </c>
      <c r="K53" s="145">
        <v>1126</v>
      </c>
      <c r="L53" s="145">
        <v>908</v>
      </c>
      <c r="M53" s="145">
        <v>905</v>
      </c>
      <c r="N53" s="145">
        <v>985</v>
      </c>
      <c r="O53" s="145">
        <v>1239</v>
      </c>
      <c r="P53" s="145">
        <v>1500</v>
      </c>
      <c r="Q53" s="145">
        <v>1160</v>
      </c>
      <c r="R53" s="145">
        <v>914</v>
      </c>
      <c r="S53" s="145">
        <v>952</v>
      </c>
      <c r="T53" s="145">
        <v>1003</v>
      </c>
      <c r="U53" s="145">
        <v>710</v>
      </c>
      <c r="V53" s="145">
        <v>841</v>
      </c>
    </row>
    <row r="54" spans="1:22" ht="12.75" customHeight="1">
      <c r="A54" s="138" t="s">
        <v>529</v>
      </c>
      <c r="B54" s="146" t="s">
        <v>575</v>
      </c>
      <c r="C54" s="147" t="s">
        <v>926</v>
      </c>
      <c r="D54" s="148" t="s">
        <v>307</v>
      </c>
      <c r="E54" s="145">
        <v>12945</v>
      </c>
      <c r="F54" s="145">
        <v>579</v>
      </c>
      <c r="G54" s="145">
        <v>676</v>
      </c>
      <c r="H54" s="145">
        <v>758</v>
      </c>
      <c r="I54" s="145">
        <v>916</v>
      </c>
      <c r="J54" s="145">
        <v>918</v>
      </c>
      <c r="K54" s="145">
        <v>927</v>
      </c>
      <c r="L54" s="145">
        <v>744</v>
      </c>
      <c r="M54" s="145">
        <v>727</v>
      </c>
      <c r="N54" s="145">
        <v>844</v>
      </c>
      <c r="O54" s="145">
        <v>965</v>
      </c>
      <c r="P54" s="145">
        <v>1199</v>
      </c>
      <c r="Q54" s="145">
        <v>897</v>
      </c>
      <c r="R54" s="145">
        <v>690</v>
      </c>
      <c r="S54" s="145">
        <v>614</v>
      </c>
      <c r="T54" s="145">
        <v>607</v>
      </c>
      <c r="U54" s="145">
        <v>395</v>
      </c>
      <c r="V54" s="145">
        <v>489</v>
      </c>
    </row>
    <row r="55" spans="1:22" ht="12.75" customHeight="1">
      <c r="A55" s="138" t="s">
        <v>530</v>
      </c>
      <c r="B55" s="146" t="s">
        <v>575</v>
      </c>
      <c r="C55" s="147" t="s">
        <v>927</v>
      </c>
      <c r="D55" s="148" t="s">
        <v>307</v>
      </c>
      <c r="E55" s="145">
        <v>12325</v>
      </c>
      <c r="F55" s="145">
        <v>510</v>
      </c>
      <c r="G55" s="145">
        <v>574</v>
      </c>
      <c r="H55" s="145">
        <v>681</v>
      </c>
      <c r="I55" s="145">
        <v>813</v>
      </c>
      <c r="J55" s="145">
        <v>775</v>
      </c>
      <c r="K55" s="145">
        <v>807</v>
      </c>
      <c r="L55" s="145">
        <v>677</v>
      </c>
      <c r="M55" s="145">
        <v>675</v>
      </c>
      <c r="N55" s="145">
        <v>685</v>
      </c>
      <c r="O55" s="145">
        <v>871</v>
      </c>
      <c r="P55" s="145">
        <v>1124</v>
      </c>
      <c r="Q55" s="145">
        <v>1025</v>
      </c>
      <c r="R55" s="145">
        <v>813</v>
      </c>
      <c r="S55" s="145">
        <v>719</v>
      </c>
      <c r="T55" s="145">
        <v>603</v>
      </c>
      <c r="U55" s="145">
        <v>405</v>
      </c>
      <c r="V55" s="145">
        <v>568</v>
      </c>
    </row>
    <row r="56" spans="1:22" ht="12.75" customHeight="1">
      <c r="A56" s="138" t="s">
        <v>124</v>
      </c>
      <c r="B56" s="146" t="s">
        <v>575</v>
      </c>
      <c r="C56" s="147" t="s">
        <v>928</v>
      </c>
      <c r="D56" s="148" t="s">
        <v>307</v>
      </c>
      <c r="E56" s="145">
        <v>32652</v>
      </c>
      <c r="F56" s="145">
        <v>1853</v>
      </c>
      <c r="G56" s="145">
        <v>1596</v>
      </c>
      <c r="H56" s="145">
        <v>1771</v>
      </c>
      <c r="I56" s="145">
        <v>2063</v>
      </c>
      <c r="J56" s="145">
        <v>2426</v>
      </c>
      <c r="K56" s="145">
        <v>2945</v>
      </c>
      <c r="L56" s="145">
        <v>2355</v>
      </c>
      <c r="M56" s="145">
        <v>1869</v>
      </c>
      <c r="N56" s="145">
        <v>1738</v>
      </c>
      <c r="O56" s="145">
        <v>2318</v>
      </c>
      <c r="P56" s="145">
        <v>3147</v>
      </c>
      <c r="Q56" s="145">
        <v>2352</v>
      </c>
      <c r="R56" s="145">
        <v>1899</v>
      </c>
      <c r="S56" s="145">
        <v>1469</v>
      </c>
      <c r="T56" s="145">
        <v>1113</v>
      </c>
      <c r="U56" s="145">
        <v>851</v>
      </c>
      <c r="V56" s="145">
        <v>887</v>
      </c>
    </row>
    <row r="57" spans="1:22" ht="12.75" customHeight="1">
      <c r="A57" s="138" t="s">
        <v>126</v>
      </c>
      <c r="B57" s="146" t="s">
        <v>575</v>
      </c>
      <c r="C57" s="147" t="s">
        <v>929</v>
      </c>
      <c r="D57" s="148" t="s">
        <v>307</v>
      </c>
      <c r="E57" s="145">
        <v>18834</v>
      </c>
      <c r="F57" s="145">
        <v>738</v>
      </c>
      <c r="G57" s="145">
        <v>857</v>
      </c>
      <c r="H57" s="145">
        <v>1093</v>
      </c>
      <c r="I57" s="145">
        <v>1287</v>
      </c>
      <c r="J57" s="145">
        <v>1159</v>
      </c>
      <c r="K57" s="145">
        <v>1142</v>
      </c>
      <c r="L57" s="145">
        <v>911</v>
      </c>
      <c r="M57" s="145">
        <v>986</v>
      </c>
      <c r="N57" s="145">
        <v>1129</v>
      </c>
      <c r="O57" s="145">
        <v>1334</v>
      </c>
      <c r="P57" s="145">
        <v>1712</v>
      </c>
      <c r="Q57" s="145">
        <v>1321</v>
      </c>
      <c r="R57" s="145">
        <v>1084</v>
      </c>
      <c r="S57" s="145">
        <v>1206</v>
      </c>
      <c r="T57" s="145">
        <v>1111</v>
      </c>
      <c r="U57" s="145">
        <v>826</v>
      </c>
      <c r="V57" s="145">
        <v>938</v>
      </c>
    </row>
    <row r="58" spans="1:22" ht="12.75" customHeight="1">
      <c r="A58" s="138" t="s">
        <v>128</v>
      </c>
      <c r="B58" s="146" t="s">
        <v>575</v>
      </c>
      <c r="C58" s="147" t="s">
        <v>930</v>
      </c>
      <c r="D58" s="148" t="s">
        <v>307</v>
      </c>
      <c r="E58" s="145">
        <v>8809</v>
      </c>
      <c r="F58" s="145">
        <v>346</v>
      </c>
      <c r="G58" s="145">
        <v>374</v>
      </c>
      <c r="H58" s="145">
        <v>475</v>
      </c>
      <c r="I58" s="145">
        <v>572</v>
      </c>
      <c r="J58" s="145">
        <v>527</v>
      </c>
      <c r="K58" s="145">
        <v>455</v>
      </c>
      <c r="L58" s="145">
        <v>346</v>
      </c>
      <c r="M58" s="145">
        <v>409</v>
      </c>
      <c r="N58" s="145">
        <v>505</v>
      </c>
      <c r="O58" s="145">
        <v>621</v>
      </c>
      <c r="P58" s="145">
        <v>688</v>
      </c>
      <c r="Q58" s="145">
        <v>467</v>
      </c>
      <c r="R58" s="145">
        <v>492</v>
      </c>
      <c r="S58" s="145">
        <v>638</v>
      </c>
      <c r="T58" s="145">
        <v>684</v>
      </c>
      <c r="U58" s="145">
        <v>552</v>
      </c>
      <c r="V58" s="145">
        <v>658</v>
      </c>
    </row>
    <row r="59" spans="1:22" ht="12.75" customHeight="1">
      <c r="A59" s="138" t="s">
        <v>531</v>
      </c>
      <c r="B59" s="146" t="s">
        <v>575</v>
      </c>
      <c r="C59" s="147" t="s">
        <v>931</v>
      </c>
      <c r="D59" s="148" t="s">
        <v>307</v>
      </c>
      <c r="E59" s="145">
        <v>5876</v>
      </c>
      <c r="F59" s="145">
        <v>219</v>
      </c>
      <c r="G59" s="145">
        <v>336</v>
      </c>
      <c r="H59" s="145">
        <v>351</v>
      </c>
      <c r="I59" s="145">
        <v>358</v>
      </c>
      <c r="J59" s="145">
        <v>308</v>
      </c>
      <c r="K59" s="145">
        <v>270</v>
      </c>
      <c r="L59" s="145">
        <v>241</v>
      </c>
      <c r="M59" s="145">
        <v>301</v>
      </c>
      <c r="N59" s="145">
        <v>348</v>
      </c>
      <c r="O59" s="145">
        <v>381</v>
      </c>
      <c r="P59" s="145">
        <v>397</v>
      </c>
      <c r="Q59" s="145">
        <v>318</v>
      </c>
      <c r="R59" s="145">
        <v>360</v>
      </c>
      <c r="S59" s="145">
        <v>443</v>
      </c>
      <c r="T59" s="145">
        <v>448</v>
      </c>
      <c r="U59" s="145">
        <v>358</v>
      </c>
      <c r="V59" s="145">
        <v>439</v>
      </c>
    </row>
    <row r="60" spans="1:22" ht="12.75" customHeight="1">
      <c r="A60" s="138" t="s">
        <v>532</v>
      </c>
      <c r="B60" s="146" t="s">
        <v>575</v>
      </c>
      <c r="C60" s="147" t="s">
        <v>932</v>
      </c>
      <c r="D60" s="148" t="s">
        <v>307</v>
      </c>
      <c r="E60" s="145">
        <v>4646</v>
      </c>
      <c r="F60" s="145">
        <v>166</v>
      </c>
      <c r="G60" s="145">
        <v>219</v>
      </c>
      <c r="H60" s="145">
        <v>243</v>
      </c>
      <c r="I60" s="145">
        <v>322</v>
      </c>
      <c r="J60" s="145">
        <v>307</v>
      </c>
      <c r="K60" s="145">
        <v>227</v>
      </c>
      <c r="L60" s="145">
        <v>180</v>
      </c>
      <c r="M60" s="145">
        <v>192</v>
      </c>
      <c r="N60" s="145">
        <v>259</v>
      </c>
      <c r="O60" s="145">
        <v>322</v>
      </c>
      <c r="P60" s="145">
        <v>408</v>
      </c>
      <c r="Q60" s="145">
        <v>289</v>
      </c>
      <c r="R60" s="145">
        <v>277</v>
      </c>
      <c r="S60" s="145">
        <v>332</v>
      </c>
      <c r="T60" s="145">
        <v>333</v>
      </c>
      <c r="U60" s="145">
        <v>266</v>
      </c>
      <c r="V60" s="145">
        <v>304</v>
      </c>
    </row>
    <row r="61" spans="1:22" ht="12.75" customHeight="1">
      <c r="A61" s="138" t="s">
        <v>533</v>
      </c>
      <c r="B61" s="146" t="s">
        <v>575</v>
      </c>
      <c r="C61" s="147" t="s">
        <v>933</v>
      </c>
      <c r="D61" s="148" t="s">
        <v>307</v>
      </c>
      <c r="E61" s="145">
        <v>3482</v>
      </c>
      <c r="F61" s="145">
        <v>95</v>
      </c>
      <c r="G61" s="145">
        <v>136</v>
      </c>
      <c r="H61" s="145">
        <v>192</v>
      </c>
      <c r="I61" s="145">
        <v>207</v>
      </c>
      <c r="J61" s="145">
        <v>202</v>
      </c>
      <c r="K61" s="145">
        <v>179</v>
      </c>
      <c r="L61" s="145">
        <v>150</v>
      </c>
      <c r="M61" s="145">
        <v>167</v>
      </c>
      <c r="N61" s="145">
        <v>188</v>
      </c>
      <c r="O61" s="145">
        <v>229</v>
      </c>
      <c r="P61" s="145">
        <v>272</v>
      </c>
      <c r="Q61" s="145">
        <v>199</v>
      </c>
      <c r="R61" s="145">
        <v>215</v>
      </c>
      <c r="S61" s="145">
        <v>282</v>
      </c>
      <c r="T61" s="145">
        <v>282</v>
      </c>
      <c r="U61" s="145">
        <v>209</v>
      </c>
      <c r="V61" s="145">
        <v>278</v>
      </c>
    </row>
    <row r="62" spans="1:22" ht="12.75" customHeight="1">
      <c r="A62" s="138" t="s">
        <v>534</v>
      </c>
      <c r="B62" s="146" t="s">
        <v>575</v>
      </c>
      <c r="C62" s="147" t="s">
        <v>934</v>
      </c>
      <c r="D62" s="148" t="s">
        <v>307</v>
      </c>
      <c r="E62" s="145">
        <v>26882</v>
      </c>
      <c r="F62" s="145">
        <v>1301</v>
      </c>
      <c r="G62" s="145">
        <v>1270</v>
      </c>
      <c r="H62" s="145">
        <v>1618</v>
      </c>
      <c r="I62" s="145">
        <v>1868</v>
      </c>
      <c r="J62" s="145">
        <v>1743</v>
      </c>
      <c r="K62" s="145">
        <v>1831</v>
      </c>
      <c r="L62" s="145">
        <v>1430</v>
      </c>
      <c r="M62" s="145">
        <v>1361</v>
      </c>
      <c r="N62" s="145">
        <v>1588</v>
      </c>
      <c r="O62" s="145">
        <v>1908</v>
      </c>
      <c r="P62" s="145">
        <v>2388</v>
      </c>
      <c r="Q62" s="145">
        <v>1565</v>
      </c>
      <c r="R62" s="145">
        <v>1446</v>
      </c>
      <c r="S62" s="145">
        <v>1558</v>
      </c>
      <c r="T62" s="145">
        <v>1493</v>
      </c>
      <c r="U62" s="145">
        <v>1188</v>
      </c>
      <c r="V62" s="145">
        <v>1326</v>
      </c>
    </row>
    <row r="63" spans="1:22" ht="12.75" customHeight="1">
      <c r="A63" s="138" t="s">
        <v>535</v>
      </c>
      <c r="B63" s="146" t="s">
        <v>575</v>
      </c>
      <c r="C63" s="147" t="s">
        <v>935</v>
      </c>
      <c r="D63" s="148" t="s">
        <v>307</v>
      </c>
      <c r="E63" s="145">
        <v>6052</v>
      </c>
      <c r="F63" s="145">
        <v>300</v>
      </c>
      <c r="G63" s="145">
        <v>323</v>
      </c>
      <c r="H63" s="145">
        <v>376</v>
      </c>
      <c r="I63" s="145">
        <v>395</v>
      </c>
      <c r="J63" s="145">
        <v>351</v>
      </c>
      <c r="K63" s="145">
        <v>416</v>
      </c>
      <c r="L63" s="145">
        <v>326</v>
      </c>
      <c r="M63" s="145">
        <v>370</v>
      </c>
      <c r="N63" s="145">
        <v>371</v>
      </c>
      <c r="O63" s="145">
        <v>454</v>
      </c>
      <c r="P63" s="145">
        <v>507</v>
      </c>
      <c r="Q63" s="145">
        <v>330</v>
      </c>
      <c r="R63" s="145">
        <v>331</v>
      </c>
      <c r="S63" s="145">
        <v>346</v>
      </c>
      <c r="T63" s="145">
        <v>322</v>
      </c>
      <c r="U63" s="145">
        <v>252</v>
      </c>
      <c r="V63" s="145">
        <v>282</v>
      </c>
    </row>
    <row r="64" spans="1:22" ht="12.75" customHeight="1">
      <c r="A64" s="138" t="s">
        <v>536</v>
      </c>
      <c r="B64" s="146" t="s">
        <v>575</v>
      </c>
      <c r="C64" s="147" t="s">
        <v>936</v>
      </c>
      <c r="D64" s="148" t="s">
        <v>307</v>
      </c>
      <c r="E64" s="145">
        <v>11175</v>
      </c>
      <c r="F64" s="145">
        <v>454</v>
      </c>
      <c r="G64" s="145">
        <v>584</v>
      </c>
      <c r="H64" s="145">
        <v>745</v>
      </c>
      <c r="I64" s="145">
        <v>806</v>
      </c>
      <c r="J64" s="145">
        <v>618</v>
      </c>
      <c r="K64" s="145">
        <v>543</v>
      </c>
      <c r="L64" s="145">
        <v>526</v>
      </c>
      <c r="M64" s="145">
        <v>570</v>
      </c>
      <c r="N64" s="145">
        <v>696</v>
      </c>
      <c r="O64" s="145">
        <v>771</v>
      </c>
      <c r="P64" s="145">
        <v>852</v>
      </c>
      <c r="Q64" s="145">
        <v>623</v>
      </c>
      <c r="R64" s="145">
        <v>624</v>
      </c>
      <c r="S64" s="145">
        <v>821</v>
      </c>
      <c r="T64" s="145">
        <v>740</v>
      </c>
      <c r="U64" s="145">
        <v>564</v>
      </c>
      <c r="V64" s="145">
        <v>638</v>
      </c>
    </row>
    <row r="65" spans="1:22" ht="12.75" customHeight="1">
      <c r="A65" s="138" t="s">
        <v>537</v>
      </c>
      <c r="B65" s="146" t="s">
        <v>575</v>
      </c>
      <c r="C65" s="147" t="s">
        <v>937</v>
      </c>
      <c r="D65" s="148" t="s">
        <v>307</v>
      </c>
      <c r="E65" s="145">
        <v>5059</v>
      </c>
      <c r="F65" s="145">
        <v>215</v>
      </c>
      <c r="G65" s="145">
        <v>257</v>
      </c>
      <c r="H65" s="145">
        <v>306</v>
      </c>
      <c r="I65" s="145">
        <v>283</v>
      </c>
      <c r="J65" s="145">
        <v>239</v>
      </c>
      <c r="K65" s="145">
        <v>265</v>
      </c>
      <c r="L65" s="145">
        <v>248</v>
      </c>
      <c r="M65" s="145">
        <v>274</v>
      </c>
      <c r="N65" s="145">
        <v>268</v>
      </c>
      <c r="O65" s="145">
        <v>327</v>
      </c>
      <c r="P65" s="145">
        <v>374</v>
      </c>
      <c r="Q65" s="145">
        <v>290</v>
      </c>
      <c r="R65" s="145">
        <v>354</v>
      </c>
      <c r="S65" s="145">
        <v>392</v>
      </c>
      <c r="T65" s="145">
        <v>357</v>
      </c>
      <c r="U65" s="145">
        <v>261</v>
      </c>
      <c r="V65" s="145">
        <v>349</v>
      </c>
    </row>
    <row r="66" spans="1:22" ht="12.75" customHeight="1">
      <c r="A66" s="138" t="s">
        <v>538</v>
      </c>
      <c r="B66" s="146" t="s">
        <v>575</v>
      </c>
      <c r="C66" s="147" t="s">
        <v>938</v>
      </c>
      <c r="D66" s="148" t="s">
        <v>307</v>
      </c>
      <c r="E66" s="145">
        <v>4234</v>
      </c>
      <c r="F66" s="145">
        <v>186</v>
      </c>
      <c r="G66" s="145">
        <v>224</v>
      </c>
      <c r="H66" s="145">
        <v>290</v>
      </c>
      <c r="I66" s="145">
        <v>285</v>
      </c>
      <c r="J66" s="145">
        <v>192</v>
      </c>
      <c r="K66" s="145">
        <v>203</v>
      </c>
      <c r="L66" s="145">
        <v>173</v>
      </c>
      <c r="M66" s="145">
        <v>197</v>
      </c>
      <c r="N66" s="145">
        <v>272</v>
      </c>
      <c r="O66" s="145">
        <v>291</v>
      </c>
      <c r="P66" s="145">
        <v>290</v>
      </c>
      <c r="Q66" s="145">
        <v>202</v>
      </c>
      <c r="R66" s="145">
        <v>233</v>
      </c>
      <c r="S66" s="145">
        <v>342</v>
      </c>
      <c r="T66" s="145">
        <v>311</v>
      </c>
      <c r="U66" s="145">
        <v>260</v>
      </c>
      <c r="V66" s="145">
        <v>283</v>
      </c>
    </row>
    <row r="67" spans="1:22" ht="12.75" customHeight="1">
      <c r="A67" s="138" t="s">
        <v>539</v>
      </c>
      <c r="B67" s="146" t="s">
        <v>575</v>
      </c>
      <c r="C67" s="147" t="s">
        <v>939</v>
      </c>
      <c r="D67" s="148" t="s">
        <v>307</v>
      </c>
      <c r="E67" s="145">
        <v>4414</v>
      </c>
      <c r="F67" s="145">
        <v>172</v>
      </c>
      <c r="G67" s="145">
        <v>183</v>
      </c>
      <c r="H67" s="145">
        <v>234</v>
      </c>
      <c r="I67" s="145">
        <v>258</v>
      </c>
      <c r="J67" s="145">
        <v>233</v>
      </c>
      <c r="K67" s="145">
        <v>223</v>
      </c>
      <c r="L67" s="145">
        <v>188</v>
      </c>
      <c r="M67" s="145">
        <v>217</v>
      </c>
      <c r="N67" s="145">
        <v>238</v>
      </c>
      <c r="O67" s="145">
        <v>278</v>
      </c>
      <c r="P67" s="145">
        <v>370</v>
      </c>
      <c r="Q67" s="145">
        <v>326</v>
      </c>
      <c r="R67" s="145">
        <v>320</v>
      </c>
      <c r="S67" s="145">
        <v>361</v>
      </c>
      <c r="T67" s="145">
        <v>298</v>
      </c>
      <c r="U67" s="145">
        <v>253</v>
      </c>
      <c r="V67" s="145">
        <v>262</v>
      </c>
    </row>
    <row r="68" spans="1:22" ht="12.75" customHeight="1">
      <c r="A68" s="138" t="s">
        <v>540</v>
      </c>
      <c r="B68" s="146" t="s">
        <v>575</v>
      </c>
      <c r="C68" s="147" t="s">
        <v>940</v>
      </c>
      <c r="D68" s="148" t="s">
        <v>307</v>
      </c>
      <c r="E68" s="145">
        <v>6024</v>
      </c>
      <c r="F68" s="145">
        <v>238</v>
      </c>
      <c r="G68" s="145">
        <v>302</v>
      </c>
      <c r="H68" s="145">
        <v>357</v>
      </c>
      <c r="I68" s="145">
        <v>387</v>
      </c>
      <c r="J68" s="145">
        <v>297</v>
      </c>
      <c r="K68" s="145">
        <v>302</v>
      </c>
      <c r="L68" s="145">
        <v>277</v>
      </c>
      <c r="M68" s="145">
        <v>316</v>
      </c>
      <c r="N68" s="145">
        <v>335</v>
      </c>
      <c r="O68" s="145">
        <v>406</v>
      </c>
      <c r="P68" s="145">
        <v>486</v>
      </c>
      <c r="Q68" s="145">
        <v>326</v>
      </c>
      <c r="R68" s="145">
        <v>360</v>
      </c>
      <c r="S68" s="145">
        <v>422</v>
      </c>
      <c r="T68" s="145">
        <v>409</v>
      </c>
      <c r="U68" s="145">
        <v>360</v>
      </c>
      <c r="V68" s="145">
        <v>444</v>
      </c>
    </row>
    <row r="69" spans="1:22" ht="12.75" customHeight="1">
      <c r="A69" s="138" t="s">
        <v>541</v>
      </c>
      <c r="B69" s="146" t="s">
        <v>575</v>
      </c>
      <c r="C69" s="147" t="s">
        <v>941</v>
      </c>
      <c r="D69" s="148" t="s">
        <v>307</v>
      </c>
      <c r="E69" s="145">
        <v>14363</v>
      </c>
      <c r="F69" s="145">
        <v>692</v>
      </c>
      <c r="G69" s="145">
        <v>798</v>
      </c>
      <c r="H69" s="145">
        <v>885</v>
      </c>
      <c r="I69" s="145">
        <v>968</v>
      </c>
      <c r="J69" s="145">
        <v>728</v>
      </c>
      <c r="K69" s="145">
        <v>759</v>
      </c>
      <c r="L69" s="145">
        <v>703</v>
      </c>
      <c r="M69" s="145">
        <v>792</v>
      </c>
      <c r="N69" s="145">
        <v>899</v>
      </c>
      <c r="O69" s="145">
        <v>964</v>
      </c>
      <c r="P69" s="145">
        <v>1108</v>
      </c>
      <c r="Q69" s="145">
        <v>894</v>
      </c>
      <c r="R69" s="145">
        <v>914</v>
      </c>
      <c r="S69" s="145">
        <v>961</v>
      </c>
      <c r="T69" s="145">
        <v>899</v>
      </c>
      <c r="U69" s="145">
        <v>649</v>
      </c>
      <c r="V69" s="145">
        <v>750</v>
      </c>
    </row>
    <row r="70" spans="1:22" ht="12.75" customHeight="1">
      <c r="A70" s="138" t="s">
        <v>542</v>
      </c>
      <c r="B70" s="146" t="s">
        <v>575</v>
      </c>
      <c r="C70" s="147" t="s">
        <v>942</v>
      </c>
      <c r="D70" s="148" t="s">
        <v>307</v>
      </c>
      <c r="E70" s="145">
        <v>18878</v>
      </c>
      <c r="F70" s="145">
        <v>824</v>
      </c>
      <c r="G70" s="145">
        <v>929</v>
      </c>
      <c r="H70" s="145">
        <v>994</v>
      </c>
      <c r="I70" s="145">
        <v>1296</v>
      </c>
      <c r="J70" s="145">
        <v>937</v>
      </c>
      <c r="K70" s="145">
        <v>1036</v>
      </c>
      <c r="L70" s="145">
        <v>946</v>
      </c>
      <c r="M70" s="145">
        <v>960</v>
      </c>
      <c r="N70" s="145">
        <v>1123</v>
      </c>
      <c r="O70" s="145">
        <v>1270</v>
      </c>
      <c r="P70" s="145">
        <v>1524</v>
      </c>
      <c r="Q70" s="145">
        <v>1078</v>
      </c>
      <c r="R70" s="145">
        <v>1064</v>
      </c>
      <c r="S70" s="145">
        <v>1282</v>
      </c>
      <c r="T70" s="145">
        <v>1314</v>
      </c>
      <c r="U70" s="145">
        <v>1000</v>
      </c>
      <c r="V70" s="145">
        <v>1301</v>
      </c>
    </row>
    <row r="71" spans="1:22" ht="12.75" customHeight="1">
      <c r="A71" s="138" t="s">
        <v>543</v>
      </c>
      <c r="B71" s="146" t="s">
        <v>575</v>
      </c>
      <c r="C71" s="147" t="s">
        <v>943</v>
      </c>
      <c r="D71" s="148" t="s">
        <v>307</v>
      </c>
      <c r="E71" s="145">
        <v>11533</v>
      </c>
      <c r="F71" s="145">
        <v>570</v>
      </c>
      <c r="G71" s="145">
        <v>577</v>
      </c>
      <c r="H71" s="145">
        <v>615</v>
      </c>
      <c r="I71" s="145">
        <v>775</v>
      </c>
      <c r="J71" s="145">
        <v>601</v>
      </c>
      <c r="K71" s="145">
        <v>647</v>
      </c>
      <c r="L71" s="145">
        <v>628</v>
      </c>
      <c r="M71" s="145">
        <v>602</v>
      </c>
      <c r="N71" s="145">
        <v>703</v>
      </c>
      <c r="O71" s="145">
        <v>822</v>
      </c>
      <c r="P71" s="145">
        <v>941</v>
      </c>
      <c r="Q71" s="145">
        <v>649</v>
      </c>
      <c r="R71" s="145">
        <v>616</v>
      </c>
      <c r="S71" s="145">
        <v>700</v>
      </c>
      <c r="T71" s="145">
        <v>694</v>
      </c>
      <c r="U71" s="145">
        <v>604</v>
      </c>
      <c r="V71" s="145">
        <v>789</v>
      </c>
    </row>
    <row r="72" spans="1:22" ht="12.75" customHeight="1">
      <c r="A72" s="138" t="s">
        <v>544</v>
      </c>
      <c r="B72" s="146" t="s">
        <v>575</v>
      </c>
      <c r="C72" s="147" t="s">
        <v>944</v>
      </c>
      <c r="D72" s="148" t="s">
        <v>307</v>
      </c>
      <c r="E72" s="145">
        <v>5952</v>
      </c>
      <c r="F72" s="145">
        <v>200</v>
      </c>
      <c r="G72" s="145">
        <v>266</v>
      </c>
      <c r="H72" s="145">
        <v>353</v>
      </c>
      <c r="I72" s="145">
        <v>361</v>
      </c>
      <c r="J72" s="145">
        <v>261</v>
      </c>
      <c r="K72" s="145">
        <v>249</v>
      </c>
      <c r="L72" s="145">
        <v>210</v>
      </c>
      <c r="M72" s="145">
        <v>269</v>
      </c>
      <c r="N72" s="145">
        <v>332</v>
      </c>
      <c r="O72" s="145">
        <v>387</v>
      </c>
      <c r="P72" s="145">
        <v>466</v>
      </c>
      <c r="Q72" s="145">
        <v>342</v>
      </c>
      <c r="R72" s="145">
        <v>362</v>
      </c>
      <c r="S72" s="145">
        <v>484</v>
      </c>
      <c r="T72" s="145">
        <v>462</v>
      </c>
      <c r="U72" s="145">
        <v>398</v>
      </c>
      <c r="V72" s="145">
        <v>550</v>
      </c>
    </row>
    <row r="73" spans="1:22" ht="12.75" customHeight="1">
      <c r="A73" s="138" t="s">
        <v>545</v>
      </c>
      <c r="B73" s="146" t="s">
        <v>575</v>
      </c>
      <c r="C73" s="147" t="s">
        <v>945</v>
      </c>
      <c r="D73" s="148" t="s">
        <v>307</v>
      </c>
      <c r="E73" s="145">
        <v>6882</v>
      </c>
      <c r="F73" s="145">
        <v>226</v>
      </c>
      <c r="G73" s="145">
        <v>324</v>
      </c>
      <c r="H73" s="145">
        <v>402</v>
      </c>
      <c r="I73" s="145">
        <v>401</v>
      </c>
      <c r="J73" s="145">
        <v>302</v>
      </c>
      <c r="K73" s="145">
        <v>282</v>
      </c>
      <c r="L73" s="145">
        <v>271</v>
      </c>
      <c r="M73" s="145">
        <v>324</v>
      </c>
      <c r="N73" s="145">
        <v>389</v>
      </c>
      <c r="O73" s="145">
        <v>452</v>
      </c>
      <c r="P73" s="145">
        <v>473</v>
      </c>
      <c r="Q73" s="145">
        <v>397</v>
      </c>
      <c r="R73" s="145">
        <v>451</v>
      </c>
      <c r="S73" s="145">
        <v>603</v>
      </c>
      <c r="T73" s="145">
        <v>584</v>
      </c>
      <c r="U73" s="145">
        <v>447</v>
      </c>
      <c r="V73" s="145">
        <v>554</v>
      </c>
    </row>
    <row r="74" spans="1:22" ht="12.75" customHeight="1">
      <c r="A74" s="138" t="s">
        <v>546</v>
      </c>
      <c r="B74" s="146" t="s">
        <v>575</v>
      </c>
      <c r="C74" s="147" t="s">
        <v>946</v>
      </c>
      <c r="D74" s="148" t="s">
        <v>307</v>
      </c>
      <c r="E74" s="145">
        <v>11618</v>
      </c>
      <c r="F74" s="145">
        <v>461</v>
      </c>
      <c r="G74" s="145">
        <v>578</v>
      </c>
      <c r="H74" s="145">
        <v>701</v>
      </c>
      <c r="I74" s="145">
        <v>802</v>
      </c>
      <c r="J74" s="145">
        <v>639</v>
      </c>
      <c r="K74" s="145">
        <v>557</v>
      </c>
      <c r="L74" s="145">
        <v>485</v>
      </c>
      <c r="M74" s="145">
        <v>538</v>
      </c>
      <c r="N74" s="145">
        <v>767</v>
      </c>
      <c r="O74" s="145">
        <v>823</v>
      </c>
      <c r="P74" s="145">
        <v>970</v>
      </c>
      <c r="Q74" s="145">
        <v>638</v>
      </c>
      <c r="R74" s="145">
        <v>675</v>
      </c>
      <c r="S74" s="145">
        <v>819</v>
      </c>
      <c r="T74" s="145">
        <v>803</v>
      </c>
      <c r="U74" s="145">
        <v>650</v>
      </c>
      <c r="V74" s="145">
        <v>712</v>
      </c>
    </row>
    <row r="75" spans="1:22" ht="12.75" customHeight="1">
      <c r="A75" s="138" t="s">
        <v>547</v>
      </c>
      <c r="B75" s="146" t="s">
        <v>575</v>
      </c>
      <c r="C75" s="147" t="s">
        <v>947</v>
      </c>
      <c r="D75" s="148" t="s">
        <v>307</v>
      </c>
      <c r="E75" s="145">
        <v>2701</v>
      </c>
      <c r="F75" s="145">
        <v>63</v>
      </c>
      <c r="G75" s="145">
        <v>106</v>
      </c>
      <c r="H75" s="145">
        <v>112</v>
      </c>
      <c r="I75" s="145">
        <v>146</v>
      </c>
      <c r="J75" s="145">
        <v>119</v>
      </c>
      <c r="K75" s="145">
        <v>112</v>
      </c>
      <c r="L75" s="145">
        <v>109</v>
      </c>
      <c r="M75" s="145">
        <v>108</v>
      </c>
      <c r="N75" s="145">
        <v>114</v>
      </c>
      <c r="O75" s="145">
        <v>165</v>
      </c>
      <c r="P75" s="145">
        <v>174</v>
      </c>
      <c r="Q75" s="145">
        <v>159</v>
      </c>
      <c r="R75" s="145">
        <v>177</v>
      </c>
      <c r="S75" s="145">
        <v>247</v>
      </c>
      <c r="T75" s="145">
        <v>249</v>
      </c>
      <c r="U75" s="145">
        <v>226</v>
      </c>
      <c r="V75" s="145">
        <v>315</v>
      </c>
    </row>
    <row r="76" spans="1:22" ht="12.75" customHeight="1">
      <c r="A76" s="138" t="s">
        <v>548</v>
      </c>
      <c r="B76" s="146" t="s">
        <v>575</v>
      </c>
      <c r="C76" s="147" t="s">
        <v>948</v>
      </c>
      <c r="D76" s="148" t="s">
        <v>307</v>
      </c>
      <c r="E76" s="145">
        <v>7620</v>
      </c>
      <c r="F76" s="145">
        <v>325</v>
      </c>
      <c r="G76" s="145">
        <v>394</v>
      </c>
      <c r="H76" s="145">
        <v>403</v>
      </c>
      <c r="I76" s="145">
        <v>467</v>
      </c>
      <c r="J76" s="145">
        <v>393</v>
      </c>
      <c r="K76" s="145">
        <v>360</v>
      </c>
      <c r="L76" s="145">
        <v>323</v>
      </c>
      <c r="M76" s="145">
        <v>361</v>
      </c>
      <c r="N76" s="145">
        <v>426</v>
      </c>
      <c r="O76" s="145">
        <v>524</v>
      </c>
      <c r="P76" s="145">
        <v>568</v>
      </c>
      <c r="Q76" s="145">
        <v>445</v>
      </c>
      <c r="R76" s="145">
        <v>489</v>
      </c>
      <c r="S76" s="145">
        <v>579</v>
      </c>
      <c r="T76" s="145">
        <v>586</v>
      </c>
      <c r="U76" s="145">
        <v>439</v>
      </c>
      <c r="V76" s="145">
        <v>538</v>
      </c>
    </row>
    <row r="77" spans="1:22" ht="12.75" customHeight="1">
      <c r="A77" s="138" t="s">
        <v>549</v>
      </c>
      <c r="B77" s="146" t="s">
        <v>575</v>
      </c>
      <c r="C77" s="147" t="s">
        <v>949</v>
      </c>
      <c r="D77" s="148" t="s">
        <v>307</v>
      </c>
      <c r="E77" s="145">
        <v>12005</v>
      </c>
      <c r="F77" s="145">
        <v>508</v>
      </c>
      <c r="G77" s="145">
        <v>567</v>
      </c>
      <c r="H77" s="145">
        <v>686</v>
      </c>
      <c r="I77" s="145">
        <v>792</v>
      </c>
      <c r="J77" s="145">
        <v>591</v>
      </c>
      <c r="K77" s="145">
        <v>596</v>
      </c>
      <c r="L77" s="145">
        <v>551</v>
      </c>
      <c r="M77" s="145">
        <v>609</v>
      </c>
      <c r="N77" s="145">
        <v>713</v>
      </c>
      <c r="O77" s="145">
        <v>810</v>
      </c>
      <c r="P77" s="145">
        <v>956</v>
      </c>
      <c r="Q77" s="145">
        <v>740</v>
      </c>
      <c r="R77" s="145">
        <v>670</v>
      </c>
      <c r="S77" s="145">
        <v>820</v>
      </c>
      <c r="T77" s="145">
        <v>841</v>
      </c>
      <c r="U77" s="145">
        <v>672</v>
      </c>
      <c r="V77" s="145">
        <v>883</v>
      </c>
    </row>
    <row r="78" spans="1:22" ht="12.75" customHeight="1">
      <c r="A78" s="138" t="s">
        <v>550</v>
      </c>
      <c r="B78" s="146" t="s">
        <v>575</v>
      </c>
      <c r="C78" s="147" t="s">
        <v>950</v>
      </c>
      <c r="D78" s="148" t="s">
        <v>307</v>
      </c>
      <c r="E78" s="145">
        <v>8985</v>
      </c>
      <c r="F78" s="145">
        <v>417</v>
      </c>
      <c r="G78" s="145">
        <v>441</v>
      </c>
      <c r="H78" s="145">
        <v>476</v>
      </c>
      <c r="I78" s="145">
        <v>517</v>
      </c>
      <c r="J78" s="145">
        <v>471</v>
      </c>
      <c r="K78" s="145">
        <v>449</v>
      </c>
      <c r="L78" s="145">
        <v>419</v>
      </c>
      <c r="M78" s="145">
        <v>445</v>
      </c>
      <c r="N78" s="145">
        <v>498</v>
      </c>
      <c r="O78" s="145">
        <v>553</v>
      </c>
      <c r="P78" s="145">
        <v>697</v>
      </c>
      <c r="Q78" s="145">
        <v>538</v>
      </c>
      <c r="R78" s="145">
        <v>508</v>
      </c>
      <c r="S78" s="145">
        <v>643</v>
      </c>
      <c r="T78" s="145">
        <v>667</v>
      </c>
      <c r="U78" s="145">
        <v>504</v>
      </c>
      <c r="V78" s="145">
        <v>742</v>
      </c>
    </row>
    <row r="79" spans="1:22" ht="12.75" customHeight="1">
      <c r="A79" s="138" t="s">
        <v>551</v>
      </c>
      <c r="B79" s="146" t="s">
        <v>575</v>
      </c>
      <c r="C79" s="147" t="s">
        <v>951</v>
      </c>
      <c r="D79" s="148" t="s">
        <v>307</v>
      </c>
      <c r="E79" s="145">
        <v>4932</v>
      </c>
      <c r="F79" s="145">
        <v>169</v>
      </c>
      <c r="G79" s="145">
        <v>201</v>
      </c>
      <c r="H79" s="145">
        <v>264</v>
      </c>
      <c r="I79" s="145">
        <v>299</v>
      </c>
      <c r="J79" s="145">
        <v>220</v>
      </c>
      <c r="K79" s="145">
        <v>206</v>
      </c>
      <c r="L79" s="145">
        <v>173</v>
      </c>
      <c r="M79" s="145">
        <v>184</v>
      </c>
      <c r="N79" s="145">
        <v>281</v>
      </c>
      <c r="O79" s="145">
        <v>329</v>
      </c>
      <c r="P79" s="145">
        <v>350</v>
      </c>
      <c r="Q79" s="145">
        <v>267</v>
      </c>
      <c r="R79" s="145">
        <v>288</v>
      </c>
      <c r="S79" s="145">
        <v>359</v>
      </c>
      <c r="T79" s="145">
        <v>453</v>
      </c>
      <c r="U79" s="145">
        <v>409</v>
      </c>
      <c r="V79" s="145">
        <v>480</v>
      </c>
    </row>
    <row r="80" spans="1:22" ht="12.75" customHeight="1">
      <c r="A80" s="138" t="s">
        <v>552</v>
      </c>
      <c r="B80" s="146" t="s">
        <v>575</v>
      </c>
      <c r="C80" s="147" t="s">
        <v>952</v>
      </c>
      <c r="D80" s="148" t="s">
        <v>307</v>
      </c>
      <c r="E80" s="145">
        <v>4753</v>
      </c>
      <c r="F80" s="145">
        <v>175</v>
      </c>
      <c r="G80" s="145">
        <v>219</v>
      </c>
      <c r="H80" s="145">
        <v>266</v>
      </c>
      <c r="I80" s="145">
        <v>332</v>
      </c>
      <c r="J80" s="145">
        <v>191</v>
      </c>
      <c r="K80" s="145">
        <v>191</v>
      </c>
      <c r="L80" s="145">
        <v>201</v>
      </c>
      <c r="M80" s="145">
        <v>219</v>
      </c>
      <c r="N80" s="145">
        <v>275</v>
      </c>
      <c r="O80" s="145">
        <v>358</v>
      </c>
      <c r="P80" s="145">
        <v>379</v>
      </c>
      <c r="Q80" s="145">
        <v>288</v>
      </c>
      <c r="R80" s="145">
        <v>271</v>
      </c>
      <c r="S80" s="145">
        <v>347</v>
      </c>
      <c r="T80" s="145">
        <v>390</v>
      </c>
      <c r="U80" s="145">
        <v>297</v>
      </c>
      <c r="V80" s="145">
        <v>354</v>
      </c>
    </row>
    <row r="81" spans="1:22" ht="12.75" customHeight="1">
      <c r="A81" s="138" t="s">
        <v>553</v>
      </c>
      <c r="B81" s="146" t="s">
        <v>575</v>
      </c>
      <c r="C81" s="147" t="s">
        <v>953</v>
      </c>
      <c r="D81" s="148" t="s">
        <v>307</v>
      </c>
      <c r="E81" s="145">
        <v>5072</v>
      </c>
      <c r="F81" s="145">
        <v>190</v>
      </c>
      <c r="G81" s="145">
        <v>242</v>
      </c>
      <c r="H81" s="145">
        <v>240</v>
      </c>
      <c r="I81" s="145">
        <v>286</v>
      </c>
      <c r="J81" s="145">
        <v>242</v>
      </c>
      <c r="K81" s="145">
        <v>247</v>
      </c>
      <c r="L81" s="145">
        <v>241</v>
      </c>
      <c r="M81" s="145">
        <v>268</v>
      </c>
      <c r="N81" s="145">
        <v>275</v>
      </c>
      <c r="O81" s="145">
        <v>330</v>
      </c>
      <c r="P81" s="145">
        <v>415</v>
      </c>
      <c r="Q81" s="145">
        <v>317</v>
      </c>
      <c r="R81" s="145">
        <v>292</v>
      </c>
      <c r="S81" s="145">
        <v>376</v>
      </c>
      <c r="T81" s="145">
        <v>395</v>
      </c>
      <c r="U81" s="145">
        <v>299</v>
      </c>
      <c r="V81" s="145">
        <v>417</v>
      </c>
    </row>
    <row r="82" spans="1:22" ht="12.75" customHeight="1">
      <c r="A82" s="138" t="s">
        <v>554</v>
      </c>
      <c r="B82" s="146" t="s">
        <v>575</v>
      </c>
      <c r="C82" s="147" t="s">
        <v>954</v>
      </c>
      <c r="D82" s="148" t="s">
        <v>307</v>
      </c>
      <c r="E82" s="145">
        <v>17429</v>
      </c>
      <c r="F82" s="145">
        <v>878</v>
      </c>
      <c r="G82" s="145">
        <v>900</v>
      </c>
      <c r="H82" s="145">
        <v>998</v>
      </c>
      <c r="I82" s="145">
        <v>1083</v>
      </c>
      <c r="J82" s="145">
        <v>917</v>
      </c>
      <c r="K82" s="145">
        <v>1101</v>
      </c>
      <c r="L82" s="145">
        <v>961</v>
      </c>
      <c r="M82" s="145">
        <v>940</v>
      </c>
      <c r="N82" s="145">
        <v>1037</v>
      </c>
      <c r="O82" s="145">
        <v>1195</v>
      </c>
      <c r="P82" s="145">
        <v>1387</v>
      </c>
      <c r="Q82" s="145">
        <v>1021</v>
      </c>
      <c r="R82" s="145">
        <v>916</v>
      </c>
      <c r="S82" s="145">
        <v>1069</v>
      </c>
      <c r="T82" s="145">
        <v>1119</v>
      </c>
      <c r="U82" s="145">
        <v>863</v>
      </c>
      <c r="V82" s="145">
        <v>1044</v>
      </c>
    </row>
    <row r="83" spans="1:22" ht="12.75" customHeight="1">
      <c r="A83" s="138" t="s">
        <v>555</v>
      </c>
      <c r="B83" s="146" t="s">
        <v>575</v>
      </c>
      <c r="C83" s="147" t="s">
        <v>955</v>
      </c>
      <c r="D83" s="148" t="s">
        <v>307</v>
      </c>
      <c r="E83" s="145">
        <v>6569</v>
      </c>
      <c r="F83" s="145">
        <v>297</v>
      </c>
      <c r="G83" s="145">
        <v>357</v>
      </c>
      <c r="H83" s="145">
        <v>377</v>
      </c>
      <c r="I83" s="145">
        <v>389</v>
      </c>
      <c r="J83" s="145">
        <v>318</v>
      </c>
      <c r="K83" s="145">
        <v>353</v>
      </c>
      <c r="L83" s="145">
        <v>355</v>
      </c>
      <c r="M83" s="145">
        <v>306</v>
      </c>
      <c r="N83" s="145">
        <v>373</v>
      </c>
      <c r="O83" s="145">
        <v>391</v>
      </c>
      <c r="P83" s="145">
        <v>491</v>
      </c>
      <c r="Q83" s="145">
        <v>365</v>
      </c>
      <c r="R83" s="145">
        <v>394</v>
      </c>
      <c r="S83" s="145">
        <v>447</v>
      </c>
      <c r="T83" s="145">
        <v>526</v>
      </c>
      <c r="U83" s="145">
        <v>365</v>
      </c>
      <c r="V83" s="145">
        <v>465</v>
      </c>
    </row>
    <row r="84" spans="1:22" ht="12.75" customHeight="1">
      <c r="A84" s="138" t="s">
        <v>556</v>
      </c>
      <c r="B84" s="146" t="s">
        <v>575</v>
      </c>
      <c r="C84" s="147" t="s">
        <v>956</v>
      </c>
      <c r="D84" s="148" t="s">
        <v>307</v>
      </c>
      <c r="E84" s="145">
        <v>7354</v>
      </c>
      <c r="F84" s="145">
        <v>301</v>
      </c>
      <c r="G84" s="145">
        <v>361</v>
      </c>
      <c r="H84" s="145">
        <v>421</v>
      </c>
      <c r="I84" s="145">
        <v>453</v>
      </c>
      <c r="J84" s="145">
        <v>316</v>
      </c>
      <c r="K84" s="145">
        <v>362</v>
      </c>
      <c r="L84" s="145">
        <v>339</v>
      </c>
      <c r="M84" s="145">
        <v>369</v>
      </c>
      <c r="N84" s="145">
        <v>396</v>
      </c>
      <c r="O84" s="145">
        <v>503</v>
      </c>
      <c r="P84" s="145">
        <v>548</v>
      </c>
      <c r="Q84" s="145">
        <v>437</v>
      </c>
      <c r="R84" s="145">
        <v>470</v>
      </c>
      <c r="S84" s="145">
        <v>527</v>
      </c>
      <c r="T84" s="145">
        <v>593</v>
      </c>
      <c r="U84" s="145">
        <v>443</v>
      </c>
      <c r="V84" s="145">
        <v>515</v>
      </c>
    </row>
    <row r="85" spans="1:22" ht="12.75" customHeight="1">
      <c r="A85" s="138" t="s">
        <v>557</v>
      </c>
      <c r="B85" s="146" t="s">
        <v>575</v>
      </c>
      <c r="C85" s="147" t="s">
        <v>957</v>
      </c>
      <c r="D85" s="148" t="s">
        <v>307</v>
      </c>
      <c r="E85" s="145">
        <v>10056</v>
      </c>
      <c r="F85" s="145">
        <v>600</v>
      </c>
      <c r="G85" s="145">
        <v>575</v>
      </c>
      <c r="H85" s="145">
        <v>582</v>
      </c>
      <c r="I85" s="145">
        <v>644</v>
      </c>
      <c r="J85" s="145">
        <v>637</v>
      </c>
      <c r="K85" s="145">
        <v>746</v>
      </c>
      <c r="L85" s="145">
        <v>658</v>
      </c>
      <c r="M85" s="145">
        <v>622</v>
      </c>
      <c r="N85" s="145">
        <v>598</v>
      </c>
      <c r="O85" s="145">
        <v>677</v>
      </c>
      <c r="P85" s="145">
        <v>779</v>
      </c>
      <c r="Q85" s="145">
        <v>573</v>
      </c>
      <c r="R85" s="145">
        <v>507</v>
      </c>
      <c r="S85" s="145">
        <v>549</v>
      </c>
      <c r="T85" s="145">
        <v>534</v>
      </c>
      <c r="U85" s="145">
        <v>364</v>
      </c>
      <c r="V85" s="145">
        <v>411</v>
      </c>
    </row>
    <row r="86" spans="1:22" ht="12.75" customHeight="1">
      <c r="A86" s="138" t="s">
        <v>558</v>
      </c>
      <c r="B86" s="146" t="s">
        <v>575</v>
      </c>
      <c r="C86" s="147" t="s">
        <v>958</v>
      </c>
      <c r="D86" s="148" t="s">
        <v>307</v>
      </c>
      <c r="E86" s="145">
        <v>19461</v>
      </c>
      <c r="F86" s="145">
        <v>993</v>
      </c>
      <c r="G86" s="145">
        <v>1062</v>
      </c>
      <c r="H86" s="145">
        <v>1127</v>
      </c>
      <c r="I86" s="145">
        <v>1228</v>
      </c>
      <c r="J86" s="145">
        <v>1092</v>
      </c>
      <c r="K86" s="145">
        <v>1171</v>
      </c>
      <c r="L86" s="145">
        <v>1063</v>
      </c>
      <c r="M86" s="145">
        <v>1030</v>
      </c>
      <c r="N86" s="145">
        <v>1118</v>
      </c>
      <c r="O86" s="145">
        <v>1264</v>
      </c>
      <c r="P86" s="145">
        <v>1526</v>
      </c>
      <c r="Q86" s="145">
        <v>1178</v>
      </c>
      <c r="R86" s="145">
        <v>1133</v>
      </c>
      <c r="S86" s="145">
        <v>1173</v>
      </c>
      <c r="T86" s="145">
        <v>1230</v>
      </c>
      <c r="U86" s="145">
        <v>960</v>
      </c>
      <c r="V86" s="145">
        <v>1113</v>
      </c>
    </row>
    <row r="87" spans="1:22" ht="12.75" customHeight="1">
      <c r="A87" s="138" t="s">
        <v>559</v>
      </c>
      <c r="B87" s="146" t="s">
        <v>575</v>
      </c>
      <c r="C87" s="147" t="s">
        <v>959</v>
      </c>
      <c r="D87" s="148" t="s">
        <v>307</v>
      </c>
      <c r="E87" s="145">
        <v>7740</v>
      </c>
      <c r="F87" s="145">
        <v>321</v>
      </c>
      <c r="G87" s="145">
        <v>375</v>
      </c>
      <c r="H87" s="145">
        <v>468</v>
      </c>
      <c r="I87" s="145">
        <v>502</v>
      </c>
      <c r="J87" s="145">
        <v>459</v>
      </c>
      <c r="K87" s="145">
        <v>383</v>
      </c>
      <c r="L87" s="145">
        <v>321</v>
      </c>
      <c r="M87" s="145">
        <v>333</v>
      </c>
      <c r="N87" s="145">
        <v>444</v>
      </c>
      <c r="O87" s="145">
        <v>541</v>
      </c>
      <c r="P87" s="145">
        <v>651</v>
      </c>
      <c r="Q87" s="145">
        <v>444</v>
      </c>
      <c r="R87" s="145">
        <v>414</v>
      </c>
      <c r="S87" s="145">
        <v>513</v>
      </c>
      <c r="T87" s="145">
        <v>569</v>
      </c>
      <c r="U87" s="145">
        <v>488</v>
      </c>
      <c r="V87" s="145">
        <v>514</v>
      </c>
    </row>
    <row r="88" spans="1:22" ht="12.75" customHeight="1">
      <c r="A88" s="138" t="s">
        <v>560</v>
      </c>
      <c r="B88" s="146" t="s">
        <v>575</v>
      </c>
      <c r="C88" s="147" t="s">
        <v>960</v>
      </c>
      <c r="D88" s="148" t="s">
        <v>307</v>
      </c>
      <c r="E88" s="145">
        <v>12768</v>
      </c>
      <c r="F88" s="145">
        <v>471</v>
      </c>
      <c r="G88" s="145">
        <v>612</v>
      </c>
      <c r="H88" s="145">
        <v>740</v>
      </c>
      <c r="I88" s="145">
        <v>849</v>
      </c>
      <c r="J88" s="145">
        <v>716</v>
      </c>
      <c r="K88" s="145">
        <v>646</v>
      </c>
      <c r="L88" s="145">
        <v>573</v>
      </c>
      <c r="M88" s="145">
        <v>588</v>
      </c>
      <c r="N88" s="145">
        <v>735</v>
      </c>
      <c r="O88" s="145">
        <v>889</v>
      </c>
      <c r="P88" s="145">
        <v>1043</v>
      </c>
      <c r="Q88" s="145">
        <v>739</v>
      </c>
      <c r="R88" s="145">
        <v>717</v>
      </c>
      <c r="S88" s="145">
        <v>894</v>
      </c>
      <c r="T88" s="145">
        <v>951</v>
      </c>
      <c r="U88" s="145">
        <v>752</v>
      </c>
      <c r="V88" s="145">
        <v>853</v>
      </c>
    </row>
    <row r="89" spans="1:22" ht="12.75" customHeight="1">
      <c r="A89" s="138" t="s">
        <v>561</v>
      </c>
      <c r="B89" s="146" t="s">
        <v>575</v>
      </c>
      <c r="C89" s="147" t="s">
        <v>961</v>
      </c>
      <c r="D89" s="148" t="s">
        <v>307</v>
      </c>
      <c r="E89" s="145">
        <v>13965</v>
      </c>
      <c r="F89" s="145">
        <v>678</v>
      </c>
      <c r="G89" s="145">
        <v>690</v>
      </c>
      <c r="H89" s="145">
        <v>744</v>
      </c>
      <c r="I89" s="145">
        <v>829</v>
      </c>
      <c r="J89" s="145">
        <v>785</v>
      </c>
      <c r="K89" s="145">
        <v>740</v>
      </c>
      <c r="L89" s="145">
        <v>729</v>
      </c>
      <c r="M89" s="145">
        <v>694</v>
      </c>
      <c r="N89" s="145">
        <v>833</v>
      </c>
      <c r="O89" s="145">
        <v>884</v>
      </c>
      <c r="P89" s="145">
        <v>1180</v>
      </c>
      <c r="Q89" s="145">
        <v>829</v>
      </c>
      <c r="R89" s="145">
        <v>837</v>
      </c>
      <c r="S89" s="145">
        <v>965</v>
      </c>
      <c r="T89" s="145">
        <v>894</v>
      </c>
      <c r="U89" s="145">
        <v>767</v>
      </c>
      <c r="V89" s="145">
        <v>887</v>
      </c>
    </row>
    <row r="90" spans="1:22" ht="12.75" customHeight="1">
      <c r="A90" s="138" t="s">
        <v>562</v>
      </c>
      <c r="B90" s="146" t="s">
        <v>575</v>
      </c>
      <c r="C90" s="147" t="s">
        <v>962</v>
      </c>
      <c r="D90" s="148" t="s">
        <v>307</v>
      </c>
      <c r="E90" s="145">
        <v>10566</v>
      </c>
      <c r="F90" s="145">
        <v>503</v>
      </c>
      <c r="G90" s="145">
        <v>548</v>
      </c>
      <c r="H90" s="145">
        <v>598</v>
      </c>
      <c r="I90" s="145">
        <v>616</v>
      </c>
      <c r="J90" s="145">
        <v>552</v>
      </c>
      <c r="K90" s="145">
        <v>617</v>
      </c>
      <c r="L90" s="145">
        <v>515</v>
      </c>
      <c r="M90" s="145">
        <v>533</v>
      </c>
      <c r="N90" s="145">
        <v>609</v>
      </c>
      <c r="O90" s="145">
        <v>661</v>
      </c>
      <c r="P90" s="145">
        <v>902</v>
      </c>
      <c r="Q90" s="145">
        <v>652</v>
      </c>
      <c r="R90" s="145">
        <v>625</v>
      </c>
      <c r="S90" s="145">
        <v>696</v>
      </c>
      <c r="T90" s="145">
        <v>737</v>
      </c>
      <c r="U90" s="145">
        <v>586</v>
      </c>
      <c r="V90" s="145">
        <v>616</v>
      </c>
    </row>
    <row r="91" spans="1:22" ht="12.75" customHeight="1">
      <c r="A91" s="138" t="s">
        <v>563</v>
      </c>
      <c r="B91" s="146" t="s">
        <v>575</v>
      </c>
      <c r="C91" s="147" t="s">
        <v>963</v>
      </c>
      <c r="D91" s="148" t="s">
        <v>307</v>
      </c>
      <c r="E91" s="145">
        <v>17311</v>
      </c>
      <c r="F91" s="145">
        <v>748</v>
      </c>
      <c r="G91" s="145">
        <v>785</v>
      </c>
      <c r="H91" s="145">
        <v>946</v>
      </c>
      <c r="I91" s="145">
        <v>1039</v>
      </c>
      <c r="J91" s="145">
        <v>948</v>
      </c>
      <c r="K91" s="145">
        <v>1075</v>
      </c>
      <c r="L91" s="145">
        <v>969</v>
      </c>
      <c r="M91" s="145">
        <v>940</v>
      </c>
      <c r="N91" s="145">
        <v>971</v>
      </c>
      <c r="O91" s="145">
        <v>1218</v>
      </c>
      <c r="P91" s="145">
        <v>1438</v>
      </c>
      <c r="Q91" s="145">
        <v>993</v>
      </c>
      <c r="R91" s="145">
        <v>992</v>
      </c>
      <c r="S91" s="145">
        <v>1127</v>
      </c>
      <c r="T91" s="145">
        <v>1128</v>
      </c>
      <c r="U91" s="145">
        <v>888</v>
      </c>
      <c r="V91" s="145">
        <v>1106</v>
      </c>
    </row>
    <row r="92" spans="1:22" ht="12.75" customHeight="1">
      <c r="A92" s="138" t="s">
        <v>564</v>
      </c>
      <c r="B92" s="146" t="s">
        <v>575</v>
      </c>
      <c r="C92" s="147" t="s">
        <v>964</v>
      </c>
      <c r="D92" s="148" t="s">
        <v>307</v>
      </c>
      <c r="E92" s="145">
        <v>7093</v>
      </c>
      <c r="F92" s="145">
        <v>240</v>
      </c>
      <c r="G92" s="145">
        <v>255</v>
      </c>
      <c r="H92" s="145">
        <v>298</v>
      </c>
      <c r="I92" s="145">
        <v>415</v>
      </c>
      <c r="J92" s="145">
        <v>440</v>
      </c>
      <c r="K92" s="145">
        <v>405</v>
      </c>
      <c r="L92" s="145">
        <v>342</v>
      </c>
      <c r="M92" s="145">
        <v>341</v>
      </c>
      <c r="N92" s="145">
        <v>360</v>
      </c>
      <c r="O92" s="145">
        <v>495</v>
      </c>
      <c r="P92" s="145">
        <v>676</v>
      </c>
      <c r="Q92" s="145">
        <v>520</v>
      </c>
      <c r="R92" s="145">
        <v>461</v>
      </c>
      <c r="S92" s="145">
        <v>532</v>
      </c>
      <c r="T92" s="145">
        <v>532</v>
      </c>
      <c r="U92" s="145">
        <v>378</v>
      </c>
      <c r="V92" s="145">
        <v>403</v>
      </c>
    </row>
    <row r="93" spans="1:22" ht="12.75" customHeight="1">
      <c r="A93" s="138" t="s">
        <v>565</v>
      </c>
      <c r="B93" s="146" t="s">
        <v>575</v>
      </c>
      <c r="C93" s="147" t="s">
        <v>965</v>
      </c>
      <c r="D93" s="148" t="s">
        <v>307</v>
      </c>
      <c r="E93" s="145">
        <v>10670</v>
      </c>
      <c r="F93" s="145">
        <v>377</v>
      </c>
      <c r="G93" s="145">
        <v>397</v>
      </c>
      <c r="H93" s="145">
        <v>552</v>
      </c>
      <c r="I93" s="145">
        <v>646</v>
      </c>
      <c r="J93" s="145">
        <v>588</v>
      </c>
      <c r="K93" s="145">
        <v>525</v>
      </c>
      <c r="L93" s="145">
        <v>473</v>
      </c>
      <c r="M93" s="145">
        <v>469</v>
      </c>
      <c r="N93" s="145">
        <v>575</v>
      </c>
      <c r="O93" s="145">
        <v>688</v>
      </c>
      <c r="P93" s="145">
        <v>875</v>
      </c>
      <c r="Q93" s="145">
        <v>615</v>
      </c>
      <c r="R93" s="145">
        <v>716</v>
      </c>
      <c r="S93" s="145">
        <v>801</v>
      </c>
      <c r="T93" s="145">
        <v>840</v>
      </c>
      <c r="U93" s="145">
        <v>681</v>
      </c>
      <c r="V93" s="145">
        <v>852</v>
      </c>
    </row>
    <row r="94" spans="1:22" ht="12.75" customHeight="1">
      <c r="A94" s="138" t="s">
        <v>566</v>
      </c>
      <c r="B94" s="146" t="s">
        <v>575</v>
      </c>
      <c r="C94" s="147" t="s">
        <v>973</v>
      </c>
      <c r="D94" s="148" t="s">
        <v>307</v>
      </c>
      <c r="E94" s="145">
        <v>9713</v>
      </c>
      <c r="F94" s="145">
        <v>337</v>
      </c>
      <c r="G94" s="145">
        <v>419</v>
      </c>
      <c r="H94" s="145">
        <v>542</v>
      </c>
      <c r="I94" s="145">
        <v>576</v>
      </c>
      <c r="J94" s="145">
        <v>481</v>
      </c>
      <c r="K94" s="145">
        <v>473</v>
      </c>
      <c r="L94" s="145">
        <v>408</v>
      </c>
      <c r="M94" s="145">
        <v>430</v>
      </c>
      <c r="N94" s="145">
        <v>570</v>
      </c>
      <c r="O94" s="145">
        <v>681</v>
      </c>
      <c r="P94" s="145">
        <v>738</v>
      </c>
      <c r="Q94" s="145">
        <v>558</v>
      </c>
      <c r="R94" s="145">
        <v>612</v>
      </c>
      <c r="S94" s="145">
        <v>735</v>
      </c>
      <c r="T94" s="145">
        <v>790</v>
      </c>
      <c r="U94" s="145">
        <v>572</v>
      </c>
      <c r="V94" s="145">
        <v>791</v>
      </c>
    </row>
    <row r="95" spans="1:22" ht="12.75" customHeight="1">
      <c r="A95" s="138" t="s">
        <v>567</v>
      </c>
      <c r="B95" s="146" t="s">
        <v>575</v>
      </c>
      <c r="C95" s="147" t="s">
        <v>967</v>
      </c>
      <c r="D95" s="148" t="s">
        <v>307</v>
      </c>
      <c r="E95" s="145">
        <v>11471</v>
      </c>
      <c r="F95" s="145">
        <v>582</v>
      </c>
      <c r="G95" s="145">
        <v>579</v>
      </c>
      <c r="H95" s="145">
        <v>575</v>
      </c>
      <c r="I95" s="145">
        <v>600</v>
      </c>
      <c r="J95" s="145">
        <v>601</v>
      </c>
      <c r="K95" s="145">
        <v>647</v>
      </c>
      <c r="L95" s="145">
        <v>598</v>
      </c>
      <c r="M95" s="145">
        <v>645</v>
      </c>
      <c r="N95" s="145">
        <v>662</v>
      </c>
      <c r="O95" s="145">
        <v>746</v>
      </c>
      <c r="P95" s="145">
        <v>903</v>
      </c>
      <c r="Q95" s="145">
        <v>587</v>
      </c>
      <c r="R95" s="145">
        <v>699</v>
      </c>
      <c r="S95" s="145">
        <v>777</v>
      </c>
      <c r="T95" s="145">
        <v>789</v>
      </c>
      <c r="U95" s="145">
        <v>667</v>
      </c>
      <c r="V95" s="145">
        <v>814</v>
      </c>
    </row>
    <row r="96" spans="1:22" ht="12.75" customHeight="1">
      <c r="A96" s="138" t="s">
        <v>568</v>
      </c>
      <c r="B96" s="146" t="s">
        <v>575</v>
      </c>
      <c r="C96" s="147" t="s">
        <v>968</v>
      </c>
      <c r="D96" s="148" t="s">
        <v>307</v>
      </c>
      <c r="E96" s="145">
        <v>8745</v>
      </c>
      <c r="F96" s="145">
        <v>388</v>
      </c>
      <c r="G96" s="145">
        <v>398</v>
      </c>
      <c r="H96" s="145">
        <v>501</v>
      </c>
      <c r="I96" s="145">
        <v>493</v>
      </c>
      <c r="J96" s="145">
        <v>537</v>
      </c>
      <c r="K96" s="145">
        <v>522</v>
      </c>
      <c r="L96" s="145">
        <v>455</v>
      </c>
      <c r="M96" s="145">
        <v>454</v>
      </c>
      <c r="N96" s="145">
        <v>482</v>
      </c>
      <c r="O96" s="145">
        <v>625</v>
      </c>
      <c r="P96" s="145">
        <v>707</v>
      </c>
      <c r="Q96" s="145">
        <v>522</v>
      </c>
      <c r="R96" s="145">
        <v>498</v>
      </c>
      <c r="S96" s="145">
        <v>580</v>
      </c>
      <c r="T96" s="145">
        <v>588</v>
      </c>
      <c r="U96" s="145">
        <v>428</v>
      </c>
      <c r="V96" s="145">
        <v>567</v>
      </c>
    </row>
    <row r="97" spans="1:22" ht="12.75" customHeight="1">
      <c r="A97" s="138" t="s">
        <v>569</v>
      </c>
      <c r="B97" s="146" t="s">
        <v>575</v>
      </c>
      <c r="C97" s="147" t="s">
        <v>969</v>
      </c>
      <c r="D97" s="148" t="s">
        <v>307</v>
      </c>
      <c r="E97" s="145">
        <v>6280</v>
      </c>
      <c r="F97" s="145">
        <v>345</v>
      </c>
      <c r="G97" s="145">
        <v>340</v>
      </c>
      <c r="H97" s="145">
        <v>372</v>
      </c>
      <c r="I97" s="145">
        <v>364</v>
      </c>
      <c r="J97" s="145">
        <v>323</v>
      </c>
      <c r="K97" s="145">
        <v>505</v>
      </c>
      <c r="L97" s="145">
        <v>393</v>
      </c>
      <c r="M97" s="145">
        <v>352</v>
      </c>
      <c r="N97" s="145">
        <v>348</v>
      </c>
      <c r="O97" s="145">
        <v>384</v>
      </c>
      <c r="P97" s="145">
        <v>562</v>
      </c>
      <c r="Q97" s="145">
        <v>388</v>
      </c>
      <c r="R97" s="145">
        <v>297</v>
      </c>
      <c r="S97" s="145">
        <v>348</v>
      </c>
      <c r="T97" s="145">
        <v>336</v>
      </c>
      <c r="U97" s="145">
        <v>265</v>
      </c>
      <c r="V97" s="145">
        <v>358</v>
      </c>
    </row>
    <row r="98" spans="1:22" ht="12.75" customHeight="1">
      <c r="A98" s="138" t="s">
        <v>570</v>
      </c>
      <c r="B98" s="146" t="s">
        <v>575</v>
      </c>
      <c r="C98" s="147" t="s">
        <v>970</v>
      </c>
      <c r="D98" s="148" t="s">
        <v>307</v>
      </c>
      <c r="E98" s="145">
        <v>12854</v>
      </c>
      <c r="F98" s="145">
        <v>486</v>
      </c>
      <c r="G98" s="145">
        <v>548</v>
      </c>
      <c r="H98" s="145">
        <v>687</v>
      </c>
      <c r="I98" s="145">
        <v>831</v>
      </c>
      <c r="J98" s="145">
        <v>734</v>
      </c>
      <c r="K98" s="145">
        <v>744</v>
      </c>
      <c r="L98" s="145">
        <v>653</v>
      </c>
      <c r="M98" s="145">
        <v>673</v>
      </c>
      <c r="N98" s="145">
        <v>714</v>
      </c>
      <c r="O98" s="145">
        <v>909</v>
      </c>
      <c r="P98" s="145">
        <v>1177</v>
      </c>
      <c r="Q98" s="145">
        <v>823</v>
      </c>
      <c r="R98" s="145">
        <v>728</v>
      </c>
      <c r="S98" s="145">
        <v>910</v>
      </c>
      <c r="T98" s="145">
        <v>818</v>
      </c>
      <c r="U98" s="145">
        <v>625</v>
      </c>
      <c r="V98" s="145">
        <v>794</v>
      </c>
    </row>
    <row r="99" spans="1:22" ht="12.75" customHeight="1">
      <c r="A99" s="138" t="s">
        <v>571</v>
      </c>
      <c r="B99" s="146" t="s">
        <v>575</v>
      </c>
      <c r="C99" s="147" t="s">
        <v>971</v>
      </c>
      <c r="D99" s="148" t="s">
        <v>307</v>
      </c>
      <c r="E99" s="145">
        <v>16823</v>
      </c>
      <c r="F99" s="145">
        <v>729</v>
      </c>
      <c r="G99" s="145">
        <v>809</v>
      </c>
      <c r="H99" s="145">
        <v>954</v>
      </c>
      <c r="I99" s="145">
        <v>1082</v>
      </c>
      <c r="J99" s="145">
        <v>974</v>
      </c>
      <c r="K99" s="145">
        <v>1046</v>
      </c>
      <c r="L99" s="145">
        <v>960</v>
      </c>
      <c r="M99" s="145">
        <v>888</v>
      </c>
      <c r="N99" s="145">
        <v>1068</v>
      </c>
      <c r="O99" s="145">
        <v>1197</v>
      </c>
      <c r="P99" s="145">
        <v>1431</v>
      </c>
      <c r="Q99" s="145">
        <v>959</v>
      </c>
      <c r="R99" s="145">
        <v>918</v>
      </c>
      <c r="S99" s="145">
        <v>1063</v>
      </c>
      <c r="T99" s="145">
        <v>991</v>
      </c>
      <c r="U99" s="145">
        <v>741</v>
      </c>
      <c r="V99" s="145">
        <v>1013</v>
      </c>
    </row>
    <row r="100" spans="1:22" ht="12.75" customHeight="1">
      <c r="A100" s="138" t="s">
        <v>572</v>
      </c>
      <c r="B100" s="146" t="s">
        <v>575</v>
      </c>
      <c r="C100" s="147" t="s">
        <v>972</v>
      </c>
      <c r="D100" s="148" t="s">
        <v>307</v>
      </c>
      <c r="E100" s="145">
        <v>20475</v>
      </c>
      <c r="F100" s="145">
        <v>811</v>
      </c>
      <c r="G100" s="145">
        <v>972</v>
      </c>
      <c r="H100" s="145">
        <v>1050</v>
      </c>
      <c r="I100" s="145">
        <v>1145</v>
      </c>
      <c r="J100" s="145">
        <v>1113</v>
      </c>
      <c r="K100" s="145">
        <v>1146</v>
      </c>
      <c r="L100" s="145">
        <v>1032</v>
      </c>
      <c r="M100" s="145">
        <v>1128</v>
      </c>
      <c r="N100" s="145">
        <v>1159</v>
      </c>
      <c r="O100" s="145">
        <v>1337</v>
      </c>
      <c r="P100" s="145">
        <v>1798</v>
      </c>
      <c r="Q100" s="145">
        <v>1281</v>
      </c>
      <c r="R100" s="145">
        <v>1237</v>
      </c>
      <c r="S100" s="145">
        <v>1492</v>
      </c>
      <c r="T100" s="145">
        <v>1431</v>
      </c>
      <c r="U100" s="145">
        <v>1037</v>
      </c>
      <c r="V100" s="145">
        <v>1306</v>
      </c>
    </row>
    <row r="101" spans="1:22" ht="12.75" customHeight="1">
      <c r="A101" s="273" t="s">
        <v>31</v>
      </c>
      <c r="B101" s="302" t="s">
        <v>575</v>
      </c>
      <c r="C101" s="303" t="s">
        <v>491</v>
      </c>
      <c r="D101" s="316" t="s">
        <v>308</v>
      </c>
      <c r="E101" s="304">
        <v>2682757</v>
      </c>
      <c r="F101" s="304">
        <v>137549</v>
      </c>
      <c r="G101" s="304">
        <v>137269</v>
      </c>
      <c r="H101" s="304">
        <v>146477</v>
      </c>
      <c r="I101" s="304">
        <v>164357</v>
      </c>
      <c r="J101" s="304">
        <v>178124</v>
      </c>
      <c r="K101" s="304">
        <v>215578</v>
      </c>
      <c r="L101" s="304">
        <v>196711</v>
      </c>
      <c r="M101" s="304">
        <v>174974</v>
      </c>
      <c r="N101" s="304">
        <v>162341</v>
      </c>
      <c r="O101" s="304">
        <v>181188</v>
      </c>
      <c r="P101" s="304">
        <v>239876</v>
      </c>
      <c r="Q101" s="304">
        <v>185950</v>
      </c>
      <c r="R101" s="304">
        <v>164131</v>
      </c>
      <c r="S101" s="304">
        <v>147244</v>
      </c>
      <c r="T101" s="304">
        <v>115868</v>
      </c>
      <c r="U101" s="304">
        <v>70841</v>
      </c>
      <c r="V101" s="304">
        <v>64279</v>
      </c>
    </row>
    <row r="102" spans="1:22" ht="12.75" customHeight="1">
      <c r="A102" s="138" t="s">
        <v>33</v>
      </c>
      <c r="B102" s="146" t="s">
        <v>575</v>
      </c>
      <c r="C102" s="147" t="s">
        <v>492</v>
      </c>
      <c r="D102" s="148" t="s">
        <v>308</v>
      </c>
      <c r="E102" s="145">
        <v>706658</v>
      </c>
      <c r="F102" s="145">
        <v>32938</v>
      </c>
      <c r="G102" s="145">
        <v>33759</v>
      </c>
      <c r="H102" s="145">
        <v>37625</v>
      </c>
      <c r="I102" s="145">
        <v>43363</v>
      </c>
      <c r="J102" s="145">
        <v>48736</v>
      </c>
      <c r="K102" s="145">
        <v>57194</v>
      </c>
      <c r="L102" s="145">
        <v>51066</v>
      </c>
      <c r="M102" s="145">
        <v>45904</v>
      </c>
      <c r="N102" s="145">
        <v>43555</v>
      </c>
      <c r="O102" s="145">
        <v>48252</v>
      </c>
      <c r="P102" s="145">
        <v>64591</v>
      </c>
      <c r="Q102" s="145">
        <v>49721</v>
      </c>
      <c r="R102" s="145">
        <v>44076</v>
      </c>
      <c r="S102" s="145">
        <v>40066</v>
      </c>
      <c r="T102" s="145">
        <v>30830</v>
      </c>
      <c r="U102" s="145">
        <v>18617</v>
      </c>
      <c r="V102" s="145">
        <v>16365</v>
      </c>
    </row>
    <row r="103" spans="1:22" ht="12.75" customHeight="1">
      <c r="A103" s="269" t="s">
        <v>36</v>
      </c>
      <c r="B103" s="306" t="s">
        <v>575</v>
      </c>
      <c r="C103" s="307" t="s">
        <v>889</v>
      </c>
      <c r="D103" s="317" t="s">
        <v>308</v>
      </c>
      <c r="E103" s="309">
        <v>90589</v>
      </c>
      <c r="F103" s="309">
        <v>4704</v>
      </c>
      <c r="G103" s="309">
        <v>4305</v>
      </c>
      <c r="H103" s="309">
        <v>4518</v>
      </c>
      <c r="I103" s="309">
        <v>5050</v>
      </c>
      <c r="J103" s="309">
        <v>6680</v>
      </c>
      <c r="K103" s="309">
        <v>8022</v>
      </c>
      <c r="L103" s="309">
        <v>7726</v>
      </c>
      <c r="M103" s="309">
        <v>6776</v>
      </c>
      <c r="N103" s="309">
        <v>6000</v>
      </c>
      <c r="O103" s="309">
        <v>6002</v>
      </c>
      <c r="P103" s="309">
        <v>7892</v>
      </c>
      <c r="Q103" s="309">
        <v>5712</v>
      </c>
      <c r="R103" s="309">
        <v>4956</v>
      </c>
      <c r="S103" s="309">
        <v>4591</v>
      </c>
      <c r="T103" s="309">
        <v>3546</v>
      </c>
      <c r="U103" s="309">
        <v>2190</v>
      </c>
      <c r="V103" s="309">
        <v>1919</v>
      </c>
    </row>
    <row r="104" spans="1:22" ht="12.75" customHeight="1">
      <c r="A104" s="138" t="s">
        <v>38</v>
      </c>
      <c r="B104" s="146" t="s">
        <v>575</v>
      </c>
      <c r="C104" s="305" t="s">
        <v>890</v>
      </c>
      <c r="D104" s="148" t="s">
        <v>308</v>
      </c>
      <c r="E104" s="145">
        <v>55299</v>
      </c>
      <c r="F104" s="145">
        <v>2575</v>
      </c>
      <c r="G104" s="145">
        <v>2223</v>
      </c>
      <c r="H104" s="145">
        <v>2354</v>
      </c>
      <c r="I104" s="145">
        <v>2801</v>
      </c>
      <c r="J104" s="145">
        <v>4454</v>
      </c>
      <c r="K104" s="145">
        <v>4947</v>
      </c>
      <c r="L104" s="145">
        <v>4442</v>
      </c>
      <c r="M104" s="145">
        <v>3782</v>
      </c>
      <c r="N104" s="145">
        <v>3152</v>
      </c>
      <c r="O104" s="145">
        <v>3444</v>
      </c>
      <c r="P104" s="145">
        <v>4789</v>
      </c>
      <c r="Q104" s="145">
        <v>3745</v>
      </c>
      <c r="R104" s="145">
        <v>3350</v>
      </c>
      <c r="S104" s="145">
        <v>3225</v>
      </c>
      <c r="T104" s="145">
        <v>2718</v>
      </c>
      <c r="U104" s="145">
        <v>1658</v>
      </c>
      <c r="V104" s="145">
        <v>1640</v>
      </c>
    </row>
    <row r="105" spans="1:22" ht="12.75" customHeight="1">
      <c r="A105" s="138" t="s">
        <v>40</v>
      </c>
      <c r="B105" s="146" t="s">
        <v>575</v>
      </c>
      <c r="C105" s="305" t="s">
        <v>891</v>
      </c>
      <c r="D105" s="148" t="s">
        <v>308</v>
      </c>
      <c r="E105" s="145">
        <v>51361</v>
      </c>
      <c r="F105" s="145">
        <v>1967</v>
      </c>
      <c r="G105" s="145">
        <v>1767</v>
      </c>
      <c r="H105" s="145">
        <v>1900</v>
      </c>
      <c r="I105" s="145">
        <v>2308</v>
      </c>
      <c r="J105" s="145">
        <v>3050</v>
      </c>
      <c r="K105" s="145">
        <v>4300</v>
      </c>
      <c r="L105" s="145">
        <v>3910</v>
      </c>
      <c r="M105" s="145">
        <v>3183</v>
      </c>
      <c r="N105" s="145">
        <v>2735</v>
      </c>
      <c r="O105" s="145">
        <v>3342</v>
      </c>
      <c r="P105" s="145">
        <v>4771</v>
      </c>
      <c r="Q105" s="145">
        <v>3952</v>
      </c>
      <c r="R105" s="145">
        <v>3863</v>
      </c>
      <c r="S105" s="145">
        <v>3777</v>
      </c>
      <c r="T105" s="145">
        <v>2967</v>
      </c>
      <c r="U105" s="145">
        <v>1800</v>
      </c>
      <c r="V105" s="145">
        <v>1769</v>
      </c>
    </row>
    <row r="106" spans="1:22" ht="12.75" customHeight="1">
      <c r="A106" s="138" t="s">
        <v>42</v>
      </c>
      <c r="B106" s="146" t="s">
        <v>575</v>
      </c>
      <c r="C106" s="305" t="s">
        <v>892</v>
      </c>
      <c r="D106" s="148" t="s">
        <v>308</v>
      </c>
      <c r="E106" s="145">
        <v>48199</v>
      </c>
      <c r="F106" s="145">
        <v>1947</v>
      </c>
      <c r="G106" s="145">
        <v>1858</v>
      </c>
      <c r="H106" s="145">
        <v>1986</v>
      </c>
      <c r="I106" s="145">
        <v>2352</v>
      </c>
      <c r="J106" s="145">
        <v>2931</v>
      </c>
      <c r="K106" s="145">
        <v>3866</v>
      </c>
      <c r="L106" s="145">
        <v>3368</v>
      </c>
      <c r="M106" s="145">
        <v>2949</v>
      </c>
      <c r="N106" s="145">
        <v>2581</v>
      </c>
      <c r="O106" s="145">
        <v>3110</v>
      </c>
      <c r="P106" s="145">
        <v>4479</v>
      </c>
      <c r="Q106" s="145">
        <v>3667</v>
      </c>
      <c r="R106" s="145">
        <v>3585</v>
      </c>
      <c r="S106" s="145">
        <v>3509</v>
      </c>
      <c r="T106" s="145">
        <v>2659</v>
      </c>
      <c r="U106" s="145">
        <v>1756</v>
      </c>
      <c r="V106" s="145">
        <v>1596</v>
      </c>
    </row>
    <row r="107" spans="1:22" ht="12.75" customHeight="1">
      <c r="A107" s="138" t="s">
        <v>44</v>
      </c>
      <c r="B107" s="146" t="s">
        <v>575</v>
      </c>
      <c r="C107" s="305" t="s">
        <v>893</v>
      </c>
      <c r="D107" s="148" t="s">
        <v>308</v>
      </c>
      <c r="E107" s="145">
        <v>81540</v>
      </c>
      <c r="F107" s="145">
        <v>3571</v>
      </c>
      <c r="G107" s="145">
        <v>3916</v>
      </c>
      <c r="H107" s="145">
        <v>4459</v>
      </c>
      <c r="I107" s="145">
        <v>5438</v>
      </c>
      <c r="J107" s="145">
        <v>5668</v>
      </c>
      <c r="K107" s="145">
        <v>6365</v>
      </c>
      <c r="L107" s="145">
        <v>5464</v>
      </c>
      <c r="M107" s="145">
        <v>4949</v>
      </c>
      <c r="N107" s="145">
        <v>4880</v>
      </c>
      <c r="O107" s="145">
        <v>5285</v>
      </c>
      <c r="P107" s="145">
        <v>7639</v>
      </c>
      <c r="Q107" s="145">
        <v>6067</v>
      </c>
      <c r="R107" s="145">
        <v>5434</v>
      </c>
      <c r="S107" s="145">
        <v>4830</v>
      </c>
      <c r="T107" s="145">
        <v>3627</v>
      </c>
      <c r="U107" s="145">
        <v>2177</v>
      </c>
      <c r="V107" s="145">
        <v>1771</v>
      </c>
    </row>
    <row r="108" spans="1:22" ht="12.75" customHeight="1">
      <c r="A108" s="138" t="s">
        <v>46</v>
      </c>
      <c r="B108" s="146" t="s">
        <v>575</v>
      </c>
      <c r="C108" s="305" t="s">
        <v>894</v>
      </c>
      <c r="D108" s="148" t="s">
        <v>308</v>
      </c>
      <c r="E108" s="145">
        <v>109250</v>
      </c>
      <c r="F108" s="145">
        <v>5213</v>
      </c>
      <c r="G108" s="145">
        <v>5156</v>
      </c>
      <c r="H108" s="145">
        <v>5787</v>
      </c>
      <c r="I108" s="145">
        <v>6777</v>
      </c>
      <c r="J108" s="145">
        <v>7389</v>
      </c>
      <c r="K108" s="145">
        <v>9117</v>
      </c>
      <c r="L108" s="145">
        <v>8026</v>
      </c>
      <c r="M108" s="145">
        <v>6948</v>
      </c>
      <c r="N108" s="145">
        <v>6384</v>
      </c>
      <c r="O108" s="145">
        <v>7096</v>
      </c>
      <c r="P108" s="145">
        <v>9576</v>
      </c>
      <c r="Q108" s="145">
        <v>7595</v>
      </c>
      <c r="R108" s="145">
        <v>6931</v>
      </c>
      <c r="S108" s="145">
        <v>6594</v>
      </c>
      <c r="T108" s="145">
        <v>5047</v>
      </c>
      <c r="U108" s="145">
        <v>3046</v>
      </c>
      <c r="V108" s="145">
        <v>2568</v>
      </c>
    </row>
    <row r="109" spans="1:22" ht="12.75" customHeight="1">
      <c r="A109" s="138" t="s">
        <v>48</v>
      </c>
      <c r="B109" s="146" t="s">
        <v>575</v>
      </c>
      <c r="C109" s="305" t="s">
        <v>895</v>
      </c>
      <c r="D109" s="148" t="s">
        <v>308</v>
      </c>
      <c r="E109" s="145">
        <v>108466</v>
      </c>
      <c r="F109" s="145">
        <v>5331</v>
      </c>
      <c r="G109" s="145">
        <v>6142</v>
      </c>
      <c r="H109" s="145">
        <v>6663</v>
      </c>
      <c r="I109" s="145">
        <v>7290</v>
      </c>
      <c r="J109" s="145">
        <v>6837</v>
      </c>
      <c r="K109" s="145">
        <v>7880</v>
      </c>
      <c r="L109" s="145">
        <v>7083</v>
      </c>
      <c r="M109" s="145">
        <v>6765</v>
      </c>
      <c r="N109" s="145">
        <v>6936</v>
      </c>
      <c r="O109" s="145">
        <v>7589</v>
      </c>
      <c r="P109" s="145">
        <v>9924</v>
      </c>
      <c r="Q109" s="145">
        <v>8137</v>
      </c>
      <c r="R109" s="145">
        <v>7214</v>
      </c>
      <c r="S109" s="145">
        <v>5797</v>
      </c>
      <c r="T109" s="145">
        <v>4267</v>
      </c>
      <c r="U109" s="145">
        <v>2517</v>
      </c>
      <c r="V109" s="145">
        <v>2094</v>
      </c>
    </row>
    <row r="110" spans="1:22" ht="12.75" customHeight="1">
      <c r="A110" s="138" t="s">
        <v>50</v>
      </c>
      <c r="B110" s="146" t="s">
        <v>575</v>
      </c>
      <c r="C110" s="305" t="s">
        <v>896</v>
      </c>
      <c r="D110" s="148" t="s">
        <v>308</v>
      </c>
      <c r="E110" s="145">
        <v>47217</v>
      </c>
      <c r="F110" s="145">
        <v>1704</v>
      </c>
      <c r="G110" s="145">
        <v>1570</v>
      </c>
      <c r="H110" s="145">
        <v>1775</v>
      </c>
      <c r="I110" s="145">
        <v>2200</v>
      </c>
      <c r="J110" s="145">
        <v>3477</v>
      </c>
      <c r="K110" s="145">
        <v>4356</v>
      </c>
      <c r="L110" s="145">
        <v>3546</v>
      </c>
      <c r="M110" s="145">
        <v>3057</v>
      </c>
      <c r="N110" s="145">
        <v>2832</v>
      </c>
      <c r="O110" s="145">
        <v>3149</v>
      </c>
      <c r="P110" s="145">
        <v>4617</v>
      </c>
      <c r="Q110" s="145">
        <v>3561</v>
      </c>
      <c r="R110" s="145">
        <v>3178</v>
      </c>
      <c r="S110" s="145">
        <v>3081</v>
      </c>
      <c r="T110" s="145">
        <v>2389</v>
      </c>
      <c r="U110" s="145">
        <v>1445</v>
      </c>
      <c r="V110" s="145">
        <v>1280</v>
      </c>
    </row>
    <row r="111" spans="1:22" ht="12.75" customHeight="1">
      <c r="A111" s="141" t="s">
        <v>52</v>
      </c>
      <c r="B111" s="310" t="s">
        <v>575</v>
      </c>
      <c r="C111" s="311" t="s">
        <v>897</v>
      </c>
      <c r="D111" s="315" t="s">
        <v>308</v>
      </c>
      <c r="E111" s="313">
        <v>114737</v>
      </c>
      <c r="F111" s="313">
        <v>5926</v>
      </c>
      <c r="G111" s="313">
        <v>6822</v>
      </c>
      <c r="H111" s="313">
        <v>8183</v>
      </c>
      <c r="I111" s="313">
        <v>9147</v>
      </c>
      <c r="J111" s="313">
        <v>8250</v>
      </c>
      <c r="K111" s="313">
        <v>8341</v>
      </c>
      <c r="L111" s="313">
        <v>7501</v>
      </c>
      <c r="M111" s="313">
        <v>7495</v>
      </c>
      <c r="N111" s="313">
        <v>8055</v>
      </c>
      <c r="O111" s="313">
        <v>9235</v>
      </c>
      <c r="P111" s="313">
        <v>10904</v>
      </c>
      <c r="Q111" s="313">
        <v>7285</v>
      </c>
      <c r="R111" s="313">
        <v>5565</v>
      </c>
      <c r="S111" s="313">
        <v>4662</v>
      </c>
      <c r="T111" s="313">
        <v>3610</v>
      </c>
      <c r="U111" s="313">
        <v>2028</v>
      </c>
      <c r="V111" s="313">
        <v>1728</v>
      </c>
    </row>
    <row r="112" spans="1:22" ht="12.75" customHeight="1">
      <c r="A112" s="138" t="s">
        <v>54</v>
      </c>
      <c r="B112" s="146" t="s">
        <v>575</v>
      </c>
      <c r="C112" s="147" t="s">
        <v>493</v>
      </c>
      <c r="D112" s="148" t="s">
        <v>308</v>
      </c>
      <c r="E112" s="145">
        <v>230813</v>
      </c>
      <c r="F112" s="145">
        <v>13773</v>
      </c>
      <c r="G112" s="145">
        <v>12986</v>
      </c>
      <c r="H112" s="145">
        <v>12889</v>
      </c>
      <c r="I112" s="145">
        <v>13804</v>
      </c>
      <c r="J112" s="145">
        <v>15249</v>
      </c>
      <c r="K112" s="145">
        <v>19872</v>
      </c>
      <c r="L112" s="145">
        <v>17523</v>
      </c>
      <c r="M112" s="145">
        <v>15356</v>
      </c>
      <c r="N112" s="145">
        <v>13796</v>
      </c>
      <c r="O112" s="145">
        <v>15086</v>
      </c>
      <c r="P112" s="145">
        <v>19769</v>
      </c>
      <c r="Q112" s="145">
        <v>15657</v>
      </c>
      <c r="R112" s="145">
        <v>13688</v>
      </c>
      <c r="S112" s="145">
        <v>12010</v>
      </c>
      <c r="T112" s="145">
        <v>9102</v>
      </c>
      <c r="U112" s="145">
        <v>5323</v>
      </c>
      <c r="V112" s="145">
        <v>4930</v>
      </c>
    </row>
    <row r="113" spans="1:22" ht="12.75" customHeight="1">
      <c r="A113" s="138" t="s">
        <v>56</v>
      </c>
      <c r="B113" s="146" t="s">
        <v>575</v>
      </c>
      <c r="C113" s="147" t="s">
        <v>494</v>
      </c>
      <c r="D113" s="148" t="s">
        <v>308</v>
      </c>
      <c r="E113" s="145">
        <v>229641</v>
      </c>
      <c r="F113" s="145">
        <v>11249</v>
      </c>
      <c r="G113" s="145">
        <v>10442</v>
      </c>
      <c r="H113" s="145">
        <v>10287</v>
      </c>
      <c r="I113" s="145">
        <v>11753</v>
      </c>
      <c r="J113" s="145">
        <v>15313</v>
      </c>
      <c r="K113" s="145">
        <v>21068</v>
      </c>
      <c r="L113" s="145">
        <v>19980</v>
      </c>
      <c r="M113" s="145">
        <v>15723</v>
      </c>
      <c r="N113" s="145">
        <v>13147</v>
      </c>
      <c r="O113" s="145">
        <v>14564</v>
      </c>
      <c r="P113" s="145">
        <v>20745</v>
      </c>
      <c r="Q113" s="145">
        <v>17198</v>
      </c>
      <c r="R113" s="145">
        <v>15623</v>
      </c>
      <c r="S113" s="145">
        <v>13044</v>
      </c>
      <c r="T113" s="145">
        <v>9305</v>
      </c>
      <c r="U113" s="145">
        <v>5280</v>
      </c>
      <c r="V113" s="145">
        <v>4920</v>
      </c>
    </row>
    <row r="114" spans="1:22" ht="12.75" customHeight="1">
      <c r="A114" s="138" t="s">
        <v>58</v>
      </c>
      <c r="B114" s="146" t="s">
        <v>575</v>
      </c>
      <c r="C114" s="147" t="s">
        <v>495</v>
      </c>
      <c r="D114" s="148" t="s">
        <v>308</v>
      </c>
      <c r="E114" s="145">
        <v>143084</v>
      </c>
      <c r="F114" s="145">
        <v>8205</v>
      </c>
      <c r="G114" s="145">
        <v>7690</v>
      </c>
      <c r="H114" s="145">
        <v>7592</v>
      </c>
      <c r="I114" s="145">
        <v>8395</v>
      </c>
      <c r="J114" s="145">
        <v>9083</v>
      </c>
      <c r="K114" s="145">
        <v>12278</v>
      </c>
      <c r="L114" s="145">
        <v>11948</v>
      </c>
      <c r="M114" s="145">
        <v>10228</v>
      </c>
      <c r="N114" s="145">
        <v>8776</v>
      </c>
      <c r="O114" s="145">
        <v>9319</v>
      </c>
      <c r="P114" s="145">
        <v>12650</v>
      </c>
      <c r="Q114" s="145">
        <v>9971</v>
      </c>
      <c r="R114" s="145">
        <v>8557</v>
      </c>
      <c r="S114" s="145">
        <v>7257</v>
      </c>
      <c r="T114" s="145">
        <v>5246</v>
      </c>
      <c r="U114" s="145">
        <v>3109</v>
      </c>
      <c r="V114" s="145">
        <v>2780</v>
      </c>
    </row>
    <row r="115" spans="1:22" ht="12.75" customHeight="1">
      <c r="A115" s="138" t="s">
        <v>60</v>
      </c>
      <c r="B115" s="146" t="s">
        <v>575</v>
      </c>
      <c r="C115" s="147" t="s">
        <v>496</v>
      </c>
      <c r="D115" s="148" t="s">
        <v>308</v>
      </c>
      <c r="E115" s="145">
        <v>207077</v>
      </c>
      <c r="F115" s="145">
        <v>11759</v>
      </c>
      <c r="G115" s="145">
        <v>10270</v>
      </c>
      <c r="H115" s="145">
        <v>10312</v>
      </c>
      <c r="I115" s="145">
        <v>11702</v>
      </c>
      <c r="J115" s="145">
        <v>14335</v>
      </c>
      <c r="K115" s="145">
        <v>18344</v>
      </c>
      <c r="L115" s="145">
        <v>18545</v>
      </c>
      <c r="M115" s="145">
        <v>15836</v>
      </c>
      <c r="N115" s="145">
        <v>12842</v>
      </c>
      <c r="O115" s="145">
        <v>13052</v>
      </c>
      <c r="P115" s="145">
        <v>17930</v>
      </c>
      <c r="Q115" s="145">
        <v>13726</v>
      </c>
      <c r="R115" s="145">
        <v>11772</v>
      </c>
      <c r="S115" s="145">
        <v>10089</v>
      </c>
      <c r="T115" s="145">
        <v>7631</v>
      </c>
      <c r="U115" s="145">
        <v>4635</v>
      </c>
      <c r="V115" s="145">
        <v>4297</v>
      </c>
    </row>
    <row r="116" spans="1:22" ht="12.75" customHeight="1">
      <c r="A116" s="138" t="s">
        <v>62</v>
      </c>
      <c r="B116" s="146" t="s">
        <v>575</v>
      </c>
      <c r="C116" s="147" t="s">
        <v>497</v>
      </c>
      <c r="D116" s="148" t="s">
        <v>308</v>
      </c>
      <c r="E116" s="145">
        <v>20074</v>
      </c>
      <c r="F116" s="145">
        <v>928</v>
      </c>
      <c r="G116" s="145">
        <v>952</v>
      </c>
      <c r="H116" s="145">
        <v>1056</v>
      </c>
      <c r="I116" s="145">
        <v>1228</v>
      </c>
      <c r="J116" s="145">
        <v>1198</v>
      </c>
      <c r="K116" s="145">
        <v>1442</v>
      </c>
      <c r="L116" s="145">
        <v>1288</v>
      </c>
      <c r="M116" s="145">
        <v>1175</v>
      </c>
      <c r="N116" s="145">
        <v>1110</v>
      </c>
      <c r="O116" s="145">
        <v>1385</v>
      </c>
      <c r="P116" s="145">
        <v>1927</v>
      </c>
      <c r="Q116" s="145">
        <v>1334</v>
      </c>
      <c r="R116" s="145">
        <v>1116</v>
      </c>
      <c r="S116" s="145">
        <v>1275</v>
      </c>
      <c r="T116" s="145">
        <v>1105</v>
      </c>
      <c r="U116" s="145">
        <v>798</v>
      </c>
      <c r="V116" s="145">
        <v>757</v>
      </c>
    </row>
    <row r="117" spans="1:22" ht="12.75" customHeight="1">
      <c r="A117" s="138" t="s">
        <v>64</v>
      </c>
      <c r="B117" s="146" t="s">
        <v>575</v>
      </c>
      <c r="C117" s="147" t="s">
        <v>498</v>
      </c>
      <c r="D117" s="148" t="s">
        <v>308</v>
      </c>
      <c r="E117" s="145">
        <v>39096</v>
      </c>
      <c r="F117" s="145">
        <v>1911</v>
      </c>
      <c r="G117" s="145">
        <v>1712</v>
      </c>
      <c r="H117" s="145">
        <v>1769</v>
      </c>
      <c r="I117" s="145">
        <v>2193</v>
      </c>
      <c r="J117" s="145">
        <v>2420</v>
      </c>
      <c r="K117" s="145">
        <v>2913</v>
      </c>
      <c r="L117" s="145">
        <v>3070</v>
      </c>
      <c r="M117" s="145">
        <v>2744</v>
      </c>
      <c r="N117" s="145">
        <v>2445</v>
      </c>
      <c r="O117" s="145">
        <v>2502</v>
      </c>
      <c r="P117" s="145">
        <v>3499</v>
      </c>
      <c r="Q117" s="145">
        <v>2716</v>
      </c>
      <c r="R117" s="145">
        <v>2510</v>
      </c>
      <c r="S117" s="145">
        <v>2342</v>
      </c>
      <c r="T117" s="145">
        <v>1918</v>
      </c>
      <c r="U117" s="145">
        <v>1243</v>
      </c>
      <c r="V117" s="145">
        <v>1189</v>
      </c>
    </row>
    <row r="118" spans="1:22" ht="12.75" customHeight="1">
      <c r="A118" s="138" t="s">
        <v>66</v>
      </c>
      <c r="B118" s="146" t="s">
        <v>575</v>
      </c>
      <c r="C118" s="147" t="s">
        <v>499</v>
      </c>
      <c r="D118" s="148" t="s">
        <v>308</v>
      </c>
      <c r="E118" s="145">
        <v>94872</v>
      </c>
      <c r="F118" s="145">
        <v>5646</v>
      </c>
      <c r="G118" s="145">
        <v>5043</v>
      </c>
      <c r="H118" s="145">
        <v>4681</v>
      </c>
      <c r="I118" s="145">
        <v>5058</v>
      </c>
      <c r="J118" s="145">
        <v>6501</v>
      </c>
      <c r="K118" s="145">
        <v>9367</v>
      </c>
      <c r="L118" s="145">
        <v>8692</v>
      </c>
      <c r="M118" s="145">
        <v>7143</v>
      </c>
      <c r="N118" s="145">
        <v>5555</v>
      </c>
      <c r="O118" s="145">
        <v>5721</v>
      </c>
      <c r="P118" s="145">
        <v>7925</v>
      </c>
      <c r="Q118" s="145">
        <v>6498</v>
      </c>
      <c r="R118" s="145">
        <v>5733</v>
      </c>
      <c r="S118" s="145">
        <v>4624</v>
      </c>
      <c r="T118" s="145">
        <v>3181</v>
      </c>
      <c r="U118" s="145">
        <v>1849</v>
      </c>
      <c r="V118" s="145">
        <v>1655</v>
      </c>
    </row>
    <row r="119" spans="1:22" ht="12.75" customHeight="1">
      <c r="A119" s="138" t="s">
        <v>68</v>
      </c>
      <c r="B119" s="146" t="s">
        <v>575</v>
      </c>
      <c r="C119" s="147" t="s">
        <v>500</v>
      </c>
      <c r="D119" s="148" t="s">
        <v>308</v>
      </c>
      <c r="E119" s="145">
        <v>16520</v>
      </c>
      <c r="F119" s="145">
        <v>732</v>
      </c>
      <c r="G119" s="145">
        <v>786</v>
      </c>
      <c r="H119" s="145">
        <v>825</v>
      </c>
      <c r="I119" s="145">
        <v>1027</v>
      </c>
      <c r="J119" s="145">
        <v>1142</v>
      </c>
      <c r="K119" s="145">
        <v>1181</v>
      </c>
      <c r="L119" s="145">
        <v>971</v>
      </c>
      <c r="M119" s="145">
        <v>824</v>
      </c>
      <c r="N119" s="145">
        <v>861</v>
      </c>
      <c r="O119" s="145">
        <v>1079</v>
      </c>
      <c r="P119" s="145">
        <v>1670</v>
      </c>
      <c r="Q119" s="145">
        <v>1300</v>
      </c>
      <c r="R119" s="145">
        <v>1163</v>
      </c>
      <c r="S119" s="145">
        <v>1050</v>
      </c>
      <c r="T119" s="145">
        <v>798</v>
      </c>
      <c r="U119" s="145">
        <v>542</v>
      </c>
      <c r="V119" s="145">
        <v>569</v>
      </c>
    </row>
    <row r="120" spans="1:22" ht="12.75" customHeight="1">
      <c r="A120" s="138" t="s">
        <v>70</v>
      </c>
      <c r="B120" s="146" t="s">
        <v>575</v>
      </c>
      <c r="C120" s="147" t="s">
        <v>501</v>
      </c>
      <c r="D120" s="148" t="s">
        <v>308</v>
      </c>
      <c r="E120" s="145">
        <v>23099</v>
      </c>
      <c r="F120" s="145">
        <v>1262</v>
      </c>
      <c r="G120" s="145">
        <v>1261</v>
      </c>
      <c r="H120" s="145">
        <v>1356</v>
      </c>
      <c r="I120" s="145">
        <v>1503</v>
      </c>
      <c r="J120" s="145">
        <v>1330</v>
      </c>
      <c r="K120" s="145">
        <v>1631</v>
      </c>
      <c r="L120" s="145">
        <v>1539</v>
      </c>
      <c r="M120" s="145">
        <v>1355</v>
      </c>
      <c r="N120" s="145">
        <v>1479</v>
      </c>
      <c r="O120" s="145">
        <v>1574</v>
      </c>
      <c r="P120" s="145">
        <v>1920</v>
      </c>
      <c r="Q120" s="145">
        <v>1503</v>
      </c>
      <c r="R120" s="145">
        <v>1324</v>
      </c>
      <c r="S120" s="145">
        <v>1409</v>
      </c>
      <c r="T120" s="145">
        <v>1226</v>
      </c>
      <c r="U120" s="145">
        <v>713</v>
      </c>
      <c r="V120" s="145">
        <v>714</v>
      </c>
    </row>
    <row r="121" spans="1:22" ht="12.75" customHeight="1">
      <c r="A121" s="138" t="s">
        <v>72</v>
      </c>
      <c r="B121" s="146" t="s">
        <v>575</v>
      </c>
      <c r="C121" s="147" t="s">
        <v>502</v>
      </c>
      <c r="D121" s="148" t="s">
        <v>308</v>
      </c>
      <c r="E121" s="145">
        <v>130872</v>
      </c>
      <c r="F121" s="145">
        <v>7340</v>
      </c>
      <c r="G121" s="145">
        <v>7176</v>
      </c>
      <c r="H121" s="145">
        <v>7521</v>
      </c>
      <c r="I121" s="145">
        <v>8547</v>
      </c>
      <c r="J121" s="145">
        <v>9089</v>
      </c>
      <c r="K121" s="145">
        <v>11107</v>
      </c>
      <c r="L121" s="145">
        <v>9639</v>
      </c>
      <c r="M121" s="145">
        <v>8400</v>
      </c>
      <c r="N121" s="145">
        <v>7510</v>
      </c>
      <c r="O121" s="145">
        <v>9248</v>
      </c>
      <c r="P121" s="145">
        <v>11973</v>
      </c>
      <c r="Q121" s="145">
        <v>9653</v>
      </c>
      <c r="R121" s="145">
        <v>8025</v>
      </c>
      <c r="S121" s="145">
        <v>6122</v>
      </c>
      <c r="T121" s="145">
        <v>4652</v>
      </c>
      <c r="U121" s="145">
        <v>2642</v>
      </c>
      <c r="V121" s="145">
        <v>2228</v>
      </c>
    </row>
    <row r="122" spans="1:22" ht="12.75" customHeight="1">
      <c r="A122" s="138" t="s">
        <v>503</v>
      </c>
      <c r="B122" s="146" t="s">
        <v>575</v>
      </c>
      <c r="C122" s="147" t="s">
        <v>504</v>
      </c>
      <c r="D122" s="148" t="s">
        <v>308</v>
      </c>
      <c r="E122" s="145">
        <v>19857</v>
      </c>
      <c r="F122" s="145">
        <v>1064</v>
      </c>
      <c r="G122" s="145">
        <v>1058</v>
      </c>
      <c r="H122" s="145">
        <v>1187</v>
      </c>
      <c r="I122" s="145">
        <v>1292</v>
      </c>
      <c r="J122" s="145">
        <v>1322</v>
      </c>
      <c r="K122" s="145">
        <v>1506</v>
      </c>
      <c r="L122" s="145">
        <v>1315</v>
      </c>
      <c r="M122" s="145">
        <v>1168</v>
      </c>
      <c r="N122" s="145">
        <v>1185</v>
      </c>
      <c r="O122" s="145">
        <v>1336</v>
      </c>
      <c r="P122" s="145">
        <v>1873</v>
      </c>
      <c r="Q122" s="145">
        <v>1330</v>
      </c>
      <c r="R122" s="145">
        <v>1181</v>
      </c>
      <c r="S122" s="145">
        <v>1080</v>
      </c>
      <c r="T122" s="145">
        <v>877</v>
      </c>
      <c r="U122" s="145">
        <v>561</v>
      </c>
      <c r="V122" s="145">
        <v>522</v>
      </c>
    </row>
    <row r="123" spans="1:22" ht="12.75" customHeight="1">
      <c r="A123" s="138" t="s">
        <v>74</v>
      </c>
      <c r="B123" s="146" t="s">
        <v>575</v>
      </c>
      <c r="C123" s="147" t="s">
        <v>505</v>
      </c>
      <c r="D123" s="148" t="s">
        <v>308</v>
      </c>
      <c r="E123" s="145">
        <v>25492</v>
      </c>
      <c r="F123" s="145">
        <v>1320</v>
      </c>
      <c r="G123" s="145">
        <v>1312</v>
      </c>
      <c r="H123" s="145">
        <v>1597</v>
      </c>
      <c r="I123" s="145">
        <v>1663</v>
      </c>
      <c r="J123" s="145">
        <v>1695</v>
      </c>
      <c r="K123" s="145">
        <v>1865</v>
      </c>
      <c r="L123" s="145">
        <v>1612</v>
      </c>
      <c r="M123" s="145">
        <v>1462</v>
      </c>
      <c r="N123" s="145">
        <v>1465</v>
      </c>
      <c r="O123" s="145">
        <v>1778</v>
      </c>
      <c r="P123" s="145">
        <v>2286</v>
      </c>
      <c r="Q123" s="145">
        <v>1689</v>
      </c>
      <c r="R123" s="145">
        <v>1603</v>
      </c>
      <c r="S123" s="145">
        <v>1488</v>
      </c>
      <c r="T123" s="145">
        <v>1244</v>
      </c>
      <c r="U123" s="145">
        <v>707</v>
      </c>
      <c r="V123" s="145">
        <v>706</v>
      </c>
    </row>
    <row r="124" spans="1:22" ht="12.75" customHeight="1">
      <c r="A124" s="138" t="s">
        <v>76</v>
      </c>
      <c r="B124" s="146" t="s">
        <v>575</v>
      </c>
      <c r="C124" s="147" t="s">
        <v>506</v>
      </c>
      <c r="D124" s="148" t="s">
        <v>308</v>
      </c>
      <c r="E124" s="145">
        <v>18531</v>
      </c>
      <c r="F124" s="145">
        <v>1002</v>
      </c>
      <c r="G124" s="145">
        <v>983</v>
      </c>
      <c r="H124" s="145">
        <v>1047</v>
      </c>
      <c r="I124" s="145">
        <v>1146</v>
      </c>
      <c r="J124" s="145">
        <v>1125</v>
      </c>
      <c r="K124" s="145">
        <v>1376</v>
      </c>
      <c r="L124" s="145">
        <v>1225</v>
      </c>
      <c r="M124" s="145">
        <v>1107</v>
      </c>
      <c r="N124" s="145">
        <v>1047</v>
      </c>
      <c r="O124" s="145">
        <v>1196</v>
      </c>
      <c r="P124" s="145">
        <v>1530</v>
      </c>
      <c r="Q124" s="145">
        <v>1207</v>
      </c>
      <c r="R124" s="145">
        <v>1226</v>
      </c>
      <c r="S124" s="145">
        <v>1195</v>
      </c>
      <c r="T124" s="145">
        <v>971</v>
      </c>
      <c r="U124" s="145">
        <v>596</v>
      </c>
      <c r="V124" s="145">
        <v>552</v>
      </c>
    </row>
    <row r="125" spans="1:22" ht="12.75" customHeight="1">
      <c r="A125" s="138" t="s">
        <v>78</v>
      </c>
      <c r="B125" s="146" t="s">
        <v>575</v>
      </c>
      <c r="C125" s="147" t="s">
        <v>507</v>
      </c>
      <c r="D125" s="148" t="s">
        <v>308</v>
      </c>
      <c r="E125" s="145">
        <v>102132</v>
      </c>
      <c r="F125" s="145">
        <v>5603</v>
      </c>
      <c r="G125" s="145">
        <v>5349</v>
      </c>
      <c r="H125" s="145">
        <v>5244</v>
      </c>
      <c r="I125" s="145">
        <v>5922</v>
      </c>
      <c r="J125" s="145">
        <v>6474</v>
      </c>
      <c r="K125" s="145">
        <v>8166</v>
      </c>
      <c r="L125" s="145">
        <v>8196</v>
      </c>
      <c r="M125" s="145">
        <v>7348</v>
      </c>
      <c r="N125" s="145">
        <v>6297</v>
      </c>
      <c r="O125" s="145">
        <v>6450</v>
      </c>
      <c r="P125" s="145">
        <v>8987</v>
      </c>
      <c r="Q125" s="145">
        <v>7222</v>
      </c>
      <c r="R125" s="145">
        <v>6395</v>
      </c>
      <c r="S125" s="145">
        <v>5595</v>
      </c>
      <c r="T125" s="145">
        <v>4042</v>
      </c>
      <c r="U125" s="145">
        <v>2550</v>
      </c>
      <c r="V125" s="145">
        <v>2292</v>
      </c>
    </row>
    <row r="126" spans="1:22" ht="12.75" customHeight="1">
      <c r="A126" s="138" t="s">
        <v>80</v>
      </c>
      <c r="B126" s="146" t="s">
        <v>575</v>
      </c>
      <c r="C126" s="147" t="s">
        <v>508</v>
      </c>
      <c r="D126" s="148" t="s">
        <v>308</v>
      </c>
      <c r="E126" s="145">
        <v>37322</v>
      </c>
      <c r="F126" s="145">
        <v>1617</v>
      </c>
      <c r="G126" s="145">
        <v>1739</v>
      </c>
      <c r="H126" s="145">
        <v>2151</v>
      </c>
      <c r="I126" s="145">
        <v>2587</v>
      </c>
      <c r="J126" s="145">
        <v>2647</v>
      </c>
      <c r="K126" s="145">
        <v>2748</v>
      </c>
      <c r="L126" s="145">
        <v>2207</v>
      </c>
      <c r="M126" s="145">
        <v>1886</v>
      </c>
      <c r="N126" s="145">
        <v>2020</v>
      </c>
      <c r="O126" s="145">
        <v>2672</v>
      </c>
      <c r="P126" s="145">
        <v>3614</v>
      </c>
      <c r="Q126" s="145">
        <v>3098</v>
      </c>
      <c r="R126" s="145">
        <v>2647</v>
      </c>
      <c r="S126" s="145">
        <v>2116</v>
      </c>
      <c r="T126" s="145">
        <v>1677</v>
      </c>
      <c r="U126" s="145">
        <v>1007</v>
      </c>
      <c r="V126" s="145">
        <v>889</v>
      </c>
    </row>
    <row r="127" spans="1:22" ht="12.75" customHeight="1">
      <c r="A127" s="138" t="s">
        <v>82</v>
      </c>
      <c r="B127" s="146" t="s">
        <v>575</v>
      </c>
      <c r="C127" s="147" t="s">
        <v>509</v>
      </c>
      <c r="D127" s="148" t="s">
        <v>308</v>
      </c>
      <c r="E127" s="145">
        <v>48061</v>
      </c>
      <c r="F127" s="145">
        <v>2527</v>
      </c>
      <c r="G127" s="145">
        <v>2572</v>
      </c>
      <c r="H127" s="145">
        <v>2854</v>
      </c>
      <c r="I127" s="145">
        <v>3234</v>
      </c>
      <c r="J127" s="145">
        <v>3598</v>
      </c>
      <c r="K127" s="145">
        <v>4278</v>
      </c>
      <c r="L127" s="145">
        <v>3348</v>
      </c>
      <c r="M127" s="145">
        <v>2811</v>
      </c>
      <c r="N127" s="145">
        <v>2647</v>
      </c>
      <c r="O127" s="145">
        <v>3345</v>
      </c>
      <c r="P127" s="145">
        <v>4513</v>
      </c>
      <c r="Q127" s="145">
        <v>3562</v>
      </c>
      <c r="R127" s="145">
        <v>2818</v>
      </c>
      <c r="S127" s="145">
        <v>2273</v>
      </c>
      <c r="T127" s="145">
        <v>1790</v>
      </c>
      <c r="U127" s="145">
        <v>983</v>
      </c>
      <c r="V127" s="145">
        <v>908</v>
      </c>
    </row>
    <row r="128" spans="1:22" ht="12.75" customHeight="1">
      <c r="A128" s="138" t="s">
        <v>84</v>
      </c>
      <c r="B128" s="146" t="s">
        <v>575</v>
      </c>
      <c r="C128" s="147" t="s">
        <v>510</v>
      </c>
      <c r="D128" s="148" t="s">
        <v>308</v>
      </c>
      <c r="E128" s="145">
        <v>74907</v>
      </c>
      <c r="F128" s="145">
        <v>3718</v>
      </c>
      <c r="G128" s="145">
        <v>3442</v>
      </c>
      <c r="H128" s="145">
        <v>3730</v>
      </c>
      <c r="I128" s="145">
        <v>4292</v>
      </c>
      <c r="J128" s="145">
        <v>4795</v>
      </c>
      <c r="K128" s="145">
        <v>6108</v>
      </c>
      <c r="L128" s="145">
        <v>5650</v>
      </c>
      <c r="M128" s="145">
        <v>4791</v>
      </c>
      <c r="N128" s="145">
        <v>3869</v>
      </c>
      <c r="O128" s="145">
        <v>4449</v>
      </c>
      <c r="P128" s="145">
        <v>6452</v>
      </c>
      <c r="Q128" s="145">
        <v>6029</v>
      </c>
      <c r="R128" s="145">
        <v>5953</v>
      </c>
      <c r="S128" s="145">
        <v>4885</v>
      </c>
      <c r="T128" s="145">
        <v>3310</v>
      </c>
      <c r="U128" s="145">
        <v>1895</v>
      </c>
      <c r="V128" s="145">
        <v>1539</v>
      </c>
    </row>
    <row r="129" spans="1:22" ht="12.75" customHeight="1">
      <c r="A129" s="138" t="s">
        <v>86</v>
      </c>
      <c r="B129" s="146" t="s">
        <v>575</v>
      </c>
      <c r="C129" s="147" t="s">
        <v>511</v>
      </c>
      <c r="D129" s="148" t="s">
        <v>308</v>
      </c>
      <c r="E129" s="145">
        <v>24443</v>
      </c>
      <c r="F129" s="145">
        <v>1402</v>
      </c>
      <c r="G129" s="145">
        <v>1334</v>
      </c>
      <c r="H129" s="145">
        <v>1481</v>
      </c>
      <c r="I129" s="145">
        <v>1558</v>
      </c>
      <c r="J129" s="145">
        <v>1624</v>
      </c>
      <c r="K129" s="145">
        <v>1959</v>
      </c>
      <c r="L129" s="145">
        <v>1654</v>
      </c>
      <c r="M129" s="145">
        <v>1490</v>
      </c>
      <c r="N129" s="145">
        <v>1471</v>
      </c>
      <c r="O129" s="145">
        <v>1707</v>
      </c>
      <c r="P129" s="145">
        <v>2142</v>
      </c>
      <c r="Q129" s="145">
        <v>1626</v>
      </c>
      <c r="R129" s="145">
        <v>1405</v>
      </c>
      <c r="S129" s="145">
        <v>1316</v>
      </c>
      <c r="T129" s="145">
        <v>1035</v>
      </c>
      <c r="U129" s="145">
        <v>628</v>
      </c>
      <c r="V129" s="145">
        <v>611</v>
      </c>
    </row>
    <row r="130" spans="1:22" ht="12.75" customHeight="1">
      <c r="A130" s="138" t="s">
        <v>88</v>
      </c>
      <c r="B130" s="146" t="s">
        <v>575</v>
      </c>
      <c r="C130" s="147" t="s">
        <v>512</v>
      </c>
      <c r="D130" s="148" t="s">
        <v>308</v>
      </c>
      <c r="E130" s="145">
        <v>54669</v>
      </c>
      <c r="F130" s="145">
        <v>3089</v>
      </c>
      <c r="G130" s="145">
        <v>4174</v>
      </c>
      <c r="H130" s="145">
        <v>4793</v>
      </c>
      <c r="I130" s="145">
        <v>4391</v>
      </c>
      <c r="J130" s="145">
        <v>3129</v>
      </c>
      <c r="K130" s="145">
        <v>3040</v>
      </c>
      <c r="L130" s="145">
        <v>3319</v>
      </c>
      <c r="M130" s="145">
        <v>4305</v>
      </c>
      <c r="N130" s="145">
        <v>4714</v>
      </c>
      <c r="O130" s="145">
        <v>4774</v>
      </c>
      <c r="P130" s="145">
        <v>4747</v>
      </c>
      <c r="Q130" s="145">
        <v>2781</v>
      </c>
      <c r="R130" s="145">
        <v>2168</v>
      </c>
      <c r="S130" s="145">
        <v>1917</v>
      </c>
      <c r="T130" s="145">
        <v>1590</v>
      </c>
      <c r="U130" s="145">
        <v>962</v>
      </c>
      <c r="V130" s="145">
        <v>776</v>
      </c>
    </row>
    <row r="131" spans="1:22" ht="12.75" customHeight="1">
      <c r="A131" s="138" t="s">
        <v>90</v>
      </c>
      <c r="B131" s="146" t="s">
        <v>575</v>
      </c>
      <c r="C131" s="147" t="s">
        <v>513</v>
      </c>
      <c r="D131" s="148" t="s">
        <v>308</v>
      </c>
      <c r="E131" s="145">
        <v>24878</v>
      </c>
      <c r="F131" s="145">
        <v>1188</v>
      </c>
      <c r="G131" s="145">
        <v>1361</v>
      </c>
      <c r="H131" s="145">
        <v>1432</v>
      </c>
      <c r="I131" s="145">
        <v>1770</v>
      </c>
      <c r="J131" s="145">
        <v>1578</v>
      </c>
      <c r="K131" s="145">
        <v>1664</v>
      </c>
      <c r="L131" s="145">
        <v>1457</v>
      </c>
      <c r="M131" s="145">
        <v>1459</v>
      </c>
      <c r="N131" s="145">
        <v>1544</v>
      </c>
      <c r="O131" s="145">
        <v>1800</v>
      </c>
      <c r="P131" s="145">
        <v>2263</v>
      </c>
      <c r="Q131" s="145">
        <v>1618</v>
      </c>
      <c r="R131" s="145">
        <v>1358</v>
      </c>
      <c r="S131" s="145">
        <v>1472</v>
      </c>
      <c r="T131" s="145">
        <v>1334</v>
      </c>
      <c r="U131" s="145">
        <v>836</v>
      </c>
      <c r="V131" s="145">
        <v>744</v>
      </c>
    </row>
    <row r="132" spans="1:22" ht="12.75" customHeight="1">
      <c r="A132" s="138" t="s">
        <v>92</v>
      </c>
      <c r="B132" s="146" t="s">
        <v>575</v>
      </c>
      <c r="C132" s="147" t="s">
        <v>514</v>
      </c>
      <c r="D132" s="148" t="s">
        <v>308</v>
      </c>
      <c r="E132" s="145">
        <v>22603</v>
      </c>
      <c r="F132" s="145">
        <v>1006</v>
      </c>
      <c r="G132" s="145">
        <v>1282</v>
      </c>
      <c r="H132" s="145">
        <v>1435</v>
      </c>
      <c r="I132" s="145">
        <v>1536</v>
      </c>
      <c r="J132" s="145">
        <v>1347</v>
      </c>
      <c r="K132" s="145">
        <v>1298</v>
      </c>
      <c r="L132" s="145">
        <v>1172</v>
      </c>
      <c r="M132" s="145">
        <v>1249</v>
      </c>
      <c r="N132" s="145">
        <v>1439</v>
      </c>
      <c r="O132" s="145">
        <v>1690</v>
      </c>
      <c r="P132" s="145">
        <v>1924</v>
      </c>
      <c r="Q132" s="145">
        <v>1309</v>
      </c>
      <c r="R132" s="145">
        <v>1222</v>
      </c>
      <c r="S132" s="145">
        <v>1460</v>
      </c>
      <c r="T132" s="145">
        <v>1457</v>
      </c>
      <c r="U132" s="145">
        <v>928</v>
      </c>
      <c r="V132" s="145">
        <v>849</v>
      </c>
    </row>
    <row r="133" spans="1:22" ht="12.75" customHeight="1">
      <c r="A133" s="138" t="s">
        <v>110</v>
      </c>
      <c r="B133" s="146" t="s">
        <v>575</v>
      </c>
      <c r="C133" s="147" t="s">
        <v>898</v>
      </c>
      <c r="D133" s="148" t="s">
        <v>308</v>
      </c>
      <c r="E133" s="145">
        <v>14170</v>
      </c>
      <c r="F133" s="145">
        <v>619</v>
      </c>
      <c r="G133" s="145">
        <v>890</v>
      </c>
      <c r="H133" s="145">
        <v>1090</v>
      </c>
      <c r="I133" s="145">
        <v>1114</v>
      </c>
      <c r="J133" s="145">
        <v>896</v>
      </c>
      <c r="K133" s="145">
        <v>720</v>
      </c>
      <c r="L133" s="145">
        <v>749</v>
      </c>
      <c r="M133" s="145">
        <v>892</v>
      </c>
      <c r="N133" s="145">
        <v>1038</v>
      </c>
      <c r="O133" s="145">
        <v>1308</v>
      </c>
      <c r="P133" s="145">
        <v>1351</v>
      </c>
      <c r="Q133" s="145">
        <v>1051</v>
      </c>
      <c r="R133" s="145">
        <v>782</v>
      </c>
      <c r="S133" s="145">
        <v>597</v>
      </c>
      <c r="T133" s="145">
        <v>485</v>
      </c>
      <c r="U133" s="145">
        <v>321</v>
      </c>
      <c r="V133" s="145">
        <v>267</v>
      </c>
    </row>
    <row r="134" spans="1:22" ht="12.75" customHeight="1">
      <c r="A134" s="138" t="s">
        <v>515</v>
      </c>
      <c r="B134" s="146" t="s">
        <v>575</v>
      </c>
      <c r="C134" s="147" t="s">
        <v>899</v>
      </c>
      <c r="D134" s="148" t="s">
        <v>308</v>
      </c>
      <c r="E134" s="145">
        <v>4506</v>
      </c>
      <c r="F134" s="145">
        <v>210</v>
      </c>
      <c r="G134" s="145">
        <v>310</v>
      </c>
      <c r="H134" s="145">
        <v>346</v>
      </c>
      <c r="I134" s="145">
        <v>254</v>
      </c>
      <c r="J134" s="145">
        <v>236</v>
      </c>
      <c r="K134" s="145">
        <v>256</v>
      </c>
      <c r="L134" s="145">
        <v>236</v>
      </c>
      <c r="M134" s="145">
        <v>333</v>
      </c>
      <c r="N134" s="145">
        <v>340</v>
      </c>
      <c r="O134" s="145">
        <v>327</v>
      </c>
      <c r="P134" s="145">
        <v>385</v>
      </c>
      <c r="Q134" s="145">
        <v>244</v>
      </c>
      <c r="R134" s="145">
        <v>206</v>
      </c>
      <c r="S134" s="145">
        <v>234</v>
      </c>
      <c r="T134" s="145">
        <v>243</v>
      </c>
      <c r="U134" s="145">
        <v>179</v>
      </c>
      <c r="V134" s="145">
        <v>167</v>
      </c>
    </row>
    <row r="135" spans="1:22" ht="12.75" customHeight="1">
      <c r="A135" s="138" t="s">
        <v>516</v>
      </c>
      <c r="B135" s="146" t="s">
        <v>575</v>
      </c>
      <c r="C135" s="147" t="s">
        <v>900</v>
      </c>
      <c r="D135" s="148" t="s">
        <v>308</v>
      </c>
      <c r="E135" s="145">
        <v>10300</v>
      </c>
      <c r="F135" s="145">
        <v>561</v>
      </c>
      <c r="G135" s="145">
        <v>594</v>
      </c>
      <c r="H135" s="145">
        <v>626</v>
      </c>
      <c r="I135" s="145">
        <v>687</v>
      </c>
      <c r="J135" s="145">
        <v>744</v>
      </c>
      <c r="K135" s="145">
        <v>801</v>
      </c>
      <c r="L135" s="145">
        <v>667</v>
      </c>
      <c r="M135" s="145">
        <v>608</v>
      </c>
      <c r="N135" s="145">
        <v>686</v>
      </c>
      <c r="O135" s="145">
        <v>744</v>
      </c>
      <c r="P135" s="145">
        <v>885</v>
      </c>
      <c r="Q135" s="145">
        <v>614</v>
      </c>
      <c r="R135" s="145">
        <v>514</v>
      </c>
      <c r="S135" s="145">
        <v>510</v>
      </c>
      <c r="T135" s="145">
        <v>454</v>
      </c>
      <c r="U135" s="145">
        <v>325</v>
      </c>
      <c r="V135" s="145">
        <v>280</v>
      </c>
    </row>
    <row r="136" spans="1:22" ht="12.75" customHeight="1">
      <c r="A136" s="138" t="s">
        <v>517</v>
      </c>
      <c r="B136" s="146" t="s">
        <v>575</v>
      </c>
      <c r="C136" s="147" t="s">
        <v>901</v>
      </c>
      <c r="D136" s="148" t="s">
        <v>308</v>
      </c>
      <c r="E136" s="145">
        <v>5688</v>
      </c>
      <c r="F136" s="145">
        <v>377</v>
      </c>
      <c r="G136" s="145">
        <v>332</v>
      </c>
      <c r="H136" s="145">
        <v>307</v>
      </c>
      <c r="I136" s="145">
        <v>318</v>
      </c>
      <c r="J136" s="145">
        <v>412</v>
      </c>
      <c r="K136" s="145">
        <v>531</v>
      </c>
      <c r="L136" s="145">
        <v>473</v>
      </c>
      <c r="M136" s="145">
        <v>416</v>
      </c>
      <c r="N136" s="145">
        <v>321</v>
      </c>
      <c r="O136" s="145">
        <v>353</v>
      </c>
      <c r="P136" s="145">
        <v>438</v>
      </c>
      <c r="Q136" s="145">
        <v>309</v>
      </c>
      <c r="R136" s="145">
        <v>271</v>
      </c>
      <c r="S136" s="145">
        <v>323</v>
      </c>
      <c r="T136" s="145">
        <v>236</v>
      </c>
      <c r="U136" s="145">
        <v>148</v>
      </c>
      <c r="V136" s="145">
        <v>123</v>
      </c>
    </row>
    <row r="137" spans="1:22" ht="12.75" customHeight="1">
      <c r="A137" s="138" t="s">
        <v>518</v>
      </c>
      <c r="B137" s="146" t="s">
        <v>575</v>
      </c>
      <c r="C137" s="147" t="s">
        <v>902</v>
      </c>
      <c r="D137" s="148" t="s">
        <v>308</v>
      </c>
      <c r="E137" s="145">
        <v>3668</v>
      </c>
      <c r="F137" s="145">
        <v>135</v>
      </c>
      <c r="G137" s="145">
        <v>191</v>
      </c>
      <c r="H137" s="145">
        <v>218</v>
      </c>
      <c r="I137" s="145">
        <v>237</v>
      </c>
      <c r="J137" s="145">
        <v>249</v>
      </c>
      <c r="K137" s="145">
        <v>239</v>
      </c>
      <c r="L137" s="145">
        <v>177</v>
      </c>
      <c r="M137" s="145">
        <v>196</v>
      </c>
      <c r="N137" s="145">
        <v>240</v>
      </c>
      <c r="O137" s="145">
        <v>276</v>
      </c>
      <c r="P137" s="145">
        <v>299</v>
      </c>
      <c r="Q137" s="145">
        <v>217</v>
      </c>
      <c r="R137" s="145">
        <v>205</v>
      </c>
      <c r="S137" s="145">
        <v>237</v>
      </c>
      <c r="T137" s="145">
        <v>233</v>
      </c>
      <c r="U137" s="145">
        <v>168</v>
      </c>
      <c r="V137" s="145">
        <v>151</v>
      </c>
    </row>
    <row r="138" spans="1:22" ht="12.75" customHeight="1">
      <c r="A138" s="138" t="s">
        <v>519</v>
      </c>
      <c r="B138" s="146" t="s">
        <v>575</v>
      </c>
      <c r="C138" s="147" t="s">
        <v>903</v>
      </c>
      <c r="D138" s="148" t="s">
        <v>308</v>
      </c>
      <c r="E138" s="145">
        <v>5746</v>
      </c>
      <c r="F138" s="145">
        <v>303</v>
      </c>
      <c r="G138" s="145">
        <v>326</v>
      </c>
      <c r="H138" s="145">
        <v>337</v>
      </c>
      <c r="I138" s="145">
        <v>386</v>
      </c>
      <c r="J138" s="145">
        <v>329</v>
      </c>
      <c r="K138" s="145">
        <v>384</v>
      </c>
      <c r="L138" s="145">
        <v>344</v>
      </c>
      <c r="M138" s="145">
        <v>336</v>
      </c>
      <c r="N138" s="145">
        <v>347</v>
      </c>
      <c r="O138" s="145">
        <v>393</v>
      </c>
      <c r="P138" s="145">
        <v>438</v>
      </c>
      <c r="Q138" s="145">
        <v>395</v>
      </c>
      <c r="R138" s="145">
        <v>360</v>
      </c>
      <c r="S138" s="145">
        <v>366</v>
      </c>
      <c r="T138" s="145">
        <v>303</v>
      </c>
      <c r="U138" s="145">
        <v>206</v>
      </c>
      <c r="V138" s="145">
        <v>193</v>
      </c>
    </row>
    <row r="139" spans="1:22" ht="12.75" customHeight="1">
      <c r="A139" s="138" t="s">
        <v>520</v>
      </c>
      <c r="B139" s="146" t="s">
        <v>575</v>
      </c>
      <c r="C139" s="147" t="s">
        <v>904</v>
      </c>
      <c r="D139" s="148" t="s">
        <v>308</v>
      </c>
      <c r="E139" s="145">
        <v>3641</v>
      </c>
      <c r="F139" s="145">
        <v>173</v>
      </c>
      <c r="G139" s="145">
        <v>225</v>
      </c>
      <c r="H139" s="145">
        <v>227</v>
      </c>
      <c r="I139" s="145">
        <v>254</v>
      </c>
      <c r="J139" s="145">
        <v>238</v>
      </c>
      <c r="K139" s="145">
        <v>190</v>
      </c>
      <c r="L139" s="145">
        <v>199</v>
      </c>
      <c r="M139" s="145">
        <v>170</v>
      </c>
      <c r="N139" s="145">
        <v>196</v>
      </c>
      <c r="O139" s="145">
        <v>238</v>
      </c>
      <c r="P139" s="145">
        <v>347</v>
      </c>
      <c r="Q139" s="145">
        <v>220</v>
      </c>
      <c r="R139" s="145">
        <v>232</v>
      </c>
      <c r="S139" s="145">
        <v>220</v>
      </c>
      <c r="T139" s="145">
        <v>200</v>
      </c>
      <c r="U139" s="145">
        <v>150</v>
      </c>
      <c r="V139" s="145">
        <v>162</v>
      </c>
    </row>
    <row r="140" spans="1:22" ht="12.75" customHeight="1">
      <c r="A140" s="138" t="s">
        <v>521</v>
      </c>
      <c r="B140" s="146" t="s">
        <v>575</v>
      </c>
      <c r="C140" s="147" t="s">
        <v>905</v>
      </c>
      <c r="D140" s="148" t="s">
        <v>308</v>
      </c>
      <c r="E140" s="145">
        <v>2948</v>
      </c>
      <c r="F140" s="145">
        <v>156</v>
      </c>
      <c r="G140" s="145">
        <v>167</v>
      </c>
      <c r="H140" s="145">
        <v>192</v>
      </c>
      <c r="I140" s="145">
        <v>178</v>
      </c>
      <c r="J140" s="145">
        <v>148</v>
      </c>
      <c r="K140" s="145">
        <v>152</v>
      </c>
      <c r="L140" s="145">
        <v>168</v>
      </c>
      <c r="M140" s="145">
        <v>174</v>
      </c>
      <c r="N140" s="145">
        <v>183</v>
      </c>
      <c r="O140" s="145">
        <v>202</v>
      </c>
      <c r="P140" s="145">
        <v>261</v>
      </c>
      <c r="Q140" s="145">
        <v>200</v>
      </c>
      <c r="R140" s="145">
        <v>178</v>
      </c>
      <c r="S140" s="145">
        <v>186</v>
      </c>
      <c r="T140" s="145">
        <v>172</v>
      </c>
      <c r="U140" s="145">
        <v>112</v>
      </c>
      <c r="V140" s="145">
        <v>119</v>
      </c>
    </row>
    <row r="141" spans="1:22" ht="12.75" customHeight="1">
      <c r="A141" s="138" t="s">
        <v>522</v>
      </c>
      <c r="B141" s="146" t="s">
        <v>575</v>
      </c>
      <c r="C141" s="147" t="s">
        <v>906</v>
      </c>
      <c r="D141" s="148" t="s">
        <v>308</v>
      </c>
      <c r="E141" s="145">
        <v>3946</v>
      </c>
      <c r="F141" s="145">
        <v>173</v>
      </c>
      <c r="G141" s="145">
        <v>242</v>
      </c>
      <c r="H141" s="145">
        <v>241</v>
      </c>
      <c r="I141" s="145">
        <v>285</v>
      </c>
      <c r="J141" s="145">
        <v>222</v>
      </c>
      <c r="K141" s="145">
        <v>248</v>
      </c>
      <c r="L141" s="145">
        <v>203</v>
      </c>
      <c r="M141" s="145">
        <v>215</v>
      </c>
      <c r="N141" s="145">
        <v>225</v>
      </c>
      <c r="O141" s="145">
        <v>266</v>
      </c>
      <c r="P141" s="145">
        <v>377</v>
      </c>
      <c r="Q141" s="145">
        <v>262</v>
      </c>
      <c r="R141" s="145">
        <v>257</v>
      </c>
      <c r="S141" s="145">
        <v>264</v>
      </c>
      <c r="T141" s="145">
        <v>192</v>
      </c>
      <c r="U141" s="145">
        <v>136</v>
      </c>
      <c r="V141" s="145">
        <v>138</v>
      </c>
    </row>
    <row r="142" spans="1:22" ht="12.75" customHeight="1">
      <c r="A142" s="138" t="s">
        <v>114</v>
      </c>
      <c r="B142" s="146" t="s">
        <v>575</v>
      </c>
      <c r="C142" s="147" t="s">
        <v>907</v>
      </c>
      <c r="D142" s="148" t="s">
        <v>308</v>
      </c>
      <c r="E142" s="145">
        <v>16015</v>
      </c>
      <c r="F142" s="145">
        <v>702</v>
      </c>
      <c r="G142" s="145">
        <v>812</v>
      </c>
      <c r="H142" s="145">
        <v>973</v>
      </c>
      <c r="I142" s="145">
        <v>1123</v>
      </c>
      <c r="J142" s="145">
        <v>1185</v>
      </c>
      <c r="K142" s="145">
        <v>1268</v>
      </c>
      <c r="L142" s="145">
        <v>919</v>
      </c>
      <c r="M142" s="145">
        <v>869</v>
      </c>
      <c r="N142" s="145">
        <v>930</v>
      </c>
      <c r="O142" s="145">
        <v>1157</v>
      </c>
      <c r="P142" s="145">
        <v>1663</v>
      </c>
      <c r="Q142" s="145">
        <v>1330</v>
      </c>
      <c r="R142" s="145">
        <v>1017</v>
      </c>
      <c r="S142" s="145">
        <v>771</v>
      </c>
      <c r="T142" s="145">
        <v>613</v>
      </c>
      <c r="U142" s="145">
        <v>368</v>
      </c>
      <c r="V142" s="145">
        <v>315</v>
      </c>
    </row>
    <row r="143" spans="1:22" ht="12.75" customHeight="1">
      <c r="A143" s="138" t="s">
        <v>116</v>
      </c>
      <c r="B143" s="146" t="s">
        <v>575</v>
      </c>
      <c r="C143" s="147" t="s">
        <v>908</v>
      </c>
      <c r="D143" s="148" t="s">
        <v>308</v>
      </c>
      <c r="E143" s="145">
        <v>16863</v>
      </c>
      <c r="F143" s="145">
        <v>843</v>
      </c>
      <c r="G143" s="145">
        <v>909</v>
      </c>
      <c r="H143" s="145">
        <v>955</v>
      </c>
      <c r="I143" s="145">
        <v>1088</v>
      </c>
      <c r="J143" s="145">
        <v>1203</v>
      </c>
      <c r="K143" s="145">
        <v>1406</v>
      </c>
      <c r="L143" s="145">
        <v>1232</v>
      </c>
      <c r="M143" s="145">
        <v>1041</v>
      </c>
      <c r="N143" s="145">
        <v>978</v>
      </c>
      <c r="O143" s="145">
        <v>1168</v>
      </c>
      <c r="P143" s="145">
        <v>1587</v>
      </c>
      <c r="Q143" s="145">
        <v>1311</v>
      </c>
      <c r="R143" s="145">
        <v>1101</v>
      </c>
      <c r="S143" s="145">
        <v>839</v>
      </c>
      <c r="T143" s="145">
        <v>610</v>
      </c>
      <c r="U143" s="145">
        <v>329</v>
      </c>
      <c r="V143" s="145">
        <v>263</v>
      </c>
    </row>
    <row r="144" spans="1:22" ht="12.75" customHeight="1">
      <c r="A144" s="138" t="s">
        <v>523</v>
      </c>
      <c r="B144" s="146" t="s">
        <v>575</v>
      </c>
      <c r="C144" s="147" t="s">
        <v>909</v>
      </c>
      <c r="D144" s="148" t="s">
        <v>308</v>
      </c>
      <c r="E144" s="145">
        <v>4123</v>
      </c>
      <c r="F144" s="145">
        <v>264</v>
      </c>
      <c r="G144" s="145">
        <v>273</v>
      </c>
      <c r="H144" s="145">
        <v>261</v>
      </c>
      <c r="I144" s="145">
        <v>281</v>
      </c>
      <c r="J144" s="145">
        <v>277</v>
      </c>
      <c r="K144" s="145">
        <v>287</v>
      </c>
      <c r="L144" s="145">
        <v>252</v>
      </c>
      <c r="M144" s="145">
        <v>262</v>
      </c>
      <c r="N144" s="145">
        <v>241</v>
      </c>
      <c r="O144" s="145">
        <v>300</v>
      </c>
      <c r="P144" s="145">
        <v>357</v>
      </c>
      <c r="Q144" s="145">
        <v>274</v>
      </c>
      <c r="R144" s="145">
        <v>234</v>
      </c>
      <c r="S144" s="145">
        <v>224</v>
      </c>
      <c r="T144" s="145">
        <v>171</v>
      </c>
      <c r="U144" s="145">
        <v>81</v>
      </c>
      <c r="V144" s="145">
        <v>84</v>
      </c>
    </row>
    <row r="145" spans="1:22" ht="12.75" customHeight="1">
      <c r="A145" s="138" t="s">
        <v>524</v>
      </c>
      <c r="B145" s="146" t="s">
        <v>575</v>
      </c>
      <c r="C145" s="147" t="s">
        <v>910</v>
      </c>
      <c r="D145" s="148" t="s">
        <v>308</v>
      </c>
      <c r="E145" s="145">
        <v>10898</v>
      </c>
      <c r="F145" s="145">
        <v>461</v>
      </c>
      <c r="G145" s="145">
        <v>639</v>
      </c>
      <c r="H145" s="145">
        <v>728</v>
      </c>
      <c r="I145" s="145">
        <v>1047</v>
      </c>
      <c r="J145" s="145">
        <v>709</v>
      </c>
      <c r="K145" s="145">
        <v>665</v>
      </c>
      <c r="L145" s="145">
        <v>562</v>
      </c>
      <c r="M145" s="145">
        <v>639</v>
      </c>
      <c r="N145" s="145">
        <v>696</v>
      </c>
      <c r="O145" s="145">
        <v>829</v>
      </c>
      <c r="P145" s="145">
        <v>1057</v>
      </c>
      <c r="Q145" s="145">
        <v>724</v>
      </c>
      <c r="R145" s="145">
        <v>614</v>
      </c>
      <c r="S145" s="145">
        <v>528</v>
      </c>
      <c r="T145" s="145">
        <v>468</v>
      </c>
      <c r="U145" s="145">
        <v>278</v>
      </c>
      <c r="V145" s="145">
        <v>254</v>
      </c>
    </row>
    <row r="146" spans="1:22" ht="12.75" customHeight="1">
      <c r="A146" s="138" t="s">
        <v>525</v>
      </c>
      <c r="B146" s="146" t="s">
        <v>575</v>
      </c>
      <c r="C146" s="147" t="s">
        <v>911</v>
      </c>
      <c r="D146" s="148" t="s">
        <v>308</v>
      </c>
      <c r="E146" s="145">
        <v>4095</v>
      </c>
      <c r="F146" s="145">
        <v>195</v>
      </c>
      <c r="G146" s="145">
        <v>220</v>
      </c>
      <c r="H146" s="145">
        <v>290</v>
      </c>
      <c r="I146" s="145">
        <v>262</v>
      </c>
      <c r="J146" s="145">
        <v>245</v>
      </c>
      <c r="K146" s="145">
        <v>226</v>
      </c>
      <c r="L146" s="145">
        <v>198</v>
      </c>
      <c r="M146" s="145">
        <v>249</v>
      </c>
      <c r="N146" s="145">
        <v>240</v>
      </c>
      <c r="O146" s="145">
        <v>314</v>
      </c>
      <c r="P146" s="145">
        <v>356</v>
      </c>
      <c r="Q146" s="145">
        <v>260</v>
      </c>
      <c r="R146" s="145">
        <v>220</v>
      </c>
      <c r="S146" s="145">
        <v>273</v>
      </c>
      <c r="T146" s="145">
        <v>236</v>
      </c>
      <c r="U146" s="145">
        <v>179</v>
      </c>
      <c r="V146" s="145">
        <v>132</v>
      </c>
    </row>
    <row r="147" spans="1:22" ht="12.75" customHeight="1">
      <c r="A147" s="138" t="s">
        <v>118</v>
      </c>
      <c r="B147" s="146" t="s">
        <v>575</v>
      </c>
      <c r="C147" s="147" t="s">
        <v>912</v>
      </c>
      <c r="D147" s="148" t="s">
        <v>308</v>
      </c>
      <c r="E147" s="145">
        <v>7490</v>
      </c>
      <c r="F147" s="145">
        <v>304</v>
      </c>
      <c r="G147" s="145">
        <v>373</v>
      </c>
      <c r="H147" s="145">
        <v>495</v>
      </c>
      <c r="I147" s="145">
        <v>590</v>
      </c>
      <c r="J147" s="145">
        <v>452</v>
      </c>
      <c r="K147" s="145">
        <v>461</v>
      </c>
      <c r="L147" s="145">
        <v>359</v>
      </c>
      <c r="M147" s="145">
        <v>415</v>
      </c>
      <c r="N147" s="145">
        <v>483</v>
      </c>
      <c r="O147" s="145">
        <v>588</v>
      </c>
      <c r="P147" s="145">
        <v>660</v>
      </c>
      <c r="Q147" s="145">
        <v>500</v>
      </c>
      <c r="R147" s="145">
        <v>439</v>
      </c>
      <c r="S147" s="145">
        <v>442</v>
      </c>
      <c r="T147" s="145">
        <v>406</v>
      </c>
      <c r="U147" s="145">
        <v>288</v>
      </c>
      <c r="V147" s="145">
        <v>235</v>
      </c>
    </row>
    <row r="148" spans="1:22" ht="12.75" customHeight="1">
      <c r="A148" s="138" t="s">
        <v>120</v>
      </c>
      <c r="B148" s="146" t="s">
        <v>575</v>
      </c>
      <c r="C148" s="147" t="s">
        <v>922</v>
      </c>
      <c r="D148" s="148" t="s">
        <v>308</v>
      </c>
      <c r="E148" s="145">
        <v>9386</v>
      </c>
      <c r="F148" s="145">
        <v>474</v>
      </c>
      <c r="G148" s="145">
        <v>520</v>
      </c>
      <c r="H148" s="145">
        <v>568</v>
      </c>
      <c r="I148" s="145">
        <v>605</v>
      </c>
      <c r="J148" s="145">
        <v>695</v>
      </c>
      <c r="K148" s="145">
        <v>702</v>
      </c>
      <c r="L148" s="145">
        <v>528</v>
      </c>
      <c r="M148" s="145">
        <v>526</v>
      </c>
      <c r="N148" s="145">
        <v>553</v>
      </c>
      <c r="O148" s="145">
        <v>641</v>
      </c>
      <c r="P148" s="145">
        <v>841</v>
      </c>
      <c r="Q148" s="145">
        <v>653</v>
      </c>
      <c r="R148" s="145">
        <v>531</v>
      </c>
      <c r="S148" s="145">
        <v>504</v>
      </c>
      <c r="T148" s="145">
        <v>452</v>
      </c>
      <c r="U148" s="145">
        <v>289</v>
      </c>
      <c r="V148" s="145">
        <v>304</v>
      </c>
    </row>
    <row r="149" spans="1:22" ht="12.75" customHeight="1">
      <c r="A149" s="138" t="s">
        <v>526</v>
      </c>
      <c r="B149" s="146" t="s">
        <v>575</v>
      </c>
      <c r="C149" s="147" t="s">
        <v>923</v>
      </c>
      <c r="D149" s="148" t="s">
        <v>308</v>
      </c>
      <c r="E149" s="145">
        <v>9850</v>
      </c>
      <c r="F149" s="145">
        <v>466</v>
      </c>
      <c r="G149" s="145">
        <v>471</v>
      </c>
      <c r="H149" s="145">
        <v>566</v>
      </c>
      <c r="I149" s="145">
        <v>685</v>
      </c>
      <c r="J149" s="145">
        <v>736</v>
      </c>
      <c r="K149" s="145">
        <v>730</v>
      </c>
      <c r="L149" s="145">
        <v>571</v>
      </c>
      <c r="M149" s="145">
        <v>496</v>
      </c>
      <c r="N149" s="145">
        <v>503</v>
      </c>
      <c r="O149" s="145">
        <v>711</v>
      </c>
      <c r="P149" s="145">
        <v>1051</v>
      </c>
      <c r="Q149" s="145">
        <v>831</v>
      </c>
      <c r="R149" s="145">
        <v>670</v>
      </c>
      <c r="S149" s="145">
        <v>478</v>
      </c>
      <c r="T149" s="145">
        <v>403</v>
      </c>
      <c r="U149" s="145">
        <v>243</v>
      </c>
      <c r="V149" s="145">
        <v>239</v>
      </c>
    </row>
    <row r="150" spans="1:22" ht="12.75" customHeight="1">
      <c r="A150" s="138" t="s">
        <v>527</v>
      </c>
      <c r="B150" s="146" t="s">
        <v>575</v>
      </c>
      <c r="C150" s="147" t="s">
        <v>924</v>
      </c>
      <c r="D150" s="148" t="s">
        <v>308</v>
      </c>
      <c r="E150" s="145">
        <v>2586</v>
      </c>
      <c r="F150" s="145">
        <v>103</v>
      </c>
      <c r="G150" s="145">
        <v>142</v>
      </c>
      <c r="H150" s="145">
        <v>151</v>
      </c>
      <c r="I150" s="145">
        <v>192</v>
      </c>
      <c r="J150" s="145">
        <v>135</v>
      </c>
      <c r="K150" s="145">
        <v>157</v>
      </c>
      <c r="L150" s="145">
        <v>117</v>
      </c>
      <c r="M150" s="145">
        <v>145</v>
      </c>
      <c r="N150" s="145">
        <v>154</v>
      </c>
      <c r="O150" s="145">
        <v>172</v>
      </c>
      <c r="P150" s="145">
        <v>230</v>
      </c>
      <c r="Q150" s="145">
        <v>166</v>
      </c>
      <c r="R150" s="145">
        <v>151</v>
      </c>
      <c r="S150" s="145">
        <v>155</v>
      </c>
      <c r="T150" s="145">
        <v>175</v>
      </c>
      <c r="U150" s="145">
        <v>128</v>
      </c>
      <c r="V150" s="145">
        <v>113</v>
      </c>
    </row>
    <row r="151" spans="1:22" ht="12.75" customHeight="1">
      <c r="A151" s="138" t="s">
        <v>528</v>
      </c>
      <c r="B151" s="146" t="s">
        <v>575</v>
      </c>
      <c r="C151" s="147" t="s">
        <v>925</v>
      </c>
      <c r="D151" s="148" t="s">
        <v>308</v>
      </c>
      <c r="E151" s="145">
        <v>8231</v>
      </c>
      <c r="F151" s="145">
        <v>387</v>
      </c>
      <c r="G151" s="145">
        <v>423</v>
      </c>
      <c r="H151" s="145">
        <v>467</v>
      </c>
      <c r="I151" s="145">
        <v>612</v>
      </c>
      <c r="J151" s="145">
        <v>588</v>
      </c>
      <c r="K151" s="145">
        <v>591</v>
      </c>
      <c r="L151" s="145">
        <v>450</v>
      </c>
      <c r="M151" s="145">
        <v>427</v>
      </c>
      <c r="N151" s="145">
        <v>483</v>
      </c>
      <c r="O151" s="145">
        <v>628</v>
      </c>
      <c r="P151" s="145">
        <v>743</v>
      </c>
      <c r="Q151" s="145">
        <v>606</v>
      </c>
      <c r="R151" s="145">
        <v>449</v>
      </c>
      <c r="S151" s="145">
        <v>412</v>
      </c>
      <c r="T151" s="145">
        <v>457</v>
      </c>
      <c r="U151" s="145">
        <v>263</v>
      </c>
      <c r="V151" s="145">
        <v>245</v>
      </c>
    </row>
    <row r="152" spans="1:22" ht="12.75" customHeight="1">
      <c r="A152" s="138" t="s">
        <v>529</v>
      </c>
      <c r="B152" s="146" t="s">
        <v>575</v>
      </c>
      <c r="C152" s="147" t="s">
        <v>926</v>
      </c>
      <c r="D152" s="148" t="s">
        <v>308</v>
      </c>
      <c r="E152" s="145">
        <v>6186</v>
      </c>
      <c r="F152" s="145">
        <v>288</v>
      </c>
      <c r="G152" s="145">
        <v>326</v>
      </c>
      <c r="H152" s="145">
        <v>375</v>
      </c>
      <c r="I152" s="145">
        <v>485</v>
      </c>
      <c r="J152" s="145">
        <v>444</v>
      </c>
      <c r="K152" s="145">
        <v>448</v>
      </c>
      <c r="L152" s="145">
        <v>353</v>
      </c>
      <c r="M152" s="145">
        <v>367</v>
      </c>
      <c r="N152" s="145">
        <v>400</v>
      </c>
      <c r="O152" s="145">
        <v>490</v>
      </c>
      <c r="P152" s="145">
        <v>592</v>
      </c>
      <c r="Q152" s="145">
        <v>454</v>
      </c>
      <c r="R152" s="145">
        <v>342</v>
      </c>
      <c r="S152" s="145">
        <v>270</v>
      </c>
      <c r="T152" s="145">
        <v>260</v>
      </c>
      <c r="U152" s="145">
        <v>161</v>
      </c>
      <c r="V152" s="145">
        <v>131</v>
      </c>
    </row>
    <row r="153" spans="1:22" ht="12.75" customHeight="1">
      <c r="A153" s="138" t="s">
        <v>530</v>
      </c>
      <c r="B153" s="146" t="s">
        <v>575</v>
      </c>
      <c r="C153" s="147" t="s">
        <v>927</v>
      </c>
      <c r="D153" s="148" t="s">
        <v>308</v>
      </c>
      <c r="E153" s="145">
        <v>5950</v>
      </c>
      <c r="F153" s="145">
        <v>285</v>
      </c>
      <c r="G153" s="145">
        <v>312</v>
      </c>
      <c r="H153" s="145">
        <v>359</v>
      </c>
      <c r="I153" s="145">
        <v>400</v>
      </c>
      <c r="J153" s="145">
        <v>378</v>
      </c>
      <c r="K153" s="145">
        <v>393</v>
      </c>
      <c r="L153" s="145">
        <v>314</v>
      </c>
      <c r="M153" s="145">
        <v>321</v>
      </c>
      <c r="N153" s="145">
        <v>312</v>
      </c>
      <c r="O153" s="145">
        <v>449</v>
      </c>
      <c r="P153" s="145">
        <v>569</v>
      </c>
      <c r="Q153" s="145">
        <v>515</v>
      </c>
      <c r="R153" s="145">
        <v>381</v>
      </c>
      <c r="S153" s="145">
        <v>352</v>
      </c>
      <c r="T153" s="145">
        <v>293</v>
      </c>
      <c r="U153" s="145">
        <v>148</v>
      </c>
      <c r="V153" s="145">
        <v>169</v>
      </c>
    </row>
    <row r="154" spans="1:22" ht="12.75" customHeight="1">
      <c r="A154" s="138" t="s">
        <v>124</v>
      </c>
      <c r="B154" s="146" t="s">
        <v>575</v>
      </c>
      <c r="C154" s="147" t="s">
        <v>928</v>
      </c>
      <c r="D154" s="148" t="s">
        <v>308</v>
      </c>
      <c r="E154" s="145">
        <v>15991</v>
      </c>
      <c r="F154" s="145">
        <v>909</v>
      </c>
      <c r="G154" s="145">
        <v>819</v>
      </c>
      <c r="H154" s="145">
        <v>904</v>
      </c>
      <c r="I154" s="145">
        <v>1030</v>
      </c>
      <c r="J154" s="145">
        <v>1219</v>
      </c>
      <c r="K154" s="145">
        <v>1483</v>
      </c>
      <c r="L154" s="145">
        <v>1184</v>
      </c>
      <c r="M154" s="145">
        <v>973</v>
      </c>
      <c r="N154" s="145">
        <v>848</v>
      </c>
      <c r="O154" s="145">
        <v>1102</v>
      </c>
      <c r="P154" s="145">
        <v>1555</v>
      </c>
      <c r="Q154" s="145">
        <v>1163</v>
      </c>
      <c r="R154" s="145">
        <v>1002</v>
      </c>
      <c r="S154" s="145">
        <v>714</v>
      </c>
      <c r="T154" s="145">
        <v>498</v>
      </c>
      <c r="U154" s="145">
        <v>335</v>
      </c>
      <c r="V154" s="145">
        <v>253</v>
      </c>
    </row>
    <row r="155" spans="1:22" ht="12.75" customHeight="1">
      <c r="A155" s="138" t="s">
        <v>126</v>
      </c>
      <c r="B155" s="146" t="s">
        <v>575</v>
      </c>
      <c r="C155" s="147" t="s">
        <v>929</v>
      </c>
      <c r="D155" s="148" t="s">
        <v>308</v>
      </c>
      <c r="E155" s="145">
        <v>9064</v>
      </c>
      <c r="F155" s="145">
        <v>389</v>
      </c>
      <c r="G155" s="145">
        <v>440</v>
      </c>
      <c r="H155" s="145">
        <v>552</v>
      </c>
      <c r="I155" s="145">
        <v>665</v>
      </c>
      <c r="J155" s="145">
        <v>574</v>
      </c>
      <c r="K155" s="145">
        <v>567</v>
      </c>
      <c r="L155" s="145">
        <v>452</v>
      </c>
      <c r="M155" s="145">
        <v>495</v>
      </c>
      <c r="N155" s="145">
        <v>586</v>
      </c>
      <c r="O155" s="145">
        <v>658</v>
      </c>
      <c r="P155" s="145">
        <v>860</v>
      </c>
      <c r="Q155" s="145">
        <v>656</v>
      </c>
      <c r="R155" s="145">
        <v>537</v>
      </c>
      <c r="S155" s="145">
        <v>545</v>
      </c>
      <c r="T155" s="145">
        <v>480</v>
      </c>
      <c r="U155" s="145">
        <v>343</v>
      </c>
      <c r="V155" s="145">
        <v>265</v>
      </c>
    </row>
    <row r="156" spans="1:22" ht="12.75" customHeight="1">
      <c r="A156" s="138" t="s">
        <v>128</v>
      </c>
      <c r="B156" s="146" t="s">
        <v>575</v>
      </c>
      <c r="C156" s="147" t="s">
        <v>930</v>
      </c>
      <c r="D156" s="148" t="s">
        <v>308</v>
      </c>
      <c r="E156" s="145">
        <v>4176</v>
      </c>
      <c r="F156" s="145">
        <v>197</v>
      </c>
      <c r="G156" s="145">
        <v>176</v>
      </c>
      <c r="H156" s="145">
        <v>240</v>
      </c>
      <c r="I156" s="145">
        <v>296</v>
      </c>
      <c r="J156" s="145">
        <v>275</v>
      </c>
      <c r="K156" s="145">
        <v>249</v>
      </c>
      <c r="L156" s="145">
        <v>175</v>
      </c>
      <c r="M156" s="145">
        <v>188</v>
      </c>
      <c r="N156" s="145">
        <v>258</v>
      </c>
      <c r="O156" s="145">
        <v>321</v>
      </c>
      <c r="P156" s="145">
        <v>356</v>
      </c>
      <c r="Q156" s="145">
        <v>227</v>
      </c>
      <c r="R156" s="145">
        <v>233</v>
      </c>
      <c r="S156" s="145">
        <v>288</v>
      </c>
      <c r="T156" s="145">
        <v>290</v>
      </c>
      <c r="U156" s="145">
        <v>217</v>
      </c>
      <c r="V156" s="145">
        <v>190</v>
      </c>
    </row>
    <row r="157" spans="1:22" ht="12.75" customHeight="1">
      <c r="A157" s="138" t="s">
        <v>531</v>
      </c>
      <c r="B157" s="146" t="s">
        <v>575</v>
      </c>
      <c r="C157" s="147" t="s">
        <v>931</v>
      </c>
      <c r="D157" s="148" t="s">
        <v>308</v>
      </c>
      <c r="E157" s="145">
        <v>2849</v>
      </c>
      <c r="F157" s="145">
        <v>116</v>
      </c>
      <c r="G157" s="145">
        <v>173</v>
      </c>
      <c r="H157" s="145">
        <v>175</v>
      </c>
      <c r="I157" s="145">
        <v>181</v>
      </c>
      <c r="J157" s="145">
        <v>166</v>
      </c>
      <c r="K157" s="145">
        <v>145</v>
      </c>
      <c r="L157" s="145">
        <v>118</v>
      </c>
      <c r="M157" s="145">
        <v>142</v>
      </c>
      <c r="N157" s="145">
        <v>182</v>
      </c>
      <c r="O157" s="145">
        <v>203</v>
      </c>
      <c r="P157" s="145">
        <v>212</v>
      </c>
      <c r="Q157" s="145">
        <v>164</v>
      </c>
      <c r="R157" s="145">
        <v>162</v>
      </c>
      <c r="S157" s="145">
        <v>204</v>
      </c>
      <c r="T157" s="145">
        <v>217</v>
      </c>
      <c r="U157" s="145">
        <v>141</v>
      </c>
      <c r="V157" s="145">
        <v>148</v>
      </c>
    </row>
    <row r="158" spans="1:22" ht="12.75" customHeight="1">
      <c r="A158" s="138" t="s">
        <v>532</v>
      </c>
      <c r="B158" s="146" t="s">
        <v>575</v>
      </c>
      <c r="C158" s="147" t="s">
        <v>932</v>
      </c>
      <c r="D158" s="148" t="s">
        <v>308</v>
      </c>
      <c r="E158" s="145">
        <v>2225</v>
      </c>
      <c r="F158" s="145">
        <v>80</v>
      </c>
      <c r="G158" s="145">
        <v>117</v>
      </c>
      <c r="H158" s="145">
        <v>124</v>
      </c>
      <c r="I158" s="145">
        <v>179</v>
      </c>
      <c r="J158" s="145">
        <v>155</v>
      </c>
      <c r="K158" s="145">
        <v>118</v>
      </c>
      <c r="L158" s="145">
        <v>88</v>
      </c>
      <c r="M158" s="145">
        <v>96</v>
      </c>
      <c r="N158" s="145">
        <v>128</v>
      </c>
      <c r="O158" s="145">
        <v>156</v>
      </c>
      <c r="P158" s="145">
        <v>220</v>
      </c>
      <c r="Q158" s="145">
        <v>137</v>
      </c>
      <c r="R158" s="145">
        <v>139</v>
      </c>
      <c r="S158" s="145">
        <v>154</v>
      </c>
      <c r="T158" s="145">
        <v>140</v>
      </c>
      <c r="U158" s="145">
        <v>105</v>
      </c>
      <c r="V158" s="145">
        <v>89</v>
      </c>
    </row>
    <row r="159" spans="1:22" ht="12.75" customHeight="1">
      <c r="A159" s="138" t="s">
        <v>533</v>
      </c>
      <c r="B159" s="146" t="s">
        <v>575</v>
      </c>
      <c r="C159" s="147" t="s">
        <v>933</v>
      </c>
      <c r="D159" s="148" t="s">
        <v>308</v>
      </c>
      <c r="E159" s="145">
        <v>1644</v>
      </c>
      <c r="F159" s="145">
        <v>58</v>
      </c>
      <c r="G159" s="145">
        <v>68</v>
      </c>
      <c r="H159" s="145">
        <v>89</v>
      </c>
      <c r="I159" s="145">
        <v>105</v>
      </c>
      <c r="J159" s="145">
        <v>105</v>
      </c>
      <c r="K159" s="145">
        <v>95</v>
      </c>
      <c r="L159" s="145">
        <v>73</v>
      </c>
      <c r="M159" s="145">
        <v>86</v>
      </c>
      <c r="N159" s="145">
        <v>88</v>
      </c>
      <c r="O159" s="145">
        <v>116</v>
      </c>
      <c r="P159" s="145">
        <v>138</v>
      </c>
      <c r="Q159" s="145">
        <v>93</v>
      </c>
      <c r="R159" s="145">
        <v>95</v>
      </c>
      <c r="S159" s="145">
        <v>136</v>
      </c>
      <c r="T159" s="145">
        <v>131</v>
      </c>
      <c r="U159" s="145">
        <v>91</v>
      </c>
      <c r="V159" s="145">
        <v>77</v>
      </c>
    </row>
    <row r="160" spans="1:22" ht="12.75" customHeight="1">
      <c r="A160" s="138" t="s">
        <v>534</v>
      </c>
      <c r="B160" s="146" t="s">
        <v>575</v>
      </c>
      <c r="C160" s="147" t="s">
        <v>934</v>
      </c>
      <c r="D160" s="148" t="s">
        <v>308</v>
      </c>
      <c r="E160" s="145">
        <v>12975</v>
      </c>
      <c r="F160" s="145">
        <v>635</v>
      </c>
      <c r="G160" s="145">
        <v>674</v>
      </c>
      <c r="H160" s="145">
        <v>808</v>
      </c>
      <c r="I160" s="145">
        <v>948</v>
      </c>
      <c r="J160" s="145">
        <v>923</v>
      </c>
      <c r="K160" s="145">
        <v>938</v>
      </c>
      <c r="L160" s="145">
        <v>712</v>
      </c>
      <c r="M160" s="145">
        <v>656</v>
      </c>
      <c r="N160" s="145">
        <v>764</v>
      </c>
      <c r="O160" s="145">
        <v>960</v>
      </c>
      <c r="P160" s="145">
        <v>1185</v>
      </c>
      <c r="Q160" s="145">
        <v>809</v>
      </c>
      <c r="R160" s="145">
        <v>673</v>
      </c>
      <c r="S160" s="145">
        <v>758</v>
      </c>
      <c r="T160" s="145">
        <v>663</v>
      </c>
      <c r="U160" s="145">
        <v>473</v>
      </c>
      <c r="V160" s="145">
        <v>396</v>
      </c>
    </row>
    <row r="161" spans="1:22" ht="12.75" customHeight="1">
      <c r="A161" s="138" t="s">
        <v>535</v>
      </c>
      <c r="B161" s="146" t="s">
        <v>575</v>
      </c>
      <c r="C161" s="147" t="s">
        <v>935</v>
      </c>
      <c r="D161" s="148" t="s">
        <v>308</v>
      </c>
      <c r="E161" s="145">
        <v>2903</v>
      </c>
      <c r="F161" s="145">
        <v>145</v>
      </c>
      <c r="G161" s="145">
        <v>167</v>
      </c>
      <c r="H161" s="145">
        <v>188</v>
      </c>
      <c r="I161" s="145">
        <v>190</v>
      </c>
      <c r="J161" s="145">
        <v>179</v>
      </c>
      <c r="K161" s="145">
        <v>201</v>
      </c>
      <c r="L161" s="145">
        <v>168</v>
      </c>
      <c r="M161" s="145">
        <v>166</v>
      </c>
      <c r="N161" s="145">
        <v>196</v>
      </c>
      <c r="O161" s="145">
        <v>240</v>
      </c>
      <c r="P161" s="145">
        <v>255</v>
      </c>
      <c r="Q161" s="145">
        <v>157</v>
      </c>
      <c r="R161" s="145">
        <v>169</v>
      </c>
      <c r="S161" s="145">
        <v>167</v>
      </c>
      <c r="T161" s="145">
        <v>146</v>
      </c>
      <c r="U161" s="145">
        <v>103</v>
      </c>
      <c r="V161" s="145">
        <v>66</v>
      </c>
    </row>
    <row r="162" spans="1:22" ht="12.75" customHeight="1">
      <c r="A162" s="138" t="s">
        <v>536</v>
      </c>
      <c r="B162" s="146" t="s">
        <v>575</v>
      </c>
      <c r="C162" s="147" t="s">
        <v>936</v>
      </c>
      <c r="D162" s="148" t="s">
        <v>308</v>
      </c>
      <c r="E162" s="145">
        <v>5385</v>
      </c>
      <c r="F162" s="145">
        <v>229</v>
      </c>
      <c r="G162" s="145">
        <v>311</v>
      </c>
      <c r="H162" s="145">
        <v>371</v>
      </c>
      <c r="I162" s="145">
        <v>411</v>
      </c>
      <c r="J162" s="145">
        <v>322</v>
      </c>
      <c r="K162" s="145">
        <v>281</v>
      </c>
      <c r="L162" s="145">
        <v>247</v>
      </c>
      <c r="M162" s="145">
        <v>287</v>
      </c>
      <c r="N162" s="145">
        <v>340</v>
      </c>
      <c r="O162" s="145">
        <v>399</v>
      </c>
      <c r="P162" s="145">
        <v>452</v>
      </c>
      <c r="Q162" s="145">
        <v>292</v>
      </c>
      <c r="R162" s="145">
        <v>286</v>
      </c>
      <c r="S162" s="145">
        <v>386</v>
      </c>
      <c r="T162" s="145">
        <v>353</v>
      </c>
      <c r="U162" s="145">
        <v>220</v>
      </c>
      <c r="V162" s="145">
        <v>198</v>
      </c>
    </row>
    <row r="163" spans="1:22" ht="12.75" customHeight="1">
      <c r="A163" s="138" t="s">
        <v>537</v>
      </c>
      <c r="B163" s="146" t="s">
        <v>575</v>
      </c>
      <c r="C163" s="147" t="s">
        <v>937</v>
      </c>
      <c r="D163" s="148" t="s">
        <v>308</v>
      </c>
      <c r="E163" s="145">
        <v>2429</v>
      </c>
      <c r="F163" s="145">
        <v>114</v>
      </c>
      <c r="G163" s="145">
        <v>133</v>
      </c>
      <c r="H163" s="145">
        <v>151</v>
      </c>
      <c r="I163" s="145">
        <v>151</v>
      </c>
      <c r="J163" s="145">
        <v>124</v>
      </c>
      <c r="K163" s="145">
        <v>126</v>
      </c>
      <c r="L163" s="145">
        <v>122</v>
      </c>
      <c r="M163" s="145">
        <v>141</v>
      </c>
      <c r="N163" s="145">
        <v>140</v>
      </c>
      <c r="O163" s="145">
        <v>174</v>
      </c>
      <c r="P163" s="145">
        <v>193</v>
      </c>
      <c r="Q163" s="145">
        <v>129</v>
      </c>
      <c r="R163" s="145">
        <v>173</v>
      </c>
      <c r="S163" s="145">
        <v>195</v>
      </c>
      <c r="T163" s="145">
        <v>165</v>
      </c>
      <c r="U163" s="145">
        <v>111</v>
      </c>
      <c r="V163" s="145">
        <v>87</v>
      </c>
    </row>
    <row r="164" spans="1:22" ht="12.75" customHeight="1">
      <c r="A164" s="138" t="s">
        <v>538</v>
      </c>
      <c r="B164" s="146" t="s">
        <v>575</v>
      </c>
      <c r="C164" s="147" t="s">
        <v>938</v>
      </c>
      <c r="D164" s="148" t="s">
        <v>308</v>
      </c>
      <c r="E164" s="145">
        <v>2010</v>
      </c>
      <c r="F164" s="145">
        <v>96</v>
      </c>
      <c r="G164" s="145">
        <v>114</v>
      </c>
      <c r="H164" s="145">
        <v>139</v>
      </c>
      <c r="I164" s="145">
        <v>150</v>
      </c>
      <c r="J164" s="145">
        <v>98</v>
      </c>
      <c r="K164" s="145">
        <v>101</v>
      </c>
      <c r="L164" s="145">
        <v>88</v>
      </c>
      <c r="M164" s="145">
        <v>94</v>
      </c>
      <c r="N164" s="145">
        <v>137</v>
      </c>
      <c r="O164" s="145">
        <v>163</v>
      </c>
      <c r="P164" s="145">
        <v>163</v>
      </c>
      <c r="Q164" s="145">
        <v>92</v>
      </c>
      <c r="R164" s="145">
        <v>97</v>
      </c>
      <c r="S164" s="145">
        <v>161</v>
      </c>
      <c r="T164" s="145">
        <v>142</v>
      </c>
      <c r="U164" s="145">
        <v>96</v>
      </c>
      <c r="V164" s="145">
        <v>79</v>
      </c>
    </row>
    <row r="165" spans="1:22" ht="12.75" customHeight="1">
      <c r="A165" s="138" t="s">
        <v>539</v>
      </c>
      <c r="B165" s="146" t="s">
        <v>575</v>
      </c>
      <c r="C165" s="147" t="s">
        <v>939</v>
      </c>
      <c r="D165" s="148" t="s">
        <v>308</v>
      </c>
      <c r="E165" s="145">
        <v>2050</v>
      </c>
      <c r="F165" s="145">
        <v>85</v>
      </c>
      <c r="G165" s="145">
        <v>93</v>
      </c>
      <c r="H165" s="145">
        <v>135</v>
      </c>
      <c r="I165" s="145">
        <v>137</v>
      </c>
      <c r="J165" s="145">
        <v>94</v>
      </c>
      <c r="K165" s="145">
        <v>110</v>
      </c>
      <c r="L165" s="145">
        <v>102</v>
      </c>
      <c r="M165" s="145">
        <v>100</v>
      </c>
      <c r="N165" s="145">
        <v>117</v>
      </c>
      <c r="O165" s="145">
        <v>139</v>
      </c>
      <c r="P165" s="145">
        <v>172</v>
      </c>
      <c r="Q165" s="145">
        <v>143</v>
      </c>
      <c r="R165" s="145">
        <v>144</v>
      </c>
      <c r="S165" s="145">
        <v>174</v>
      </c>
      <c r="T165" s="145">
        <v>133</v>
      </c>
      <c r="U165" s="145">
        <v>90</v>
      </c>
      <c r="V165" s="145">
        <v>82</v>
      </c>
    </row>
    <row r="166" spans="1:22" ht="12.75" customHeight="1">
      <c r="A166" s="138" t="s">
        <v>540</v>
      </c>
      <c r="B166" s="146" t="s">
        <v>575</v>
      </c>
      <c r="C166" s="147" t="s">
        <v>940</v>
      </c>
      <c r="D166" s="148" t="s">
        <v>308</v>
      </c>
      <c r="E166" s="145">
        <v>2891</v>
      </c>
      <c r="F166" s="145">
        <v>130</v>
      </c>
      <c r="G166" s="145">
        <v>175</v>
      </c>
      <c r="H166" s="145">
        <v>187</v>
      </c>
      <c r="I166" s="145">
        <v>204</v>
      </c>
      <c r="J166" s="145">
        <v>153</v>
      </c>
      <c r="K166" s="145">
        <v>163</v>
      </c>
      <c r="L166" s="145">
        <v>132</v>
      </c>
      <c r="M166" s="145">
        <v>155</v>
      </c>
      <c r="N166" s="145">
        <v>172</v>
      </c>
      <c r="O166" s="145">
        <v>221</v>
      </c>
      <c r="P166" s="145">
        <v>239</v>
      </c>
      <c r="Q166" s="145">
        <v>153</v>
      </c>
      <c r="R166" s="145">
        <v>161</v>
      </c>
      <c r="S166" s="145">
        <v>192</v>
      </c>
      <c r="T166" s="145">
        <v>178</v>
      </c>
      <c r="U166" s="145">
        <v>140</v>
      </c>
      <c r="V166" s="145">
        <v>136</v>
      </c>
    </row>
    <row r="167" spans="1:22" ht="12.75" customHeight="1">
      <c r="A167" s="138" t="s">
        <v>541</v>
      </c>
      <c r="B167" s="146" t="s">
        <v>575</v>
      </c>
      <c r="C167" s="147" t="s">
        <v>941</v>
      </c>
      <c r="D167" s="148" t="s">
        <v>308</v>
      </c>
      <c r="E167" s="145">
        <v>6909</v>
      </c>
      <c r="F167" s="145">
        <v>371</v>
      </c>
      <c r="G167" s="145">
        <v>417</v>
      </c>
      <c r="H167" s="145">
        <v>423</v>
      </c>
      <c r="I167" s="145">
        <v>507</v>
      </c>
      <c r="J167" s="145">
        <v>367</v>
      </c>
      <c r="K167" s="145">
        <v>381</v>
      </c>
      <c r="L167" s="145">
        <v>354</v>
      </c>
      <c r="M167" s="145">
        <v>396</v>
      </c>
      <c r="N167" s="145">
        <v>455</v>
      </c>
      <c r="O167" s="145">
        <v>520</v>
      </c>
      <c r="P167" s="145">
        <v>553</v>
      </c>
      <c r="Q167" s="145">
        <v>416</v>
      </c>
      <c r="R167" s="145">
        <v>425</v>
      </c>
      <c r="S167" s="145">
        <v>446</v>
      </c>
      <c r="T167" s="145">
        <v>380</v>
      </c>
      <c r="U167" s="145">
        <v>280</v>
      </c>
      <c r="V167" s="145">
        <v>218</v>
      </c>
    </row>
    <row r="168" spans="1:22" ht="12.75" customHeight="1">
      <c r="A168" s="138" t="s">
        <v>542</v>
      </c>
      <c r="B168" s="146" t="s">
        <v>575</v>
      </c>
      <c r="C168" s="147" t="s">
        <v>942</v>
      </c>
      <c r="D168" s="148" t="s">
        <v>308</v>
      </c>
      <c r="E168" s="145">
        <v>9094</v>
      </c>
      <c r="F168" s="145">
        <v>421</v>
      </c>
      <c r="G168" s="145">
        <v>459</v>
      </c>
      <c r="H168" s="145">
        <v>510</v>
      </c>
      <c r="I168" s="145">
        <v>616</v>
      </c>
      <c r="J168" s="145">
        <v>489</v>
      </c>
      <c r="K168" s="145">
        <v>554</v>
      </c>
      <c r="L168" s="145">
        <v>467</v>
      </c>
      <c r="M168" s="145">
        <v>471</v>
      </c>
      <c r="N168" s="145">
        <v>572</v>
      </c>
      <c r="O168" s="145">
        <v>644</v>
      </c>
      <c r="P168" s="145">
        <v>779</v>
      </c>
      <c r="Q168" s="145">
        <v>533</v>
      </c>
      <c r="R168" s="145">
        <v>515</v>
      </c>
      <c r="S168" s="145">
        <v>592</v>
      </c>
      <c r="T168" s="145">
        <v>633</v>
      </c>
      <c r="U168" s="145">
        <v>419</v>
      </c>
      <c r="V168" s="145">
        <v>420</v>
      </c>
    </row>
    <row r="169" spans="1:22" ht="12.75" customHeight="1">
      <c r="A169" s="138" t="s">
        <v>543</v>
      </c>
      <c r="B169" s="146" t="s">
        <v>575</v>
      </c>
      <c r="C169" s="147" t="s">
        <v>943</v>
      </c>
      <c r="D169" s="148" t="s">
        <v>308</v>
      </c>
      <c r="E169" s="145">
        <v>5629</v>
      </c>
      <c r="F169" s="145">
        <v>299</v>
      </c>
      <c r="G169" s="145">
        <v>294</v>
      </c>
      <c r="H169" s="145">
        <v>310</v>
      </c>
      <c r="I169" s="145">
        <v>389</v>
      </c>
      <c r="J169" s="145">
        <v>348</v>
      </c>
      <c r="K169" s="145">
        <v>349</v>
      </c>
      <c r="L169" s="145">
        <v>322</v>
      </c>
      <c r="M169" s="145">
        <v>310</v>
      </c>
      <c r="N169" s="145">
        <v>356</v>
      </c>
      <c r="O169" s="145">
        <v>398</v>
      </c>
      <c r="P169" s="145">
        <v>506</v>
      </c>
      <c r="Q169" s="145">
        <v>324</v>
      </c>
      <c r="R169" s="145">
        <v>284</v>
      </c>
      <c r="S169" s="145">
        <v>329</v>
      </c>
      <c r="T169" s="145">
        <v>332</v>
      </c>
      <c r="U169" s="145">
        <v>232</v>
      </c>
      <c r="V169" s="145">
        <v>247</v>
      </c>
    </row>
    <row r="170" spans="1:22" ht="12.75" customHeight="1">
      <c r="A170" s="138" t="s">
        <v>544</v>
      </c>
      <c r="B170" s="146" t="s">
        <v>575</v>
      </c>
      <c r="C170" s="147" t="s">
        <v>944</v>
      </c>
      <c r="D170" s="148" t="s">
        <v>308</v>
      </c>
      <c r="E170" s="145">
        <v>2903</v>
      </c>
      <c r="F170" s="145">
        <v>105</v>
      </c>
      <c r="G170" s="145">
        <v>132</v>
      </c>
      <c r="H170" s="145">
        <v>174</v>
      </c>
      <c r="I170" s="145">
        <v>191</v>
      </c>
      <c r="J170" s="145">
        <v>151</v>
      </c>
      <c r="K170" s="145">
        <v>149</v>
      </c>
      <c r="L170" s="145">
        <v>98</v>
      </c>
      <c r="M170" s="145">
        <v>128</v>
      </c>
      <c r="N170" s="145">
        <v>175</v>
      </c>
      <c r="O170" s="145">
        <v>197</v>
      </c>
      <c r="P170" s="145">
        <v>251</v>
      </c>
      <c r="Q170" s="145">
        <v>164</v>
      </c>
      <c r="R170" s="145">
        <v>186</v>
      </c>
      <c r="S170" s="145">
        <v>226</v>
      </c>
      <c r="T170" s="145">
        <v>233</v>
      </c>
      <c r="U170" s="145">
        <v>163</v>
      </c>
      <c r="V170" s="145">
        <v>180</v>
      </c>
    </row>
    <row r="171" spans="1:22" ht="12.75" customHeight="1">
      <c r="A171" s="138" t="s">
        <v>545</v>
      </c>
      <c r="B171" s="146" t="s">
        <v>575</v>
      </c>
      <c r="C171" s="147" t="s">
        <v>945</v>
      </c>
      <c r="D171" s="148" t="s">
        <v>308</v>
      </c>
      <c r="E171" s="145">
        <v>3317</v>
      </c>
      <c r="F171" s="145">
        <v>111</v>
      </c>
      <c r="G171" s="145">
        <v>167</v>
      </c>
      <c r="H171" s="145">
        <v>213</v>
      </c>
      <c r="I171" s="145">
        <v>196</v>
      </c>
      <c r="J171" s="145">
        <v>168</v>
      </c>
      <c r="K171" s="145">
        <v>153</v>
      </c>
      <c r="L171" s="145">
        <v>143</v>
      </c>
      <c r="M171" s="145">
        <v>157</v>
      </c>
      <c r="N171" s="145">
        <v>211</v>
      </c>
      <c r="O171" s="145">
        <v>235</v>
      </c>
      <c r="P171" s="145">
        <v>247</v>
      </c>
      <c r="Q171" s="145">
        <v>188</v>
      </c>
      <c r="R171" s="145">
        <v>219</v>
      </c>
      <c r="S171" s="145">
        <v>285</v>
      </c>
      <c r="T171" s="145">
        <v>272</v>
      </c>
      <c r="U171" s="145">
        <v>184</v>
      </c>
      <c r="V171" s="145">
        <v>168</v>
      </c>
    </row>
    <row r="172" spans="1:22" ht="12.75" customHeight="1">
      <c r="A172" s="138" t="s">
        <v>546</v>
      </c>
      <c r="B172" s="146" t="s">
        <v>575</v>
      </c>
      <c r="C172" s="147" t="s">
        <v>946</v>
      </c>
      <c r="D172" s="148" t="s">
        <v>308</v>
      </c>
      <c r="E172" s="145">
        <v>5545</v>
      </c>
      <c r="F172" s="145">
        <v>238</v>
      </c>
      <c r="G172" s="145">
        <v>281</v>
      </c>
      <c r="H172" s="145">
        <v>375</v>
      </c>
      <c r="I172" s="145">
        <v>393</v>
      </c>
      <c r="J172" s="145">
        <v>334</v>
      </c>
      <c r="K172" s="145">
        <v>303</v>
      </c>
      <c r="L172" s="145">
        <v>252</v>
      </c>
      <c r="M172" s="145">
        <v>247</v>
      </c>
      <c r="N172" s="145">
        <v>405</v>
      </c>
      <c r="O172" s="145">
        <v>412</v>
      </c>
      <c r="P172" s="145">
        <v>516</v>
      </c>
      <c r="Q172" s="145">
        <v>299</v>
      </c>
      <c r="R172" s="145">
        <v>329</v>
      </c>
      <c r="S172" s="145">
        <v>369</v>
      </c>
      <c r="T172" s="145">
        <v>333</v>
      </c>
      <c r="U172" s="145">
        <v>229</v>
      </c>
      <c r="V172" s="145">
        <v>230</v>
      </c>
    </row>
    <row r="173" spans="1:22" ht="12.75" customHeight="1">
      <c r="A173" s="138" t="s">
        <v>547</v>
      </c>
      <c r="B173" s="146" t="s">
        <v>575</v>
      </c>
      <c r="C173" s="147" t="s">
        <v>947</v>
      </c>
      <c r="D173" s="148" t="s">
        <v>308</v>
      </c>
      <c r="E173" s="145">
        <v>1264</v>
      </c>
      <c r="F173" s="145">
        <v>28</v>
      </c>
      <c r="G173" s="145">
        <v>60</v>
      </c>
      <c r="H173" s="145">
        <v>54</v>
      </c>
      <c r="I173" s="145">
        <v>86</v>
      </c>
      <c r="J173" s="145">
        <v>67</v>
      </c>
      <c r="K173" s="145">
        <v>50</v>
      </c>
      <c r="L173" s="145">
        <v>60</v>
      </c>
      <c r="M173" s="145">
        <v>54</v>
      </c>
      <c r="N173" s="145">
        <v>50</v>
      </c>
      <c r="O173" s="145">
        <v>93</v>
      </c>
      <c r="P173" s="145">
        <v>95</v>
      </c>
      <c r="Q173" s="145">
        <v>70</v>
      </c>
      <c r="R173" s="145">
        <v>79</v>
      </c>
      <c r="S173" s="145">
        <v>111</v>
      </c>
      <c r="T173" s="145">
        <v>124</v>
      </c>
      <c r="U173" s="145">
        <v>82</v>
      </c>
      <c r="V173" s="145">
        <v>101</v>
      </c>
    </row>
    <row r="174" spans="1:22" ht="12.75" customHeight="1">
      <c r="A174" s="138" t="s">
        <v>548</v>
      </c>
      <c r="B174" s="146" t="s">
        <v>575</v>
      </c>
      <c r="C174" s="147" t="s">
        <v>948</v>
      </c>
      <c r="D174" s="148" t="s">
        <v>308</v>
      </c>
      <c r="E174" s="145">
        <v>3625</v>
      </c>
      <c r="F174" s="145">
        <v>161</v>
      </c>
      <c r="G174" s="145">
        <v>194</v>
      </c>
      <c r="H174" s="145">
        <v>218</v>
      </c>
      <c r="I174" s="145">
        <v>247</v>
      </c>
      <c r="J174" s="145">
        <v>210</v>
      </c>
      <c r="K174" s="145">
        <v>180</v>
      </c>
      <c r="L174" s="145">
        <v>147</v>
      </c>
      <c r="M174" s="145">
        <v>184</v>
      </c>
      <c r="N174" s="145">
        <v>223</v>
      </c>
      <c r="O174" s="145">
        <v>260</v>
      </c>
      <c r="P174" s="145">
        <v>291</v>
      </c>
      <c r="Q174" s="145">
        <v>212</v>
      </c>
      <c r="R174" s="145">
        <v>221</v>
      </c>
      <c r="S174" s="145">
        <v>287</v>
      </c>
      <c r="T174" s="145">
        <v>257</v>
      </c>
      <c r="U174" s="145">
        <v>180</v>
      </c>
      <c r="V174" s="145">
        <v>153</v>
      </c>
    </row>
    <row r="175" spans="1:22" ht="12.75" customHeight="1">
      <c r="A175" s="138" t="s">
        <v>549</v>
      </c>
      <c r="B175" s="146" t="s">
        <v>575</v>
      </c>
      <c r="C175" s="147" t="s">
        <v>949</v>
      </c>
      <c r="D175" s="148" t="s">
        <v>308</v>
      </c>
      <c r="E175" s="145">
        <v>5781</v>
      </c>
      <c r="F175" s="145">
        <v>257</v>
      </c>
      <c r="G175" s="145">
        <v>269</v>
      </c>
      <c r="H175" s="145">
        <v>353</v>
      </c>
      <c r="I175" s="145">
        <v>406</v>
      </c>
      <c r="J175" s="145">
        <v>307</v>
      </c>
      <c r="K175" s="145">
        <v>301</v>
      </c>
      <c r="L175" s="145">
        <v>269</v>
      </c>
      <c r="M175" s="145">
        <v>304</v>
      </c>
      <c r="N175" s="145">
        <v>361</v>
      </c>
      <c r="O175" s="145">
        <v>417</v>
      </c>
      <c r="P175" s="145">
        <v>481</v>
      </c>
      <c r="Q175" s="145">
        <v>376</v>
      </c>
      <c r="R175" s="145">
        <v>323</v>
      </c>
      <c r="S175" s="145">
        <v>376</v>
      </c>
      <c r="T175" s="145">
        <v>397</v>
      </c>
      <c r="U175" s="145">
        <v>287</v>
      </c>
      <c r="V175" s="145">
        <v>297</v>
      </c>
    </row>
    <row r="176" spans="1:22" ht="12.75" customHeight="1">
      <c r="A176" s="138" t="s">
        <v>550</v>
      </c>
      <c r="B176" s="146" t="s">
        <v>575</v>
      </c>
      <c r="C176" s="147" t="s">
        <v>950</v>
      </c>
      <c r="D176" s="148" t="s">
        <v>308</v>
      </c>
      <c r="E176" s="145">
        <v>4307</v>
      </c>
      <c r="F176" s="145">
        <v>229</v>
      </c>
      <c r="G176" s="145">
        <v>224</v>
      </c>
      <c r="H176" s="145">
        <v>241</v>
      </c>
      <c r="I176" s="145">
        <v>266</v>
      </c>
      <c r="J176" s="145">
        <v>246</v>
      </c>
      <c r="K176" s="145">
        <v>225</v>
      </c>
      <c r="L176" s="145">
        <v>221</v>
      </c>
      <c r="M176" s="145">
        <v>216</v>
      </c>
      <c r="N176" s="145">
        <v>253</v>
      </c>
      <c r="O176" s="145">
        <v>266</v>
      </c>
      <c r="P176" s="145">
        <v>366</v>
      </c>
      <c r="Q176" s="145">
        <v>274</v>
      </c>
      <c r="R176" s="145">
        <v>237</v>
      </c>
      <c r="S176" s="145">
        <v>302</v>
      </c>
      <c r="T176" s="145">
        <v>314</v>
      </c>
      <c r="U176" s="145">
        <v>199</v>
      </c>
      <c r="V176" s="145">
        <v>228</v>
      </c>
    </row>
    <row r="177" spans="1:22" ht="12.75" customHeight="1">
      <c r="A177" s="138" t="s">
        <v>551</v>
      </c>
      <c r="B177" s="146" t="s">
        <v>575</v>
      </c>
      <c r="C177" s="147" t="s">
        <v>951</v>
      </c>
      <c r="D177" s="148" t="s">
        <v>308</v>
      </c>
      <c r="E177" s="145">
        <v>2336</v>
      </c>
      <c r="F177" s="145">
        <v>89</v>
      </c>
      <c r="G177" s="145">
        <v>110</v>
      </c>
      <c r="H177" s="145">
        <v>130</v>
      </c>
      <c r="I177" s="145">
        <v>152</v>
      </c>
      <c r="J177" s="145">
        <v>107</v>
      </c>
      <c r="K177" s="145">
        <v>117</v>
      </c>
      <c r="L177" s="145">
        <v>90</v>
      </c>
      <c r="M177" s="145">
        <v>88</v>
      </c>
      <c r="N177" s="145">
        <v>139</v>
      </c>
      <c r="O177" s="145">
        <v>175</v>
      </c>
      <c r="P177" s="145">
        <v>180</v>
      </c>
      <c r="Q177" s="145">
        <v>132</v>
      </c>
      <c r="R177" s="145">
        <v>135</v>
      </c>
      <c r="S177" s="145">
        <v>164</v>
      </c>
      <c r="T177" s="145">
        <v>205</v>
      </c>
      <c r="U177" s="145">
        <v>171</v>
      </c>
      <c r="V177" s="145">
        <v>152</v>
      </c>
    </row>
    <row r="178" spans="1:22" ht="12.75" customHeight="1">
      <c r="A178" s="138" t="s">
        <v>552</v>
      </c>
      <c r="B178" s="146" t="s">
        <v>575</v>
      </c>
      <c r="C178" s="147" t="s">
        <v>952</v>
      </c>
      <c r="D178" s="148" t="s">
        <v>308</v>
      </c>
      <c r="E178" s="145">
        <v>2299</v>
      </c>
      <c r="F178" s="145">
        <v>88</v>
      </c>
      <c r="G178" s="145">
        <v>108</v>
      </c>
      <c r="H178" s="145">
        <v>144</v>
      </c>
      <c r="I178" s="145">
        <v>162</v>
      </c>
      <c r="J178" s="145">
        <v>110</v>
      </c>
      <c r="K178" s="145">
        <v>95</v>
      </c>
      <c r="L178" s="145">
        <v>105</v>
      </c>
      <c r="M178" s="145">
        <v>106</v>
      </c>
      <c r="N178" s="145">
        <v>144</v>
      </c>
      <c r="O178" s="145">
        <v>186</v>
      </c>
      <c r="P178" s="145">
        <v>200</v>
      </c>
      <c r="Q178" s="145">
        <v>152</v>
      </c>
      <c r="R178" s="145">
        <v>127</v>
      </c>
      <c r="S178" s="145">
        <v>162</v>
      </c>
      <c r="T178" s="145">
        <v>178</v>
      </c>
      <c r="U178" s="145">
        <v>116</v>
      </c>
      <c r="V178" s="145">
        <v>116</v>
      </c>
    </row>
    <row r="179" spans="1:22" ht="12.75" customHeight="1">
      <c r="A179" s="138" t="s">
        <v>553</v>
      </c>
      <c r="B179" s="146" t="s">
        <v>575</v>
      </c>
      <c r="C179" s="147" t="s">
        <v>953</v>
      </c>
      <c r="D179" s="148" t="s">
        <v>308</v>
      </c>
      <c r="E179" s="145">
        <v>2420</v>
      </c>
      <c r="F179" s="145">
        <v>89</v>
      </c>
      <c r="G179" s="145">
        <v>127</v>
      </c>
      <c r="H179" s="145">
        <v>122</v>
      </c>
      <c r="I179" s="145">
        <v>152</v>
      </c>
      <c r="J179" s="145">
        <v>135</v>
      </c>
      <c r="K179" s="145">
        <v>148</v>
      </c>
      <c r="L179" s="145">
        <v>130</v>
      </c>
      <c r="M179" s="145">
        <v>121</v>
      </c>
      <c r="N179" s="145">
        <v>136</v>
      </c>
      <c r="O179" s="145">
        <v>180</v>
      </c>
      <c r="P179" s="145">
        <v>216</v>
      </c>
      <c r="Q179" s="145">
        <v>153</v>
      </c>
      <c r="R179" s="145">
        <v>127</v>
      </c>
      <c r="S179" s="145">
        <v>161</v>
      </c>
      <c r="T179" s="145">
        <v>188</v>
      </c>
      <c r="U179" s="145">
        <v>118</v>
      </c>
      <c r="V179" s="145">
        <v>117</v>
      </c>
    </row>
    <row r="180" spans="1:22" ht="12.75" customHeight="1">
      <c r="A180" s="138" t="s">
        <v>554</v>
      </c>
      <c r="B180" s="146" t="s">
        <v>575</v>
      </c>
      <c r="C180" s="147" t="s">
        <v>954</v>
      </c>
      <c r="D180" s="148" t="s">
        <v>308</v>
      </c>
      <c r="E180" s="145">
        <v>8480</v>
      </c>
      <c r="F180" s="145">
        <v>438</v>
      </c>
      <c r="G180" s="145">
        <v>460</v>
      </c>
      <c r="H180" s="145">
        <v>512</v>
      </c>
      <c r="I180" s="145">
        <v>574</v>
      </c>
      <c r="J180" s="145">
        <v>480</v>
      </c>
      <c r="K180" s="145">
        <v>548</v>
      </c>
      <c r="L180" s="145">
        <v>504</v>
      </c>
      <c r="M180" s="145">
        <v>474</v>
      </c>
      <c r="N180" s="145">
        <v>513</v>
      </c>
      <c r="O180" s="145">
        <v>605</v>
      </c>
      <c r="P180" s="145">
        <v>724</v>
      </c>
      <c r="Q180" s="145">
        <v>480</v>
      </c>
      <c r="R180" s="145">
        <v>465</v>
      </c>
      <c r="S180" s="145">
        <v>487</v>
      </c>
      <c r="T180" s="145">
        <v>516</v>
      </c>
      <c r="U180" s="145">
        <v>349</v>
      </c>
      <c r="V180" s="145">
        <v>351</v>
      </c>
    </row>
    <row r="181" spans="1:22" ht="12.75" customHeight="1">
      <c r="A181" s="138" t="s">
        <v>555</v>
      </c>
      <c r="B181" s="146" t="s">
        <v>575</v>
      </c>
      <c r="C181" s="147" t="s">
        <v>955</v>
      </c>
      <c r="D181" s="148" t="s">
        <v>308</v>
      </c>
      <c r="E181" s="145">
        <v>3149</v>
      </c>
      <c r="F181" s="145">
        <v>155</v>
      </c>
      <c r="G181" s="145">
        <v>171</v>
      </c>
      <c r="H181" s="145">
        <v>208</v>
      </c>
      <c r="I181" s="145">
        <v>185</v>
      </c>
      <c r="J181" s="145">
        <v>165</v>
      </c>
      <c r="K181" s="145">
        <v>175</v>
      </c>
      <c r="L181" s="145">
        <v>189</v>
      </c>
      <c r="M181" s="145">
        <v>162</v>
      </c>
      <c r="N181" s="145">
        <v>181</v>
      </c>
      <c r="O181" s="145">
        <v>197</v>
      </c>
      <c r="P181" s="145">
        <v>263</v>
      </c>
      <c r="Q181" s="145">
        <v>170</v>
      </c>
      <c r="R181" s="145">
        <v>173</v>
      </c>
      <c r="S181" s="145">
        <v>213</v>
      </c>
      <c r="T181" s="145">
        <v>243</v>
      </c>
      <c r="U181" s="145">
        <v>156</v>
      </c>
      <c r="V181" s="145">
        <v>143</v>
      </c>
    </row>
    <row r="182" spans="1:22" ht="12.75" customHeight="1">
      <c r="A182" s="138" t="s">
        <v>556</v>
      </c>
      <c r="B182" s="146" t="s">
        <v>575</v>
      </c>
      <c r="C182" s="147" t="s">
        <v>956</v>
      </c>
      <c r="D182" s="148" t="s">
        <v>308</v>
      </c>
      <c r="E182" s="145">
        <v>3544</v>
      </c>
      <c r="F182" s="145">
        <v>151</v>
      </c>
      <c r="G182" s="145">
        <v>163</v>
      </c>
      <c r="H182" s="145">
        <v>205</v>
      </c>
      <c r="I182" s="145">
        <v>225</v>
      </c>
      <c r="J182" s="145">
        <v>174</v>
      </c>
      <c r="K182" s="145">
        <v>190</v>
      </c>
      <c r="L182" s="145">
        <v>168</v>
      </c>
      <c r="M182" s="145">
        <v>183</v>
      </c>
      <c r="N182" s="145">
        <v>198</v>
      </c>
      <c r="O182" s="145">
        <v>274</v>
      </c>
      <c r="P182" s="145">
        <v>278</v>
      </c>
      <c r="Q182" s="145">
        <v>212</v>
      </c>
      <c r="R182" s="145">
        <v>226</v>
      </c>
      <c r="S182" s="145">
        <v>252</v>
      </c>
      <c r="T182" s="145">
        <v>299</v>
      </c>
      <c r="U182" s="145">
        <v>184</v>
      </c>
      <c r="V182" s="145">
        <v>162</v>
      </c>
    </row>
    <row r="183" spans="1:22" ht="12.75" customHeight="1">
      <c r="A183" s="138" t="s">
        <v>557</v>
      </c>
      <c r="B183" s="146" t="s">
        <v>575</v>
      </c>
      <c r="C183" s="147" t="s">
        <v>957</v>
      </c>
      <c r="D183" s="148" t="s">
        <v>308</v>
      </c>
      <c r="E183" s="145">
        <v>4915</v>
      </c>
      <c r="F183" s="145">
        <v>294</v>
      </c>
      <c r="G183" s="145">
        <v>298</v>
      </c>
      <c r="H183" s="145">
        <v>299</v>
      </c>
      <c r="I183" s="145">
        <v>344</v>
      </c>
      <c r="J183" s="145">
        <v>335</v>
      </c>
      <c r="K183" s="145">
        <v>388</v>
      </c>
      <c r="L183" s="145">
        <v>312</v>
      </c>
      <c r="M183" s="145">
        <v>310</v>
      </c>
      <c r="N183" s="145">
        <v>294</v>
      </c>
      <c r="O183" s="145">
        <v>329</v>
      </c>
      <c r="P183" s="145">
        <v>405</v>
      </c>
      <c r="Q183" s="145">
        <v>279</v>
      </c>
      <c r="R183" s="145">
        <v>240</v>
      </c>
      <c r="S183" s="145">
        <v>245</v>
      </c>
      <c r="T183" s="145">
        <v>253</v>
      </c>
      <c r="U183" s="145">
        <v>156</v>
      </c>
      <c r="V183" s="145">
        <v>134</v>
      </c>
    </row>
    <row r="184" spans="1:22" ht="12.75" customHeight="1">
      <c r="A184" s="138" t="s">
        <v>558</v>
      </c>
      <c r="B184" s="146" t="s">
        <v>575</v>
      </c>
      <c r="C184" s="147" t="s">
        <v>958</v>
      </c>
      <c r="D184" s="148" t="s">
        <v>308</v>
      </c>
      <c r="E184" s="145">
        <v>9339</v>
      </c>
      <c r="F184" s="145">
        <v>485</v>
      </c>
      <c r="G184" s="145">
        <v>549</v>
      </c>
      <c r="H184" s="145">
        <v>586</v>
      </c>
      <c r="I184" s="145">
        <v>612</v>
      </c>
      <c r="J184" s="145">
        <v>562</v>
      </c>
      <c r="K184" s="145">
        <v>582</v>
      </c>
      <c r="L184" s="145">
        <v>537</v>
      </c>
      <c r="M184" s="145">
        <v>499</v>
      </c>
      <c r="N184" s="145">
        <v>539</v>
      </c>
      <c r="O184" s="145">
        <v>640</v>
      </c>
      <c r="P184" s="145">
        <v>787</v>
      </c>
      <c r="Q184" s="145">
        <v>586</v>
      </c>
      <c r="R184" s="145">
        <v>538</v>
      </c>
      <c r="S184" s="145">
        <v>539</v>
      </c>
      <c r="T184" s="145">
        <v>572</v>
      </c>
      <c r="U184" s="145">
        <v>378</v>
      </c>
      <c r="V184" s="145">
        <v>348</v>
      </c>
    </row>
    <row r="185" spans="1:22" ht="12.75" customHeight="1">
      <c r="A185" s="138" t="s">
        <v>559</v>
      </c>
      <c r="B185" s="146" t="s">
        <v>575</v>
      </c>
      <c r="C185" s="147" t="s">
        <v>959</v>
      </c>
      <c r="D185" s="148" t="s">
        <v>308</v>
      </c>
      <c r="E185" s="145">
        <v>3705</v>
      </c>
      <c r="F185" s="145">
        <v>167</v>
      </c>
      <c r="G185" s="145">
        <v>195</v>
      </c>
      <c r="H185" s="145">
        <v>236</v>
      </c>
      <c r="I185" s="145">
        <v>264</v>
      </c>
      <c r="J185" s="145">
        <v>251</v>
      </c>
      <c r="K185" s="145">
        <v>192</v>
      </c>
      <c r="L185" s="145">
        <v>156</v>
      </c>
      <c r="M185" s="145">
        <v>164</v>
      </c>
      <c r="N185" s="145">
        <v>215</v>
      </c>
      <c r="O185" s="145">
        <v>279</v>
      </c>
      <c r="P185" s="145">
        <v>330</v>
      </c>
      <c r="Q185" s="145">
        <v>215</v>
      </c>
      <c r="R185" s="145">
        <v>214</v>
      </c>
      <c r="S185" s="145">
        <v>216</v>
      </c>
      <c r="T185" s="145">
        <v>268</v>
      </c>
      <c r="U185" s="145">
        <v>167</v>
      </c>
      <c r="V185" s="145">
        <v>176</v>
      </c>
    </row>
    <row r="186" spans="1:22" ht="12.75" customHeight="1">
      <c r="A186" s="138" t="s">
        <v>560</v>
      </c>
      <c r="B186" s="146" t="s">
        <v>575</v>
      </c>
      <c r="C186" s="147" t="s">
        <v>960</v>
      </c>
      <c r="D186" s="148" t="s">
        <v>308</v>
      </c>
      <c r="E186" s="145">
        <v>6149</v>
      </c>
      <c r="F186" s="145">
        <v>224</v>
      </c>
      <c r="G186" s="145">
        <v>312</v>
      </c>
      <c r="H186" s="145">
        <v>408</v>
      </c>
      <c r="I186" s="145">
        <v>424</v>
      </c>
      <c r="J186" s="145">
        <v>395</v>
      </c>
      <c r="K186" s="145">
        <v>333</v>
      </c>
      <c r="L186" s="145">
        <v>301</v>
      </c>
      <c r="M186" s="145">
        <v>282</v>
      </c>
      <c r="N186" s="145">
        <v>364</v>
      </c>
      <c r="O186" s="145">
        <v>448</v>
      </c>
      <c r="P186" s="145">
        <v>559</v>
      </c>
      <c r="Q186" s="145">
        <v>365</v>
      </c>
      <c r="R186" s="145">
        <v>350</v>
      </c>
      <c r="S186" s="145">
        <v>404</v>
      </c>
      <c r="T186" s="145">
        <v>420</v>
      </c>
      <c r="U186" s="145">
        <v>301</v>
      </c>
      <c r="V186" s="145">
        <v>259</v>
      </c>
    </row>
    <row r="187" spans="1:22" ht="12.75" customHeight="1">
      <c r="A187" s="138" t="s">
        <v>561</v>
      </c>
      <c r="B187" s="146" t="s">
        <v>575</v>
      </c>
      <c r="C187" s="147" t="s">
        <v>961</v>
      </c>
      <c r="D187" s="148" t="s">
        <v>308</v>
      </c>
      <c r="E187" s="145">
        <v>6685</v>
      </c>
      <c r="F187" s="145">
        <v>343</v>
      </c>
      <c r="G187" s="145">
        <v>359</v>
      </c>
      <c r="H187" s="145">
        <v>362</v>
      </c>
      <c r="I187" s="145">
        <v>429</v>
      </c>
      <c r="J187" s="145">
        <v>405</v>
      </c>
      <c r="K187" s="145">
        <v>364</v>
      </c>
      <c r="L187" s="145">
        <v>362</v>
      </c>
      <c r="M187" s="145">
        <v>339</v>
      </c>
      <c r="N187" s="145">
        <v>418</v>
      </c>
      <c r="O187" s="145">
        <v>444</v>
      </c>
      <c r="P187" s="145">
        <v>607</v>
      </c>
      <c r="Q187" s="145">
        <v>411</v>
      </c>
      <c r="R187" s="145">
        <v>404</v>
      </c>
      <c r="S187" s="145">
        <v>445</v>
      </c>
      <c r="T187" s="145">
        <v>410</v>
      </c>
      <c r="U187" s="145">
        <v>292</v>
      </c>
      <c r="V187" s="145">
        <v>291</v>
      </c>
    </row>
    <row r="188" spans="1:22" ht="12.75" customHeight="1">
      <c r="A188" s="138" t="s">
        <v>562</v>
      </c>
      <c r="B188" s="146" t="s">
        <v>575</v>
      </c>
      <c r="C188" s="147" t="s">
        <v>962</v>
      </c>
      <c r="D188" s="148" t="s">
        <v>308</v>
      </c>
      <c r="E188" s="145">
        <v>5054</v>
      </c>
      <c r="F188" s="145">
        <v>237</v>
      </c>
      <c r="G188" s="145">
        <v>301</v>
      </c>
      <c r="H188" s="145">
        <v>317</v>
      </c>
      <c r="I188" s="145">
        <v>283</v>
      </c>
      <c r="J188" s="145">
        <v>291</v>
      </c>
      <c r="K188" s="145">
        <v>306</v>
      </c>
      <c r="L188" s="145">
        <v>241</v>
      </c>
      <c r="M188" s="145">
        <v>249</v>
      </c>
      <c r="N188" s="145">
        <v>314</v>
      </c>
      <c r="O188" s="145">
        <v>330</v>
      </c>
      <c r="P188" s="145">
        <v>479</v>
      </c>
      <c r="Q188" s="145">
        <v>309</v>
      </c>
      <c r="R188" s="145">
        <v>307</v>
      </c>
      <c r="S188" s="145">
        <v>328</v>
      </c>
      <c r="T188" s="145">
        <v>316</v>
      </c>
      <c r="U188" s="145">
        <v>254</v>
      </c>
      <c r="V188" s="145">
        <v>192</v>
      </c>
    </row>
    <row r="189" spans="1:22" ht="12.75" customHeight="1">
      <c r="A189" s="138" t="s">
        <v>563</v>
      </c>
      <c r="B189" s="146" t="s">
        <v>575</v>
      </c>
      <c r="C189" s="147" t="s">
        <v>963</v>
      </c>
      <c r="D189" s="148" t="s">
        <v>308</v>
      </c>
      <c r="E189" s="145">
        <v>8391</v>
      </c>
      <c r="F189" s="145">
        <v>396</v>
      </c>
      <c r="G189" s="145">
        <v>411</v>
      </c>
      <c r="H189" s="145">
        <v>504</v>
      </c>
      <c r="I189" s="145">
        <v>548</v>
      </c>
      <c r="J189" s="145">
        <v>468</v>
      </c>
      <c r="K189" s="145">
        <v>541</v>
      </c>
      <c r="L189" s="145">
        <v>482</v>
      </c>
      <c r="M189" s="145">
        <v>462</v>
      </c>
      <c r="N189" s="145">
        <v>505</v>
      </c>
      <c r="O189" s="145">
        <v>633</v>
      </c>
      <c r="P189" s="145">
        <v>771</v>
      </c>
      <c r="Q189" s="145">
        <v>478</v>
      </c>
      <c r="R189" s="145">
        <v>470</v>
      </c>
      <c r="S189" s="145">
        <v>508</v>
      </c>
      <c r="T189" s="145">
        <v>502</v>
      </c>
      <c r="U189" s="145">
        <v>361</v>
      </c>
      <c r="V189" s="145">
        <v>351</v>
      </c>
    </row>
    <row r="190" spans="1:22" ht="12.75" customHeight="1">
      <c r="A190" s="138" t="s">
        <v>564</v>
      </c>
      <c r="B190" s="146" t="s">
        <v>575</v>
      </c>
      <c r="C190" s="147" t="s">
        <v>964</v>
      </c>
      <c r="D190" s="148" t="s">
        <v>308</v>
      </c>
      <c r="E190" s="145">
        <v>3448</v>
      </c>
      <c r="F190" s="145">
        <v>123</v>
      </c>
      <c r="G190" s="145">
        <v>121</v>
      </c>
      <c r="H190" s="145">
        <v>164</v>
      </c>
      <c r="I190" s="145">
        <v>213</v>
      </c>
      <c r="J190" s="145">
        <v>202</v>
      </c>
      <c r="K190" s="145">
        <v>203</v>
      </c>
      <c r="L190" s="145">
        <v>192</v>
      </c>
      <c r="M190" s="145">
        <v>180</v>
      </c>
      <c r="N190" s="145">
        <v>174</v>
      </c>
      <c r="O190" s="145">
        <v>280</v>
      </c>
      <c r="P190" s="145">
        <v>352</v>
      </c>
      <c r="Q190" s="145">
        <v>257</v>
      </c>
      <c r="R190" s="145">
        <v>222</v>
      </c>
      <c r="S190" s="145">
        <v>252</v>
      </c>
      <c r="T190" s="145">
        <v>237</v>
      </c>
      <c r="U190" s="145">
        <v>144</v>
      </c>
      <c r="V190" s="145">
        <v>132</v>
      </c>
    </row>
    <row r="191" spans="1:22" ht="12.75" customHeight="1">
      <c r="A191" s="138" t="s">
        <v>565</v>
      </c>
      <c r="B191" s="146" t="s">
        <v>575</v>
      </c>
      <c r="C191" s="147" t="s">
        <v>965</v>
      </c>
      <c r="D191" s="148" t="s">
        <v>308</v>
      </c>
      <c r="E191" s="145">
        <v>5129</v>
      </c>
      <c r="F191" s="145">
        <v>182</v>
      </c>
      <c r="G191" s="145">
        <v>221</v>
      </c>
      <c r="H191" s="145">
        <v>286</v>
      </c>
      <c r="I191" s="145">
        <v>305</v>
      </c>
      <c r="J191" s="145">
        <v>279</v>
      </c>
      <c r="K191" s="145">
        <v>290</v>
      </c>
      <c r="L191" s="145">
        <v>229</v>
      </c>
      <c r="M191" s="145">
        <v>225</v>
      </c>
      <c r="N191" s="145">
        <v>313</v>
      </c>
      <c r="O191" s="145">
        <v>350</v>
      </c>
      <c r="P191" s="145">
        <v>445</v>
      </c>
      <c r="Q191" s="145">
        <v>296</v>
      </c>
      <c r="R191" s="145">
        <v>340</v>
      </c>
      <c r="S191" s="145">
        <v>369</v>
      </c>
      <c r="T191" s="145">
        <v>428</v>
      </c>
      <c r="U191" s="145">
        <v>293</v>
      </c>
      <c r="V191" s="145">
        <v>278</v>
      </c>
    </row>
    <row r="192" spans="1:22" ht="12.75" customHeight="1">
      <c r="A192" s="138" t="s">
        <v>566</v>
      </c>
      <c r="B192" s="146" t="s">
        <v>575</v>
      </c>
      <c r="C192" s="147" t="s">
        <v>973</v>
      </c>
      <c r="D192" s="148" t="s">
        <v>308</v>
      </c>
      <c r="E192" s="145">
        <v>4667</v>
      </c>
      <c r="F192" s="145">
        <v>192</v>
      </c>
      <c r="G192" s="145">
        <v>211</v>
      </c>
      <c r="H192" s="145">
        <v>290</v>
      </c>
      <c r="I192" s="145">
        <v>298</v>
      </c>
      <c r="J192" s="145">
        <v>259</v>
      </c>
      <c r="K192" s="145">
        <v>245</v>
      </c>
      <c r="L192" s="145">
        <v>186</v>
      </c>
      <c r="M192" s="145">
        <v>203</v>
      </c>
      <c r="N192" s="145">
        <v>287</v>
      </c>
      <c r="O192" s="145">
        <v>368</v>
      </c>
      <c r="P192" s="145">
        <v>377</v>
      </c>
      <c r="Q192" s="145">
        <v>281</v>
      </c>
      <c r="R192" s="145">
        <v>297</v>
      </c>
      <c r="S192" s="145">
        <v>312</v>
      </c>
      <c r="T192" s="145">
        <v>369</v>
      </c>
      <c r="U192" s="145">
        <v>223</v>
      </c>
      <c r="V192" s="145">
        <v>269</v>
      </c>
    </row>
    <row r="193" spans="1:22" ht="12.75" customHeight="1">
      <c r="A193" s="138" t="s">
        <v>567</v>
      </c>
      <c r="B193" s="146" t="s">
        <v>575</v>
      </c>
      <c r="C193" s="147" t="s">
        <v>967</v>
      </c>
      <c r="D193" s="148" t="s">
        <v>308</v>
      </c>
      <c r="E193" s="145">
        <v>5519</v>
      </c>
      <c r="F193" s="145">
        <v>305</v>
      </c>
      <c r="G193" s="145">
        <v>273</v>
      </c>
      <c r="H193" s="145">
        <v>300</v>
      </c>
      <c r="I193" s="145">
        <v>284</v>
      </c>
      <c r="J193" s="145">
        <v>315</v>
      </c>
      <c r="K193" s="145">
        <v>322</v>
      </c>
      <c r="L193" s="145">
        <v>281</v>
      </c>
      <c r="M193" s="145">
        <v>324</v>
      </c>
      <c r="N193" s="145">
        <v>350</v>
      </c>
      <c r="O193" s="145">
        <v>375</v>
      </c>
      <c r="P193" s="145">
        <v>483</v>
      </c>
      <c r="Q193" s="145">
        <v>268</v>
      </c>
      <c r="R193" s="145">
        <v>339</v>
      </c>
      <c r="S193" s="145">
        <v>378</v>
      </c>
      <c r="T193" s="145">
        <v>352</v>
      </c>
      <c r="U193" s="145">
        <v>298</v>
      </c>
      <c r="V193" s="145">
        <v>272</v>
      </c>
    </row>
    <row r="194" spans="1:22" ht="12.75" customHeight="1">
      <c r="A194" s="138" t="s">
        <v>568</v>
      </c>
      <c r="B194" s="146" t="s">
        <v>575</v>
      </c>
      <c r="C194" s="147" t="s">
        <v>968</v>
      </c>
      <c r="D194" s="148" t="s">
        <v>308</v>
      </c>
      <c r="E194" s="145">
        <v>4175</v>
      </c>
      <c r="F194" s="145">
        <v>196</v>
      </c>
      <c r="G194" s="145">
        <v>196</v>
      </c>
      <c r="H194" s="145">
        <v>273</v>
      </c>
      <c r="I194" s="145">
        <v>208</v>
      </c>
      <c r="J194" s="145">
        <v>265</v>
      </c>
      <c r="K194" s="145">
        <v>257</v>
      </c>
      <c r="L194" s="145">
        <v>233</v>
      </c>
      <c r="M194" s="145">
        <v>206</v>
      </c>
      <c r="N194" s="145">
        <v>244</v>
      </c>
      <c r="O194" s="145">
        <v>325</v>
      </c>
      <c r="P194" s="145">
        <v>372</v>
      </c>
      <c r="Q194" s="145">
        <v>257</v>
      </c>
      <c r="R194" s="145">
        <v>233</v>
      </c>
      <c r="S194" s="145">
        <v>286</v>
      </c>
      <c r="T194" s="145">
        <v>270</v>
      </c>
      <c r="U194" s="145">
        <v>180</v>
      </c>
      <c r="V194" s="145">
        <v>174</v>
      </c>
    </row>
    <row r="195" spans="1:22" ht="12.75" customHeight="1">
      <c r="A195" s="138" t="s">
        <v>569</v>
      </c>
      <c r="B195" s="146" t="s">
        <v>575</v>
      </c>
      <c r="C195" s="147" t="s">
        <v>969</v>
      </c>
      <c r="D195" s="148" t="s">
        <v>308</v>
      </c>
      <c r="E195" s="145">
        <v>3088</v>
      </c>
      <c r="F195" s="145">
        <v>182</v>
      </c>
      <c r="G195" s="145">
        <v>181</v>
      </c>
      <c r="H195" s="145">
        <v>181</v>
      </c>
      <c r="I195" s="145">
        <v>179</v>
      </c>
      <c r="J195" s="145">
        <v>167</v>
      </c>
      <c r="K195" s="145">
        <v>292</v>
      </c>
      <c r="L195" s="145">
        <v>203</v>
      </c>
      <c r="M195" s="145">
        <v>172</v>
      </c>
      <c r="N195" s="145">
        <v>168</v>
      </c>
      <c r="O195" s="145">
        <v>197</v>
      </c>
      <c r="P195" s="145">
        <v>282</v>
      </c>
      <c r="Q195" s="145">
        <v>189</v>
      </c>
      <c r="R195" s="145">
        <v>145</v>
      </c>
      <c r="S195" s="145">
        <v>171</v>
      </c>
      <c r="T195" s="145">
        <v>148</v>
      </c>
      <c r="U195" s="145">
        <v>98</v>
      </c>
      <c r="V195" s="145">
        <v>133</v>
      </c>
    </row>
    <row r="196" spans="1:22" ht="12.75" customHeight="1">
      <c r="A196" s="138" t="s">
        <v>570</v>
      </c>
      <c r="B196" s="146" t="s">
        <v>575</v>
      </c>
      <c r="C196" s="147" t="s">
        <v>970</v>
      </c>
      <c r="D196" s="148" t="s">
        <v>308</v>
      </c>
      <c r="E196" s="145">
        <v>6226</v>
      </c>
      <c r="F196" s="145">
        <v>258</v>
      </c>
      <c r="G196" s="145">
        <v>253</v>
      </c>
      <c r="H196" s="145">
        <v>351</v>
      </c>
      <c r="I196" s="145">
        <v>418</v>
      </c>
      <c r="J196" s="145">
        <v>374</v>
      </c>
      <c r="K196" s="145">
        <v>386</v>
      </c>
      <c r="L196" s="145">
        <v>341</v>
      </c>
      <c r="M196" s="145">
        <v>328</v>
      </c>
      <c r="N196" s="145">
        <v>348</v>
      </c>
      <c r="O196" s="145">
        <v>465</v>
      </c>
      <c r="P196" s="145">
        <v>591</v>
      </c>
      <c r="Q196" s="145">
        <v>417</v>
      </c>
      <c r="R196" s="145">
        <v>349</v>
      </c>
      <c r="S196" s="145">
        <v>442</v>
      </c>
      <c r="T196" s="145">
        <v>380</v>
      </c>
      <c r="U196" s="145">
        <v>245</v>
      </c>
      <c r="V196" s="145">
        <v>280</v>
      </c>
    </row>
    <row r="197" spans="1:22" ht="12.75" customHeight="1">
      <c r="A197" s="138" t="s">
        <v>571</v>
      </c>
      <c r="B197" s="146" t="s">
        <v>575</v>
      </c>
      <c r="C197" s="147" t="s">
        <v>971</v>
      </c>
      <c r="D197" s="148" t="s">
        <v>308</v>
      </c>
      <c r="E197" s="145">
        <v>8169</v>
      </c>
      <c r="F197" s="145">
        <v>376</v>
      </c>
      <c r="G197" s="145">
        <v>422</v>
      </c>
      <c r="H197" s="145">
        <v>480</v>
      </c>
      <c r="I197" s="145">
        <v>552</v>
      </c>
      <c r="J197" s="145">
        <v>484</v>
      </c>
      <c r="K197" s="145">
        <v>528</v>
      </c>
      <c r="L197" s="145">
        <v>483</v>
      </c>
      <c r="M197" s="145">
        <v>435</v>
      </c>
      <c r="N197" s="145">
        <v>536</v>
      </c>
      <c r="O197" s="145">
        <v>594</v>
      </c>
      <c r="P197" s="145">
        <v>752</v>
      </c>
      <c r="Q197" s="145">
        <v>461</v>
      </c>
      <c r="R197" s="145">
        <v>438</v>
      </c>
      <c r="S197" s="145">
        <v>533</v>
      </c>
      <c r="T197" s="145">
        <v>457</v>
      </c>
      <c r="U197" s="145">
        <v>305</v>
      </c>
      <c r="V197" s="145">
        <v>333</v>
      </c>
    </row>
    <row r="198" spans="1:22" ht="12.75" customHeight="1">
      <c r="A198" s="138" t="s">
        <v>572</v>
      </c>
      <c r="B198" s="146" t="s">
        <v>575</v>
      </c>
      <c r="C198" s="147" t="s">
        <v>972</v>
      </c>
      <c r="D198" s="148" t="s">
        <v>308</v>
      </c>
      <c r="E198" s="145">
        <v>9917</v>
      </c>
      <c r="F198" s="145">
        <v>418</v>
      </c>
      <c r="G198" s="145">
        <v>490</v>
      </c>
      <c r="H198" s="145">
        <v>549</v>
      </c>
      <c r="I198" s="145">
        <v>555</v>
      </c>
      <c r="J198" s="145">
        <v>576</v>
      </c>
      <c r="K198" s="145">
        <v>594</v>
      </c>
      <c r="L198" s="145">
        <v>505</v>
      </c>
      <c r="M198" s="145">
        <v>555</v>
      </c>
      <c r="N198" s="145">
        <v>621</v>
      </c>
      <c r="O198" s="145">
        <v>687</v>
      </c>
      <c r="P198" s="145">
        <v>921</v>
      </c>
      <c r="Q198" s="145">
        <v>627</v>
      </c>
      <c r="R198" s="145">
        <v>586</v>
      </c>
      <c r="S198" s="145">
        <v>710</v>
      </c>
      <c r="T198" s="145">
        <v>663</v>
      </c>
      <c r="U198" s="145">
        <v>428</v>
      </c>
      <c r="V198" s="145">
        <v>432</v>
      </c>
    </row>
    <row r="199" spans="1:22" ht="12.75" customHeight="1">
      <c r="A199" s="273" t="s">
        <v>31</v>
      </c>
      <c r="B199" s="302" t="s">
        <v>575</v>
      </c>
      <c r="C199" s="303" t="s">
        <v>491</v>
      </c>
      <c r="D199" s="316" t="s">
        <v>309</v>
      </c>
      <c r="E199" s="304">
        <v>2854608</v>
      </c>
      <c r="F199" s="304">
        <v>131519</v>
      </c>
      <c r="G199" s="304">
        <v>130005</v>
      </c>
      <c r="H199" s="304">
        <v>139165</v>
      </c>
      <c r="I199" s="304">
        <v>159682</v>
      </c>
      <c r="J199" s="304">
        <v>181023</v>
      </c>
      <c r="K199" s="304">
        <v>219192</v>
      </c>
      <c r="L199" s="304">
        <v>199796</v>
      </c>
      <c r="M199" s="304">
        <v>178874</v>
      </c>
      <c r="N199" s="304">
        <v>166173</v>
      </c>
      <c r="O199" s="304">
        <v>183842</v>
      </c>
      <c r="P199" s="304">
        <v>243162</v>
      </c>
      <c r="Q199" s="304">
        <v>192559</v>
      </c>
      <c r="R199" s="304">
        <v>173575</v>
      </c>
      <c r="S199" s="304">
        <v>166097</v>
      </c>
      <c r="T199" s="304">
        <v>140131</v>
      </c>
      <c r="U199" s="304">
        <v>107700</v>
      </c>
      <c r="V199" s="304">
        <v>142113</v>
      </c>
    </row>
    <row r="200" spans="1:22" ht="12.75" customHeight="1">
      <c r="A200" s="138" t="s">
        <v>33</v>
      </c>
      <c r="B200" s="146" t="s">
        <v>575</v>
      </c>
      <c r="C200" s="147" t="s">
        <v>492</v>
      </c>
      <c r="D200" s="148" t="s">
        <v>309</v>
      </c>
      <c r="E200" s="145">
        <v>763949</v>
      </c>
      <c r="F200" s="145">
        <v>31660</v>
      </c>
      <c r="G200" s="145">
        <v>31886</v>
      </c>
      <c r="H200" s="145">
        <v>35640</v>
      </c>
      <c r="I200" s="145">
        <v>41844</v>
      </c>
      <c r="J200" s="145">
        <v>50768</v>
      </c>
      <c r="K200" s="145">
        <v>59589</v>
      </c>
      <c r="L200" s="145">
        <v>52659</v>
      </c>
      <c r="M200" s="145">
        <v>48590</v>
      </c>
      <c r="N200" s="145">
        <v>46188</v>
      </c>
      <c r="O200" s="145">
        <v>49786</v>
      </c>
      <c r="P200" s="145">
        <v>65744</v>
      </c>
      <c r="Q200" s="145">
        <v>52009</v>
      </c>
      <c r="R200" s="145">
        <v>48259</v>
      </c>
      <c r="S200" s="145">
        <v>46740</v>
      </c>
      <c r="T200" s="145">
        <v>38484</v>
      </c>
      <c r="U200" s="145">
        <v>28356</v>
      </c>
      <c r="V200" s="145">
        <v>35747</v>
      </c>
    </row>
    <row r="201" spans="1:22" ht="12.75" customHeight="1">
      <c r="A201" s="269" t="s">
        <v>36</v>
      </c>
      <c r="B201" s="306" t="s">
        <v>575</v>
      </c>
      <c r="C201" s="307" t="s">
        <v>889</v>
      </c>
      <c r="D201" s="317" t="s">
        <v>309</v>
      </c>
      <c r="E201" s="309">
        <v>98187</v>
      </c>
      <c r="F201" s="309">
        <v>4631</v>
      </c>
      <c r="G201" s="309">
        <v>3973</v>
      </c>
      <c r="H201" s="309">
        <v>4267</v>
      </c>
      <c r="I201" s="309">
        <v>4970</v>
      </c>
      <c r="J201" s="309">
        <v>6391</v>
      </c>
      <c r="K201" s="309">
        <v>8688</v>
      </c>
      <c r="L201" s="309">
        <v>8233</v>
      </c>
      <c r="M201" s="309">
        <v>6993</v>
      </c>
      <c r="N201" s="309">
        <v>6413</v>
      </c>
      <c r="O201" s="309">
        <v>6368</v>
      </c>
      <c r="P201" s="309">
        <v>8089</v>
      </c>
      <c r="Q201" s="309">
        <v>6146</v>
      </c>
      <c r="R201" s="309">
        <v>5627</v>
      </c>
      <c r="S201" s="309">
        <v>5653</v>
      </c>
      <c r="T201" s="309">
        <v>4515</v>
      </c>
      <c r="U201" s="309">
        <v>3247</v>
      </c>
      <c r="V201" s="309">
        <v>3983</v>
      </c>
    </row>
    <row r="202" spans="1:22" ht="12.75" customHeight="1">
      <c r="A202" s="138" t="s">
        <v>38</v>
      </c>
      <c r="B202" s="146" t="s">
        <v>575</v>
      </c>
      <c r="C202" s="305" t="s">
        <v>890</v>
      </c>
      <c r="D202" s="148" t="s">
        <v>309</v>
      </c>
      <c r="E202" s="145">
        <v>61485</v>
      </c>
      <c r="F202" s="145">
        <v>2399</v>
      </c>
      <c r="G202" s="145">
        <v>2067</v>
      </c>
      <c r="H202" s="145">
        <v>2180</v>
      </c>
      <c r="I202" s="145">
        <v>2716</v>
      </c>
      <c r="J202" s="145">
        <v>4297</v>
      </c>
      <c r="K202" s="145">
        <v>5501</v>
      </c>
      <c r="L202" s="145">
        <v>4543</v>
      </c>
      <c r="M202" s="145">
        <v>3863</v>
      </c>
      <c r="N202" s="145">
        <v>3371</v>
      </c>
      <c r="O202" s="145">
        <v>3592</v>
      </c>
      <c r="P202" s="145">
        <v>5013</v>
      </c>
      <c r="Q202" s="145">
        <v>4028</v>
      </c>
      <c r="R202" s="145">
        <v>4012</v>
      </c>
      <c r="S202" s="145">
        <v>4122</v>
      </c>
      <c r="T202" s="145">
        <v>3614</v>
      </c>
      <c r="U202" s="145">
        <v>2675</v>
      </c>
      <c r="V202" s="145">
        <v>3492</v>
      </c>
    </row>
    <row r="203" spans="1:22" ht="12.75" customHeight="1">
      <c r="A203" s="138" t="s">
        <v>40</v>
      </c>
      <c r="B203" s="146" t="s">
        <v>575</v>
      </c>
      <c r="C203" s="305" t="s">
        <v>891</v>
      </c>
      <c r="D203" s="148" t="s">
        <v>309</v>
      </c>
      <c r="E203" s="145">
        <v>54944</v>
      </c>
      <c r="F203" s="145">
        <v>1899</v>
      </c>
      <c r="G203" s="145">
        <v>1690</v>
      </c>
      <c r="H203" s="145">
        <v>1910</v>
      </c>
      <c r="I203" s="145">
        <v>2275</v>
      </c>
      <c r="J203" s="145">
        <v>3198</v>
      </c>
      <c r="K203" s="145">
        <v>4230</v>
      </c>
      <c r="L203" s="145">
        <v>3628</v>
      </c>
      <c r="M203" s="145">
        <v>2927</v>
      </c>
      <c r="N203" s="145">
        <v>2675</v>
      </c>
      <c r="O203" s="145">
        <v>2921</v>
      </c>
      <c r="P203" s="145">
        <v>4335</v>
      </c>
      <c r="Q203" s="145">
        <v>3993</v>
      </c>
      <c r="R203" s="145">
        <v>4183</v>
      </c>
      <c r="S203" s="145">
        <v>4390</v>
      </c>
      <c r="T203" s="145">
        <v>3920</v>
      </c>
      <c r="U203" s="145">
        <v>3055</v>
      </c>
      <c r="V203" s="145">
        <v>3715</v>
      </c>
    </row>
    <row r="204" spans="1:22" ht="12.75" customHeight="1">
      <c r="A204" s="138" t="s">
        <v>42</v>
      </c>
      <c r="B204" s="146" t="s">
        <v>575</v>
      </c>
      <c r="C204" s="305" t="s">
        <v>892</v>
      </c>
      <c r="D204" s="148" t="s">
        <v>309</v>
      </c>
      <c r="E204" s="145">
        <v>52387</v>
      </c>
      <c r="F204" s="145">
        <v>1869</v>
      </c>
      <c r="G204" s="145">
        <v>1720</v>
      </c>
      <c r="H204" s="145">
        <v>2022</v>
      </c>
      <c r="I204" s="145">
        <v>2353</v>
      </c>
      <c r="J204" s="145">
        <v>2955</v>
      </c>
      <c r="K204" s="145">
        <v>3662</v>
      </c>
      <c r="L204" s="145">
        <v>3118</v>
      </c>
      <c r="M204" s="145">
        <v>2701</v>
      </c>
      <c r="N204" s="145">
        <v>2519</v>
      </c>
      <c r="O204" s="145">
        <v>2892</v>
      </c>
      <c r="P204" s="145">
        <v>4313</v>
      </c>
      <c r="Q204" s="145">
        <v>3923</v>
      </c>
      <c r="R204" s="145">
        <v>4278</v>
      </c>
      <c r="S204" s="145">
        <v>4293</v>
      </c>
      <c r="T204" s="145">
        <v>3523</v>
      </c>
      <c r="U204" s="145">
        <v>2765</v>
      </c>
      <c r="V204" s="145">
        <v>3481</v>
      </c>
    </row>
    <row r="205" spans="1:22" ht="12.75" customHeight="1">
      <c r="A205" s="138" t="s">
        <v>44</v>
      </c>
      <c r="B205" s="146" t="s">
        <v>575</v>
      </c>
      <c r="C205" s="305" t="s">
        <v>893</v>
      </c>
      <c r="D205" s="148" t="s">
        <v>309</v>
      </c>
      <c r="E205" s="145">
        <v>89700</v>
      </c>
      <c r="F205" s="145">
        <v>3416</v>
      </c>
      <c r="G205" s="145">
        <v>3658</v>
      </c>
      <c r="H205" s="145">
        <v>4202</v>
      </c>
      <c r="I205" s="145">
        <v>5298</v>
      </c>
      <c r="J205" s="145">
        <v>6380</v>
      </c>
      <c r="K205" s="145">
        <v>6609</v>
      </c>
      <c r="L205" s="145">
        <v>5872</v>
      </c>
      <c r="M205" s="145">
        <v>5489</v>
      </c>
      <c r="N205" s="145">
        <v>5337</v>
      </c>
      <c r="O205" s="145">
        <v>5955</v>
      </c>
      <c r="P205" s="145">
        <v>8187</v>
      </c>
      <c r="Q205" s="145">
        <v>6578</v>
      </c>
      <c r="R205" s="145">
        <v>5989</v>
      </c>
      <c r="S205" s="145">
        <v>5488</v>
      </c>
      <c r="T205" s="145">
        <v>4389</v>
      </c>
      <c r="U205" s="145">
        <v>3006</v>
      </c>
      <c r="V205" s="145">
        <v>3847</v>
      </c>
    </row>
    <row r="206" spans="1:22" ht="12.75" customHeight="1">
      <c r="A206" s="138" t="s">
        <v>46</v>
      </c>
      <c r="B206" s="146" t="s">
        <v>575</v>
      </c>
      <c r="C206" s="305" t="s">
        <v>894</v>
      </c>
      <c r="D206" s="148" t="s">
        <v>309</v>
      </c>
      <c r="E206" s="145">
        <v>118146</v>
      </c>
      <c r="F206" s="145">
        <v>5014</v>
      </c>
      <c r="G206" s="145">
        <v>4905</v>
      </c>
      <c r="H206" s="145">
        <v>5486</v>
      </c>
      <c r="I206" s="145">
        <v>6477</v>
      </c>
      <c r="J206" s="145">
        <v>7359</v>
      </c>
      <c r="K206" s="145">
        <v>9147</v>
      </c>
      <c r="L206" s="145">
        <v>8001</v>
      </c>
      <c r="M206" s="145">
        <v>7443</v>
      </c>
      <c r="N206" s="145">
        <v>6922</v>
      </c>
      <c r="O206" s="145">
        <v>7473</v>
      </c>
      <c r="P206" s="145">
        <v>10250</v>
      </c>
      <c r="Q206" s="145">
        <v>8364</v>
      </c>
      <c r="R206" s="145">
        <v>7823</v>
      </c>
      <c r="S206" s="145">
        <v>7668</v>
      </c>
      <c r="T206" s="145">
        <v>6091</v>
      </c>
      <c r="U206" s="145">
        <v>4419</v>
      </c>
      <c r="V206" s="145">
        <v>5304</v>
      </c>
    </row>
    <row r="207" spans="1:22" ht="12.75" customHeight="1">
      <c r="A207" s="138" t="s">
        <v>48</v>
      </c>
      <c r="B207" s="146" t="s">
        <v>575</v>
      </c>
      <c r="C207" s="305" t="s">
        <v>895</v>
      </c>
      <c r="D207" s="148" t="s">
        <v>309</v>
      </c>
      <c r="E207" s="145">
        <v>117009</v>
      </c>
      <c r="F207" s="145">
        <v>4993</v>
      </c>
      <c r="G207" s="145">
        <v>5652</v>
      </c>
      <c r="H207" s="145">
        <v>6265</v>
      </c>
      <c r="I207" s="145">
        <v>7061</v>
      </c>
      <c r="J207" s="145">
        <v>7673</v>
      </c>
      <c r="K207" s="145">
        <v>8656</v>
      </c>
      <c r="L207" s="145">
        <v>7808</v>
      </c>
      <c r="M207" s="145">
        <v>7543</v>
      </c>
      <c r="N207" s="145">
        <v>7228</v>
      </c>
      <c r="O207" s="145">
        <v>8002</v>
      </c>
      <c r="P207" s="145">
        <v>10728</v>
      </c>
      <c r="Q207" s="145">
        <v>8394</v>
      </c>
      <c r="R207" s="145">
        <v>7225</v>
      </c>
      <c r="S207" s="145">
        <v>6242</v>
      </c>
      <c r="T207" s="145">
        <v>4992</v>
      </c>
      <c r="U207" s="145">
        <v>3731</v>
      </c>
      <c r="V207" s="145">
        <v>4816</v>
      </c>
    </row>
    <row r="208" spans="1:22" ht="12.75" customHeight="1">
      <c r="A208" s="138" t="s">
        <v>50</v>
      </c>
      <c r="B208" s="146" t="s">
        <v>575</v>
      </c>
      <c r="C208" s="305" t="s">
        <v>896</v>
      </c>
      <c r="D208" s="148" t="s">
        <v>309</v>
      </c>
      <c r="E208" s="145">
        <v>52542</v>
      </c>
      <c r="F208" s="145">
        <v>1635</v>
      </c>
      <c r="G208" s="145">
        <v>1542</v>
      </c>
      <c r="H208" s="145">
        <v>1759</v>
      </c>
      <c r="I208" s="145">
        <v>2134</v>
      </c>
      <c r="J208" s="145">
        <v>3974</v>
      </c>
      <c r="K208" s="145">
        <v>4479</v>
      </c>
      <c r="L208" s="145">
        <v>3529</v>
      </c>
      <c r="M208" s="145">
        <v>3035</v>
      </c>
      <c r="N208" s="145">
        <v>2850</v>
      </c>
      <c r="O208" s="145">
        <v>3175</v>
      </c>
      <c r="P208" s="145">
        <v>4437</v>
      </c>
      <c r="Q208" s="145">
        <v>3746</v>
      </c>
      <c r="R208" s="145">
        <v>3779</v>
      </c>
      <c r="S208" s="145">
        <v>3862</v>
      </c>
      <c r="T208" s="145">
        <v>3202</v>
      </c>
      <c r="U208" s="145">
        <v>2475</v>
      </c>
      <c r="V208" s="145">
        <v>2929</v>
      </c>
    </row>
    <row r="209" spans="1:22" ht="12.75" customHeight="1">
      <c r="A209" s="141" t="s">
        <v>52</v>
      </c>
      <c r="B209" s="310" t="s">
        <v>575</v>
      </c>
      <c r="C209" s="311" t="s">
        <v>897</v>
      </c>
      <c r="D209" s="315" t="s">
        <v>309</v>
      </c>
      <c r="E209" s="313">
        <v>119549</v>
      </c>
      <c r="F209" s="313">
        <v>5804</v>
      </c>
      <c r="G209" s="313">
        <v>6679</v>
      </c>
      <c r="H209" s="313">
        <v>7549</v>
      </c>
      <c r="I209" s="313">
        <v>8560</v>
      </c>
      <c r="J209" s="313">
        <v>8541</v>
      </c>
      <c r="K209" s="313">
        <v>8617</v>
      </c>
      <c r="L209" s="313">
        <v>7927</v>
      </c>
      <c r="M209" s="313">
        <v>8596</v>
      </c>
      <c r="N209" s="313">
        <v>8873</v>
      </c>
      <c r="O209" s="313">
        <v>9408</v>
      </c>
      <c r="P209" s="313">
        <v>10392</v>
      </c>
      <c r="Q209" s="313">
        <v>6837</v>
      </c>
      <c r="R209" s="313">
        <v>5343</v>
      </c>
      <c r="S209" s="313">
        <v>5022</v>
      </c>
      <c r="T209" s="313">
        <v>4238</v>
      </c>
      <c r="U209" s="313">
        <v>2983</v>
      </c>
      <c r="V209" s="313">
        <v>4180</v>
      </c>
    </row>
    <row r="210" spans="1:22" ht="12.75" customHeight="1">
      <c r="A210" s="138" t="s">
        <v>54</v>
      </c>
      <c r="B210" s="146" t="s">
        <v>575</v>
      </c>
      <c r="C210" s="147" t="s">
        <v>493</v>
      </c>
      <c r="D210" s="148" t="s">
        <v>309</v>
      </c>
      <c r="E210" s="145">
        <v>244944</v>
      </c>
      <c r="F210" s="145">
        <v>13265</v>
      </c>
      <c r="G210" s="145">
        <v>12198</v>
      </c>
      <c r="H210" s="145">
        <v>12255</v>
      </c>
      <c r="I210" s="145">
        <v>13535</v>
      </c>
      <c r="J210" s="145">
        <v>15180</v>
      </c>
      <c r="K210" s="145">
        <v>19964</v>
      </c>
      <c r="L210" s="145">
        <v>18077</v>
      </c>
      <c r="M210" s="145">
        <v>15684</v>
      </c>
      <c r="N210" s="145">
        <v>13545</v>
      </c>
      <c r="O210" s="145">
        <v>14857</v>
      </c>
      <c r="P210" s="145">
        <v>20334</v>
      </c>
      <c r="Q210" s="145">
        <v>16576</v>
      </c>
      <c r="R210" s="145">
        <v>14696</v>
      </c>
      <c r="S210" s="145">
        <v>13656</v>
      </c>
      <c r="T210" s="145">
        <v>11103</v>
      </c>
      <c r="U210" s="145">
        <v>8742</v>
      </c>
      <c r="V210" s="145">
        <v>11277</v>
      </c>
    </row>
    <row r="211" spans="1:22" ht="12.75" customHeight="1">
      <c r="A211" s="138" t="s">
        <v>56</v>
      </c>
      <c r="B211" s="146" t="s">
        <v>575</v>
      </c>
      <c r="C211" s="147" t="s">
        <v>494</v>
      </c>
      <c r="D211" s="148" t="s">
        <v>309</v>
      </c>
      <c r="E211" s="145">
        <v>234529</v>
      </c>
      <c r="F211" s="145">
        <v>10763</v>
      </c>
      <c r="G211" s="145">
        <v>9831</v>
      </c>
      <c r="H211" s="145">
        <v>9920</v>
      </c>
      <c r="I211" s="145">
        <v>11431</v>
      </c>
      <c r="J211" s="145">
        <v>14953</v>
      </c>
      <c r="K211" s="145">
        <v>20008</v>
      </c>
      <c r="L211" s="145">
        <v>18270</v>
      </c>
      <c r="M211" s="145">
        <v>14617</v>
      </c>
      <c r="N211" s="145">
        <v>12167</v>
      </c>
      <c r="O211" s="145">
        <v>13946</v>
      </c>
      <c r="P211" s="145">
        <v>20327</v>
      </c>
      <c r="Q211" s="145">
        <v>17081</v>
      </c>
      <c r="R211" s="145">
        <v>15947</v>
      </c>
      <c r="S211" s="145">
        <v>14622</v>
      </c>
      <c r="T211" s="145">
        <v>11354</v>
      </c>
      <c r="U211" s="145">
        <v>8568</v>
      </c>
      <c r="V211" s="145">
        <v>10724</v>
      </c>
    </row>
    <row r="212" spans="1:22" ht="12.75" customHeight="1">
      <c r="A212" s="138" t="s">
        <v>58</v>
      </c>
      <c r="B212" s="146" t="s">
        <v>575</v>
      </c>
      <c r="C212" s="147" t="s">
        <v>495</v>
      </c>
      <c r="D212" s="148" t="s">
        <v>309</v>
      </c>
      <c r="E212" s="145">
        <v>149232</v>
      </c>
      <c r="F212" s="145">
        <v>7669</v>
      </c>
      <c r="G212" s="145">
        <v>7344</v>
      </c>
      <c r="H212" s="145">
        <v>7436</v>
      </c>
      <c r="I212" s="145">
        <v>8099</v>
      </c>
      <c r="J212" s="145">
        <v>9177</v>
      </c>
      <c r="K212" s="145">
        <v>12635</v>
      </c>
      <c r="L212" s="145">
        <v>11797</v>
      </c>
      <c r="M212" s="145">
        <v>10048</v>
      </c>
      <c r="N212" s="145">
        <v>8415</v>
      </c>
      <c r="O212" s="145">
        <v>9425</v>
      </c>
      <c r="P212" s="145">
        <v>12878</v>
      </c>
      <c r="Q212" s="145">
        <v>10368</v>
      </c>
      <c r="R212" s="145">
        <v>8830</v>
      </c>
      <c r="S212" s="145">
        <v>7927</v>
      </c>
      <c r="T212" s="145">
        <v>6351</v>
      </c>
      <c r="U212" s="145">
        <v>4722</v>
      </c>
      <c r="V212" s="145">
        <v>6111</v>
      </c>
    </row>
    <row r="213" spans="1:22" ht="12.75" customHeight="1">
      <c r="A213" s="138" t="s">
        <v>60</v>
      </c>
      <c r="B213" s="146" t="s">
        <v>575</v>
      </c>
      <c r="C213" s="147" t="s">
        <v>496</v>
      </c>
      <c r="D213" s="148" t="s">
        <v>309</v>
      </c>
      <c r="E213" s="145">
        <v>223190</v>
      </c>
      <c r="F213" s="145">
        <v>11097</v>
      </c>
      <c r="G213" s="145">
        <v>9902</v>
      </c>
      <c r="H213" s="145">
        <v>9919</v>
      </c>
      <c r="I213" s="145">
        <v>11494</v>
      </c>
      <c r="J213" s="145">
        <v>15030</v>
      </c>
      <c r="K213" s="145">
        <v>19633</v>
      </c>
      <c r="L213" s="145">
        <v>19045</v>
      </c>
      <c r="M213" s="145">
        <v>15646</v>
      </c>
      <c r="N213" s="145">
        <v>13341</v>
      </c>
      <c r="O213" s="145">
        <v>14010</v>
      </c>
      <c r="P213" s="145">
        <v>18842</v>
      </c>
      <c r="Q213" s="145">
        <v>14280</v>
      </c>
      <c r="R213" s="145">
        <v>12973</v>
      </c>
      <c r="S213" s="145">
        <v>11978</v>
      </c>
      <c r="T213" s="145">
        <v>9576</v>
      </c>
      <c r="U213" s="145">
        <v>7041</v>
      </c>
      <c r="V213" s="145">
        <v>9383</v>
      </c>
    </row>
    <row r="214" spans="1:22" ht="12.75" customHeight="1">
      <c r="A214" s="138" t="s">
        <v>62</v>
      </c>
      <c r="B214" s="146" t="s">
        <v>575</v>
      </c>
      <c r="C214" s="147" t="s">
        <v>497</v>
      </c>
      <c r="D214" s="148" t="s">
        <v>309</v>
      </c>
      <c r="E214" s="145">
        <v>22003</v>
      </c>
      <c r="F214" s="145">
        <v>927</v>
      </c>
      <c r="G214" s="145">
        <v>879</v>
      </c>
      <c r="H214" s="145">
        <v>1076</v>
      </c>
      <c r="I214" s="145">
        <v>1214</v>
      </c>
      <c r="J214" s="145">
        <v>1185</v>
      </c>
      <c r="K214" s="145">
        <v>1386</v>
      </c>
      <c r="L214" s="145">
        <v>1238</v>
      </c>
      <c r="M214" s="145">
        <v>1186</v>
      </c>
      <c r="N214" s="145">
        <v>1199</v>
      </c>
      <c r="O214" s="145">
        <v>1400</v>
      </c>
      <c r="P214" s="145">
        <v>1918</v>
      </c>
      <c r="Q214" s="145">
        <v>1394</v>
      </c>
      <c r="R214" s="145">
        <v>1269</v>
      </c>
      <c r="S214" s="145">
        <v>1489</v>
      </c>
      <c r="T214" s="145">
        <v>1389</v>
      </c>
      <c r="U214" s="145">
        <v>1175</v>
      </c>
      <c r="V214" s="145">
        <v>1679</v>
      </c>
    </row>
    <row r="215" spans="1:22" ht="12.75" customHeight="1">
      <c r="A215" s="138" t="s">
        <v>64</v>
      </c>
      <c r="B215" s="146" t="s">
        <v>575</v>
      </c>
      <c r="C215" s="147" t="s">
        <v>498</v>
      </c>
      <c r="D215" s="148" t="s">
        <v>309</v>
      </c>
      <c r="E215" s="145">
        <v>45445</v>
      </c>
      <c r="F215" s="145">
        <v>1809</v>
      </c>
      <c r="G215" s="145">
        <v>1639</v>
      </c>
      <c r="H215" s="145">
        <v>1690</v>
      </c>
      <c r="I215" s="145">
        <v>2165</v>
      </c>
      <c r="J215" s="145">
        <v>2673</v>
      </c>
      <c r="K215" s="145">
        <v>3529</v>
      </c>
      <c r="L215" s="145">
        <v>3575</v>
      </c>
      <c r="M215" s="145">
        <v>3141</v>
      </c>
      <c r="N215" s="145">
        <v>2819</v>
      </c>
      <c r="O215" s="145">
        <v>2901</v>
      </c>
      <c r="P215" s="145">
        <v>4045</v>
      </c>
      <c r="Q215" s="145">
        <v>3180</v>
      </c>
      <c r="R215" s="145">
        <v>2954</v>
      </c>
      <c r="S215" s="145">
        <v>2828</v>
      </c>
      <c r="T215" s="145">
        <v>2410</v>
      </c>
      <c r="U215" s="145">
        <v>1744</v>
      </c>
      <c r="V215" s="145">
        <v>2343</v>
      </c>
    </row>
    <row r="216" spans="1:22" ht="12.75" customHeight="1">
      <c r="A216" s="138" t="s">
        <v>66</v>
      </c>
      <c r="B216" s="146" t="s">
        <v>575</v>
      </c>
      <c r="C216" s="147" t="s">
        <v>499</v>
      </c>
      <c r="D216" s="148" t="s">
        <v>309</v>
      </c>
      <c r="E216" s="145">
        <v>95729</v>
      </c>
      <c r="F216" s="145">
        <v>5451</v>
      </c>
      <c r="G216" s="145">
        <v>4669</v>
      </c>
      <c r="H216" s="145">
        <v>4288</v>
      </c>
      <c r="I216" s="145">
        <v>4905</v>
      </c>
      <c r="J216" s="145">
        <v>6225</v>
      </c>
      <c r="K216" s="145">
        <v>8673</v>
      </c>
      <c r="L216" s="145">
        <v>8313</v>
      </c>
      <c r="M216" s="145">
        <v>6496</v>
      </c>
      <c r="N216" s="145">
        <v>5218</v>
      </c>
      <c r="O216" s="145">
        <v>5917</v>
      </c>
      <c r="P216" s="145">
        <v>8294</v>
      </c>
      <c r="Q216" s="145">
        <v>6738</v>
      </c>
      <c r="R216" s="145">
        <v>5693</v>
      </c>
      <c r="S216" s="145">
        <v>4897</v>
      </c>
      <c r="T216" s="145">
        <v>3667</v>
      </c>
      <c r="U216" s="145">
        <v>2674</v>
      </c>
      <c r="V216" s="145">
        <v>3611</v>
      </c>
    </row>
    <row r="217" spans="1:22" ht="12.75" customHeight="1">
      <c r="A217" s="138" t="s">
        <v>68</v>
      </c>
      <c r="B217" s="146" t="s">
        <v>575</v>
      </c>
      <c r="C217" s="147" t="s">
        <v>500</v>
      </c>
      <c r="D217" s="148" t="s">
        <v>309</v>
      </c>
      <c r="E217" s="145">
        <v>17793</v>
      </c>
      <c r="F217" s="145">
        <v>652</v>
      </c>
      <c r="G217" s="145">
        <v>674</v>
      </c>
      <c r="H217" s="145">
        <v>740</v>
      </c>
      <c r="I217" s="145">
        <v>959</v>
      </c>
      <c r="J217" s="145">
        <v>1085</v>
      </c>
      <c r="K217" s="145">
        <v>1244</v>
      </c>
      <c r="L217" s="145">
        <v>936</v>
      </c>
      <c r="M217" s="145">
        <v>857</v>
      </c>
      <c r="N217" s="145">
        <v>850</v>
      </c>
      <c r="O217" s="145">
        <v>1138</v>
      </c>
      <c r="P217" s="145">
        <v>1682</v>
      </c>
      <c r="Q217" s="145">
        <v>1323</v>
      </c>
      <c r="R217" s="145">
        <v>1217</v>
      </c>
      <c r="S217" s="145">
        <v>1200</v>
      </c>
      <c r="T217" s="145">
        <v>1027</v>
      </c>
      <c r="U217" s="145">
        <v>923</v>
      </c>
      <c r="V217" s="145">
        <v>1286</v>
      </c>
    </row>
    <row r="218" spans="1:22" ht="12.75" customHeight="1">
      <c r="A218" s="138" t="s">
        <v>70</v>
      </c>
      <c r="B218" s="146" t="s">
        <v>575</v>
      </c>
      <c r="C218" s="147" t="s">
        <v>501</v>
      </c>
      <c r="D218" s="148" t="s">
        <v>309</v>
      </c>
      <c r="E218" s="145">
        <v>24802</v>
      </c>
      <c r="F218" s="145">
        <v>1218</v>
      </c>
      <c r="G218" s="145">
        <v>1226</v>
      </c>
      <c r="H218" s="145">
        <v>1210</v>
      </c>
      <c r="I218" s="145">
        <v>1479</v>
      </c>
      <c r="J218" s="145">
        <v>1298</v>
      </c>
      <c r="K218" s="145">
        <v>1592</v>
      </c>
      <c r="L218" s="145">
        <v>1526</v>
      </c>
      <c r="M218" s="145">
        <v>1426</v>
      </c>
      <c r="N218" s="145">
        <v>1429</v>
      </c>
      <c r="O218" s="145">
        <v>1599</v>
      </c>
      <c r="P218" s="145">
        <v>1971</v>
      </c>
      <c r="Q218" s="145">
        <v>1586</v>
      </c>
      <c r="R218" s="145">
        <v>1412</v>
      </c>
      <c r="S218" s="145">
        <v>1628</v>
      </c>
      <c r="T218" s="145">
        <v>1433</v>
      </c>
      <c r="U218" s="145">
        <v>1114</v>
      </c>
      <c r="V218" s="145">
        <v>1655</v>
      </c>
    </row>
    <row r="219" spans="1:22" ht="12.75" customHeight="1">
      <c r="A219" s="138" t="s">
        <v>72</v>
      </c>
      <c r="B219" s="146" t="s">
        <v>575</v>
      </c>
      <c r="C219" s="147" t="s">
        <v>502</v>
      </c>
      <c r="D219" s="148" t="s">
        <v>309</v>
      </c>
      <c r="E219" s="145">
        <v>135124</v>
      </c>
      <c r="F219" s="145">
        <v>6960</v>
      </c>
      <c r="G219" s="145">
        <v>6773</v>
      </c>
      <c r="H219" s="145">
        <v>7272</v>
      </c>
      <c r="I219" s="145">
        <v>8177</v>
      </c>
      <c r="J219" s="145">
        <v>9070</v>
      </c>
      <c r="K219" s="145">
        <v>11165</v>
      </c>
      <c r="L219" s="145">
        <v>9743</v>
      </c>
      <c r="M219" s="145">
        <v>8434</v>
      </c>
      <c r="N219" s="145">
        <v>7928</v>
      </c>
      <c r="O219" s="145">
        <v>9304</v>
      </c>
      <c r="P219" s="145">
        <v>12207</v>
      </c>
      <c r="Q219" s="145">
        <v>9474</v>
      </c>
      <c r="R219" s="145">
        <v>7551</v>
      </c>
      <c r="S219" s="145">
        <v>6661</v>
      </c>
      <c r="T219" s="145">
        <v>5190</v>
      </c>
      <c r="U219" s="145">
        <v>3981</v>
      </c>
      <c r="V219" s="145">
        <v>5234</v>
      </c>
    </row>
    <row r="220" spans="1:22" ht="12.75" customHeight="1">
      <c r="A220" s="138" t="s">
        <v>503</v>
      </c>
      <c r="B220" s="146" t="s">
        <v>575</v>
      </c>
      <c r="C220" s="147" t="s">
        <v>504</v>
      </c>
      <c r="D220" s="148" t="s">
        <v>309</v>
      </c>
      <c r="E220" s="145">
        <v>21248</v>
      </c>
      <c r="F220" s="145">
        <v>1046</v>
      </c>
      <c r="G220" s="145">
        <v>978</v>
      </c>
      <c r="H220" s="145">
        <v>1105</v>
      </c>
      <c r="I220" s="145">
        <v>1267</v>
      </c>
      <c r="J220" s="145">
        <v>1358</v>
      </c>
      <c r="K220" s="145">
        <v>1487</v>
      </c>
      <c r="L220" s="145">
        <v>1348</v>
      </c>
      <c r="M220" s="145">
        <v>1186</v>
      </c>
      <c r="N220" s="145">
        <v>1137</v>
      </c>
      <c r="O220" s="145">
        <v>1385</v>
      </c>
      <c r="P220" s="145">
        <v>1784</v>
      </c>
      <c r="Q220" s="145">
        <v>1430</v>
      </c>
      <c r="R220" s="145">
        <v>1267</v>
      </c>
      <c r="S220" s="145">
        <v>1173</v>
      </c>
      <c r="T220" s="145">
        <v>1110</v>
      </c>
      <c r="U220" s="145">
        <v>920</v>
      </c>
      <c r="V220" s="145">
        <v>1267</v>
      </c>
    </row>
    <row r="221" spans="1:22" ht="12.75" customHeight="1">
      <c r="A221" s="138" t="s">
        <v>74</v>
      </c>
      <c r="B221" s="146" t="s">
        <v>575</v>
      </c>
      <c r="C221" s="147" t="s">
        <v>505</v>
      </c>
      <c r="D221" s="148" t="s">
        <v>309</v>
      </c>
      <c r="E221" s="145">
        <v>27233</v>
      </c>
      <c r="F221" s="145">
        <v>1305</v>
      </c>
      <c r="G221" s="145">
        <v>1263</v>
      </c>
      <c r="H221" s="145">
        <v>1462</v>
      </c>
      <c r="I221" s="145">
        <v>1544</v>
      </c>
      <c r="J221" s="145">
        <v>1664</v>
      </c>
      <c r="K221" s="145">
        <v>1872</v>
      </c>
      <c r="L221" s="145">
        <v>1612</v>
      </c>
      <c r="M221" s="145">
        <v>1591</v>
      </c>
      <c r="N221" s="145">
        <v>1451</v>
      </c>
      <c r="O221" s="145">
        <v>1776</v>
      </c>
      <c r="P221" s="145">
        <v>2259</v>
      </c>
      <c r="Q221" s="145">
        <v>1794</v>
      </c>
      <c r="R221" s="145">
        <v>1715</v>
      </c>
      <c r="S221" s="145">
        <v>1690</v>
      </c>
      <c r="T221" s="145">
        <v>1457</v>
      </c>
      <c r="U221" s="145">
        <v>1093</v>
      </c>
      <c r="V221" s="145">
        <v>1685</v>
      </c>
    </row>
    <row r="222" spans="1:22" ht="12.75" customHeight="1">
      <c r="A222" s="138" t="s">
        <v>76</v>
      </c>
      <c r="B222" s="146" t="s">
        <v>575</v>
      </c>
      <c r="C222" s="147" t="s">
        <v>506</v>
      </c>
      <c r="D222" s="148" t="s">
        <v>309</v>
      </c>
      <c r="E222" s="145">
        <v>19712</v>
      </c>
      <c r="F222" s="145">
        <v>946</v>
      </c>
      <c r="G222" s="145">
        <v>928</v>
      </c>
      <c r="H222" s="145">
        <v>949</v>
      </c>
      <c r="I222" s="145">
        <v>1133</v>
      </c>
      <c r="J222" s="145">
        <v>1089</v>
      </c>
      <c r="K222" s="145">
        <v>1353</v>
      </c>
      <c r="L222" s="145">
        <v>1176</v>
      </c>
      <c r="M222" s="145">
        <v>1075</v>
      </c>
      <c r="N222" s="145">
        <v>1076</v>
      </c>
      <c r="O222" s="145">
        <v>1186</v>
      </c>
      <c r="P222" s="145">
        <v>1539</v>
      </c>
      <c r="Q222" s="145">
        <v>1366</v>
      </c>
      <c r="R222" s="145">
        <v>1358</v>
      </c>
      <c r="S222" s="145">
        <v>1312</v>
      </c>
      <c r="T222" s="145">
        <v>1121</v>
      </c>
      <c r="U222" s="145">
        <v>896</v>
      </c>
      <c r="V222" s="145">
        <v>1209</v>
      </c>
    </row>
    <row r="223" spans="1:22" ht="12.75" customHeight="1">
      <c r="A223" s="138" t="s">
        <v>78</v>
      </c>
      <c r="B223" s="146" t="s">
        <v>575</v>
      </c>
      <c r="C223" s="147" t="s">
        <v>507</v>
      </c>
      <c r="D223" s="148" t="s">
        <v>309</v>
      </c>
      <c r="E223" s="145">
        <v>112873</v>
      </c>
      <c r="F223" s="145">
        <v>5529</v>
      </c>
      <c r="G223" s="145">
        <v>5095</v>
      </c>
      <c r="H223" s="145">
        <v>5074</v>
      </c>
      <c r="I223" s="145">
        <v>5870</v>
      </c>
      <c r="J223" s="145">
        <v>7333</v>
      </c>
      <c r="K223" s="145">
        <v>9209</v>
      </c>
      <c r="L223" s="145">
        <v>9106</v>
      </c>
      <c r="M223" s="145">
        <v>7656</v>
      </c>
      <c r="N223" s="145">
        <v>6774</v>
      </c>
      <c r="O223" s="145">
        <v>7134</v>
      </c>
      <c r="P223" s="145">
        <v>10018</v>
      </c>
      <c r="Q223" s="145">
        <v>7870</v>
      </c>
      <c r="R223" s="145">
        <v>6998</v>
      </c>
      <c r="S223" s="145">
        <v>5980</v>
      </c>
      <c r="T223" s="145">
        <v>4988</v>
      </c>
      <c r="U223" s="145">
        <v>3692</v>
      </c>
      <c r="V223" s="145">
        <v>4547</v>
      </c>
    </row>
    <row r="224" spans="1:22" ht="12.75" customHeight="1">
      <c r="A224" s="138" t="s">
        <v>80</v>
      </c>
      <c r="B224" s="146" t="s">
        <v>575</v>
      </c>
      <c r="C224" s="147" t="s">
        <v>508</v>
      </c>
      <c r="D224" s="148" t="s">
        <v>309</v>
      </c>
      <c r="E224" s="145">
        <v>39589</v>
      </c>
      <c r="F224" s="145">
        <v>1466</v>
      </c>
      <c r="G224" s="145">
        <v>1615</v>
      </c>
      <c r="H224" s="145">
        <v>2004</v>
      </c>
      <c r="I224" s="145">
        <v>2560</v>
      </c>
      <c r="J224" s="145">
        <v>2825</v>
      </c>
      <c r="K224" s="145">
        <v>2813</v>
      </c>
      <c r="L224" s="145">
        <v>2213</v>
      </c>
      <c r="M224" s="145">
        <v>2102</v>
      </c>
      <c r="N224" s="145">
        <v>2218</v>
      </c>
      <c r="O224" s="145">
        <v>2844</v>
      </c>
      <c r="P224" s="145">
        <v>3854</v>
      </c>
      <c r="Q224" s="145">
        <v>3135</v>
      </c>
      <c r="R224" s="145">
        <v>2428</v>
      </c>
      <c r="S224" s="145">
        <v>2166</v>
      </c>
      <c r="T224" s="145">
        <v>1857</v>
      </c>
      <c r="U224" s="145">
        <v>1475</v>
      </c>
      <c r="V224" s="145">
        <v>2014</v>
      </c>
    </row>
    <row r="225" spans="1:22" ht="12.75" customHeight="1">
      <c r="A225" s="138" t="s">
        <v>82</v>
      </c>
      <c r="B225" s="146" t="s">
        <v>575</v>
      </c>
      <c r="C225" s="147" t="s">
        <v>509</v>
      </c>
      <c r="D225" s="148" t="s">
        <v>309</v>
      </c>
      <c r="E225" s="145">
        <v>49488</v>
      </c>
      <c r="F225" s="145">
        <v>2434</v>
      </c>
      <c r="G225" s="145">
        <v>2442</v>
      </c>
      <c r="H225" s="145">
        <v>2653</v>
      </c>
      <c r="I225" s="145">
        <v>3035</v>
      </c>
      <c r="J225" s="145">
        <v>3424</v>
      </c>
      <c r="K225" s="145">
        <v>4002</v>
      </c>
      <c r="L225" s="145">
        <v>3245</v>
      </c>
      <c r="M225" s="145">
        <v>2964</v>
      </c>
      <c r="N225" s="145">
        <v>2816</v>
      </c>
      <c r="O225" s="145">
        <v>3408</v>
      </c>
      <c r="P225" s="145">
        <v>4566</v>
      </c>
      <c r="Q225" s="145">
        <v>3357</v>
      </c>
      <c r="R225" s="145">
        <v>2770</v>
      </c>
      <c r="S225" s="145">
        <v>2538</v>
      </c>
      <c r="T225" s="145">
        <v>2103</v>
      </c>
      <c r="U225" s="145">
        <v>1593</v>
      </c>
      <c r="V225" s="145">
        <v>2138</v>
      </c>
    </row>
    <row r="226" spans="1:22" ht="12.75" customHeight="1">
      <c r="A226" s="138" t="s">
        <v>84</v>
      </c>
      <c r="B226" s="146" t="s">
        <v>575</v>
      </c>
      <c r="C226" s="147" t="s">
        <v>510</v>
      </c>
      <c r="D226" s="148" t="s">
        <v>309</v>
      </c>
      <c r="E226" s="145">
        <v>80436</v>
      </c>
      <c r="F226" s="145">
        <v>3402</v>
      </c>
      <c r="G226" s="145">
        <v>3293</v>
      </c>
      <c r="H226" s="145">
        <v>3446</v>
      </c>
      <c r="I226" s="145">
        <v>4373</v>
      </c>
      <c r="J226" s="145">
        <v>5013</v>
      </c>
      <c r="K226" s="145">
        <v>6559</v>
      </c>
      <c r="L226" s="145">
        <v>5985</v>
      </c>
      <c r="M226" s="145">
        <v>4802</v>
      </c>
      <c r="N226" s="145">
        <v>4409</v>
      </c>
      <c r="O226" s="145">
        <v>4871</v>
      </c>
      <c r="P226" s="145">
        <v>7303</v>
      </c>
      <c r="Q226" s="145">
        <v>6759</v>
      </c>
      <c r="R226" s="145">
        <v>5990</v>
      </c>
      <c r="S226" s="145">
        <v>4778</v>
      </c>
      <c r="T226" s="145">
        <v>3627</v>
      </c>
      <c r="U226" s="145">
        <v>2365</v>
      </c>
      <c r="V226" s="145">
        <v>3461</v>
      </c>
    </row>
    <row r="227" spans="1:22" ht="12.75" customHeight="1">
      <c r="A227" s="138" t="s">
        <v>86</v>
      </c>
      <c r="B227" s="146" t="s">
        <v>575</v>
      </c>
      <c r="C227" s="147" t="s">
        <v>511</v>
      </c>
      <c r="D227" s="148" t="s">
        <v>309</v>
      </c>
      <c r="E227" s="145">
        <v>25400</v>
      </c>
      <c r="F227" s="145">
        <v>1319</v>
      </c>
      <c r="G227" s="145">
        <v>1300</v>
      </c>
      <c r="H227" s="145">
        <v>1296</v>
      </c>
      <c r="I227" s="145">
        <v>1552</v>
      </c>
      <c r="J227" s="145">
        <v>1570</v>
      </c>
      <c r="K227" s="145">
        <v>1906</v>
      </c>
      <c r="L227" s="145">
        <v>1688</v>
      </c>
      <c r="M227" s="145">
        <v>1481</v>
      </c>
      <c r="N227" s="145">
        <v>1419</v>
      </c>
      <c r="O227" s="145">
        <v>1688</v>
      </c>
      <c r="P227" s="145">
        <v>2144</v>
      </c>
      <c r="Q227" s="145">
        <v>1648</v>
      </c>
      <c r="R227" s="145">
        <v>1339</v>
      </c>
      <c r="S227" s="145">
        <v>1352</v>
      </c>
      <c r="T227" s="145">
        <v>1265</v>
      </c>
      <c r="U227" s="145">
        <v>1019</v>
      </c>
      <c r="V227" s="145">
        <v>1414</v>
      </c>
    </row>
    <row r="228" spans="1:22" ht="12.75" customHeight="1">
      <c r="A228" s="138" t="s">
        <v>88</v>
      </c>
      <c r="B228" s="146" t="s">
        <v>575</v>
      </c>
      <c r="C228" s="147" t="s">
        <v>512</v>
      </c>
      <c r="D228" s="148" t="s">
        <v>309</v>
      </c>
      <c r="E228" s="145">
        <v>56571</v>
      </c>
      <c r="F228" s="145">
        <v>2913</v>
      </c>
      <c r="G228" s="145">
        <v>3924</v>
      </c>
      <c r="H228" s="145">
        <v>4396</v>
      </c>
      <c r="I228" s="145">
        <v>4384</v>
      </c>
      <c r="J228" s="145">
        <v>3486</v>
      </c>
      <c r="K228" s="145">
        <v>3199</v>
      </c>
      <c r="L228" s="145">
        <v>3855</v>
      </c>
      <c r="M228" s="145">
        <v>4907</v>
      </c>
      <c r="N228" s="145">
        <v>5011</v>
      </c>
      <c r="O228" s="145">
        <v>4421</v>
      </c>
      <c r="P228" s="145">
        <v>4036</v>
      </c>
      <c r="Q228" s="145">
        <v>2616</v>
      </c>
      <c r="R228" s="145">
        <v>2233</v>
      </c>
      <c r="S228" s="145">
        <v>2250</v>
      </c>
      <c r="T228" s="145">
        <v>1922</v>
      </c>
      <c r="U228" s="145">
        <v>1340</v>
      </c>
      <c r="V228" s="145">
        <v>1678</v>
      </c>
    </row>
    <row r="229" spans="1:22" ht="12.75" customHeight="1">
      <c r="A229" s="138" t="s">
        <v>90</v>
      </c>
      <c r="B229" s="146" t="s">
        <v>575</v>
      </c>
      <c r="C229" s="147" t="s">
        <v>513</v>
      </c>
      <c r="D229" s="148" t="s">
        <v>309</v>
      </c>
      <c r="E229" s="145">
        <v>26382</v>
      </c>
      <c r="F229" s="145">
        <v>1191</v>
      </c>
      <c r="G229" s="145">
        <v>1249</v>
      </c>
      <c r="H229" s="145">
        <v>1504</v>
      </c>
      <c r="I229" s="145">
        <v>1613</v>
      </c>
      <c r="J229" s="145">
        <v>1588</v>
      </c>
      <c r="K229" s="145">
        <v>1632</v>
      </c>
      <c r="L229" s="145">
        <v>1516</v>
      </c>
      <c r="M229" s="145">
        <v>1529</v>
      </c>
      <c r="N229" s="145">
        <v>1478</v>
      </c>
      <c r="O229" s="145">
        <v>1813</v>
      </c>
      <c r="P229" s="145">
        <v>2103</v>
      </c>
      <c r="Q229" s="145">
        <v>1645</v>
      </c>
      <c r="R229" s="145">
        <v>1424</v>
      </c>
      <c r="S229" s="145">
        <v>1558</v>
      </c>
      <c r="T229" s="145">
        <v>1539</v>
      </c>
      <c r="U229" s="145">
        <v>1300</v>
      </c>
      <c r="V229" s="145">
        <v>1700</v>
      </c>
    </row>
    <row r="230" spans="1:22" ht="12.75" customHeight="1">
      <c r="A230" s="138" t="s">
        <v>92</v>
      </c>
      <c r="B230" s="146" t="s">
        <v>575</v>
      </c>
      <c r="C230" s="147" t="s">
        <v>514</v>
      </c>
      <c r="D230" s="148" t="s">
        <v>309</v>
      </c>
      <c r="E230" s="145">
        <v>24681</v>
      </c>
      <c r="F230" s="145">
        <v>922</v>
      </c>
      <c r="G230" s="145">
        <v>1119</v>
      </c>
      <c r="H230" s="145">
        <v>1407</v>
      </c>
      <c r="I230" s="145">
        <v>1457</v>
      </c>
      <c r="J230" s="145">
        <v>1300</v>
      </c>
      <c r="K230" s="145">
        <v>1328</v>
      </c>
      <c r="L230" s="145">
        <v>1201</v>
      </c>
      <c r="M230" s="145">
        <v>1370</v>
      </c>
      <c r="N230" s="145">
        <v>1458</v>
      </c>
      <c r="O230" s="145">
        <v>1555</v>
      </c>
      <c r="P230" s="145">
        <v>1827</v>
      </c>
      <c r="Q230" s="145">
        <v>1382</v>
      </c>
      <c r="R230" s="145">
        <v>1519</v>
      </c>
      <c r="S230" s="145">
        <v>1691</v>
      </c>
      <c r="T230" s="145">
        <v>1717</v>
      </c>
      <c r="U230" s="145">
        <v>1415</v>
      </c>
      <c r="V230" s="145">
        <v>2013</v>
      </c>
    </row>
    <row r="231" spans="1:22" ht="12.75" customHeight="1">
      <c r="A231" s="138" t="s">
        <v>110</v>
      </c>
      <c r="B231" s="146" t="s">
        <v>575</v>
      </c>
      <c r="C231" s="147" t="s">
        <v>898</v>
      </c>
      <c r="D231" s="148" t="s">
        <v>309</v>
      </c>
      <c r="E231" s="145">
        <v>15236</v>
      </c>
      <c r="F231" s="145">
        <v>609</v>
      </c>
      <c r="G231" s="145">
        <v>887</v>
      </c>
      <c r="H231" s="145">
        <v>1053</v>
      </c>
      <c r="I231" s="145">
        <v>1079</v>
      </c>
      <c r="J231" s="145">
        <v>1016</v>
      </c>
      <c r="K231" s="145">
        <v>844</v>
      </c>
      <c r="L231" s="145">
        <v>936</v>
      </c>
      <c r="M231" s="145">
        <v>1036</v>
      </c>
      <c r="N231" s="145">
        <v>1205</v>
      </c>
      <c r="O231" s="145">
        <v>1225</v>
      </c>
      <c r="P231" s="145">
        <v>1369</v>
      </c>
      <c r="Q231" s="145">
        <v>944</v>
      </c>
      <c r="R231" s="145">
        <v>716</v>
      </c>
      <c r="S231" s="145">
        <v>643</v>
      </c>
      <c r="T231" s="145">
        <v>625</v>
      </c>
      <c r="U231" s="145">
        <v>462</v>
      </c>
      <c r="V231" s="145">
        <v>587</v>
      </c>
    </row>
    <row r="232" spans="1:22" ht="12.75" customHeight="1">
      <c r="A232" s="138" t="s">
        <v>515</v>
      </c>
      <c r="B232" s="146" t="s">
        <v>575</v>
      </c>
      <c r="C232" s="147" t="s">
        <v>899</v>
      </c>
      <c r="D232" s="148" t="s">
        <v>309</v>
      </c>
      <c r="E232" s="145">
        <v>4831</v>
      </c>
      <c r="F232" s="145">
        <v>229</v>
      </c>
      <c r="G232" s="145">
        <v>304</v>
      </c>
      <c r="H232" s="145">
        <v>287</v>
      </c>
      <c r="I232" s="145">
        <v>293</v>
      </c>
      <c r="J232" s="145">
        <v>268</v>
      </c>
      <c r="K232" s="145">
        <v>258</v>
      </c>
      <c r="L232" s="145">
        <v>277</v>
      </c>
      <c r="M232" s="145">
        <v>363</v>
      </c>
      <c r="N232" s="145">
        <v>280</v>
      </c>
      <c r="O232" s="145">
        <v>292</v>
      </c>
      <c r="P232" s="145">
        <v>354</v>
      </c>
      <c r="Q232" s="145">
        <v>245</v>
      </c>
      <c r="R232" s="145">
        <v>212</v>
      </c>
      <c r="S232" s="145">
        <v>281</v>
      </c>
      <c r="T232" s="145">
        <v>288</v>
      </c>
      <c r="U232" s="145">
        <v>266</v>
      </c>
      <c r="V232" s="145">
        <v>334</v>
      </c>
    </row>
    <row r="233" spans="1:22" ht="12.75" customHeight="1">
      <c r="A233" s="138" t="s">
        <v>516</v>
      </c>
      <c r="B233" s="146" t="s">
        <v>575</v>
      </c>
      <c r="C233" s="147" t="s">
        <v>900</v>
      </c>
      <c r="D233" s="148" t="s">
        <v>309</v>
      </c>
      <c r="E233" s="145">
        <v>10752</v>
      </c>
      <c r="F233" s="145">
        <v>455</v>
      </c>
      <c r="G233" s="145">
        <v>545</v>
      </c>
      <c r="H233" s="145">
        <v>577</v>
      </c>
      <c r="I233" s="145">
        <v>720</v>
      </c>
      <c r="J233" s="145">
        <v>849</v>
      </c>
      <c r="K233" s="145">
        <v>773</v>
      </c>
      <c r="L233" s="145">
        <v>665</v>
      </c>
      <c r="M233" s="145">
        <v>622</v>
      </c>
      <c r="N233" s="145">
        <v>685</v>
      </c>
      <c r="O233" s="145">
        <v>724</v>
      </c>
      <c r="P233" s="145">
        <v>804</v>
      </c>
      <c r="Q233" s="145">
        <v>595</v>
      </c>
      <c r="R233" s="145">
        <v>534</v>
      </c>
      <c r="S233" s="145">
        <v>609</v>
      </c>
      <c r="T233" s="145">
        <v>582</v>
      </c>
      <c r="U233" s="145">
        <v>452</v>
      </c>
      <c r="V233" s="145">
        <v>561</v>
      </c>
    </row>
    <row r="234" spans="1:22" ht="12.75" customHeight="1">
      <c r="A234" s="138" t="s">
        <v>517</v>
      </c>
      <c r="B234" s="146" t="s">
        <v>575</v>
      </c>
      <c r="C234" s="147" t="s">
        <v>901</v>
      </c>
      <c r="D234" s="148" t="s">
        <v>309</v>
      </c>
      <c r="E234" s="145">
        <v>5833</v>
      </c>
      <c r="F234" s="145">
        <v>397</v>
      </c>
      <c r="G234" s="145">
        <v>325</v>
      </c>
      <c r="H234" s="145">
        <v>283</v>
      </c>
      <c r="I234" s="145">
        <v>317</v>
      </c>
      <c r="J234" s="145">
        <v>371</v>
      </c>
      <c r="K234" s="145">
        <v>514</v>
      </c>
      <c r="L234" s="145">
        <v>456</v>
      </c>
      <c r="M234" s="145">
        <v>377</v>
      </c>
      <c r="N234" s="145">
        <v>324</v>
      </c>
      <c r="O234" s="145">
        <v>340</v>
      </c>
      <c r="P234" s="145">
        <v>409</v>
      </c>
      <c r="Q234" s="145">
        <v>273</v>
      </c>
      <c r="R234" s="145">
        <v>365</v>
      </c>
      <c r="S234" s="145">
        <v>269</v>
      </c>
      <c r="T234" s="145">
        <v>250</v>
      </c>
      <c r="U234" s="145">
        <v>224</v>
      </c>
      <c r="V234" s="145">
        <v>339</v>
      </c>
    </row>
    <row r="235" spans="1:22" ht="12.75" customHeight="1">
      <c r="A235" s="138" t="s">
        <v>518</v>
      </c>
      <c r="B235" s="146" t="s">
        <v>575</v>
      </c>
      <c r="C235" s="147" t="s">
        <v>902</v>
      </c>
      <c r="D235" s="148" t="s">
        <v>309</v>
      </c>
      <c r="E235" s="145">
        <v>3835</v>
      </c>
      <c r="F235" s="145">
        <v>159</v>
      </c>
      <c r="G235" s="145">
        <v>154</v>
      </c>
      <c r="H235" s="145">
        <v>209</v>
      </c>
      <c r="I235" s="145">
        <v>209</v>
      </c>
      <c r="J235" s="145">
        <v>235</v>
      </c>
      <c r="K235" s="145">
        <v>195</v>
      </c>
      <c r="L235" s="145">
        <v>205</v>
      </c>
      <c r="M235" s="145">
        <v>202</v>
      </c>
      <c r="N235" s="145">
        <v>227</v>
      </c>
      <c r="O235" s="145">
        <v>262</v>
      </c>
      <c r="P235" s="145">
        <v>295</v>
      </c>
      <c r="Q235" s="145">
        <v>227</v>
      </c>
      <c r="R235" s="145">
        <v>227</v>
      </c>
      <c r="S235" s="145">
        <v>269</v>
      </c>
      <c r="T235" s="145">
        <v>257</v>
      </c>
      <c r="U235" s="145">
        <v>177</v>
      </c>
      <c r="V235" s="145">
        <v>326</v>
      </c>
    </row>
    <row r="236" spans="1:22" ht="12.75" customHeight="1">
      <c r="A236" s="138" t="s">
        <v>519</v>
      </c>
      <c r="B236" s="146" t="s">
        <v>575</v>
      </c>
      <c r="C236" s="147" t="s">
        <v>903</v>
      </c>
      <c r="D236" s="148" t="s">
        <v>309</v>
      </c>
      <c r="E236" s="145">
        <v>6136</v>
      </c>
      <c r="F236" s="145">
        <v>278</v>
      </c>
      <c r="G236" s="145">
        <v>322</v>
      </c>
      <c r="H236" s="145">
        <v>321</v>
      </c>
      <c r="I236" s="145">
        <v>370</v>
      </c>
      <c r="J236" s="145">
        <v>308</v>
      </c>
      <c r="K236" s="145">
        <v>371</v>
      </c>
      <c r="L236" s="145">
        <v>339</v>
      </c>
      <c r="M236" s="145">
        <v>341</v>
      </c>
      <c r="N236" s="145">
        <v>363</v>
      </c>
      <c r="O236" s="145">
        <v>374</v>
      </c>
      <c r="P236" s="145">
        <v>460</v>
      </c>
      <c r="Q236" s="145">
        <v>390</v>
      </c>
      <c r="R236" s="145">
        <v>390</v>
      </c>
      <c r="S236" s="145">
        <v>379</v>
      </c>
      <c r="T236" s="145">
        <v>369</v>
      </c>
      <c r="U236" s="145">
        <v>299</v>
      </c>
      <c r="V236" s="145">
        <v>462</v>
      </c>
    </row>
    <row r="237" spans="1:22" ht="12.75" customHeight="1">
      <c r="A237" s="138" t="s">
        <v>520</v>
      </c>
      <c r="B237" s="146" t="s">
        <v>575</v>
      </c>
      <c r="C237" s="147" t="s">
        <v>904</v>
      </c>
      <c r="D237" s="148" t="s">
        <v>309</v>
      </c>
      <c r="E237" s="145">
        <v>3939</v>
      </c>
      <c r="F237" s="145">
        <v>173</v>
      </c>
      <c r="G237" s="145">
        <v>209</v>
      </c>
      <c r="H237" s="145">
        <v>190</v>
      </c>
      <c r="I237" s="145">
        <v>214</v>
      </c>
      <c r="J237" s="145">
        <v>211</v>
      </c>
      <c r="K237" s="145">
        <v>204</v>
      </c>
      <c r="L237" s="145">
        <v>182</v>
      </c>
      <c r="M237" s="145">
        <v>197</v>
      </c>
      <c r="N237" s="145">
        <v>212</v>
      </c>
      <c r="O237" s="145">
        <v>250</v>
      </c>
      <c r="P237" s="145">
        <v>310</v>
      </c>
      <c r="Q237" s="145">
        <v>230</v>
      </c>
      <c r="R237" s="145">
        <v>247</v>
      </c>
      <c r="S237" s="145">
        <v>231</v>
      </c>
      <c r="T237" s="145">
        <v>236</v>
      </c>
      <c r="U237" s="145">
        <v>250</v>
      </c>
      <c r="V237" s="145">
        <v>393</v>
      </c>
    </row>
    <row r="238" spans="1:22" ht="12.75" customHeight="1">
      <c r="A238" s="138" t="s">
        <v>521</v>
      </c>
      <c r="B238" s="146" t="s">
        <v>575</v>
      </c>
      <c r="C238" s="147" t="s">
        <v>905</v>
      </c>
      <c r="D238" s="148" t="s">
        <v>309</v>
      </c>
      <c r="E238" s="145">
        <v>3180</v>
      </c>
      <c r="F238" s="145">
        <v>132</v>
      </c>
      <c r="G238" s="145">
        <v>172</v>
      </c>
      <c r="H238" s="145">
        <v>176</v>
      </c>
      <c r="I238" s="145">
        <v>198</v>
      </c>
      <c r="J238" s="145">
        <v>173</v>
      </c>
      <c r="K238" s="145">
        <v>184</v>
      </c>
      <c r="L238" s="145">
        <v>159</v>
      </c>
      <c r="M238" s="145">
        <v>171</v>
      </c>
      <c r="N238" s="145">
        <v>199</v>
      </c>
      <c r="O238" s="145">
        <v>186</v>
      </c>
      <c r="P238" s="145">
        <v>223</v>
      </c>
      <c r="Q238" s="145">
        <v>194</v>
      </c>
      <c r="R238" s="145">
        <v>206</v>
      </c>
      <c r="S238" s="145">
        <v>185</v>
      </c>
      <c r="T238" s="145">
        <v>180</v>
      </c>
      <c r="U238" s="145">
        <v>191</v>
      </c>
      <c r="V238" s="145">
        <v>251</v>
      </c>
    </row>
    <row r="239" spans="1:22" ht="12.75" customHeight="1">
      <c r="A239" s="138" t="s">
        <v>522</v>
      </c>
      <c r="B239" s="146" t="s">
        <v>575</v>
      </c>
      <c r="C239" s="147" t="s">
        <v>906</v>
      </c>
      <c r="D239" s="148" t="s">
        <v>309</v>
      </c>
      <c r="E239" s="145">
        <v>4233</v>
      </c>
      <c r="F239" s="145">
        <v>169</v>
      </c>
      <c r="G239" s="145">
        <v>212</v>
      </c>
      <c r="H239" s="145">
        <v>228</v>
      </c>
      <c r="I239" s="145">
        <v>240</v>
      </c>
      <c r="J239" s="145">
        <v>205</v>
      </c>
      <c r="K239" s="145">
        <v>221</v>
      </c>
      <c r="L239" s="145">
        <v>223</v>
      </c>
      <c r="M239" s="145">
        <v>237</v>
      </c>
      <c r="N239" s="145">
        <v>234</v>
      </c>
      <c r="O239" s="145">
        <v>305</v>
      </c>
      <c r="P239" s="145">
        <v>346</v>
      </c>
      <c r="Q239" s="145">
        <v>291</v>
      </c>
      <c r="R239" s="145">
        <v>271</v>
      </c>
      <c r="S239" s="145">
        <v>250</v>
      </c>
      <c r="T239" s="145">
        <v>248</v>
      </c>
      <c r="U239" s="145">
        <v>232</v>
      </c>
      <c r="V239" s="145">
        <v>321</v>
      </c>
    </row>
    <row r="240" spans="1:22" ht="12.75" customHeight="1">
      <c r="A240" s="138" t="s">
        <v>114</v>
      </c>
      <c r="B240" s="146" t="s">
        <v>575</v>
      </c>
      <c r="C240" s="147" t="s">
        <v>907</v>
      </c>
      <c r="D240" s="148" t="s">
        <v>309</v>
      </c>
      <c r="E240" s="145">
        <v>16588</v>
      </c>
      <c r="F240" s="145">
        <v>701</v>
      </c>
      <c r="G240" s="145">
        <v>771</v>
      </c>
      <c r="H240" s="145">
        <v>904</v>
      </c>
      <c r="I240" s="145">
        <v>1040</v>
      </c>
      <c r="J240" s="145">
        <v>1203</v>
      </c>
      <c r="K240" s="145">
        <v>1230</v>
      </c>
      <c r="L240" s="145">
        <v>966</v>
      </c>
      <c r="M240" s="145">
        <v>902</v>
      </c>
      <c r="N240" s="145">
        <v>960</v>
      </c>
      <c r="O240" s="145">
        <v>1233</v>
      </c>
      <c r="P240" s="145">
        <v>1698</v>
      </c>
      <c r="Q240" s="145">
        <v>1232</v>
      </c>
      <c r="R240" s="145">
        <v>923</v>
      </c>
      <c r="S240" s="145">
        <v>744</v>
      </c>
      <c r="T240" s="145">
        <v>687</v>
      </c>
      <c r="U240" s="145">
        <v>590</v>
      </c>
      <c r="V240" s="145">
        <v>804</v>
      </c>
    </row>
    <row r="241" spans="1:22" ht="12.75" customHeight="1">
      <c r="A241" s="138" t="s">
        <v>116</v>
      </c>
      <c r="B241" s="146" t="s">
        <v>575</v>
      </c>
      <c r="C241" s="147" t="s">
        <v>908</v>
      </c>
      <c r="D241" s="148" t="s">
        <v>309</v>
      </c>
      <c r="E241" s="145">
        <v>17422</v>
      </c>
      <c r="F241" s="145">
        <v>846</v>
      </c>
      <c r="G241" s="145">
        <v>912</v>
      </c>
      <c r="H241" s="145">
        <v>938</v>
      </c>
      <c r="I241" s="145">
        <v>1091</v>
      </c>
      <c r="J241" s="145">
        <v>1216</v>
      </c>
      <c r="K241" s="145">
        <v>1420</v>
      </c>
      <c r="L241" s="145">
        <v>1195</v>
      </c>
      <c r="M241" s="145">
        <v>1056</v>
      </c>
      <c r="N241" s="145">
        <v>1046</v>
      </c>
      <c r="O241" s="145">
        <v>1196</v>
      </c>
      <c r="P241" s="145">
        <v>1669</v>
      </c>
      <c r="Q241" s="145">
        <v>1292</v>
      </c>
      <c r="R241" s="145">
        <v>992</v>
      </c>
      <c r="S241" s="145">
        <v>845</v>
      </c>
      <c r="T241" s="145">
        <v>692</v>
      </c>
      <c r="U241" s="145">
        <v>444</v>
      </c>
      <c r="V241" s="145">
        <v>572</v>
      </c>
    </row>
    <row r="242" spans="1:22" ht="12.75" customHeight="1">
      <c r="A242" s="138" t="s">
        <v>523</v>
      </c>
      <c r="B242" s="146" t="s">
        <v>575</v>
      </c>
      <c r="C242" s="147" t="s">
        <v>909</v>
      </c>
      <c r="D242" s="148" t="s">
        <v>309</v>
      </c>
      <c r="E242" s="145">
        <v>4285</v>
      </c>
      <c r="F242" s="145">
        <v>226</v>
      </c>
      <c r="G242" s="145">
        <v>272</v>
      </c>
      <c r="H242" s="145">
        <v>294</v>
      </c>
      <c r="I242" s="145">
        <v>289</v>
      </c>
      <c r="J242" s="145">
        <v>239</v>
      </c>
      <c r="K242" s="145">
        <v>256</v>
      </c>
      <c r="L242" s="145">
        <v>234</v>
      </c>
      <c r="M242" s="145">
        <v>240</v>
      </c>
      <c r="N242" s="145">
        <v>246</v>
      </c>
      <c r="O242" s="145">
        <v>261</v>
      </c>
      <c r="P242" s="145">
        <v>327</v>
      </c>
      <c r="Q242" s="145">
        <v>251</v>
      </c>
      <c r="R242" s="145">
        <v>270</v>
      </c>
      <c r="S242" s="145">
        <v>258</v>
      </c>
      <c r="T242" s="145">
        <v>225</v>
      </c>
      <c r="U242" s="145">
        <v>145</v>
      </c>
      <c r="V242" s="145">
        <v>252</v>
      </c>
    </row>
    <row r="243" spans="1:22" ht="12.75" customHeight="1">
      <c r="A243" s="138" t="s">
        <v>524</v>
      </c>
      <c r="B243" s="146" t="s">
        <v>575</v>
      </c>
      <c r="C243" s="147" t="s">
        <v>910</v>
      </c>
      <c r="D243" s="148" t="s">
        <v>309</v>
      </c>
      <c r="E243" s="145">
        <v>11117</v>
      </c>
      <c r="F243" s="145">
        <v>467</v>
      </c>
      <c r="G243" s="145">
        <v>613</v>
      </c>
      <c r="H243" s="145">
        <v>674</v>
      </c>
      <c r="I243" s="145">
        <v>782</v>
      </c>
      <c r="J243" s="145">
        <v>712</v>
      </c>
      <c r="K243" s="145">
        <v>642</v>
      </c>
      <c r="L243" s="145">
        <v>600</v>
      </c>
      <c r="M243" s="145">
        <v>713</v>
      </c>
      <c r="N243" s="145">
        <v>698</v>
      </c>
      <c r="O243" s="145">
        <v>805</v>
      </c>
      <c r="P243" s="145">
        <v>950</v>
      </c>
      <c r="Q243" s="145">
        <v>716</v>
      </c>
      <c r="R243" s="145">
        <v>621</v>
      </c>
      <c r="S243" s="145">
        <v>625</v>
      </c>
      <c r="T243" s="145">
        <v>515</v>
      </c>
      <c r="U243" s="145">
        <v>437</v>
      </c>
      <c r="V243" s="145">
        <v>547</v>
      </c>
    </row>
    <row r="244" spans="1:22" ht="12.75" customHeight="1">
      <c r="A244" s="138" t="s">
        <v>525</v>
      </c>
      <c r="B244" s="146" t="s">
        <v>575</v>
      </c>
      <c r="C244" s="147" t="s">
        <v>911</v>
      </c>
      <c r="D244" s="148" t="s">
        <v>309</v>
      </c>
      <c r="E244" s="145">
        <v>4485</v>
      </c>
      <c r="F244" s="145">
        <v>183</v>
      </c>
      <c r="G244" s="145">
        <v>223</v>
      </c>
      <c r="H244" s="145">
        <v>291</v>
      </c>
      <c r="I244" s="145">
        <v>258</v>
      </c>
      <c r="J244" s="145">
        <v>256</v>
      </c>
      <c r="K244" s="145">
        <v>247</v>
      </c>
      <c r="L244" s="145">
        <v>229</v>
      </c>
      <c r="M244" s="145">
        <v>255</v>
      </c>
      <c r="N244" s="145">
        <v>248</v>
      </c>
      <c r="O244" s="145">
        <v>267</v>
      </c>
      <c r="P244" s="145">
        <v>341</v>
      </c>
      <c r="Q244" s="145">
        <v>259</v>
      </c>
      <c r="R244" s="145">
        <v>249</v>
      </c>
      <c r="S244" s="145">
        <v>305</v>
      </c>
      <c r="T244" s="145">
        <v>278</v>
      </c>
      <c r="U244" s="145">
        <v>233</v>
      </c>
      <c r="V244" s="145">
        <v>363</v>
      </c>
    </row>
    <row r="245" spans="1:22" ht="12.75" customHeight="1">
      <c r="A245" s="138" t="s">
        <v>118</v>
      </c>
      <c r="B245" s="146" t="s">
        <v>575</v>
      </c>
      <c r="C245" s="147" t="s">
        <v>912</v>
      </c>
      <c r="D245" s="148" t="s">
        <v>309</v>
      </c>
      <c r="E245" s="145">
        <v>7846</v>
      </c>
      <c r="F245" s="145">
        <v>320</v>
      </c>
      <c r="G245" s="145">
        <v>344</v>
      </c>
      <c r="H245" s="145">
        <v>394</v>
      </c>
      <c r="I245" s="145">
        <v>532</v>
      </c>
      <c r="J245" s="145">
        <v>473</v>
      </c>
      <c r="K245" s="145">
        <v>467</v>
      </c>
      <c r="L245" s="145">
        <v>381</v>
      </c>
      <c r="M245" s="145">
        <v>411</v>
      </c>
      <c r="N245" s="145">
        <v>489</v>
      </c>
      <c r="O245" s="145">
        <v>544</v>
      </c>
      <c r="P245" s="145">
        <v>607</v>
      </c>
      <c r="Q245" s="145">
        <v>443</v>
      </c>
      <c r="R245" s="145">
        <v>453</v>
      </c>
      <c r="S245" s="145">
        <v>488</v>
      </c>
      <c r="T245" s="145">
        <v>492</v>
      </c>
      <c r="U245" s="145">
        <v>445</v>
      </c>
      <c r="V245" s="145">
        <v>563</v>
      </c>
    </row>
    <row r="246" spans="1:22" ht="12.75" customHeight="1">
      <c r="A246" s="138" t="s">
        <v>120</v>
      </c>
      <c r="B246" s="146" t="s">
        <v>575</v>
      </c>
      <c r="C246" s="147" t="s">
        <v>922</v>
      </c>
      <c r="D246" s="148" t="s">
        <v>309</v>
      </c>
      <c r="E246" s="145">
        <v>10127</v>
      </c>
      <c r="F246" s="145">
        <v>451</v>
      </c>
      <c r="G246" s="145">
        <v>524</v>
      </c>
      <c r="H246" s="145">
        <v>519</v>
      </c>
      <c r="I246" s="145">
        <v>647</v>
      </c>
      <c r="J246" s="145">
        <v>665</v>
      </c>
      <c r="K246" s="145">
        <v>674</v>
      </c>
      <c r="L246" s="145">
        <v>537</v>
      </c>
      <c r="M246" s="145">
        <v>564</v>
      </c>
      <c r="N246" s="145">
        <v>587</v>
      </c>
      <c r="O246" s="145">
        <v>639</v>
      </c>
      <c r="P246" s="145">
        <v>882</v>
      </c>
      <c r="Q246" s="145">
        <v>670</v>
      </c>
      <c r="R246" s="145">
        <v>542</v>
      </c>
      <c r="S246" s="145">
        <v>554</v>
      </c>
      <c r="T246" s="145">
        <v>518</v>
      </c>
      <c r="U246" s="145">
        <v>468</v>
      </c>
      <c r="V246" s="145">
        <v>686</v>
      </c>
    </row>
    <row r="247" spans="1:22" ht="12.75" customHeight="1">
      <c r="A247" s="138" t="s">
        <v>526</v>
      </c>
      <c r="B247" s="146" t="s">
        <v>575</v>
      </c>
      <c r="C247" s="147" t="s">
        <v>923</v>
      </c>
      <c r="D247" s="148" t="s">
        <v>309</v>
      </c>
      <c r="E247" s="145">
        <v>10491</v>
      </c>
      <c r="F247" s="145">
        <v>399</v>
      </c>
      <c r="G247" s="145">
        <v>454</v>
      </c>
      <c r="H247" s="145">
        <v>571</v>
      </c>
      <c r="I247" s="145">
        <v>699</v>
      </c>
      <c r="J247" s="145">
        <v>737</v>
      </c>
      <c r="K247" s="145">
        <v>779</v>
      </c>
      <c r="L247" s="145">
        <v>553</v>
      </c>
      <c r="M247" s="145">
        <v>547</v>
      </c>
      <c r="N247" s="145">
        <v>597</v>
      </c>
      <c r="O247" s="145">
        <v>823</v>
      </c>
      <c r="P247" s="145">
        <v>1060</v>
      </c>
      <c r="Q247" s="145">
        <v>850</v>
      </c>
      <c r="R247" s="145">
        <v>579</v>
      </c>
      <c r="S247" s="145">
        <v>506</v>
      </c>
      <c r="T247" s="145">
        <v>452</v>
      </c>
      <c r="U247" s="145">
        <v>378</v>
      </c>
      <c r="V247" s="145">
        <v>507</v>
      </c>
    </row>
    <row r="248" spans="1:22" ht="12.75" customHeight="1">
      <c r="A248" s="138" t="s">
        <v>527</v>
      </c>
      <c r="B248" s="146" t="s">
        <v>575</v>
      </c>
      <c r="C248" s="147" t="s">
        <v>924</v>
      </c>
      <c r="D248" s="148" t="s">
        <v>309</v>
      </c>
      <c r="E248" s="145">
        <v>2822</v>
      </c>
      <c r="F248" s="145">
        <v>111</v>
      </c>
      <c r="G248" s="145">
        <v>138</v>
      </c>
      <c r="H248" s="145">
        <v>145</v>
      </c>
      <c r="I248" s="145">
        <v>175</v>
      </c>
      <c r="J248" s="145">
        <v>157</v>
      </c>
      <c r="K248" s="145">
        <v>126</v>
      </c>
      <c r="L248" s="145">
        <v>139</v>
      </c>
      <c r="M248" s="145">
        <v>130</v>
      </c>
      <c r="N248" s="145">
        <v>144</v>
      </c>
      <c r="O248" s="145">
        <v>187</v>
      </c>
      <c r="P248" s="145">
        <v>199</v>
      </c>
      <c r="Q248" s="145">
        <v>161</v>
      </c>
      <c r="R248" s="145">
        <v>162</v>
      </c>
      <c r="S248" s="145">
        <v>235</v>
      </c>
      <c r="T248" s="145">
        <v>195</v>
      </c>
      <c r="U248" s="145">
        <v>194</v>
      </c>
      <c r="V248" s="145">
        <v>224</v>
      </c>
    </row>
    <row r="249" spans="1:22" ht="12.75" customHeight="1">
      <c r="A249" s="138" t="s">
        <v>528</v>
      </c>
      <c r="B249" s="146" t="s">
        <v>575</v>
      </c>
      <c r="C249" s="147" t="s">
        <v>925</v>
      </c>
      <c r="D249" s="148" t="s">
        <v>309</v>
      </c>
      <c r="E249" s="145">
        <v>8957</v>
      </c>
      <c r="F249" s="145">
        <v>357</v>
      </c>
      <c r="G249" s="145">
        <v>389</v>
      </c>
      <c r="H249" s="145">
        <v>525</v>
      </c>
      <c r="I249" s="145">
        <v>588</v>
      </c>
      <c r="J249" s="145">
        <v>609</v>
      </c>
      <c r="K249" s="145">
        <v>535</v>
      </c>
      <c r="L249" s="145">
        <v>458</v>
      </c>
      <c r="M249" s="145">
        <v>478</v>
      </c>
      <c r="N249" s="145">
        <v>502</v>
      </c>
      <c r="O249" s="145">
        <v>611</v>
      </c>
      <c r="P249" s="145">
        <v>757</v>
      </c>
      <c r="Q249" s="145">
        <v>554</v>
      </c>
      <c r="R249" s="145">
        <v>465</v>
      </c>
      <c r="S249" s="145">
        <v>540</v>
      </c>
      <c r="T249" s="145">
        <v>546</v>
      </c>
      <c r="U249" s="145">
        <v>447</v>
      </c>
      <c r="V249" s="145">
        <v>596</v>
      </c>
    </row>
    <row r="250" spans="1:22" ht="12.75" customHeight="1">
      <c r="A250" s="138" t="s">
        <v>529</v>
      </c>
      <c r="B250" s="146" t="s">
        <v>575</v>
      </c>
      <c r="C250" s="147" t="s">
        <v>926</v>
      </c>
      <c r="D250" s="148" t="s">
        <v>309</v>
      </c>
      <c r="E250" s="145">
        <v>6759</v>
      </c>
      <c r="F250" s="145">
        <v>291</v>
      </c>
      <c r="G250" s="145">
        <v>350</v>
      </c>
      <c r="H250" s="145">
        <v>383</v>
      </c>
      <c r="I250" s="145">
        <v>431</v>
      </c>
      <c r="J250" s="145">
        <v>474</v>
      </c>
      <c r="K250" s="145">
        <v>479</v>
      </c>
      <c r="L250" s="145">
        <v>391</v>
      </c>
      <c r="M250" s="145">
        <v>360</v>
      </c>
      <c r="N250" s="145">
        <v>444</v>
      </c>
      <c r="O250" s="145">
        <v>475</v>
      </c>
      <c r="P250" s="145">
        <v>607</v>
      </c>
      <c r="Q250" s="145">
        <v>443</v>
      </c>
      <c r="R250" s="145">
        <v>348</v>
      </c>
      <c r="S250" s="145">
        <v>344</v>
      </c>
      <c r="T250" s="145">
        <v>347</v>
      </c>
      <c r="U250" s="145">
        <v>234</v>
      </c>
      <c r="V250" s="145">
        <v>358</v>
      </c>
    </row>
    <row r="251" spans="1:22" ht="12.75" customHeight="1">
      <c r="A251" s="138" t="s">
        <v>530</v>
      </c>
      <c r="B251" s="146" t="s">
        <v>575</v>
      </c>
      <c r="C251" s="147" t="s">
        <v>927</v>
      </c>
      <c r="D251" s="148" t="s">
        <v>309</v>
      </c>
      <c r="E251" s="145">
        <v>6375</v>
      </c>
      <c r="F251" s="145">
        <v>225</v>
      </c>
      <c r="G251" s="145">
        <v>262</v>
      </c>
      <c r="H251" s="145">
        <v>322</v>
      </c>
      <c r="I251" s="145">
        <v>413</v>
      </c>
      <c r="J251" s="145">
        <v>397</v>
      </c>
      <c r="K251" s="145">
        <v>414</v>
      </c>
      <c r="L251" s="145">
        <v>363</v>
      </c>
      <c r="M251" s="145">
        <v>354</v>
      </c>
      <c r="N251" s="145">
        <v>373</v>
      </c>
      <c r="O251" s="145">
        <v>422</v>
      </c>
      <c r="P251" s="145">
        <v>555</v>
      </c>
      <c r="Q251" s="145">
        <v>510</v>
      </c>
      <c r="R251" s="145">
        <v>432</v>
      </c>
      <c r="S251" s="145">
        <v>367</v>
      </c>
      <c r="T251" s="145">
        <v>310</v>
      </c>
      <c r="U251" s="145">
        <v>257</v>
      </c>
      <c r="V251" s="145">
        <v>399</v>
      </c>
    </row>
    <row r="252" spans="1:22" ht="12.75" customHeight="1">
      <c r="A252" s="138" t="s">
        <v>124</v>
      </c>
      <c r="B252" s="146" t="s">
        <v>575</v>
      </c>
      <c r="C252" s="147" t="s">
        <v>928</v>
      </c>
      <c r="D252" s="148" t="s">
        <v>309</v>
      </c>
      <c r="E252" s="145">
        <v>16661</v>
      </c>
      <c r="F252" s="145">
        <v>944</v>
      </c>
      <c r="G252" s="145">
        <v>777</v>
      </c>
      <c r="H252" s="145">
        <v>867</v>
      </c>
      <c r="I252" s="145">
        <v>1033</v>
      </c>
      <c r="J252" s="145">
        <v>1207</v>
      </c>
      <c r="K252" s="145">
        <v>1462</v>
      </c>
      <c r="L252" s="145">
        <v>1171</v>
      </c>
      <c r="M252" s="145">
        <v>896</v>
      </c>
      <c r="N252" s="145">
        <v>890</v>
      </c>
      <c r="O252" s="145">
        <v>1216</v>
      </c>
      <c r="P252" s="145">
        <v>1592</v>
      </c>
      <c r="Q252" s="145">
        <v>1189</v>
      </c>
      <c r="R252" s="145">
        <v>897</v>
      </c>
      <c r="S252" s="145">
        <v>755</v>
      </c>
      <c r="T252" s="145">
        <v>615</v>
      </c>
      <c r="U252" s="145">
        <v>516</v>
      </c>
      <c r="V252" s="145">
        <v>634</v>
      </c>
    </row>
    <row r="253" spans="1:22" ht="12.75" customHeight="1">
      <c r="A253" s="138" t="s">
        <v>126</v>
      </c>
      <c r="B253" s="146" t="s">
        <v>575</v>
      </c>
      <c r="C253" s="147" t="s">
        <v>929</v>
      </c>
      <c r="D253" s="148" t="s">
        <v>309</v>
      </c>
      <c r="E253" s="145">
        <v>9770</v>
      </c>
      <c r="F253" s="145">
        <v>349</v>
      </c>
      <c r="G253" s="145">
        <v>417</v>
      </c>
      <c r="H253" s="145">
        <v>541</v>
      </c>
      <c r="I253" s="145">
        <v>622</v>
      </c>
      <c r="J253" s="145">
        <v>585</v>
      </c>
      <c r="K253" s="145">
        <v>575</v>
      </c>
      <c r="L253" s="145">
        <v>459</v>
      </c>
      <c r="M253" s="145">
        <v>491</v>
      </c>
      <c r="N253" s="145">
        <v>543</v>
      </c>
      <c r="O253" s="145">
        <v>676</v>
      </c>
      <c r="P253" s="145">
        <v>852</v>
      </c>
      <c r="Q253" s="145">
        <v>665</v>
      </c>
      <c r="R253" s="145">
        <v>547</v>
      </c>
      <c r="S253" s="145">
        <v>661</v>
      </c>
      <c r="T253" s="145">
        <v>631</v>
      </c>
      <c r="U253" s="145">
        <v>483</v>
      </c>
      <c r="V253" s="145">
        <v>673</v>
      </c>
    </row>
    <row r="254" spans="1:22" ht="12.75" customHeight="1">
      <c r="A254" s="138" t="s">
        <v>128</v>
      </c>
      <c r="B254" s="146" t="s">
        <v>575</v>
      </c>
      <c r="C254" s="147" t="s">
        <v>930</v>
      </c>
      <c r="D254" s="148" t="s">
        <v>309</v>
      </c>
      <c r="E254" s="145">
        <v>4633</v>
      </c>
      <c r="F254" s="145">
        <v>149</v>
      </c>
      <c r="G254" s="145">
        <v>198</v>
      </c>
      <c r="H254" s="145">
        <v>235</v>
      </c>
      <c r="I254" s="145">
        <v>276</v>
      </c>
      <c r="J254" s="145">
        <v>252</v>
      </c>
      <c r="K254" s="145">
        <v>206</v>
      </c>
      <c r="L254" s="145">
        <v>171</v>
      </c>
      <c r="M254" s="145">
        <v>221</v>
      </c>
      <c r="N254" s="145">
        <v>247</v>
      </c>
      <c r="O254" s="145">
        <v>300</v>
      </c>
      <c r="P254" s="145">
        <v>332</v>
      </c>
      <c r="Q254" s="145">
        <v>240</v>
      </c>
      <c r="R254" s="145">
        <v>259</v>
      </c>
      <c r="S254" s="145">
        <v>350</v>
      </c>
      <c r="T254" s="145">
        <v>394</v>
      </c>
      <c r="U254" s="145">
        <v>335</v>
      </c>
      <c r="V254" s="145">
        <v>468</v>
      </c>
    </row>
    <row r="255" spans="1:22" ht="12.75" customHeight="1">
      <c r="A255" s="138" t="s">
        <v>531</v>
      </c>
      <c r="B255" s="146" t="s">
        <v>575</v>
      </c>
      <c r="C255" s="147" t="s">
        <v>931</v>
      </c>
      <c r="D255" s="148" t="s">
        <v>309</v>
      </c>
      <c r="E255" s="145">
        <v>3027</v>
      </c>
      <c r="F255" s="145">
        <v>103</v>
      </c>
      <c r="G255" s="145">
        <v>163</v>
      </c>
      <c r="H255" s="145">
        <v>176</v>
      </c>
      <c r="I255" s="145">
        <v>177</v>
      </c>
      <c r="J255" s="145">
        <v>142</v>
      </c>
      <c r="K255" s="145">
        <v>125</v>
      </c>
      <c r="L255" s="145">
        <v>123</v>
      </c>
      <c r="M255" s="145">
        <v>159</v>
      </c>
      <c r="N255" s="145">
        <v>166</v>
      </c>
      <c r="O255" s="145">
        <v>178</v>
      </c>
      <c r="P255" s="145">
        <v>185</v>
      </c>
      <c r="Q255" s="145">
        <v>154</v>
      </c>
      <c r="R255" s="145">
        <v>198</v>
      </c>
      <c r="S255" s="145">
        <v>239</v>
      </c>
      <c r="T255" s="145">
        <v>231</v>
      </c>
      <c r="U255" s="145">
        <v>217</v>
      </c>
      <c r="V255" s="145">
        <v>291</v>
      </c>
    </row>
    <row r="256" spans="1:22" ht="12.75" customHeight="1">
      <c r="A256" s="138" t="s">
        <v>532</v>
      </c>
      <c r="B256" s="146" t="s">
        <v>575</v>
      </c>
      <c r="C256" s="147" t="s">
        <v>932</v>
      </c>
      <c r="D256" s="148" t="s">
        <v>309</v>
      </c>
      <c r="E256" s="145">
        <v>2421</v>
      </c>
      <c r="F256" s="145">
        <v>86</v>
      </c>
      <c r="G256" s="145">
        <v>102</v>
      </c>
      <c r="H256" s="145">
        <v>119</v>
      </c>
      <c r="I256" s="145">
        <v>143</v>
      </c>
      <c r="J256" s="145">
        <v>152</v>
      </c>
      <c r="K256" s="145">
        <v>109</v>
      </c>
      <c r="L256" s="145">
        <v>92</v>
      </c>
      <c r="M256" s="145">
        <v>96</v>
      </c>
      <c r="N256" s="145">
        <v>131</v>
      </c>
      <c r="O256" s="145">
        <v>166</v>
      </c>
      <c r="P256" s="145">
        <v>188</v>
      </c>
      <c r="Q256" s="145">
        <v>152</v>
      </c>
      <c r="R256" s="145">
        <v>138</v>
      </c>
      <c r="S256" s="145">
        <v>178</v>
      </c>
      <c r="T256" s="145">
        <v>193</v>
      </c>
      <c r="U256" s="145">
        <v>161</v>
      </c>
      <c r="V256" s="145">
        <v>215</v>
      </c>
    </row>
    <row r="257" spans="1:22" ht="12.75" customHeight="1">
      <c r="A257" s="138" t="s">
        <v>533</v>
      </c>
      <c r="B257" s="146" t="s">
        <v>575</v>
      </c>
      <c r="C257" s="147" t="s">
        <v>933</v>
      </c>
      <c r="D257" s="148" t="s">
        <v>309</v>
      </c>
      <c r="E257" s="145">
        <v>1838</v>
      </c>
      <c r="F257" s="145">
        <v>37</v>
      </c>
      <c r="G257" s="145">
        <v>68</v>
      </c>
      <c r="H257" s="145">
        <v>103</v>
      </c>
      <c r="I257" s="145">
        <v>102</v>
      </c>
      <c r="J257" s="145">
        <v>97</v>
      </c>
      <c r="K257" s="145">
        <v>84</v>
      </c>
      <c r="L257" s="145">
        <v>77</v>
      </c>
      <c r="M257" s="145">
        <v>81</v>
      </c>
      <c r="N257" s="145">
        <v>100</v>
      </c>
      <c r="O257" s="145">
        <v>113</v>
      </c>
      <c r="P257" s="145">
        <v>134</v>
      </c>
      <c r="Q257" s="145">
        <v>106</v>
      </c>
      <c r="R257" s="145">
        <v>120</v>
      </c>
      <c r="S257" s="145">
        <v>146</v>
      </c>
      <c r="T257" s="145">
        <v>151</v>
      </c>
      <c r="U257" s="145">
        <v>118</v>
      </c>
      <c r="V257" s="145">
        <v>201</v>
      </c>
    </row>
    <row r="258" spans="1:22" ht="12.75" customHeight="1">
      <c r="A258" s="138" t="s">
        <v>534</v>
      </c>
      <c r="B258" s="146" t="s">
        <v>575</v>
      </c>
      <c r="C258" s="147" t="s">
        <v>934</v>
      </c>
      <c r="D258" s="148" t="s">
        <v>309</v>
      </c>
      <c r="E258" s="145">
        <v>13907</v>
      </c>
      <c r="F258" s="145">
        <v>666</v>
      </c>
      <c r="G258" s="145">
        <v>596</v>
      </c>
      <c r="H258" s="145">
        <v>810</v>
      </c>
      <c r="I258" s="145">
        <v>920</v>
      </c>
      <c r="J258" s="145">
        <v>820</v>
      </c>
      <c r="K258" s="145">
        <v>893</v>
      </c>
      <c r="L258" s="145">
        <v>718</v>
      </c>
      <c r="M258" s="145">
        <v>705</v>
      </c>
      <c r="N258" s="145">
        <v>824</v>
      </c>
      <c r="O258" s="145">
        <v>948</v>
      </c>
      <c r="P258" s="145">
        <v>1203</v>
      </c>
      <c r="Q258" s="145">
        <v>756</v>
      </c>
      <c r="R258" s="145">
        <v>773</v>
      </c>
      <c r="S258" s="145">
        <v>800</v>
      </c>
      <c r="T258" s="145">
        <v>830</v>
      </c>
      <c r="U258" s="145">
        <v>715</v>
      </c>
      <c r="V258" s="145">
        <v>930</v>
      </c>
    </row>
    <row r="259" spans="1:22" ht="12.75" customHeight="1">
      <c r="A259" s="138" t="s">
        <v>535</v>
      </c>
      <c r="B259" s="146" t="s">
        <v>575</v>
      </c>
      <c r="C259" s="147" t="s">
        <v>935</v>
      </c>
      <c r="D259" s="148" t="s">
        <v>309</v>
      </c>
      <c r="E259" s="145">
        <v>3149</v>
      </c>
      <c r="F259" s="145">
        <v>155</v>
      </c>
      <c r="G259" s="145">
        <v>156</v>
      </c>
      <c r="H259" s="145">
        <v>188</v>
      </c>
      <c r="I259" s="145">
        <v>205</v>
      </c>
      <c r="J259" s="145">
        <v>172</v>
      </c>
      <c r="K259" s="145">
        <v>215</v>
      </c>
      <c r="L259" s="145">
        <v>158</v>
      </c>
      <c r="M259" s="145">
        <v>204</v>
      </c>
      <c r="N259" s="145">
        <v>175</v>
      </c>
      <c r="O259" s="145">
        <v>214</v>
      </c>
      <c r="P259" s="145">
        <v>252</v>
      </c>
      <c r="Q259" s="145">
        <v>173</v>
      </c>
      <c r="R259" s="145">
        <v>162</v>
      </c>
      <c r="S259" s="145">
        <v>179</v>
      </c>
      <c r="T259" s="145">
        <v>176</v>
      </c>
      <c r="U259" s="145">
        <v>149</v>
      </c>
      <c r="V259" s="145">
        <v>216</v>
      </c>
    </row>
    <row r="260" spans="1:22" ht="12.75" customHeight="1">
      <c r="A260" s="138" t="s">
        <v>536</v>
      </c>
      <c r="B260" s="146" t="s">
        <v>575</v>
      </c>
      <c r="C260" s="147" t="s">
        <v>936</v>
      </c>
      <c r="D260" s="148" t="s">
        <v>309</v>
      </c>
      <c r="E260" s="145">
        <v>5790</v>
      </c>
      <c r="F260" s="145">
        <v>225</v>
      </c>
      <c r="G260" s="145">
        <v>273</v>
      </c>
      <c r="H260" s="145">
        <v>374</v>
      </c>
      <c r="I260" s="145">
        <v>395</v>
      </c>
      <c r="J260" s="145">
        <v>296</v>
      </c>
      <c r="K260" s="145">
        <v>262</v>
      </c>
      <c r="L260" s="145">
        <v>279</v>
      </c>
      <c r="M260" s="145">
        <v>283</v>
      </c>
      <c r="N260" s="145">
        <v>356</v>
      </c>
      <c r="O260" s="145">
        <v>372</v>
      </c>
      <c r="P260" s="145">
        <v>400</v>
      </c>
      <c r="Q260" s="145">
        <v>331</v>
      </c>
      <c r="R260" s="145">
        <v>338</v>
      </c>
      <c r="S260" s="145">
        <v>435</v>
      </c>
      <c r="T260" s="145">
        <v>387</v>
      </c>
      <c r="U260" s="145">
        <v>344</v>
      </c>
      <c r="V260" s="145">
        <v>440</v>
      </c>
    </row>
    <row r="261" spans="1:22" ht="12.75" customHeight="1">
      <c r="A261" s="138" t="s">
        <v>537</v>
      </c>
      <c r="B261" s="146" t="s">
        <v>575</v>
      </c>
      <c r="C261" s="147" t="s">
        <v>937</v>
      </c>
      <c r="D261" s="148" t="s">
        <v>309</v>
      </c>
      <c r="E261" s="145">
        <v>2630</v>
      </c>
      <c r="F261" s="145">
        <v>101</v>
      </c>
      <c r="G261" s="145">
        <v>124</v>
      </c>
      <c r="H261" s="145">
        <v>155</v>
      </c>
      <c r="I261" s="145">
        <v>132</v>
      </c>
      <c r="J261" s="145">
        <v>115</v>
      </c>
      <c r="K261" s="145">
        <v>139</v>
      </c>
      <c r="L261" s="145">
        <v>126</v>
      </c>
      <c r="M261" s="145">
        <v>133</v>
      </c>
      <c r="N261" s="145">
        <v>128</v>
      </c>
      <c r="O261" s="145">
        <v>153</v>
      </c>
      <c r="P261" s="145">
        <v>181</v>
      </c>
      <c r="Q261" s="145">
        <v>161</v>
      </c>
      <c r="R261" s="145">
        <v>181</v>
      </c>
      <c r="S261" s="145">
        <v>197</v>
      </c>
      <c r="T261" s="145">
        <v>192</v>
      </c>
      <c r="U261" s="145">
        <v>150</v>
      </c>
      <c r="V261" s="145">
        <v>262</v>
      </c>
    </row>
    <row r="262" spans="1:22" ht="12.75" customHeight="1">
      <c r="A262" s="138" t="s">
        <v>538</v>
      </c>
      <c r="B262" s="146" t="s">
        <v>575</v>
      </c>
      <c r="C262" s="147" t="s">
        <v>938</v>
      </c>
      <c r="D262" s="148" t="s">
        <v>309</v>
      </c>
      <c r="E262" s="145">
        <v>2224</v>
      </c>
      <c r="F262" s="145">
        <v>90</v>
      </c>
      <c r="G262" s="145">
        <v>110</v>
      </c>
      <c r="H262" s="145">
        <v>151</v>
      </c>
      <c r="I262" s="145">
        <v>135</v>
      </c>
      <c r="J262" s="145">
        <v>94</v>
      </c>
      <c r="K262" s="145">
        <v>102</v>
      </c>
      <c r="L262" s="145">
        <v>85</v>
      </c>
      <c r="M262" s="145">
        <v>103</v>
      </c>
      <c r="N262" s="145">
        <v>135</v>
      </c>
      <c r="O262" s="145">
        <v>128</v>
      </c>
      <c r="P262" s="145">
        <v>127</v>
      </c>
      <c r="Q262" s="145">
        <v>110</v>
      </c>
      <c r="R262" s="145">
        <v>136</v>
      </c>
      <c r="S262" s="145">
        <v>181</v>
      </c>
      <c r="T262" s="145">
        <v>169</v>
      </c>
      <c r="U262" s="145">
        <v>164</v>
      </c>
      <c r="V262" s="145">
        <v>204</v>
      </c>
    </row>
    <row r="263" spans="1:22" ht="12.75" customHeight="1">
      <c r="A263" s="138" t="s">
        <v>539</v>
      </c>
      <c r="B263" s="146" t="s">
        <v>575</v>
      </c>
      <c r="C263" s="147" t="s">
        <v>939</v>
      </c>
      <c r="D263" s="148" t="s">
        <v>309</v>
      </c>
      <c r="E263" s="145">
        <v>2364</v>
      </c>
      <c r="F263" s="145">
        <v>87</v>
      </c>
      <c r="G263" s="145">
        <v>90</v>
      </c>
      <c r="H263" s="145">
        <v>99</v>
      </c>
      <c r="I263" s="145">
        <v>121</v>
      </c>
      <c r="J263" s="145">
        <v>139</v>
      </c>
      <c r="K263" s="145">
        <v>113</v>
      </c>
      <c r="L263" s="145">
        <v>86</v>
      </c>
      <c r="M263" s="145">
        <v>117</v>
      </c>
      <c r="N263" s="145">
        <v>121</v>
      </c>
      <c r="O263" s="145">
        <v>139</v>
      </c>
      <c r="P263" s="145">
        <v>198</v>
      </c>
      <c r="Q263" s="145">
        <v>183</v>
      </c>
      <c r="R263" s="145">
        <v>176</v>
      </c>
      <c r="S263" s="145">
        <v>187</v>
      </c>
      <c r="T263" s="145">
        <v>165</v>
      </c>
      <c r="U263" s="145">
        <v>163</v>
      </c>
      <c r="V263" s="145">
        <v>180</v>
      </c>
    </row>
    <row r="264" spans="1:22" ht="12.75" customHeight="1">
      <c r="A264" s="138" t="s">
        <v>540</v>
      </c>
      <c r="B264" s="146" t="s">
        <v>575</v>
      </c>
      <c r="C264" s="147" t="s">
        <v>940</v>
      </c>
      <c r="D264" s="148" t="s">
        <v>309</v>
      </c>
      <c r="E264" s="145">
        <v>3133</v>
      </c>
      <c r="F264" s="145">
        <v>108</v>
      </c>
      <c r="G264" s="145">
        <v>127</v>
      </c>
      <c r="H264" s="145">
        <v>170</v>
      </c>
      <c r="I264" s="145">
        <v>183</v>
      </c>
      <c r="J264" s="145">
        <v>144</v>
      </c>
      <c r="K264" s="145">
        <v>139</v>
      </c>
      <c r="L264" s="145">
        <v>145</v>
      </c>
      <c r="M264" s="145">
        <v>161</v>
      </c>
      <c r="N264" s="145">
        <v>163</v>
      </c>
      <c r="O264" s="145">
        <v>185</v>
      </c>
      <c r="P264" s="145">
        <v>247</v>
      </c>
      <c r="Q264" s="145">
        <v>173</v>
      </c>
      <c r="R264" s="145">
        <v>199</v>
      </c>
      <c r="S264" s="145">
        <v>230</v>
      </c>
      <c r="T264" s="145">
        <v>231</v>
      </c>
      <c r="U264" s="145">
        <v>220</v>
      </c>
      <c r="V264" s="145">
        <v>308</v>
      </c>
    </row>
    <row r="265" spans="1:22" ht="12.75" customHeight="1">
      <c r="A265" s="138" t="s">
        <v>541</v>
      </c>
      <c r="B265" s="146" t="s">
        <v>575</v>
      </c>
      <c r="C265" s="147" t="s">
        <v>941</v>
      </c>
      <c r="D265" s="148" t="s">
        <v>309</v>
      </c>
      <c r="E265" s="145">
        <v>7454</v>
      </c>
      <c r="F265" s="145">
        <v>321</v>
      </c>
      <c r="G265" s="145">
        <v>381</v>
      </c>
      <c r="H265" s="145">
        <v>462</v>
      </c>
      <c r="I265" s="145">
        <v>461</v>
      </c>
      <c r="J265" s="145">
        <v>361</v>
      </c>
      <c r="K265" s="145">
        <v>378</v>
      </c>
      <c r="L265" s="145">
        <v>349</v>
      </c>
      <c r="M265" s="145">
        <v>396</v>
      </c>
      <c r="N265" s="145">
        <v>444</v>
      </c>
      <c r="O265" s="145">
        <v>444</v>
      </c>
      <c r="P265" s="145">
        <v>555</v>
      </c>
      <c r="Q265" s="145">
        <v>478</v>
      </c>
      <c r="R265" s="145">
        <v>489</v>
      </c>
      <c r="S265" s="145">
        <v>515</v>
      </c>
      <c r="T265" s="145">
        <v>519</v>
      </c>
      <c r="U265" s="145">
        <v>369</v>
      </c>
      <c r="V265" s="145">
        <v>532</v>
      </c>
    </row>
    <row r="266" spans="1:22" ht="12.75" customHeight="1">
      <c r="A266" s="138" t="s">
        <v>542</v>
      </c>
      <c r="B266" s="146" t="s">
        <v>575</v>
      </c>
      <c r="C266" s="147" t="s">
        <v>942</v>
      </c>
      <c r="D266" s="148" t="s">
        <v>309</v>
      </c>
      <c r="E266" s="145">
        <v>9784</v>
      </c>
      <c r="F266" s="145">
        <v>403</v>
      </c>
      <c r="G266" s="145">
        <v>470</v>
      </c>
      <c r="H266" s="145">
        <v>484</v>
      </c>
      <c r="I266" s="145">
        <v>680</v>
      </c>
      <c r="J266" s="145">
        <v>448</v>
      </c>
      <c r="K266" s="145">
        <v>482</v>
      </c>
      <c r="L266" s="145">
        <v>479</v>
      </c>
      <c r="M266" s="145">
        <v>489</v>
      </c>
      <c r="N266" s="145">
        <v>551</v>
      </c>
      <c r="O266" s="145">
        <v>626</v>
      </c>
      <c r="P266" s="145">
        <v>745</v>
      </c>
      <c r="Q266" s="145">
        <v>545</v>
      </c>
      <c r="R266" s="145">
        <v>549</v>
      </c>
      <c r="S266" s="145">
        <v>690</v>
      </c>
      <c r="T266" s="145">
        <v>681</v>
      </c>
      <c r="U266" s="145">
        <v>581</v>
      </c>
      <c r="V266" s="145">
        <v>881</v>
      </c>
    </row>
    <row r="267" spans="1:22" ht="12.75" customHeight="1">
      <c r="A267" s="138" t="s">
        <v>543</v>
      </c>
      <c r="B267" s="146" t="s">
        <v>575</v>
      </c>
      <c r="C267" s="147" t="s">
        <v>943</v>
      </c>
      <c r="D267" s="148" t="s">
        <v>309</v>
      </c>
      <c r="E267" s="145">
        <v>5904</v>
      </c>
      <c r="F267" s="145">
        <v>271</v>
      </c>
      <c r="G267" s="145">
        <v>283</v>
      </c>
      <c r="H267" s="145">
        <v>305</v>
      </c>
      <c r="I267" s="145">
        <v>386</v>
      </c>
      <c r="J267" s="145">
        <v>253</v>
      </c>
      <c r="K267" s="145">
        <v>298</v>
      </c>
      <c r="L267" s="145">
        <v>306</v>
      </c>
      <c r="M267" s="145">
        <v>292</v>
      </c>
      <c r="N267" s="145">
        <v>347</v>
      </c>
      <c r="O267" s="145">
        <v>424</v>
      </c>
      <c r="P267" s="145">
        <v>435</v>
      </c>
      <c r="Q267" s="145">
        <v>325</v>
      </c>
      <c r="R267" s="145">
        <v>332</v>
      </c>
      <c r="S267" s="145">
        <v>371</v>
      </c>
      <c r="T267" s="145">
        <v>362</v>
      </c>
      <c r="U267" s="145">
        <v>372</v>
      </c>
      <c r="V267" s="145">
        <v>542</v>
      </c>
    </row>
    <row r="268" spans="1:22" ht="12.75" customHeight="1">
      <c r="A268" s="138" t="s">
        <v>544</v>
      </c>
      <c r="B268" s="146" t="s">
        <v>575</v>
      </c>
      <c r="C268" s="147" t="s">
        <v>944</v>
      </c>
      <c r="D268" s="148" t="s">
        <v>309</v>
      </c>
      <c r="E268" s="145">
        <v>3049</v>
      </c>
      <c r="F268" s="145">
        <v>95</v>
      </c>
      <c r="G268" s="145">
        <v>134</v>
      </c>
      <c r="H268" s="145">
        <v>179</v>
      </c>
      <c r="I268" s="145">
        <v>170</v>
      </c>
      <c r="J268" s="145">
        <v>110</v>
      </c>
      <c r="K268" s="145">
        <v>100</v>
      </c>
      <c r="L268" s="145">
        <v>112</v>
      </c>
      <c r="M268" s="145">
        <v>141</v>
      </c>
      <c r="N268" s="145">
        <v>157</v>
      </c>
      <c r="O268" s="145">
        <v>190</v>
      </c>
      <c r="P268" s="145">
        <v>215</v>
      </c>
      <c r="Q268" s="145">
        <v>178</v>
      </c>
      <c r="R268" s="145">
        <v>176</v>
      </c>
      <c r="S268" s="145">
        <v>258</v>
      </c>
      <c r="T268" s="145">
        <v>229</v>
      </c>
      <c r="U268" s="145">
        <v>235</v>
      </c>
      <c r="V268" s="145">
        <v>370</v>
      </c>
    </row>
    <row r="269" spans="1:22" ht="12.75" customHeight="1">
      <c r="A269" s="138" t="s">
        <v>545</v>
      </c>
      <c r="B269" s="146" t="s">
        <v>575</v>
      </c>
      <c r="C269" s="147" t="s">
        <v>945</v>
      </c>
      <c r="D269" s="148" t="s">
        <v>309</v>
      </c>
      <c r="E269" s="145">
        <v>3565</v>
      </c>
      <c r="F269" s="145">
        <v>115</v>
      </c>
      <c r="G269" s="145">
        <v>157</v>
      </c>
      <c r="H269" s="145">
        <v>189</v>
      </c>
      <c r="I269" s="145">
        <v>205</v>
      </c>
      <c r="J269" s="145">
        <v>134</v>
      </c>
      <c r="K269" s="145">
        <v>129</v>
      </c>
      <c r="L269" s="145">
        <v>128</v>
      </c>
      <c r="M269" s="145">
        <v>167</v>
      </c>
      <c r="N269" s="145">
        <v>178</v>
      </c>
      <c r="O269" s="145">
        <v>217</v>
      </c>
      <c r="P269" s="145">
        <v>226</v>
      </c>
      <c r="Q269" s="145">
        <v>209</v>
      </c>
      <c r="R269" s="145">
        <v>232</v>
      </c>
      <c r="S269" s="145">
        <v>318</v>
      </c>
      <c r="T269" s="145">
        <v>312</v>
      </c>
      <c r="U269" s="145">
        <v>263</v>
      </c>
      <c r="V269" s="145">
        <v>386</v>
      </c>
    </row>
    <row r="270" spans="1:22" ht="12.75" customHeight="1">
      <c r="A270" s="138" t="s">
        <v>546</v>
      </c>
      <c r="B270" s="146" t="s">
        <v>575</v>
      </c>
      <c r="C270" s="147" t="s">
        <v>946</v>
      </c>
      <c r="D270" s="148" t="s">
        <v>309</v>
      </c>
      <c r="E270" s="145">
        <v>6073</v>
      </c>
      <c r="F270" s="145">
        <v>223</v>
      </c>
      <c r="G270" s="145">
        <v>297</v>
      </c>
      <c r="H270" s="145">
        <v>326</v>
      </c>
      <c r="I270" s="145">
        <v>409</v>
      </c>
      <c r="J270" s="145">
        <v>305</v>
      </c>
      <c r="K270" s="145">
        <v>254</v>
      </c>
      <c r="L270" s="145">
        <v>233</v>
      </c>
      <c r="M270" s="145">
        <v>291</v>
      </c>
      <c r="N270" s="145">
        <v>362</v>
      </c>
      <c r="O270" s="145">
        <v>411</v>
      </c>
      <c r="P270" s="145">
        <v>454</v>
      </c>
      <c r="Q270" s="145">
        <v>339</v>
      </c>
      <c r="R270" s="145">
        <v>346</v>
      </c>
      <c r="S270" s="145">
        <v>450</v>
      </c>
      <c r="T270" s="145">
        <v>470</v>
      </c>
      <c r="U270" s="145">
        <v>421</v>
      </c>
      <c r="V270" s="145">
        <v>482</v>
      </c>
    </row>
    <row r="271" spans="1:22" ht="12.75" customHeight="1">
      <c r="A271" s="138" t="s">
        <v>547</v>
      </c>
      <c r="B271" s="146" t="s">
        <v>575</v>
      </c>
      <c r="C271" s="147" t="s">
        <v>947</v>
      </c>
      <c r="D271" s="148" t="s">
        <v>309</v>
      </c>
      <c r="E271" s="145">
        <v>1437</v>
      </c>
      <c r="F271" s="145">
        <v>35</v>
      </c>
      <c r="G271" s="145">
        <v>46</v>
      </c>
      <c r="H271" s="145">
        <v>58</v>
      </c>
      <c r="I271" s="145">
        <v>60</v>
      </c>
      <c r="J271" s="145">
        <v>52</v>
      </c>
      <c r="K271" s="145">
        <v>62</v>
      </c>
      <c r="L271" s="145">
        <v>49</v>
      </c>
      <c r="M271" s="145">
        <v>54</v>
      </c>
      <c r="N271" s="145">
        <v>64</v>
      </c>
      <c r="O271" s="145">
        <v>72</v>
      </c>
      <c r="P271" s="145">
        <v>79</v>
      </c>
      <c r="Q271" s="145">
        <v>89</v>
      </c>
      <c r="R271" s="145">
        <v>98</v>
      </c>
      <c r="S271" s="145">
        <v>136</v>
      </c>
      <c r="T271" s="145">
        <v>125</v>
      </c>
      <c r="U271" s="145">
        <v>144</v>
      </c>
      <c r="V271" s="145">
        <v>214</v>
      </c>
    </row>
    <row r="272" spans="1:22" ht="12.75" customHeight="1">
      <c r="A272" s="138" t="s">
        <v>548</v>
      </c>
      <c r="B272" s="146" t="s">
        <v>575</v>
      </c>
      <c r="C272" s="147" t="s">
        <v>948</v>
      </c>
      <c r="D272" s="148" t="s">
        <v>309</v>
      </c>
      <c r="E272" s="145">
        <v>3995</v>
      </c>
      <c r="F272" s="145">
        <v>164</v>
      </c>
      <c r="G272" s="145">
        <v>200</v>
      </c>
      <c r="H272" s="145">
        <v>185</v>
      </c>
      <c r="I272" s="145">
        <v>220</v>
      </c>
      <c r="J272" s="145">
        <v>183</v>
      </c>
      <c r="K272" s="145">
        <v>180</v>
      </c>
      <c r="L272" s="145">
        <v>176</v>
      </c>
      <c r="M272" s="145">
        <v>177</v>
      </c>
      <c r="N272" s="145">
        <v>203</v>
      </c>
      <c r="O272" s="145">
        <v>264</v>
      </c>
      <c r="P272" s="145">
        <v>277</v>
      </c>
      <c r="Q272" s="145">
        <v>233</v>
      </c>
      <c r="R272" s="145">
        <v>268</v>
      </c>
      <c r="S272" s="145">
        <v>292</v>
      </c>
      <c r="T272" s="145">
        <v>329</v>
      </c>
      <c r="U272" s="145">
        <v>259</v>
      </c>
      <c r="V272" s="145">
        <v>385</v>
      </c>
    </row>
    <row r="273" spans="1:22" ht="12.75" customHeight="1">
      <c r="A273" s="138" t="s">
        <v>549</v>
      </c>
      <c r="B273" s="146" t="s">
        <v>575</v>
      </c>
      <c r="C273" s="147" t="s">
        <v>949</v>
      </c>
      <c r="D273" s="148" t="s">
        <v>309</v>
      </c>
      <c r="E273" s="145">
        <v>6224</v>
      </c>
      <c r="F273" s="145">
        <v>251</v>
      </c>
      <c r="G273" s="145">
        <v>298</v>
      </c>
      <c r="H273" s="145">
        <v>333</v>
      </c>
      <c r="I273" s="145">
        <v>386</v>
      </c>
      <c r="J273" s="145">
        <v>284</v>
      </c>
      <c r="K273" s="145">
        <v>295</v>
      </c>
      <c r="L273" s="145">
        <v>282</v>
      </c>
      <c r="M273" s="145">
        <v>305</v>
      </c>
      <c r="N273" s="145">
        <v>352</v>
      </c>
      <c r="O273" s="145">
        <v>393</v>
      </c>
      <c r="P273" s="145">
        <v>475</v>
      </c>
      <c r="Q273" s="145">
        <v>364</v>
      </c>
      <c r="R273" s="145">
        <v>347</v>
      </c>
      <c r="S273" s="145">
        <v>444</v>
      </c>
      <c r="T273" s="145">
        <v>444</v>
      </c>
      <c r="U273" s="145">
        <v>385</v>
      </c>
      <c r="V273" s="145">
        <v>586</v>
      </c>
    </row>
    <row r="274" spans="1:22" ht="12.75" customHeight="1">
      <c r="A274" s="138" t="s">
        <v>550</v>
      </c>
      <c r="B274" s="146" t="s">
        <v>575</v>
      </c>
      <c r="C274" s="147" t="s">
        <v>950</v>
      </c>
      <c r="D274" s="148" t="s">
        <v>309</v>
      </c>
      <c r="E274" s="145">
        <v>4678</v>
      </c>
      <c r="F274" s="145">
        <v>188</v>
      </c>
      <c r="G274" s="145">
        <v>217</v>
      </c>
      <c r="H274" s="145">
        <v>235</v>
      </c>
      <c r="I274" s="145">
        <v>251</v>
      </c>
      <c r="J274" s="145">
        <v>225</v>
      </c>
      <c r="K274" s="145">
        <v>224</v>
      </c>
      <c r="L274" s="145">
        <v>198</v>
      </c>
      <c r="M274" s="145">
        <v>229</v>
      </c>
      <c r="N274" s="145">
        <v>245</v>
      </c>
      <c r="O274" s="145">
        <v>287</v>
      </c>
      <c r="P274" s="145">
        <v>331</v>
      </c>
      <c r="Q274" s="145">
        <v>264</v>
      </c>
      <c r="R274" s="145">
        <v>271</v>
      </c>
      <c r="S274" s="145">
        <v>341</v>
      </c>
      <c r="T274" s="145">
        <v>353</v>
      </c>
      <c r="U274" s="145">
        <v>305</v>
      </c>
      <c r="V274" s="145">
        <v>514</v>
      </c>
    </row>
    <row r="275" spans="1:22" ht="12.75" customHeight="1">
      <c r="A275" s="138" t="s">
        <v>551</v>
      </c>
      <c r="B275" s="146" t="s">
        <v>575</v>
      </c>
      <c r="C275" s="147" t="s">
        <v>951</v>
      </c>
      <c r="D275" s="148" t="s">
        <v>309</v>
      </c>
      <c r="E275" s="145">
        <v>2596</v>
      </c>
      <c r="F275" s="145">
        <v>80</v>
      </c>
      <c r="G275" s="145">
        <v>91</v>
      </c>
      <c r="H275" s="145">
        <v>134</v>
      </c>
      <c r="I275" s="145">
        <v>147</v>
      </c>
      <c r="J275" s="145">
        <v>113</v>
      </c>
      <c r="K275" s="145">
        <v>89</v>
      </c>
      <c r="L275" s="145">
        <v>83</v>
      </c>
      <c r="M275" s="145">
        <v>96</v>
      </c>
      <c r="N275" s="145">
        <v>142</v>
      </c>
      <c r="O275" s="145">
        <v>154</v>
      </c>
      <c r="P275" s="145">
        <v>170</v>
      </c>
      <c r="Q275" s="145">
        <v>135</v>
      </c>
      <c r="R275" s="145">
        <v>153</v>
      </c>
      <c r="S275" s="145">
        <v>195</v>
      </c>
      <c r="T275" s="145">
        <v>248</v>
      </c>
      <c r="U275" s="145">
        <v>238</v>
      </c>
      <c r="V275" s="145">
        <v>328</v>
      </c>
    </row>
    <row r="276" spans="1:22" ht="12.75" customHeight="1">
      <c r="A276" s="138" t="s">
        <v>552</v>
      </c>
      <c r="B276" s="146" t="s">
        <v>575</v>
      </c>
      <c r="C276" s="147" t="s">
        <v>952</v>
      </c>
      <c r="D276" s="148" t="s">
        <v>309</v>
      </c>
      <c r="E276" s="145">
        <v>2454</v>
      </c>
      <c r="F276" s="145">
        <v>87</v>
      </c>
      <c r="G276" s="145">
        <v>111</v>
      </c>
      <c r="H276" s="145">
        <v>122</v>
      </c>
      <c r="I276" s="145">
        <v>170</v>
      </c>
      <c r="J276" s="145">
        <v>81</v>
      </c>
      <c r="K276" s="145">
        <v>96</v>
      </c>
      <c r="L276" s="145">
        <v>96</v>
      </c>
      <c r="M276" s="145">
        <v>113</v>
      </c>
      <c r="N276" s="145">
        <v>131</v>
      </c>
      <c r="O276" s="145">
        <v>172</v>
      </c>
      <c r="P276" s="145">
        <v>179</v>
      </c>
      <c r="Q276" s="145">
        <v>136</v>
      </c>
      <c r="R276" s="145">
        <v>144</v>
      </c>
      <c r="S276" s="145">
        <v>185</v>
      </c>
      <c r="T276" s="145">
        <v>212</v>
      </c>
      <c r="U276" s="145">
        <v>181</v>
      </c>
      <c r="V276" s="145">
        <v>238</v>
      </c>
    </row>
    <row r="277" spans="1:22" ht="12.75" customHeight="1">
      <c r="A277" s="138" t="s">
        <v>553</v>
      </c>
      <c r="B277" s="146" t="s">
        <v>575</v>
      </c>
      <c r="C277" s="147" t="s">
        <v>953</v>
      </c>
      <c r="D277" s="148" t="s">
        <v>309</v>
      </c>
      <c r="E277" s="145">
        <v>2652</v>
      </c>
      <c r="F277" s="145">
        <v>101</v>
      </c>
      <c r="G277" s="145">
        <v>115</v>
      </c>
      <c r="H277" s="145">
        <v>118</v>
      </c>
      <c r="I277" s="145">
        <v>134</v>
      </c>
      <c r="J277" s="145">
        <v>107</v>
      </c>
      <c r="K277" s="145">
        <v>99</v>
      </c>
      <c r="L277" s="145">
        <v>111</v>
      </c>
      <c r="M277" s="145">
        <v>147</v>
      </c>
      <c r="N277" s="145">
        <v>139</v>
      </c>
      <c r="O277" s="145">
        <v>150</v>
      </c>
      <c r="P277" s="145">
        <v>199</v>
      </c>
      <c r="Q277" s="145">
        <v>164</v>
      </c>
      <c r="R277" s="145">
        <v>165</v>
      </c>
      <c r="S277" s="145">
        <v>215</v>
      </c>
      <c r="T277" s="145">
        <v>207</v>
      </c>
      <c r="U277" s="145">
        <v>181</v>
      </c>
      <c r="V277" s="145">
        <v>300</v>
      </c>
    </row>
    <row r="278" spans="1:22" ht="12.75" customHeight="1">
      <c r="A278" s="138" t="s">
        <v>554</v>
      </c>
      <c r="B278" s="146" t="s">
        <v>575</v>
      </c>
      <c r="C278" s="147" t="s">
        <v>954</v>
      </c>
      <c r="D278" s="148" t="s">
        <v>309</v>
      </c>
      <c r="E278" s="145">
        <v>8949</v>
      </c>
      <c r="F278" s="145">
        <v>440</v>
      </c>
      <c r="G278" s="145">
        <v>440</v>
      </c>
      <c r="H278" s="145">
        <v>486</v>
      </c>
      <c r="I278" s="145">
        <v>509</v>
      </c>
      <c r="J278" s="145">
        <v>437</v>
      </c>
      <c r="K278" s="145">
        <v>553</v>
      </c>
      <c r="L278" s="145">
        <v>457</v>
      </c>
      <c r="M278" s="145">
        <v>466</v>
      </c>
      <c r="N278" s="145">
        <v>524</v>
      </c>
      <c r="O278" s="145">
        <v>590</v>
      </c>
      <c r="P278" s="145">
        <v>663</v>
      </c>
      <c r="Q278" s="145">
        <v>541</v>
      </c>
      <c r="R278" s="145">
        <v>451</v>
      </c>
      <c r="S278" s="145">
        <v>582</v>
      </c>
      <c r="T278" s="145">
        <v>603</v>
      </c>
      <c r="U278" s="145">
        <v>514</v>
      </c>
      <c r="V278" s="145">
        <v>693</v>
      </c>
    </row>
    <row r="279" spans="1:22" ht="12.75" customHeight="1">
      <c r="A279" s="138" t="s">
        <v>555</v>
      </c>
      <c r="B279" s="146" t="s">
        <v>575</v>
      </c>
      <c r="C279" s="147" t="s">
        <v>955</v>
      </c>
      <c r="D279" s="148" t="s">
        <v>309</v>
      </c>
      <c r="E279" s="145">
        <v>3420</v>
      </c>
      <c r="F279" s="145">
        <v>142</v>
      </c>
      <c r="G279" s="145">
        <v>186</v>
      </c>
      <c r="H279" s="145">
        <v>169</v>
      </c>
      <c r="I279" s="145">
        <v>204</v>
      </c>
      <c r="J279" s="145">
        <v>153</v>
      </c>
      <c r="K279" s="145">
        <v>178</v>
      </c>
      <c r="L279" s="145">
        <v>166</v>
      </c>
      <c r="M279" s="145">
        <v>144</v>
      </c>
      <c r="N279" s="145">
        <v>192</v>
      </c>
      <c r="O279" s="145">
        <v>194</v>
      </c>
      <c r="P279" s="145">
        <v>228</v>
      </c>
      <c r="Q279" s="145">
        <v>195</v>
      </c>
      <c r="R279" s="145">
        <v>221</v>
      </c>
      <c r="S279" s="145">
        <v>234</v>
      </c>
      <c r="T279" s="145">
        <v>283</v>
      </c>
      <c r="U279" s="145">
        <v>209</v>
      </c>
      <c r="V279" s="145">
        <v>322</v>
      </c>
    </row>
    <row r="280" spans="1:22" ht="12.75" customHeight="1">
      <c r="A280" s="138" t="s">
        <v>556</v>
      </c>
      <c r="B280" s="146" t="s">
        <v>575</v>
      </c>
      <c r="C280" s="147" t="s">
        <v>956</v>
      </c>
      <c r="D280" s="148" t="s">
        <v>309</v>
      </c>
      <c r="E280" s="145">
        <v>3810</v>
      </c>
      <c r="F280" s="145">
        <v>150</v>
      </c>
      <c r="G280" s="145">
        <v>198</v>
      </c>
      <c r="H280" s="145">
        <v>216</v>
      </c>
      <c r="I280" s="145">
        <v>228</v>
      </c>
      <c r="J280" s="145">
        <v>142</v>
      </c>
      <c r="K280" s="145">
        <v>172</v>
      </c>
      <c r="L280" s="145">
        <v>171</v>
      </c>
      <c r="M280" s="145">
        <v>186</v>
      </c>
      <c r="N280" s="145">
        <v>198</v>
      </c>
      <c r="O280" s="145">
        <v>229</v>
      </c>
      <c r="P280" s="145">
        <v>270</v>
      </c>
      <c r="Q280" s="145">
        <v>225</v>
      </c>
      <c r="R280" s="145">
        <v>244</v>
      </c>
      <c r="S280" s="145">
        <v>275</v>
      </c>
      <c r="T280" s="145">
        <v>294</v>
      </c>
      <c r="U280" s="145">
        <v>259</v>
      </c>
      <c r="V280" s="145">
        <v>353</v>
      </c>
    </row>
    <row r="281" spans="1:22" ht="12.75" customHeight="1">
      <c r="A281" s="138" t="s">
        <v>557</v>
      </c>
      <c r="B281" s="146" t="s">
        <v>575</v>
      </c>
      <c r="C281" s="147" t="s">
        <v>957</v>
      </c>
      <c r="D281" s="148" t="s">
        <v>309</v>
      </c>
      <c r="E281" s="145">
        <v>5141</v>
      </c>
      <c r="F281" s="145">
        <v>306</v>
      </c>
      <c r="G281" s="145">
        <v>277</v>
      </c>
      <c r="H281" s="145">
        <v>283</v>
      </c>
      <c r="I281" s="145">
        <v>300</v>
      </c>
      <c r="J281" s="145">
        <v>302</v>
      </c>
      <c r="K281" s="145">
        <v>358</v>
      </c>
      <c r="L281" s="145">
        <v>346</v>
      </c>
      <c r="M281" s="145">
        <v>312</v>
      </c>
      <c r="N281" s="145">
        <v>304</v>
      </c>
      <c r="O281" s="145">
        <v>348</v>
      </c>
      <c r="P281" s="145">
        <v>374</v>
      </c>
      <c r="Q281" s="145">
        <v>294</v>
      </c>
      <c r="R281" s="145">
        <v>267</v>
      </c>
      <c r="S281" s="145">
        <v>304</v>
      </c>
      <c r="T281" s="145">
        <v>281</v>
      </c>
      <c r="U281" s="145">
        <v>208</v>
      </c>
      <c r="V281" s="145">
        <v>277</v>
      </c>
    </row>
    <row r="282" spans="1:22" ht="12.75" customHeight="1">
      <c r="A282" s="138" t="s">
        <v>558</v>
      </c>
      <c r="B282" s="146" t="s">
        <v>575</v>
      </c>
      <c r="C282" s="147" t="s">
        <v>958</v>
      </c>
      <c r="D282" s="148" t="s">
        <v>309</v>
      </c>
      <c r="E282" s="145">
        <v>10122</v>
      </c>
      <c r="F282" s="145">
        <v>508</v>
      </c>
      <c r="G282" s="145">
        <v>513</v>
      </c>
      <c r="H282" s="145">
        <v>541</v>
      </c>
      <c r="I282" s="145">
        <v>616</v>
      </c>
      <c r="J282" s="145">
        <v>530</v>
      </c>
      <c r="K282" s="145">
        <v>589</v>
      </c>
      <c r="L282" s="145">
        <v>526</v>
      </c>
      <c r="M282" s="145">
        <v>531</v>
      </c>
      <c r="N282" s="145">
        <v>579</v>
      </c>
      <c r="O282" s="145">
        <v>624</v>
      </c>
      <c r="P282" s="145">
        <v>739</v>
      </c>
      <c r="Q282" s="145">
        <v>592</v>
      </c>
      <c r="R282" s="145">
        <v>595</v>
      </c>
      <c r="S282" s="145">
        <v>634</v>
      </c>
      <c r="T282" s="145">
        <v>658</v>
      </c>
      <c r="U282" s="145">
        <v>582</v>
      </c>
      <c r="V282" s="145">
        <v>765</v>
      </c>
    </row>
    <row r="283" spans="1:22" ht="12.75" customHeight="1">
      <c r="A283" s="138" t="s">
        <v>559</v>
      </c>
      <c r="B283" s="146" t="s">
        <v>575</v>
      </c>
      <c r="C283" s="147" t="s">
        <v>959</v>
      </c>
      <c r="D283" s="148" t="s">
        <v>309</v>
      </c>
      <c r="E283" s="145">
        <v>4035</v>
      </c>
      <c r="F283" s="145">
        <v>154</v>
      </c>
      <c r="G283" s="145">
        <v>180</v>
      </c>
      <c r="H283" s="145">
        <v>232</v>
      </c>
      <c r="I283" s="145">
        <v>238</v>
      </c>
      <c r="J283" s="145">
        <v>208</v>
      </c>
      <c r="K283" s="145">
        <v>191</v>
      </c>
      <c r="L283" s="145">
        <v>165</v>
      </c>
      <c r="M283" s="145">
        <v>169</v>
      </c>
      <c r="N283" s="145">
        <v>229</v>
      </c>
      <c r="O283" s="145">
        <v>262</v>
      </c>
      <c r="P283" s="145">
        <v>321</v>
      </c>
      <c r="Q283" s="145">
        <v>229</v>
      </c>
      <c r="R283" s="145">
        <v>200</v>
      </c>
      <c r="S283" s="145">
        <v>297</v>
      </c>
      <c r="T283" s="145">
        <v>301</v>
      </c>
      <c r="U283" s="145">
        <v>321</v>
      </c>
      <c r="V283" s="145">
        <v>338</v>
      </c>
    </row>
    <row r="284" spans="1:22" ht="12.75" customHeight="1">
      <c r="A284" s="138" t="s">
        <v>560</v>
      </c>
      <c r="B284" s="146" t="s">
        <v>575</v>
      </c>
      <c r="C284" s="147" t="s">
        <v>960</v>
      </c>
      <c r="D284" s="148" t="s">
        <v>309</v>
      </c>
      <c r="E284" s="145">
        <v>6619</v>
      </c>
      <c r="F284" s="145">
        <v>247</v>
      </c>
      <c r="G284" s="145">
        <v>300</v>
      </c>
      <c r="H284" s="145">
        <v>332</v>
      </c>
      <c r="I284" s="145">
        <v>425</v>
      </c>
      <c r="J284" s="145">
        <v>321</v>
      </c>
      <c r="K284" s="145">
        <v>313</v>
      </c>
      <c r="L284" s="145">
        <v>272</v>
      </c>
      <c r="M284" s="145">
        <v>306</v>
      </c>
      <c r="N284" s="145">
        <v>371</v>
      </c>
      <c r="O284" s="145">
        <v>441</v>
      </c>
      <c r="P284" s="145">
        <v>484</v>
      </c>
      <c r="Q284" s="145">
        <v>374</v>
      </c>
      <c r="R284" s="145">
        <v>367</v>
      </c>
      <c r="S284" s="145">
        <v>490</v>
      </c>
      <c r="T284" s="145">
        <v>531</v>
      </c>
      <c r="U284" s="145">
        <v>451</v>
      </c>
      <c r="V284" s="145">
        <v>594</v>
      </c>
    </row>
    <row r="285" spans="1:22" ht="12.75" customHeight="1">
      <c r="A285" s="138" t="s">
        <v>561</v>
      </c>
      <c r="B285" s="146" t="s">
        <v>575</v>
      </c>
      <c r="C285" s="147" t="s">
        <v>961</v>
      </c>
      <c r="D285" s="148" t="s">
        <v>309</v>
      </c>
      <c r="E285" s="145">
        <v>7280</v>
      </c>
      <c r="F285" s="145">
        <v>335</v>
      </c>
      <c r="G285" s="145">
        <v>331</v>
      </c>
      <c r="H285" s="145">
        <v>382</v>
      </c>
      <c r="I285" s="145">
        <v>400</v>
      </c>
      <c r="J285" s="145">
        <v>380</v>
      </c>
      <c r="K285" s="145">
        <v>376</v>
      </c>
      <c r="L285" s="145">
        <v>367</v>
      </c>
      <c r="M285" s="145">
        <v>355</v>
      </c>
      <c r="N285" s="145">
        <v>415</v>
      </c>
      <c r="O285" s="145">
        <v>440</v>
      </c>
      <c r="P285" s="145">
        <v>573</v>
      </c>
      <c r="Q285" s="145">
        <v>418</v>
      </c>
      <c r="R285" s="145">
        <v>433</v>
      </c>
      <c r="S285" s="145">
        <v>520</v>
      </c>
      <c r="T285" s="145">
        <v>484</v>
      </c>
      <c r="U285" s="145">
        <v>475</v>
      </c>
      <c r="V285" s="145">
        <v>596</v>
      </c>
    </row>
    <row r="286" spans="1:22" ht="12.75" customHeight="1">
      <c r="A286" s="138" t="s">
        <v>562</v>
      </c>
      <c r="B286" s="146" t="s">
        <v>575</v>
      </c>
      <c r="C286" s="147" t="s">
        <v>962</v>
      </c>
      <c r="D286" s="148" t="s">
        <v>309</v>
      </c>
      <c r="E286" s="145">
        <v>5512</v>
      </c>
      <c r="F286" s="145">
        <v>266</v>
      </c>
      <c r="G286" s="145">
        <v>247</v>
      </c>
      <c r="H286" s="145">
        <v>281</v>
      </c>
      <c r="I286" s="145">
        <v>333</v>
      </c>
      <c r="J286" s="145">
        <v>261</v>
      </c>
      <c r="K286" s="145">
        <v>311</v>
      </c>
      <c r="L286" s="145">
        <v>274</v>
      </c>
      <c r="M286" s="145">
        <v>284</v>
      </c>
      <c r="N286" s="145">
        <v>295</v>
      </c>
      <c r="O286" s="145">
        <v>331</v>
      </c>
      <c r="P286" s="145">
        <v>423</v>
      </c>
      <c r="Q286" s="145">
        <v>343</v>
      </c>
      <c r="R286" s="145">
        <v>318</v>
      </c>
      <c r="S286" s="145">
        <v>368</v>
      </c>
      <c r="T286" s="145">
        <v>421</v>
      </c>
      <c r="U286" s="145">
        <v>332</v>
      </c>
      <c r="V286" s="145">
        <v>424</v>
      </c>
    </row>
    <row r="287" spans="1:22" ht="12.75" customHeight="1">
      <c r="A287" s="138" t="s">
        <v>563</v>
      </c>
      <c r="B287" s="146" t="s">
        <v>575</v>
      </c>
      <c r="C287" s="147" t="s">
        <v>963</v>
      </c>
      <c r="D287" s="148" t="s">
        <v>309</v>
      </c>
      <c r="E287" s="145">
        <v>8920</v>
      </c>
      <c r="F287" s="145">
        <v>352</v>
      </c>
      <c r="G287" s="145">
        <v>374</v>
      </c>
      <c r="H287" s="145">
        <v>442</v>
      </c>
      <c r="I287" s="145">
        <v>491</v>
      </c>
      <c r="J287" s="145">
        <v>480</v>
      </c>
      <c r="K287" s="145">
        <v>534</v>
      </c>
      <c r="L287" s="145">
        <v>487</v>
      </c>
      <c r="M287" s="145">
        <v>478</v>
      </c>
      <c r="N287" s="145">
        <v>466</v>
      </c>
      <c r="O287" s="145">
        <v>585</v>
      </c>
      <c r="P287" s="145">
        <v>667</v>
      </c>
      <c r="Q287" s="145">
        <v>515</v>
      </c>
      <c r="R287" s="145">
        <v>522</v>
      </c>
      <c r="S287" s="145">
        <v>619</v>
      </c>
      <c r="T287" s="145">
        <v>626</v>
      </c>
      <c r="U287" s="145">
        <v>527</v>
      </c>
      <c r="V287" s="145">
        <v>755</v>
      </c>
    </row>
    <row r="288" spans="1:22" ht="12.75" customHeight="1">
      <c r="A288" s="138" t="s">
        <v>564</v>
      </c>
      <c r="B288" s="146" t="s">
        <v>575</v>
      </c>
      <c r="C288" s="147" t="s">
        <v>964</v>
      </c>
      <c r="D288" s="148" t="s">
        <v>309</v>
      </c>
      <c r="E288" s="145">
        <v>3645</v>
      </c>
      <c r="F288" s="145">
        <v>117</v>
      </c>
      <c r="G288" s="145">
        <v>134</v>
      </c>
      <c r="H288" s="145">
        <v>134</v>
      </c>
      <c r="I288" s="145">
        <v>202</v>
      </c>
      <c r="J288" s="145">
        <v>238</v>
      </c>
      <c r="K288" s="145">
        <v>202</v>
      </c>
      <c r="L288" s="145">
        <v>150</v>
      </c>
      <c r="M288" s="145">
        <v>161</v>
      </c>
      <c r="N288" s="145">
        <v>186</v>
      </c>
      <c r="O288" s="145">
        <v>215</v>
      </c>
      <c r="P288" s="145">
        <v>324</v>
      </c>
      <c r="Q288" s="145">
        <v>263</v>
      </c>
      <c r="R288" s="145">
        <v>239</v>
      </c>
      <c r="S288" s="145">
        <v>280</v>
      </c>
      <c r="T288" s="145">
        <v>295</v>
      </c>
      <c r="U288" s="145">
        <v>234</v>
      </c>
      <c r="V288" s="145">
        <v>271</v>
      </c>
    </row>
    <row r="289" spans="1:22" ht="12.75" customHeight="1">
      <c r="A289" s="138" t="s">
        <v>565</v>
      </c>
      <c r="B289" s="146" t="s">
        <v>575</v>
      </c>
      <c r="C289" s="147" t="s">
        <v>965</v>
      </c>
      <c r="D289" s="148" t="s">
        <v>309</v>
      </c>
      <c r="E289" s="145">
        <v>5541</v>
      </c>
      <c r="F289" s="145">
        <v>195</v>
      </c>
      <c r="G289" s="145">
        <v>176</v>
      </c>
      <c r="H289" s="145">
        <v>266</v>
      </c>
      <c r="I289" s="145">
        <v>341</v>
      </c>
      <c r="J289" s="145">
        <v>309</v>
      </c>
      <c r="K289" s="145">
        <v>235</v>
      </c>
      <c r="L289" s="145">
        <v>244</v>
      </c>
      <c r="M289" s="145">
        <v>244</v>
      </c>
      <c r="N289" s="145">
        <v>262</v>
      </c>
      <c r="O289" s="145">
        <v>338</v>
      </c>
      <c r="P289" s="145">
        <v>430</v>
      </c>
      <c r="Q289" s="145">
        <v>319</v>
      </c>
      <c r="R289" s="145">
        <v>376</v>
      </c>
      <c r="S289" s="145">
        <v>432</v>
      </c>
      <c r="T289" s="145">
        <v>412</v>
      </c>
      <c r="U289" s="145">
        <v>388</v>
      </c>
      <c r="V289" s="145">
        <v>574</v>
      </c>
    </row>
    <row r="290" spans="1:22" ht="12.75" customHeight="1">
      <c r="A290" s="138" t="s">
        <v>566</v>
      </c>
      <c r="B290" s="146" t="s">
        <v>575</v>
      </c>
      <c r="C290" s="147" t="s">
        <v>973</v>
      </c>
      <c r="D290" s="148" t="s">
        <v>309</v>
      </c>
      <c r="E290" s="145">
        <v>5046</v>
      </c>
      <c r="F290" s="145">
        <v>145</v>
      </c>
      <c r="G290" s="145">
        <v>208</v>
      </c>
      <c r="H290" s="145">
        <v>252</v>
      </c>
      <c r="I290" s="145">
        <v>278</v>
      </c>
      <c r="J290" s="145">
        <v>222</v>
      </c>
      <c r="K290" s="145">
        <v>228</v>
      </c>
      <c r="L290" s="145">
        <v>222</v>
      </c>
      <c r="M290" s="145">
        <v>227</v>
      </c>
      <c r="N290" s="145">
        <v>283</v>
      </c>
      <c r="O290" s="145">
        <v>313</v>
      </c>
      <c r="P290" s="145">
        <v>361</v>
      </c>
      <c r="Q290" s="145">
        <v>277</v>
      </c>
      <c r="R290" s="145">
        <v>315</v>
      </c>
      <c r="S290" s="145">
        <v>423</v>
      </c>
      <c r="T290" s="145">
        <v>421</v>
      </c>
      <c r="U290" s="145">
        <v>349</v>
      </c>
      <c r="V290" s="145">
        <v>522</v>
      </c>
    </row>
    <row r="291" spans="1:22" ht="12.75" customHeight="1">
      <c r="A291" s="138" t="s">
        <v>567</v>
      </c>
      <c r="B291" s="146" t="s">
        <v>575</v>
      </c>
      <c r="C291" s="147" t="s">
        <v>967</v>
      </c>
      <c r="D291" s="148" t="s">
        <v>309</v>
      </c>
      <c r="E291" s="145">
        <v>5952</v>
      </c>
      <c r="F291" s="145">
        <v>277</v>
      </c>
      <c r="G291" s="145">
        <v>306</v>
      </c>
      <c r="H291" s="145">
        <v>275</v>
      </c>
      <c r="I291" s="145">
        <v>316</v>
      </c>
      <c r="J291" s="145">
        <v>286</v>
      </c>
      <c r="K291" s="145">
        <v>325</v>
      </c>
      <c r="L291" s="145">
        <v>317</v>
      </c>
      <c r="M291" s="145">
        <v>321</v>
      </c>
      <c r="N291" s="145">
        <v>312</v>
      </c>
      <c r="O291" s="145">
        <v>371</v>
      </c>
      <c r="P291" s="145">
        <v>420</v>
      </c>
      <c r="Q291" s="145">
        <v>319</v>
      </c>
      <c r="R291" s="145">
        <v>360</v>
      </c>
      <c r="S291" s="145">
        <v>399</v>
      </c>
      <c r="T291" s="145">
        <v>437</v>
      </c>
      <c r="U291" s="145">
        <v>369</v>
      </c>
      <c r="V291" s="145">
        <v>542</v>
      </c>
    </row>
    <row r="292" spans="1:22" ht="12.75" customHeight="1">
      <c r="A292" s="138" t="s">
        <v>568</v>
      </c>
      <c r="B292" s="146" t="s">
        <v>575</v>
      </c>
      <c r="C292" s="147" t="s">
        <v>968</v>
      </c>
      <c r="D292" s="148" t="s">
        <v>309</v>
      </c>
      <c r="E292" s="145">
        <v>4570</v>
      </c>
      <c r="F292" s="145">
        <v>192</v>
      </c>
      <c r="G292" s="145">
        <v>202</v>
      </c>
      <c r="H292" s="145">
        <v>228</v>
      </c>
      <c r="I292" s="145">
        <v>285</v>
      </c>
      <c r="J292" s="145">
        <v>272</v>
      </c>
      <c r="K292" s="145">
        <v>265</v>
      </c>
      <c r="L292" s="145">
        <v>222</v>
      </c>
      <c r="M292" s="145">
        <v>248</v>
      </c>
      <c r="N292" s="145">
        <v>238</v>
      </c>
      <c r="O292" s="145">
        <v>300</v>
      </c>
      <c r="P292" s="145">
        <v>335</v>
      </c>
      <c r="Q292" s="145">
        <v>265</v>
      </c>
      <c r="R292" s="145">
        <v>265</v>
      </c>
      <c r="S292" s="145">
        <v>294</v>
      </c>
      <c r="T292" s="145">
        <v>318</v>
      </c>
      <c r="U292" s="145">
        <v>248</v>
      </c>
      <c r="V292" s="145">
        <v>393</v>
      </c>
    </row>
    <row r="293" spans="1:22" ht="12.75" customHeight="1">
      <c r="A293" s="138" t="s">
        <v>569</v>
      </c>
      <c r="B293" s="146" t="s">
        <v>575</v>
      </c>
      <c r="C293" s="147" t="s">
        <v>969</v>
      </c>
      <c r="D293" s="148" t="s">
        <v>309</v>
      </c>
      <c r="E293" s="145">
        <v>3192</v>
      </c>
      <c r="F293" s="145">
        <v>163</v>
      </c>
      <c r="G293" s="145">
        <v>159</v>
      </c>
      <c r="H293" s="145">
        <v>191</v>
      </c>
      <c r="I293" s="145">
        <v>185</v>
      </c>
      <c r="J293" s="145">
        <v>156</v>
      </c>
      <c r="K293" s="145">
        <v>213</v>
      </c>
      <c r="L293" s="145">
        <v>190</v>
      </c>
      <c r="M293" s="145">
        <v>180</v>
      </c>
      <c r="N293" s="145">
        <v>180</v>
      </c>
      <c r="O293" s="145">
        <v>187</v>
      </c>
      <c r="P293" s="145">
        <v>280</v>
      </c>
      <c r="Q293" s="145">
        <v>199</v>
      </c>
      <c r="R293" s="145">
        <v>152</v>
      </c>
      <c r="S293" s="145">
        <v>177</v>
      </c>
      <c r="T293" s="145">
        <v>188</v>
      </c>
      <c r="U293" s="145">
        <v>167</v>
      </c>
      <c r="V293" s="145">
        <v>225</v>
      </c>
    </row>
    <row r="294" spans="1:22" ht="12.75" customHeight="1">
      <c r="A294" s="138" t="s">
        <v>570</v>
      </c>
      <c r="B294" s="146" t="s">
        <v>575</v>
      </c>
      <c r="C294" s="147" t="s">
        <v>970</v>
      </c>
      <c r="D294" s="148" t="s">
        <v>309</v>
      </c>
      <c r="E294" s="145">
        <v>6628</v>
      </c>
      <c r="F294" s="145">
        <v>228</v>
      </c>
      <c r="G294" s="145">
        <v>295</v>
      </c>
      <c r="H294" s="145">
        <v>336</v>
      </c>
      <c r="I294" s="145">
        <v>413</v>
      </c>
      <c r="J294" s="145">
        <v>360</v>
      </c>
      <c r="K294" s="145">
        <v>358</v>
      </c>
      <c r="L294" s="145">
        <v>312</v>
      </c>
      <c r="M294" s="145">
        <v>345</v>
      </c>
      <c r="N294" s="145">
        <v>366</v>
      </c>
      <c r="O294" s="145">
        <v>444</v>
      </c>
      <c r="P294" s="145">
        <v>586</v>
      </c>
      <c r="Q294" s="145">
        <v>406</v>
      </c>
      <c r="R294" s="145">
        <v>379</v>
      </c>
      <c r="S294" s="145">
        <v>468</v>
      </c>
      <c r="T294" s="145">
        <v>438</v>
      </c>
      <c r="U294" s="145">
        <v>380</v>
      </c>
      <c r="V294" s="145">
        <v>514</v>
      </c>
    </row>
    <row r="295" spans="1:22" ht="12.75" customHeight="1">
      <c r="A295" s="138" t="s">
        <v>571</v>
      </c>
      <c r="B295" s="146" t="s">
        <v>575</v>
      </c>
      <c r="C295" s="147" t="s">
        <v>971</v>
      </c>
      <c r="D295" s="148" t="s">
        <v>309</v>
      </c>
      <c r="E295" s="145">
        <v>8654</v>
      </c>
      <c r="F295" s="145">
        <v>353</v>
      </c>
      <c r="G295" s="145">
        <v>387</v>
      </c>
      <c r="H295" s="145">
        <v>474</v>
      </c>
      <c r="I295" s="145">
        <v>530</v>
      </c>
      <c r="J295" s="145">
        <v>490</v>
      </c>
      <c r="K295" s="145">
        <v>518</v>
      </c>
      <c r="L295" s="145">
        <v>477</v>
      </c>
      <c r="M295" s="145">
        <v>453</v>
      </c>
      <c r="N295" s="145">
        <v>532</v>
      </c>
      <c r="O295" s="145">
        <v>603</v>
      </c>
      <c r="P295" s="145">
        <v>679</v>
      </c>
      <c r="Q295" s="145">
        <v>498</v>
      </c>
      <c r="R295" s="145">
        <v>480</v>
      </c>
      <c r="S295" s="145">
        <v>530</v>
      </c>
      <c r="T295" s="145">
        <v>534</v>
      </c>
      <c r="U295" s="145">
        <v>436</v>
      </c>
      <c r="V295" s="145">
        <v>680</v>
      </c>
    </row>
    <row r="296" spans="1:22" ht="12.75" customHeight="1">
      <c r="A296" s="141" t="s">
        <v>572</v>
      </c>
      <c r="B296" s="310" t="s">
        <v>575</v>
      </c>
      <c r="C296" s="314" t="s">
        <v>972</v>
      </c>
      <c r="D296" s="315" t="s">
        <v>309</v>
      </c>
      <c r="E296" s="313">
        <v>10558</v>
      </c>
      <c r="F296" s="313">
        <v>393</v>
      </c>
      <c r="G296" s="313">
        <v>482</v>
      </c>
      <c r="H296" s="313">
        <v>501</v>
      </c>
      <c r="I296" s="313">
        <v>590</v>
      </c>
      <c r="J296" s="313">
        <v>537</v>
      </c>
      <c r="K296" s="313">
        <v>552</v>
      </c>
      <c r="L296" s="313">
        <v>527</v>
      </c>
      <c r="M296" s="313">
        <v>573</v>
      </c>
      <c r="N296" s="313">
        <v>538</v>
      </c>
      <c r="O296" s="313">
        <v>650</v>
      </c>
      <c r="P296" s="313">
        <v>877</v>
      </c>
      <c r="Q296" s="313">
        <v>654</v>
      </c>
      <c r="R296" s="313">
        <v>651</v>
      </c>
      <c r="S296" s="313">
        <v>782</v>
      </c>
      <c r="T296" s="313">
        <v>768</v>
      </c>
      <c r="U296" s="313">
        <v>609</v>
      </c>
      <c r="V296" s="313">
        <v>874</v>
      </c>
    </row>
    <row r="297" spans="1:22">
      <c r="A297" s="17" t="s">
        <v>248</v>
      </c>
    </row>
  </sheetData>
  <phoneticPr fontId="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V297"/>
  <sheetViews>
    <sheetView workbookViewId="0">
      <pane xSplit="4" ySplit="2" topLeftCell="E179" activePane="bottomRight" state="frozen"/>
      <selection pane="topRight" activeCell="E1" sqref="E1"/>
      <selection pane="bottomLeft" activeCell="A3" sqref="A3"/>
      <selection pane="bottomRight" activeCell="G207" sqref="G207"/>
    </sheetView>
  </sheetViews>
  <sheetFormatPr defaultRowHeight="12.75"/>
  <cols>
    <col min="1" max="1" width="8.375" style="2" customWidth="1"/>
    <col min="2" max="2" width="8" style="2" customWidth="1"/>
    <col min="3" max="3" width="12.5" style="2" customWidth="1"/>
    <col min="4" max="4" width="4.625" style="2" customWidth="1"/>
    <col min="5" max="22" width="12.625" style="2" customWidth="1"/>
    <col min="23" max="256" width="9" style="2"/>
    <col min="257" max="259" width="15.625" style="2" customWidth="1"/>
    <col min="260" max="260" width="4.625" style="2" customWidth="1"/>
    <col min="261" max="278" width="15.625" style="2" customWidth="1"/>
    <col min="279" max="512" width="9" style="2"/>
    <col min="513" max="515" width="15.625" style="2" customWidth="1"/>
    <col min="516" max="516" width="4.625" style="2" customWidth="1"/>
    <col min="517" max="534" width="15.625" style="2" customWidth="1"/>
    <col min="535" max="768" width="9" style="2"/>
    <col min="769" max="771" width="15.625" style="2" customWidth="1"/>
    <col min="772" max="772" width="4.625" style="2" customWidth="1"/>
    <col min="773" max="790" width="15.625" style="2" customWidth="1"/>
    <col min="791" max="1024" width="9" style="2"/>
    <col min="1025" max="1027" width="15.625" style="2" customWidth="1"/>
    <col min="1028" max="1028" width="4.625" style="2" customWidth="1"/>
    <col min="1029" max="1046" width="15.625" style="2" customWidth="1"/>
    <col min="1047" max="1280" width="9" style="2"/>
    <col min="1281" max="1283" width="15.625" style="2" customWidth="1"/>
    <col min="1284" max="1284" width="4.625" style="2" customWidth="1"/>
    <col min="1285" max="1302" width="15.625" style="2" customWidth="1"/>
    <col min="1303" max="1536" width="9" style="2"/>
    <col min="1537" max="1539" width="15.625" style="2" customWidth="1"/>
    <col min="1540" max="1540" width="4.625" style="2" customWidth="1"/>
    <col min="1541" max="1558" width="15.625" style="2" customWidth="1"/>
    <col min="1559" max="1792" width="9" style="2"/>
    <col min="1793" max="1795" width="15.625" style="2" customWidth="1"/>
    <col min="1796" max="1796" width="4.625" style="2" customWidth="1"/>
    <col min="1797" max="1814" width="15.625" style="2" customWidth="1"/>
    <col min="1815" max="2048" width="9" style="2"/>
    <col min="2049" max="2051" width="15.625" style="2" customWidth="1"/>
    <col min="2052" max="2052" width="4.625" style="2" customWidth="1"/>
    <col min="2053" max="2070" width="15.625" style="2" customWidth="1"/>
    <col min="2071" max="2304" width="9" style="2"/>
    <col min="2305" max="2307" width="15.625" style="2" customWidth="1"/>
    <col min="2308" max="2308" width="4.625" style="2" customWidth="1"/>
    <col min="2309" max="2326" width="15.625" style="2" customWidth="1"/>
    <col min="2327" max="2560" width="9" style="2"/>
    <col min="2561" max="2563" width="15.625" style="2" customWidth="1"/>
    <col min="2564" max="2564" width="4.625" style="2" customWidth="1"/>
    <col min="2565" max="2582" width="15.625" style="2" customWidth="1"/>
    <col min="2583" max="2816" width="9" style="2"/>
    <col min="2817" max="2819" width="15.625" style="2" customWidth="1"/>
    <col min="2820" max="2820" width="4.625" style="2" customWidth="1"/>
    <col min="2821" max="2838" width="15.625" style="2" customWidth="1"/>
    <col min="2839" max="3072" width="9" style="2"/>
    <col min="3073" max="3075" width="15.625" style="2" customWidth="1"/>
    <col min="3076" max="3076" width="4.625" style="2" customWidth="1"/>
    <col min="3077" max="3094" width="15.625" style="2" customWidth="1"/>
    <col min="3095" max="3328" width="9" style="2"/>
    <col min="3329" max="3331" width="15.625" style="2" customWidth="1"/>
    <col min="3332" max="3332" width="4.625" style="2" customWidth="1"/>
    <col min="3333" max="3350" width="15.625" style="2" customWidth="1"/>
    <col min="3351" max="3584" width="9" style="2"/>
    <col min="3585" max="3587" width="15.625" style="2" customWidth="1"/>
    <col min="3588" max="3588" width="4.625" style="2" customWidth="1"/>
    <col min="3589" max="3606" width="15.625" style="2" customWidth="1"/>
    <col min="3607" max="3840" width="9" style="2"/>
    <col min="3841" max="3843" width="15.625" style="2" customWidth="1"/>
    <col min="3844" max="3844" width="4.625" style="2" customWidth="1"/>
    <col min="3845" max="3862" width="15.625" style="2" customWidth="1"/>
    <col min="3863" max="4096" width="9" style="2"/>
    <col min="4097" max="4099" width="15.625" style="2" customWidth="1"/>
    <col min="4100" max="4100" width="4.625" style="2" customWidth="1"/>
    <col min="4101" max="4118" width="15.625" style="2" customWidth="1"/>
    <col min="4119" max="4352" width="9" style="2"/>
    <col min="4353" max="4355" width="15.625" style="2" customWidth="1"/>
    <col min="4356" max="4356" width="4.625" style="2" customWidth="1"/>
    <col min="4357" max="4374" width="15.625" style="2" customWidth="1"/>
    <col min="4375" max="4608" width="9" style="2"/>
    <col min="4609" max="4611" width="15.625" style="2" customWidth="1"/>
    <col min="4612" max="4612" width="4.625" style="2" customWidth="1"/>
    <col min="4613" max="4630" width="15.625" style="2" customWidth="1"/>
    <col min="4631" max="4864" width="9" style="2"/>
    <col min="4865" max="4867" width="15.625" style="2" customWidth="1"/>
    <col min="4868" max="4868" width="4.625" style="2" customWidth="1"/>
    <col min="4869" max="4886" width="15.625" style="2" customWidth="1"/>
    <col min="4887" max="5120" width="9" style="2"/>
    <col min="5121" max="5123" width="15.625" style="2" customWidth="1"/>
    <col min="5124" max="5124" width="4.625" style="2" customWidth="1"/>
    <col min="5125" max="5142" width="15.625" style="2" customWidth="1"/>
    <col min="5143" max="5376" width="9" style="2"/>
    <col min="5377" max="5379" width="15.625" style="2" customWidth="1"/>
    <col min="5380" max="5380" width="4.625" style="2" customWidth="1"/>
    <col min="5381" max="5398" width="15.625" style="2" customWidth="1"/>
    <col min="5399" max="5632" width="9" style="2"/>
    <col min="5633" max="5635" width="15.625" style="2" customWidth="1"/>
    <col min="5636" max="5636" width="4.625" style="2" customWidth="1"/>
    <col min="5637" max="5654" width="15.625" style="2" customWidth="1"/>
    <col min="5655" max="5888" width="9" style="2"/>
    <col min="5889" max="5891" width="15.625" style="2" customWidth="1"/>
    <col min="5892" max="5892" width="4.625" style="2" customWidth="1"/>
    <col min="5893" max="5910" width="15.625" style="2" customWidth="1"/>
    <col min="5911" max="6144" width="9" style="2"/>
    <col min="6145" max="6147" width="15.625" style="2" customWidth="1"/>
    <col min="6148" max="6148" width="4.625" style="2" customWidth="1"/>
    <col min="6149" max="6166" width="15.625" style="2" customWidth="1"/>
    <col min="6167" max="6400" width="9" style="2"/>
    <col min="6401" max="6403" width="15.625" style="2" customWidth="1"/>
    <col min="6404" max="6404" width="4.625" style="2" customWidth="1"/>
    <col min="6405" max="6422" width="15.625" style="2" customWidth="1"/>
    <col min="6423" max="6656" width="9" style="2"/>
    <col min="6657" max="6659" width="15.625" style="2" customWidth="1"/>
    <col min="6660" max="6660" width="4.625" style="2" customWidth="1"/>
    <col min="6661" max="6678" width="15.625" style="2" customWidth="1"/>
    <col min="6679" max="6912" width="9" style="2"/>
    <col min="6913" max="6915" width="15.625" style="2" customWidth="1"/>
    <col min="6916" max="6916" width="4.625" style="2" customWidth="1"/>
    <col min="6917" max="6934" width="15.625" style="2" customWidth="1"/>
    <col min="6935" max="7168" width="9" style="2"/>
    <col min="7169" max="7171" width="15.625" style="2" customWidth="1"/>
    <col min="7172" max="7172" width="4.625" style="2" customWidth="1"/>
    <col min="7173" max="7190" width="15.625" style="2" customWidth="1"/>
    <col min="7191" max="7424" width="9" style="2"/>
    <col min="7425" max="7427" width="15.625" style="2" customWidth="1"/>
    <col min="7428" max="7428" width="4.625" style="2" customWidth="1"/>
    <col min="7429" max="7446" width="15.625" style="2" customWidth="1"/>
    <col min="7447" max="7680" width="9" style="2"/>
    <col min="7681" max="7683" width="15.625" style="2" customWidth="1"/>
    <col min="7684" max="7684" width="4.625" style="2" customWidth="1"/>
    <col min="7685" max="7702" width="15.625" style="2" customWidth="1"/>
    <col min="7703" max="7936" width="9" style="2"/>
    <col min="7937" max="7939" width="15.625" style="2" customWidth="1"/>
    <col min="7940" max="7940" width="4.625" style="2" customWidth="1"/>
    <col min="7941" max="7958" width="15.625" style="2" customWidth="1"/>
    <col min="7959" max="8192" width="9" style="2"/>
    <col min="8193" max="8195" width="15.625" style="2" customWidth="1"/>
    <col min="8196" max="8196" width="4.625" style="2" customWidth="1"/>
    <col min="8197" max="8214" width="15.625" style="2" customWidth="1"/>
    <col min="8215" max="8448" width="9" style="2"/>
    <col min="8449" max="8451" width="15.625" style="2" customWidth="1"/>
    <col min="8452" max="8452" width="4.625" style="2" customWidth="1"/>
    <col min="8453" max="8470" width="15.625" style="2" customWidth="1"/>
    <col min="8471" max="8704" width="9" style="2"/>
    <col min="8705" max="8707" width="15.625" style="2" customWidth="1"/>
    <col min="8708" max="8708" width="4.625" style="2" customWidth="1"/>
    <col min="8709" max="8726" width="15.625" style="2" customWidth="1"/>
    <col min="8727" max="8960" width="9" style="2"/>
    <col min="8961" max="8963" width="15.625" style="2" customWidth="1"/>
    <col min="8964" max="8964" width="4.625" style="2" customWidth="1"/>
    <col min="8965" max="8982" width="15.625" style="2" customWidth="1"/>
    <col min="8983" max="9216" width="9" style="2"/>
    <col min="9217" max="9219" width="15.625" style="2" customWidth="1"/>
    <col min="9220" max="9220" width="4.625" style="2" customWidth="1"/>
    <col min="9221" max="9238" width="15.625" style="2" customWidth="1"/>
    <col min="9239" max="9472" width="9" style="2"/>
    <col min="9473" max="9475" width="15.625" style="2" customWidth="1"/>
    <col min="9476" max="9476" width="4.625" style="2" customWidth="1"/>
    <col min="9477" max="9494" width="15.625" style="2" customWidth="1"/>
    <col min="9495" max="9728" width="9" style="2"/>
    <col min="9729" max="9731" width="15.625" style="2" customWidth="1"/>
    <col min="9732" max="9732" width="4.625" style="2" customWidth="1"/>
    <col min="9733" max="9750" width="15.625" style="2" customWidth="1"/>
    <col min="9751" max="9984" width="9" style="2"/>
    <col min="9985" max="9987" width="15.625" style="2" customWidth="1"/>
    <col min="9988" max="9988" width="4.625" style="2" customWidth="1"/>
    <col min="9989" max="10006" width="15.625" style="2" customWidth="1"/>
    <col min="10007" max="10240" width="9" style="2"/>
    <col min="10241" max="10243" width="15.625" style="2" customWidth="1"/>
    <col min="10244" max="10244" width="4.625" style="2" customWidth="1"/>
    <col min="10245" max="10262" width="15.625" style="2" customWidth="1"/>
    <col min="10263" max="10496" width="9" style="2"/>
    <col min="10497" max="10499" width="15.625" style="2" customWidth="1"/>
    <col min="10500" max="10500" width="4.625" style="2" customWidth="1"/>
    <col min="10501" max="10518" width="15.625" style="2" customWidth="1"/>
    <col min="10519" max="10752" width="9" style="2"/>
    <col min="10753" max="10755" width="15.625" style="2" customWidth="1"/>
    <col min="10756" max="10756" width="4.625" style="2" customWidth="1"/>
    <col min="10757" max="10774" width="15.625" style="2" customWidth="1"/>
    <col min="10775" max="11008" width="9" style="2"/>
    <col min="11009" max="11011" width="15.625" style="2" customWidth="1"/>
    <col min="11012" max="11012" width="4.625" style="2" customWidth="1"/>
    <col min="11013" max="11030" width="15.625" style="2" customWidth="1"/>
    <col min="11031" max="11264" width="9" style="2"/>
    <col min="11265" max="11267" width="15.625" style="2" customWidth="1"/>
    <col min="11268" max="11268" width="4.625" style="2" customWidth="1"/>
    <col min="11269" max="11286" width="15.625" style="2" customWidth="1"/>
    <col min="11287" max="11520" width="9" style="2"/>
    <col min="11521" max="11523" width="15.625" style="2" customWidth="1"/>
    <col min="11524" max="11524" width="4.625" style="2" customWidth="1"/>
    <col min="11525" max="11542" width="15.625" style="2" customWidth="1"/>
    <col min="11543" max="11776" width="9" style="2"/>
    <col min="11777" max="11779" width="15.625" style="2" customWidth="1"/>
    <col min="11780" max="11780" width="4.625" style="2" customWidth="1"/>
    <col min="11781" max="11798" width="15.625" style="2" customWidth="1"/>
    <col min="11799" max="12032" width="9" style="2"/>
    <col min="12033" max="12035" width="15.625" style="2" customWidth="1"/>
    <col min="12036" max="12036" width="4.625" style="2" customWidth="1"/>
    <col min="12037" max="12054" width="15.625" style="2" customWidth="1"/>
    <col min="12055" max="12288" width="9" style="2"/>
    <col min="12289" max="12291" width="15.625" style="2" customWidth="1"/>
    <col min="12292" max="12292" width="4.625" style="2" customWidth="1"/>
    <col min="12293" max="12310" width="15.625" style="2" customWidth="1"/>
    <col min="12311" max="12544" width="9" style="2"/>
    <col min="12545" max="12547" width="15.625" style="2" customWidth="1"/>
    <col min="12548" max="12548" width="4.625" style="2" customWidth="1"/>
    <col min="12549" max="12566" width="15.625" style="2" customWidth="1"/>
    <col min="12567" max="12800" width="9" style="2"/>
    <col min="12801" max="12803" width="15.625" style="2" customWidth="1"/>
    <col min="12804" max="12804" width="4.625" style="2" customWidth="1"/>
    <col min="12805" max="12822" width="15.625" style="2" customWidth="1"/>
    <col min="12823" max="13056" width="9" style="2"/>
    <col min="13057" max="13059" width="15.625" style="2" customWidth="1"/>
    <col min="13060" max="13060" width="4.625" style="2" customWidth="1"/>
    <col min="13061" max="13078" width="15.625" style="2" customWidth="1"/>
    <col min="13079" max="13312" width="9" style="2"/>
    <col min="13313" max="13315" width="15.625" style="2" customWidth="1"/>
    <col min="13316" max="13316" width="4.625" style="2" customWidth="1"/>
    <col min="13317" max="13334" width="15.625" style="2" customWidth="1"/>
    <col min="13335" max="13568" width="9" style="2"/>
    <col min="13569" max="13571" width="15.625" style="2" customWidth="1"/>
    <col min="13572" max="13572" width="4.625" style="2" customWidth="1"/>
    <col min="13573" max="13590" width="15.625" style="2" customWidth="1"/>
    <col min="13591" max="13824" width="9" style="2"/>
    <col min="13825" max="13827" width="15.625" style="2" customWidth="1"/>
    <col min="13828" max="13828" width="4.625" style="2" customWidth="1"/>
    <col min="13829" max="13846" width="15.625" style="2" customWidth="1"/>
    <col min="13847" max="14080" width="9" style="2"/>
    <col min="14081" max="14083" width="15.625" style="2" customWidth="1"/>
    <col min="14084" max="14084" width="4.625" style="2" customWidth="1"/>
    <col min="14085" max="14102" width="15.625" style="2" customWidth="1"/>
    <col min="14103" max="14336" width="9" style="2"/>
    <col min="14337" max="14339" width="15.625" style="2" customWidth="1"/>
    <col min="14340" max="14340" width="4.625" style="2" customWidth="1"/>
    <col min="14341" max="14358" width="15.625" style="2" customWidth="1"/>
    <col min="14359" max="14592" width="9" style="2"/>
    <col min="14593" max="14595" width="15.625" style="2" customWidth="1"/>
    <col min="14596" max="14596" width="4.625" style="2" customWidth="1"/>
    <col min="14597" max="14614" width="15.625" style="2" customWidth="1"/>
    <col min="14615" max="14848" width="9" style="2"/>
    <col min="14849" max="14851" width="15.625" style="2" customWidth="1"/>
    <col min="14852" max="14852" width="4.625" style="2" customWidth="1"/>
    <col min="14853" max="14870" width="15.625" style="2" customWidth="1"/>
    <col min="14871" max="15104" width="9" style="2"/>
    <col min="15105" max="15107" width="15.625" style="2" customWidth="1"/>
    <col min="15108" max="15108" width="4.625" style="2" customWidth="1"/>
    <col min="15109" max="15126" width="15.625" style="2" customWidth="1"/>
    <col min="15127" max="15360" width="9" style="2"/>
    <col min="15361" max="15363" width="15.625" style="2" customWidth="1"/>
    <col min="15364" max="15364" width="4.625" style="2" customWidth="1"/>
    <col min="15365" max="15382" width="15.625" style="2" customWidth="1"/>
    <col min="15383" max="15616" width="9" style="2"/>
    <col min="15617" max="15619" width="15.625" style="2" customWidth="1"/>
    <col min="15620" max="15620" width="4.625" style="2" customWidth="1"/>
    <col min="15621" max="15638" width="15.625" style="2" customWidth="1"/>
    <col min="15639" max="15872" width="9" style="2"/>
    <col min="15873" max="15875" width="15.625" style="2" customWidth="1"/>
    <col min="15876" max="15876" width="4.625" style="2" customWidth="1"/>
    <col min="15877" max="15894" width="15.625" style="2" customWidth="1"/>
    <col min="15895" max="16128" width="9" style="2"/>
    <col min="16129" max="16131" width="15.625" style="2" customWidth="1"/>
    <col min="16132" max="16132" width="4.625" style="2" customWidth="1"/>
    <col min="16133" max="16150" width="15.625" style="2" customWidth="1"/>
    <col min="16151" max="16384" width="9" style="2"/>
  </cols>
  <sheetData>
    <row r="1" spans="1:22" s="114" customFormat="1" ht="12.75" customHeight="1">
      <c r="A1" s="112" t="s">
        <v>475</v>
      </c>
      <c r="B1" s="2"/>
      <c r="C1" s="2"/>
      <c r="D1" s="133"/>
      <c r="E1" s="113"/>
      <c r="F1" s="113"/>
      <c r="J1" s="425"/>
      <c r="U1" s="336" t="s">
        <v>979</v>
      </c>
    </row>
    <row r="2" spans="1:22" s="114" customFormat="1" ht="12.75" customHeight="1">
      <c r="A2" s="115" t="s">
        <v>2</v>
      </c>
      <c r="B2" s="115" t="s">
        <v>291</v>
      </c>
      <c r="C2" s="115" t="s">
        <v>4</v>
      </c>
      <c r="D2" s="115" t="s">
        <v>5</v>
      </c>
      <c r="E2" s="116" t="s">
        <v>6</v>
      </c>
      <c r="F2" s="116" t="s">
        <v>7</v>
      </c>
      <c r="G2" s="116" t="s">
        <v>476</v>
      </c>
      <c r="H2" s="116" t="s">
        <v>477</v>
      </c>
      <c r="I2" s="116" t="s">
        <v>478</v>
      </c>
      <c r="J2" s="116" t="s">
        <v>479</v>
      </c>
      <c r="K2" s="116" t="s">
        <v>480</v>
      </c>
      <c r="L2" s="116" t="s">
        <v>481</v>
      </c>
      <c r="M2" s="116" t="s">
        <v>482</v>
      </c>
      <c r="N2" s="116" t="s">
        <v>483</v>
      </c>
      <c r="O2" s="116" t="s">
        <v>484</v>
      </c>
      <c r="P2" s="116" t="s">
        <v>485</v>
      </c>
      <c r="Q2" s="116" t="s">
        <v>486</v>
      </c>
      <c r="R2" s="116" t="s">
        <v>487</v>
      </c>
      <c r="S2" s="116" t="s">
        <v>488</v>
      </c>
      <c r="T2" s="116" t="s">
        <v>489</v>
      </c>
      <c r="U2" s="116" t="s">
        <v>490</v>
      </c>
      <c r="V2" s="116" t="s">
        <v>207</v>
      </c>
    </row>
    <row r="3" spans="1:22" ht="12.75" hidden="1" customHeight="1">
      <c r="A3" s="138" t="s">
        <v>31</v>
      </c>
      <c r="B3" s="146" t="s">
        <v>34</v>
      </c>
      <c r="C3" s="147" t="s">
        <v>491</v>
      </c>
      <c r="D3" s="144" t="s">
        <v>307</v>
      </c>
      <c r="E3" s="145">
        <v>5521426</v>
      </c>
      <c r="F3" s="145">
        <v>268141</v>
      </c>
      <c r="G3" s="145">
        <v>268022</v>
      </c>
      <c r="H3" s="145">
        <v>293629</v>
      </c>
      <c r="I3" s="145">
        <v>328577</v>
      </c>
      <c r="J3" s="145">
        <v>374586</v>
      </c>
      <c r="K3" s="145">
        <v>438734</v>
      </c>
      <c r="L3" s="145">
        <v>383638</v>
      </c>
      <c r="M3" s="145">
        <v>346075</v>
      </c>
      <c r="N3" s="145">
        <v>330375</v>
      </c>
      <c r="O3" s="145">
        <v>386717</v>
      </c>
      <c r="P3" s="145">
        <v>455141</v>
      </c>
      <c r="Q3" s="145">
        <v>396569</v>
      </c>
      <c r="R3" s="145">
        <v>334610</v>
      </c>
      <c r="S3" s="145">
        <v>305106</v>
      </c>
      <c r="T3" s="145">
        <v>247279</v>
      </c>
      <c r="U3" s="145">
        <v>168604</v>
      </c>
      <c r="V3" s="145">
        <v>195623</v>
      </c>
    </row>
    <row r="4" spans="1:22" ht="12.75" hidden="1" customHeight="1">
      <c r="A4" s="273" t="s">
        <v>33</v>
      </c>
      <c r="B4" s="302" t="s">
        <v>34</v>
      </c>
      <c r="C4" s="303" t="s">
        <v>492</v>
      </c>
      <c r="D4" s="116" t="s">
        <v>307</v>
      </c>
      <c r="E4" s="304">
        <v>1461678</v>
      </c>
      <c r="F4" s="304">
        <v>63809</v>
      </c>
      <c r="G4" s="304">
        <v>66224</v>
      </c>
      <c r="H4" s="304">
        <v>75513</v>
      </c>
      <c r="I4" s="304">
        <v>85897</v>
      </c>
      <c r="J4" s="304">
        <v>103440</v>
      </c>
      <c r="K4" s="304">
        <v>116411</v>
      </c>
      <c r="L4" s="304">
        <v>99856</v>
      </c>
      <c r="M4" s="304">
        <v>92352</v>
      </c>
      <c r="N4" s="304">
        <v>89648</v>
      </c>
      <c r="O4" s="304">
        <v>103727</v>
      </c>
      <c r="P4" s="304">
        <v>122719</v>
      </c>
      <c r="Q4" s="304">
        <v>106903</v>
      </c>
      <c r="R4" s="304">
        <v>91233</v>
      </c>
      <c r="S4" s="304">
        <v>84234</v>
      </c>
      <c r="T4" s="304">
        <v>66488</v>
      </c>
      <c r="U4" s="304">
        <v>44100</v>
      </c>
      <c r="V4" s="304">
        <v>49124</v>
      </c>
    </row>
    <row r="5" spans="1:22" ht="12.75" hidden="1" customHeight="1">
      <c r="A5" s="269" t="s">
        <v>36</v>
      </c>
      <c r="B5" s="306" t="s">
        <v>34</v>
      </c>
      <c r="C5" s="307" t="s">
        <v>889</v>
      </c>
      <c r="D5" s="308" t="s">
        <v>307</v>
      </c>
      <c r="E5" s="309">
        <v>184313</v>
      </c>
      <c r="F5" s="309">
        <v>8742</v>
      </c>
      <c r="G5" s="309">
        <v>8107</v>
      </c>
      <c r="H5" s="309">
        <v>8862</v>
      </c>
      <c r="I5" s="309">
        <v>9997</v>
      </c>
      <c r="J5" s="309">
        <v>13616</v>
      </c>
      <c r="K5" s="309">
        <v>16450</v>
      </c>
      <c r="L5" s="309">
        <v>14856</v>
      </c>
      <c r="M5" s="309">
        <v>13116</v>
      </c>
      <c r="N5" s="309">
        <v>11968</v>
      </c>
      <c r="O5" s="309">
        <v>12812</v>
      </c>
      <c r="P5" s="309">
        <v>14786</v>
      </c>
      <c r="Q5" s="309">
        <v>12356</v>
      </c>
      <c r="R5" s="309">
        <v>10432</v>
      </c>
      <c r="S5" s="309">
        <v>9829</v>
      </c>
      <c r="T5" s="309">
        <v>7769</v>
      </c>
      <c r="U5" s="309">
        <v>5087</v>
      </c>
      <c r="V5" s="309">
        <v>5528</v>
      </c>
    </row>
    <row r="6" spans="1:22" ht="12.75" hidden="1" customHeight="1">
      <c r="A6" s="138" t="s">
        <v>38</v>
      </c>
      <c r="B6" s="146" t="s">
        <v>34</v>
      </c>
      <c r="C6" s="305" t="s">
        <v>890</v>
      </c>
      <c r="D6" s="144" t="s">
        <v>307</v>
      </c>
      <c r="E6" s="145">
        <v>114343</v>
      </c>
      <c r="F6" s="145">
        <v>4610</v>
      </c>
      <c r="G6" s="145">
        <v>4194</v>
      </c>
      <c r="H6" s="145">
        <v>4481</v>
      </c>
      <c r="I6" s="145">
        <v>5698</v>
      </c>
      <c r="J6" s="145">
        <v>8904</v>
      </c>
      <c r="K6" s="145">
        <v>10203</v>
      </c>
      <c r="L6" s="145">
        <v>8223</v>
      </c>
      <c r="M6" s="145">
        <v>7223</v>
      </c>
      <c r="N6" s="145">
        <v>6352</v>
      </c>
      <c r="O6" s="145">
        <v>7408</v>
      </c>
      <c r="P6" s="145">
        <v>9217</v>
      </c>
      <c r="Q6" s="145">
        <v>8140</v>
      </c>
      <c r="R6" s="145">
        <v>7329</v>
      </c>
      <c r="S6" s="145">
        <v>7331</v>
      </c>
      <c r="T6" s="145">
        <v>6009</v>
      </c>
      <c r="U6" s="145">
        <v>4092</v>
      </c>
      <c r="V6" s="145">
        <v>4929</v>
      </c>
    </row>
    <row r="7" spans="1:22" ht="12.75" hidden="1" customHeight="1">
      <c r="A7" s="138" t="s">
        <v>40</v>
      </c>
      <c r="B7" s="146" t="s">
        <v>34</v>
      </c>
      <c r="C7" s="305" t="s">
        <v>891</v>
      </c>
      <c r="D7" s="144" t="s">
        <v>307</v>
      </c>
      <c r="E7" s="145">
        <v>106188</v>
      </c>
      <c r="F7" s="145">
        <v>3823</v>
      </c>
      <c r="G7" s="145">
        <v>3412</v>
      </c>
      <c r="H7" s="145">
        <v>3927</v>
      </c>
      <c r="I7" s="145">
        <v>4645</v>
      </c>
      <c r="J7" s="145">
        <v>6454</v>
      </c>
      <c r="K7" s="145">
        <v>8600</v>
      </c>
      <c r="L7" s="145">
        <v>7248</v>
      </c>
      <c r="M7" s="145">
        <v>5871</v>
      </c>
      <c r="N7" s="145">
        <v>5421</v>
      </c>
      <c r="O7" s="145">
        <v>6749</v>
      </c>
      <c r="P7" s="145">
        <v>8738</v>
      </c>
      <c r="Q7" s="145">
        <v>8591</v>
      </c>
      <c r="R7" s="145">
        <v>8143</v>
      </c>
      <c r="S7" s="145">
        <v>7991</v>
      </c>
      <c r="T7" s="145">
        <v>6708</v>
      </c>
      <c r="U7" s="145">
        <v>4728</v>
      </c>
      <c r="V7" s="145">
        <v>5139</v>
      </c>
    </row>
    <row r="8" spans="1:22" ht="12.75" hidden="1" customHeight="1">
      <c r="A8" s="138" t="s">
        <v>42</v>
      </c>
      <c r="B8" s="146" t="s">
        <v>34</v>
      </c>
      <c r="C8" s="305" t="s">
        <v>892</v>
      </c>
      <c r="D8" s="144" t="s">
        <v>307</v>
      </c>
      <c r="E8" s="145">
        <v>100727</v>
      </c>
      <c r="F8" s="145">
        <v>3789</v>
      </c>
      <c r="G8" s="145">
        <v>3616</v>
      </c>
      <c r="H8" s="145">
        <v>4093</v>
      </c>
      <c r="I8" s="145">
        <v>4758</v>
      </c>
      <c r="J8" s="145">
        <v>6253</v>
      </c>
      <c r="K8" s="145">
        <v>7619</v>
      </c>
      <c r="L8" s="145">
        <v>6445</v>
      </c>
      <c r="M8" s="145">
        <v>5418</v>
      </c>
      <c r="N8" s="145">
        <v>5083</v>
      </c>
      <c r="O8" s="145">
        <v>6484</v>
      </c>
      <c r="P8" s="145">
        <v>8307</v>
      </c>
      <c r="Q8" s="145">
        <v>8207</v>
      </c>
      <c r="R8" s="145">
        <v>7945</v>
      </c>
      <c r="S8" s="145">
        <v>7611</v>
      </c>
      <c r="T8" s="145">
        <v>6053</v>
      </c>
      <c r="U8" s="145">
        <v>4247</v>
      </c>
      <c r="V8" s="145">
        <v>4799</v>
      </c>
    </row>
    <row r="9" spans="1:22" ht="12.75" hidden="1" customHeight="1">
      <c r="A9" s="138" t="s">
        <v>44</v>
      </c>
      <c r="B9" s="146" t="s">
        <v>34</v>
      </c>
      <c r="C9" s="305" t="s">
        <v>893</v>
      </c>
      <c r="D9" s="144" t="s">
        <v>307</v>
      </c>
      <c r="E9" s="145">
        <v>171188</v>
      </c>
      <c r="F9" s="145">
        <v>7004</v>
      </c>
      <c r="G9" s="145">
        <v>7658</v>
      </c>
      <c r="H9" s="145">
        <v>9028</v>
      </c>
      <c r="I9" s="145">
        <v>11067</v>
      </c>
      <c r="J9" s="145">
        <v>12519</v>
      </c>
      <c r="K9" s="145">
        <v>12978</v>
      </c>
      <c r="L9" s="145">
        <v>10925</v>
      </c>
      <c r="M9" s="145">
        <v>10394</v>
      </c>
      <c r="N9" s="145">
        <v>10309</v>
      </c>
      <c r="O9" s="145">
        <v>12108</v>
      </c>
      <c r="P9" s="145">
        <v>15079</v>
      </c>
      <c r="Q9" s="145">
        <v>13353</v>
      </c>
      <c r="R9" s="145">
        <v>11222</v>
      </c>
      <c r="S9" s="145">
        <v>9923</v>
      </c>
      <c r="T9" s="145">
        <v>7637</v>
      </c>
      <c r="U9" s="145">
        <v>4793</v>
      </c>
      <c r="V9" s="145">
        <v>5191</v>
      </c>
    </row>
    <row r="10" spans="1:22" ht="12.75" hidden="1" customHeight="1">
      <c r="A10" s="138" t="s">
        <v>46</v>
      </c>
      <c r="B10" s="146" t="s">
        <v>34</v>
      </c>
      <c r="C10" s="305" t="s">
        <v>894</v>
      </c>
      <c r="D10" s="144" t="s">
        <v>307</v>
      </c>
      <c r="E10" s="145">
        <v>228389</v>
      </c>
      <c r="F10" s="145">
        <v>10369</v>
      </c>
      <c r="G10" s="145">
        <v>10357</v>
      </c>
      <c r="H10" s="145">
        <v>11742</v>
      </c>
      <c r="I10" s="145">
        <v>13537</v>
      </c>
      <c r="J10" s="145">
        <v>15503</v>
      </c>
      <c r="K10" s="145">
        <v>18464</v>
      </c>
      <c r="L10" s="145">
        <v>15969</v>
      </c>
      <c r="M10" s="145">
        <v>14122</v>
      </c>
      <c r="N10" s="145">
        <v>13486</v>
      </c>
      <c r="O10" s="145">
        <v>15555</v>
      </c>
      <c r="P10" s="145">
        <v>18735</v>
      </c>
      <c r="Q10" s="145">
        <v>17016</v>
      </c>
      <c r="R10" s="145">
        <v>14694</v>
      </c>
      <c r="S10" s="145">
        <v>13875</v>
      </c>
      <c r="T10" s="145">
        <v>10630</v>
      </c>
      <c r="U10" s="145">
        <v>6980</v>
      </c>
      <c r="V10" s="145">
        <v>7355</v>
      </c>
    </row>
    <row r="11" spans="1:22" ht="12.75" hidden="1" customHeight="1">
      <c r="A11" s="138" t="s">
        <v>48</v>
      </c>
      <c r="B11" s="146" t="s">
        <v>34</v>
      </c>
      <c r="C11" s="305" t="s">
        <v>895</v>
      </c>
      <c r="D11" s="144" t="s">
        <v>307</v>
      </c>
      <c r="E11" s="145">
        <v>225745</v>
      </c>
      <c r="F11" s="145">
        <v>10526</v>
      </c>
      <c r="G11" s="145">
        <v>11861</v>
      </c>
      <c r="H11" s="145">
        <v>13382</v>
      </c>
      <c r="I11" s="145">
        <v>14440</v>
      </c>
      <c r="J11" s="145">
        <v>15318</v>
      </c>
      <c r="K11" s="145">
        <v>16799</v>
      </c>
      <c r="L11" s="145">
        <v>14587</v>
      </c>
      <c r="M11" s="145">
        <v>14178</v>
      </c>
      <c r="N11" s="145">
        <v>14240</v>
      </c>
      <c r="O11" s="145">
        <v>16597</v>
      </c>
      <c r="P11" s="145">
        <v>19664</v>
      </c>
      <c r="Q11" s="145">
        <v>17270</v>
      </c>
      <c r="R11" s="145">
        <v>14146</v>
      </c>
      <c r="S11" s="145">
        <v>11469</v>
      </c>
      <c r="T11" s="145">
        <v>8829</v>
      </c>
      <c r="U11" s="145">
        <v>5857</v>
      </c>
      <c r="V11" s="145">
        <v>6582</v>
      </c>
    </row>
    <row r="12" spans="1:22" ht="12.75" hidden="1" customHeight="1">
      <c r="A12" s="138" t="s">
        <v>50</v>
      </c>
      <c r="B12" s="146" t="s">
        <v>34</v>
      </c>
      <c r="C12" s="305" t="s">
        <v>896</v>
      </c>
      <c r="D12" s="144" t="s">
        <v>307</v>
      </c>
      <c r="E12" s="145">
        <v>98348</v>
      </c>
      <c r="F12" s="145">
        <v>3151</v>
      </c>
      <c r="G12" s="145">
        <v>3196</v>
      </c>
      <c r="H12" s="145">
        <v>3634</v>
      </c>
      <c r="I12" s="145">
        <v>4463</v>
      </c>
      <c r="J12" s="145">
        <v>7606</v>
      </c>
      <c r="K12" s="145">
        <v>8385</v>
      </c>
      <c r="L12" s="145">
        <v>6589</v>
      </c>
      <c r="M12" s="145">
        <v>5827</v>
      </c>
      <c r="N12" s="145">
        <v>5651</v>
      </c>
      <c r="O12" s="145">
        <v>6692</v>
      </c>
      <c r="P12" s="145">
        <v>8615</v>
      </c>
      <c r="Q12" s="145">
        <v>7606</v>
      </c>
      <c r="R12" s="145">
        <v>6964</v>
      </c>
      <c r="S12" s="145">
        <v>6788</v>
      </c>
      <c r="T12" s="145">
        <v>5450</v>
      </c>
      <c r="U12" s="145">
        <v>3671</v>
      </c>
      <c r="V12" s="145">
        <v>4060</v>
      </c>
    </row>
    <row r="13" spans="1:22" ht="12.75" hidden="1" customHeight="1">
      <c r="A13" s="141" t="s">
        <v>52</v>
      </c>
      <c r="B13" s="310" t="s">
        <v>34</v>
      </c>
      <c r="C13" s="311" t="s">
        <v>897</v>
      </c>
      <c r="D13" s="312" t="s">
        <v>307</v>
      </c>
      <c r="E13" s="313">
        <v>232437</v>
      </c>
      <c r="F13" s="313">
        <v>11795</v>
      </c>
      <c r="G13" s="313">
        <v>13823</v>
      </c>
      <c r="H13" s="313">
        <v>16364</v>
      </c>
      <c r="I13" s="313">
        <v>17292</v>
      </c>
      <c r="J13" s="313">
        <v>17267</v>
      </c>
      <c r="K13" s="313">
        <v>16913</v>
      </c>
      <c r="L13" s="313">
        <v>15014</v>
      </c>
      <c r="M13" s="313">
        <v>16203</v>
      </c>
      <c r="N13" s="313">
        <v>17138</v>
      </c>
      <c r="O13" s="313">
        <v>19322</v>
      </c>
      <c r="P13" s="313">
        <v>19578</v>
      </c>
      <c r="Q13" s="313">
        <v>14364</v>
      </c>
      <c r="R13" s="313">
        <v>10358</v>
      </c>
      <c r="S13" s="313">
        <v>9417</v>
      </c>
      <c r="T13" s="313">
        <v>7403</v>
      </c>
      <c r="U13" s="313">
        <v>4645</v>
      </c>
      <c r="V13" s="313">
        <v>5541</v>
      </c>
    </row>
    <row r="14" spans="1:22" ht="12.75" hidden="1" customHeight="1">
      <c r="A14" s="138" t="s">
        <v>54</v>
      </c>
      <c r="B14" s="146" t="s">
        <v>34</v>
      </c>
      <c r="C14" s="147" t="s">
        <v>493</v>
      </c>
      <c r="D14" s="144" t="s">
        <v>307</v>
      </c>
      <c r="E14" s="145">
        <v>474621</v>
      </c>
      <c r="F14" s="145">
        <v>26924</v>
      </c>
      <c r="G14" s="145">
        <v>25179</v>
      </c>
      <c r="H14" s="145">
        <v>25475</v>
      </c>
      <c r="I14" s="145">
        <v>27666</v>
      </c>
      <c r="J14" s="145">
        <v>32050</v>
      </c>
      <c r="K14" s="145">
        <v>40339</v>
      </c>
      <c r="L14" s="145">
        <v>34464</v>
      </c>
      <c r="M14" s="145">
        <v>30253</v>
      </c>
      <c r="N14" s="145">
        <v>27581</v>
      </c>
      <c r="O14" s="145">
        <v>31749</v>
      </c>
      <c r="P14" s="145">
        <v>37903</v>
      </c>
      <c r="Q14" s="145">
        <v>34116</v>
      </c>
      <c r="R14" s="145">
        <v>27819</v>
      </c>
      <c r="S14" s="145">
        <v>24863</v>
      </c>
      <c r="T14" s="145">
        <v>19416</v>
      </c>
      <c r="U14" s="145">
        <v>13358</v>
      </c>
      <c r="V14" s="145">
        <v>15466</v>
      </c>
    </row>
    <row r="15" spans="1:22" ht="12.75" hidden="1" customHeight="1">
      <c r="A15" s="138" t="s">
        <v>56</v>
      </c>
      <c r="B15" s="146" t="s">
        <v>34</v>
      </c>
      <c r="C15" s="147" t="s">
        <v>494</v>
      </c>
      <c r="D15" s="144" t="s">
        <v>307</v>
      </c>
      <c r="E15" s="145">
        <v>466380</v>
      </c>
      <c r="F15" s="145">
        <v>22165</v>
      </c>
      <c r="G15" s="145">
        <v>20205</v>
      </c>
      <c r="H15" s="145">
        <v>20739</v>
      </c>
      <c r="I15" s="145">
        <v>23922</v>
      </c>
      <c r="J15" s="145">
        <v>32175</v>
      </c>
      <c r="K15" s="145">
        <v>42384</v>
      </c>
      <c r="L15" s="145">
        <v>37054</v>
      </c>
      <c r="M15" s="145">
        <v>29294</v>
      </c>
      <c r="N15" s="145">
        <v>25358</v>
      </c>
      <c r="O15" s="145">
        <v>31087</v>
      </c>
      <c r="P15" s="145">
        <v>39288</v>
      </c>
      <c r="Q15" s="145">
        <v>36550</v>
      </c>
      <c r="R15" s="145">
        <v>31500</v>
      </c>
      <c r="S15" s="145">
        <v>26643</v>
      </c>
      <c r="T15" s="145">
        <v>19928</v>
      </c>
      <c r="U15" s="145">
        <v>13335</v>
      </c>
      <c r="V15" s="145">
        <v>14753</v>
      </c>
    </row>
    <row r="16" spans="1:22" ht="12.75" hidden="1" customHeight="1">
      <c r="A16" s="138" t="s">
        <v>58</v>
      </c>
      <c r="B16" s="146" t="s">
        <v>34</v>
      </c>
      <c r="C16" s="147" t="s">
        <v>495</v>
      </c>
      <c r="D16" s="144" t="s">
        <v>307</v>
      </c>
      <c r="E16" s="145">
        <v>291950</v>
      </c>
      <c r="F16" s="145">
        <v>15964</v>
      </c>
      <c r="G16" s="145">
        <v>15078</v>
      </c>
      <c r="H16" s="145">
        <v>15355</v>
      </c>
      <c r="I16" s="145">
        <v>16742</v>
      </c>
      <c r="J16" s="145">
        <v>19157</v>
      </c>
      <c r="K16" s="145">
        <v>25505</v>
      </c>
      <c r="L16" s="145">
        <v>23229</v>
      </c>
      <c r="M16" s="145">
        <v>19645</v>
      </c>
      <c r="N16" s="145">
        <v>17146</v>
      </c>
      <c r="O16" s="145">
        <v>20031</v>
      </c>
      <c r="P16" s="145">
        <v>24152</v>
      </c>
      <c r="Q16" s="145">
        <v>21376</v>
      </c>
      <c r="R16" s="145">
        <v>17083</v>
      </c>
      <c r="S16" s="145">
        <v>14476</v>
      </c>
      <c r="T16" s="145">
        <v>11180</v>
      </c>
      <c r="U16" s="145">
        <v>7371</v>
      </c>
      <c r="V16" s="145">
        <v>8460</v>
      </c>
    </row>
    <row r="17" spans="1:22" ht="12.75" hidden="1" customHeight="1">
      <c r="A17" s="138" t="s">
        <v>60</v>
      </c>
      <c r="B17" s="146" t="s">
        <v>34</v>
      </c>
      <c r="C17" s="147" t="s">
        <v>496</v>
      </c>
      <c r="D17" s="144" t="s">
        <v>307</v>
      </c>
      <c r="E17" s="145">
        <v>423447</v>
      </c>
      <c r="F17" s="145">
        <v>21729</v>
      </c>
      <c r="G17" s="145">
        <v>19719</v>
      </c>
      <c r="H17" s="145">
        <v>20539</v>
      </c>
      <c r="I17" s="145">
        <v>23679</v>
      </c>
      <c r="J17" s="145">
        <v>30324</v>
      </c>
      <c r="K17" s="145">
        <v>38263</v>
      </c>
      <c r="L17" s="145">
        <v>35509</v>
      </c>
      <c r="M17" s="145">
        <v>29654</v>
      </c>
      <c r="N17" s="145">
        <v>25531</v>
      </c>
      <c r="O17" s="145">
        <v>28543</v>
      </c>
      <c r="P17" s="145">
        <v>34841</v>
      </c>
      <c r="Q17" s="145">
        <v>28979</v>
      </c>
      <c r="R17" s="145">
        <v>24299</v>
      </c>
      <c r="S17" s="145">
        <v>21301</v>
      </c>
      <c r="T17" s="145">
        <v>16492</v>
      </c>
      <c r="U17" s="145">
        <v>11063</v>
      </c>
      <c r="V17" s="145">
        <v>12982</v>
      </c>
    </row>
    <row r="18" spans="1:22" ht="12.75" hidden="1" customHeight="1">
      <c r="A18" s="138" t="s">
        <v>62</v>
      </c>
      <c r="B18" s="146" t="s">
        <v>34</v>
      </c>
      <c r="C18" s="147" t="s">
        <v>497</v>
      </c>
      <c r="D18" s="144" t="s">
        <v>307</v>
      </c>
      <c r="E18" s="145">
        <v>42259</v>
      </c>
      <c r="F18" s="145">
        <v>1845</v>
      </c>
      <c r="G18" s="145">
        <v>1887</v>
      </c>
      <c r="H18" s="145">
        <v>2218</v>
      </c>
      <c r="I18" s="145">
        <v>2508</v>
      </c>
      <c r="J18" s="145">
        <v>2419</v>
      </c>
      <c r="K18" s="145">
        <v>2767</v>
      </c>
      <c r="L18" s="145">
        <v>2527</v>
      </c>
      <c r="M18" s="145">
        <v>2367</v>
      </c>
      <c r="N18" s="145">
        <v>2414</v>
      </c>
      <c r="O18" s="145">
        <v>2954</v>
      </c>
      <c r="P18" s="145">
        <v>3617</v>
      </c>
      <c r="Q18" s="145">
        <v>2803</v>
      </c>
      <c r="R18" s="145">
        <v>2511</v>
      </c>
      <c r="S18" s="145">
        <v>2705</v>
      </c>
      <c r="T18" s="145">
        <v>2518</v>
      </c>
      <c r="U18" s="145">
        <v>1872</v>
      </c>
      <c r="V18" s="145">
        <v>2327</v>
      </c>
    </row>
    <row r="19" spans="1:22" ht="12.75" hidden="1" customHeight="1">
      <c r="A19" s="138" t="s">
        <v>64</v>
      </c>
      <c r="B19" s="146" t="s">
        <v>34</v>
      </c>
      <c r="C19" s="147" t="s">
        <v>498</v>
      </c>
      <c r="D19" s="144" t="s">
        <v>307</v>
      </c>
      <c r="E19" s="145">
        <v>83098</v>
      </c>
      <c r="F19" s="145">
        <v>3505</v>
      </c>
      <c r="G19" s="145">
        <v>3304</v>
      </c>
      <c r="H19" s="145">
        <v>3558</v>
      </c>
      <c r="I19" s="145">
        <v>4430</v>
      </c>
      <c r="J19" s="145">
        <v>5233</v>
      </c>
      <c r="K19" s="145">
        <v>6482</v>
      </c>
      <c r="L19" s="145">
        <v>6288</v>
      </c>
      <c r="M19" s="145">
        <v>5657</v>
      </c>
      <c r="N19" s="145">
        <v>4999</v>
      </c>
      <c r="O19" s="145">
        <v>5684</v>
      </c>
      <c r="P19" s="145">
        <v>7158</v>
      </c>
      <c r="Q19" s="145">
        <v>6071</v>
      </c>
      <c r="R19" s="145">
        <v>5438</v>
      </c>
      <c r="S19" s="145">
        <v>5026</v>
      </c>
      <c r="T19" s="145">
        <v>4198</v>
      </c>
      <c r="U19" s="145">
        <v>2771</v>
      </c>
      <c r="V19" s="145">
        <v>3296</v>
      </c>
    </row>
    <row r="20" spans="1:22" ht="12.75" hidden="1" customHeight="1">
      <c r="A20" s="138" t="s">
        <v>66</v>
      </c>
      <c r="B20" s="146" t="s">
        <v>34</v>
      </c>
      <c r="C20" s="147" t="s">
        <v>499</v>
      </c>
      <c r="D20" s="144" t="s">
        <v>307</v>
      </c>
      <c r="E20" s="145">
        <v>191456</v>
      </c>
      <c r="F20" s="145">
        <v>11393</v>
      </c>
      <c r="G20" s="145">
        <v>9601</v>
      </c>
      <c r="H20" s="145">
        <v>9101</v>
      </c>
      <c r="I20" s="145">
        <v>10228</v>
      </c>
      <c r="J20" s="145">
        <v>13730</v>
      </c>
      <c r="K20" s="145">
        <v>18694</v>
      </c>
      <c r="L20" s="145">
        <v>16654</v>
      </c>
      <c r="M20" s="145">
        <v>13312</v>
      </c>
      <c r="N20" s="145">
        <v>10743</v>
      </c>
      <c r="O20" s="145">
        <v>12506</v>
      </c>
      <c r="P20" s="145">
        <v>15459</v>
      </c>
      <c r="Q20" s="145">
        <v>13887</v>
      </c>
      <c r="R20" s="145">
        <v>11310</v>
      </c>
      <c r="S20" s="145">
        <v>9029</v>
      </c>
      <c r="T20" s="145">
        <v>6557</v>
      </c>
      <c r="U20" s="145">
        <v>4191</v>
      </c>
      <c r="V20" s="145">
        <v>5061</v>
      </c>
    </row>
    <row r="21" spans="1:22" ht="12.75" hidden="1" customHeight="1">
      <c r="A21" s="138" t="s">
        <v>68</v>
      </c>
      <c r="B21" s="146" t="s">
        <v>34</v>
      </c>
      <c r="C21" s="147" t="s">
        <v>500</v>
      </c>
      <c r="D21" s="144" t="s">
        <v>307</v>
      </c>
      <c r="E21" s="145">
        <v>34548</v>
      </c>
      <c r="F21" s="145">
        <v>1428</v>
      </c>
      <c r="G21" s="145">
        <v>1440</v>
      </c>
      <c r="H21" s="145">
        <v>1650</v>
      </c>
      <c r="I21" s="145">
        <v>2100</v>
      </c>
      <c r="J21" s="145">
        <v>2349</v>
      </c>
      <c r="K21" s="145">
        <v>2402</v>
      </c>
      <c r="L21" s="145">
        <v>1827</v>
      </c>
      <c r="M21" s="145">
        <v>1663</v>
      </c>
      <c r="N21" s="145">
        <v>1752</v>
      </c>
      <c r="O21" s="145">
        <v>2462</v>
      </c>
      <c r="P21" s="145">
        <v>3151</v>
      </c>
      <c r="Q21" s="145">
        <v>2825</v>
      </c>
      <c r="R21" s="145">
        <v>2348</v>
      </c>
      <c r="S21" s="145">
        <v>2146</v>
      </c>
      <c r="T21" s="145">
        <v>1846</v>
      </c>
      <c r="U21" s="145">
        <v>1392</v>
      </c>
      <c r="V21" s="145">
        <v>1767</v>
      </c>
    </row>
    <row r="22" spans="1:22" ht="12.75" hidden="1" customHeight="1">
      <c r="A22" s="138" t="s">
        <v>70</v>
      </c>
      <c r="B22" s="146" t="s">
        <v>34</v>
      </c>
      <c r="C22" s="147" t="s">
        <v>501</v>
      </c>
      <c r="D22" s="144" t="s">
        <v>307</v>
      </c>
      <c r="E22" s="145">
        <v>47969</v>
      </c>
      <c r="F22" s="145">
        <v>2489</v>
      </c>
      <c r="G22" s="145">
        <v>2504</v>
      </c>
      <c r="H22" s="145">
        <v>2707</v>
      </c>
      <c r="I22" s="145">
        <v>2984</v>
      </c>
      <c r="J22" s="145">
        <v>2697</v>
      </c>
      <c r="K22" s="145">
        <v>3271</v>
      </c>
      <c r="L22" s="145">
        <v>2992</v>
      </c>
      <c r="M22" s="145">
        <v>2826</v>
      </c>
      <c r="N22" s="145">
        <v>2933</v>
      </c>
      <c r="O22" s="145">
        <v>3281</v>
      </c>
      <c r="P22" s="145">
        <v>3638</v>
      </c>
      <c r="Q22" s="145">
        <v>3238</v>
      </c>
      <c r="R22" s="145">
        <v>2888</v>
      </c>
      <c r="S22" s="145">
        <v>2977</v>
      </c>
      <c r="T22" s="145">
        <v>2539</v>
      </c>
      <c r="U22" s="145">
        <v>1739</v>
      </c>
      <c r="V22" s="145">
        <v>2266</v>
      </c>
    </row>
    <row r="23" spans="1:22" ht="12.75" hidden="1" customHeight="1">
      <c r="A23" s="138" t="s">
        <v>72</v>
      </c>
      <c r="B23" s="146" t="s">
        <v>34</v>
      </c>
      <c r="C23" s="147" t="s">
        <v>502</v>
      </c>
      <c r="D23" s="144" t="s">
        <v>307</v>
      </c>
      <c r="E23" s="145">
        <v>265560</v>
      </c>
      <c r="F23" s="145">
        <v>14433</v>
      </c>
      <c r="G23" s="145">
        <v>13804</v>
      </c>
      <c r="H23" s="145">
        <v>15267</v>
      </c>
      <c r="I23" s="145">
        <v>17126</v>
      </c>
      <c r="J23" s="145">
        <v>19067</v>
      </c>
      <c r="K23" s="145">
        <v>22343</v>
      </c>
      <c r="L23" s="145">
        <v>18836</v>
      </c>
      <c r="M23" s="145">
        <v>16376</v>
      </c>
      <c r="N23" s="145">
        <v>15886</v>
      </c>
      <c r="O23" s="145">
        <v>19748</v>
      </c>
      <c r="P23" s="145">
        <v>22759</v>
      </c>
      <c r="Q23" s="145">
        <v>19786</v>
      </c>
      <c r="R23" s="145">
        <v>15116</v>
      </c>
      <c r="S23" s="145">
        <v>12325</v>
      </c>
      <c r="T23" s="145">
        <v>9456</v>
      </c>
      <c r="U23" s="145">
        <v>6133</v>
      </c>
      <c r="V23" s="145">
        <v>7099</v>
      </c>
    </row>
    <row r="24" spans="1:22" ht="12.75" hidden="1" customHeight="1">
      <c r="A24" s="138" t="s">
        <v>503</v>
      </c>
      <c r="B24" s="146" t="s">
        <v>34</v>
      </c>
      <c r="C24" s="147" t="s">
        <v>504</v>
      </c>
      <c r="D24" s="144" t="s">
        <v>307</v>
      </c>
      <c r="E24" s="145">
        <v>41142</v>
      </c>
      <c r="F24" s="145">
        <v>2128</v>
      </c>
      <c r="G24" s="145">
        <v>2049</v>
      </c>
      <c r="H24" s="145">
        <v>2338</v>
      </c>
      <c r="I24" s="145">
        <v>2669</v>
      </c>
      <c r="J24" s="145">
        <v>2732</v>
      </c>
      <c r="K24" s="145">
        <v>3058</v>
      </c>
      <c r="L24" s="145">
        <v>2512</v>
      </c>
      <c r="M24" s="145">
        <v>2340</v>
      </c>
      <c r="N24" s="145">
        <v>2349</v>
      </c>
      <c r="O24" s="145">
        <v>2942</v>
      </c>
      <c r="P24" s="145">
        <v>3423</v>
      </c>
      <c r="Q24" s="145">
        <v>2860</v>
      </c>
      <c r="R24" s="145">
        <v>2434</v>
      </c>
      <c r="S24" s="145">
        <v>2228</v>
      </c>
      <c r="T24" s="145">
        <v>1974</v>
      </c>
      <c r="U24" s="145">
        <v>1419</v>
      </c>
      <c r="V24" s="145">
        <v>1687</v>
      </c>
    </row>
    <row r="25" spans="1:22" ht="12.75" hidden="1" customHeight="1">
      <c r="A25" s="138" t="s">
        <v>74</v>
      </c>
      <c r="B25" s="146" t="s">
        <v>34</v>
      </c>
      <c r="C25" s="147" t="s">
        <v>505</v>
      </c>
      <c r="D25" s="144" t="s">
        <v>307</v>
      </c>
      <c r="E25" s="145">
        <v>52717</v>
      </c>
      <c r="F25" s="145">
        <v>2586</v>
      </c>
      <c r="G25" s="145">
        <v>2590</v>
      </c>
      <c r="H25" s="145">
        <v>3142</v>
      </c>
      <c r="I25" s="145">
        <v>3281</v>
      </c>
      <c r="J25" s="145">
        <v>3445</v>
      </c>
      <c r="K25" s="145">
        <v>3763</v>
      </c>
      <c r="L25" s="145">
        <v>3124</v>
      </c>
      <c r="M25" s="145">
        <v>2987</v>
      </c>
      <c r="N25" s="145">
        <v>3084</v>
      </c>
      <c r="O25" s="145">
        <v>3735</v>
      </c>
      <c r="P25" s="145">
        <v>4242</v>
      </c>
      <c r="Q25" s="145">
        <v>3696</v>
      </c>
      <c r="R25" s="145">
        <v>3289</v>
      </c>
      <c r="S25" s="145">
        <v>3135</v>
      </c>
      <c r="T25" s="145">
        <v>2596</v>
      </c>
      <c r="U25" s="145">
        <v>1747</v>
      </c>
      <c r="V25" s="145">
        <v>2275</v>
      </c>
    </row>
    <row r="26" spans="1:22" ht="12.75" hidden="1" customHeight="1">
      <c r="A26" s="138" t="s">
        <v>76</v>
      </c>
      <c r="B26" s="146" t="s">
        <v>34</v>
      </c>
      <c r="C26" s="147" t="s">
        <v>506</v>
      </c>
      <c r="D26" s="144" t="s">
        <v>307</v>
      </c>
      <c r="E26" s="145">
        <v>38410</v>
      </c>
      <c r="F26" s="145">
        <v>1965</v>
      </c>
      <c r="G26" s="145">
        <v>1899</v>
      </c>
      <c r="H26" s="145">
        <v>2074</v>
      </c>
      <c r="I26" s="145">
        <v>2269</v>
      </c>
      <c r="J26" s="145">
        <v>2360</v>
      </c>
      <c r="K26" s="145">
        <v>2774</v>
      </c>
      <c r="L26" s="145">
        <v>2367</v>
      </c>
      <c r="M26" s="145">
        <v>2139</v>
      </c>
      <c r="N26" s="145">
        <v>2216</v>
      </c>
      <c r="O26" s="145">
        <v>2493</v>
      </c>
      <c r="P26" s="145">
        <v>2884</v>
      </c>
      <c r="Q26" s="145">
        <v>2775</v>
      </c>
      <c r="R26" s="145">
        <v>2611</v>
      </c>
      <c r="S26" s="145">
        <v>2417</v>
      </c>
      <c r="T26" s="145">
        <v>2053</v>
      </c>
      <c r="U26" s="145">
        <v>1423</v>
      </c>
      <c r="V26" s="145">
        <v>1691</v>
      </c>
    </row>
    <row r="27" spans="1:22" ht="12.75" hidden="1" customHeight="1">
      <c r="A27" s="138" t="s">
        <v>78</v>
      </c>
      <c r="B27" s="146" t="s">
        <v>34</v>
      </c>
      <c r="C27" s="147" t="s">
        <v>507</v>
      </c>
      <c r="D27" s="144" t="s">
        <v>307</v>
      </c>
      <c r="E27" s="145">
        <v>212569</v>
      </c>
      <c r="F27" s="145">
        <v>10847</v>
      </c>
      <c r="G27" s="145">
        <v>10214</v>
      </c>
      <c r="H27" s="145">
        <v>10495</v>
      </c>
      <c r="I27" s="145">
        <v>12029</v>
      </c>
      <c r="J27" s="145">
        <v>14622</v>
      </c>
      <c r="K27" s="145">
        <v>17606</v>
      </c>
      <c r="L27" s="145">
        <v>16449</v>
      </c>
      <c r="M27" s="145">
        <v>14366</v>
      </c>
      <c r="N27" s="145">
        <v>12852</v>
      </c>
      <c r="O27" s="145">
        <v>14410</v>
      </c>
      <c r="P27" s="145">
        <v>18067</v>
      </c>
      <c r="Q27" s="145">
        <v>15606</v>
      </c>
      <c r="R27" s="145">
        <v>13032</v>
      </c>
      <c r="S27" s="145">
        <v>11165</v>
      </c>
      <c r="T27" s="145">
        <v>8601</v>
      </c>
      <c r="U27" s="145">
        <v>5776</v>
      </c>
      <c r="V27" s="145">
        <v>6432</v>
      </c>
    </row>
    <row r="28" spans="1:22" ht="12.75" hidden="1" customHeight="1">
      <c r="A28" s="138" t="s">
        <v>80</v>
      </c>
      <c r="B28" s="146" t="s">
        <v>34</v>
      </c>
      <c r="C28" s="147" t="s">
        <v>508</v>
      </c>
      <c r="D28" s="144" t="s">
        <v>307</v>
      </c>
      <c r="E28" s="145">
        <v>77441</v>
      </c>
      <c r="F28" s="145">
        <v>3113</v>
      </c>
      <c r="G28" s="145">
        <v>3434</v>
      </c>
      <c r="H28" s="145">
        <v>4370</v>
      </c>
      <c r="I28" s="145">
        <v>5369</v>
      </c>
      <c r="J28" s="145">
        <v>5713</v>
      </c>
      <c r="K28" s="145">
        <v>5648</v>
      </c>
      <c r="L28" s="145">
        <v>4273</v>
      </c>
      <c r="M28" s="145">
        <v>3944</v>
      </c>
      <c r="N28" s="145">
        <v>4491</v>
      </c>
      <c r="O28" s="145">
        <v>5979</v>
      </c>
      <c r="P28" s="145">
        <v>7079</v>
      </c>
      <c r="Q28" s="145">
        <v>6437</v>
      </c>
      <c r="R28" s="145">
        <v>4927</v>
      </c>
      <c r="S28" s="145">
        <v>4161</v>
      </c>
      <c r="T28" s="145">
        <v>3457</v>
      </c>
      <c r="U28" s="145">
        <v>2314</v>
      </c>
      <c r="V28" s="145">
        <v>2732</v>
      </c>
    </row>
    <row r="29" spans="1:22" ht="12.75" hidden="1" customHeight="1">
      <c r="A29" s="138" t="s">
        <v>82</v>
      </c>
      <c r="B29" s="146" t="s">
        <v>34</v>
      </c>
      <c r="C29" s="147" t="s">
        <v>509</v>
      </c>
      <c r="D29" s="144" t="s">
        <v>307</v>
      </c>
      <c r="E29" s="145">
        <v>97604</v>
      </c>
      <c r="F29" s="145">
        <v>4929</v>
      </c>
      <c r="G29" s="145">
        <v>5141</v>
      </c>
      <c r="H29" s="145">
        <v>5622</v>
      </c>
      <c r="I29" s="145">
        <v>6410</v>
      </c>
      <c r="J29" s="145">
        <v>7339</v>
      </c>
      <c r="K29" s="145">
        <v>8464</v>
      </c>
      <c r="L29" s="145">
        <v>6292</v>
      </c>
      <c r="M29" s="145">
        <v>5773</v>
      </c>
      <c r="N29" s="145">
        <v>5602</v>
      </c>
      <c r="O29" s="145">
        <v>7254</v>
      </c>
      <c r="P29" s="145">
        <v>8553</v>
      </c>
      <c r="Q29" s="145">
        <v>7168</v>
      </c>
      <c r="R29" s="145">
        <v>5383</v>
      </c>
      <c r="S29" s="145">
        <v>4677</v>
      </c>
      <c r="T29" s="145">
        <v>3700</v>
      </c>
      <c r="U29" s="145">
        <v>2444</v>
      </c>
      <c r="V29" s="145">
        <v>2853</v>
      </c>
    </row>
    <row r="30" spans="1:22" ht="12.75" hidden="1" customHeight="1">
      <c r="A30" s="138" t="s">
        <v>84</v>
      </c>
      <c r="B30" s="146" t="s">
        <v>34</v>
      </c>
      <c r="C30" s="147" t="s">
        <v>510</v>
      </c>
      <c r="D30" s="144" t="s">
        <v>307</v>
      </c>
      <c r="E30" s="145">
        <v>154447</v>
      </c>
      <c r="F30" s="145">
        <v>6986</v>
      </c>
      <c r="G30" s="145">
        <v>6577</v>
      </c>
      <c r="H30" s="145">
        <v>7407</v>
      </c>
      <c r="I30" s="145">
        <v>8807</v>
      </c>
      <c r="J30" s="145">
        <v>10452</v>
      </c>
      <c r="K30" s="145">
        <v>12902</v>
      </c>
      <c r="L30" s="145">
        <v>11208</v>
      </c>
      <c r="M30" s="145">
        <v>9182</v>
      </c>
      <c r="N30" s="145">
        <v>8207</v>
      </c>
      <c r="O30" s="145">
        <v>9911</v>
      </c>
      <c r="P30" s="145">
        <v>13434</v>
      </c>
      <c r="Q30" s="145">
        <v>13514</v>
      </c>
      <c r="R30" s="145">
        <v>11623</v>
      </c>
      <c r="S30" s="145">
        <v>9069</v>
      </c>
      <c r="T30" s="145">
        <v>6613</v>
      </c>
      <c r="U30" s="145">
        <v>3917</v>
      </c>
      <c r="V30" s="145">
        <v>4638</v>
      </c>
    </row>
    <row r="31" spans="1:22" ht="12.75" hidden="1" customHeight="1">
      <c r="A31" s="138" t="s">
        <v>86</v>
      </c>
      <c r="B31" s="146" t="s">
        <v>34</v>
      </c>
      <c r="C31" s="147" t="s">
        <v>511</v>
      </c>
      <c r="D31" s="144" t="s">
        <v>307</v>
      </c>
      <c r="E31" s="145">
        <v>49778</v>
      </c>
      <c r="F31" s="145">
        <v>2676</v>
      </c>
      <c r="G31" s="145">
        <v>2640</v>
      </c>
      <c r="H31" s="145">
        <v>2838</v>
      </c>
      <c r="I31" s="145">
        <v>3133</v>
      </c>
      <c r="J31" s="145">
        <v>3437</v>
      </c>
      <c r="K31" s="145">
        <v>3880</v>
      </c>
      <c r="L31" s="145">
        <v>3218</v>
      </c>
      <c r="M31" s="145">
        <v>2922</v>
      </c>
      <c r="N31" s="145">
        <v>2964</v>
      </c>
      <c r="O31" s="145">
        <v>3577</v>
      </c>
      <c r="P31" s="145">
        <v>4048</v>
      </c>
      <c r="Q31" s="145">
        <v>3420</v>
      </c>
      <c r="R31" s="145">
        <v>2734</v>
      </c>
      <c r="S31" s="145">
        <v>2607</v>
      </c>
      <c r="T31" s="145">
        <v>2228</v>
      </c>
      <c r="U31" s="145">
        <v>1546</v>
      </c>
      <c r="V31" s="145">
        <v>1910</v>
      </c>
    </row>
    <row r="32" spans="1:22" ht="12.75" hidden="1" customHeight="1">
      <c r="A32" s="138" t="s">
        <v>88</v>
      </c>
      <c r="B32" s="146" t="s">
        <v>34</v>
      </c>
      <c r="C32" s="147" t="s">
        <v>512</v>
      </c>
      <c r="D32" s="144" t="s">
        <v>307</v>
      </c>
      <c r="E32" s="145">
        <v>110163</v>
      </c>
      <c r="F32" s="145">
        <v>6357</v>
      </c>
      <c r="G32" s="145">
        <v>8275</v>
      </c>
      <c r="H32" s="145">
        <v>9289</v>
      </c>
      <c r="I32" s="145">
        <v>8386</v>
      </c>
      <c r="J32" s="145">
        <v>6500</v>
      </c>
      <c r="K32" s="145">
        <v>6233</v>
      </c>
      <c r="L32" s="145">
        <v>7514</v>
      </c>
      <c r="M32" s="145">
        <v>9349</v>
      </c>
      <c r="N32" s="145">
        <v>9648</v>
      </c>
      <c r="O32" s="145">
        <v>9106</v>
      </c>
      <c r="P32" s="145">
        <v>7889</v>
      </c>
      <c r="Q32" s="145">
        <v>5453</v>
      </c>
      <c r="R32" s="145">
        <v>4331</v>
      </c>
      <c r="S32" s="145">
        <v>4063</v>
      </c>
      <c r="T32" s="145">
        <v>3324</v>
      </c>
      <c r="U32" s="145">
        <v>2146</v>
      </c>
      <c r="V32" s="145">
        <v>2300</v>
      </c>
    </row>
    <row r="33" spans="1:22" ht="12.75" hidden="1" customHeight="1">
      <c r="A33" s="138" t="s">
        <v>90</v>
      </c>
      <c r="B33" s="146" t="s">
        <v>34</v>
      </c>
      <c r="C33" s="147" t="s">
        <v>513</v>
      </c>
      <c r="D33" s="144" t="s">
        <v>307</v>
      </c>
      <c r="E33" s="145">
        <v>51509</v>
      </c>
      <c r="F33" s="145">
        <v>2437</v>
      </c>
      <c r="G33" s="145">
        <v>2664</v>
      </c>
      <c r="H33" s="145">
        <v>3048</v>
      </c>
      <c r="I33" s="145">
        <v>3429</v>
      </c>
      <c r="J33" s="145">
        <v>3304</v>
      </c>
      <c r="K33" s="145">
        <v>3368</v>
      </c>
      <c r="L33" s="145">
        <v>2928</v>
      </c>
      <c r="M33" s="145">
        <v>2917</v>
      </c>
      <c r="N33" s="145">
        <v>3119</v>
      </c>
      <c r="O33" s="145">
        <v>3860</v>
      </c>
      <c r="P33" s="145">
        <v>4034</v>
      </c>
      <c r="Q33" s="145">
        <v>3347</v>
      </c>
      <c r="R33" s="145">
        <v>2862</v>
      </c>
      <c r="S33" s="145">
        <v>3043</v>
      </c>
      <c r="T33" s="145">
        <v>2751</v>
      </c>
      <c r="U33" s="145">
        <v>2073</v>
      </c>
      <c r="V33" s="145">
        <v>2325</v>
      </c>
    </row>
    <row r="34" spans="1:22" ht="12.75" hidden="1" customHeight="1">
      <c r="A34" s="138" t="s">
        <v>92</v>
      </c>
      <c r="B34" s="146" t="s">
        <v>34</v>
      </c>
      <c r="C34" s="147" t="s">
        <v>514</v>
      </c>
      <c r="D34" s="144" t="s">
        <v>307</v>
      </c>
      <c r="E34" s="145">
        <v>47281</v>
      </c>
      <c r="F34" s="145">
        <v>1963</v>
      </c>
      <c r="G34" s="145">
        <v>2478</v>
      </c>
      <c r="H34" s="145">
        <v>2965</v>
      </c>
      <c r="I34" s="145">
        <v>2925</v>
      </c>
      <c r="J34" s="145">
        <v>2695</v>
      </c>
      <c r="K34" s="145">
        <v>2639</v>
      </c>
      <c r="L34" s="145">
        <v>2309</v>
      </c>
      <c r="M34" s="145">
        <v>2639</v>
      </c>
      <c r="N34" s="145">
        <v>2954</v>
      </c>
      <c r="O34" s="145">
        <v>3382</v>
      </c>
      <c r="P34" s="145">
        <v>3361</v>
      </c>
      <c r="Q34" s="145">
        <v>2834</v>
      </c>
      <c r="R34" s="145">
        <v>2866</v>
      </c>
      <c r="S34" s="145">
        <v>3190</v>
      </c>
      <c r="T34" s="145">
        <v>3137</v>
      </c>
      <c r="U34" s="145">
        <v>2208</v>
      </c>
      <c r="V34" s="145">
        <v>2736</v>
      </c>
    </row>
    <row r="35" spans="1:22" ht="12.75" hidden="1" customHeight="1">
      <c r="A35" s="138" t="s">
        <v>110</v>
      </c>
      <c r="B35" s="146" t="s">
        <v>34</v>
      </c>
      <c r="C35" s="147" t="s">
        <v>898</v>
      </c>
      <c r="D35" s="144" t="s">
        <v>307</v>
      </c>
      <c r="E35" s="145">
        <v>29370</v>
      </c>
      <c r="F35" s="145">
        <v>1287</v>
      </c>
      <c r="G35" s="145">
        <v>1810</v>
      </c>
      <c r="H35" s="145">
        <v>2244</v>
      </c>
      <c r="I35" s="145">
        <v>2182</v>
      </c>
      <c r="J35" s="145">
        <v>1910</v>
      </c>
      <c r="K35" s="145">
        <v>1594</v>
      </c>
      <c r="L35" s="145">
        <v>1703</v>
      </c>
      <c r="M35" s="145">
        <v>2009</v>
      </c>
      <c r="N35" s="145">
        <v>2287</v>
      </c>
      <c r="O35" s="145">
        <v>2540</v>
      </c>
      <c r="P35" s="145">
        <v>2580</v>
      </c>
      <c r="Q35" s="145">
        <v>2032</v>
      </c>
      <c r="R35" s="145">
        <v>1413</v>
      </c>
      <c r="S35" s="145">
        <v>1199</v>
      </c>
      <c r="T35" s="145">
        <v>1064</v>
      </c>
      <c r="U35" s="145">
        <v>749</v>
      </c>
      <c r="V35" s="145">
        <v>767</v>
      </c>
    </row>
    <row r="36" spans="1:22" ht="12.75" hidden="1" customHeight="1">
      <c r="A36" s="138" t="s">
        <v>515</v>
      </c>
      <c r="B36" s="146" t="s">
        <v>34</v>
      </c>
      <c r="C36" s="147" t="s">
        <v>899</v>
      </c>
      <c r="D36" s="144" t="s">
        <v>307</v>
      </c>
      <c r="E36" s="145">
        <v>9219</v>
      </c>
      <c r="F36" s="145">
        <v>440</v>
      </c>
      <c r="G36" s="145">
        <v>605</v>
      </c>
      <c r="H36" s="145">
        <v>609</v>
      </c>
      <c r="I36" s="145">
        <v>532</v>
      </c>
      <c r="J36" s="145">
        <v>564</v>
      </c>
      <c r="K36" s="145">
        <v>471</v>
      </c>
      <c r="L36" s="145">
        <v>512</v>
      </c>
      <c r="M36" s="145">
        <v>680</v>
      </c>
      <c r="N36" s="145">
        <v>602</v>
      </c>
      <c r="O36" s="145">
        <v>641</v>
      </c>
      <c r="P36" s="145">
        <v>669</v>
      </c>
      <c r="Q36" s="145">
        <v>491</v>
      </c>
      <c r="R36" s="145">
        <v>448</v>
      </c>
      <c r="S36" s="145">
        <v>523</v>
      </c>
      <c r="T36" s="145">
        <v>537</v>
      </c>
      <c r="U36" s="145">
        <v>414</v>
      </c>
      <c r="V36" s="145">
        <v>481</v>
      </c>
    </row>
    <row r="37" spans="1:22" ht="12.75" hidden="1" customHeight="1">
      <c r="A37" s="138" t="s">
        <v>516</v>
      </c>
      <c r="B37" s="146" t="s">
        <v>34</v>
      </c>
      <c r="C37" s="147" t="s">
        <v>900</v>
      </c>
      <c r="D37" s="144" t="s">
        <v>307</v>
      </c>
      <c r="E37" s="145">
        <v>21074</v>
      </c>
      <c r="F37" s="145">
        <v>1038</v>
      </c>
      <c r="G37" s="145">
        <v>1150</v>
      </c>
      <c r="H37" s="145">
        <v>1302</v>
      </c>
      <c r="I37" s="145">
        <v>1373</v>
      </c>
      <c r="J37" s="145">
        <v>1658</v>
      </c>
      <c r="K37" s="145">
        <v>1546</v>
      </c>
      <c r="L37" s="145">
        <v>1271</v>
      </c>
      <c r="M37" s="145">
        <v>1278</v>
      </c>
      <c r="N37" s="145">
        <v>1382</v>
      </c>
      <c r="O37" s="145">
        <v>1513</v>
      </c>
      <c r="P37" s="145">
        <v>1578</v>
      </c>
      <c r="Q37" s="145">
        <v>1200</v>
      </c>
      <c r="R37" s="145">
        <v>1115</v>
      </c>
      <c r="S37" s="145">
        <v>1127</v>
      </c>
      <c r="T37" s="145">
        <v>1010</v>
      </c>
      <c r="U37" s="145">
        <v>723</v>
      </c>
      <c r="V37" s="145">
        <v>810</v>
      </c>
    </row>
    <row r="38" spans="1:22" ht="12.75" hidden="1" customHeight="1">
      <c r="A38" s="138" t="s">
        <v>517</v>
      </c>
      <c r="B38" s="146" t="s">
        <v>34</v>
      </c>
      <c r="C38" s="147" t="s">
        <v>901</v>
      </c>
      <c r="D38" s="144" t="s">
        <v>307</v>
      </c>
      <c r="E38" s="145">
        <v>11452</v>
      </c>
      <c r="F38" s="145">
        <v>751</v>
      </c>
      <c r="G38" s="145">
        <v>627</v>
      </c>
      <c r="H38" s="145">
        <v>614</v>
      </c>
      <c r="I38" s="145">
        <v>652</v>
      </c>
      <c r="J38" s="145">
        <v>849</v>
      </c>
      <c r="K38" s="145">
        <v>1047</v>
      </c>
      <c r="L38" s="145">
        <v>910</v>
      </c>
      <c r="M38" s="145">
        <v>751</v>
      </c>
      <c r="N38" s="145">
        <v>653</v>
      </c>
      <c r="O38" s="145">
        <v>714</v>
      </c>
      <c r="P38" s="145">
        <v>801</v>
      </c>
      <c r="Q38" s="145">
        <v>605</v>
      </c>
      <c r="R38" s="145">
        <v>657</v>
      </c>
      <c r="S38" s="145">
        <v>562</v>
      </c>
      <c r="T38" s="145">
        <v>470</v>
      </c>
      <c r="U38" s="145">
        <v>365</v>
      </c>
      <c r="V38" s="145">
        <v>424</v>
      </c>
    </row>
    <row r="39" spans="1:22" ht="12.75" hidden="1" customHeight="1">
      <c r="A39" s="138" t="s">
        <v>518</v>
      </c>
      <c r="B39" s="146" t="s">
        <v>34</v>
      </c>
      <c r="C39" s="147" t="s">
        <v>902</v>
      </c>
      <c r="D39" s="144" t="s">
        <v>307</v>
      </c>
      <c r="E39" s="145">
        <v>7548</v>
      </c>
      <c r="F39" s="145">
        <v>294</v>
      </c>
      <c r="G39" s="145">
        <v>363</v>
      </c>
      <c r="H39" s="145">
        <v>437</v>
      </c>
      <c r="I39" s="145">
        <v>476</v>
      </c>
      <c r="J39" s="145">
        <v>480</v>
      </c>
      <c r="K39" s="145">
        <v>429</v>
      </c>
      <c r="L39" s="145">
        <v>372</v>
      </c>
      <c r="M39" s="145">
        <v>431</v>
      </c>
      <c r="N39" s="145">
        <v>486</v>
      </c>
      <c r="O39" s="145">
        <v>533</v>
      </c>
      <c r="P39" s="145">
        <v>567</v>
      </c>
      <c r="Q39" s="145">
        <v>455</v>
      </c>
      <c r="R39" s="145">
        <v>435</v>
      </c>
      <c r="S39" s="145">
        <v>515</v>
      </c>
      <c r="T39" s="145">
        <v>488</v>
      </c>
      <c r="U39" s="145">
        <v>328</v>
      </c>
      <c r="V39" s="145">
        <v>459</v>
      </c>
    </row>
    <row r="40" spans="1:22" ht="12.75" hidden="1" customHeight="1">
      <c r="A40" s="138" t="s">
        <v>519</v>
      </c>
      <c r="B40" s="146" t="s">
        <v>34</v>
      </c>
      <c r="C40" s="147" t="s">
        <v>903</v>
      </c>
      <c r="D40" s="144" t="s">
        <v>307</v>
      </c>
      <c r="E40" s="145">
        <v>11920</v>
      </c>
      <c r="F40" s="145">
        <v>594</v>
      </c>
      <c r="G40" s="145">
        <v>640</v>
      </c>
      <c r="H40" s="145">
        <v>687</v>
      </c>
      <c r="I40" s="145">
        <v>750</v>
      </c>
      <c r="J40" s="145">
        <v>658</v>
      </c>
      <c r="K40" s="145">
        <v>771</v>
      </c>
      <c r="L40" s="145">
        <v>652</v>
      </c>
      <c r="M40" s="145">
        <v>716</v>
      </c>
      <c r="N40" s="145">
        <v>713</v>
      </c>
      <c r="O40" s="145">
        <v>780</v>
      </c>
      <c r="P40" s="145">
        <v>867</v>
      </c>
      <c r="Q40" s="145">
        <v>833</v>
      </c>
      <c r="R40" s="145">
        <v>769</v>
      </c>
      <c r="S40" s="145">
        <v>742</v>
      </c>
      <c r="T40" s="145">
        <v>634</v>
      </c>
      <c r="U40" s="145">
        <v>498</v>
      </c>
      <c r="V40" s="145">
        <v>616</v>
      </c>
    </row>
    <row r="41" spans="1:22" ht="12.75" hidden="1" customHeight="1">
      <c r="A41" s="138" t="s">
        <v>520</v>
      </c>
      <c r="B41" s="146" t="s">
        <v>34</v>
      </c>
      <c r="C41" s="147" t="s">
        <v>904</v>
      </c>
      <c r="D41" s="144" t="s">
        <v>307</v>
      </c>
      <c r="E41" s="145">
        <v>7595</v>
      </c>
      <c r="F41" s="145">
        <v>374</v>
      </c>
      <c r="G41" s="145">
        <v>413</v>
      </c>
      <c r="H41" s="145">
        <v>438</v>
      </c>
      <c r="I41" s="145">
        <v>484</v>
      </c>
      <c r="J41" s="145">
        <v>451</v>
      </c>
      <c r="K41" s="145">
        <v>402</v>
      </c>
      <c r="L41" s="145">
        <v>356</v>
      </c>
      <c r="M41" s="145">
        <v>379</v>
      </c>
      <c r="N41" s="145">
        <v>413</v>
      </c>
      <c r="O41" s="145">
        <v>527</v>
      </c>
      <c r="P41" s="145">
        <v>599</v>
      </c>
      <c r="Q41" s="145">
        <v>489</v>
      </c>
      <c r="R41" s="145">
        <v>463</v>
      </c>
      <c r="S41" s="145">
        <v>456</v>
      </c>
      <c r="T41" s="145">
        <v>427</v>
      </c>
      <c r="U41" s="145">
        <v>401</v>
      </c>
      <c r="V41" s="145">
        <v>523</v>
      </c>
    </row>
    <row r="42" spans="1:22" ht="12.75" hidden="1" customHeight="1">
      <c r="A42" s="138" t="s">
        <v>521</v>
      </c>
      <c r="B42" s="146" t="s">
        <v>34</v>
      </c>
      <c r="C42" s="147" t="s">
        <v>905</v>
      </c>
      <c r="D42" s="144" t="s">
        <v>307</v>
      </c>
      <c r="E42" s="145">
        <v>6129</v>
      </c>
      <c r="F42" s="145">
        <v>312</v>
      </c>
      <c r="G42" s="145">
        <v>332</v>
      </c>
      <c r="H42" s="145">
        <v>378</v>
      </c>
      <c r="I42" s="145">
        <v>364</v>
      </c>
      <c r="J42" s="145">
        <v>318</v>
      </c>
      <c r="K42" s="145">
        <v>336</v>
      </c>
      <c r="L42" s="145">
        <v>329</v>
      </c>
      <c r="M42" s="145">
        <v>352</v>
      </c>
      <c r="N42" s="145">
        <v>385</v>
      </c>
      <c r="O42" s="145">
        <v>401</v>
      </c>
      <c r="P42" s="145">
        <v>473</v>
      </c>
      <c r="Q42" s="145">
        <v>407</v>
      </c>
      <c r="R42" s="145">
        <v>367</v>
      </c>
      <c r="S42" s="145">
        <v>386</v>
      </c>
      <c r="T42" s="145">
        <v>347</v>
      </c>
      <c r="U42" s="145">
        <v>287</v>
      </c>
      <c r="V42" s="145">
        <v>355</v>
      </c>
    </row>
    <row r="43" spans="1:22" ht="12.75" hidden="1" customHeight="1">
      <c r="A43" s="138" t="s">
        <v>522</v>
      </c>
      <c r="B43" s="146" t="s">
        <v>34</v>
      </c>
      <c r="C43" s="147" t="s">
        <v>906</v>
      </c>
      <c r="D43" s="144" t="s">
        <v>307</v>
      </c>
      <c r="E43" s="145">
        <v>8259</v>
      </c>
      <c r="F43" s="145">
        <v>370</v>
      </c>
      <c r="G43" s="145">
        <v>474</v>
      </c>
      <c r="H43" s="145">
        <v>472</v>
      </c>
      <c r="I43" s="145">
        <v>517</v>
      </c>
      <c r="J43" s="145">
        <v>452</v>
      </c>
      <c r="K43" s="145">
        <v>483</v>
      </c>
      <c r="L43" s="145">
        <v>439</v>
      </c>
      <c r="M43" s="145">
        <v>457</v>
      </c>
      <c r="N43" s="145">
        <v>466</v>
      </c>
      <c r="O43" s="145">
        <v>595</v>
      </c>
      <c r="P43" s="145">
        <v>678</v>
      </c>
      <c r="Q43" s="145">
        <v>588</v>
      </c>
      <c r="R43" s="145">
        <v>530</v>
      </c>
      <c r="S43" s="145">
        <v>500</v>
      </c>
      <c r="T43" s="145">
        <v>455</v>
      </c>
      <c r="U43" s="145">
        <v>353</v>
      </c>
      <c r="V43" s="145">
        <v>430</v>
      </c>
    </row>
    <row r="44" spans="1:22" ht="12.75" hidden="1" customHeight="1">
      <c r="A44" s="138" t="s">
        <v>114</v>
      </c>
      <c r="B44" s="146" t="s">
        <v>34</v>
      </c>
      <c r="C44" s="147" t="s">
        <v>907</v>
      </c>
      <c r="D44" s="144" t="s">
        <v>307</v>
      </c>
      <c r="E44" s="145">
        <v>32584</v>
      </c>
      <c r="F44" s="145">
        <v>1385</v>
      </c>
      <c r="G44" s="145">
        <v>1632</v>
      </c>
      <c r="H44" s="145">
        <v>1960</v>
      </c>
      <c r="I44" s="145">
        <v>2205</v>
      </c>
      <c r="J44" s="145">
        <v>2500</v>
      </c>
      <c r="K44" s="145">
        <v>2463</v>
      </c>
      <c r="L44" s="145">
        <v>1769</v>
      </c>
      <c r="M44" s="145">
        <v>1779</v>
      </c>
      <c r="N44" s="145">
        <v>1994</v>
      </c>
      <c r="O44" s="145">
        <v>2543</v>
      </c>
      <c r="P44" s="145">
        <v>3159</v>
      </c>
      <c r="Q44" s="145">
        <v>2653</v>
      </c>
      <c r="R44" s="145">
        <v>1830</v>
      </c>
      <c r="S44" s="145">
        <v>1488</v>
      </c>
      <c r="T44" s="145">
        <v>1257</v>
      </c>
      <c r="U44" s="145">
        <v>903</v>
      </c>
      <c r="V44" s="145">
        <v>1064</v>
      </c>
    </row>
    <row r="45" spans="1:22" ht="12.75" hidden="1" customHeight="1">
      <c r="A45" s="138" t="s">
        <v>116</v>
      </c>
      <c r="B45" s="146" t="s">
        <v>34</v>
      </c>
      <c r="C45" s="147" t="s">
        <v>908</v>
      </c>
      <c r="D45" s="144" t="s">
        <v>307</v>
      </c>
      <c r="E45" s="145">
        <v>34526</v>
      </c>
      <c r="F45" s="145">
        <v>1750</v>
      </c>
      <c r="G45" s="145">
        <v>1850</v>
      </c>
      <c r="H45" s="145">
        <v>1970</v>
      </c>
      <c r="I45" s="145">
        <v>2277</v>
      </c>
      <c r="J45" s="145">
        <v>2528</v>
      </c>
      <c r="K45" s="145">
        <v>2883</v>
      </c>
      <c r="L45" s="145">
        <v>2439</v>
      </c>
      <c r="M45" s="145">
        <v>2120</v>
      </c>
      <c r="N45" s="145">
        <v>2010</v>
      </c>
      <c r="O45" s="145">
        <v>2553</v>
      </c>
      <c r="P45" s="145">
        <v>3086</v>
      </c>
      <c r="Q45" s="145">
        <v>2703</v>
      </c>
      <c r="R45" s="145">
        <v>2012</v>
      </c>
      <c r="S45" s="145">
        <v>1630</v>
      </c>
      <c r="T45" s="145">
        <v>1201</v>
      </c>
      <c r="U45" s="145">
        <v>717</v>
      </c>
      <c r="V45" s="145">
        <v>797</v>
      </c>
    </row>
    <row r="46" spans="1:22" ht="12.75" hidden="1" customHeight="1">
      <c r="A46" s="138" t="s">
        <v>523</v>
      </c>
      <c r="B46" s="146" t="s">
        <v>34</v>
      </c>
      <c r="C46" s="147" t="s">
        <v>909</v>
      </c>
      <c r="D46" s="144" t="s">
        <v>307</v>
      </c>
      <c r="E46" s="145">
        <v>8448</v>
      </c>
      <c r="F46" s="145">
        <v>514</v>
      </c>
      <c r="G46" s="145">
        <v>553</v>
      </c>
      <c r="H46" s="145">
        <v>548</v>
      </c>
      <c r="I46" s="145">
        <v>572</v>
      </c>
      <c r="J46" s="145">
        <v>537</v>
      </c>
      <c r="K46" s="145">
        <v>528</v>
      </c>
      <c r="L46" s="145">
        <v>502</v>
      </c>
      <c r="M46" s="145">
        <v>512</v>
      </c>
      <c r="N46" s="145">
        <v>501</v>
      </c>
      <c r="O46" s="145">
        <v>606</v>
      </c>
      <c r="P46" s="145">
        <v>625</v>
      </c>
      <c r="Q46" s="145">
        <v>569</v>
      </c>
      <c r="R46" s="145">
        <v>503</v>
      </c>
      <c r="S46" s="145">
        <v>475</v>
      </c>
      <c r="T46" s="145">
        <v>369</v>
      </c>
      <c r="U46" s="145">
        <v>219</v>
      </c>
      <c r="V46" s="145">
        <v>315</v>
      </c>
    </row>
    <row r="47" spans="1:22" ht="12.75" hidden="1" customHeight="1">
      <c r="A47" s="138" t="s">
        <v>524</v>
      </c>
      <c r="B47" s="146" t="s">
        <v>34</v>
      </c>
      <c r="C47" s="147" t="s">
        <v>910</v>
      </c>
      <c r="D47" s="144" t="s">
        <v>307</v>
      </c>
      <c r="E47" s="145">
        <v>22170</v>
      </c>
      <c r="F47" s="145">
        <v>984</v>
      </c>
      <c r="G47" s="145">
        <v>1263</v>
      </c>
      <c r="H47" s="145">
        <v>1452</v>
      </c>
      <c r="I47" s="145">
        <v>1932</v>
      </c>
      <c r="J47" s="145">
        <v>1460</v>
      </c>
      <c r="K47" s="145">
        <v>1310</v>
      </c>
      <c r="L47" s="145">
        <v>1173</v>
      </c>
      <c r="M47" s="145">
        <v>1343</v>
      </c>
      <c r="N47" s="145">
        <v>1456</v>
      </c>
      <c r="O47" s="145">
        <v>1702</v>
      </c>
      <c r="P47" s="145">
        <v>1886</v>
      </c>
      <c r="Q47" s="145">
        <v>1494</v>
      </c>
      <c r="R47" s="145">
        <v>1173</v>
      </c>
      <c r="S47" s="145">
        <v>1152</v>
      </c>
      <c r="T47" s="145">
        <v>974</v>
      </c>
      <c r="U47" s="145">
        <v>657</v>
      </c>
      <c r="V47" s="145">
        <v>759</v>
      </c>
    </row>
    <row r="48" spans="1:22" ht="12.75" hidden="1" customHeight="1">
      <c r="A48" s="138" t="s">
        <v>525</v>
      </c>
      <c r="B48" s="146" t="s">
        <v>34</v>
      </c>
      <c r="C48" s="147" t="s">
        <v>911</v>
      </c>
      <c r="D48" s="144" t="s">
        <v>307</v>
      </c>
      <c r="E48" s="145">
        <v>8589</v>
      </c>
      <c r="F48" s="145">
        <v>381</v>
      </c>
      <c r="G48" s="145">
        <v>482</v>
      </c>
      <c r="H48" s="145">
        <v>570</v>
      </c>
      <c r="I48" s="145">
        <v>518</v>
      </c>
      <c r="J48" s="145">
        <v>509</v>
      </c>
      <c r="K48" s="145">
        <v>464</v>
      </c>
      <c r="L48" s="145">
        <v>436</v>
      </c>
      <c r="M48" s="145">
        <v>516</v>
      </c>
      <c r="N48" s="145">
        <v>495</v>
      </c>
      <c r="O48" s="145">
        <v>606</v>
      </c>
      <c r="P48" s="145">
        <v>646</v>
      </c>
      <c r="Q48" s="145">
        <v>535</v>
      </c>
      <c r="R48" s="145">
        <v>477</v>
      </c>
      <c r="S48" s="145">
        <v>581</v>
      </c>
      <c r="T48" s="145">
        <v>517</v>
      </c>
      <c r="U48" s="145">
        <v>394</v>
      </c>
      <c r="V48" s="145">
        <v>462</v>
      </c>
    </row>
    <row r="49" spans="1:22" ht="12.75" hidden="1" customHeight="1">
      <c r="A49" s="138" t="s">
        <v>118</v>
      </c>
      <c r="B49" s="146" t="s">
        <v>34</v>
      </c>
      <c r="C49" s="147" t="s">
        <v>912</v>
      </c>
      <c r="D49" s="144" t="s">
        <v>307</v>
      </c>
      <c r="E49" s="145">
        <v>15319</v>
      </c>
      <c r="F49" s="145">
        <v>633</v>
      </c>
      <c r="G49" s="145">
        <v>735</v>
      </c>
      <c r="H49" s="145">
        <v>929</v>
      </c>
      <c r="I49" s="145">
        <v>1107</v>
      </c>
      <c r="J49" s="145">
        <v>956</v>
      </c>
      <c r="K49" s="145">
        <v>863</v>
      </c>
      <c r="L49" s="145">
        <v>721</v>
      </c>
      <c r="M49" s="145">
        <v>850</v>
      </c>
      <c r="N49" s="145">
        <v>1022</v>
      </c>
      <c r="O49" s="145">
        <v>1151</v>
      </c>
      <c r="P49" s="145">
        <v>1185</v>
      </c>
      <c r="Q49" s="145">
        <v>998</v>
      </c>
      <c r="R49" s="145">
        <v>898</v>
      </c>
      <c r="S49" s="145">
        <v>945</v>
      </c>
      <c r="T49" s="145">
        <v>886</v>
      </c>
      <c r="U49" s="145">
        <v>685</v>
      </c>
      <c r="V49" s="145">
        <v>755</v>
      </c>
    </row>
    <row r="50" spans="1:22" ht="12.75" hidden="1" customHeight="1">
      <c r="A50" s="138" t="s">
        <v>120</v>
      </c>
      <c r="B50" s="146" t="s">
        <v>34</v>
      </c>
      <c r="C50" s="147" t="s">
        <v>922</v>
      </c>
      <c r="D50" s="144" t="s">
        <v>307</v>
      </c>
      <c r="E50" s="145">
        <v>19431</v>
      </c>
      <c r="F50" s="145">
        <v>932</v>
      </c>
      <c r="G50" s="145">
        <v>1032</v>
      </c>
      <c r="H50" s="145">
        <v>1118</v>
      </c>
      <c r="I50" s="145">
        <v>1301</v>
      </c>
      <c r="J50" s="145">
        <v>1334</v>
      </c>
      <c r="K50" s="145">
        <v>1367</v>
      </c>
      <c r="L50" s="145">
        <v>1009</v>
      </c>
      <c r="M50" s="145">
        <v>1097</v>
      </c>
      <c r="N50" s="145">
        <v>1131</v>
      </c>
      <c r="O50" s="145">
        <v>1385</v>
      </c>
      <c r="P50" s="145">
        <v>1609</v>
      </c>
      <c r="Q50" s="145">
        <v>1324</v>
      </c>
      <c r="R50" s="145">
        <v>1081</v>
      </c>
      <c r="S50" s="145">
        <v>1080</v>
      </c>
      <c r="T50" s="145">
        <v>937</v>
      </c>
      <c r="U50" s="145">
        <v>735</v>
      </c>
      <c r="V50" s="145">
        <v>959</v>
      </c>
    </row>
    <row r="51" spans="1:22" ht="12.75" hidden="1" customHeight="1">
      <c r="A51" s="138" t="s">
        <v>526</v>
      </c>
      <c r="B51" s="146" t="s">
        <v>34</v>
      </c>
      <c r="C51" s="147" t="s">
        <v>923</v>
      </c>
      <c r="D51" s="144" t="s">
        <v>307</v>
      </c>
      <c r="E51" s="145">
        <v>20468</v>
      </c>
      <c r="F51" s="145">
        <v>878</v>
      </c>
      <c r="G51" s="145">
        <v>928</v>
      </c>
      <c r="H51" s="145">
        <v>1178</v>
      </c>
      <c r="I51" s="145">
        <v>1475</v>
      </c>
      <c r="J51" s="145">
        <v>1540</v>
      </c>
      <c r="K51" s="145">
        <v>1543</v>
      </c>
      <c r="L51" s="145">
        <v>1047</v>
      </c>
      <c r="M51" s="145">
        <v>1043</v>
      </c>
      <c r="N51" s="145">
        <v>1188</v>
      </c>
      <c r="O51" s="145">
        <v>1707</v>
      </c>
      <c r="P51" s="145">
        <v>1940</v>
      </c>
      <c r="Q51" s="145">
        <v>1724</v>
      </c>
      <c r="R51" s="145">
        <v>1172</v>
      </c>
      <c r="S51" s="145">
        <v>980</v>
      </c>
      <c r="T51" s="145">
        <v>827</v>
      </c>
      <c r="U51" s="145">
        <v>585</v>
      </c>
      <c r="V51" s="145">
        <v>713</v>
      </c>
    </row>
    <row r="52" spans="1:22" ht="12.75" hidden="1" customHeight="1">
      <c r="A52" s="138" t="s">
        <v>527</v>
      </c>
      <c r="B52" s="146" t="s">
        <v>34</v>
      </c>
      <c r="C52" s="147" t="s">
        <v>924</v>
      </c>
      <c r="D52" s="144" t="s">
        <v>307</v>
      </c>
      <c r="E52" s="145">
        <v>5387</v>
      </c>
      <c r="F52" s="145">
        <v>203</v>
      </c>
      <c r="G52" s="145">
        <v>274</v>
      </c>
      <c r="H52" s="145">
        <v>310</v>
      </c>
      <c r="I52" s="145">
        <v>367</v>
      </c>
      <c r="J52" s="145">
        <v>291</v>
      </c>
      <c r="K52" s="145">
        <v>275</v>
      </c>
      <c r="L52" s="145">
        <v>256</v>
      </c>
      <c r="M52" s="145">
        <v>266</v>
      </c>
      <c r="N52" s="145">
        <v>313</v>
      </c>
      <c r="O52" s="145">
        <v>380</v>
      </c>
      <c r="P52" s="145">
        <v>394</v>
      </c>
      <c r="Q52" s="145">
        <v>331</v>
      </c>
      <c r="R52" s="145">
        <v>342</v>
      </c>
      <c r="S52" s="145">
        <v>368</v>
      </c>
      <c r="T52" s="145">
        <v>386</v>
      </c>
      <c r="U52" s="145">
        <v>306</v>
      </c>
      <c r="V52" s="145">
        <v>325</v>
      </c>
    </row>
    <row r="53" spans="1:22" ht="12.75" hidden="1" customHeight="1">
      <c r="A53" s="138" t="s">
        <v>528</v>
      </c>
      <c r="B53" s="146" t="s">
        <v>34</v>
      </c>
      <c r="C53" s="147" t="s">
        <v>925</v>
      </c>
      <c r="D53" s="144" t="s">
        <v>307</v>
      </c>
      <c r="E53" s="145">
        <v>17279</v>
      </c>
      <c r="F53" s="145">
        <v>738</v>
      </c>
      <c r="G53" s="145">
        <v>847</v>
      </c>
      <c r="H53" s="145">
        <v>1059</v>
      </c>
      <c r="I53" s="145">
        <v>1164</v>
      </c>
      <c r="J53" s="145">
        <v>1218</v>
      </c>
      <c r="K53" s="145">
        <v>1156</v>
      </c>
      <c r="L53" s="145">
        <v>894</v>
      </c>
      <c r="M53" s="145">
        <v>913</v>
      </c>
      <c r="N53" s="145">
        <v>1022</v>
      </c>
      <c r="O53" s="145">
        <v>1295</v>
      </c>
      <c r="P53" s="145">
        <v>1406</v>
      </c>
      <c r="Q53" s="145">
        <v>1183</v>
      </c>
      <c r="R53" s="145">
        <v>920</v>
      </c>
      <c r="S53" s="145">
        <v>992</v>
      </c>
      <c r="T53" s="145">
        <v>977</v>
      </c>
      <c r="U53" s="145">
        <v>701</v>
      </c>
      <c r="V53" s="145">
        <v>794</v>
      </c>
    </row>
    <row r="54" spans="1:22" ht="12.75" hidden="1" customHeight="1">
      <c r="A54" s="138" t="s">
        <v>529</v>
      </c>
      <c r="B54" s="146" t="s">
        <v>34</v>
      </c>
      <c r="C54" s="147" t="s">
        <v>926</v>
      </c>
      <c r="D54" s="144" t="s">
        <v>307</v>
      </c>
      <c r="E54" s="145">
        <v>13043</v>
      </c>
      <c r="F54" s="145">
        <v>620</v>
      </c>
      <c r="G54" s="145">
        <v>674</v>
      </c>
      <c r="H54" s="145">
        <v>787</v>
      </c>
      <c r="I54" s="145">
        <v>917</v>
      </c>
      <c r="J54" s="145">
        <v>986</v>
      </c>
      <c r="K54" s="145">
        <v>946</v>
      </c>
      <c r="L54" s="145">
        <v>729</v>
      </c>
      <c r="M54" s="145">
        <v>740</v>
      </c>
      <c r="N54" s="145">
        <v>880</v>
      </c>
      <c r="O54" s="145">
        <v>1002</v>
      </c>
      <c r="P54" s="145">
        <v>1128</v>
      </c>
      <c r="Q54" s="145">
        <v>905</v>
      </c>
      <c r="R54" s="145">
        <v>683</v>
      </c>
      <c r="S54" s="145">
        <v>617</v>
      </c>
      <c r="T54" s="145">
        <v>592</v>
      </c>
      <c r="U54" s="145">
        <v>365</v>
      </c>
      <c r="V54" s="145">
        <v>472</v>
      </c>
    </row>
    <row r="55" spans="1:22" ht="12.75" hidden="1" customHeight="1">
      <c r="A55" s="138" t="s">
        <v>530</v>
      </c>
      <c r="B55" s="146" t="s">
        <v>34</v>
      </c>
      <c r="C55" s="147" t="s">
        <v>927</v>
      </c>
      <c r="D55" s="144" t="s">
        <v>307</v>
      </c>
      <c r="E55" s="145">
        <v>12418</v>
      </c>
      <c r="F55" s="145">
        <v>515</v>
      </c>
      <c r="G55" s="145">
        <v>587</v>
      </c>
      <c r="H55" s="145">
        <v>733</v>
      </c>
      <c r="I55" s="145">
        <v>799</v>
      </c>
      <c r="J55" s="145">
        <v>825</v>
      </c>
      <c r="K55" s="145">
        <v>822</v>
      </c>
      <c r="L55" s="145">
        <v>680</v>
      </c>
      <c r="M55" s="145">
        <v>666</v>
      </c>
      <c r="N55" s="145">
        <v>711</v>
      </c>
      <c r="O55" s="145">
        <v>938</v>
      </c>
      <c r="P55" s="145">
        <v>1076</v>
      </c>
      <c r="Q55" s="145">
        <v>1050</v>
      </c>
      <c r="R55" s="145">
        <v>812</v>
      </c>
      <c r="S55" s="145">
        <v>699</v>
      </c>
      <c r="T55" s="145">
        <v>579</v>
      </c>
      <c r="U55" s="145">
        <v>378</v>
      </c>
      <c r="V55" s="145">
        <v>548</v>
      </c>
    </row>
    <row r="56" spans="1:22" ht="12.75" hidden="1" customHeight="1">
      <c r="A56" s="138" t="s">
        <v>124</v>
      </c>
      <c r="B56" s="146" t="s">
        <v>34</v>
      </c>
      <c r="C56" s="147" t="s">
        <v>928</v>
      </c>
      <c r="D56" s="144" t="s">
        <v>307</v>
      </c>
      <c r="E56" s="145">
        <v>32628</v>
      </c>
      <c r="F56" s="145">
        <v>1801</v>
      </c>
      <c r="G56" s="145">
        <v>1595</v>
      </c>
      <c r="H56" s="145">
        <v>1869</v>
      </c>
      <c r="I56" s="145">
        <v>2160</v>
      </c>
      <c r="J56" s="145">
        <v>2511</v>
      </c>
      <c r="K56" s="145">
        <v>2963</v>
      </c>
      <c r="L56" s="145">
        <v>2231</v>
      </c>
      <c r="M56" s="145">
        <v>1834</v>
      </c>
      <c r="N56" s="145">
        <v>1817</v>
      </c>
      <c r="O56" s="145">
        <v>2503</v>
      </c>
      <c r="P56" s="145">
        <v>2942</v>
      </c>
      <c r="Q56" s="145">
        <v>2487</v>
      </c>
      <c r="R56" s="145">
        <v>1758</v>
      </c>
      <c r="S56" s="145">
        <v>1414</v>
      </c>
      <c r="T56" s="145">
        <v>1100</v>
      </c>
      <c r="U56" s="145">
        <v>772</v>
      </c>
      <c r="V56" s="145">
        <v>871</v>
      </c>
    </row>
    <row r="57" spans="1:22" ht="12.75" hidden="1" customHeight="1">
      <c r="A57" s="138" t="s">
        <v>126</v>
      </c>
      <c r="B57" s="146" t="s">
        <v>34</v>
      </c>
      <c r="C57" s="147" t="s">
        <v>929</v>
      </c>
      <c r="D57" s="144" t="s">
        <v>307</v>
      </c>
      <c r="E57" s="145">
        <v>19044</v>
      </c>
      <c r="F57" s="145">
        <v>765</v>
      </c>
      <c r="G57" s="145">
        <v>902</v>
      </c>
      <c r="H57" s="145">
        <v>1156</v>
      </c>
      <c r="I57" s="145">
        <v>1284</v>
      </c>
      <c r="J57" s="145">
        <v>1251</v>
      </c>
      <c r="K57" s="145">
        <v>1130</v>
      </c>
      <c r="L57" s="145">
        <v>905</v>
      </c>
      <c r="M57" s="145">
        <v>1000</v>
      </c>
      <c r="N57" s="145">
        <v>1139</v>
      </c>
      <c r="O57" s="145">
        <v>1414</v>
      </c>
      <c r="P57" s="145">
        <v>1624</v>
      </c>
      <c r="Q57" s="145">
        <v>1381</v>
      </c>
      <c r="R57" s="145">
        <v>1071</v>
      </c>
      <c r="S57" s="145">
        <v>1215</v>
      </c>
      <c r="T57" s="145">
        <v>1116</v>
      </c>
      <c r="U57" s="145">
        <v>795</v>
      </c>
      <c r="V57" s="145">
        <v>896</v>
      </c>
    </row>
    <row r="58" spans="1:22" ht="12.75" hidden="1" customHeight="1">
      <c r="A58" s="138" t="s">
        <v>128</v>
      </c>
      <c r="B58" s="146" t="s">
        <v>34</v>
      </c>
      <c r="C58" s="147" t="s">
        <v>930</v>
      </c>
      <c r="D58" s="144" t="s">
        <v>307</v>
      </c>
      <c r="E58" s="145">
        <v>8939</v>
      </c>
      <c r="F58" s="145">
        <v>347</v>
      </c>
      <c r="G58" s="145">
        <v>414</v>
      </c>
      <c r="H58" s="145">
        <v>491</v>
      </c>
      <c r="I58" s="145">
        <v>592</v>
      </c>
      <c r="J58" s="145">
        <v>533</v>
      </c>
      <c r="K58" s="145">
        <v>444</v>
      </c>
      <c r="L58" s="145">
        <v>369</v>
      </c>
      <c r="M58" s="145">
        <v>438</v>
      </c>
      <c r="N58" s="145">
        <v>536</v>
      </c>
      <c r="O58" s="145">
        <v>623</v>
      </c>
      <c r="P58" s="145">
        <v>649</v>
      </c>
      <c r="Q58" s="145">
        <v>490</v>
      </c>
      <c r="R58" s="145">
        <v>522</v>
      </c>
      <c r="S58" s="145">
        <v>655</v>
      </c>
      <c r="T58" s="145">
        <v>685</v>
      </c>
      <c r="U58" s="145">
        <v>520</v>
      </c>
      <c r="V58" s="145">
        <v>631</v>
      </c>
    </row>
    <row r="59" spans="1:22" ht="12.75" hidden="1" customHeight="1">
      <c r="A59" s="138" t="s">
        <v>531</v>
      </c>
      <c r="B59" s="146" t="s">
        <v>34</v>
      </c>
      <c r="C59" s="147" t="s">
        <v>931</v>
      </c>
      <c r="D59" s="144" t="s">
        <v>307</v>
      </c>
      <c r="E59" s="145">
        <v>5919</v>
      </c>
      <c r="F59" s="145">
        <v>238</v>
      </c>
      <c r="G59" s="145">
        <v>327</v>
      </c>
      <c r="H59" s="145">
        <v>353</v>
      </c>
      <c r="I59" s="145">
        <v>373</v>
      </c>
      <c r="J59" s="145">
        <v>317</v>
      </c>
      <c r="K59" s="145">
        <v>263</v>
      </c>
      <c r="L59" s="145">
        <v>240</v>
      </c>
      <c r="M59" s="145">
        <v>318</v>
      </c>
      <c r="N59" s="145">
        <v>349</v>
      </c>
      <c r="O59" s="145">
        <v>379</v>
      </c>
      <c r="P59" s="145">
        <v>381</v>
      </c>
      <c r="Q59" s="145">
        <v>338</v>
      </c>
      <c r="R59" s="145">
        <v>382</v>
      </c>
      <c r="S59" s="145">
        <v>446</v>
      </c>
      <c r="T59" s="145">
        <v>432</v>
      </c>
      <c r="U59" s="145">
        <v>358</v>
      </c>
      <c r="V59" s="145">
        <v>425</v>
      </c>
    </row>
    <row r="60" spans="1:22" ht="12.75" hidden="1" customHeight="1">
      <c r="A60" s="138" t="s">
        <v>532</v>
      </c>
      <c r="B60" s="146" t="s">
        <v>34</v>
      </c>
      <c r="C60" s="147" t="s">
        <v>932</v>
      </c>
      <c r="D60" s="144" t="s">
        <v>307</v>
      </c>
      <c r="E60" s="145">
        <v>4709</v>
      </c>
      <c r="F60" s="145">
        <v>199</v>
      </c>
      <c r="G60" s="145">
        <v>195</v>
      </c>
      <c r="H60" s="145">
        <v>267</v>
      </c>
      <c r="I60" s="145">
        <v>334</v>
      </c>
      <c r="J60" s="145">
        <v>316</v>
      </c>
      <c r="K60" s="145">
        <v>224</v>
      </c>
      <c r="L60" s="145">
        <v>182</v>
      </c>
      <c r="M60" s="145">
        <v>196</v>
      </c>
      <c r="N60" s="145">
        <v>271</v>
      </c>
      <c r="O60" s="145">
        <v>366</v>
      </c>
      <c r="P60" s="145">
        <v>362</v>
      </c>
      <c r="Q60" s="145">
        <v>284</v>
      </c>
      <c r="R60" s="145">
        <v>301</v>
      </c>
      <c r="S60" s="145">
        <v>338</v>
      </c>
      <c r="T60" s="145">
        <v>343</v>
      </c>
      <c r="U60" s="145">
        <v>246</v>
      </c>
      <c r="V60" s="145">
        <v>285</v>
      </c>
    </row>
    <row r="61" spans="1:22" ht="12.75" hidden="1" customHeight="1">
      <c r="A61" s="138" t="s">
        <v>533</v>
      </c>
      <c r="B61" s="146" t="s">
        <v>34</v>
      </c>
      <c r="C61" s="147" t="s">
        <v>933</v>
      </c>
      <c r="D61" s="144" t="s">
        <v>307</v>
      </c>
      <c r="E61" s="145">
        <v>3540</v>
      </c>
      <c r="F61" s="145">
        <v>95</v>
      </c>
      <c r="G61" s="145">
        <v>148</v>
      </c>
      <c r="H61" s="145">
        <v>200</v>
      </c>
      <c r="I61" s="145">
        <v>217</v>
      </c>
      <c r="J61" s="145">
        <v>204</v>
      </c>
      <c r="K61" s="145">
        <v>182</v>
      </c>
      <c r="L61" s="145">
        <v>162</v>
      </c>
      <c r="M61" s="145">
        <v>170</v>
      </c>
      <c r="N61" s="145">
        <v>210</v>
      </c>
      <c r="O61" s="145">
        <v>233</v>
      </c>
      <c r="P61" s="145">
        <v>246</v>
      </c>
      <c r="Q61" s="145">
        <v>214</v>
      </c>
      <c r="R61" s="145">
        <v>219</v>
      </c>
      <c r="S61" s="145">
        <v>291</v>
      </c>
      <c r="T61" s="145">
        <v>263</v>
      </c>
      <c r="U61" s="145">
        <v>215</v>
      </c>
      <c r="V61" s="145">
        <v>271</v>
      </c>
    </row>
    <row r="62" spans="1:22" ht="12.75" hidden="1" customHeight="1">
      <c r="A62" s="138" t="s">
        <v>534</v>
      </c>
      <c r="B62" s="146" t="s">
        <v>34</v>
      </c>
      <c r="C62" s="147" t="s">
        <v>934</v>
      </c>
      <c r="D62" s="144" t="s">
        <v>307</v>
      </c>
      <c r="E62" s="145">
        <v>26960</v>
      </c>
      <c r="F62" s="145">
        <v>1269</v>
      </c>
      <c r="G62" s="145">
        <v>1307</v>
      </c>
      <c r="H62" s="145">
        <v>1682</v>
      </c>
      <c r="I62" s="145">
        <v>1934</v>
      </c>
      <c r="J62" s="145">
        <v>1774</v>
      </c>
      <c r="K62" s="145">
        <v>1806</v>
      </c>
      <c r="L62" s="145">
        <v>1366</v>
      </c>
      <c r="M62" s="145">
        <v>1405</v>
      </c>
      <c r="N62" s="145">
        <v>1636</v>
      </c>
      <c r="O62" s="145">
        <v>2044</v>
      </c>
      <c r="P62" s="145">
        <v>2198</v>
      </c>
      <c r="Q62" s="145">
        <v>1652</v>
      </c>
      <c r="R62" s="145">
        <v>1441</v>
      </c>
      <c r="S62" s="145">
        <v>1607</v>
      </c>
      <c r="T62" s="145">
        <v>1463</v>
      </c>
      <c r="U62" s="145">
        <v>1125</v>
      </c>
      <c r="V62" s="145">
        <v>1251</v>
      </c>
    </row>
    <row r="63" spans="1:22" ht="12.75" hidden="1" customHeight="1">
      <c r="A63" s="138" t="s">
        <v>535</v>
      </c>
      <c r="B63" s="146" t="s">
        <v>34</v>
      </c>
      <c r="C63" s="147" t="s">
        <v>935</v>
      </c>
      <c r="D63" s="144" t="s">
        <v>307</v>
      </c>
      <c r="E63" s="145">
        <v>6019</v>
      </c>
      <c r="F63" s="145">
        <v>298</v>
      </c>
      <c r="G63" s="145">
        <v>329</v>
      </c>
      <c r="H63" s="145">
        <v>396</v>
      </c>
      <c r="I63" s="145">
        <v>369</v>
      </c>
      <c r="J63" s="145">
        <v>361</v>
      </c>
      <c r="K63" s="145">
        <v>412</v>
      </c>
      <c r="L63" s="145">
        <v>331</v>
      </c>
      <c r="M63" s="145">
        <v>357</v>
      </c>
      <c r="N63" s="145">
        <v>393</v>
      </c>
      <c r="O63" s="145">
        <v>472</v>
      </c>
      <c r="P63" s="145">
        <v>446</v>
      </c>
      <c r="Q63" s="145">
        <v>334</v>
      </c>
      <c r="R63" s="145">
        <v>358</v>
      </c>
      <c r="S63" s="145">
        <v>339</v>
      </c>
      <c r="T63" s="145">
        <v>322</v>
      </c>
      <c r="U63" s="145">
        <v>223</v>
      </c>
      <c r="V63" s="145">
        <v>279</v>
      </c>
    </row>
    <row r="64" spans="1:22" ht="12.75" hidden="1" customHeight="1">
      <c r="A64" s="138" t="s">
        <v>536</v>
      </c>
      <c r="B64" s="146" t="s">
        <v>34</v>
      </c>
      <c r="C64" s="147" t="s">
        <v>936</v>
      </c>
      <c r="D64" s="144" t="s">
        <v>307</v>
      </c>
      <c r="E64" s="145">
        <v>11327</v>
      </c>
      <c r="F64" s="145">
        <v>481</v>
      </c>
      <c r="G64" s="145">
        <v>632</v>
      </c>
      <c r="H64" s="145">
        <v>777</v>
      </c>
      <c r="I64" s="145">
        <v>807</v>
      </c>
      <c r="J64" s="145">
        <v>628</v>
      </c>
      <c r="K64" s="145">
        <v>557</v>
      </c>
      <c r="L64" s="145">
        <v>535</v>
      </c>
      <c r="M64" s="145">
        <v>591</v>
      </c>
      <c r="N64" s="145">
        <v>714</v>
      </c>
      <c r="O64" s="145">
        <v>798</v>
      </c>
      <c r="P64" s="145">
        <v>794</v>
      </c>
      <c r="Q64" s="145">
        <v>641</v>
      </c>
      <c r="R64" s="145">
        <v>642</v>
      </c>
      <c r="S64" s="145">
        <v>853</v>
      </c>
      <c r="T64" s="145">
        <v>734</v>
      </c>
      <c r="U64" s="145">
        <v>524</v>
      </c>
      <c r="V64" s="145">
        <v>619</v>
      </c>
    </row>
    <row r="65" spans="1:22" ht="12.75" hidden="1" customHeight="1">
      <c r="A65" s="138" t="s">
        <v>537</v>
      </c>
      <c r="B65" s="146" t="s">
        <v>34</v>
      </c>
      <c r="C65" s="147" t="s">
        <v>937</v>
      </c>
      <c r="D65" s="144" t="s">
        <v>307</v>
      </c>
      <c r="E65" s="145">
        <v>5096</v>
      </c>
      <c r="F65" s="145">
        <v>223</v>
      </c>
      <c r="G65" s="145">
        <v>273</v>
      </c>
      <c r="H65" s="145">
        <v>309</v>
      </c>
      <c r="I65" s="145">
        <v>274</v>
      </c>
      <c r="J65" s="145">
        <v>240</v>
      </c>
      <c r="K65" s="145">
        <v>271</v>
      </c>
      <c r="L65" s="145">
        <v>254</v>
      </c>
      <c r="M65" s="145">
        <v>273</v>
      </c>
      <c r="N65" s="145">
        <v>278</v>
      </c>
      <c r="O65" s="145">
        <v>352</v>
      </c>
      <c r="P65" s="145">
        <v>325</v>
      </c>
      <c r="Q65" s="145">
        <v>326</v>
      </c>
      <c r="R65" s="145">
        <v>357</v>
      </c>
      <c r="S65" s="145">
        <v>402</v>
      </c>
      <c r="T65" s="145">
        <v>353</v>
      </c>
      <c r="U65" s="145">
        <v>247</v>
      </c>
      <c r="V65" s="145">
        <v>339</v>
      </c>
    </row>
    <row r="66" spans="1:22" ht="12.75" hidden="1" customHeight="1">
      <c r="A66" s="138" t="s">
        <v>538</v>
      </c>
      <c r="B66" s="146" t="s">
        <v>34</v>
      </c>
      <c r="C66" s="147" t="s">
        <v>938</v>
      </c>
      <c r="D66" s="144" t="s">
        <v>307</v>
      </c>
      <c r="E66" s="145">
        <v>4308</v>
      </c>
      <c r="F66" s="145">
        <v>192</v>
      </c>
      <c r="G66" s="145">
        <v>248</v>
      </c>
      <c r="H66" s="145">
        <v>297</v>
      </c>
      <c r="I66" s="145">
        <v>266</v>
      </c>
      <c r="J66" s="145">
        <v>230</v>
      </c>
      <c r="K66" s="145">
        <v>194</v>
      </c>
      <c r="L66" s="145">
        <v>176</v>
      </c>
      <c r="M66" s="145">
        <v>209</v>
      </c>
      <c r="N66" s="145">
        <v>272</v>
      </c>
      <c r="O66" s="145">
        <v>295</v>
      </c>
      <c r="P66" s="145">
        <v>270</v>
      </c>
      <c r="Q66" s="145">
        <v>218</v>
      </c>
      <c r="R66" s="145">
        <v>254</v>
      </c>
      <c r="S66" s="145">
        <v>351</v>
      </c>
      <c r="T66" s="145">
        <v>323</v>
      </c>
      <c r="U66" s="145">
        <v>227</v>
      </c>
      <c r="V66" s="145">
        <v>286</v>
      </c>
    </row>
    <row r="67" spans="1:22" ht="12.75" hidden="1" customHeight="1">
      <c r="A67" s="138" t="s">
        <v>539</v>
      </c>
      <c r="B67" s="146" t="s">
        <v>34</v>
      </c>
      <c r="C67" s="147" t="s">
        <v>939</v>
      </c>
      <c r="D67" s="144" t="s">
        <v>307</v>
      </c>
      <c r="E67" s="145">
        <v>4444</v>
      </c>
      <c r="F67" s="145">
        <v>166</v>
      </c>
      <c r="G67" s="145">
        <v>201</v>
      </c>
      <c r="H67" s="145">
        <v>230</v>
      </c>
      <c r="I67" s="145">
        <v>274</v>
      </c>
      <c r="J67" s="145">
        <v>227</v>
      </c>
      <c r="K67" s="145">
        <v>227</v>
      </c>
      <c r="L67" s="145">
        <v>203</v>
      </c>
      <c r="M67" s="145">
        <v>206</v>
      </c>
      <c r="N67" s="145">
        <v>236</v>
      </c>
      <c r="O67" s="145">
        <v>302</v>
      </c>
      <c r="P67" s="145">
        <v>346</v>
      </c>
      <c r="Q67" s="145">
        <v>355</v>
      </c>
      <c r="R67" s="145">
        <v>332</v>
      </c>
      <c r="S67" s="145">
        <v>359</v>
      </c>
      <c r="T67" s="145">
        <v>282</v>
      </c>
      <c r="U67" s="145">
        <v>254</v>
      </c>
      <c r="V67" s="145">
        <v>244</v>
      </c>
    </row>
    <row r="68" spans="1:22" ht="12.75" hidden="1" customHeight="1">
      <c r="A68" s="138" t="s">
        <v>540</v>
      </c>
      <c r="B68" s="146" t="s">
        <v>34</v>
      </c>
      <c r="C68" s="147" t="s">
        <v>940</v>
      </c>
      <c r="D68" s="144" t="s">
        <v>307</v>
      </c>
      <c r="E68" s="145">
        <v>6043</v>
      </c>
      <c r="F68" s="145">
        <v>245</v>
      </c>
      <c r="G68" s="145">
        <v>301</v>
      </c>
      <c r="H68" s="145">
        <v>372</v>
      </c>
      <c r="I68" s="145">
        <v>377</v>
      </c>
      <c r="J68" s="145">
        <v>313</v>
      </c>
      <c r="K68" s="145">
        <v>292</v>
      </c>
      <c r="L68" s="145">
        <v>268</v>
      </c>
      <c r="M68" s="145">
        <v>329</v>
      </c>
      <c r="N68" s="145">
        <v>345</v>
      </c>
      <c r="O68" s="145">
        <v>424</v>
      </c>
      <c r="P68" s="145">
        <v>431</v>
      </c>
      <c r="Q68" s="145">
        <v>355</v>
      </c>
      <c r="R68" s="145">
        <v>370</v>
      </c>
      <c r="S68" s="145">
        <v>433</v>
      </c>
      <c r="T68" s="145">
        <v>415</v>
      </c>
      <c r="U68" s="145">
        <v>336</v>
      </c>
      <c r="V68" s="145">
        <v>437</v>
      </c>
    </row>
    <row r="69" spans="1:22" ht="12.75" hidden="1" customHeight="1">
      <c r="A69" s="138" t="s">
        <v>541</v>
      </c>
      <c r="B69" s="146" t="s">
        <v>34</v>
      </c>
      <c r="C69" s="147" t="s">
        <v>941</v>
      </c>
      <c r="D69" s="144" t="s">
        <v>307</v>
      </c>
      <c r="E69" s="145">
        <v>14444</v>
      </c>
      <c r="F69" s="145">
        <v>710</v>
      </c>
      <c r="G69" s="145">
        <v>806</v>
      </c>
      <c r="H69" s="145">
        <v>961</v>
      </c>
      <c r="I69" s="145">
        <v>943</v>
      </c>
      <c r="J69" s="145">
        <v>722</v>
      </c>
      <c r="K69" s="145">
        <v>770</v>
      </c>
      <c r="L69" s="145">
        <v>672</v>
      </c>
      <c r="M69" s="145">
        <v>823</v>
      </c>
      <c r="N69" s="145">
        <v>922</v>
      </c>
      <c r="O69" s="145">
        <v>1021</v>
      </c>
      <c r="P69" s="145">
        <v>975</v>
      </c>
      <c r="Q69" s="145">
        <v>987</v>
      </c>
      <c r="R69" s="145">
        <v>926</v>
      </c>
      <c r="S69" s="145">
        <v>966</v>
      </c>
      <c r="T69" s="145">
        <v>894</v>
      </c>
      <c r="U69" s="145">
        <v>636</v>
      </c>
      <c r="V69" s="145">
        <v>710</v>
      </c>
    </row>
    <row r="70" spans="1:22" ht="12.75" hidden="1" customHeight="1">
      <c r="A70" s="138" t="s">
        <v>542</v>
      </c>
      <c r="B70" s="146" t="s">
        <v>34</v>
      </c>
      <c r="C70" s="147" t="s">
        <v>942</v>
      </c>
      <c r="D70" s="144" t="s">
        <v>307</v>
      </c>
      <c r="E70" s="145">
        <v>18807</v>
      </c>
      <c r="F70" s="145">
        <v>823</v>
      </c>
      <c r="G70" s="145">
        <v>924</v>
      </c>
      <c r="H70" s="145">
        <v>1054</v>
      </c>
      <c r="I70" s="145">
        <v>1284</v>
      </c>
      <c r="J70" s="145">
        <v>914</v>
      </c>
      <c r="K70" s="145">
        <v>977</v>
      </c>
      <c r="L70" s="145">
        <v>934</v>
      </c>
      <c r="M70" s="145">
        <v>988</v>
      </c>
      <c r="N70" s="145">
        <v>1174</v>
      </c>
      <c r="O70" s="145">
        <v>1321</v>
      </c>
      <c r="P70" s="145">
        <v>1381</v>
      </c>
      <c r="Q70" s="145">
        <v>1137</v>
      </c>
      <c r="R70" s="145">
        <v>1110</v>
      </c>
      <c r="S70" s="145">
        <v>1298</v>
      </c>
      <c r="T70" s="145">
        <v>1295</v>
      </c>
      <c r="U70" s="145">
        <v>964</v>
      </c>
      <c r="V70" s="145">
        <v>1229</v>
      </c>
    </row>
    <row r="71" spans="1:22" ht="12.75" hidden="1" customHeight="1">
      <c r="A71" s="138" t="s">
        <v>543</v>
      </c>
      <c r="B71" s="146" t="s">
        <v>34</v>
      </c>
      <c r="C71" s="147" t="s">
        <v>943</v>
      </c>
      <c r="D71" s="144" t="s">
        <v>307</v>
      </c>
      <c r="E71" s="145">
        <v>11452</v>
      </c>
      <c r="F71" s="145">
        <v>540</v>
      </c>
      <c r="G71" s="145">
        <v>582</v>
      </c>
      <c r="H71" s="145">
        <v>650</v>
      </c>
      <c r="I71" s="145">
        <v>741</v>
      </c>
      <c r="J71" s="145">
        <v>599</v>
      </c>
      <c r="K71" s="145">
        <v>682</v>
      </c>
      <c r="L71" s="145">
        <v>575</v>
      </c>
      <c r="M71" s="145">
        <v>626</v>
      </c>
      <c r="N71" s="145">
        <v>738</v>
      </c>
      <c r="O71" s="145">
        <v>825</v>
      </c>
      <c r="P71" s="145">
        <v>840</v>
      </c>
      <c r="Q71" s="145">
        <v>691</v>
      </c>
      <c r="R71" s="145">
        <v>642</v>
      </c>
      <c r="S71" s="145">
        <v>707</v>
      </c>
      <c r="T71" s="145">
        <v>698</v>
      </c>
      <c r="U71" s="145">
        <v>564</v>
      </c>
      <c r="V71" s="145">
        <v>752</v>
      </c>
    </row>
    <row r="72" spans="1:22" ht="12.75" hidden="1" customHeight="1">
      <c r="A72" s="138" t="s">
        <v>544</v>
      </c>
      <c r="B72" s="146" t="s">
        <v>34</v>
      </c>
      <c r="C72" s="147" t="s">
        <v>944</v>
      </c>
      <c r="D72" s="144" t="s">
        <v>307</v>
      </c>
      <c r="E72" s="145">
        <v>6011</v>
      </c>
      <c r="F72" s="145">
        <v>211</v>
      </c>
      <c r="G72" s="145">
        <v>275</v>
      </c>
      <c r="H72" s="145">
        <v>389</v>
      </c>
      <c r="I72" s="145">
        <v>344</v>
      </c>
      <c r="J72" s="145">
        <v>253</v>
      </c>
      <c r="K72" s="145">
        <v>249</v>
      </c>
      <c r="L72" s="145">
        <v>212</v>
      </c>
      <c r="M72" s="145">
        <v>292</v>
      </c>
      <c r="N72" s="145">
        <v>336</v>
      </c>
      <c r="O72" s="145">
        <v>407</v>
      </c>
      <c r="P72" s="145">
        <v>419</v>
      </c>
      <c r="Q72" s="145">
        <v>367</v>
      </c>
      <c r="R72" s="145">
        <v>382</v>
      </c>
      <c r="S72" s="145">
        <v>494</v>
      </c>
      <c r="T72" s="145">
        <v>484</v>
      </c>
      <c r="U72" s="145">
        <v>366</v>
      </c>
      <c r="V72" s="145">
        <v>531</v>
      </c>
    </row>
    <row r="73" spans="1:22" ht="12.75" hidden="1" customHeight="1">
      <c r="A73" s="138" t="s">
        <v>545</v>
      </c>
      <c r="B73" s="146" t="s">
        <v>34</v>
      </c>
      <c r="C73" s="147" t="s">
        <v>945</v>
      </c>
      <c r="D73" s="144" t="s">
        <v>307</v>
      </c>
      <c r="E73" s="145">
        <v>6942</v>
      </c>
      <c r="F73" s="145">
        <v>239</v>
      </c>
      <c r="G73" s="145">
        <v>331</v>
      </c>
      <c r="H73" s="145">
        <v>402</v>
      </c>
      <c r="I73" s="145">
        <v>404</v>
      </c>
      <c r="J73" s="145">
        <v>317</v>
      </c>
      <c r="K73" s="145">
        <v>282</v>
      </c>
      <c r="L73" s="145">
        <v>269</v>
      </c>
      <c r="M73" s="145">
        <v>351</v>
      </c>
      <c r="N73" s="145">
        <v>387</v>
      </c>
      <c r="O73" s="145">
        <v>456</v>
      </c>
      <c r="P73" s="145">
        <v>452</v>
      </c>
      <c r="Q73" s="145">
        <v>409</v>
      </c>
      <c r="R73" s="145">
        <v>506</v>
      </c>
      <c r="S73" s="145">
        <v>610</v>
      </c>
      <c r="T73" s="145">
        <v>582</v>
      </c>
      <c r="U73" s="145">
        <v>418</v>
      </c>
      <c r="V73" s="145">
        <v>527</v>
      </c>
    </row>
    <row r="74" spans="1:22" ht="12.75" hidden="1" customHeight="1">
      <c r="A74" s="138" t="s">
        <v>546</v>
      </c>
      <c r="B74" s="146" t="s">
        <v>34</v>
      </c>
      <c r="C74" s="147" t="s">
        <v>946</v>
      </c>
      <c r="D74" s="144" t="s">
        <v>307</v>
      </c>
      <c r="E74" s="145">
        <v>11770</v>
      </c>
      <c r="F74" s="145">
        <v>497</v>
      </c>
      <c r="G74" s="145">
        <v>601</v>
      </c>
      <c r="H74" s="145">
        <v>741</v>
      </c>
      <c r="I74" s="145">
        <v>843</v>
      </c>
      <c r="J74" s="145">
        <v>633</v>
      </c>
      <c r="K74" s="145">
        <v>540</v>
      </c>
      <c r="L74" s="145">
        <v>514</v>
      </c>
      <c r="M74" s="145">
        <v>572</v>
      </c>
      <c r="N74" s="145">
        <v>801</v>
      </c>
      <c r="O74" s="145">
        <v>838</v>
      </c>
      <c r="P74" s="145">
        <v>876</v>
      </c>
      <c r="Q74" s="145">
        <v>712</v>
      </c>
      <c r="R74" s="145">
        <v>688</v>
      </c>
      <c r="S74" s="145">
        <v>842</v>
      </c>
      <c r="T74" s="145">
        <v>776</v>
      </c>
      <c r="U74" s="145">
        <v>650</v>
      </c>
      <c r="V74" s="145">
        <v>646</v>
      </c>
    </row>
    <row r="75" spans="1:22" ht="12.75" hidden="1" customHeight="1">
      <c r="A75" s="138" t="s">
        <v>547</v>
      </c>
      <c r="B75" s="146" t="s">
        <v>34</v>
      </c>
      <c r="C75" s="147" t="s">
        <v>947</v>
      </c>
      <c r="D75" s="144" t="s">
        <v>307</v>
      </c>
      <c r="E75" s="145">
        <v>2763</v>
      </c>
      <c r="F75" s="145">
        <v>93</v>
      </c>
      <c r="G75" s="145">
        <v>106</v>
      </c>
      <c r="H75" s="145">
        <v>122</v>
      </c>
      <c r="I75" s="145">
        <v>154</v>
      </c>
      <c r="J75" s="145">
        <v>116</v>
      </c>
      <c r="K75" s="145">
        <v>114</v>
      </c>
      <c r="L75" s="145">
        <v>110</v>
      </c>
      <c r="M75" s="145">
        <v>106</v>
      </c>
      <c r="N75" s="145">
        <v>134</v>
      </c>
      <c r="O75" s="145">
        <v>177</v>
      </c>
      <c r="P75" s="145">
        <v>171</v>
      </c>
      <c r="Q75" s="145">
        <v>173</v>
      </c>
      <c r="R75" s="145">
        <v>198</v>
      </c>
      <c r="S75" s="145">
        <v>263</v>
      </c>
      <c r="T75" s="145">
        <v>241</v>
      </c>
      <c r="U75" s="145">
        <v>216</v>
      </c>
      <c r="V75" s="145">
        <v>269</v>
      </c>
    </row>
    <row r="76" spans="1:22" ht="12.75" hidden="1" customHeight="1">
      <c r="A76" s="138" t="s">
        <v>548</v>
      </c>
      <c r="B76" s="146" t="s">
        <v>34</v>
      </c>
      <c r="C76" s="147" t="s">
        <v>948</v>
      </c>
      <c r="D76" s="144" t="s">
        <v>307</v>
      </c>
      <c r="E76" s="145">
        <v>7708</v>
      </c>
      <c r="F76" s="145">
        <v>340</v>
      </c>
      <c r="G76" s="145">
        <v>406</v>
      </c>
      <c r="H76" s="145">
        <v>414</v>
      </c>
      <c r="I76" s="145">
        <v>471</v>
      </c>
      <c r="J76" s="145">
        <v>412</v>
      </c>
      <c r="K76" s="145">
        <v>352</v>
      </c>
      <c r="L76" s="145">
        <v>318</v>
      </c>
      <c r="M76" s="145">
        <v>385</v>
      </c>
      <c r="N76" s="145">
        <v>445</v>
      </c>
      <c r="O76" s="145">
        <v>529</v>
      </c>
      <c r="P76" s="145">
        <v>525</v>
      </c>
      <c r="Q76" s="145">
        <v>477</v>
      </c>
      <c r="R76" s="145">
        <v>526</v>
      </c>
      <c r="S76" s="145">
        <v>596</v>
      </c>
      <c r="T76" s="145">
        <v>567</v>
      </c>
      <c r="U76" s="145">
        <v>427</v>
      </c>
      <c r="V76" s="145">
        <v>518</v>
      </c>
    </row>
    <row r="77" spans="1:22" ht="12.75" hidden="1" customHeight="1">
      <c r="A77" s="138" t="s">
        <v>549</v>
      </c>
      <c r="B77" s="146" t="s">
        <v>34</v>
      </c>
      <c r="C77" s="147" t="s">
        <v>949</v>
      </c>
      <c r="D77" s="144" t="s">
        <v>307</v>
      </c>
      <c r="E77" s="145">
        <v>12132</v>
      </c>
      <c r="F77" s="145">
        <v>506</v>
      </c>
      <c r="G77" s="145">
        <v>609</v>
      </c>
      <c r="H77" s="145">
        <v>733</v>
      </c>
      <c r="I77" s="145">
        <v>769</v>
      </c>
      <c r="J77" s="145">
        <v>600</v>
      </c>
      <c r="K77" s="145">
        <v>599</v>
      </c>
      <c r="L77" s="145">
        <v>543</v>
      </c>
      <c r="M77" s="145">
        <v>622</v>
      </c>
      <c r="N77" s="145">
        <v>763</v>
      </c>
      <c r="O77" s="145">
        <v>842</v>
      </c>
      <c r="P77" s="145">
        <v>894</v>
      </c>
      <c r="Q77" s="145">
        <v>761</v>
      </c>
      <c r="R77" s="145">
        <v>704</v>
      </c>
      <c r="S77" s="145">
        <v>859</v>
      </c>
      <c r="T77" s="145">
        <v>828</v>
      </c>
      <c r="U77" s="145">
        <v>642</v>
      </c>
      <c r="V77" s="145">
        <v>858</v>
      </c>
    </row>
    <row r="78" spans="1:22" ht="12.75" hidden="1" customHeight="1">
      <c r="A78" s="138" t="s">
        <v>550</v>
      </c>
      <c r="B78" s="146" t="s">
        <v>34</v>
      </c>
      <c r="C78" s="147" t="s">
        <v>950</v>
      </c>
      <c r="D78" s="144" t="s">
        <v>307</v>
      </c>
      <c r="E78" s="145">
        <v>9036</v>
      </c>
      <c r="F78" s="145">
        <v>423</v>
      </c>
      <c r="G78" s="145">
        <v>460</v>
      </c>
      <c r="H78" s="145">
        <v>475</v>
      </c>
      <c r="I78" s="145">
        <v>529</v>
      </c>
      <c r="J78" s="145">
        <v>459</v>
      </c>
      <c r="K78" s="145">
        <v>441</v>
      </c>
      <c r="L78" s="145">
        <v>429</v>
      </c>
      <c r="M78" s="145">
        <v>468</v>
      </c>
      <c r="N78" s="145">
        <v>514</v>
      </c>
      <c r="O78" s="145">
        <v>570</v>
      </c>
      <c r="P78" s="145">
        <v>638</v>
      </c>
      <c r="Q78" s="145">
        <v>547</v>
      </c>
      <c r="R78" s="145">
        <v>530</v>
      </c>
      <c r="S78" s="145">
        <v>690</v>
      </c>
      <c r="T78" s="145">
        <v>620</v>
      </c>
      <c r="U78" s="145">
        <v>521</v>
      </c>
      <c r="V78" s="145">
        <v>722</v>
      </c>
    </row>
    <row r="79" spans="1:22" ht="12.75" hidden="1" customHeight="1">
      <c r="A79" s="138" t="s">
        <v>551</v>
      </c>
      <c r="B79" s="146" t="s">
        <v>34</v>
      </c>
      <c r="C79" s="147" t="s">
        <v>951</v>
      </c>
      <c r="D79" s="144" t="s">
        <v>307</v>
      </c>
      <c r="E79" s="145">
        <v>5003</v>
      </c>
      <c r="F79" s="145">
        <v>180</v>
      </c>
      <c r="G79" s="145">
        <v>213</v>
      </c>
      <c r="H79" s="145">
        <v>266</v>
      </c>
      <c r="I79" s="145">
        <v>308</v>
      </c>
      <c r="J79" s="145">
        <v>212</v>
      </c>
      <c r="K79" s="145">
        <v>210</v>
      </c>
      <c r="L79" s="145">
        <v>179</v>
      </c>
      <c r="M79" s="145">
        <v>203</v>
      </c>
      <c r="N79" s="145">
        <v>300</v>
      </c>
      <c r="O79" s="145">
        <v>329</v>
      </c>
      <c r="P79" s="145">
        <v>332</v>
      </c>
      <c r="Q79" s="145">
        <v>279</v>
      </c>
      <c r="R79" s="145">
        <v>299</v>
      </c>
      <c r="S79" s="145">
        <v>379</v>
      </c>
      <c r="T79" s="145">
        <v>460</v>
      </c>
      <c r="U79" s="145">
        <v>397</v>
      </c>
      <c r="V79" s="145">
        <v>457</v>
      </c>
    </row>
    <row r="80" spans="1:22" ht="12.75" hidden="1" customHeight="1">
      <c r="A80" s="138" t="s">
        <v>552</v>
      </c>
      <c r="B80" s="146" t="s">
        <v>34</v>
      </c>
      <c r="C80" s="147" t="s">
        <v>952</v>
      </c>
      <c r="D80" s="144" t="s">
        <v>307</v>
      </c>
      <c r="E80" s="145">
        <v>4802</v>
      </c>
      <c r="F80" s="145">
        <v>177</v>
      </c>
      <c r="G80" s="145">
        <v>224</v>
      </c>
      <c r="H80" s="145">
        <v>287</v>
      </c>
      <c r="I80" s="145">
        <v>322</v>
      </c>
      <c r="J80" s="145">
        <v>190</v>
      </c>
      <c r="K80" s="145">
        <v>192</v>
      </c>
      <c r="L80" s="145">
        <v>192</v>
      </c>
      <c r="M80" s="145">
        <v>252</v>
      </c>
      <c r="N80" s="145">
        <v>281</v>
      </c>
      <c r="O80" s="145">
        <v>364</v>
      </c>
      <c r="P80" s="145">
        <v>347</v>
      </c>
      <c r="Q80" s="145">
        <v>308</v>
      </c>
      <c r="R80" s="145">
        <v>288</v>
      </c>
      <c r="S80" s="145">
        <v>363</v>
      </c>
      <c r="T80" s="145">
        <v>388</v>
      </c>
      <c r="U80" s="145">
        <v>270</v>
      </c>
      <c r="V80" s="145">
        <v>357</v>
      </c>
    </row>
    <row r="81" spans="1:22" ht="12.75" hidden="1" customHeight="1">
      <c r="A81" s="138" t="s">
        <v>553</v>
      </c>
      <c r="B81" s="146" t="s">
        <v>34</v>
      </c>
      <c r="C81" s="147" t="s">
        <v>953</v>
      </c>
      <c r="D81" s="144" t="s">
        <v>307</v>
      </c>
      <c r="E81" s="145">
        <v>5171</v>
      </c>
      <c r="F81" s="145">
        <v>202</v>
      </c>
      <c r="G81" s="145">
        <v>230</v>
      </c>
      <c r="H81" s="145">
        <v>271</v>
      </c>
      <c r="I81" s="145">
        <v>288</v>
      </c>
      <c r="J81" s="145">
        <v>248</v>
      </c>
      <c r="K81" s="145">
        <v>255</v>
      </c>
      <c r="L81" s="145">
        <v>256</v>
      </c>
      <c r="M81" s="145">
        <v>302</v>
      </c>
      <c r="N81" s="145">
        <v>274</v>
      </c>
      <c r="O81" s="145">
        <v>353</v>
      </c>
      <c r="P81" s="145">
        <v>378</v>
      </c>
      <c r="Q81" s="145">
        <v>335</v>
      </c>
      <c r="R81" s="145">
        <v>307</v>
      </c>
      <c r="S81" s="145">
        <v>388</v>
      </c>
      <c r="T81" s="145">
        <v>395</v>
      </c>
      <c r="U81" s="145">
        <v>278</v>
      </c>
      <c r="V81" s="145">
        <v>411</v>
      </c>
    </row>
    <row r="82" spans="1:22" ht="12.75" hidden="1" customHeight="1">
      <c r="A82" s="138" t="s">
        <v>554</v>
      </c>
      <c r="B82" s="146" t="s">
        <v>34</v>
      </c>
      <c r="C82" s="147" t="s">
        <v>954</v>
      </c>
      <c r="D82" s="144" t="s">
        <v>307</v>
      </c>
      <c r="E82" s="145">
        <v>17429</v>
      </c>
      <c r="F82" s="145">
        <v>875</v>
      </c>
      <c r="G82" s="145">
        <v>909</v>
      </c>
      <c r="H82" s="145">
        <v>1048</v>
      </c>
      <c r="I82" s="145">
        <v>1071</v>
      </c>
      <c r="J82" s="145">
        <v>953</v>
      </c>
      <c r="K82" s="145">
        <v>1088</v>
      </c>
      <c r="L82" s="145">
        <v>944</v>
      </c>
      <c r="M82" s="145">
        <v>949</v>
      </c>
      <c r="N82" s="145">
        <v>1097</v>
      </c>
      <c r="O82" s="145">
        <v>1228</v>
      </c>
      <c r="P82" s="145">
        <v>1245</v>
      </c>
      <c r="Q82" s="145">
        <v>1084</v>
      </c>
      <c r="R82" s="145">
        <v>899</v>
      </c>
      <c r="S82" s="145">
        <v>1102</v>
      </c>
      <c r="T82" s="145">
        <v>1114</v>
      </c>
      <c r="U82" s="145">
        <v>822</v>
      </c>
      <c r="V82" s="145">
        <v>1001</v>
      </c>
    </row>
    <row r="83" spans="1:22" ht="12.75" hidden="1" customHeight="1">
      <c r="A83" s="138" t="s">
        <v>555</v>
      </c>
      <c r="B83" s="146" t="s">
        <v>34</v>
      </c>
      <c r="C83" s="147" t="s">
        <v>955</v>
      </c>
      <c r="D83" s="144" t="s">
        <v>307</v>
      </c>
      <c r="E83" s="145">
        <v>6576</v>
      </c>
      <c r="F83" s="145">
        <v>301</v>
      </c>
      <c r="G83" s="145">
        <v>363</v>
      </c>
      <c r="H83" s="145">
        <v>377</v>
      </c>
      <c r="I83" s="145">
        <v>394</v>
      </c>
      <c r="J83" s="145">
        <v>336</v>
      </c>
      <c r="K83" s="145">
        <v>351</v>
      </c>
      <c r="L83" s="145">
        <v>336</v>
      </c>
      <c r="M83" s="145">
        <v>299</v>
      </c>
      <c r="N83" s="145">
        <v>395</v>
      </c>
      <c r="O83" s="145">
        <v>399</v>
      </c>
      <c r="P83" s="145">
        <v>455</v>
      </c>
      <c r="Q83" s="145">
        <v>390</v>
      </c>
      <c r="R83" s="145">
        <v>412</v>
      </c>
      <c r="S83" s="145">
        <v>493</v>
      </c>
      <c r="T83" s="145">
        <v>469</v>
      </c>
      <c r="U83" s="145">
        <v>362</v>
      </c>
      <c r="V83" s="145">
        <v>444</v>
      </c>
    </row>
    <row r="84" spans="1:22" ht="12.75" hidden="1" customHeight="1">
      <c r="A84" s="138" t="s">
        <v>556</v>
      </c>
      <c r="B84" s="146" t="s">
        <v>34</v>
      </c>
      <c r="C84" s="147" t="s">
        <v>956</v>
      </c>
      <c r="D84" s="144" t="s">
        <v>307</v>
      </c>
      <c r="E84" s="145">
        <v>7402</v>
      </c>
      <c r="F84" s="145">
        <v>312</v>
      </c>
      <c r="G84" s="145">
        <v>381</v>
      </c>
      <c r="H84" s="145">
        <v>437</v>
      </c>
      <c r="I84" s="145">
        <v>432</v>
      </c>
      <c r="J84" s="145">
        <v>348</v>
      </c>
      <c r="K84" s="145">
        <v>362</v>
      </c>
      <c r="L84" s="145">
        <v>345</v>
      </c>
      <c r="M84" s="145">
        <v>379</v>
      </c>
      <c r="N84" s="145">
        <v>423</v>
      </c>
      <c r="O84" s="145">
        <v>517</v>
      </c>
      <c r="P84" s="145">
        <v>496</v>
      </c>
      <c r="Q84" s="145">
        <v>466</v>
      </c>
      <c r="R84" s="145">
        <v>467</v>
      </c>
      <c r="S84" s="145">
        <v>575</v>
      </c>
      <c r="T84" s="145">
        <v>558</v>
      </c>
      <c r="U84" s="145">
        <v>408</v>
      </c>
      <c r="V84" s="145">
        <v>496</v>
      </c>
    </row>
    <row r="85" spans="1:22" ht="12.75" hidden="1" customHeight="1">
      <c r="A85" s="138" t="s">
        <v>557</v>
      </c>
      <c r="B85" s="146" t="s">
        <v>34</v>
      </c>
      <c r="C85" s="147" t="s">
        <v>957</v>
      </c>
      <c r="D85" s="144" t="s">
        <v>307</v>
      </c>
      <c r="E85" s="145">
        <v>10051</v>
      </c>
      <c r="F85" s="145">
        <v>598</v>
      </c>
      <c r="G85" s="145">
        <v>570</v>
      </c>
      <c r="H85" s="145">
        <v>611</v>
      </c>
      <c r="I85" s="145">
        <v>656</v>
      </c>
      <c r="J85" s="145">
        <v>646</v>
      </c>
      <c r="K85" s="145">
        <v>746</v>
      </c>
      <c r="L85" s="145">
        <v>638</v>
      </c>
      <c r="M85" s="145">
        <v>631</v>
      </c>
      <c r="N85" s="145">
        <v>602</v>
      </c>
      <c r="O85" s="145">
        <v>694</v>
      </c>
      <c r="P85" s="145">
        <v>736</v>
      </c>
      <c r="Q85" s="145">
        <v>588</v>
      </c>
      <c r="R85" s="145">
        <v>526</v>
      </c>
      <c r="S85" s="145">
        <v>545</v>
      </c>
      <c r="T85" s="145">
        <v>510</v>
      </c>
      <c r="U85" s="145">
        <v>348</v>
      </c>
      <c r="V85" s="145">
        <v>406</v>
      </c>
    </row>
    <row r="86" spans="1:22" ht="12.75" hidden="1" customHeight="1">
      <c r="A86" s="138" t="s">
        <v>558</v>
      </c>
      <c r="B86" s="146" t="s">
        <v>34</v>
      </c>
      <c r="C86" s="147" t="s">
        <v>958</v>
      </c>
      <c r="D86" s="144" t="s">
        <v>307</v>
      </c>
      <c r="E86" s="145">
        <v>19453</v>
      </c>
      <c r="F86" s="145">
        <v>979</v>
      </c>
      <c r="G86" s="145">
        <v>1066</v>
      </c>
      <c r="H86" s="145">
        <v>1159</v>
      </c>
      <c r="I86" s="145">
        <v>1239</v>
      </c>
      <c r="J86" s="145">
        <v>1112</v>
      </c>
      <c r="K86" s="145">
        <v>1144</v>
      </c>
      <c r="L86" s="145">
        <v>1058</v>
      </c>
      <c r="M86" s="145">
        <v>1059</v>
      </c>
      <c r="N86" s="145">
        <v>1131</v>
      </c>
      <c r="O86" s="145">
        <v>1338</v>
      </c>
      <c r="P86" s="145">
        <v>1386</v>
      </c>
      <c r="Q86" s="145">
        <v>1250</v>
      </c>
      <c r="R86" s="145">
        <v>1142</v>
      </c>
      <c r="S86" s="145">
        <v>1223</v>
      </c>
      <c r="T86" s="145">
        <v>1206</v>
      </c>
      <c r="U86" s="145">
        <v>902</v>
      </c>
      <c r="V86" s="145">
        <v>1059</v>
      </c>
    </row>
    <row r="87" spans="1:22" ht="12.75" hidden="1" customHeight="1">
      <c r="A87" s="138" t="s">
        <v>559</v>
      </c>
      <c r="B87" s="146" t="s">
        <v>34</v>
      </c>
      <c r="C87" s="147" t="s">
        <v>959</v>
      </c>
      <c r="D87" s="144" t="s">
        <v>307</v>
      </c>
      <c r="E87" s="145">
        <v>7787</v>
      </c>
      <c r="F87" s="145">
        <v>326</v>
      </c>
      <c r="G87" s="145">
        <v>383</v>
      </c>
      <c r="H87" s="145">
        <v>457</v>
      </c>
      <c r="I87" s="145">
        <v>543</v>
      </c>
      <c r="J87" s="145">
        <v>427</v>
      </c>
      <c r="K87" s="145">
        <v>377</v>
      </c>
      <c r="L87" s="145">
        <v>321</v>
      </c>
      <c r="M87" s="145">
        <v>351</v>
      </c>
      <c r="N87" s="145">
        <v>471</v>
      </c>
      <c r="O87" s="145">
        <v>551</v>
      </c>
      <c r="P87" s="145">
        <v>607</v>
      </c>
      <c r="Q87" s="145">
        <v>469</v>
      </c>
      <c r="R87" s="145">
        <v>427</v>
      </c>
      <c r="S87" s="145">
        <v>524</v>
      </c>
      <c r="T87" s="145">
        <v>583</v>
      </c>
      <c r="U87" s="145">
        <v>475</v>
      </c>
      <c r="V87" s="145">
        <v>495</v>
      </c>
    </row>
    <row r="88" spans="1:22" ht="12.75" hidden="1" customHeight="1">
      <c r="A88" s="138" t="s">
        <v>560</v>
      </c>
      <c r="B88" s="146" t="s">
        <v>34</v>
      </c>
      <c r="C88" s="147" t="s">
        <v>960</v>
      </c>
      <c r="D88" s="144" t="s">
        <v>307</v>
      </c>
      <c r="E88" s="145">
        <v>12847</v>
      </c>
      <c r="F88" s="145">
        <v>488</v>
      </c>
      <c r="G88" s="145">
        <v>653</v>
      </c>
      <c r="H88" s="145">
        <v>767</v>
      </c>
      <c r="I88" s="145">
        <v>835</v>
      </c>
      <c r="J88" s="145">
        <v>745</v>
      </c>
      <c r="K88" s="145">
        <v>649</v>
      </c>
      <c r="L88" s="145">
        <v>566</v>
      </c>
      <c r="M88" s="145">
        <v>599</v>
      </c>
      <c r="N88" s="145">
        <v>749</v>
      </c>
      <c r="O88" s="145">
        <v>926</v>
      </c>
      <c r="P88" s="145">
        <v>946</v>
      </c>
      <c r="Q88" s="145">
        <v>769</v>
      </c>
      <c r="R88" s="145">
        <v>743</v>
      </c>
      <c r="S88" s="145">
        <v>922</v>
      </c>
      <c r="T88" s="145">
        <v>970</v>
      </c>
      <c r="U88" s="145">
        <v>724</v>
      </c>
      <c r="V88" s="145">
        <v>796</v>
      </c>
    </row>
    <row r="89" spans="1:22" ht="12.75" hidden="1" customHeight="1">
      <c r="A89" s="138" t="s">
        <v>561</v>
      </c>
      <c r="B89" s="146" t="s">
        <v>34</v>
      </c>
      <c r="C89" s="147" t="s">
        <v>961</v>
      </c>
      <c r="D89" s="144" t="s">
        <v>307</v>
      </c>
      <c r="E89" s="145">
        <v>14025</v>
      </c>
      <c r="F89" s="145">
        <v>680</v>
      </c>
      <c r="G89" s="145">
        <v>672</v>
      </c>
      <c r="H89" s="145">
        <v>784</v>
      </c>
      <c r="I89" s="145">
        <v>867</v>
      </c>
      <c r="J89" s="145">
        <v>784</v>
      </c>
      <c r="K89" s="145">
        <v>768</v>
      </c>
      <c r="L89" s="145">
        <v>687</v>
      </c>
      <c r="M89" s="145">
        <v>710</v>
      </c>
      <c r="N89" s="145">
        <v>837</v>
      </c>
      <c r="O89" s="145">
        <v>941</v>
      </c>
      <c r="P89" s="145">
        <v>1097</v>
      </c>
      <c r="Q89" s="145">
        <v>886</v>
      </c>
      <c r="R89" s="145">
        <v>862</v>
      </c>
      <c r="S89" s="145">
        <v>969</v>
      </c>
      <c r="T89" s="145">
        <v>904</v>
      </c>
      <c r="U89" s="145">
        <v>715</v>
      </c>
      <c r="V89" s="145">
        <v>862</v>
      </c>
    </row>
    <row r="90" spans="1:22" ht="12.75" hidden="1" customHeight="1">
      <c r="A90" s="138" t="s">
        <v>562</v>
      </c>
      <c r="B90" s="146" t="s">
        <v>34</v>
      </c>
      <c r="C90" s="147" t="s">
        <v>962</v>
      </c>
      <c r="D90" s="144" t="s">
        <v>307</v>
      </c>
      <c r="E90" s="145">
        <v>10540</v>
      </c>
      <c r="F90" s="145">
        <v>490</v>
      </c>
      <c r="G90" s="145">
        <v>542</v>
      </c>
      <c r="H90" s="145">
        <v>599</v>
      </c>
      <c r="I90" s="145">
        <v>632</v>
      </c>
      <c r="J90" s="145">
        <v>572</v>
      </c>
      <c r="K90" s="145">
        <v>597</v>
      </c>
      <c r="L90" s="145">
        <v>494</v>
      </c>
      <c r="M90" s="145">
        <v>537</v>
      </c>
      <c r="N90" s="145">
        <v>645</v>
      </c>
      <c r="O90" s="145">
        <v>696</v>
      </c>
      <c r="P90" s="145">
        <v>803</v>
      </c>
      <c r="Q90" s="145">
        <v>705</v>
      </c>
      <c r="R90" s="145">
        <v>628</v>
      </c>
      <c r="S90" s="145">
        <v>740</v>
      </c>
      <c r="T90" s="145">
        <v>720</v>
      </c>
      <c r="U90" s="145">
        <v>561</v>
      </c>
      <c r="V90" s="145">
        <v>579</v>
      </c>
    </row>
    <row r="91" spans="1:22" ht="12.75" hidden="1" customHeight="1">
      <c r="A91" s="138" t="s">
        <v>563</v>
      </c>
      <c r="B91" s="146" t="s">
        <v>34</v>
      </c>
      <c r="C91" s="147" t="s">
        <v>963</v>
      </c>
      <c r="D91" s="144" t="s">
        <v>307</v>
      </c>
      <c r="E91" s="145">
        <v>17379</v>
      </c>
      <c r="F91" s="145">
        <v>778</v>
      </c>
      <c r="G91" s="145">
        <v>827</v>
      </c>
      <c r="H91" s="145">
        <v>955</v>
      </c>
      <c r="I91" s="145">
        <v>1053</v>
      </c>
      <c r="J91" s="145">
        <v>935</v>
      </c>
      <c r="K91" s="145">
        <v>1102</v>
      </c>
      <c r="L91" s="145">
        <v>955</v>
      </c>
      <c r="M91" s="145">
        <v>911</v>
      </c>
      <c r="N91" s="145">
        <v>1046</v>
      </c>
      <c r="O91" s="145">
        <v>1259</v>
      </c>
      <c r="P91" s="145">
        <v>1321</v>
      </c>
      <c r="Q91" s="145">
        <v>1046</v>
      </c>
      <c r="R91" s="145">
        <v>1054</v>
      </c>
      <c r="S91" s="145">
        <v>1108</v>
      </c>
      <c r="T91" s="145">
        <v>1112</v>
      </c>
      <c r="U91" s="145">
        <v>866</v>
      </c>
      <c r="V91" s="145">
        <v>1051</v>
      </c>
    </row>
    <row r="92" spans="1:22" ht="12.75" hidden="1" customHeight="1">
      <c r="A92" s="138" t="s">
        <v>564</v>
      </c>
      <c r="B92" s="146" t="s">
        <v>34</v>
      </c>
      <c r="C92" s="147" t="s">
        <v>964</v>
      </c>
      <c r="D92" s="144" t="s">
        <v>307</v>
      </c>
      <c r="E92" s="145">
        <v>7211</v>
      </c>
      <c r="F92" s="145">
        <v>256</v>
      </c>
      <c r="G92" s="145">
        <v>256</v>
      </c>
      <c r="H92" s="145">
        <v>325</v>
      </c>
      <c r="I92" s="145">
        <v>428</v>
      </c>
      <c r="J92" s="145">
        <v>454</v>
      </c>
      <c r="K92" s="145">
        <v>410</v>
      </c>
      <c r="L92" s="145">
        <v>349</v>
      </c>
      <c r="M92" s="145">
        <v>361</v>
      </c>
      <c r="N92" s="145">
        <v>365</v>
      </c>
      <c r="O92" s="145">
        <v>529</v>
      </c>
      <c r="P92" s="145">
        <v>635</v>
      </c>
      <c r="Q92" s="145">
        <v>557</v>
      </c>
      <c r="R92" s="145">
        <v>485</v>
      </c>
      <c r="S92" s="145">
        <v>549</v>
      </c>
      <c r="T92" s="145">
        <v>516</v>
      </c>
      <c r="U92" s="145">
        <v>341</v>
      </c>
      <c r="V92" s="145">
        <v>395</v>
      </c>
    </row>
    <row r="93" spans="1:22" ht="12.75" hidden="1" customHeight="1">
      <c r="A93" s="138" t="s">
        <v>565</v>
      </c>
      <c r="B93" s="146" t="s">
        <v>34</v>
      </c>
      <c r="C93" s="147" t="s">
        <v>965</v>
      </c>
      <c r="D93" s="144" t="s">
        <v>307</v>
      </c>
      <c r="E93" s="145">
        <v>10736</v>
      </c>
      <c r="F93" s="145">
        <v>363</v>
      </c>
      <c r="G93" s="145">
        <v>437</v>
      </c>
      <c r="H93" s="145">
        <v>567</v>
      </c>
      <c r="I93" s="145">
        <v>662</v>
      </c>
      <c r="J93" s="145">
        <v>614</v>
      </c>
      <c r="K93" s="145">
        <v>498</v>
      </c>
      <c r="L93" s="145">
        <v>461</v>
      </c>
      <c r="M93" s="145">
        <v>479</v>
      </c>
      <c r="N93" s="145">
        <v>605</v>
      </c>
      <c r="O93" s="145">
        <v>696</v>
      </c>
      <c r="P93" s="145">
        <v>823</v>
      </c>
      <c r="Q93" s="145">
        <v>665</v>
      </c>
      <c r="R93" s="145">
        <v>739</v>
      </c>
      <c r="S93" s="145">
        <v>814</v>
      </c>
      <c r="T93" s="145">
        <v>836</v>
      </c>
      <c r="U93" s="145">
        <v>646</v>
      </c>
      <c r="V93" s="145">
        <v>831</v>
      </c>
    </row>
    <row r="94" spans="1:22" ht="12.75" hidden="1" customHeight="1">
      <c r="A94" s="138" t="s">
        <v>566</v>
      </c>
      <c r="B94" s="146" t="s">
        <v>34</v>
      </c>
      <c r="C94" s="147" t="s">
        <v>973</v>
      </c>
      <c r="D94" s="144" t="s">
        <v>307</v>
      </c>
      <c r="E94" s="145">
        <v>9778</v>
      </c>
      <c r="F94" s="145">
        <v>358</v>
      </c>
      <c r="G94" s="145">
        <v>438</v>
      </c>
      <c r="H94" s="145">
        <v>569</v>
      </c>
      <c r="I94" s="145">
        <v>556</v>
      </c>
      <c r="J94" s="145">
        <v>495</v>
      </c>
      <c r="K94" s="145">
        <v>482</v>
      </c>
      <c r="L94" s="145">
        <v>400</v>
      </c>
      <c r="M94" s="145">
        <v>460</v>
      </c>
      <c r="N94" s="145">
        <v>568</v>
      </c>
      <c r="O94" s="145">
        <v>702</v>
      </c>
      <c r="P94" s="145">
        <v>691</v>
      </c>
      <c r="Q94" s="145">
        <v>562</v>
      </c>
      <c r="R94" s="145">
        <v>654</v>
      </c>
      <c r="S94" s="145">
        <v>762</v>
      </c>
      <c r="T94" s="145">
        <v>786</v>
      </c>
      <c r="U94" s="145">
        <v>557</v>
      </c>
      <c r="V94" s="145">
        <v>738</v>
      </c>
    </row>
    <row r="95" spans="1:22" ht="12.75" hidden="1" customHeight="1">
      <c r="A95" s="138" t="s">
        <v>567</v>
      </c>
      <c r="B95" s="146" t="s">
        <v>34</v>
      </c>
      <c r="C95" s="147" t="s">
        <v>967</v>
      </c>
      <c r="D95" s="144" t="s">
        <v>307</v>
      </c>
      <c r="E95" s="145">
        <v>11430</v>
      </c>
      <c r="F95" s="145">
        <v>578</v>
      </c>
      <c r="G95" s="145">
        <v>579</v>
      </c>
      <c r="H95" s="145">
        <v>600</v>
      </c>
      <c r="I95" s="145">
        <v>603</v>
      </c>
      <c r="J95" s="145">
        <v>614</v>
      </c>
      <c r="K95" s="145">
        <v>634</v>
      </c>
      <c r="L95" s="145">
        <v>618</v>
      </c>
      <c r="M95" s="145">
        <v>634</v>
      </c>
      <c r="N95" s="145">
        <v>676</v>
      </c>
      <c r="O95" s="145">
        <v>763</v>
      </c>
      <c r="P95" s="145">
        <v>806</v>
      </c>
      <c r="Q95" s="145">
        <v>624</v>
      </c>
      <c r="R95" s="145">
        <v>731</v>
      </c>
      <c r="S95" s="145">
        <v>784</v>
      </c>
      <c r="T95" s="145">
        <v>796</v>
      </c>
      <c r="U95" s="145">
        <v>621</v>
      </c>
      <c r="V95" s="145">
        <v>769</v>
      </c>
    </row>
    <row r="96" spans="1:22" ht="12.75" hidden="1" customHeight="1">
      <c r="A96" s="138" t="s">
        <v>568</v>
      </c>
      <c r="B96" s="146" t="s">
        <v>34</v>
      </c>
      <c r="C96" s="147" t="s">
        <v>968</v>
      </c>
      <c r="D96" s="144" t="s">
        <v>307</v>
      </c>
      <c r="E96" s="145">
        <v>8734</v>
      </c>
      <c r="F96" s="145">
        <v>380</v>
      </c>
      <c r="G96" s="145">
        <v>423</v>
      </c>
      <c r="H96" s="145">
        <v>501</v>
      </c>
      <c r="I96" s="145">
        <v>520</v>
      </c>
      <c r="J96" s="145">
        <v>516</v>
      </c>
      <c r="K96" s="145">
        <v>539</v>
      </c>
      <c r="L96" s="145">
        <v>427</v>
      </c>
      <c r="M96" s="145">
        <v>456</v>
      </c>
      <c r="N96" s="145">
        <v>506</v>
      </c>
      <c r="O96" s="145">
        <v>632</v>
      </c>
      <c r="P96" s="145">
        <v>655</v>
      </c>
      <c r="Q96" s="145">
        <v>548</v>
      </c>
      <c r="R96" s="145">
        <v>521</v>
      </c>
      <c r="S96" s="145">
        <v>580</v>
      </c>
      <c r="T96" s="145">
        <v>594</v>
      </c>
      <c r="U96" s="145">
        <v>403</v>
      </c>
      <c r="V96" s="145">
        <v>533</v>
      </c>
    </row>
    <row r="97" spans="1:22" ht="12.75" hidden="1" customHeight="1">
      <c r="A97" s="138" t="s">
        <v>569</v>
      </c>
      <c r="B97" s="146" t="s">
        <v>34</v>
      </c>
      <c r="C97" s="147" t="s">
        <v>969</v>
      </c>
      <c r="D97" s="144" t="s">
        <v>307</v>
      </c>
      <c r="E97" s="145">
        <v>6300</v>
      </c>
      <c r="F97" s="145">
        <v>367</v>
      </c>
      <c r="G97" s="145">
        <v>328</v>
      </c>
      <c r="H97" s="145">
        <v>365</v>
      </c>
      <c r="I97" s="145">
        <v>357</v>
      </c>
      <c r="J97" s="145">
        <v>382</v>
      </c>
      <c r="K97" s="145">
        <v>511</v>
      </c>
      <c r="L97" s="145">
        <v>373</v>
      </c>
      <c r="M97" s="145">
        <v>340</v>
      </c>
      <c r="N97" s="145">
        <v>366</v>
      </c>
      <c r="O97" s="145">
        <v>422</v>
      </c>
      <c r="P97" s="145">
        <v>508</v>
      </c>
      <c r="Q97" s="145">
        <v>380</v>
      </c>
      <c r="R97" s="145">
        <v>327</v>
      </c>
      <c r="S97" s="145">
        <v>343</v>
      </c>
      <c r="T97" s="145">
        <v>330</v>
      </c>
      <c r="U97" s="145">
        <v>270</v>
      </c>
      <c r="V97" s="145">
        <v>331</v>
      </c>
    </row>
    <row r="98" spans="1:22" ht="12.75" hidden="1" customHeight="1">
      <c r="A98" s="138" t="s">
        <v>570</v>
      </c>
      <c r="B98" s="146" t="s">
        <v>34</v>
      </c>
      <c r="C98" s="147" t="s">
        <v>970</v>
      </c>
      <c r="D98" s="144" t="s">
        <v>307</v>
      </c>
      <c r="E98" s="145">
        <v>12952</v>
      </c>
      <c r="F98" s="145">
        <v>505</v>
      </c>
      <c r="G98" s="145">
        <v>580</v>
      </c>
      <c r="H98" s="145">
        <v>733</v>
      </c>
      <c r="I98" s="145">
        <v>836</v>
      </c>
      <c r="J98" s="145">
        <v>771</v>
      </c>
      <c r="K98" s="145">
        <v>727</v>
      </c>
      <c r="L98" s="145">
        <v>621</v>
      </c>
      <c r="M98" s="145">
        <v>687</v>
      </c>
      <c r="N98" s="145">
        <v>743</v>
      </c>
      <c r="O98" s="145">
        <v>1006</v>
      </c>
      <c r="P98" s="145">
        <v>1029</v>
      </c>
      <c r="Q98" s="145">
        <v>833</v>
      </c>
      <c r="R98" s="145">
        <v>816</v>
      </c>
      <c r="S98" s="145">
        <v>864</v>
      </c>
      <c r="T98" s="145">
        <v>854</v>
      </c>
      <c r="U98" s="145">
        <v>571</v>
      </c>
      <c r="V98" s="145">
        <v>776</v>
      </c>
    </row>
    <row r="99" spans="1:22" ht="12.75" hidden="1" customHeight="1">
      <c r="A99" s="138" t="s">
        <v>571</v>
      </c>
      <c r="B99" s="146" t="s">
        <v>34</v>
      </c>
      <c r="C99" s="147" t="s">
        <v>971</v>
      </c>
      <c r="D99" s="144" t="s">
        <v>307</v>
      </c>
      <c r="E99" s="145">
        <v>16824</v>
      </c>
      <c r="F99" s="145">
        <v>750</v>
      </c>
      <c r="G99" s="145">
        <v>813</v>
      </c>
      <c r="H99" s="145">
        <v>1000</v>
      </c>
      <c r="I99" s="145">
        <v>1110</v>
      </c>
      <c r="J99" s="145">
        <v>921</v>
      </c>
      <c r="K99" s="145">
        <v>1061</v>
      </c>
      <c r="L99" s="145">
        <v>917</v>
      </c>
      <c r="M99" s="145">
        <v>916</v>
      </c>
      <c r="N99" s="145">
        <v>1104</v>
      </c>
      <c r="O99" s="145">
        <v>1224</v>
      </c>
      <c r="P99" s="145">
        <v>1339</v>
      </c>
      <c r="Q99" s="145">
        <v>972</v>
      </c>
      <c r="R99" s="145">
        <v>998</v>
      </c>
      <c r="S99" s="145">
        <v>1044</v>
      </c>
      <c r="T99" s="145">
        <v>947</v>
      </c>
      <c r="U99" s="145">
        <v>749</v>
      </c>
      <c r="V99" s="145">
        <v>959</v>
      </c>
    </row>
    <row r="100" spans="1:22" ht="12.75" hidden="1" customHeight="1">
      <c r="A100" s="138" t="s">
        <v>572</v>
      </c>
      <c r="B100" s="146" t="s">
        <v>34</v>
      </c>
      <c r="C100" s="147" t="s">
        <v>972</v>
      </c>
      <c r="D100" s="144" t="s">
        <v>307</v>
      </c>
      <c r="E100" s="145">
        <v>20700</v>
      </c>
      <c r="F100" s="145">
        <v>833</v>
      </c>
      <c r="G100" s="145">
        <v>986</v>
      </c>
      <c r="H100" s="145">
        <v>1106</v>
      </c>
      <c r="I100" s="145">
        <v>1169</v>
      </c>
      <c r="J100" s="145">
        <v>1117</v>
      </c>
      <c r="K100" s="145">
        <v>1165</v>
      </c>
      <c r="L100" s="145">
        <v>1074</v>
      </c>
      <c r="M100" s="145">
        <v>1146</v>
      </c>
      <c r="N100" s="145">
        <v>1194</v>
      </c>
      <c r="O100" s="145">
        <v>1424</v>
      </c>
      <c r="P100" s="145">
        <v>1670</v>
      </c>
      <c r="Q100" s="145">
        <v>1304</v>
      </c>
      <c r="R100" s="145">
        <v>1329</v>
      </c>
      <c r="S100" s="145">
        <v>1510</v>
      </c>
      <c r="T100" s="145">
        <v>1429</v>
      </c>
      <c r="U100" s="145">
        <v>971</v>
      </c>
      <c r="V100" s="145">
        <v>1273</v>
      </c>
    </row>
    <row r="101" spans="1:22" ht="12.75" hidden="1" customHeight="1">
      <c r="A101" s="273" t="s">
        <v>31</v>
      </c>
      <c r="B101" s="302" t="s">
        <v>34</v>
      </c>
      <c r="C101" s="147" t="s">
        <v>491</v>
      </c>
      <c r="D101" s="116" t="s">
        <v>308</v>
      </c>
      <c r="E101" s="304">
        <v>2678372</v>
      </c>
      <c r="F101" s="304">
        <v>137267</v>
      </c>
      <c r="G101" s="304">
        <v>137475</v>
      </c>
      <c r="H101" s="304">
        <v>150450</v>
      </c>
      <c r="I101" s="304">
        <v>166636</v>
      </c>
      <c r="J101" s="304">
        <v>186051</v>
      </c>
      <c r="K101" s="304">
        <v>218108</v>
      </c>
      <c r="L101" s="304">
        <v>190237</v>
      </c>
      <c r="M101" s="304">
        <v>171316</v>
      </c>
      <c r="N101" s="304">
        <v>163555</v>
      </c>
      <c r="O101" s="304">
        <v>192233</v>
      </c>
      <c r="P101" s="304">
        <v>226312</v>
      </c>
      <c r="Q101" s="304">
        <v>195113</v>
      </c>
      <c r="R101" s="304">
        <v>162343</v>
      </c>
      <c r="S101" s="304">
        <v>143368</v>
      </c>
      <c r="T101" s="304">
        <v>111646</v>
      </c>
      <c r="U101" s="304">
        <v>64672</v>
      </c>
      <c r="V101" s="304">
        <v>61590</v>
      </c>
    </row>
    <row r="102" spans="1:22" ht="12.75" hidden="1" customHeight="1">
      <c r="A102" s="138" t="s">
        <v>33</v>
      </c>
      <c r="B102" s="146" t="s">
        <v>34</v>
      </c>
      <c r="C102" s="303" t="s">
        <v>492</v>
      </c>
      <c r="D102" s="144" t="s">
        <v>308</v>
      </c>
      <c r="E102" s="145">
        <v>703566</v>
      </c>
      <c r="F102" s="145">
        <v>32665</v>
      </c>
      <c r="G102" s="145">
        <v>33989</v>
      </c>
      <c r="H102" s="145">
        <v>38813</v>
      </c>
      <c r="I102" s="145">
        <v>43645</v>
      </c>
      <c r="J102" s="145">
        <v>50816</v>
      </c>
      <c r="K102" s="145">
        <v>57360</v>
      </c>
      <c r="L102" s="145">
        <v>48968</v>
      </c>
      <c r="M102" s="145">
        <v>44902</v>
      </c>
      <c r="N102" s="145">
        <v>43512</v>
      </c>
      <c r="O102" s="145">
        <v>51256</v>
      </c>
      <c r="P102" s="145">
        <v>60919</v>
      </c>
      <c r="Q102" s="145">
        <v>52116</v>
      </c>
      <c r="R102" s="145">
        <v>43478</v>
      </c>
      <c r="S102" s="145">
        <v>38818</v>
      </c>
      <c r="T102" s="145">
        <v>29727</v>
      </c>
      <c r="U102" s="145">
        <v>16937</v>
      </c>
      <c r="V102" s="145">
        <v>15645</v>
      </c>
    </row>
    <row r="103" spans="1:22" ht="12.75" hidden="1" customHeight="1">
      <c r="A103" s="138" t="s">
        <v>36</v>
      </c>
      <c r="B103" s="146" t="s">
        <v>34</v>
      </c>
      <c r="C103" s="307" t="s">
        <v>889</v>
      </c>
      <c r="D103" s="144" t="s">
        <v>308</v>
      </c>
      <c r="E103" s="145">
        <v>88699</v>
      </c>
      <c r="F103" s="145">
        <v>4451</v>
      </c>
      <c r="G103" s="145">
        <v>4188</v>
      </c>
      <c r="H103" s="145">
        <v>4580</v>
      </c>
      <c r="I103" s="145">
        <v>5069</v>
      </c>
      <c r="J103" s="145">
        <v>6948</v>
      </c>
      <c r="K103" s="145">
        <v>7935</v>
      </c>
      <c r="L103" s="145">
        <v>7243</v>
      </c>
      <c r="M103" s="145">
        <v>6382</v>
      </c>
      <c r="N103" s="145">
        <v>5781</v>
      </c>
      <c r="O103" s="145">
        <v>6260</v>
      </c>
      <c r="P103" s="145">
        <v>7322</v>
      </c>
      <c r="Q103" s="145">
        <v>5970</v>
      </c>
      <c r="R103" s="145">
        <v>4838</v>
      </c>
      <c r="S103" s="145">
        <v>4443</v>
      </c>
      <c r="T103" s="145">
        <v>3469</v>
      </c>
      <c r="U103" s="145">
        <v>1971</v>
      </c>
      <c r="V103" s="145">
        <v>1849</v>
      </c>
    </row>
    <row r="104" spans="1:22" ht="12.75" hidden="1" customHeight="1">
      <c r="A104" s="138" t="s">
        <v>38</v>
      </c>
      <c r="B104" s="146" t="s">
        <v>34</v>
      </c>
      <c r="C104" s="305" t="s">
        <v>890</v>
      </c>
      <c r="D104" s="144" t="s">
        <v>308</v>
      </c>
      <c r="E104" s="145">
        <v>54283</v>
      </c>
      <c r="F104" s="145">
        <v>2384</v>
      </c>
      <c r="G104" s="145">
        <v>2183</v>
      </c>
      <c r="H104" s="145">
        <v>2308</v>
      </c>
      <c r="I104" s="145">
        <v>2881</v>
      </c>
      <c r="J104" s="145">
        <v>4552</v>
      </c>
      <c r="K104" s="145">
        <v>4950</v>
      </c>
      <c r="L104" s="145">
        <v>4032</v>
      </c>
      <c r="M104" s="145">
        <v>3579</v>
      </c>
      <c r="N104" s="145">
        <v>3082</v>
      </c>
      <c r="O104" s="145">
        <v>3613</v>
      </c>
      <c r="P104" s="145">
        <v>4536</v>
      </c>
      <c r="Q104" s="145">
        <v>3870</v>
      </c>
      <c r="R104" s="145">
        <v>3316</v>
      </c>
      <c r="S104" s="145">
        <v>3264</v>
      </c>
      <c r="T104" s="145">
        <v>2572</v>
      </c>
      <c r="U104" s="145">
        <v>1557</v>
      </c>
      <c r="V104" s="145">
        <v>1604</v>
      </c>
    </row>
    <row r="105" spans="1:22" ht="12.75" hidden="1" customHeight="1">
      <c r="A105" s="138" t="s">
        <v>40</v>
      </c>
      <c r="B105" s="146" t="s">
        <v>34</v>
      </c>
      <c r="C105" s="305" t="s">
        <v>891</v>
      </c>
      <c r="D105" s="144" t="s">
        <v>308</v>
      </c>
      <c r="E105" s="145">
        <v>51325</v>
      </c>
      <c r="F105" s="145">
        <v>1926</v>
      </c>
      <c r="G105" s="145">
        <v>1716</v>
      </c>
      <c r="H105" s="145">
        <v>1984</v>
      </c>
      <c r="I105" s="145">
        <v>2339</v>
      </c>
      <c r="J105" s="145">
        <v>3173</v>
      </c>
      <c r="K105" s="145">
        <v>4399</v>
      </c>
      <c r="L105" s="145">
        <v>3756</v>
      </c>
      <c r="M105" s="145">
        <v>3062</v>
      </c>
      <c r="N105" s="145">
        <v>2748</v>
      </c>
      <c r="O105" s="145">
        <v>3611</v>
      </c>
      <c r="P105" s="145">
        <v>4559</v>
      </c>
      <c r="Q105" s="145">
        <v>4234</v>
      </c>
      <c r="R105" s="145">
        <v>3914</v>
      </c>
      <c r="S105" s="145">
        <v>3625</v>
      </c>
      <c r="T105" s="145">
        <v>2886</v>
      </c>
      <c r="U105" s="145">
        <v>1737</v>
      </c>
      <c r="V105" s="145">
        <v>1656</v>
      </c>
    </row>
    <row r="106" spans="1:22" ht="12.75" hidden="1" customHeight="1">
      <c r="A106" s="138" t="s">
        <v>42</v>
      </c>
      <c r="B106" s="146" t="s">
        <v>34</v>
      </c>
      <c r="C106" s="305" t="s">
        <v>892</v>
      </c>
      <c r="D106" s="144" t="s">
        <v>308</v>
      </c>
      <c r="E106" s="145">
        <v>48386</v>
      </c>
      <c r="F106" s="145">
        <v>1943</v>
      </c>
      <c r="G106" s="145">
        <v>1847</v>
      </c>
      <c r="H106" s="145">
        <v>2030</v>
      </c>
      <c r="I106" s="145">
        <v>2415</v>
      </c>
      <c r="J106" s="145">
        <v>3110</v>
      </c>
      <c r="K106" s="145">
        <v>3954</v>
      </c>
      <c r="L106" s="145">
        <v>3373</v>
      </c>
      <c r="M106" s="145">
        <v>2812</v>
      </c>
      <c r="N106" s="145">
        <v>2548</v>
      </c>
      <c r="O106" s="145">
        <v>3396</v>
      </c>
      <c r="P106" s="145">
        <v>4216</v>
      </c>
      <c r="Q106" s="145">
        <v>3912</v>
      </c>
      <c r="R106" s="145">
        <v>3655</v>
      </c>
      <c r="S106" s="145">
        <v>3397</v>
      </c>
      <c r="T106" s="145">
        <v>2642</v>
      </c>
      <c r="U106" s="145">
        <v>1582</v>
      </c>
      <c r="V106" s="145">
        <v>1554</v>
      </c>
    </row>
    <row r="107" spans="1:22" ht="12.75" hidden="1" customHeight="1">
      <c r="A107" s="138" t="s">
        <v>44</v>
      </c>
      <c r="B107" s="146" t="s">
        <v>34</v>
      </c>
      <c r="C107" s="305" t="s">
        <v>893</v>
      </c>
      <c r="D107" s="144" t="s">
        <v>308</v>
      </c>
      <c r="E107" s="145">
        <v>81654</v>
      </c>
      <c r="F107" s="145">
        <v>3588</v>
      </c>
      <c r="G107" s="145">
        <v>3960</v>
      </c>
      <c r="H107" s="145">
        <v>4657</v>
      </c>
      <c r="I107" s="145">
        <v>5591</v>
      </c>
      <c r="J107" s="145">
        <v>5910</v>
      </c>
      <c r="K107" s="145">
        <v>6322</v>
      </c>
      <c r="L107" s="145">
        <v>5232</v>
      </c>
      <c r="M107" s="145">
        <v>4973</v>
      </c>
      <c r="N107" s="145">
        <v>4926</v>
      </c>
      <c r="O107" s="145">
        <v>5686</v>
      </c>
      <c r="P107" s="145">
        <v>7290</v>
      </c>
      <c r="Q107" s="145">
        <v>6434</v>
      </c>
      <c r="R107" s="145">
        <v>5346</v>
      </c>
      <c r="S107" s="145">
        <v>4701</v>
      </c>
      <c r="T107" s="145">
        <v>3443</v>
      </c>
      <c r="U107" s="145">
        <v>1918</v>
      </c>
      <c r="V107" s="145">
        <v>1677</v>
      </c>
    </row>
    <row r="108" spans="1:22" ht="12.75" hidden="1" customHeight="1">
      <c r="A108" s="138" t="s">
        <v>46</v>
      </c>
      <c r="B108" s="146" t="s">
        <v>34</v>
      </c>
      <c r="C108" s="305" t="s">
        <v>894</v>
      </c>
      <c r="D108" s="144" t="s">
        <v>308</v>
      </c>
      <c r="E108" s="145">
        <v>110012</v>
      </c>
      <c r="F108" s="145">
        <v>5297</v>
      </c>
      <c r="G108" s="145">
        <v>5307</v>
      </c>
      <c r="H108" s="145">
        <v>6052</v>
      </c>
      <c r="I108" s="145">
        <v>6892</v>
      </c>
      <c r="J108" s="145">
        <v>7837</v>
      </c>
      <c r="K108" s="145">
        <v>9272</v>
      </c>
      <c r="L108" s="145">
        <v>7908</v>
      </c>
      <c r="M108" s="145">
        <v>6863</v>
      </c>
      <c r="N108" s="145">
        <v>6538</v>
      </c>
      <c r="O108" s="145">
        <v>7543</v>
      </c>
      <c r="P108" s="145">
        <v>9082</v>
      </c>
      <c r="Q108" s="145">
        <v>8080</v>
      </c>
      <c r="R108" s="145">
        <v>6905</v>
      </c>
      <c r="S108" s="145">
        <v>6404</v>
      </c>
      <c r="T108" s="145">
        <v>4832</v>
      </c>
      <c r="U108" s="145">
        <v>2796</v>
      </c>
      <c r="V108" s="145">
        <v>2404</v>
      </c>
    </row>
    <row r="109" spans="1:22" ht="12.75" hidden="1" customHeight="1">
      <c r="A109" s="138" t="s">
        <v>48</v>
      </c>
      <c r="B109" s="146" t="s">
        <v>34</v>
      </c>
      <c r="C109" s="305" t="s">
        <v>895</v>
      </c>
      <c r="D109" s="144" t="s">
        <v>308</v>
      </c>
      <c r="E109" s="145">
        <v>108660</v>
      </c>
      <c r="F109" s="145">
        <v>5445</v>
      </c>
      <c r="G109" s="145">
        <v>6187</v>
      </c>
      <c r="H109" s="145">
        <v>6859</v>
      </c>
      <c r="I109" s="145">
        <v>7278</v>
      </c>
      <c r="J109" s="145">
        <v>7207</v>
      </c>
      <c r="K109" s="145">
        <v>8041</v>
      </c>
      <c r="L109" s="145">
        <v>6884</v>
      </c>
      <c r="M109" s="145">
        <v>6797</v>
      </c>
      <c r="N109" s="145">
        <v>6899</v>
      </c>
      <c r="O109" s="145">
        <v>8095</v>
      </c>
      <c r="P109" s="145">
        <v>9465</v>
      </c>
      <c r="Q109" s="145">
        <v>8537</v>
      </c>
      <c r="R109" s="145">
        <v>7113</v>
      </c>
      <c r="S109" s="145">
        <v>5448</v>
      </c>
      <c r="T109" s="145">
        <v>4131</v>
      </c>
      <c r="U109" s="145">
        <v>2295</v>
      </c>
      <c r="V109" s="145">
        <v>1979</v>
      </c>
    </row>
    <row r="110" spans="1:22" ht="12.75" hidden="1" customHeight="1">
      <c r="A110" s="138" t="s">
        <v>50</v>
      </c>
      <c r="B110" s="146" t="s">
        <v>34</v>
      </c>
      <c r="C110" s="305" t="s">
        <v>896</v>
      </c>
      <c r="D110" s="144" t="s">
        <v>308</v>
      </c>
      <c r="E110" s="145">
        <v>46566</v>
      </c>
      <c r="F110" s="145">
        <v>1630</v>
      </c>
      <c r="G110" s="145">
        <v>1625</v>
      </c>
      <c r="H110" s="145">
        <v>1816</v>
      </c>
      <c r="I110" s="145">
        <v>2253</v>
      </c>
      <c r="J110" s="145">
        <v>3591</v>
      </c>
      <c r="K110" s="145">
        <v>4184</v>
      </c>
      <c r="L110" s="145">
        <v>3306</v>
      </c>
      <c r="M110" s="145">
        <v>2895</v>
      </c>
      <c r="N110" s="145">
        <v>2797</v>
      </c>
      <c r="O110" s="145">
        <v>3363</v>
      </c>
      <c r="P110" s="145">
        <v>4383</v>
      </c>
      <c r="Q110" s="145">
        <v>3671</v>
      </c>
      <c r="R110" s="145">
        <v>3151</v>
      </c>
      <c r="S110" s="145">
        <v>3019</v>
      </c>
      <c r="T110" s="145">
        <v>2318</v>
      </c>
      <c r="U110" s="145">
        <v>1296</v>
      </c>
      <c r="V110" s="145">
        <v>1268</v>
      </c>
    </row>
    <row r="111" spans="1:22" ht="12.75" hidden="1" customHeight="1">
      <c r="A111" s="138" t="s">
        <v>52</v>
      </c>
      <c r="B111" s="146" t="s">
        <v>34</v>
      </c>
      <c r="C111" s="311" t="s">
        <v>897</v>
      </c>
      <c r="D111" s="144" t="s">
        <v>308</v>
      </c>
      <c r="E111" s="145">
        <v>113981</v>
      </c>
      <c r="F111" s="145">
        <v>6001</v>
      </c>
      <c r="G111" s="145">
        <v>6976</v>
      </c>
      <c r="H111" s="145">
        <v>8527</v>
      </c>
      <c r="I111" s="145">
        <v>8927</v>
      </c>
      <c r="J111" s="145">
        <v>8488</v>
      </c>
      <c r="K111" s="145">
        <v>8303</v>
      </c>
      <c r="L111" s="145">
        <v>7234</v>
      </c>
      <c r="M111" s="145">
        <v>7539</v>
      </c>
      <c r="N111" s="145">
        <v>8193</v>
      </c>
      <c r="O111" s="145">
        <v>9689</v>
      </c>
      <c r="P111" s="145">
        <v>10066</v>
      </c>
      <c r="Q111" s="145">
        <v>7408</v>
      </c>
      <c r="R111" s="145">
        <v>5240</v>
      </c>
      <c r="S111" s="145">
        <v>4517</v>
      </c>
      <c r="T111" s="145">
        <v>3434</v>
      </c>
      <c r="U111" s="145">
        <v>1785</v>
      </c>
      <c r="V111" s="145">
        <v>1654</v>
      </c>
    </row>
    <row r="112" spans="1:22" ht="12.75" hidden="1" customHeight="1">
      <c r="A112" s="138" t="s">
        <v>54</v>
      </c>
      <c r="B112" s="146" t="s">
        <v>34</v>
      </c>
      <c r="C112" s="147" t="s">
        <v>493</v>
      </c>
      <c r="D112" s="144" t="s">
        <v>308</v>
      </c>
      <c r="E112" s="145">
        <v>230435</v>
      </c>
      <c r="F112" s="145">
        <v>13704</v>
      </c>
      <c r="G112" s="145">
        <v>13029</v>
      </c>
      <c r="H112" s="145">
        <v>13041</v>
      </c>
      <c r="I112" s="145">
        <v>13929</v>
      </c>
      <c r="J112" s="145">
        <v>16110</v>
      </c>
      <c r="K112" s="145">
        <v>20033</v>
      </c>
      <c r="L112" s="145">
        <v>17069</v>
      </c>
      <c r="M112" s="145">
        <v>15005</v>
      </c>
      <c r="N112" s="145">
        <v>13998</v>
      </c>
      <c r="O112" s="145">
        <v>15864</v>
      </c>
      <c r="P112" s="145">
        <v>18748</v>
      </c>
      <c r="Q112" s="145">
        <v>16608</v>
      </c>
      <c r="R112" s="145">
        <v>13367</v>
      </c>
      <c r="S112" s="145">
        <v>11633</v>
      </c>
      <c r="T112" s="145">
        <v>8638</v>
      </c>
      <c r="U112" s="145">
        <v>4852</v>
      </c>
      <c r="V112" s="145">
        <v>4807</v>
      </c>
    </row>
    <row r="113" spans="1:22" ht="12.75" hidden="1" customHeight="1">
      <c r="A113" s="138" t="s">
        <v>56</v>
      </c>
      <c r="B113" s="146" t="s">
        <v>34</v>
      </c>
      <c r="C113" s="147" t="s">
        <v>494</v>
      </c>
      <c r="D113" s="144" t="s">
        <v>308</v>
      </c>
      <c r="E113" s="145">
        <v>231553</v>
      </c>
      <c r="F113" s="145">
        <v>11373</v>
      </c>
      <c r="G113" s="145">
        <v>10387</v>
      </c>
      <c r="H113" s="145">
        <v>10504</v>
      </c>
      <c r="I113" s="145">
        <v>12194</v>
      </c>
      <c r="J113" s="145">
        <v>16469</v>
      </c>
      <c r="K113" s="145">
        <v>21897</v>
      </c>
      <c r="L113" s="145">
        <v>19421</v>
      </c>
      <c r="M113" s="145">
        <v>15192</v>
      </c>
      <c r="N113" s="145">
        <v>13189</v>
      </c>
      <c r="O113" s="145">
        <v>15908</v>
      </c>
      <c r="P113" s="145">
        <v>19848</v>
      </c>
      <c r="Q113" s="145">
        <v>18426</v>
      </c>
      <c r="R113" s="145">
        <v>15544</v>
      </c>
      <c r="S113" s="145">
        <v>12614</v>
      </c>
      <c r="T113" s="145">
        <v>8954</v>
      </c>
      <c r="U113" s="145">
        <v>4851</v>
      </c>
      <c r="V113" s="145">
        <v>4782</v>
      </c>
    </row>
    <row r="114" spans="1:22" ht="12.75" hidden="1" customHeight="1">
      <c r="A114" s="138" t="s">
        <v>58</v>
      </c>
      <c r="B114" s="146" t="s">
        <v>34</v>
      </c>
      <c r="C114" s="147" t="s">
        <v>495</v>
      </c>
      <c r="D114" s="144" t="s">
        <v>308</v>
      </c>
      <c r="E114" s="145">
        <v>142954</v>
      </c>
      <c r="F114" s="145">
        <v>8227</v>
      </c>
      <c r="G114" s="145">
        <v>7630</v>
      </c>
      <c r="H114" s="145">
        <v>7831</v>
      </c>
      <c r="I114" s="145">
        <v>8501</v>
      </c>
      <c r="J114" s="145">
        <v>9519</v>
      </c>
      <c r="K114" s="145">
        <v>12618</v>
      </c>
      <c r="L114" s="145">
        <v>11670</v>
      </c>
      <c r="M114" s="145">
        <v>9901</v>
      </c>
      <c r="N114" s="145">
        <v>8757</v>
      </c>
      <c r="O114" s="145">
        <v>9966</v>
      </c>
      <c r="P114" s="145">
        <v>11971</v>
      </c>
      <c r="Q114" s="145">
        <v>10572</v>
      </c>
      <c r="R114" s="145">
        <v>8377</v>
      </c>
      <c r="S114" s="145">
        <v>6891</v>
      </c>
      <c r="T114" s="145">
        <v>5032</v>
      </c>
      <c r="U114" s="145">
        <v>2869</v>
      </c>
      <c r="V114" s="145">
        <v>2622</v>
      </c>
    </row>
    <row r="115" spans="1:22" ht="12.75" hidden="1" customHeight="1">
      <c r="A115" s="138" t="s">
        <v>60</v>
      </c>
      <c r="B115" s="146" t="s">
        <v>34</v>
      </c>
      <c r="C115" s="147" t="s">
        <v>496</v>
      </c>
      <c r="D115" s="144" t="s">
        <v>308</v>
      </c>
      <c r="E115" s="145">
        <v>204210</v>
      </c>
      <c r="F115" s="145">
        <v>11212</v>
      </c>
      <c r="G115" s="145">
        <v>10019</v>
      </c>
      <c r="H115" s="145">
        <v>10506</v>
      </c>
      <c r="I115" s="145">
        <v>11986</v>
      </c>
      <c r="J115" s="145">
        <v>14888</v>
      </c>
      <c r="K115" s="145">
        <v>18620</v>
      </c>
      <c r="L115" s="145">
        <v>17621</v>
      </c>
      <c r="M115" s="145">
        <v>14886</v>
      </c>
      <c r="N115" s="145">
        <v>12517</v>
      </c>
      <c r="O115" s="145">
        <v>13744</v>
      </c>
      <c r="P115" s="145">
        <v>17017</v>
      </c>
      <c r="Q115" s="145">
        <v>14157</v>
      </c>
      <c r="R115" s="145">
        <v>11594</v>
      </c>
      <c r="S115" s="145">
        <v>9786</v>
      </c>
      <c r="T115" s="145">
        <v>7252</v>
      </c>
      <c r="U115" s="145">
        <v>4277</v>
      </c>
      <c r="V115" s="145">
        <v>4128</v>
      </c>
    </row>
    <row r="116" spans="1:22" ht="12.75" hidden="1" customHeight="1">
      <c r="A116" s="138" t="s">
        <v>62</v>
      </c>
      <c r="B116" s="146" t="s">
        <v>34</v>
      </c>
      <c r="C116" s="147" t="s">
        <v>497</v>
      </c>
      <c r="D116" s="144" t="s">
        <v>308</v>
      </c>
      <c r="E116" s="145">
        <v>20143</v>
      </c>
      <c r="F116" s="145">
        <v>917</v>
      </c>
      <c r="G116" s="145">
        <v>991</v>
      </c>
      <c r="H116" s="145">
        <v>1083</v>
      </c>
      <c r="I116" s="145">
        <v>1270</v>
      </c>
      <c r="J116" s="145">
        <v>1188</v>
      </c>
      <c r="K116" s="145">
        <v>1416</v>
      </c>
      <c r="L116" s="145">
        <v>1278</v>
      </c>
      <c r="M116" s="145">
        <v>1179</v>
      </c>
      <c r="N116" s="145">
        <v>1168</v>
      </c>
      <c r="O116" s="145">
        <v>1463</v>
      </c>
      <c r="P116" s="145">
        <v>1828</v>
      </c>
      <c r="Q116" s="145">
        <v>1373</v>
      </c>
      <c r="R116" s="145">
        <v>1170</v>
      </c>
      <c r="S116" s="145">
        <v>1245</v>
      </c>
      <c r="T116" s="145">
        <v>1105</v>
      </c>
      <c r="U116" s="145">
        <v>746</v>
      </c>
      <c r="V116" s="145">
        <v>723</v>
      </c>
    </row>
    <row r="117" spans="1:22" ht="12.75" hidden="1" customHeight="1">
      <c r="A117" s="138" t="s">
        <v>64</v>
      </c>
      <c r="B117" s="146" t="s">
        <v>34</v>
      </c>
      <c r="C117" s="147" t="s">
        <v>498</v>
      </c>
      <c r="D117" s="144" t="s">
        <v>308</v>
      </c>
      <c r="E117" s="145">
        <v>38431</v>
      </c>
      <c r="F117" s="145">
        <v>1803</v>
      </c>
      <c r="G117" s="145">
        <v>1679</v>
      </c>
      <c r="H117" s="145">
        <v>1810</v>
      </c>
      <c r="I117" s="145">
        <v>2220</v>
      </c>
      <c r="J117" s="145">
        <v>2442</v>
      </c>
      <c r="K117" s="145">
        <v>2884</v>
      </c>
      <c r="L117" s="145">
        <v>2963</v>
      </c>
      <c r="M117" s="145">
        <v>2644</v>
      </c>
      <c r="N117" s="145">
        <v>2319</v>
      </c>
      <c r="O117" s="145">
        <v>2632</v>
      </c>
      <c r="P117" s="145">
        <v>3325</v>
      </c>
      <c r="Q117" s="145">
        <v>2838</v>
      </c>
      <c r="R117" s="145">
        <v>2513</v>
      </c>
      <c r="S117" s="145">
        <v>2266</v>
      </c>
      <c r="T117" s="145">
        <v>1875</v>
      </c>
      <c r="U117" s="145">
        <v>1126</v>
      </c>
      <c r="V117" s="145">
        <v>1092</v>
      </c>
    </row>
    <row r="118" spans="1:22" ht="12.75" hidden="1" customHeight="1">
      <c r="A118" s="138" t="s">
        <v>66</v>
      </c>
      <c r="B118" s="146" t="s">
        <v>34</v>
      </c>
      <c r="C118" s="147" t="s">
        <v>499</v>
      </c>
      <c r="D118" s="144" t="s">
        <v>308</v>
      </c>
      <c r="E118" s="145">
        <v>95434</v>
      </c>
      <c r="F118" s="145">
        <v>5835</v>
      </c>
      <c r="G118" s="145">
        <v>4972</v>
      </c>
      <c r="H118" s="145">
        <v>4736</v>
      </c>
      <c r="I118" s="145">
        <v>5203</v>
      </c>
      <c r="J118" s="145">
        <v>7058</v>
      </c>
      <c r="K118" s="145">
        <v>9594</v>
      </c>
      <c r="L118" s="145">
        <v>8530</v>
      </c>
      <c r="M118" s="145">
        <v>7071</v>
      </c>
      <c r="N118" s="145">
        <v>5478</v>
      </c>
      <c r="O118" s="145">
        <v>6128</v>
      </c>
      <c r="P118" s="145">
        <v>7660</v>
      </c>
      <c r="Q118" s="145">
        <v>6839</v>
      </c>
      <c r="R118" s="145">
        <v>5680</v>
      </c>
      <c r="S118" s="145">
        <v>4336</v>
      </c>
      <c r="T118" s="145">
        <v>3069</v>
      </c>
      <c r="U118" s="145">
        <v>1640</v>
      </c>
      <c r="V118" s="145">
        <v>1605</v>
      </c>
    </row>
    <row r="119" spans="1:22" ht="12.75" hidden="1" customHeight="1">
      <c r="A119" s="138" t="s">
        <v>68</v>
      </c>
      <c r="B119" s="146" t="s">
        <v>34</v>
      </c>
      <c r="C119" s="147" t="s">
        <v>500</v>
      </c>
      <c r="D119" s="144" t="s">
        <v>308</v>
      </c>
      <c r="E119" s="145">
        <v>16636</v>
      </c>
      <c r="F119" s="145">
        <v>779</v>
      </c>
      <c r="G119" s="145">
        <v>756</v>
      </c>
      <c r="H119" s="145">
        <v>876</v>
      </c>
      <c r="I119" s="145">
        <v>1065</v>
      </c>
      <c r="J119" s="145">
        <v>1201</v>
      </c>
      <c r="K119" s="145">
        <v>1166</v>
      </c>
      <c r="L119" s="145">
        <v>927</v>
      </c>
      <c r="M119" s="145">
        <v>817</v>
      </c>
      <c r="N119" s="145">
        <v>875</v>
      </c>
      <c r="O119" s="145">
        <v>1204</v>
      </c>
      <c r="P119" s="145">
        <v>1565</v>
      </c>
      <c r="Q119" s="145">
        <v>1418</v>
      </c>
      <c r="R119" s="145">
        <v>1123</v>
      </c>
      <c r="S119" s="145">
        <v>1006</v>
      </c>
      <c r="T119" s="145">
        <v>818</v>
      </c>
      <c r="U119" s="145">
        <v>494</v>
      </c>
      <c r="V119" s="145">
        <v>546</v>
      </c>
    </row>
    <row r="120" spans="1:22" ht="12.75" hidden="1" customHeight="1">
      <c r="A120" s="138" t="s">
        <v>70</v>
      </c>
      <c r="B120" s="146" t="s">
        <v>34</v>
      </c>
      <c r="C120" s="147" t="s">
        <v>501</v>
      </c>
      <c r="D120" s="144" t="s">
        <v>308</v>
      </c>
      <c r="E120" s="145">
        <v>23111</v>
      </c>
      <c r="F120" s="145">
        <v>1282</v>
      </c>
      <c r="G120" s="145">
        <v>1257</v>
      </c>
      <c r="H120" s="145">
        <v>1384</v>
      </c>
      <c r="I120" s="145">
        <v>1529</v>
      </c>
      <c r="J120" s="145">
        <v>1366</v>
      </c>
      <c r="K120" s="145">
        <v>1656</v>
      </c>
      <c r="L120" s="145">
        <v>1481</v>
      </c>
      <c r="M120" s="145">
        <v>1397</v>
      </c>
      <c r="N120" s="145">
        <v>1479</v>
      </c>
      <c r="O120" s="145">
        <v>1607</v>
      </c>
      <c r="P120" s="145">
        <v>1825</v>
      </c>
      <c r="Q120" s="145">
        <v>1559</v>
      </c>
      <c r="R120" s="145">
        <v>1396</v>
      </c>
      <c r="S120" s="145">
        <v>1384</v>
      </c>
      <c r="T120" s="145">
        <v>1165</v>
      </c>
      <c r="U120" s="145">
        <v>660</v>
      </c>
      <c r="V120" s="145">
        <v>684</v>
      </c>
    </row>
    <row r="121" spans="1:22" ht="12.75" hidden="1" customHeight="1">
      <c r="A121" s="138" t="s">
        <v>72</v>
      </c>
      <c r="B121" s="146" t="s">
        <v>34</v>
      </c>
      <c r="C121" s="147" t="s">
        <v>502</v>
      </c>
      <c r="D121" s="144" t="s">
        <v>308</v>
      </c>
      <c r="E121" s="145">
        <v>130789</v>
      </c>
      <c r="F121" s="145">
        <v>7434</v>
      </c>
      <c r="G121" s="145">
        <v>7123</v>
      </c>
      <c r="H121" s="145">
        <v>7792</v>
      </c>
      <c r="I121" s="145">
        <v>8712</v>
      </c>
      <c r="J121" s="145">
        <v>9508</v>
      </c>
      <c r="K121" s="145">
        <v>11137</v>
      </c>
      <c r="L121" s="145">
        <v>9350</v>
      </c>
      <c r="M121" s="145">
        <v>8107</v>
      </c>
      <c r="N121" s="145">
        <v>7856</v>
      </c>
      <c r="O121" s="145">
        <v>9878</v>
      </c>
      <c r="P121" s="145">
        <v>11236</v>
      </c>
      <c r="Q121" s="145">
        <v>10047</v>
      </c>
      <c r="R121" s="145">
        <v>7748</v>
      </c>
      <c r="S121" s="145">
        <v>5906</v>
      </c>
      <c r="T121" s="145">
        <v>4461</v>
      </c>
      <c r="U121" s="145">
        <v>2357</v>
      </c>
      <c r="V121" s="145">
        <v>2137</v>
      </c>
    </row>
    <row r="122" spans="1:22" ht="12.75" hidden="1" customHeight="1">
      <c r="A122" s="138" t="s">
        <v>503</v>
      </c>
      <c r="B122" s="146" t="s">
        <v>34</v>
      </c>
      <c r="C122" s="147" t="s">
        <v>504</v>
      </c>
      <c r="D122" s="144" t="s">
        <v>308</v>
      </c>
      <c r="E122" s="145">
        <v>19893</v>
      </c>
      <c r="F122" s="145">
        <v>1109</v>
      </c>
      <c r="G122" s="145">
        <v>1033</v>
      </c>
      <c r="H122" s="145">
        <v>1209</v>
      </c>
      <c r="I122" s="145">
        <v>1370</v>
      </c>
      <c r="J122" s="145">
        <v>1356</v>
      </c>
      <c r="K122" s="145">
        <v>1524</v>
      </c>
      <c r="L122" s="145">
        <v>1243</v>
      </c>
      <c r="M122" s="145">
        <v>1155</v>
      </c>
      <c r="N122" s="145">
        <v>1177</v>
      </c>
      <c r="O122" s="145">
        <v>1479</v>
      </c>
      <c r="P122" s="145">
        <v>1722</v>
      </c>
      <c r="Q122" s="145">
        <v>1379</v>
      </c>
      <c r="R122" s="145">
        <v>1181</v>
      </c>
      <c r="S122" s="145">
        <v>1072</v>
      </c>
      <c r="T122" s="145">
        <v>866</v>
      </c>
      <c r="U122" s="145">
        <v>499</v>
      </c>
      <c r="V122" s="145">
        <v>519</v>
      </c>
    </row>
    <row r="123" spans="1:22" ht="12.75" hidden="1" customHeight="1">
      <c r="A123" s="138" t="s">
        <v>74</v>
      </c>
      <c r="B123" s="146" t="s">
        <v>34</v>
      </c>
      <c r="C123" s="147" t="s">
        <v>505</v>
      </c>
      <c r="D123" s="144" t="s">
        <v>308</v>
      </c>
      <c r="E123" s="145">
        <v>25580</v>
      </c>
      <c r="F123" s="145">
        <v>1327</v>
      </c>
      <c r="G123" s="145">
        <v>1329</v>
      </c>
      <c r="H123" s="145">
        <v>1636</v>
      </c>
      <c r="I123" s="145">
        <v>1712</v>
      </c>
      <c r="J123" s="145">
        <v>1738</v>
      </c>
      <c r="K123" s="145">
        <v>1870</v>
      </c>
      <c r="L123" s="145">
        <v>1561</v>
      </c>
      <c r="M123" s="145">
        <v>1439</v>
      </c>
      <c r="N123" s="145">
        <v>1559</v>
      </c>
      <c r="O123" s="145">
        <v>1856</v>
      </c>
      <c r="P123" s="145">
        <v>2144</v>
      </c>
      <c r="Q123" s="145">
        <v>1796</v>
      </c>
      <c r="R123" s="145">
        <v>1624</v>
      </c>
      <c r="S123" s="145">
        <v>1442</v>
      </c>
      <c r="T123" s="145">
        <v>1198</v>
      </c>
      <c r="U123" s="145">
        <v>671</v>
      </c>
      <c r="V123" s="145">
        <v>678</v>
      </c>
    </row>
    <row r="124" spans="1:22" ht="12.75" hidden="1" customHeight="1">
      <c r="A124" s="138" t="s">
        <v>76</v>
      </c>
      <c r="B124" s="146" t="s">
        <v>34</v>
      </c>
      <c r="C124" s="147" t="s">
        <v>506</v>
      </c>
      <c r="D124" s="144" t="s">
        <v>308</v>
      </c>
      <c r="E124" s="145">
        <v>18626</v>
      </c>
      <c r="F124" s="145">
        <v>1041</v>
      </c>
      <c r="G124" s="145">
        <v>957</v>
      </c>
      <c r="H124" s="145">
        <v>1083</v>
      </c>
      <c r="I124" s="145">
        <v>1140</v>
      </c>
      <c r="J124" s="145">
        <v>1226</v>
      </c>
      <c r="K124" s="145">
        <v>1397</v>
      </c>
      <c r="L124" s="145">
        <v>1193</v>
      </c>
      <c r="M124" s="145">
        <v>1110</v>
      </c>
      <c r="N124" s="145">
        <v>1079</v>
      </c>
      <c r="O124" s="145">
        <v>1228</v>
      </c>
      <c r="P124" s="145">
        <v>1456</v>
      </c>
      <c r="Q124" s="145">
        <v>1304</v>
      </c>
      <c r="R124" s="145">
        <v>1256</v>
      </c>
      <c r="S124" s="145">
        <v>1151</v>
      </c>
      <c r="T124" s="145">
        <v>931</v>
      </c>
      <c r="U124" s="145">
        <v>562</v>
      </c>
      <c r="V124" s="145">
        <v>512</v>
      </c>
    </row>
    <row r="125" spans="1:22" ht="12.75" hidden="1" customHeight="1">
      <c r="A125" s="138" t="s">
        <v>78</v>
      </c>
      <c r="B125" s="146" t="s">
        <v>34</v>
      </c>
      <c r="C125" s="147" t="s">
        <v>507</v>
      </c>
      <c r="D125" s="144" t="s">
        <v>308</v>
      </c>
      <c r="E125" s="145">
        <v>101149</v>
      </c>
      <c r="F125" s="145">
        <v>5444</v>
      </c>
      <c r="G125" s="145">
        <v>5230</v>
      </c>
      <c r="H125" s="145">
        <v>5288</v>
      </c>
      <c r="I125" s="145">
        <v>6021</v>
      </c>
      <c r="J125" s="145">
        <v>6895</v>
      </c>
      <c r="K125" s="145">
        <v>8360</v>
      </c>
      <c r="L125" s="145">
        <v>7845</v>
      </c>
      <c r="M125" s="145">
        <v>6995</v>
      </c>
      <c r="N125" s="145">
        <v>6222</v>
      </c>
      <c r="O125" s="145">
        <v>6821</v>
      </c>
      <c r="P125" s="145">
        <v>8564</v>
      </c>
      <c r="Q125" s="145">
        <v>7519</v>
      </c>
      <c r="R125" s="145">
        <v>6242</v>
      </c>
      <c r="S125" s="145">
        <v>5361</v>
      </c>
      <c r="T125" s="145">
        <v>3847</v>
      </c>
      <c r="U125" s="145">
        <v>2329</v>
      </c>
      <c r="V125" s="145">
        <v>2166</v>
      </c>
    </row>
    <row r="126" spans="1:22" ht="12.75" hidden="1" customHeight="1">
      <c r="A126" s="138" t="s">
        <v>80</v>
      </c>
      <c r="B126" s="146" t="s">
        <v>34</v>
      </c>
      <c r="C126" s="147" t="s">
        <v>508</v>
      </c>
      <c r="D126" s="144" t="s">
        <v>308</v>
      </c>
      <c r="E126" s="145">
        <v>37567</v>
      </c>
      <c r="F126" s="145">
        <v>1613</v>
      </c>
      <c r="G126" s="145">
        <v>1794</v>
      </c>
      <c r="H126" s="145">
        <v>2242</v>
      </c>
      <c r="I126" s="145">
        <v>2713</v>
      </c>
      <c r="J126" s="145">
        <v>2719</v>
      </c>
      <c r="K126" s="145">
        <v>2814</v>
      </c>
      <c r="L126" s="145">
        <v>2105</v>
      </c>
      <c r="M126" s="145">
        <v>1873</v>
      </c>
      <c r="N126" s="145">
        <v>2129</v>
      </c>
      <c r="O126" s="145">
        <v>2903</v>
      </c>
      <c r="P126" s="145">
        <v>3456</v>
      </c>
      <c r="Q126" s="145">
        <v>3219</v>
      </c>
      <c r="R126" s="145">
        <v>2587</v>
      </c>
      <c r="S126" s="145">
        <v>2033</v>
      </c>
      <c r="T126" s="145">
        <v>1614</v>
      </c>
      <c r="U126" s="145">
        <v>906</v>
      </c>
      <c r="V126" s="145">
        <v>847</v>
      </c>
    </row>
    <row r="127" spans="1:22" ht="12.75" hidden="1" customHeight="1">
      <c r="A127" s="138" t="s">
        <v>82</v>
      </c>
      <c r="B127" s="146" t="s">
        <v>34</v>
      </c>
      <c r="C127" s="147" t="s">
        <v>509</v>
      </c>
      <c r="D127" s="144" t="s">
        <v>308</v>
      </c>
      <c r="E127" s="145">
        <v>48148</v>
      </c>
      <c r="F127" s="145">
        <v>2522</v>
      </c>
      <c r="G127" s="145">
        <v>2648</v>
      </c>
      <c r="H127" s="145">
        <v>2914</v>
      </c>
      <c r="I127" s="145">
        <v>3293</v>
      </c>
      <c r="J127" s="145">
        <v>3730</v>
      </c>
      <c r="K127" s="145">
        <v>4381</v>
      </c>
      <c r="L127" s="145">
        <v>3156</v>
      </c>
      <c r="M127" s="145">
        <v>2856</v>
      </c>
      <c r="N127" s="145">
        <v>2685</v>
      </c>
      <c r="O127" s="145">
        <v>3633</v>
      </c>
      <c r="P127" s="145">
        <v>4275</v>
      </c>
      <c r="Q127" s="145">
        <v>3699</v>
      </c>
      <c r="R127" s="145">
        <v>2671</v>
      </c>
      <c r="S127" s="145">
        <v>2223</v>
      </c>
      <c r="T127" s="145">
        <v>1689</v>
      </c>
      <c r="U127" s="145">
        <v>889</v>
      </c>
      <c r="V127" s="145">
        <v>884</v>
      </c>
    </row>
    <row r="128" spans="1:22" ht="12.75" hidden="1" customHeight="1">
      <c r="A128" s="138" t="s">
        <v>84</v>
      </c>
      <c r="B128" s="146" t="s">
        <v>34</v>
      </c>
      <c r="C128" s="147" t="s">
        <v>510</v>
      </c>
      <c r="D128" s="144" t="s">
        <v>308</v>
      </c>
      <c r="E128" s="145">
        <v>74471</v>
      </c>
      <c r="F128" s="145">
        <v>3611</v>
      </c>
      <c r="G128" s="145">
        <v>3381</v>
      </c>
      <c r="H128" s="145">
        <v>3791</v>
      </c>
      <c r="I128" s="145">
        <v>4421</v>
      </c>
      <c r="J128" s="145">
        <v>5058</v>
      </c>
      <c r="K128" s="145">
        <v>6173</v>
      </c>
      <c r="L128" s="145">
        <v>5474</v>
      </c>
      <c r="M128" s="145">
        <v>4586</v>
      </c>
      <c r="N128" s="145">
        <v>3876</v>
      </c>
      <c r="O128" s="145">
        <v>4730</v>
      </c>
      <c r="P128" s="145">
        <v>6224</v>
      </c>
      <c r="Q128" s="145">
        <v>6447</v>
      </c>
      <c r="R128" s="145">
        <v>5882</v>
      </c>
      <c r="S128" s="145">
        <v>4562</v>
      </c>
      <c r="T128" s="145">
        <v>3156</v>
      </c>
      <c r="U128" s="145">
        <v>1666</v>
      </c>
      <c r="V128" s="145">
        <v>1433</v>
      </c>
    </row>
    <row r="129" spans="1:22" ht="12.75" hidden="1" customHeight="1">
      <c r="A129" s="138" t="s">
        <v>86</v>
      </c>
      <c r="B129" s="146" t="s">
        <v>34</v>
      </c>
      <c r="C129" s="147" t="s">
        <v>511</v>
      </c>
      <c r="D129" s="144" t="s">
        <v>308</v>
      </c>
      <c r="E129" s="145">
        <v>24375</v>
      </c>
      <c r="F129" s="145">
        <v>1373</v>
      </c>
      <c r="G129" s="145">
        <v>1357</v>
      </c>
      <c r="H129" s="145">
        <v>1465</v>
      </c>
      <c r="I129" s="145">
        <v>1551</v>
      </c>
      <c r="J129" s="145">
        <v>1715</v>
      </c>
      <c r="K129" s="145">
        <v>1983</v>
      </c>
      <c r="L129" s="145">
        <v>1577</v>
      </c>
      <c r="M129" s="145">
        <v>1477</v>
      </c>
      <c r="N129" s="145">
        <v>1530</v>
      </c>
      <c r="O129" s="145">
        <v>1818</v>
      </c>
      <c r="P129" s="145">
        <v>2017</v>
      </c>
      <c r="Q129" s="145">
        <v>1685</v>
      </c>
      <c r="R129" s="145">
        <v>1397</v>
      </c>
      <c r="S129" s="145">
        <v>1283</v>
      </c>
      <c r="T129" s="145">
        <v>1004</v>
      </c>
      <c r="U129" s="145">
        <v>578</v>
      </c>
      <c r="V129" s="145">
        <v>565</v>
      </c>
    </row>
    <row r="130" spans="1:22" ht="12.75" hidden="1" customHeight="1">
      <c r="A130" s="138" t="s">
        <v>88</v>
      </c>
      <c r="B130" s="146" t="s">
        <v>34</v>
      </c>
      <c r="C130" s="147" t="s">
        <v>512</v>
      </c>
      <c r="D130" s="144" t="s">
        <v>308</v>
      </c>
      <c r="E130" s="145">
        <v>54251</v>
      </c>
      <c r="F130" s="145">
        <v>3281</v>
      </c>
      <c r="G130" s="145">
        <v>4217</v>
      </c>
      <c r="H130" s="145">
        <v>4885</v>
      </c>
      <c r="I130" s="145">
        <v>4194</v>
      </c>
      <c r="J130" s="145">
        <v>3070</v>
      </c>
      <c r="K130" s="145">
        <v>3051</v>
      </c>
      <c r="L130" s="145">
        <v>3490</v>
      </c>
      <c r="M130" s="145">
        <v>4349</v>
      </c>
      <c r="N130" s="145">
        <v>4752</v>
      </c>
      <c r="O130" s="145">
        <v>4805</v>
      </c>
      <c r="P130" s="145">
        <v>4281</v>
      </c>
      <c r="Q130" s="145">
        <v>2774</v>
      </c>
      <c r="R130" s="145">
        <v>2128</v>
      </c>
      <c r="S130" s="145">
        <v>1852</v>
      </c>
      <c r="T130" s="145">
        <v>1512</v>
      </c>
      <c r="U130" s="145">
        <v>888</v>
      </c>
      <c r="V130" s="145">
        <v>722</v>
      </c>
    </row>
    <row r="131" spans="1:22" ht="12.75" hidden="1" customHeight="1">
      <c r="A131" s="138" t="s">
        <v>90</v>
      </c>
      <c r="B131" s="146" t="s">
        <v>34</v>
      </c>
      <c r="C131" s="147" t="s">
        <v>513</v>
      </c>
      <c r="D131" s="144" t="s">
        <v>308</v>
      </c>
      <c r="E131" s="145">
        <v>24974</v>
      </c>
      <c r="F131" s="145">
        <v>1214</v>
      </c>
      <c r="G131" s="145">
        <v>1387</v>
      </c>
      <c r="H131" s="145">
        <v>1508</v>
      </c>
      <c r="I131" s="145">
        <v>1786</v>
      </c>
      <c r="J131" s="145">
        <v>1633</v>
      </c>
      <c r="K131" s="145">
        <v>1675</v>
      </c>
      <c r="L131" s="145">
        <v>1430</v>
      </c>
      <c r="M131" s="145">
        <v>1461</v>
      </c>
      <c r="N131" s="145">
        <v>1571</v>
      </c>
      <c r="O131" s="145">
        <v>1922</v>
      </c>
      <c r="P131" s="145">
        <v>2113</v>
      </c>
      <c r="Q131" s="145">
        <v>1640</v>
      </c>
      <c r="R131" s="145">
        <v>1416</v>
      </c>
      <c r="S131" s="145">
        <v>1451</v>
      </c>
      <c r="T131" s="145">
        <v>1275</v>
      </c>
      <c r="U131" s="145">
        <v>779</v>
      </c>
      <c r="V131" s="145">
        <v>713</v>
      </c>
    </row>
    <row r="132" spans="1:22" ht="12.75" hidden="1" customHeight="1">
      <c r="A132" s="138" t="s">
        <v>92</v>
      </c>
      <c r="B132" s="146" t="s">
        <v>34</v>
      </c>
      <c r="C132" s="147" t="s">
        <v>514</v>
      </c>
      <c r="D132" s="144" t="s">
        <v>308</v>
      </c>
      <c r="E132" s="145">
        <v>22599</v>
      </c>
      <c r="F132" s="145">
        <v>1011</v>
      </c>
      <c r="G132" s="145">
        <v>1315</v>
      </c>
      <c r="H132" s="145">
        <v>1511</v>
      </c>
      <c r="I132" s="145">
        <v>1488</v>
      </c>
      <c r="J132" s="145">
        <v>1365</v>
      </c>
      <c r="K132" s="145">
        <v>1335</v>
      </c>
      <c r="L132" s="145">
        <v>1119</v>
      </c>
      <c r="M132" s="145">
        <v>1278</v>
      </c>
      <c r="N132" s="145">
        <v>1473</v>
      </c>
      <c r="O132" s="145">
        <v>1757</v>
      </c>
      <c r="P132" s="145">
        <v>1711</v>
      </c>
      <c r="Q132" s="145">
        <v>1358</v>
      </c>
      <c r="R132" s="145">
        <v>1291</v>
      </c>
      <c r="S132" s="145">
        <v>1502</v>
      </c>
      <c r="T132" s="145">
        <v>1418</v>
      </c>
      <c r="U132" s="145">
        <v>854</v>
      </c>
      <c r="V132" s="145">
        <v>813</v>
      </c>
    </row>
    <row r="133" spans="1:22" ht="12.75" hidden="1" customHeight="1">
      <c r="A133" s="138" t="s">
        <v>110</v>
      </c>
      <c r="B133" s="146" t="s">
        <v>34</v>
      </c>
      <c r="C133" s="147" t="s">
        <v>898</v>
      </c>
      <c r="D133" s="144" t="s">
        <v>308</v>
      </c>
      <c r="E133" s="145">
        <v>14165</v>
      </c>
      <c r="F133" s="145">
        <v>631</v>
      </c>
      <c r="G133" s="145">
        <v>915</v>
      </c>
      <c r="H133" s="145">
        <v>1145</v>
      </c>
      <c r="I133" s="145">
        <v>1099</v>
      </c>
      <c r="J133" s="145">
        <v>898</v>
      </c>
      <c r="K133" s="145">
        <v>733</v>
      </c>
      <c r="L133" s="145">
        <v>748</v>
      </c>
      <c r="M133" s="145">
        <v>911</v>
      </c>
      <c r="N133" s="145">
        <v>1076</v>
      </c>
      <c r="O133" s="145">
        <v>1312</v>
      </c>
      <c r="P133" s="145">
        <v>1312</v>
      </c>
      <c r="Q133" s="145">
        <v>1088</v>
      </c>
      <c r="R133" s="145">
        <v>719</v>
      </c>
      <c r="S133" s="145">
        <v>565</v>
      </c>
      <c r="T133" s="145">
        <v>467</v>
      </c>
      <c r="U133" s="145">
        <v>308</v>
      </c>
      <c r="V133" s="145">
        <v>238</v>
      </c>
    </row>
    <row r="134" spans="1:22" ht="12.75" hidden="1" customHeight="1">
      <c r="A134" s="138" t="s">
        <v>515</v>
      </c>
      <c r="B134" s="146" t="s">
        <v>34</v>
      </c>
      <c r="C134" s="147" t="s">
        <v>899</v>
      </c>
      <c r="D134" s="144" t="s">
        <v>308</v>
      </c>
      <c r="E134" s="145">
        <v>4443</v>
      </c>
      <c r="F134" s="145">
        <v>205</v>
      </c>
      <c r="G134" s="145">
        <v>309</v>
      </c>
      <c r="H134" s="145">
        <v>328</v>
      </c>
      <c r="I134" s="145">
        <v>245</v>
      </c>
      <c r="J134" s="145">
        <v>284</v>
      </c>
      <c r="K134" s="145">
        <v>225</v>
      </c>
      <c r="L134" s="145">
        <v>235</v>
      </c>
      <c r="M134" s="145">
        <v>339</v>
      </c>
      <c r="N134" s="145">
        <v>316</v>
      </c>
      <c r="O134" s="145">
        <v>337</v>
      </c>
      <c r="P134" s="145">
        <v>351</v>
      </c>
      <c r="Q134" s="145">
        <v>247</v>
      </c>
      <c r="R134" s="145">
        <v>212</v>
      </c>
      <c r="S134" s="145">
        <v>246</v>
      </c>
      <c r="T134" s="145">
        <v>236</v>
      </c>
      <c r="U134" s="145">
        <v>170</v>
      </c>
      <c r="V134" s="145">
        <v>158</v>
      </c>
    </row>
    <row r="135" spans="1:22" ht="12.75" hidden="1" customHeight="1">
      <c r="A135" s="138" t="s">
        <v>516</v>
      </c>
      <c r="B135" s="146" t="s">
        <v>34</v>
      </c>
      <c r="C135" s="147" t="s">
        <v>900</v>
      </c>
      <c r="D135" s="144" t="s">
        <v>308</v>
      </c>
      <c r="E135" s="145">
        <v>10285</v>
      </c>
      <c r="F135" s="145">
        <v>536</v>
      </c>
      <c r="G135" s="145">
        <v>631</v>
      </c>
      <c r="H135" s="145">
        <v>645</v>
      </c>
      <c r="I135" s="145">
        <v>678</v>
      </c>
      <c r="J135" s="145">
        <v>784</v>
      </c>
      <c r="K135" s="145">
        <v>791</v>
      </c>
      <c r="L135" s="145">
        <v>628</v>
      </c>
      <c r="M135" s="145">
        <v>622</v>
      </c>
      <c r="N135" s="145">
        <v>715</v>
      </c>
      <c r="O135" s="145">
        <v>768</v>
      </c>
      <c r="P135" s="145">
        <v>817</v>
      </c>
      <c r="Q135" s="145">
        <v>609</v>
      </c>
      <c r="R135" s="145">
        <v>537</v>
      </c>
      <c r="S135" s="145">
        <v>532</v>
      </c>
      <c r="T135" s="145">
        <v>426</v>
      </c>
      <c r="U135" s="145">
        <v>297</v>
      </c>
      <c r="V135" s="145">
        <v>269</v>
      </c>
    </row>
    <row r="136" spans="1:22" ht="12.75" hidden="1" customHeight="1">
      <c r="A136" s="138" t="s">
        <v>517</v>
      </c>
      <c r="B136" s="146" t="s">
        <v>34</v>
      </c>
      <c r="C136" s="147" t="s">
        <v>901</v>
      </c>
      <c r="D136" s="144" t="s">
        <v>308</v>
      </c>
      <c r="E136" s="145">
        <v>5682</v>
      </c>
      <c r="F136" s="145">
        <v>387</v>
      </c>
      <c r="G136" s="145">
        <v>304</v>
      </c>
      <c r="H136" s="145">
        <v>316</v>
      </c>
      <c r="I136" s="145">
        <v>316</v>
      </c>
      <c r="J136" s="145">
        <v>472</v>
      </c>
      <c r="K136" s="145">
        <v>543</v>
      </c>
      <c r="L136" s="145">
        <v>459</v>
      </c>
      <c r="M136" s="145">
        <v>399</v>
      </c>
      <c r="N136" s="145">
        <v>323</v>
      </c>
      <c r="O136" s="145">
        <v>361</v>
      </c>
      <c r="P136" s="145">
        <v>424</v>
      </c>
      <c r="Q136" s="145">
        <v>296</v>
      </c>
      <c r="R136" s="145">
        <v>315</v>
      </c>
      <c r="S136" s="145">
        <v>287</v>
      </c>
      <c r="T136" s="145">
        <v>226</v>
      </c>
      <c r="U136" s="145">
        <v>136</v>
      </c>
      <c r="V136" s="145">
        <v>118</v>
      </c>
    </row>
    <row r="137" spans="1:22" ht="12.75" hidden="1" customHeight="1">
      <c r="A137" s="138" t="s">
        <v>518</v>
      </c>
      <c r="B137" s="146" t="s">
        <v>34</v>
      </c>
      <c r="C137" s="147" t="s">
        <v>902</v>
      </c>
      <c r="D137" s="144" t="s">
        <v>308</v>
      </c>
      <c r="E137" s="145">
        <v>3675</v>
      </c>
      <c r="F137" s="145">
        <v>135</v>
      </c>
      <c r="G137" s="145">
        <v>191</v>
      </c>
      <c r="H137" s="145">
        <v>228</v>
      </c>
      <c r="I137" s="145">
        <v>247</v>
      </c>
      <c r="J137" s="145">
        <v>258</v>
      </c>
      <c r="K137" s="145">
        <v>219</v>
      </c>
      <c r="L137" s="145">
        <v>178</v>
      </c>
      <c r="M137" s="145">
        <v>217</v>
      </c>
      <c r="N137" s="145">
        <v>246</v>
      </c>
      <c r="O137" s="145">
        <v>272</v>
      </c>
      <c r="P137" s="145">
        <v>279</v>
      </c>
      <c r="Q137" s="145">
        <v>229</v>
      </c>
      <c r="R137" s="145">
        <v>195</v>
      </c>
      <c r="S137" s="145">
        <v>256</v>
      </c>
      <c r="T137" s="145">
        <v>221</v>
      </c>
      <c r="U137" s="145">
        <v>153</v>
      </c>
      <c r="V137" s="145">
        <v>151</v>
      </c>
    </row>
    <row r="138" spans="1:22" ht="12.75" hidden="1" customHeight="1">
      <c r="A138" s="138" t="s">
        <v>519</v>
      </c>
      <c r="B138" s="146" t="s">
        <v>34</v>
      </c>
      <c r="C138" s="147" t="s">
        <v>903</v>
      </c>
      <c r="D138" s="144" t="s">
        <v>308</v>
      </c>
      <c r="E138" s="145">
        <v>5787</v>
      </c>
      <c r="F138" s="145">
        <v>306</v>
      </c>
      <c r="G138" s="145">
        <v>328</v>
      </c>
      <c r="H138" s="145">
        <v>349</v>
      </c>
      <c r="I138" s="145">
        <v>386</v>
      </c>
      <c r="J138" s="145">
        <v>340</v>
      </c>
      <c r="K138" s="145">
        <v>411</v>
      </c>
      <c r="L138" s="145">
        <v>329</v>
      </c>
      <c r="M138" s="145">
        <v>350</v>
      </c>
      <c r="N138" s="145">
        <v>353</v>
      </c>
      <c r="O138" s="145">
        <v>391</v>
      </c>
      <c r="P138" s="145">
        <v>431</v>
      </c>
      <c r="Q138" s="145">
        <v>421</v>
      </c>
      <c r="R138" s="145">
        <v>367</v>
      </c>
      <c r="S138" s="145">
        <v>356</v>
      </c>
      <c r="T138" s="145">
        <v>283</v>
      </c>
      <c r="U138" s="145">
        <v>204</v>
      </c>
      <c r="V138" s="145">
        <v>182</v>
      </c>
    </row>
    <row r="139" spans="1:22" ht="12.75" hidden="1" customHeight="1">
      <c r="A139" s="138" t="s">
        <v>520</v>
      </c>
      <c r="B139" s="146" t="s">
        <v>34</v>
      </c>
      <c r="C139" s="147" t="s">
        <v>904</v>
      </c>
      <c r="D139" s="144" t="s">
        <v>308</v>
      </c>
      <c r="E139" s="145">
        <v>3636</v>
      </c>
      <c r="F139" s="145">
        <v>184</v>
      </c>
      <c r="G139" s="145">
        <v>215</v>
      </c>
      <c r="H139" s="145">
        <v>239</v>
      </c>
      <c r="I139" s="145">
        <v>258</v>
      </c>
      <c r="J139" s="145">
        <v>235</v>
      </c>
      <c r="K139" s="145">
        <v>191</v>
      </c>
      <c r="L139" s="145">
        <v>182</v>
      </c>
      <c r="M139" s="145">
        <v>177</v>
      </c>
      <c r="N139" s="145">
        <v>199</v>
      </c>
      <c r="O139" s="145">
        <v>257</v>
      </c>
      <c r="P139" s="145">
        <v>325</v>
      </c>
      <c r="Q139" s="145">
        <v>234</v>
      </c>
      <c r="R139" s="145">
        <v>225</v>
      </c>
      <c r="S139" s="145">
        <v>225</v>
      </c>
      <c r="T139" s="145">
        <v>188</v>
      </c>
      <c r="U139" s="145">
        <v>142</v>
      </c>
      <c r="V139" s="145">
        <v>160</v>
      </c>
    </row>
    <row r="140" spans="1:22" ht="12.75" hidden="1" customHeight="1">
      <c r="A140" s="138" t="s">
        <v>521</v>
      </c>
      <c r="B140" s="146" t="s">
        <v>34</v>
      </c>
      <c r="C140" s="147" t="s">
        <v>905</v>
      </c>
      <c r="D140" s="144" t="s">
        <v>308</v>
      </c>
      <c r="E140" s="145">
        <v>2950</v>
      </c>
      <c r="F140" s="145">
        <v>162</v>
      </c>
      <c r="G140" s="145">
        <v>166</v>
      </c>
      <c r="H140" s="145">
        <v>195</v>
      </c>
      <c r="I140" s="145">
        <v>165</v>
      </c>
      <c r="J140" s="145">
        <v>156</v>
      </c>
      <c r="K140" s="145">
        <v>156</v>
      </c>
      <c r="L140" s="145">
        <v>169</v>
      </c>
      <c r="M140" s="145">
        <v>182</v>
      </c>
      <c r="N140" s="145">
        <v>187</v>
      </c>
      <c r="O140" s="145">
        <v>216</v>
      </c>
      <c r="P140" s="145">
        <v>241</v>
      </c>
      <c r="Q140" s="145">
        <v>202</v>
      </c>
      <c r="R140" s="145">
        <v>180</v>
      </c>
      <c r="S140" s="145">
        <v>190</v>
      </c>
      <c r="T140" s="145">
        <v>169</v>
      </c>
      <c r="U140" s="145">
        <v>101</v>
      </c>
      <c r="V140" s="145">
        <v>113</v>
      </c>
    </row>
    <row r="141" spans="1:22" ht="12.75" hidden="1" customHeight="1">
      <c r="A141" s="138" t="s">
        <v>522</v>
      </c>
      <c r="B141" s="146" t="s">
        <v>34</v>
      </c>
      <c r="C141" s="147" t="s">
        <v>906</v>
      </c>
      <c r="D141" s="144" t="s">
        <v>308</v>
      </c>
      <c r="E141" s="145">
        <v>3983</v>
      </c>
      <c r="F141" s="145">
        <v>196</v>
      </c>
      <c r="G141" s="145">
        <v>249</v>
      </c>
      <c r="H141" s="145">
        <v>248</v>
      </c>
      <c r="I141" s="145">
        <v>279</v>
      </c>
      <c r="J141" s="145">
        <v>226</v>
      </c>
      <c r="K141" s="145">
        <v>255</v>
      </c>
      <c r="L141" s="145">
        <v>195</v>
      </c>
      <c r="M141" s="145">
        <v>217</v>
      </c>
      <c r="N141" s="145">
        <v>234</v>
      </c>
      <c r="O141" s="145">
        <v>280</v>
      </c>
      <c r="P141" s="145">
        <v>356</v>
      </c>
      <c r="Q141" s="145">
        <v>277</v>
      </c>
      <c r="R141" s="145">
        <v>261</v>
      </c>
      <c r="S141" s="145">
        <v>262</v>
      </c>
      <c r="T141" s="145">
        <v>188</v>
      </c>
      <c r="U141" s="145">
        <v>128</v>
      </c>
      <c r="V141" s="145">
        <v>132</v>
      </c>
    </row>
    <row r="142" spans="1:22" ht="12.75" hidden="1" customHeight="1">
      <c r="A142" s="138" t="s">
        <v>114</v>
      </c>
      <c r="B142" s="146" t="s">
        <v>34</v>
      </c>
      <c r="C142" s="147" t="s">
        <v>907</v>
      </c>
      <c r="D142" s="144" t="s">
        <v>308</v>
      </c>
      <c r="E142" s="145">
        <v>16034</v>
      </c>
      <c r="F142" s="145">
        <v>701</v>
      </c>
      <c r="G142" s="145">
        <v>830</v>
      </c>
      <c r="H142" s="145">
        <v>1018</v>
      </c>
      <c r="I142" s="145">
        <v>1152</v>
      </c>
      <c r="J142" s="145">
        <v>1241</v>
      </c>
      <c r="K142" s="145">
        <v>1240</v>
      </c>
      <c r="L142" s="145">
        <v>889</v>
      </c>
      <c r="M142" s="145">
        <v>868</v>
      </c>
      <c r="N142" s="145">
        <v>977</v>
      </c>
      <c r="O142" s="145">
        <v>1229</v>
      </c>
      <c r="P142" s="145">
        <v>1569</v>
      </c>
      <c r="Q142" s="145">
        <v>1393</v>
      </c>
      <c r="R142" s="145">
        <v>960</v>
      </c>
      <c r="S142" s="145">
        <v>748</v>
      </c>
      <c r="T142" s="145">
        <v>585</v>
      </c>
      <c r="U142" s="145">
        <v>336</v>
      </c>
      <c r="V142" s="145">
        <v>298</v>
      </c>
    </row>
    <row r="143" spans="1:22" ht="12.75" hidden="1" customHeight="1">
      <c r="A143" s="138" t="s">
        <v>116</v>
      </c>
      <c r="B143" s="146" t="s">
        <v>34</v>
      </c>
      <c r="C143" s="147" t="s">
        <v>908</v>
      </c>
      <c r="D143" s="144" t="s">
        <v>308</v>
      </c>
      <c r="E143" s="145">
        <v>17002</v>
      </c>
      <c r="F143" s="145">
        <v>888</v>
      </c>
      <c r="G143" s="145">
        <v>913</v>
      </c>
      <c r="H143" s="145">
        <v>1008</v>
      </c>
      <c r="I143" s="145">
        <v>1119</v>
      </c>
      <c r="J143" s="145">
        <v>1263</v>
      </c>
      <c r="K143" s="145">
        <v>1440</v>
      </c>
      <c r="L143" s="145">
        <v>1245</v>
      </c>
      <c r="M143" s="145">
        <v>1042</v>
      </c>
      <c r="N143" s="145">
        <v>973</v>
      </c>
      <c r="O143" s="145">
        <v>1244</v>
      </c>
      <c r="P143" s="145">
        <v>1528</v>
      </c>
      <c r="Q143" s="145">
        <v>1377</v>
      </c>
      <c r="R143" s="145">
        <v>1057</v>
      </c>
      <c r="S143" s="145">
        <v>789</v>
      </c>
      <c r="T143" s="145">
        <v>564</v>
      </c>
      <c r="U143" s="145">
        <v>298</v>
      </c>
      <c r="V143" s="145">
        <v>254</v>
      </c>
    </row>
    <row r="144" spans="1:22" ht="12.75" hidden="1" customHeight="1">
      <c r="A144" s="138" t="s">
        <v>523</v>
      </c>
      <c r="B144" s="146" t="s">
        <v>34</v>
      </c>
      <c r="C144" s="147" t="s">
        <v>909</v>
      </c>
      <c r="D144" s="144" t="s">
        <v>308</v>
      </c>
      <c r="E144" s="145">
        <v>4136</v>
      </c>
      <c r="F144" s="145">
        <v>261</v>
      </c>
      <c r="G144" s="145">
        <v>274</v>
      </c>
      <c r="H144" s="145">
        <v>257</v>
      </c>
      <c r="I144" s="145">
        <v>294</v>
      </c>
      <c r="J144" s="145">
        <v>288</v>
      </c>
      <c r="K144" s="145">
        <v>278</v>
      </c>
      <c r="L144" s="145">
        <v>256</v>
      </c>
      <c r="M144" s="145">
        <v>274</v>
      </c>
      <c r="N144" s="145">
        <v>243</v>
      </c>
      <c r="O144" s="145">
        <v>334</v>
      </c>
      <c r="P144" s="145">
        <v>322</v>
      </c>
      <c r="Q144" s="145">
        <v>293</v>
      </c>
      <c r="R144" s="145">
        <v>230</v>
      </c>
      <c r="S144" s="145">
        <v>217</v>
      </c>
      <c r="T144" s="145">
        <v>162</v>
      </c>
      <c r="U144" s="145">
        <v>72</v>
      </c>
      <c r="V144" s="145">
        <v>81</v>
      </c>
    </row>
    <row r="145" spans="1:22" ht="12.75" hidden="1" customHeight="1">
      <c r="A145" s="138" t="s">
        <v>524</v>
      </c>
      <c r="B145" s="146" t="s">
        <v>34</v>
      </c>
      <c r="C145" s="147" t="s">
        <v>910</v>
      </c>
      <c r="D145" s="144" t="s">
        <v>308</v>
      </c>
      <c r="E145" s="145">
        <v>11027</v>
      </c>
      <c r="F145" s="145">
        <v>480</v>
      </c>
      <c r="G145" s="145">
        <v>658</v>
      </c>
      <c r="H145" s="145">
        <v>757</v>
      </c>
      <c r="I145" s="145">
        <v>1128</v>
      </c>
      <c r="J145" s="145">
        <v>718</v>
      </c>
      <c r="K145" s="145">
        <v>685</v>
      </c>
      <c r="L145" s="145">
        <v>552</v>
      </c>
      <c r="M145" s="145">
        <v>646</v>
      </c>
      <c r="N145" s="145">
        <v>729</v>
      </c>
      <c r="O145" s="145">
        <v>875</v>
      </c>
      <c r="P145" s="145">
        <v>982</v>
      </c>
      <c r="Q145" s="145">
        <v>755</v>
      </c>
      <c r="R145" s="145">
        <v>574</v>
      </c>
      <c r="S145" s="145">
        <v>548</v>
      </c>
      <c r="T145" s="145">
        <v>442</v>
      </c>
      <c r="U145" s="145">
        <v>259</v>
      </c>
      <c r="V145" s="145">
        <v>239</v>
      </c>
    </row>
    <row r="146" spans="1:22" ht="12.75" hidden="1" customHeight="1">
      <c r="A146" s="138" t="s">
        <v>525</v>
      </c>
      <c r="B146" s="146" t="s">
        <v>34</v>
      </c>
      <c r="C146" s="147" t="s">
        <v>911</v>
      </c>
      <c r="D146" s="144" t="s">
        <v>308</v>
      </c>
      <c r="E146" s="145">
        <v>4110</v>
      </c>
      <c r="F146" s="145">
        <v>182</v>
      </c>
      <c r="G146" s="145">
        <v>246</v>
      </c>
      <c r="H146" s="145">
        <v>284</v>
      </c>
      <c r="I146" s="145">
        <v>262</v>
      </c>
      <c r="J146" s="145">
        <v>253</v>
      </c>
      <c r="K146" s="145">
        <v>224</v>
      </c>
      <c r="L146" s="145">
        <v>203</v>
      </c>
      <c r="M146" s="145">
        <v>257</v>
      </c>
      <c r="N146" s="145">
        <v>250</v>
      </c>
      <c r="O146" s="145">
        <v>309</v>
      </c>
      <c r="P146" s="145">
        <v>342</v>
      </c>
      <c r="Q146" s="145">
        <v>276</v>
      </c>
      <c r="R146" s="145">
        <v>218</v>
      </c>
      <c r="S146" s="145">
        <v>277</v>
      </c>
      <c r="T146" s="145">
        <v>236</v>
      </c>
      <c r="U146" s="145">
        <v>172</v>
      </c>
      <c r="V146" s="145">
        <v>119</v>
      </c>
    </row>
    <row r="147" spans="1:22" ht="12.75" hidden="1" customHeight="1">
      <c r="A147" s="138" t="s">
        <v>118</v>
      </c>
      <c r="B147" s="146" t="s">
        <v>34</v>
      </c>
      <c r="C147" s="147" t="s">
        <v>912</v>
      </c>
      <c r="D147" s="144" t="s">
        <v>308</v>
      </c>
      <c r="E147" s="145">
        <v>7484</v>
      </c>
      <c r="F147" s="145">
        <v>326</v>
      </c>
      <c r="G147" s="145">
        <v>394</v>
      </c>
      <c r="H147" s="145">
        <v>505</v>
      </c>
      <c r="I147" s="145">
        <v>575</v>
      </c>
      <c r="J147" s="145">
        <v>467</v>
      </c>
      <c r="K147" s="145">
        <v>431</v>
      </c>
      <c r="L147" s="145">
        <v>346</v>
      </c>
      <c r="M147" s="145">
        <v>427</v>
      </c>
      <c r="N147" s="145">
        <v>504</v>
      </c>
      <c r="O147" s="145">
        <v>591</v>
      </c>
      <c r="P147" s="145">
        <v>636</v>
      </c>
      <c r="Q147" s="145">
        <v>519</v>
      </c>
      <c r="R147" s="145">
        <v>428</v>
      </c>
      <c r="S147" s="145">
        <v>468</v>
      </c>
      <c r="T147" s="145">
        <v>399</v>
      </c>
      <c r="U147" s="145">
        <v>238</v>
      </c>
      <c r="V147" s="145">
        <v>230</v>
      </c>
    </row>
    <row r="148" spans="1:22" ht="12.75" hidden="1" customHeight="1">
      <c r="A148" s="138" t="s">
        <v>120</v>
      </c>
      <c r="B148" s="146" t="s">
        <v>34</v>
      </c>
      <c r="C148" s="147" t="s">
        <v>922</v>
      </c>
      <c r="D148" s="144" t="s">
        <v>308</v>
      </c>
      <c r="E148" s="145">
        <v>9325</v>
      </c>
      <c r="F148" s="145">
        <v>487</v>
      </c>
      <c r="G148" s="145">
        <v>509</v>
      </c>
      <c r="H148" s="145">
        <v>557</v>
      </c>
      <c r="I148" s="145">
        <v>657</v>
      </c>
      <c r="J148" s="145">
        <v>664</v>
      </c>
      <c r="K148" s="145">
        <v>690</v>
      </c>
      <c r="L148" s="145">
        <v>483</v>
      </c>
      <c r="M148" s="145">
        <v>524</v>
      </c>
      <c r="N148" s="145">
        <v>580</v>
      </c>
      <c r="O148" s="145">
        <v>676</v>
      </c>
      <c r="P148" s="145">
        <v>796</v>
      </c>
      <c r="Q148" s="145">
        <v>656</v>
      </c>
      <c r="R148" s="145">
        <v>514</v>
      </c>
      <c r="S148" s="145">
        <v>528</v>
      </c>
      <c r="T148" s="145">
        <v>443</v>
      </c>
      <c r="U148" s="145">
        <v>262</v>
      </c>
      <c r="V148" s="145">
        <v>299</v>
      </c>
    </row>
    <row r="149" spans="1:22" ht="12.75" hidden="1" customHeight="1">
      <c r="A149" s="138" t="s">
        <v>526</v>
      </c>
      <c r="B149" s="146" t="s">
        <v>34</v>
      </c>
      <c r="C149" s="147" t="s">
        <v>923</v>
      </c>
      <c r="D149" s="144" t="s">
        <v>308</v>
      </c>
      <c r="E149" s="145">
        <v>9901</v>
      </c>
      <c r="F149" s="145">
        <v>459</v>
      </c>
      <c r="G149" s="145">
        <v>471</v>
      </c>
      <c r="H149" s="145">
        <v>595</v>
      </c>
      <c r="I149" s="145">
        <v>719</v>
      </c>
      <c r="J149" s="145">
        <v>765</v>
      </c>
      <c r="K149" s="145">
        <v>776</v>
      </c>
      <c r="L149" s="145">
        <v>508</v>
      </c>
      <c r="M149" s="145">
        <v>505</v>
      </c>
      <c r="N149" s="145">
        <v>535</v>
      </c>
      <c r="O149" s="145">
        <v>818</v>
      </c>
      <c r="P149" s="145">
        <v>952</v>
      </c>
      <c r="Q149" s="145">
        <v>882</v>
      </c>
      <c r="R149" s="145">
        <v>608</v>
      </c>
      <c r="S149" s="145">
        <v>473</v>
      </c>
      <c r="T149" s="145">
        <v>393</v>
      </c>
      <c r="U149" s="145">
        <v>226</v>
      </c>
      <c r="V149" s="145">
        <v>216</v>
      </c>
    </row>
    <row r="150" spans="1:22" ht="12.75" hidden="1" customHeight="1">
      <c r="A150" s="138" t="s">
        <v>527</v>
      </c>
      <c r="B150" s="146" t="s">
        <v>34</v>
      </c>
      <c r="C150" s="147" t="s">
        <v>924</v>
      </c>
      <c r="D150" s="144" t="s">
        <v>308</v>
      </c>
      <c r="E150" s="145">
        <v>2568</v>
      </c>
      <c r="F150" s="145">
        <v>97</v>
      </c>
      <c r="G150" s="145">
        <v>141</v>
      </c>
      <c r="H150" s="145">
        <v>163</v>
      </c>
      <c r="I150" s="145">
        <v>181</v>
      </c>
      <c r="J150" s="145">
        <v>139</v>
      </c>
      <c r="K150" s="145">
        <v>149</v>
      </c>
      <c r="L150" s="145">
        <v>117</v>
      </c>
      <c r="M150" s="145">
        <v>140</v>
      </c>
      <c r="N150" s="145">
        <v>153</v>
      </c>
      <c r="O150" s="145">
        <v>197</v>
      </c>
      <c r="P150" s="145">
        <v>204</v>
      </c>
      <c r="Q150" s="145">
        <v>164</v>
      </c>
      <c r="R150" s="145">
        <v>160</v>
      </c>
      <c r="S150" s="145">
        <v>152</v>
      </c>
      <c r="T150" s="145">
        <v>183</v>
      </c>
      <c r="U150" s="145">
        <v>117</v>
      </c>
      <c r="V150" s="145">
        <v>111</v>
      </c>
    </row>
    <row r="151" spans="1:22" ht="12.75" hidden="1" customHeight="1">
      <c r="A151" s="138" t="s">
        <v>528</v>
      </c>
      <c r="B151" s="146" t="s">
        <v>34</v>
      </c>
      <c r="C151" s="147" t="s">
        <v>925</v>
      </c>
      <c r="D151" s="144" t="s">
        <v>308</v>
      </c>
      <c r="E151" s="145">
        <v>8281</v>
      </c>
      <c r="F151" s="145">
        <v>378</v>
      </c>
      <c r="G151" s="145">
        <v>420</v>
      </c>
      <c r="H151" s="145">
        <v>524</v>
      </c>
      <c r="I151" s="145">
        <v>582</v>
      </c>
      <c r="J151" s="145">
        <v>607</v>
      </c>
      <c r="K151" s="145">
        <v>607</v>
      </c>
      <c r="L151" s="145">
        <v>424</v>
      </c>
      <c r="M151" s="145">
        <v>459</v>
      </c>
      <c r="N151" s="145">
        <v>497</v>
      </c>
      <c r="O151" s="145">
        <v>649</v>
      </c>
      <c r="P151" s="145">
        <v>696</v>
      </c>
      <c r="Q151" s="145">
        <v>627</v>
      </c>
      <c r="R151" s="145">
        <v>431</v>
      </c>
      <c r="S151" s="145">
        <v>453</v>
      </c>
      <c r="T151" s="145">
        <v>428</v>
      </c>
      <c r="U151" s="145">
        <v>260</v>
      </c>
      <c r="V151" s="145">
        <v>239</v>
      </c>
    </row>
    <row r="152" spans="1:22" ht="12.75" hidden="1" customHeight="1">
      <c r="A152" s="138" t="s">
        <v>529</v>
      </c>
      <c r="B152" s="146" t="s">
        <v>34</v>
      </c>
      <c r="C152" s="147" t="s">
        <v>926</v>
      </c>
      <c r="D152" s="144" t="s">
        <v>308</v>
      </c>
      <c r="E152" s="145">
        <v>6222</v>
      </c>
      <c r="F152" s="145">
        <v>306</v>
      </c>
      <c r="G152" s="145">
        <v>329</v>
      </c>
      <c r="H152" s="145">
        <v>393</v>
      </c>
      <c r="I152" s="145">
        <v>476</v>
      </c>
      <c r="J152" s="145">
        <v>480</v>
      </c>
      <c r="K152" s="145">
        <v>456</v>
      </c>
      <c r="L152" s="145">
        <v>345</v>
      </c>
      <c r="M152" s="145">
        <v>370</v>
      </c>
      <c r="N152" s="145">
        <v>414</v>
      </c>
      <c r="O152" s="145">
        <v>513</v>
      </c>
      <c r="P152" s="145">
        <v>554</v>
      </c>
      <c r="Q152" s="145">
        <v>471</v>
      </c>
      <c r="R152" s="145">
        <v>323</v>
      </c>
      <c r="S152" s="145">
        <v>270</v>
      </c>
      <c r="T152" s="145">
        <v>267</v>
      </c>
      <c r="U152" s="145">
        <v>132</v>
      </c>
      <c r="V152" s="145">
        <v>123</v>
      </c>
    </row>
    <row r="153" spans="1:22" ht="12.75" hidden="1" customHeight="1">
      <c r="A153" s="138" t="s">
        <v>530</v>
      </c>
      <c r="B153" s="146" t="s">
        <v>34</v>
      </c>
      <c r="C153" s="147" t="s">
        <v>927</v>
      </c>
      <c r="D153" s="144" t="s">
        <v>308</v>
      </c>
      <c r="E153" s="145">
        <v>6005</v>
      </c>
      <c r="F153" s="145">
        <v>283</v>
      </c>
      <c r="G153" s="145">
        <v>332</v>
      </c>
      <c r="H153" s="145">
        <v>366</v>
      </c>
      <c r="I153" s="145">
        <v>396</v>
      </c>
      <c r="J153" s="145">
        <v>418</v>
      </c>
      <c r="K153" s="145">
        <v>392</v>
      </c>
      <c r="L153" s="145">
        <v>317</v>
      </c>
      <c r="M153" s="145">
        <v>308</v>
      </c>
      <c r="N153" s="145">
        <v>346</v>
      </c>
      <c r="O153" s="145">
        <v>482</v>
      </c>
      <c r="P153" s="145">
        <v>520</v>
      </c>
      <c r="Q153" s="145">
        <v>539</v>
      </c>
      <c r="R153" s="145">
        <v>389</v>
      </c>
      <c r="S153" s="145">
        <v>343</v>
      </c>
      <c r="T153" s="145">
        <v>280</v>
      </c>
      <c r="U153" s="145">
        <v>124</v>
      </c>
      <c r="V153" s="145">
        <v>170</v>
      </c>
    </row>
    <row r="154" spans="1:22" ht="12.75" hidden="1" customHeight="1">
      <c r="A154" s="138" t="s">
        <v>124</v>
      </c>
      <c r="B154" s="146" t="s">
        <v>34</v>
      </c>
      <c r="C154" s="147" t="s">
        <v>928</v>
      </c>
      <c r="D154" s="144" t="s">
        <v>308</v>
      </c>
      <c r="E154" s="145">
        <v>15983</v>
      </c>
      <c r="F154" s="145">
        <v>879</v>
      </c>
      <c r="G154" s="145">
        <v>808</v>
      </c>
      <c r="H154" s="145">
        <v>957</v>
      </c>
      <c r="I154" s="145">
        <v>1065</v>
      </c>
      <c r="J154" s="145">
        <v>1259</v>
      </c>
      <c r="K154" s="145">
        <v>1522</v>
      </c>
      <c r="L154" s="145">
        <v>1110</v>
      </c>
      <c r="M154" s="145">
        <v>952</v>
      </c>
      <c r="N154" s="145">
        <v>874</v>
      </c>
      <c r="O154" s="145">
        <v>1213</v>
      </c>
      <c r="P154" s="145">
        <v>1448</v>
      </c>
      <c r="Q154" s="145">
        <v>1263</v>
      </c>
      <c r="R154" s="145">
        <v>920</v>
      </c>
      <c r="S154" s="145">
        <v>675</v>
      </c>
      <c r="T154" s="145">
        <v>497</v>
      </c>
      <c r="U154" s="145">
        <v>284</v>
      </c>
      <c r="V154" s="145">
        <v>257</v>
      </c>
    </row>
    <row r="155" spans="1:22" ht="12.75" hidden="1" customHeight="1">
      <c r="A155" s="138" t="s">
        <v>126</v>
      </c>
      <c r="B155" s="146" t="s">
        <v>34</v>
      </c>
      <c r="C155" s="147" t="s">
        <v>929</v>
      </c>
      <c r="D155" s="144" t="s">
        <v>308</v>
      </c>
      <c r="E155" s="145">
        <v>9169</v>
      </c>
      <c r="F155" s="145">
        <v>397</v>
      </c>
      <c r="G155" s="145">
        <v>466</v>
      </c>
      <c r="H155" s="145">
        <v>578</v>
      </c>
      <c r="I155" s="145">
        <v>675</v>
      </c>
      <c r="J155" s="145">
        <v>597</v>
      </c>
      <c r="K155" s="145">
        <v>574</v>
      </c>
      <c r="L155" s="145">
        <v>447</v>
      </c>
      <c r="M155" s="145">
        <v>511</v>
      </c>
      <c r="N155" s="145">
        <v>587</v>
      </c>
      <c r="O155" s="145">
        <v>689</v>
      </c>
      <c r="P155" s="145">
        <v>818</v>
      </c>
      <c r="Q155" s="145">
        <v>698</v>
      </c>
      <c r="R155" s="145">
        <v>519</v>
      </c>
      <c r="S155" s="145">
        <v>555</v>
      </c>
      <c r="T155" s="145">
        <v>477</v>
      </c>
      <c r="U155" s="145">
        <v>306</v>
      </c>
      <c r="V155" s="145">
        <v>275</v>
      </c>
    </row>
    <row r="156" spans="1:22" ht="12.75" hidden="1" customHeight="1">
      <c r="A156" s="138" t="s">
        <v>128</v>
      </c>
      <c r="B156" s="146" t="s">
        <v>34</v>
      </c>
      <c r="C156" s="147" t="s">
        <v>930</v>
      </c>
      <c r="D156" s="144" t="s">
        <v>308</v>
      </c>
      <c r="E156" s="145">
        <v>4221</v>
      </c>
      <c r="F156" s="145">
        <v>174</v>
      </c>
      <c r="G156" s="145">
        <v>217</v>
      </c>
      <c r="H156" s="145">
        <v>250</v>
      </c>
      <c r="I156" s="145">
        <v>300</v>
      </c>
      <c r="J156" s="145">
        <v>276</v>
      </c>
      <c r="K156" s="145">
        <v>241</v>
      </c>
      <c r="L156" s="145">
        <v>173</v>
      </c>
      <c r="M156" s="145">
        <v>216</v>
      </c>
      <c r="N156" s="145">
        <v>268</v>
      </c>
      <c r="O156" s="145">
        <v>319</v>
      </c>
      <c r="P156" s="145">
        <v>344</v>
      </c>
      <c r="Q156" s="145">
        <v>229</v>
      </c>
      <c r="R156" s="145">
        <v>233</v>
      </c>
      <c r="S156" s="145">
        <v>304</v>
      </c>
      <c r="T156" s="145">
        <v>301</v>
      </c>
      <c r="U156" s="145">
        <v>197</v>
      </c>
      <c r="V156" s="145">
        <v>179</v>
      </c>
    </row>
    <row r="157" spans="1:22" ht="12.75" hidden="1" customHeight="1">
      <c r="A157" s="138" t="s">
        <v>531</v>
      </c>
      <c r="B157" s="146" t="s">
        <v>34</v>
      </c>
      <c r="C157" s="147" t="s">
        <v>931</v>
      </c>
      <c r="D157" s="144" t="s">
        <v>308</v>
      </c>
      <c r="E157" s="145">
        <v>2873</v>
      </c>
      <c r="F157" s="145">
        <v>126</v>
      </c>
      <c r="G157" s="145">
        <v>169</v>
      </c>
      <c r="H157" s="145">
        <v>179</v>
      </c>
      <c r="I157" s="145">
        <v>185</v>
      </c>
      <c r="J157" s="145">
        <v>173</v>
      </c>
      <c r="K157" s="145">
        <v>139</v>
      </c>
      <c r="L157" s="145">
        <v>116</v>
      </c>
      <c r="M157" s="145">
        <v>152</v>
      </c>
      <c r="N157" s="145">
        <v>180</v>
      </c>
      <c r="O157" s="145">
        <v>214</v>
      </c>
      <c r="P157" s="145">
        <v>198</v>
      </c>
      <c r="Q157" s="145">
        <v>173</v>
      </c>
      <c r="R157" s="145">
        <v>174</v>
      </c>
      <c r="S157" s="145">
        <v>211</v>
      </c>
      <c r="T157" s="145">
        <v>200</v>
      </c>
      <c r="U157" s="145">
        <v>144</v>
      </c>
      <c r="V157" s="145">
        <v>140</v>
      </c>
    </row>
    <row r="158" spans="1:22" ht="12.75" hidden="1" customHeight="1">
      <c r="A158" s="138" t="s">
        <v>532</v>
      </c>
      <c r="B158" s="146" t="s">
        <v>34</v>
      </c>
      <c r="C158" s="147" t="s">
        <v>932</v>
      </c>
      <c r="D158" s="144" t="s">
        <v>308</v>
      </c>
      <c r="E158" s="145">
        <v>2255</v>
      </c>
      <c r="F158" s="145">
        <v>92</v>
      </c>
      <c r="G158" s="145">
        <v>108</v>
      </c>
      <c r="H158" s="145">
        <v>141</v>
      </c>
      <c r="I158" s="145">
        <v>182</v>
      </c>
      <c r="J158" s="145">
        <v>159</v>
      </c>
      <c r="K158" s="145">
        <v>113</v>
      </c>
      <c r="L158" s="145">
        <v>89</v>
      </c>
      <c r="M158" s="145">
        <v>97</v>
      </c>
      <c r="N158" s="145">
        <v>129</v>
      </c>
      <c r="O158" s="145">
        <v>189</v>
      </c>
      <c r="P158" s="145">
        <v>199</v>
      </c>
      <c r="Q158" s="145">
        <v>131</v>
      </c>
      <c r="R158" s="145">
        <v>145</v>
      </c>
      <c r="S158" s="145">
        <v>166</v>
      </c>
      <c r="T158" s="145">
        <v>141</v>
      </c>
      <c r="U158" s="145">
        <v>83</v>
      </c>
      <c r="V158" s="145">
        <v>91</v>
      </c>
    </row>
    <row r="159" spans="1:22" ht="12.75" hidden="1" customHeight="1">
      <c r="A159" s="138" t="s">
        <v>533</v>
      </c>
      <c r="B159" s="146" t="s">
        <v>34</v>
      </c>
      <c r="C159" s="147" t="s">
        <v>933</v>
      </c>
      <c r="D159" s="144" t="s">
        <v>308</v>
      </c>
      <c r="E159" s="145">
        <v>1677</v>
      </c>
      <c r="F159" s="145">
        <v>53</v>
      </c>
      <c r="G159" s="145">
        <v>78</v>
      </c>
      <c r="H159" s="145">
        <v>93</v>
      </c>
      <c r="I159" s="145">
        <v>114</v>
      </c>
      <c r="J159" s="145">
        <v>108</v>
      </c>
      <c r="K159" s="145">
        <v>96</v>
      </c>
      <c r="L159" s="145">
        <v>77</v>
      </c>
      <c r="M159" s="145">
        <v>88</v>
      </c>
      <c r="N159" s="145">
        <v>102</v>
      </c>
      <c r="O159" s="145">
        <v>116</v>
      </c>
      <c r="P159" s="145">
        <v>125</v>
      </c>
      <c r="Q159" s="145">
        <v>99</v>
      </c>
      <c r="R159" s="145">
        <v>98</v>
      </c>
      <c r="S159" s="145">
        <v>140</v>
      </c>
      <c r="T159" s="145">
        <v>126</v>
      </c>
      <c r="U159" s="145">
        <v>84</v>
      </c>
      <c r="V159" s="145">
        <v>80</v>
      </c>
    </row>
    <row r="160" spans="1:22" ht="12.75" hidden="1" customHeight="1">
      <c r="A160" s="138" t="s">
        <v>534</v>
      </c>
      <c r="B160" s="146" t="s">
        <v>34</v>
      </c>
      <c r="C160" s="147" t="s">
        <v>934</v>
      </c>
      <c r="D160" s="144" t="s">
        <v>308</v>
      </c>
      <c r="E160" s="145">
        <v>13013</v>
      </c>
      <c r="F160" s="145">
        <v>628</v>
      </c>
      <c r="G160" s="145">
        <v>701</v>
      </c>
      <c r="H160" s="145">
        <v>833</v>
      </c>
      <c r="I160" s="145">
        <v>991</v>
      </c>
      <c r="J160" s="145">
        <v>902</v>
      </c>
      <c r="K160" s="145">
        <v>940</v>
      </c>
      <c r="L160" s="145">
        <v>662</v>
      </c>
      <c r="M160" s="145">
        <v>692</v>
      </c>
      <c r="N160" s="145">
        <v>788</v>
      </c>
      <c r="O160" s="145">
        <v>1029</v>
      </c>
      <c r="P160" s="145">
        <v>1102</v>
      </c>
      <c r="Q160" s="145">
        <v>838</v>
      </c>
      <c r="R160" s="145">
        <v>665</v>
      </c>
      <c r="S160" s="145">
        <v>802</v>
      </c>
      <c r="T160" s="145">
        <v>633</v>
      </c>
      <c r="U160" s="145">
        <v>415</v>
      </c>
      <c r="V160" s="145">
        <v>392</v>
      </c>
    </row>
    <row r="161" spans="1:22" ht="12.75" hidden="1" customHeight="1">
      <c r="A161" s="138" t="s">
        <v>535</v>
      </c>
      <c r="B161" s="146" t="s">
        <v>34</v>
      </c>
      <c r="C161" s="147" t="s">
        <v>935</v>
      </c>
      <c r="D161" s="144" t="s">
        <v>308</v>
      </c>
      <c r="E161" s="145">
        <v>2881</v>
      </c>
      <c r="F161" s="145">
        <v>142</v>
      </c>
      <c r="G161" s="145">
        <v>171</v>
      </c>
      <c r="H161" s="145">
        <v>197</v>
      </c>
      <c r="I161" s="145">
        <v>175</v>
      </c>
      <c r="J161" s="145">
        <v>179</v>
      </c>
      <c r="K161" s="145">
        <v>214</v>
      </c>
      <c r="L161" s="145">
        <v>162</v>
      </c>
      <c r="M161" s="145">
        <v>159</v>
      </c>
      <c r="N161" s="145">
        <v>198</v>
      </c>
      <c r="O161" s="145">
        <v>256</v>
      </c>
      <c r="P161" s="145">
        <v>227</v>
      </c>
      <c r="Q161" s="145">
        <v>159</v>
      </c>
      <c r="R161" s="145">
        <v>180</v>
      </c>
      <c r="S161" s="145">
        <v>165</v>
      </c>
      <c r="T161" s="145">
        <v>150</v>
      </c>
      <c r="U161" s="145">
        <v>80</v>
      </c>
      <c r="V161" s="145">
        <v>67</v>
      </c>
    </row>
    <row r="162" spans="1:22" ht="12.75" hidden="1" customHeight="1">
      <c r="A162" s="138" t="s">
        <v>536</v>
      </c>
      <c r="B162" s="146" t="s">
        <v>34</v>
      </c>
      <c r="C162" s="147" t="s">
        <v>936</v>
      </c>
      <c r="D162" s="144" t="s">
        <v>308</v>
      </c>
      <c r="E162" s="145">
        <v>5449</v>
      </c>
      <c r="F162" s="145">
        <v>243</v>
      </c>
      <c r="G162" s="145">
        <v>331</v>
      </c>
      <c r="H162" s="145">
        <v>392</v>
      </c>
      <c r="I162" s="145">
        <v>408</v>
      </c>
      <c r="J162" s="145">
        <v>327</v>
      </c>
      <c r="K162" s="145">
        <v>289</v>
      </c>
      <c r="L162" s="145">
        <v>255</v>
      </c>
      <c r="M162" s="145">
        <v>286</v>
      </c>
      <c r="N162" s="145">
        <v>362</v>
      </c>
      <c r="O162" s="145">
        <v>414</v>
      </c>
      <c r="P162" s="145">
        <v>420</v>
      </c>
      <c r="Q162" s="145">
        <v>294</v>
      </c>
      <c r="R162" s="145">
        <v>291</v>
      </c>
      <c r="S162" s="145">
        <v>408</v>
      </c>
      <c r="T162" s="145">
        <v>340</v>
      </c>
      <c r="U162" s="145">
        <v>205</v>
      </c>
      <c r="V162" s="145">
        <v>184</v>
      </c>
    </row>
    <row r="163" spans="1:22" ht="12.75" hidden="1" customHeight="1">
      <c r="A163" s="138" t="s">
        <v>537</v>
      </c>
      <c r="B163" s="146" t="s">
        <v>34</v>
      </c>
      <c r="C163" s="147" t="s">
        <v>937</v>
      </c>
      <c r="D163" s="144" t="s">
        <v>308</v>
      </c>
      <c r="E163" s="145">
        <v>2434</v>
      </c>
      <c r="F163" s="145">
        <v>105</v>
      </c>
      <c r="G163" s="145">
        <v>145</v>
      </c>
      <c r="H163" s="145">
        <v>160</v>
      </c>
      <c r="I163" s="145">
        <v>136</v>
      </c>
      <c r="J163" s="145">
        <v>123</v>
      </c>
      <c r="K163" s="145">
        <v>135</v>
      </c>
      <c r="L163" s="145">
        <v>128</v>
      </c>
      <c r="M163" s="145">
        <v>130</v>
      </c>
      <c r="N163" s="145">
        <v>154</v>
      </c>
      <c r="O163" s="145">
        <v>180</v>
      </c>
      <c r="P163" s="145">
        <v>165</v>
      </c>
      <c r="Q163" s="145">
        <v>148</v>
      </c>
      <c r="R163" s="145">
        <v>185</v>
      </c>
      <c r="S163" s="145">
        <v>194</v>
      </c>
      <c r="T163" s="145">
        <v>170</v>
      </c>
      <c r="U163" s="145">
        <v>93</v>
      </c>
      <c r="V163" s="145">
        <v>83</v>
      </c>
    </row>
    <row r="164" spans="1:22" ht="12.75" hidden="1" customHeight="1">
      <c r="A164" s="138" t="s">
        <v>538</v>
      </c>
      <c r="B164" s="146" t="s">
        <v>34</v>
      </c>
      <c r="C164" s="147" t="s">
        <v>938</v>
      </c>
      <c r="D164" s="144" t="s">
        <v>308</v>
      </c>
      <c r="E164" s="145">
        <v>2048</v>
      </c>
      <c r="F164" s="145">
        <v>104</v>
      </c>
      <c r="G164" s="145">
        <v>117</v>
      </c>
      <c r="H164" s="145">
        <v>147</v>
      </c>
      <c r="I164" s="145">
        <v>136</v>
      </c>
      <c r="J164" s="145">
        <v>120</v>
      </c>
      <c r="K164" s="145">
        <v>101</v>
      </c>
      <c r="L164" s="145">
        <v>83</v>
      </c>
      <c r="M164" s="145">
        <v>102</v>
      </c>
      <c r="N164" s="145">
        <v>142</v>
      </c>
      <c r="O164" s="145">
        <v>168</v>
      </c>
      <c r="P164" s="145">
        <v>148</v>
      </c>
      <c r="Q164" s="145">
        <v>99</v>
      </c>
      <c r="R164" s="145">
        <v>102</v>
      </c>
      <c r="S164" s="145">
        <v>170</v>
      </c>
      <c r="T164" s="145">
        <v>147</v>
      </c>
      <c r="U164" s="145">
        <v>79</v>
      </c>
      <c r="V164" s="145">
        <v>83</v>
      </c>
    </row>
    <row r="165" spans="1:22" ht="12.75" hidden="1" customHeight="1">
      <c r="A165" s="138" t="s">
        <v>539</v>
      </c>
      <c r="B165" s="146" t="s">
        <v>34</v>
      </c>
      <c r="C165" s="147" t="s">
        <v>939</v>
      </c>
      <c r="D165" s="144" t="s">
        <v>308</v>
      </c>
      <c r="E165" s="145">
        <v>2066</v>
      </c>
      <c r="F165" s="145">
        <v>79</v>
      </c>
      <c r="G165" s="145">
        <v>105</v>
      </c>
      <c r="H165" s="145">
        <v>140</v>
      </c>
      <c r="I165" s="145">
        <v>134</v>
      </c>
      <c r="J165" s="145">
        <v>97</v>
      </c>
      <c r="K165" s="145">
        <v>108</v>
      </c>
      <c r="L165" s="145">
        <v>102</v>
      </c>
      <c r="M165" s="145">
        <v>109</v>
      </c>
      <c r="N165" s="145">
        <v>112</v>
      </c>
      <c r="O165" s="145">
        <v>154</v>
      </c>
      <c r="P165" s="145">
        <v>161</v>
      </c>
      <c r="Q165" s="145">
        <v>156</v>
      </c>
      <c r="R165" s="145">
        <v>150</v>
      </c>
      <c r="S165" s="145">
        <v>172</v>
      </c>
      <c r="T165" s="145">
        <v>121</v>
      </c>
      <c r="U165" s="145">
        <v>88</v>
      </c>
      <c r="V165" s="145">
        <v>78</v>
      </c>
    </row>
    <row r="166" spans="1:22" ht="12.75" hidden="1" customHeight="1">
      <c r="A166" s="138" t="s">
        <v>540</v>
      </c>
      <c r="B166" s="146" t="s">
        <v>34</v>
      </c>
      <c r="C166" s="147" t="s">
        <v>940</v>
      </c>
      <c r="D166" s="144" t="s">
        <v>308</v>
      </c>
      <c r="E166" s="145">
        <v>2903</v>
      </c>
      <c r="F166" s="145">
        <v>134</v>
      </c>
      <c r="G166" s="145">
        <v>174</v>
      </c>
      <c r="H166" s="145">
        <v>199</v>
      </c>
      <c r="I166" s="145">
        <v>201</v>
      </c>
      <c r="J166" s="145">
        <v>159</v>
      </c>
      <c r="K166" s="145">
        <v>153</v>
      </c>
      <c r="L166" s="145">
        <v>123</v>
      </c>
      <c r="M166" s="145">
        <v>162</v>
      </c>
      <c r="N166" s="145">
        <v>182</v>
      </c>
      <c r="O166" s="145">
        <v>218</v>
      </c>
      <c r="P166" s="145">
        <v>217</v>
      </c>
      <c r="Q166" s="145">
        <v>168</v>
      </c>
      <c r="R166" s="145">
        <v>167</v>
      </c>
      <c r="S166" s="145">
        <v>202</v>
      </c>
      <c r="T166" s="145">
        <v>185</v>
      </c>
      <c r="U166" s="145">
        <v>122</v>
      </c>
      <c r="V166" s="145">
        <v>137</v>
      </c>
    </row>
    <row r="167" spans="1:22" ht="12.75" hidden="1" customHeight="1">
      <c r="A167" s="138" t="s">
        <v>541</v>
      </c>
      <c r="B167" s="146" t="s">
        <v>34</v>
      </c>
      <c r="C167" s="147" t="s">
        <v>941</v>
      </c>
      <c r="D167" s="144" t="s">
        <v>308</v>
      </c>
      <c r="E167" s="145">
        <v>6917</v>
      </c>
      <c r="F167" s="145">
        <v>363</v>
      </c>
      <c r="G167" s="145">
        <v>419</v>
      </c>
      <c r="H167" s="145">
        <v>472</v>
      </c>
      <c r="I167" s="145">
        <v>475</v>
      </c>
      <c r="J167" s="145">
        <v>366</v>
      </c>
      <c r="K167" s="145">
        <v>390</v>
      </c>
      <c r="L167" s="145">
        <v>334</v>
      </c>
      <c r="M167" s="145">
        <v>412</v>
      </c>
      <c r="N167" s="145">
        <v>470</v>
      </c>
      <c r="O167" s="145">
        <v>548</v>
      </c>
      <c r="P167" s="145">
        <v>478</v>
      </c>
      <c r="Q167" s="145">
        <v>457</v>
      </c>
      <c r="R167" s="145">
        <v>437</v>
      </c>
      <c r="S167" s="145">
        <v>445</v>
      </c>
      <c r="T167" s="145">
        <v>394</v>
      </c>
      <c r="U167" s="145">
        <v>253</v>
      </c>
      <c r="V167" s="145">
        <v>204</v>
      </c>
    </row>
    <row r="168" spans="1:22" ht="12.75" hidden="1" customHeight="1">
      <c r="A168" s="138" t="s">
        <v>542</v>
      </c>
      <c r="B168" s="146" t="s">
        <v>34</v>
      </c>
      <c r="C168" s="147" t="s">
        <v>942</v>
      </c>
      <c r="D168" s="144" t="s">
        <v>308</v>
      </c>
      <c r="E168" s="145">
        <v>9047</v>
      </c>
      <c r="F168" s="145">
        <v>423</v>
      </c>
      <c r="G168" s="145">
        <v>438</v>
      </c>
      <c r="H168" s="145">
        <v>562</v>
      </c>
      <c r="I168" s="145">
        <v>601</v>
      </c>
      <c r="J168" s="145">
        <v>473</v>
      </c>
      <c r="K168" s="145">
        <v>519</v>
      </c>
      <c r="L168" s="145">
        <v>453</v>
      </c>
      <c r="M168" s="145">
        <v>483</v>
      </c>
      <c r="N168" s="145">
        <v>602</v>
      </c>
      <c r="O168" s="145">
        <v>667</v>
      </c>
      <c r="P168" s="145">
        <v>726</v>
      </c>
      <c r="Q168" s="145">
        <v>546</v>
      </c>
      <c r="R168" s="145">
        <v>534</v>
      </c>
      <c r="S168" s="145">
        <v>605</v>
      </c>
      <c r="T168" s="145">
        <v>614</v>
      </c>
      <c r="U168" s="145">
        <v>400</v>
      </c>
      <c r="V168" s="145">
        <v>401</v>
      </c>
    </row>
    <row r="169" spans="1:22" ht="12.75" hidden="1" customHeight="1">
      <c r="A169" s="138" t="s">
        <v>543</v>
      </c>
      <c r="B169" s="146" t="s">
        <v>34</v>
      </c>
      <c r="C169" s="147" t="s">
        <v>943</v>
      </c>
      <c r="D169" s="144" t="s">
        <v>308</v>
      </c>
      <c r="E169" s="145">
        <v>5560</v>
      </c>
      <c r="F169" s="145">
        <v>279</v>
      </c>
      <c r="G169" s="145">
        <v>292</v>
      </c>
      <c r="H169" s="145">
        <v>331</v>
      </c>
      <c r="I169" s="145">
        <v>379</v>
      </c>
      <c r="J169" s="145">
        <v>330</v>
      </c>
      <c r="K169" s="145">
        <v>359</v>
      </c>
      <c r="L169" s="145">
        <v>304</v>
      </c>
      <c r="M169" s="145">
        <v>319</v>
      </c>
      <c r="N169" s="145">
        <v>365</v>
      </c>
      <c r="O169" s="145">
        <v>416</v>
      </c>
      <c r="P169" s="145">
        <v>446</v>
      </c>
      <c r="Q169" s="145">
        <v>333</v>
      </c>
      <c r="R169" s="145">
        <v>307</v>
      </c>
      <c r="S169" s="145">
        <v>336</v>
      </c>
      <c r="T169" s="145">
        <v>314</v>
      </c>
      <c r="U169" s="145">
        <v>219</v>
      </c>
      <c r="V169" s="145">
        <v>231</v>
      </c>
    </row>
    <row r="170" spans="1:22" ht="12.75" hidden="1" customHeight="1">
      <c r="A170" s="138" t="s">
        <v>544</v>
      </c>
      <c r="B170" s="146" t="s">
        <v>34</v>
      </c>
      <c r="C170" s="147" t="s">
        <v>944</v>
      </c>
      <c r="D170" s="144" t="s">
        <v>308</v>
      </c>
      <c r="E170" s="145">
        <v>2915</v>
      </c>
      <c r="F170" s="145">
        <v>112</v>
      </c>
      <c r="G170" s="145">
        <v>137</v>
      </c>
      <c r="H170" s="145">
        <v>195</v>
      </c>
      <c r="I170" s="145">
        <v>181</v>
      </c>
      <c r="J170" s="145">
        <v>142</v>
      </c>
      <c r="K170" s="145">
        <v>143</v>
      </c>
      <c r="L170" s="145">
        <v>104</v>
      </c>
      <c r="M170" s="145">
        <v>140</v>
      </c>
      <c r="N170" s="145">
        <v>174</v>
      </c>
      <c r="O170" s="145">
        <v>206</v>
      </c>
      <c r="P170" s="145">
        <v>230</v>
      </c>
      <c r="Q170" s="145">
        <v>172</v>
      </c>
      <c r="R170" s="145">
        <v>193</v>
      </c>
      <c r="S170" s="145">
        <v>239</v>
      </c>
      <c r="T170" s="145">
        <v>229</v>
      </c>
      <c r="U170" s="145">
        <v>148</v>
      </c>
      <c r="V170" s="145">
        <v>170</v>
      </c>
    </row>
    <row r="171" spans="1:22" ht="12.75" hidden="1" customHeight="1">
      <c r="A171" s="138" t="s">
        <v>545</v>
      </c>
      <c r="B171" s="146" t="s">
        <v>34</v>
      </c>
      <c r="C171" s="147" t="s">
        <v>945</v>
      </c>
      <c r="D171" s="144" t="s">
        <v>308</v>
      </c>
      <c r="E171" s="145">
        <v>3354</v>
      </c>
      <c r="F171" s="145">
        <v>123</v>
      </c>
      <c r="G171" s="145">
        <v>167</v>
      </c>
      <c r="H171" s="145">
        <v>211</v>
      </c>
      <c r="I171" s="145">
        <v>201</v>
      </c>
      <c r="J171" s="145">
        <v>173</v>
      </c>
      <c r="K171" s="145">
        <v>159</v>
      </c>
      <c r="L171" s="145">
        <v>140</v>
      </c>
      <c r="M171" s="145">
        <v>174</v>
      </c>
      <c r="N171" s="145">
        <v>203</v>
      </c>
      <c r="O171" s="145">
        <v>245</v>
      </c>
      <c r="P171" s="145">
        <v>235</v>
      </c>
      <c r="Q171" s="145">
        <v>196</v>
      </c>
      <c r="R171" s="145">
        <v>227</v>
      </c>
      <c r="S171" s="145">
        <v>292</v>
      </c>
      <c r="T171" s="145">
        <v>282</v>
      </c>
      <c r="U171" s="145">
        <v>158</v>
      </c>
      <c r="V171" s="145">
        <v>168</v>
      </c>
    </row>
    <row r="172" spans="1:22" ht="12.75" hidden="1" customHeight="1">
      <c r="A172" s="138" t="s">
        <v>546</v>
      </c>
      <c r="B172" s="146" t="s">
        <v>34</v>
      </c>
      <c r="C172" s="147" t="s">
        <v>946</v>
      </c>
      <c r="D172" s="144" t="s">
        <v>308</v>
      </c>
      <c r="E172" s="145">
        <v>5589</v>
      </c>
      <c r="F172" s="145">
        <v>261</v>
      </c>
      <c r="G172" s="145">
        <v>298</v>
      </c>
      <c r="H172" s="145">
        <v>387</v>
      </c>
      <c r="I172" s="145">
        <v>404</v>
      </c>
      <c r="J172" s="145">
        <v>332</v>
      </c>
      <c r="K172" s="145">
        <v>282</v>
      </c>
      <c r="L172" s="145">
        <v>260</v>
      </c>
      <c r="M172" s="145">
        <v>263</v>
      </c>
      <c r="N172" s="145">
        <v>422</v>
      </c>
      <c r="O172" s="145">
        <v>417</v>
      </c>
      <c r="P172" s="145">
        <v>468</v>
      </c>
      <c r="Q172" s="145">
        <v>330</v>
      </c>
      <c r="R172" s="145">
        <v>335</v>
      </c>
      <c r="S172" s="145">
        <v>376</v>
      </c>
      <c r="T172" s="145">
        <v>326</v>
      </c>
      <c r="U172" s="145">
        <v>227</v>
      </c>
      <c r="V172" s="145">
        <v>201</v>
      </c>
    </row>
    <row r="173" spans="1:22" ht="12.75" hidden="1" customHeight="1">
      <c r="A173" s="138" t="s">
        <v>547</v>
      </c>
      <c r="B173" s="146" t="s">
        <v>34</v>
      </c>
      <c r="C173" s="147" t="s">
        <v>947</v>
      </c>
      <c r="D173" s="144" t="s">
        <v>308</v>
      </c>
      <c r="E173" s="145">
        <v>1304</v>
      </c>
      <c r="F173" s="145">
        <v>53</v>
      </c>
      <c r="G173" s="145">
        <v>51</v>
      </c>
      <c r="H173" s="145">
        <v>65</v>
      </c>
      <c r="I173" s="145">
        <v>91</v>
      </c>
      <c r="J173" s="145">
        <v>56</v>
      </c>
      <c r="K173" s="145">
        <v>62</v>
      </c>
      <c r="L173" s="145">
        <v>56</v>
      </c>
      <c r="M173" s="145">
        <v>52</v>
      </c>
      <c r="N173" s="145">
        <v>65</v>
      </c>
      <c r="O173" s="145">
        <v>100</v>
      </c>
      <c r="P173" s="145">
        <v>81</v>
      </c>
      <c r="Q173" s="145">
        <v>79</v>
      </c>
      <c r="R173" s="145">
        <v>90</v>
      </c>
      <c r="S173" s="145">
        <v>131</v>
      </c>
      <c r="T173" s="145">
        <v>107</v>
      </c>
      <c r="U173" s="145">
        <v>76</v>
      </c>
      <c r="V173" s="145">
        <v>89</v>
      </c>
    </row>
    <row r="174" spans="1:22" ht="12.75" hidden="1" customHeight="1">
      <c r="A174" s="138" t="s">
        <v>548</v>
      </c>
      <c r="B174" s="146" t="s">
        <v>34</v>
      </c>
      <c r="C174" s="147" t="s">
        <v>948</v>
      </c>
      <c r="D174" s="144" t="s">
        <v>308</v>
      </c>
      <c r="E174" s="145">
        <v>3668</v>
      </c>
      <c r="F174" s="145">
        <v>170</v>
      </c>
      <c r="G174" s="145">
        <v>203</v>
      </c>
      <c r="H174" s="145">
        <v>222</v>
      </c>
      <c r="I174" s="145">
        <v>255</v>
      </c>
      <c r="J174" s="145">
        <v>201</v>
      </c>
      <c r="K174" s="145">
        <v>178</v>
      </c>
      <c r="L174" s="145">
        <v>149</v>
      </c>
      <c r="M174" s="145">
        <v>194</v>
      </c>
      <c r="N174" s="145">
        <v>241</v>
      </c>
      <c r="O174" s="145">
        <v>254</v>
      </c>
      <c r="P174" s="145">
        <v>274</v>
      </c>
      <c r="Q174" s="145">
        <v>221</v>
      </c>
      <c r="R174" s="145">
        <v>238</v>
      </c>
      <c r="S174" s="145">
        <v>299</v>
      </c>
      <c r="T174" s="145">
        <v>252</v>
      </c>
      <c r="U174" s="145">
        <v>165</v>
      </c>
      <c r="V174" s="145">
        <v>152</v>
      </c>
    </row>
    <row r="175" spans="1:22" ht="12.75" hidden="1" customHeight="1">
      <c r="A175" s="138" t="s">
        <v>549</v>
      </c>
      <c r="B175" s="146" t="s">
        <v>34</v>
      </c>
      <c r="C175" s="147" t="s">
        <v>949</v>
      </c>
      <c r="D175" s="144" t="s">
        <v>308</v>
      </c>
      <c r="E175" s="145">
        <v>5845</v>
      </c>
      <c r="F175" s="145">
        <v>255</v>
      </c>
      <c r="G175" s="145">
        <v>284</v>
      </c>
      <c r="H175" s="145">
        <v>386</v>
      </c>
      <c r="I175" s="145">
        <v>381</v>
      </c>
      <c r="J175" s="145">
        <v>310</v>
      </c>
      <c r="K175" s="145">
        <v>317</v>
      </c>
      <c r="L175" s="145">
        <v>266</v>
      </c>
      <c r="M175" s="145">
        <v>297</v>
      </c>
      <c r="N175" s="145">
        <v>390</v>
      </c>
      <c r="O175" s="145">
        <v>423</v>
      </c>
      <c r="P175" s="145">
        <v>467</v>
      </c>
      <c r="Q175" s="145">
        <v>391</v>
      </c>
      <c r="R175" s="145">
        <v>331</v>
      </c>
      <c r="S175" s="145">
        <v>397</v>
      </c>
      <c r="T175" s="145">
        <v>382</v>
      </c>
      <c r="U175" s="145">
        <v>275</v>
      </c>
      <c r="V175" s="145">
        <v>293</v>
      </c>
    </row>
    <row r="176" spans="1:22" ht="12.75" hidden="1" customHeight="1">
      <c r="A176" s="138" t="s">
        <v>550</v>
      </c>
      <c r="B176" s="146" t="s">
        <v>34</v>
      </c>
      <c r="C176" s="147" t="s">
        <v>950</v>
      </c>
      <c r="D176" s="144" t="s">
        <v>308</v>
      </c>
      <c r="E176" s="145">
        <v>4330</v>
      </c>
      <c r="F176" s="145">
        <v>220</v>
      </c>
      <c r="G176" s="145">
        <v>231</v>
      </c>
      <c r="H176" s="145">
        <v>240</v>
      </c>
      <c r="I176" s="145">
        <v>273</v>
      </c>
      <c r="J176" s="145">
        <v>240</v>
      </c>
      <c r="K176" s="145">
        <v>226</v>
      </c>
      <c r="L176" s="145">
        <v>222</v>
      </c>
      <c r="M176" s="145">
        <v>220</v>
      </c>
      <c r="N176" s="145">
        <v>267</v>
      </c>
      <c r="O176" s="145">
        <v>277</v>
      </c>
      <c r="P176" s="145">
        <v>329</v>
      </c>
      <c r="Q176" s="145">
        <v>286</v>
      </c>
      <c r="R176" s="145">
        <v>239</v>
      </c>
      <c r="S176" s="145">
        <v>328</v>
      </c>
      <c r="T176" s="145">
        <v>299</v>
      </c>
      <c r="U176" s="145">
        <v>199</v>
      </c>
      <c r="V176" s="145">
        <v>234</v>
      </c>
    </row>
    <row r="177" spans="1:22" ht="12.75" hidden="1" customHeight="1">
      <c r="A177" s="138" t="s">
        <v>551</v>
      </c>
      <c r="B177" s="146" t="s">
        <v>34</v>
      </c>
      <c r="C177" s="147" t="s">
        <v>951</v>
      </c>
      <c r="D177" s="144" t="s">
        <v>308</v>
      </c>
      <c r="E177" s="145">
        <v>2376</v>
      </c>
      <c r="F177" s="145">
        <v>95</v>
      </c>
      <c r="G177" s="145">
        <v>113</v>
      </c>
      <c r="H177" s="145">
        <v>133</v>
      </c>
      <c r="I177" s="145">
        <v>152</v>
      </c>
      <c r="J177" s="145">
        <v>109</v>
      </c>
      <c r="K177" s="145">
        <v>115</v>
      </c>
      <c r="L177" s="145">
        <v>97</v>
      </c>
      <c r="M177" s="145">
        <v>96</v>
      </c>
      <c r="N177" s="145">
        <v>154</v>
      </c>
      <c r="O177" s="145">
        <v>168</v>
      </c>
      <c r="P177" s="145">
        <v>171</v>
      </c>
      <c r="Q177" s="145">
        <v>145</v>
      </c>
      <c r="R177" s="145">
        <v>135</v>
      </c>
      <c r="S177" s="145">
        <v>172</v>
      </c>
      <c r="T177" s="145">
        <v>206</v>
      </c>
      <c r="U177" s="145">
        <v>162</v>
      </c>
      <c r="V177" s="145">
        <v>153</v>
      </c>
    </row>
    <row r="178" spans="1:22" ht="12.75" hidden="1" customHeight="1">
      <c r="A178" s="138" t="s">
        <v>552</v>
      </c>
      <c r="B178" s="146" t="s">
        <v>34</v>
      </c>
      <c r="C178" s="147" t="s">
        <v>952</v>
      </c>
      <c r="D178" s="144" t="s">
        <v>308</v>
      </c>
      <c r="E178" s="145">
        <v>2331</v>
      </c>
      <c r="F178" s="145">
        <v>90</v>
      </c>
      <c r="G178" s="145">
        <v>117</v>
      </c>
      <c r="H178" s="145">
        <v>139</v>
      </c>
      <c r="I178" s="145">
        <v>166</v>
      </c>
      <c r="J178" s="145">
        <v>108</v>
      </c>
      <c r="K178" s="145">
        <v>94</v>
      </c>
      <c r="L178" s="145">
        <v>105</v>
      </c>
      <c r="M178" s="145">
        <v>122</v>
      </c>
      <c r="N178" s="145">
        <v>151</v>
      </c>
      <c r="O178" s="145">
        <v>199</v>
      </c>
      <c r="P178" s="145">
        <v>177</v>
      </c>
      <c r="Q178" s="145">
        <v>166</v>
      </c>
      <c r="R178" s="145">
        <v>124</v>
      </c>
      <c r="S178" s="145">
        <v>173</v>
      </c>
      <c r="T178" s="145">
        <v>181</v>
      </c>
      <c r="U178" s="145">
        <v>93</v>
      </c>
      <c r="V178" s="145">
        <v>126</v>
      </c>
    </row>
    <row r="179" spans="1:22" ht="12.75" hidden="1" customHeight="1">
      <c r="A179" s="138" t="s">
        <v>553</v>
      </c>
      <c r="B179" s="146" t="s">
        <v>34</v>
      </c>
      <c r="C179" s="147" t="s">
        <v>953</v>
      </c>
      <c r="D179" s="144" t="s">
        <v>308</v>
      </c>
      <c r="E179" s="145">
        <v>2456</v>
      </c>
      <c r="F179" s="145">
        <v>95</v>
      </c>
      <c r="G179" s="145">
        <v>127</v>
      </c>
      <c r="H179" s="145">
        <v>130</v>
      </c>
      <c r="I179" s="145">
        <v>160</v>
      </c>
      <c r="J179" s="145">
        <v>137</v>
      </c>
      <c r="K179" s="145">
        <v>142</v>
      </c>
      <c r="L179" s="145">
        <v>131</v>
      </c>
      <c r="M179" s="145">
        <v>148</v>
      </c>
      <c r="N179" s="145">
        <v>135</v>
      </c>
      <c r="O179" s="145">
        <v>191</v>
      </c>
      <c r="P179" s="145">
        <v>198</v>
      </c>
      <c r="Q179" s="145">
        <v>163</v>
      </c>
      <c r="R179" s="145">
        <v>126</v>
      </c>
      <c r="S179" s="145">
        <v>176</v>
      </c>
      <c r="T179" s="145">
        <v>185</v>
      </c>
      <c r="U179" s="145">
        <v>101</v>
      </c>
      <c r="V179" s="145">
        <v>111</v>
      </c>
    </row>
    <row r="180" spans="1:22" ht="12.75" hidden="1" customHeight="1">
      <c r="A180" s="138" t="s">
        <v>554</v>
      </c>
      <c r="B180" s="146" t="s">
        <v>34</v>
      </c>
      <c r="C180" s="147" t="s">
        <v>954</v>
      </c>
      <c r="D180" s="144" t="s">
        <v>308</v>
      </c>
      <c r="E180" s="145">
        <v>8494</v>
      </c>
      <c r="F180" s="145">
        <v>442</v>
      </c>
      <c r="G180" s="145">
        <v>460</v>
      </c>
      <c r="H180" s="145">
        <v>539</v>
      </c>
      <c r="I180" s="145">
        <v>571</v>
      </c>
      <c r="J180" s="145">
        <v>499</v>
      </c>
      <c r="K180" s="145">
        <v>542</v>
      </c>
      <c r="L180" s="145">
        <v>493</v>
      </c>
      <c r="M180" s="145">
        <v>473</v>
      </c>
      <c r="N180" s="145">
        <v>549</v>
      </c>
      <c r="O180" s="145">
        <v>618</v>
      </c>
      <c r="P180" s="145">
        <v>645</v>
      </c>
      <c r="Q180" s="145">
        <v>530</v>
      </c>
      <c r="R180" s="145">
        <v>453</v>
      </c>
      <c r="S180" s="145">
        <v>501</v>
      </c>
      <c r="T180" s="145">
        <v>503</v>
      </c>
      <c r="U180" s="145">
        <v>341</v>
      </c>
      <c r="V180" s="145">
        <v>335</v>
      </c>
    </row>
    <row r="181" spans="1:22" ht="12.75" hidden="1" customHeight="1">
      <c r="A181" s="138" t="s">
        <v>555</v>
      </c>
      <c r="B181" s="146" t="s">
        <v>34</v>
      </c>
      <c r="C181" s="147" t="s">
        <v>955</v>
      </c>
      <c r="D181" s="144" t="s">
        <v>308</v>
      </c>
      <c r="E181" s="145">
        <v>3149</v>
      </c>
      <c r="F181" s="145">
        <v>156</v>
      </c>
      <c r="G181" s="145">
        <v>176</v>
      </c>
      <c r="H181" s="145">
        <v>204</v>
      </c>
      <c r="I181" s="145">
        <v>190</v>
      </c>
      <c r="J181" s="145">
        <v>167</v>
      </c>
      <c r="K181" s="145">
        <v>191</v>
      </c>
      <c r="L181" s="145">
        <v>174</v>
      </c>
      <c r="M181" s="145">
        <v>148</v>
      </c>
      <c r="N181" s="145">
        <v>195</v>
      </c>
      <c r="O181" s="145">
        <v>212</v>
      </c>
      <c r="P181" s="145">
        <v>234</v>
      </c>
      <c r="Q181" s="145">
        <v>170</v>
      </c>
      <c r="R181" s="145">
        <v>200</v>
      </c>
      <c r="S181" s="145">
        <v>222</v>
      </c>
      <c r="T181" s="145">
        <v>220</v>
      </c>
      <c r="U181" s="145">
        <v>151</v>
      </c>
      <c r="V181" s="145">
        <v>139</v>
      </c>
    </row>
    <row r="182" spans="1:22" ht="12.75" hidden="1" customHeight="1">
      <c r="A182" s="138" t="s">
        <v>556</v>
      </c>
      <c r="B182" s="146" t="s">
        <v>34</v>
      </c>
      <c r="C182" s="147" t="s">
        <v>956</v>
      </c>
      <c r="D182" s="144" t="s">
        <v>308</v>
      </c>
      <c r="E182" s="145">
        <v>3565</v>
      </c>
      <c r="F182" s="145">
        <v>143</v>
      </c>
      <c r="G182" s="145">
        <v>187</v>
      </c>
      <c r="H182" s="145">
        <v>206</v>
      </c>
      <c r="I182" s="145">
        <v>220</v>
      </c>
      <c r="J182" s="145">
        <v>187</v>
      </c>
      <c r="K182" s="145">
        <v>191</v>
      </c>
      <c r="L182" s="145">
        <v>170</v>
      </c>
      <c r="M182" s="145">
        <v>183</v>
      </c>
      <c r="N182" s="145">
        <v>214</v>
      </c>
      <c r="O182" s="145">
        <v>287</v>
      </c>
      <c r="P182" s="145">
        <v>254</v>
      </c>
      <c r="Q182" s="145">
        <v>229</v>
      </c>
      <c r="R182" s="145">
        <v>211</v>
      </c>
      <c r="S182" s="145">
        <v>295</v>
      </c>
      <c r="T182" s="145">
        <v>275</v>
      </c>
      <c r="U182" s="145">
        <v>156</v>
      </c>
      <c r="V182" s="145">
        <v>157</v>
      </c>
    </row>
    <row r="183" spans="1:22" ht="12.75" hidden="1" customHeight="1">
      <c r="A183" s="138" t="s">
        <v>557</v>
      </c>
      <c r="B183" s="146" t="s">
        <v>34</v>
      </c>
      <c r="C183" s="147" t="s">
        <v>957</v>
      </c>
      <c r="D183" s="144" t="s">
        <v>308</v>
      </c>
      <c r="E183" s="145">
        <v>4907</v>
      </c>
      <c r="F183" s="145">
        <v>298</v>
      </c>
      <c r="G183" s="145">
        <v>292</v>
      </c>
      <c r="H183" s="145">
        <v>320</v>
      </c>
      <c r="I183" s="145">
        <v>350</v>
      </c>
      <c r="J183" s="145">
        <v>332</v>
      </c>
      <c r="K183" s="145">
        <v>384</v>
      </c>
      <c r="L183" s="145">
        <v>301</v>
      </c>
      <c r="M183" s="145">
        <v>316</v>
      </c>
      <c r="N183" s="145">
        <v>292</v>
      </c>
      <c r="O183" s="145">
        <v>358</v>
      </c>
      <c r="P183" s="145">
        <v>365</v>
      </c>
      <c r="Q183" s="145">
        <v>281</v>
      </c>
      <c r="R183" s="145">
        <v>248</v>
      </c>
      <c r="S183" s="145">
        <v>256</v>
      </c>
      <c r="T183" s="145">
        <v>236</v>
      </c>
      <c r="U183" s="145">
        <v>145</v>
      </c>
      <c r="V183" s="145">
        <v>133</v>
      </c>
    </row>
    <row r="184" spans="1:22" ht="12.75" hidden="1" customHeight="1">
      <c r="A184" s="138" t="s">
        <v>558</v>
      </c>
      <c r="B184" s="146" t="s">
        <v>34</v>
      </c>
      <c r="C184" s="147" t="s">
        <v>958</v>
      </c>
      <c r="D184" s="144" t="s">
        <v>308</v>
      </c>
      <c r="E184" s="145">
        <v>9328</v>
      </c>
      <c r="F184" s="145">
        <v>489</v>
      </c>
      <c r="G184" s="145">
        <v>553</v>
      </c>
      <c r="H184" s="145">
        <v>597</v>
      </c>
      <c r="I184" s="145">
        <v>623</v>
      </c>
      <c r="J184" s="145">
        <v>576</v>
      </c>
      <c r="K184" s="145">
        <v>550</v>
      </c>
      <c r="L184" s="145">
        <v>534</v>
      </c>
      <c r="M184" s="145">
        <v>506</v>
      </c>
      <c r="N184" s="145">
        <v>553</v>
      </c>
      <c r="O184" s="145">
        <v>681</v>
      </c>
      <c r="P184" s="145">
        <v>716</v>
      </c>
      <c r="Q184" s="145">
        <v>621</v>
      </c>
      <c r="R184" s="145">
        <v>538</v>
      </c>
      <c r="S184" s="145">
        <v>566</v>
      </c>
      <c r="T184" s="145">
        <v>558</v>
      </c>
      <c r="U184" s="145">
        <v>340</v>
      </c>
      <c r="V184" s="145">
        <v>327</v>
      </c>
    </row>
    <row r="185" spans="1:22" ht="12.75" hidden="1" customHeight="1">
      <c r="A185" s="138" t="s">
        <v>559</v>
      </c>
      <c r="B185" s="146" t="s">
        <v>34</v>
      </c>
      <c r="C185" s="147" t="s">
        <v>959</v>
      </c>
      <c r="D185" s="144" t="s">
        <v>308</v>
      </c>
      <c r="E185" s="145">
        <v>3733</v>
      </c>
      <c r="F185" s="145">
        <v>172</v>
      </c>
      <c r="G185" s="145">
        <v>192</v>
      </c>
      <c r="H185" s="145">
        <v>236</v>
      </c>
      <c r="I185" s="145">
        <v>285</v>
      </c>
      <c r="J185" s="145">
        <v>239</v>
      </c>
      <c r="K185" s="145">
        <v>185</v>
      </c>
      <c r="L185" s="145">
        <v>163</v>
      </c>
      <c r="M185" s="145">
        <v>165</v>
      </c>
      <c r="N185" s="145">
        <v>226</v>
      </c>
      <c r="O185" s="145">
        <v>288</v>
      </c>
      <c r="P185" s="145">
        <v>313</v>
      </c>
      <c r="Q185" s="145">
        <v>234</v>
      </c>
      <c r="R185" s="145">
        <v>210</v>
      </c>
      <c r="S185" s="145">
        <v>220</v>
      </c>
      <c r="T185" s="145">
        <v>271</v>
      </c>
      <c r="U185" s="145">
        <v>159</v>
      </c>
      <c r="V185" s="145">
        <v>175</v>
      </c>
    </row>
    <row r="186" spans="1:22" ht="12.75" hidden="1" customHeight="1">
      <c r="A186" s="138" t="s">
        <v>560</v>
      </c>
      <c r="B186" s="146" t="s">
        <v>34</v>
      </c>
      <c r="C186" s="147" t="s">
        <v>960</v>
      </c>
      <c r="D186" s="144" t="s">
        <v>308</v>
      </c>
      <c r="E186" s="145">
        <v>6183</v>
      </c>
      <c r="F186" s="145">
        <v>240</v>
      </c>
      <c r="G186" s="145">
        <v>335</v>
      </c>
      <c r="H186" s="145">
        <v>404</v>
      </c>
      <c r="I186" s="145">
        <v>432</v>
      </c>
      <c r="J186" s="145">
        <v>405</v>
      </c>
      <c r="K186" s="145">
        <v>335</v>
      </c>
      <c r="L186" s="145">
        <v>302</v>
      </c>
      <c r="M186" s="145">
        <v>287</v>
      </c>
      <c r="N186" s="145">
        <v>376</v>
      </c>
      <c r="O186" s="145">
        <v>461</v>
      </c>
      <c r="P186" s="145">
        <v>503</v>
      </c>
      <c r="Q186" s="145">
        <v>376</v>
      </c>
      <c r="R186" s="145">
        <v>366</v>
      </c>
      <c r="S186" s="145">
        <v>417</v>
      </c>
      <c r="T186" s="145">
        <v>422</v>
      </c>
      <c r="U186" s="145">
        <v>285</v>
      </c>
      <c r="V186" s="145">
        <v>237</v>
      </c>
    </row>
    <row r="187" spans="1:22" ht="12.75" hidden="1" customHeight="1">
      <c r="A187" s="138" t="s">
        <v>561</v>
      </c>
      <c r="B187" s="146" t="s">
        <v>34</v>
      </c>
      <c r="C187" s="147" t="s">
        <v>961</v>
      </c>
      <c r="D187" s="144" t="s">
        <v>308</v>
      </c>
      <c r="E187" s="145">
        <v>6721</v>
      </c>
      <c r="F187" s="145">
        <v>349</v>
      </c>
      <c r="G187" s="145">
        <v>340</v>
      </c>
      <c r="H187" s="145">
        <v>389</v>
      </c>
      <c r="I187" s="145">
        <v>458</v>
      </c>
      <c r="J187" s="145">
        <v>392</v>
      </c>
      <c r="K187" s="145">
        <v>381</v>
      </c>
      <c r="L187" s="145">
        <v>340</v>
      </c>
      <c r="M187" s="145">
        <v>343</v>
      </c>
      <c r="N187" s="145">
        <v>421</v>
      </c>
      <c r="O187" s="145">
        <v>483</v>
      </c>
      <c r="P187" s="145">
        <v>566</v>
      </c>
      <c r="Q187" s="145">
        <v>443</v>
      </c>
      <c r="R187" s="145">
        <v>401</v>
      </c>
      <c r="S187" s="145">
        <v>443</v>
      </c>
      <c r="T187" s="145">
        <v>427</v>
      </c>
      <c r="U187" s="145">
        <v>264</v>
      </c>
      <c r="V187" s="145">
        <v>281</v>
      </c>
    </row>
    <row r="188" spans="1:22" ht="12.75" hidden="1" customHeight="1">
      <c r="A188" s="138" t="s">
        <v>562</v>
      </c>
      <c r="B188" s="146" t="s">
        <v>34</v>
      </c>
      <c r="C188" s="147" t="s">
        <v>962</v>
      </c>
      <c r="D188" s="144" t="s">
        <v>308</v>
      </c>
      <c r="E188" s="145">
        <v>5060</v>
      </c>
      <c r="F188" s="145">
        <v>244</v>
      </c>
      <c r="G188" s="145">
        <v>293</v>
      </c>
      <c r="H188" s="145">
        <v>311</v>
      </c>
      <c r="I188" s="145">
        <v>304</v>
      </c>
      <c r="J188" s="145">
        <v>302</v>
      </c>
      <c r="K188" s="145">
        <v>289</v>
      </c>
      <c r="L188" s="145">
        <v>241</v>
      </c>
      <c r="M188" s="145">
        <v>256</v>
      </c>
      <c r="N188" s="145">
        <v>309</v>
      </c>
      <c r="O188" s="145">
        <v>375</v>
      </c>
      <c r="P188" s="145">
        <v>408</v>
      </c>
      <c r="Q188" s="145">
        <v>344</v>
      </c>
      <c r="R188" s="145">
        <v>316</v>
      </c>
      <c r="S188" s="145">
        <v>339</v>
      </c>
      <c r="T188" s="145">
        <v>311</v>
      </c>
      <c r="U188" s="145">
        <v>230</v>
      </c>
      <c r="V188" s="145">
        <v>188</v>
      </c>
    </row>
    <row r="189" spans="1:22" ht="12.75" hidden="1" customHeight="1">
      <c r="A189" s="138" t="s">
        <v>563</v>
      </c>
      <c r="B189" s="146" t="s">
        <v>34</v>
      </c>
      <c r="C189" s="147" t="s">
        <v>963</v>
      </c>
      <c r="D189" s="144" t="s">
        <v>308</v>
      </c>
      <c r="E189" s="145">
        <v>8391</v>
      </c>
      <c r="F189" s="145">
        <v>406</v>
      </c>
      <c r="G189" s="145">
        <v>431</v>
      </c>
      <c r="H189" s="145">
        <v>503</v>
      </c>
      <c r="I189" s="145">
        <v>571</v>
      </c>
      <c r="J189" s="145">
        <v>459</v>
      </c>
      <c r="K189" s="145">
        <v>527</v>
      </c>
      <c r="L189" s="145">
        <v>483</v>
      </c>
      <c r="M189" s="145">
        <v>449</v>
      </c>
      <c r="N189" s="145">
        <v>541</v>
      </c>
      <c r="O189" s="145">
        <v>652</v>
      </c>
      <c r="P189" s="145">
        <v>695</v>
      </c>
      <c r="Q189" s="145">
        <v>501</v>
      </c>
      <c r="R189" s="145">
        <v>503</v>
      </c>
      <c r="S189" s="145">
        <v>514</v>
      </c>
      <c r="T189" s="145">
        <v>479</v>
      </c>
      <c r="U189" s="145">
        <v>350</v>
      </c>
      <c r="V189" s="145">
        <v>327</v>
      </c>
    </row>
    <row r="190" spans="1:22" ht="12.75" hidden="1" customHeight="1">
      <c r="A190" s="138" t="s">
        <v>564</v>
      </c>
      <c r="B190" s="146" t="s">
        <v>34</v>
      </c>
      <c r="C190" s="147" t="s">
        <v>964</v>
      </c>
      <c r="D190" s="144" t="s">
        <v>308</v>
      </c>
      <c r="E190" s="145">
        <v>3506</v>
      </c>
      <c r="F190" s="145">
        <v>130</v>
      </c>
      <c r="G190" s="145">
        <v>130</v>
      </c>
      <c r="H190" s="145">
        <v>178</v>
      </c>
      <c r="I190" s="145">
        <v>227</v>
      </c>
      <c r="J190" s="145">
        <v>196</v>
      </c>
      <c r="K190" s="145">
        <v>205</v>
      </c>
      <c r="L190" s="145">
        <v>195</v>
      </c>
      <c r="M190" s="145">
        <v>182</v>
      </c>
      <c r="N190" s="145">
        <v>177</v>
      </c>
      <c r="O190" s="145">
        <v>303</v>
      </c>
      <c r="P190" s="145">
        <v>329</v>
      </c>
      <c r="Q190" s="145">
        <v>273</v>
      </c>
      <c r="R190" s="145">
        <v>247</v>
      </c>
      <c r="S190" s="145">
        <v>252</v>
      </c>
      <c r="T190" s="145">
        <v>227</v>
      </c>
      <c r="U190" s="145">
        <v>130</v>
      </c>
      <c r="V190" s="145">
        <v>125</v>
      </c>
    </row>
    <row r="191" spans="1:22" ht="12.75" hidden="1" customHeight="1">
      <c r="A191" s="138" t="s">
        <v>565</v>
      </c>
      <c r="B191" s="146" t="s">
        <v>34</v>
      </c>
      <c r="C191" s="147" t="s">
        <v>965</v>
      </c>
      <c r="D191" s="144" t="s">
        <v>308</v>
      </c>
      <c r="E191" s="145">
        <v>5170</v>
      </c>
      <c r="F191" s="145">
        <v>181</v>
      </c>
      <c r="G191" s="145">
        <v>242</v>
      </c>
      <c r="H191" s="145">
        <v>291</v>
      </c>
      <c r="I191" s="145">
        <v>301</v>
      </c>
      <c r="J191" s="145">
        <v>323</v>
      </c>
      <c r="K191" s="145">
        <v>257</v>
      </c>
      <c r="L191" s="145">
        <v>229</v>
      </c>
      <c r="M191" s="145">
        <v>233</v>
      </c>
      <c r="N191" s="145">
        <v>322</v>
      </c>
      <c r="O191" s="145">
        <v>350</v>
      </c>
      <c r="P191" s="145">
        <v>432</v>
      </c>
      <c r="Q191" s="145">
        <v>307</v>
      </c>
      <c r="R191" s="145">
        <v>350</v>
      </c>
      <c r="S191" s="145">
        <v>385</v>
      </c>
      <c r="T191" s="145">
        <v>424</v>
      </c>
      <c r="U191" s="145">
        <v>275</v>
      </c>
      <c r="V191" s="145">
        <v>268</v>
      </c>
    </row>
    <row r="192" spans="1:22" ht="12.75" hidden="1" customHeight="1">
      <c r="A192" s="138" t="s">
        <v>566</v>
      </c>
      <c r="B192" s="146" t="s">
        <v>34</v>
      </c>
      <c r="C192" s="147" t="s">
        <v>973</v>
      </c>
      <c r="D192" s="144" t="s">
        <v>308</v>
      </c>
      <c r="E192" s="145">
        <v>4709</v>
      </c>
      <c r="F192" s="145">
        <v>206</v>
      </c>
      <c r="G192" s="145">
        <v>216</v>
      </c>
      <c r="H192" s="145">
        <v>306</v>
      </c>
      <c r="I192" s="145">
        <v>283</v>
      </c>
      <c r="J192" s="145">
        <v>276</v>
      </c>
      <c r="K192" s="145">
        <v>244</v>
      </c>
      <c r="L192" s="145">
        <v>192</v>
      </c>
      <c r="M192" s="145">
        <v>217</v>
      </c>
      <c r="N192" s="145">
        <v>291</v>
      </c>
      <c r="O192" s="145">
        <v>370</v>
      </c>
      <c r="P192" s="145">
        <v>362</v>
      </c>
      <c r="Q192" s="145">
        <v>283</v>
      </c>
      <c r="R192" s="145">
        <v>301</v>
      </c>
      <c r="S192" s="145">
        <v>343</v>
      </c>
      <c r="T192" s="145">
        <v>361</v>
      </c>
      <c r="U192" s="145">
        <v>207</v>
      </c>
      <c r="V192" s="145">
        <v>251</v>
      </c>
    </row>
    <row r="193" spans="1:22" ht="12.75" hidden="1" customHeight="1">
      <c r="A193" s="138" t="s">
        <v>567</v>
      </c>
      <c r="B193" s="146" t="s">
        <v>34</v>
      </c>
      <c r="C193" s="147" t="s">
        <v>967</v>
      </c>
      <c r="D193" s="144" t="s">
        <v>308</v>
      </c>
      <c r="E193" s="145">
        <v>5496</v>
      </c>
      <c r="F193" s="145">
        <v>306</v>
      </c>
      <c r="G193" s="145">
        <v>272</v>
      </c>
      <c r="H193" s="145">
        <v>306</v>
      </c>
      <c r="I193" s="145">
        <v>284</v>
      </c>
      <c r="J193" s="145">
        <v>325</v>
      </c>
      <c r="K193" s="145">
        <v>316</v>
      </c>
      <c r="L193" s="145">
        <v>289</v>
      </c>
      <c r="M193" s="145">
        <v>329</v>
      </c>
      <c r="N193" s="145">
        <v>341</v>
      </c>
      <c r="O193" s="145">
        <v>393</v>
      </c>
      <c r="P193" s="145">
        <v>430</v>
      </c>
      <c r="Q193" s="145">
        <v>288</v>
      </c>
      <c r="R193" s="145">
        <v>348</v>
      </c>
      <c r="S193" s="145">
        <v>380</v>
      </c>
      <c r="T193" s="145">
        <v>364</v>
      </c>
      <c r="U193" s="145">
        <v>263</v>
      </c>
      <c r="V193" s="145">
        <v>262</v>
      </c>
    </row>
    <row r="194" spans="1:22" ht="12.75" hidden="1" customHeight="1">
      <c r="A194" s="138" t="s">
        <v>568</v>
      </c>
      <c r="B194" s="146" t="s">
        <v>34</v>
      </c>
      <c r="C194" s="147" t="s">
        <v>968</v>
      </c>
      <c r="D194" s="144" t="s">
        <v>308</v>
      </c>
      <c r="E194" s="145">
        <v>4165</v>
      </c>
      <c r="F194" s="145">
        <v>184</v>
      </c>
      <c r="G194" s="145">
        <v>212</v>
      </c>
      <c r="H194" s="145">
        <v>256</v>
      </c>
      <c r="I194" s="145">
        <v>235</v>
      </c>
      <c r="J194" s="145">
        <v>252</v>
      </c>
      <c r="K194" s="145">
        <v>278</v>
      </c>
      <c r="L194" s="145">
        <v>217</v>
      </c>
      <c r="M194" s="145">
        <v>206</v>
      </c>
      <c r="N194" s="145">
        <v>251</v>
      </c>
      <c r="O194" s="145">
        <v>344</v>
      </c>
      <c r="P194" s="145">
        <v>338</v>
      </c>
      <c r="Q194" s="145">
        <v>257</v>
      </c>
      <c r="R194" s="145">
        <v>267</v>
      </c>
      <c r="S194" s="145">
        <v>268</v>
      </c>
      <c r="T194" s="145">
        <v>284</v>
      </c>
      <c r="U194" s="145">
        <v>153</v>
      </c>
      <c r="V194" s="145">
        <v>163</v>
      </c>
    </row>
    <row r="195" spans="1:22" ht="12.75" hidden="1" customHeight="1">
      <c r="A195" s="138" t="s">
        <v>569</v>
      </c>
      <c r="B195" s="146" t="s">
        <v>34</v>
      </c>
      <c r="C195" s="147" t="s">
        <v>969</v>
      </c>
      <c r="D195" s="144" t="s">
        <v>308</v>
      </c>
      <c r="E195" s="145">
        <v>3092</v>
      </c>
      <c r="F195" s="145">
        <v>196</v>
      </c>
      <c r="G195" s="145">
        <v>166</v>
      </c>
      <c r="H195" s="145">
        <v>179</v>
      </c>
      <c r="I195" s="145">
        <v>175</v>
      </c>
      <c r="J195" s="145">
        <v>210</v>
      </c>
      <c r="K195" s="145">
        <v>286</v>
      </c>
      <c r="L195" s="145">
        <v>193</v>
      </c>
      <c r="M195" s="145">
        <v>159</v>
      </c>
      <c r="N195" s="145">
        <v>179</v>
      </c>
      <c r="O195" s="145">
        <v>227</v>
      </c>
      <c r="P195" s="145">
        <v>243</v>
      </c>
      <c r="Q195" s="145">
        <v>187</v>
      </c>
      <c r="R195" s="145">
        <v>164</v>
      </c>
      <c r="S195" s="145">
        <v>158</v>
      </c>
      <c r="T195" s="145">
        <v>153</v>
      </c>
      <c r="U195" s="145">
        <v>98</v>
      </c>
      <c r="V195" s="145">
        <v>119</v>
      </c>
    </row>
    <row r="196" spans="1:22" ht="12.75" hidden="1" customHeight="1">
      <c r="A196" s="138" t="s">
        <v>570</v>
      </c>
      <c r="B196" s="146" t="s">
        <v>34</v>
      </c>
      <c r="C196" s="147" t="s">
        <v>970</v>
      </c>
      <c r="D196" s="144" t="s">
        <v>308</v>
      </c>
      <c r="E196" s="145">
        <v>6262</v>
      </c>
      <c r="F196" s="145">
        <v>264</v>
      </c>
      <c r="G196" s="145">
        <v>272</v>
      </c>
      <c r="H196" s="145">
        <v>384</v>
      </c>
      <c r="I196" s="145">
        <v>415</v>
      </c>
      <c r="J196" s="145">
        <v>382</v>
      </c>
      <c r="K196" s="145">
        <v>369</v>
      </c>
      <c r="L196" s="145">
        <v>322</v>
      </c>
      <c r="M196" s="145">
        <v>342</v>
      </c>
      <c r="N196" s="145">
        <v>368</v>
      </c>
      <c r="O196" s="145">
        <v>509</v>
      </c>
      <c r="P196" s="145">
        <v>523</v>
      </c>
      <c r="Q196" s="145">
        <v>418</v>
      </c>
      <c r="R196" s="145">
        <v>394</v>
      </c>
      <c r="S196" s="145">
        <v>424</v>
      </c>
      <c r="T196" s="145">
        <v>390</v>
      </c>
      <c r="U196" s="145">
        <v>225</v>
      </c>
      <c r="V196" s="145">
        <v>261</v>
      </c>
    </row>
    <row r="197" spans="1:22" ht="12.75" hidden="1" customHeight="1">
      <c r="A197" s="138" t="s">
        <v>571</v>
      </c>
      <c r="B197" s="146" t="s">
        <v>34</v>
      </c>
      <c r="C197" s="147" t="s">
        <v>971</v>
      </c>
      <c r="D197" s="144" t="s">
        <v>308</v>
      </c>
      <c r="E197" s="145">
        <v>8158</v>
      </c>
      <c r="F197" s="145">
        <v>377</v>
      </c>
      <c r="G197" s="145">
        <v>427</v>
      </c>
      <c r="H197" s="145">
        <v>516</v>
      </c>
      <c r="I197" s="145">
        <v>549</v>
      </c>
      <c r="J197" s="145">
        <v>470</v>
      </c>
      <c r="K197" s="145">
        <v>538</v>
      </c>
      <c r="L197" s="145">
        <v>457</v>
      </c>
      <c r="M197" s="145">
        <v>439</v>
      </c>
      <c r="N197" s="145">
        <v>549</v>
      </c>
      <c r="O197" s="145">
        <v>613</v>
      </c>
      <c r="P197" s="145">
        <v>704</v>
      </c>
      <c r="Q197" s="145">
        <v>472</v>
      </c>
      <c r="R197" s="145">
        <v>486</v>
      </c>
      <c r="S197" s="145">
        <v>518</v>
      </c>
      <c r="T197" s="145">
        <v>425</v>
      </c>
      <c r="U197" s="145">
        <v>300</v>
      </c>
      <c r="V197" s="145">
        <v>318</v>
      </c>
    </row>
    <row r="198" spans="1:22" ht="12.75" hidden="1" customHeight="1">
      <c r="A198" s="138" t="s">
        <v>572</v>
      </c>
      <c r="B198" s="146" t="s">
        <v>34</v>
      </c>
      <c r="C198" s="147" t="s">
        <v>972</v>
      </c>
      <c r="D198" s="144" t="s">
        <v>308</v>
      </c>
      <c r="E198" s="145">
        <v>10023</v>
      </c>
      <c r="F198" s="145">
        <v>422</v>
      </c>
      <c r="G198" s="145">
        <v>507</v>
      </c>
      <c r="H198" s="145">
        <v>558</v>
      </c>
      <c r="I198" s="145">
        <v>585</v>
      </c>
      <c r="J198" s="145">
        <v>577</v>
      </c>
      <c r="K198" s="145">
        <v>593</v>
      </c>
      <c r="L198" s="145">
        <v>515</v>
      </c>
      <c r="M198" s="145">
        <v>593</v>
      </c>
      <c r="N198" s="145">
        <v>633</v>
      </c>
      <c r="O198" s="145">
        <v>726</v>
      </c>
      <c r="P198" s="145">
        <v>858</v>
      </c>
      <c r="Q198" s="145">
        <v>631</v>
      </c>
      <c r="R198" s="145">
        <v>627</v>
      </c>
      <c r="S198" s="145">
        <v>732</v>
      </c>
      <c r="T198" s="145">
        <v>665</v>
      </c>
      <c r="U198" s="145">
        <v>379</v>
      </c>
      <c r="V198" s="145">
        <v>422</v>
      </c>
    </row>
    <row r="199" spans="1:22" ht="12.75" customHeight="1">
      <c r="A199" s="273" t="s">
        <v>31</v>
      </c>
      <c r="B199" s="302" t="s">
        <v>34</v>
      </c>
      <c r="C199" s="303" t="s">
        <v>491</v>
      </c>
      <c r="D199" s="116" t="s">
        <v>309</v>
      </c>
      <c r="E199" s="304">
        <v>2843054</v>
      </c>
      <c r="F199" s="304">
        <v>130874</v>
      </c>
      <c r="G199" s="304">
        <v>130547</v>
      </c>
      <c r="H199" s="304">
        <v>143179</v>
      </c>
      <c r="I199" s="304">
        <v>161941</v>
      </c>
      <c r="J199" s="304">
        <v>188535</v>
      </c>
      <c r="K199" s="304">
        <v>220626</v>
      </c>
      <c r="L199" s="304">
        <v>193401</v>
      </c>
      <c r="M199" s="304">
        <v>174759</v>
      </c>
      <c r="N199" s="304">
        <v>166820</v>
      </c>
      <c r="O199" s="304">
        <v>194484</v>
      </c>
      <c r="P199" s="304">
        <v>228829</v>
      </c>
      <c r="Q199" s="304">
        <v>201456</v>
      </c>
      <c r="R199" s="304">
        <v>172267</v>
      </c>
      <c r="S199" s="304">
        <v>161738</v>
      </c>
      <c r="T199" s="304">
        <v>135633</v>
      </c>
      <c r="U199" s="304">
        <v>103932</v>
      </c>
      <c r="V199" s="304">
        <v>134033</v>
      </c>
    </row>
    <row r="200" spans="1:22" ht="12.75" customHeight="1">
      <c r="A200" s="138" t="s">
        <v>33</v>
      </c>
      <c r="B200" s="146" t="s">
        <v>34</v>
      </c>
      <c r="C200" s="147" t="s">
        <v>492</v>
      </c>
      <c r="D200" s="144" t="s">
        <v>309</v>
      </c>
      <c r="E200" s="145">
        <v>758112</v>
      </c>
      <c r="F200" s="145">
        <v>31144</v>
      </c>
      <c r="G200" s="145">
        <v>32235</v>
      </c>
      <c r="H200" s="145">
        <v>36700</v>
      </c>
      <c r="I200" s="145">
        <v>42252</v>
      </c>
      <c r="J200" s="145">
        <v>52624</v>
      </c>
      <c r="K200" s="145">
        <v>59051</v>
      </c>
      <c r="L200" s="145">
        <v>50888</v>
      </c>
      <c r="M200" s="145">
        <v>47450</v>
      </c>
      <c r="N200" s="145">
        <v>46136</v>
      </c>
      <c r="O200" s="145">
        <v>52471</v>
      </c>
      <c r="P200" s="145">
        <v>61800</v>
      </c>
      <c r="Q200" s="145">
        <v>54787</v>
      </c>
      <c r="R200" s="145">
        <v>47755</v>
      </c>
      <c r="S200" s="145">
        <v>45416</v>
      </c>
      <c r="T200" s="145">
        <v>36761</v>
      </c>
      <c r="U200" s="145">
        <v>27163</v>
      </c>
      <c r="V200" s="145">
        <v>33479</v>
      </c>
    </row>
    <row r="201" spans="1:22" ht="12.75" customHeight="1">
      <c r="A201" s="269" t="s">
        <v>36</v>
      </c>
      <c r="B201" s="306" t="s">
        <v>34</v>
      </c>
      <c r="C201" s="307" t="s">
        <v>889</v>
      </c>
      <c r="D201" s="308" t="s">
        <v>309</v>
      </c>
      <c r="E201" s="309">
        <v>95614</v>
      </c>
      <c r="F201" s="309">
        <v>4291</v>
      </c>
      <c r="G201" s="309">
        <v>3919</v>
      </c>
      <c r="H201" s="309">
        <v>4282</v>
      </c>
      <c r="I201" s="309">
        <v>4928</v>
      </c>
      <c r="J201" s="309">
        <v>6668</v>
      </c>
      <c r="K201" s="309">
        <v>8515</v>
      </c>
      <c r="L201" s="309">
        <v>7613</v>
      </c>
      <c r="M201" s="309">
        <v>6734</v>
      </c>
      <c r="N201" s="309">
        <v>6187</v>
      </c>
      <c r="O201" s="309">
        <v>6552</v>
      </c>
      <c r="P201" s="309">
        <v>7464</v>
      </c>
      <c r="Q201" s="309">
        <v>6386</v>
      </c>
      <c r="R201" s="309">
        <v>5594</v>
      </c>
      <c r="S201" s="309">
        <v>5386</v>
      </c>
      <c r="T201" s="309">
        <v>4300</v>
      </c>
      <c r="U201" s="309">
        <v>3116</v>
      </c>
      <c r="V201" s="309">
        <v>3679</v>
      </c>
    </row>
    <row r="202" spans="1:22" ht="12.75" customHeight="1">
      <c r="A202" s="138" t="s">
        <v>38</v>
      </c>
      <c r="B202" s="146" t="s">
        <v>34</v>
      </c>
      <c r="C202" s="305" t="s">
        <v>890</v>
      </c>
      <c r="D202" s="144" t="s">
        <v>309</v>
      </c>
      <c r="E202" s="145">
        <v>60060</v>
      </c>
      <c r="F202" s="145">
        <v>2226</v>
      </c>
      <c r="G202" s="145">
        <v>2011</v>
      </c>
      <c r="H202" s="145">
        <v>2173</v>
      </c>
      <c r="I202" s="145">
        <v>2817</v>
      </c>
      <c r="J202" s="145">
        <v>4352</v>
      </c>
      <c r="K202" s="145">
        <v>5253</v>
      </c>
      <c r="L202" s="145">
        <v>4191</v>
      </c>
      <c r="M202" s="145">
        <v>3644</v>
      </c>
      <c r="N202" s="145">
        <v>3270</v>
      </c>
      <c r="O202" s="145">
        <v>3795</v>
      </c>
      <c r="P202" s="145">
        <v>4681</v>
      </c>
      <c r="Q202" s="145">
        <v>4270</v>
      </c>
      <c r="R202" s="145">
        <v>4013</v>
      </c>
      <c r="S202" s="145">
        <v>4067</v>
      </c>
      <c r="T202" s="145">
        <v>3437</v>
      </c>
      <c r="U202" s="145">
        <v>2535</v>
      </c>
      <c r="V202" s="145">
        <v>3325</v>
      </c>
    </row>
    <row r="203" spans="1:22" ht="12.75" customHeight="1">
      <c r="A203" s="138" t="s">
        <v>40</v>
      </c>
      <c r="B203" s="146" t="s">
        <v>34</v>
      </c>
      <c r="C203" s="305" t="s">
        <v>891</v>
      </c>
      <c r="D203" s="144" t="s">
        <v>309</v>
      </c>
      <c r="E203" s="145">
        <v>54863</v>
      </c>
      <c r="F203" s="145">
        <v>1897</v>
      </c>
      <c r="G203" s="145">
        <v>1696</v>
      </c>
      <c r="H203" s="145">
        <v>1943</v>
      </c>
      <c r="I203" s="145">
        <v>2306</v>
      </c>
      <c r="J203" s="145">
        <v>3281</v>
      </c>
      <c r="K203" s="145">
        <v>4201</v>
      </c>
      <c r="L203" s="145">
        <v>3492</v>
      </c>
      <c r="M203" s="145">
        <v>2809</v>
      </c>
      <c r="N203" s="145">
        <v>2673</v>
      </c>
      <c r="O203" s="145">
        <v>3138</v>
      </c>
      <c r="P203" s="145">
        <v>4179</v>
      </c>
      <c r="Q203" s="145">
        <v>4357</v>
      </c>
      <c r="R203" s="145">
        <v>4229</v>
      </c>
      <c r="S203" s="145">
        <v>4366</v>
      </c>
      <c r="T203" s="145">
        <v>3822</v>
      </c>
      <c r="U203" s="145">
        <v>2991</v>
      </c>
      <c r="V203" s="145">
        <v>3483</v>
      </c>
    </row>
    <row r="204" spans="1:22" ht="12.75" customHeight="1">
      <c r="A204" s="138" t="s">
        <v>42</v>
      </c>
      <c r="B204" s="146" t="s">
        <v>34</v>
      </c>
      <c r="C204" s="305" t="s">
        <v>892</v>
      </c>
      <c r="D204" s="144" t="s">
        <v>309</v>
      </c>
      <c r="E204" s="145">
        <v>52341</v>
      </c>
      <c r="F204" s="145">
        <v>1846</v>
      </c>
      <c r="G204" s="145">
        <v>1769</v>
      </c>
      <c r="H204" s="145">
        <v>2063</v>
      </c>
      <c r="I204" s="145">
        <v>2343</v>
      </c>
      <c r="J204" s="145">
        <v>3143</v>
      </c>
      <c r="K204" s="145">
        <v>3665</v>
      </c>
      <c r="L204" s="145">
        <v>3072</v>
      </c>
      <c r="M204" s="145">
        <v>2606</v>
      </c>
      <c r="N204" s="145">
        <v>2535</v>
      </c>
      <c r="O204" s="145">
        <v>3088</v>
      </c>
      <c r="P204" s="145">
        <v>4091</v>
      </c>
      <c r="Q204" s="145">
        <v>4295</v>
      </c>
      <c r="R204" s="145">
        <v>4290</v>
      </c>
      <c r="S204" s="145">
        <v>4214</v>
      </c>
      <c r="T204" s="145">
        <v>3411</v>
      </c>
      <c r="U204" s="145">
        <v>2665</v>
      </c>
      <c r="V204" s="145">
        <v>3245</v>
      </c>
    </row>
    <row r="205" spans="1:22" ht="12.75" customHeight="1">
      <c r="A205" s="138" t="s">
        <v>44</v>
      </c>
      <c r="B205" s="146" t="s">
        <v>34</v>
      </c>
      <c r="C205" s="305" t="s">
        <v>893</v>
      </c>
      <c r="D205" s="144" t="s">
        <v>309</v>
      </c>
      <c r="E205" s="145">
        <v>89534</v>
      </c>
      <c r="F205" s="145">
        <v>3416</v>
      </c>
      <c r="G205" s="145">
        <v>3698</v>
      </c>
      <c r="H205" s="145">
        <v>4371</v>
      </c>
      <c r="I205" s="145">
        <v>5476</v>
      </c>
      <c r="J205" s="145">
        <v>6609</v>
      </c>
      <c r="K205" s="145">
        <v>6656</v>
      </c>
      <c r="L205" s="145">
        <v>5693</v>
      </c>
      <c r="M205" s="145">
        <v>5421</v>
      </c>
      <c r="N205" s="145">
        <v>5383</v>
      </c>
      <c r="O205" s="145">
        <v>6422</v>
      </c>
      <c r="P205" s="145">
        <v>7789</v>
      </c>
      <c r="Q205" s="145">
        <v>6919</v>
      </c>
      <c r="R205" s="145">
        <v>5876</v>
      </c>
      <c r="S205" s="145">
        <v>5222</v>
      </c>
      <c r="T205" s="145">
        <v>4194</v>
      </c>
      <c r="U205" s="145">
        <v>2875</v>
      </c>
      <c r="V205" s="145">
        <v>3514</v>
      </c>
    </row>
    <row r="206" spans="1:22" ht="12.75" customHeight="1">
      <c r="A206" s="138" t="s">
        <v>46</v>
      </c>
      <c r="B206" s="146" t="s">
        <v>34</v>
      </c>
      <c r="C206" s="305" t="s">
        <v>894</v>
      </c>
      <c r="D206" s="144" t="s">
        <v>309</v>
      </c>
      <c r="E206" s="145">
        <v>118377</v>
      </c>
      <c r="F206" s="145">
        <v>5072</v>
      </c>
      <c r="G206" s="145">
        <v>5050</v>
      </c>
      <c r="H206" s="145">
        <v>5690</v>
      </c>
      <c r="I206" s="145">
        <v>6645</v>
      </c>
      <c r="J206" s="145">
        <v>7666</v>
      </c>
      <c r="K206" s="145">
        <v>9192</v>
      </c>
      <c r="L206" s="145">
        <v>8061</v>
      </c>
      <c r="M206" s="145">
        <v>7259</v>
      </c>
      <c r="N206" s="145">
        <v>6948</v>
      </c>
      <c r="O206" s="145">
        <v>8012</v>
      </c>
      <c r="P206" s="145">
        <v>9653</v>
      </c>
      <c r="Q206" s="145">
        <v>8936</v>
      </c>
      <c r="R206" s="145">
        <v>7789</v>
      </c>
      <c r="S206" s="145">
        <v>7471</v>
      </c>
      <c r="T206" s="145">
        <v>5798</v>
      </c>
      <c r="U206" s="145">
        <v>4184</v>
      </c>
      <c r="V206" s="145">
        <v>4951</v>
      </c>
    </row>
    <row r="207" spans="1:22" ht="12.75" customHeight="1">
      <c r="A207" s="138" t="s">
        <v>48</v>
      </c>
      <c r="B207" s="146" t="s">
        <v>34</v>
      </c>
      <c r="C207" s="305" t="s">
        <v>895</v>
      </c>
      <c r="D207" s="144" t="s">
        <v>309</v>
      </c>
      <c r="E207" s="145">
        <v>117085</v>
      </c>
      <c r="F207" s="145">
        <v>5081</v>
      </c>
      <c r="G207" s="145">
        <v>5674</v>
      </c>
      <c r="H207" s="145">
        <v>6523</v>
      </c>
      <c r="I207" s="145">
        <v>7162</v>
      </c>
      <c r="J207" s="145">
        <v>8111</v>
      </c>
      <c r="K207" s="145">
        <v>8758</v>
      </c>
      <c r="L207" s="145">
        <v>7703</v>
      </c>
      <c r="M207" s="145">
        <v>7381</v>
      </c>
      <c r="N207" s="145">
        <v>7341</v>
      </c>
      <c r="O207" s="145">
        <v>8502</v>
      </c>
      <c r="P207" s="145">
        <v>10199</v>
      </c>
      <c r="Q207" s="145">
        <v>8733</v>
      </c>
      <c r="R207" s="145">
        <v>7033</v>
      </c>
      <c r="S207" s="145">
        <v>6021</v>
      </c>
      <c r="T207" s="145">
        <v>4698</v>
      </c>
      <c r="U207" s="145">
        <v>3562</v>
      </c>
      <c r="V207" s="145">
        <v>4603</v>
      </c>
    </row>
    <row r="208" spans="1:22" ht="12.75" customHeight="1">
      <c r="A208" s="138" t="s">
        <v>50</v>
      </c>
      <c r="B208" s="146" t="s">
        <v>34</v>
      </c>
      <c r="C208" s="305" t="s">
        <v>896</v>
      </c>
      <c r="D208" s="144" t="s">
        <v>309</v>
      </c>
      <c r="E208" s="145">
        <v>51782</v>
      </c>
      <c r="F208" s="145">
        <v>1521</v>
      </c>
      <c r="G208" s="145">
        <v>1571</v>
      </c>
      <c r="H208" s="145">
        <v>1818</v>
      </c>
      <c r="I208" s="145">
        <v>2210</v>
      </c>
      <c r="J208" s="145">
        <v>4015</v>
      </c>
      <c r="K208" s="145">
        <v>4201</v>
      </c>
      <c r="L208" s="145">
        <v>3283</v>
      </c>
      <c r="M208" s="145">
        <v>2932</v>
      </c>
      <c r="N208" s="145">
        <v>2854</v>
      </c>
      <c r="O208" s="145">
        <v>3329</v>
      </c>
      <c r="P208" s="145">
        <v>4232</v>
      </c>
      <c r="Q208" s="145">
        <v>3935</v>
      </c>
      <c r="R208" s="145">
        <v>3813</v>
      </c>
      <c r="S208" s="145">
        <v>3769</v>
      </c>
      <c r="T208" s="145">
        <v>3132</v>
      </c>
      <c r="U208" s="145">
        <v>2375</v>
      </c>
      <c r="V208" s="145">
        <v>2792</v>
      </c>
    </row>
    <row r="209" spans="1:22" ht="12.75" customHeight="1">
      <c r="A209" s="141" t="s">
        <v>52</v>
      </c>
      <c r="B209" s="310" t="s">
        <v>34</v>
      </c>
      <c r="C209" s="311" t="s">
        <v>897</v>
      </c>
      <c r="D209" s="312" t="s">
        <v>309</v>
      </c>
      <c r="E209" s="313">
        <v>118456</v>
      </c>
      <c r="F209" s="313">
        <v>5794</v>
      </c>
      <c r="G209" s="313">
        <v>6847</v>
      </c>
      <c r="H209" s="313">
        <v>7837</v>
      </c>
      <c r="I209" s="313">
        <v>8365</v>
      </c>
      <c r="J209" s="313">
        <v>8779</v>
      </c>
      <c r="K209" s="313">
        <v>8610</v>
      </c>
      <c r="L209" s="313">
        <v>7780</v>
      </c>
      <c r="M209" s="313">
        <v>8664</v>
      </c>
      <c r="N209" s="313">
        <v>8945</v>
      </c>
      <c r="O209" s="313">
        <v>9633</v>
      </c>
      <c r="P209" s="313">
        <v>9512</v>
      </c>
      <c r="Q209" s="313">
        <v>6956</v>
      </c>
      <c r="R209" s="313">
        <v>5118</v>
      </c>
      <c r="S209" s="313">
        <v>4900</v>
      </c>
      <c r="T209" s="313">
        <v>3969</v>
      </c>
      <c r="U209" s="313">
        <v>2860</v>
      </c>
      <c r="V209" s="313">
        <v>3887</v>
      </c>
    </row>
    <row r="210" spans="1:22" ht="12.75" customHeight="1">
      <c r="A210" s="138" t="s">
        <v>54</v>
      </c>
      <c r="B210" s="146" t="s">
        <v>34</v>
      </c>
      <c r="C210" s="147" t="s">
        <v>493</v>
      </c>
      <c r="D210" s="144" t="s">
        <v>309</v>
      </c>
      <c r="E210" s="145">
        <v>244186</v>
      </c>
      <c r="F210" s="145">
        <v>13220</v>
      </c>
      <c r="G210" s="145">
        <v>12150</v>
      </c>
      <c r="H210" s="145">
        <v>12434</v>
      </c>
      <c r="I210" s="145">
        <v>13737</v>
      </c>
      <c r="J210" s="145">
        <v>15940</v>
      </c>
      <c r="K210" s="145">
        <v>20306</v>
      </c>
      <c r="L210" s="145">
        <v>17395</v>
      </c>
      <c r="M210" s="145">
        <v>15248</v>
      </c>
      <c r="N210" s="145">
        <v>13583</v>
      </c>
      <c r="O210" s="145">
        <v>15885</v>
      </c>
      <c r="P210" s="145">
        <v>19155</v>
      </c>
      <c r="Q210" s="145">
        <v>17508</v>
      </c>
      <c r="R210" s="145">
        <v>14452</v>
      </c>
      <c r="S210" s="145">
        <v>13230</v>
      </c>
      <c r="T210" s="145">
        <v>10778</v>
      </c>
      <c r="U210" s="145">
        <v>8506</v>
      </c>
      <c r="V210" s="145">
        <v>10659</v>
      </c>
    </row>
    <row r="211" spans="1:22" ht="12.75" customHeight="1">
      <c r="A211" s="138" t="s">
        <v>56</v>
      </c>
      <c r="B211" s="146" t="s">
        <v>34</v>
      </c>
      <c r="C211" s="147" t="s">
        <v>494</v>
      </c>
      <c r="D211" s="144" t="s">
        <v>309</v>
      </c>
      <c r="E211" s="145">
        <v>234827</v>
      </c>
      <c r="F211" s="145">
        <v>10792</v>
      </c>
      <c r="G211" s="145">
        <v>9818</v>
      </c>
      <c r="H211" s="145">
        <v>10235</v>
      </c>
      <c r="I211" s="145">
        <v>11728</v>
      </c>
      <c r="J211" s="145">
        <v>15706</v>
      </c>
      <c r="K211" s="145">
        <v>20487</v>
      </c>
      <c r="L211" s="145">
        <v>17633</v>
      </c>
      <c r="M211" s="145">
        <v>14102</v>
      </c>
      <c r="N211" s="145">
        <v>12169</v>
      </c>
      <c r="O211" s="145">
        <v>15179</v>
      </c>
      <c r="P211" s="145">
        <v>19440</v>
      </c>
      <c r="Q211" s="145">
        <v>18124</v>
      </c>
      <c r="R211" s="145">
        <v>15956</v>
      </c>
      <c r="S211" s="145">
        <v>14029</v>
      </c>
      <c r="T211" s="145">
        <v>10974</v>
      </c>
      <c r="U211" s="145">
        <v>8484</v>
      </c>
      <c r="V211" s="145">
        <v>9971</v>
      </c>
    </row>
    <row r="212" spans="1:22" ht="12.75" customHeight="1">
      <c r="A212" s="138" t="s">
        <v>58</v>
      </c>
      <c r="B212" s="146" t="s">
        <v>34</v>
      </c>
      <c r="C212" s="147" t="s">
        <v>495</v>
      </c>
      <c r="D212" s="144" t="s">
        <v>309</v>
      </c>
      <c r="E212" s="145">
        <v>148996</v>
      </c>
      <c r="F212" s="145">
        <v>7737</v>
      </c>
      <c r="G212" s="145">
        <v>7448</v>
      </c>
      <c r="H212" s="145">
        <v>7524</v>
      </c>
      <c r="I212" s="145">
        <v>8241</v>
      </c>
      <c r="J212" s="145">
        <v>9638</v>
      </c>
      <c r="K212" s="145">
        <v>12887</v>
      </c>
      <c r="L212" s="145">
        <v>11559</v>
      </c>
      <c r="M212" s="145">
        <v>9744</v>
      </c>
      <c r="N212" s="145">
        <v>8389</v>
      </c>
      <c r="O212" s="145">
        <v>10065</v>
      </c>
      <c r="P212" s="145">
        <v>12181</v>
      </c>
      <c r="Q212" s="145">
        <v>10804</v>
      </c>
      <c r="R212" s="145">
        <v>8706</v>
      </c>
      <c r="S212" s="145">
        <v>7585</v>
      </c>
      <c r="T212" s="145">
        <v>6148</v>
      </c>
      <c r="U212" s="145">
        <v>4502</v>
      </c>
      <c r="V212" s="145">
        <v>5838</v>
      </c>
    </row>
    <row r="213" spans="1:22" ht="12.75" customHeight="1">
      <c r="A213" s="138" t="s">
        <v>60</v>
      </c>
      <c r="B213" s="146" t="s">
        <v>34</v>
      </c>
      <c r="C213" s="147" t="s">
        <v>496</v>
      </c>
      <c r="D213" s="144" t="s">
        <v>309</v>
      </c>
      <c r="E213" s="145">
        <v>219237</v>
      </c>
      <c r="F213" s="145">
        <v>10517</v>
      </c>
      <c r="G213" s="145">
        <v>9700</v>
      </c>
      <c r="H213" s="145">
        <v>10033</v>
      </c>
      <c r="I213" s="145">
        <v>11693</v>
      </c>
      <c r="J213" s="145">
        <v>15436</v>
      </c>
      <c r="K213" s="145">
        <v>19643</v>
      </c>
      <c r="L213" s="145">
        <v>17888</v>
      </c>
      <c r="M213" s="145">
        <v>14768</v>
      </c>
      <c r="N213" s="145">
        <v>13014</v>
      </c>
      <c r="O213" s="145">
        <v>14799</v>
      </c>
      <c r="P213" s="145">
        <v>17824</v>
      </c>
      <c r="Q213" s="145">
        <v>14822</v>
      </c>
      <c r="R213" s="145">
        <v>12705</v>
      </c>
      <c r="S213" s="145">
        <v>11515</v>
      </c>
      <c r="T213" s="145">
        <v>9240</v>
      </c>
      <c r="U213" s="145">
        <v>6786</v>
      </c>
      <c r="V213" s="145">
        <v>8854</v>
      </c>
    </row>
    <row r="214" spans="1:22" ht="12.75" customHeight="1">
      <c r="A214" s="138" t="s">
        <v>62</v>
      </c>
      <c r="B214" s="146" t="s">
        <v>34</v>
      </c>
      <c r="C214" s="147" t="s">
        <v>497</v>
      </c>
      <c r="D214" s="144" t="s">
        <v>309</v>
      </c>
      <c r="E214" s="145">
        <v>22116</v>
      </c>
      <c r="F214" s="145">
        <v>928</v>
      </c>
      <c r="G214" s="145">
        <v>896</v>
      </c>
      <c r="H214" s="145">
        <v>1135</v>
      </c>
      <c r="I214" s="145">
        <v>1238</v>
      </c>
      <c r="J214" s="145">
        <v>1231</v>
      </c>
      <c r="K214" s="145">
        <v>1351</v>
      </c>
      <c r="L214" s="145">
        <v>1249</v>
      </c>
      <c r="M214" s="145">
        <v>1188</v>
      </c>
      <c r="N214" s="145">
        <v>1246</v>
      </c>
      <c r="O214" s="145">
        <v>1491</v>
      </c>
      <c r="P214" s="145">
        <v>1789</v>
      </c>
      <c r="Q214" s="145">
        <v>1430</v>
      </c>
      <c r="R214" s="145">
        <v>1341</v>
      </c>
      <c r="S214" s="145">
        <v>1460</v>
      </c>
      <c r="T214" s="145">
        <v>1413</v>
      </c>
      <c r="U214" s="145">
        <v>1126</v>
      </c>
      <c r="V214" s="145">
        <v>1604</v>
      </c>
    </row>
    <row r="215" spans="1:22" ht="12.75" customHeight="1">
      <c r="A215" s="138" t="s">
        <v>64</v>
      </c>
      <c r="B215" s="146" t="s">
        <v>34</v>
      </c>
      <c r="C215" s="147" t="s">
        <v>498</v>
      </c>
      <c r="D215" s="144" t="s">
        <v>309</v>
      </c>
      <c r="E215" s="145">
        <v>44667</v>
      </c>
      <c r="F215" s="145">
        <v>1702</v>
      </c>
      <c r="G215" s="145">
        <v>1625</v>
      </c>
      <c r="H215" s="145">
        <v>1748</v>
      </c>
      <c r="I215" s="145">
        <v>2210</v>
      </c>
      <c r="J215" s="145">
        <v>2791</v>
      </c>
      <c r="K215" s="145">
        <v>3598</v>
      </c>
      <c r="L215" s="145">
        <v>3325</v>
      </c>
      <c r="M215" s="145">
        <v>3013</v>
      </c>
      <c r="N215" s="145">
        <v>2680</v>
      </c>
      <c r="O215" s="145">
        <v>3052</v>
      </c>
      <c r="P215" s="145">
        <v>3833</v>
      </c>
      <c r="Q215" s="145">
        <v>3233</v>
      </c>
      <c r="R215" s="145">
        <v>2925</v>
      </c>
      <c r="S215" s="145">
        <v>2760</v>
      </c>
      <c r="T215" s="145">
        <v>2323</v>
      </c>
      <c r="U215" s="145">
        <v>1645</v>
      </c>
      <c r="V215" s="145">
        <v>2204</v>
      </c>
    </row>
    <row r="216" spans="1:22" ht="12.75" customHeight="1">
      <c r="A216" s="138" t="s">
        <v>66</v>
      </c>
      <c r="B216" s="146" t="s">
        <v>34</v>
      </c>
      <c r="C216" s="147" t="s">
        <v>499</v>
      </c>
      <c r="D216" s="144" t="s">
        <v>309</v>
      </c>
      <c r="E216" s="145">
        <v>96022</v>
      </c>
      <c r="F216" s="145">
        <v>5558</v>
      </c>
      <c r="G216" s="145">
        <v>4629</v>
      </c>
      <c r="H216" s="145">
        <v>4365</v>
      </c>
      <c r="I216" s="145">
        <v>5025</v>
      </c>
      <c r="J216" s="145">
        <v>6672</v>
      </c>
      <c r="K216" s="145">
        <v>9100</v>
      </c>
      <c r="L216" s="145">
        <v>8124</v>
      </c>
      <c r="M216" s="145">
        <v>6241</v>
      </c>
      <c r="N216" s="145">
        <v>5265</v>
      </c>
      <c r="O216" s="145">
        <v>6378</v>
      </c>
      <c r="P216" s="145">
        <v>7799</v>
      </c>
      <c r="Q216" s="145">
        <v>7048</v>
      </c>
      <c r="R216" s="145">
        <v>5630</v>
      </c>
      <c r="S216" s="145">
        <v>4693</v>
      </c>
      <c r="T216" s="145">
        <v>3488</v>
      </c>
      <c r="U216" s="145">
        <v>2551</v>
      </c>
      <c r="V216" s="145">
        <v>3456</v>
      </c>
    </row>
    <row r="217" spans="1:22" ht="12.75" customHeight="1">
      <c r="A217" s="138" t="s">
        <v>68</v>
      </c>
      <c r="B217" s="146" t="s">
        <v>34</v>
      </c>
      <c r="C217" s="147" t="s">
        <v>500</v>
      </c>
      <c r="D217" s="144" t="s">
        <v>309</v>
      </c>
      <c r="E217" s="145">
        <v>17912</v>
      </c>
      <c r="F217" s="145">
        <v>649</v>
      </c>
      <c r="G217" s="145">
        <v>684</v>
      </c>
      <c r="H217" s="145">
        <v>774</v>
      </c>
      <c r="I217" s="145">
        <v>1035</v>
      </c>
      <c r="J217" s="145">
        <v>1148</v>
      </c>
      <c r="K217" s="145">
        <v>1236</v>
      </c>
      <c r="L217" s="145">
        <v>900</v>
      </c>
      <c r="M217" s="145">
        <v>846</v>
      </c>
      <c r="N217" s="145">
        <v>877</v>
      </c>
      <c r="O217" s="145">
        <v>1258</v>
      </c>
      <c r="P217" s="145">
        <v>1586</v>
      </c>
      <c r="Q217" s="145">
        <v>1407</v>
      </c>
      <c r="R217" s="145">
        <v>1225</v>
      </c>
      <c r="S217" s="145">
        <v>1140</v>
      </c>
      <c r="T217" s="145">
        <v>1028</v>
      </c>
      <c r="U217" s="145">
        <v>898</v>
      </c>
      <c r="V217" s="145">
        <v>1221</v>
      </c>
    </row>
    <row r="218" spans="1:22" ht="12.75" customHeight="1">
      <c r="A218" s="138" t="s">
        <v>70</v>
      </c>
      <c r="B218" s="146" t="s">
        <v>34</v>
      </c>
      <c r="C218" s="147" t="s">
        <v>501</v>
      </c>
      <c r="D218" s="144" t="s">
        <v>309</v>
      </c>
      <c r="E218" s="145">
        <v>24858</v>
      </c>
      <c r="F218" s="145">
        <v>1207</v>
      </c>
      <c r="G218" s="145">
        <v>1247</v>
      </c>
      <c r="H218" s="145">
        <v>1323</v>
      </c>
      <c r="I218" s="145">
        <v>1455</v>
      </c>
      <c r="J218" s="145">
        <v>1331</v>
      </c>
      <c r="K218" s="145">
        <v>1615</v>
      </c>
      <c r="L218" s="145">
        <v>1511</v>
      </c>
      <c r="M218" s="145">
        <v>1429</v>
      </c>
      <c r="N218" s="145">
        <v>1454</v>
      </c>
      <c r="O218" s="145">
        <v>1674</v>
      </c>
      <c r="P218" s="145">
        <v>1813</v>
      </c>
      <c r="Q218" s="145">
        <v>1679</v>
      </c>
      <c r="R218" s="145">
        <v>1492</v>
      </c>
      <c r="S218" s="145">
        <v>1593</v>
      </c>
      <c r="T218" s="145">
        <v>1374</v>
      </c>
      <c r="U218" s="145">
        <v>1079</v>
      </c>
      <c r="V218" s="145">
        <v>1582</v>
      </c>
    </row>
    <row r="219" spans="1:22" ht="12.75" customHeight="1">
      <c r="A219" s="138" t="s">
        <v>72</v>
      </c>
      <c r="B219" s="146" t="s">
        <v>34</v>
      </c>
      <c r="C219" s="147" t="s">
        <v>502</v>
      </c>
      <c r="D219" s="144" t="s">
        <v>309</v>
      </c>
      <c r="E219" s="145">
        <v>134771</v>
      </c>
      <c r="F219" s="145">
        <v>6999</v>
      </c>
      <c r="G219" s="145">
        <v>6681</v>
      </c>
      <c r="H219" s="145">
        <v>7475</v>
      </c>
      <c r="I219" s="145">
        <v>8414</v>
      </c>
      <c r="J219" s="145">
        <v>9559</v>
      </c>
      <c r="K219" s="145">
        <v>11206</v>
      </c>
      <c r="L219" s="145">
        <v>9486</v>
      </c>
      <c r="M219" s="145">
        <v>8269</v>
      </c>
      <c r="N219" s="145">
        <v>8030</v>
      </c>
      <c r="O219" s="145">
        <v>9870</v>
      </c>
      <c r="P219" s="145">
        <v>11523</v>
      </c>
      <c r="Q219" s="145">
        <v>9739</v>
      </c>
      <c r="R219" s="145">
        <v>7368</v>
      </c>
      <c r="S219" s="145">
        <v>6419</v>
      </c>
      <c r="T219" s="145">
        <v>4995</v>
      </c>
      <c r="U219" s="145">
        <v>3776</v>
      </c>
      <c r="V219" s="145">
        <v>4962</v>
      </c>
    </row>
    <row r="220" spans="1:22" ht="12.75" customHeight="1">
      <c r="A220" s="138" t="s">
        <v>503</v>
      </c>
      <c r="B220" s="146" t="s">
        <v>34</v>
      </c>
      <c r="C220" s="147" t="s">
        <v>504</v>
      </c>
      <c r="D220" s="144" t="s">
        <v>309</v>
      </c>
      <c r="E220" s="145">
        <v>21249</v>
      </c>
      <c r="F220" s="145">
        <v>1019</v>
      </c>
      <c r="G220" s="145">
        <v>1016</v>
      </c>
      <c r="H220" s="145">
        <v>1129</v>
      </c>
      <c r="I220" s="145">
        <v>1299</v>
      </c>
      <c r="J220" s="145">
        <v>1376</v>
      </c>
      <c r="K220" s="145">
        <v>1534</v>
      </c>
      <c r="L220" s="145">
        <v>1269</v>
      </c>
      <c r="M220" s="145">
        <v>1185</v>
      </c>
      <c r="N220" s="145">
        <v>1172</v>
      </c>
      <c r="O220" s="145">
        <v>1463</v>
      </c>
      <c r="P220" s="145">
        <v>1701</v>
      </c>
      <c r="Q220" s="145">
        <v>1481</v>
      </c>
      <c r="R220" s="145">
        <v>1253</v>
      </c>
      <c r="S220" s="145">
        <v>1156</v>
      </c>
      <c r="T220" s="145">
        <v>1108</v>
      </c>
      <c r="U220" s="145">
        <v>920</v>
      </c>
      <c r="V220" s="145">
        <v>1168</v>
      </c>
    </row>
    <row r="221" spans="1:22" ht="12.75" customHeight="1">
      <c r="A221" s="138" t="s">
        <v>74</v>
      </c>
      <c r="B221" s="146" t="s">
        <v>34</v>
      </c>
      <c r="C221" s="147" t="s">
        <v>505</v>
      </c>
      <c r="D221" s="144" t="s">
        <v>309</v>
      </c>
      <c r="E221" s="145">
        <v>27137</v>
      </c>
      <c r="F221" s="145">
        <v>1259</v>
      </c>
      <c r="G221" s="145">
        <v>1261</v>
      </c>
      <c r="H221" s="145">
        <v>1506</v>
      </c>
      <c r="I221" s="145">
        <v>1569</v>
      </c>
      <c r="J221" s="145">
        <v>1707</v>
      </c>
      <c r="K221" s="145">
        <v>1893</v>
      </c>
      <c r="L221" s="145">
        <v>1563</v>
      </c>
      <c r="M221" s="145">
        <v>1548</v>
      </c>
      <c r="N221" s="145">
        <v>1525</v>
      </c>
      <c r="O221" s="145">
        <v>1879</v>
      </c>
      <c r="P221" s="145">
        <v>2098</v>
      </c>
      <c r="Q221" s="145">
        <v>1900</v>
      </c>
      <c r="R221" s="145">
        <v>1665</v>
      </c>
      <c r="S221" s="145">
        <v>1693</v>
      </c>
      <c r="T221" s="145">
        <v>1398</v>
      </c>
      <c r="U221" s="145">
        <v>1076</v>
      </c>
      <c r="V221" s="145">
        <v>1597</v>
      </c>
    </row>
    <row r="222" spans="1:22" ht="12.75" customHeight="1">
      <c r="A222" s="138" t="s">
        <v>76</v>
      </c>
      <c r="B222" s="146" t="s">
        <v>34</v>
      </c>
      <c r="C222" s="147" t="s">
        <v>506</v>
      </c>
      <c r="D222" s="144" t="s">
        <v>309</v>
      </c>
      <c r="E222" s="145">
        <v>19784</v>
      </c>
      <c r="F222" s="145">
        <v>924</v>
      </c>
      <c r="G222" s="145">
        <v>942</v>
      </c>
      <c r="H222" s="145">
        <v>991</v>
      </c>
      <c r="I222" s="145">
        <v>1129</v>
      </c>
      <c r="J222" s="145">
        <v>1134</v>
      </c>
      <c r="K222" s="145">
        <v>1377</v>
      </c>
      <c r="L222" s="145">
        <v>1174</v>
      </c>
      <c r="M222" s="145">
        <v>1029</v>
      </c>
      <c r="N222" s="145">
        <v>1137</v>
      </c>
      <c r="O222" s="145">
        <v>1265</v>
      </c>
      <c r="P222" s="145">
        <v>1428</v>
      </c>
      <c r="Q222" s="145">
        <v>1471</v>
      </c>
      <c r="R222" s="145">
        <v>1355</v>
      </c>
      <c r="S222" s="145">
        <v>1266</v>
      </c>
      <c r="T222" s="145">
        <v>1122</v>
      </c>
      <c r="U222" s="145">
        <v>861</v>
      </c>
      <c r="V222" s="145">
        <v>1179</v>
      </c>
    </row>
    <row r="223" spans="1:22" ht="12.75" customHeight="1">
      <c r="A223" s="138" t="s">
        <v>78</v>
      </c>
      <c r="B223" s="146" t="s">
        <v>34</v>
      </c>
      <c r="C223" s="147" t="s">
        <v>507</v>
      </c>
      <c r="D223" s="144" t="s">
        <v>309</v>
      </c>
      <c r="E223" s="145">
        <v>111420</v>
      </c>
      <c r="F223" s="145">
        <v>5403</v>
      </c>
      <c r="G223" s="145">
        <v>4984</v>
      </c>
      <c r="H223" s="145">
        <v>5207</v>
      </c>
      <c r="I223" s="145">
        <v>6008</v>
      </c>
      <c r="J223" s="145">
        <v>7727</v>
      </c>
      <c r="K223" s="145">
        <v>9246</v>
      </c>
      <c r="L223" s="145">
        <v>8604</v>
      </c>
      <c r="M223" s="145">
        <v>7371</v>
      </c>
      <c r="N223" s="145">
        <v>6630</v>
      </c>
      <c r="O223" s="145">
        <v>7589</v>
      </c>
      <c r="P223" s="145">
        <v>9503</v>
      </c>
      <c r="Q223" s="145">
        <v>8087</v>
      </c>
      <c r="R223" s="145">
        <v>6790</v>
      </c>
      <c r="S223" s="145">
        <v>5804</v>
      </c>
      <c r="T223" s="145">
        <v>4754</v>
      </c>
      <c r="U223" s="145">
        <v>3447</v>
      </c>
      <c r="V223" s="145">
        <v>4266</v>
      </c>
    </row>
    <row r="224" spans="1:22" ht="12.75" customHeight="1">
      <c r="A224" s="138" t="s">
        <v>80</v>
      </c>
      <c r="B224" s="146" t="s">
        <v>34</v>
      </c>
      <c r="C224" s="147" t="s">
        <v>508</v>
      </c>
      <c r="D224" s="144" t="s">
        <v>309</v>
      </c>
      <c r="E224" s="145">
        <v>39874</v>
      </c>
      <c r="F224" s="145">
        <v>1500</v>
      </c>
      <c r="G224" s="145">
        <v>1640</v>
      </c>
      <c r="H224" s="145">
        <v>2128</v>
      </c>
      <c r="I224" s="145">
        <v>2656</v>
      </c>
      <c r="J224" s="145">
        <v>2994</v>
      </c>
      <c r="K224" s="145">
        <v>2834</v>
      </c>
      <c r="L224" s="145">
        <v>2168</v>
      </c>
      <c r="M224" s="145">
        <v>2071</v>
      </c>
      <c r="N224" s="145">
        <v>2362</v>
      </c>
      <c r="O224" s="145">
        <v>3076</v>
      </c>
      <c r="P224" s="145">
        <v>3623</v>
      </c>
      <c r="Q224" s="145">
        <v>3218</v>
      </c>
      <c r="R224" s="145">
        <v>2340</v>
      </c>
      <c r="S224" s="145">
        <v>2128</v>
      </c>
      <c r="T224" s="145">
        <v>1843</v>
      </c>
      <c r="U224" s="145">
        <v>1408</v>
      </c>
      <c r="V224" s="145">
        <v>1885</v>
      </c>
    </row>
    <row r="225" spans="1:22" ht="12.75" customHeight="1">
      <c r="A225" s="138" t="s">
        <v>82</v>
      </c>
      <c r="B225" s="146" t="s">
        <v>34</v>
      </c>
      <c r="C225" s="147" t="s">
        <v>509</v>
      </c>
      <c r="D225" s="144" t="s">
        <v>309</v>
      </c>
      <c r="E225" s="145">
        <v>49456</v>
      </c>
      <c r="F225" s="145">
        <v>2407</v>
      </c>
      <c r="G225" s="145">
        <v>2493</v>
      </c>
      <c r="H225" s="145">
        <v>2708</v>
      </c>
      <c r="I225" s="145">
        <v>3117</v>
      </c>
      <c r="J225" s="145">
        <v>3609</v>
      </c>
      <c r="K225" s="145">
        <v>4083</v>
      </c>
      <c r="L225" s="145">
        <v>3136</v>
      </c>
      <c r="M225" s="145">
        <v>2917</v>
      </c>
      <c r="N225" s="145">
        <v>2917</v>
      </c>
      <c r="O225" s="145">
        <v>3621</v>
      </c>
      <c r="P225" s="145">
        <v>4278</v>
      </c>
      <c r="Q225" s="145">
        <v>3469</v>
      </c>
      <c r="R225" s="145">
        <v>2712</v>
      </c>
      <c r="S225" s="145">
        <v>2454</v>
      </c>
      <c r="T225" s="145">
        <v>2011</v>
      </c>
      <c r="U225" s="145">
        <v>1555</v>
      </c>
      <c r="V225" s="145">
        <v>1969</v>
      </c>
    </row>
    <row r="226" spans="1:22" ht="12.75" customHeight="1">
      <c r="A226" s="138" t="s">
        <v>84</v>
      </c>
      <c r="B226" s="146" t="s">
        <v>34</v>
      </c>
      <c r="C226" s="147" t="s">
        <v>510</v>
      </c>
      <c r="D226" s="144" t="s">
        <v>309</v>
      </c>
      <c r="E226" s="145">
        <v>79976</v>
      </c>
      <c r="F226" s="145">
        <v>3375</v>
      </c>
      <c r="G226" s="145">
        <v>3196</v>
      </c>
      <c r="H226" s="145">
        <v>3616</v>
      </c>
      <c r="I226" s="145">
        <v>4386</v>
      </c>
      <c r="J226" s="145">
        <v>5394</v>
      </c>
      <c r="K226" s="145">
        <v>6729</v>
      </c>
      <c r="L226" s="145">
        <v>5734</v>
      </c>
      <c r="M226" s="145">
        <v>4596</v>
      </c>
      <c r="N226" s="145">
        <v>4331</v>
      </c>
      <c r="O226" s="145">
        <v>5181</v>
      </c>
      <c r="P226" s="145">
        <v>7210</v>
      </c>
      <c r="Q226" s="145">
        <v>7067</v>
      </c>
      <c r="R226" s="145">
        <v>5741</v>
      </c>
      <c r="S226" s="145">
        <v>4507</v>
      </c>
      <c r="T226" s="145">
        <v>3457</v>
      </c>
      <c r="U226" s="145">
        <v>2251</v>
      </c>
      <c r="V226" s="145">
        <v>3205</v>
      </c>
    </row>
    <row r="227" spans="1:22" ht="12.75" customHeight="1">
      <c r="A227" s="138" t="s">
        <v>86</v>
      </c>
      <c r="B227" s="146" t="s">
        <v>34</v>
      </c>
      <c r="C227" s="147" t="s">
        <v>511</v>
      </c>
      <c r="D227" s="144" t="s">
        <v>309</v>
      </c>
      <c r="E227" s="145">
        <v>25403</v>
      </c>
      <c r="F227" s="145">
        <v>1303</v>
      </c>
      <c r="G227" s="145">
        <v>1283</v>
      </c>
      <c r="H227" s="145">
        <v>1373</v>
      </c>
      <c r="I227" s="145">
        <v>1582</v>
      </c>
      <c r="J227" s="145">
        <v>1722</v>
      </c>
      <c r="K227" s="145">
        <v>1897</v>
      </c>
      <c r="L227" s="145">
        <v>1641</v>
      </c>
      <c r="M227" s="145">
        <v>1445</v>
      </c>
      <c r="N227" s="145">
        <v>1434</v>
      </c>
      <c r="O227" s="145">
        <v>1759</v>
      </c>
      <c r="P227" s="145">
        <v>2031</v>
      </c>
      <c r="Q227" s="145">
        <v>1735</v>
      </c>
      <c r="R227" s="145">
        <v>1337</v>
      </c>
      <c r="S227" s="145">
        <v>1324</v>
      </c>
      <c r="T227" s="145">
        <v>1224</v>
      </c>
      <c r="U227" s="145">
        <v>968</v>
      </c>
      <c r="V227" s="145">
        <v>1345</v>
      </c>
    </row>
    <row r="228" spans="1:22" ht="12.75" customHeight="1">
      <c r="A228" s="138" t="s">
        <v>88</v>
      </c>
      <c r="B228" s="146" t="s">
        <v>34</v>
      </c>
      <c r="C228" s="147" t="s">
        <v>512</v>
      </c>
      <c r="D228" s="144" t="s">
        <v>309</v>
      </c>
      <c r="E228" s="145">
        <v>55912</v>
      </c>
      <c r="F228" s="145">
        <v>3076</v>
      </c>
      <c r="G228" s="145">
        <v>4058</v>
      </c>
      <c r="H228" s="145">
        <v>4404</v>
      </c>
      <c r="I228" s="145">
        <v>4192</v>
      </c>
      <c r="J228" s="145">
        <v>3430</v>
      </c>
      <c r="K228" s="145">
        <v>3182</v>
      </c>
      <c r="L228" s="145">
        <v>4024</v>
      </c>
      <c r="M228" s="145">
        <v>5000</v>
      </c>
      <c r="N228" s="145">
        <v>4896</v>
      </c>
      <c r="O228" s="145">
        <v>4301</v>
      </c>
      <c r="P228" s="145">
        <v>3608</v>
      </c>
      <c r="Q228" s="145">
        <v>2679</v>
      </c>
      <c r="R228" s="145">
        <v>2203</v>
      </c>
      <c r="S228" s="145">
        <v>2211</v>
      </c>
      <c r="T228" s="145">
        <v>1812</v>
      </c>
      <c r="U228" s="145">
        <v>1258</v>
      </c>
      <c r="V228" s="145">
        <v>1578</v>
      </c>
    </row>
    <row r="229" spans="1:22" ht="12.75" customHeight="1">
      <c r="A229" s="138" t="s">
        <v>90</v>
      </c>
      <c r="B229" s="146" t="s">
        <v>34</v>
      </c>
      <c r="C229" s="147" t="s">
        <v>513</v>
      </c>
      <c r="D229" s="144" t="s">
        <v>309</v>
      </c>
      <c r="E229" s="145">
        <v>26535</v>
      </c>
      <c r="F229" s="145">
        <v>1223</v>
      </c>
      <c r="G229" s="145">
        <v>1277</v>
      </c>
      <c r="H229" s="145">
        <v>1540</v>
      </c>
      <c r="I229" s="145">
        <v>1643</v>
      </c>
      <c r="J229" s="145">
        <v>1671</v>
      </c>
      <c r="K229" s="145">
        <v>1693</v>
      </c>
      <c r="L229" s="145">
        <v>1498</v>
      </c>
      <c r="M229" s="145">
        <v>1456</v>
      </c>
      <c r="N229" s="145">
        <v>1548</v>
      </c>
      <c r="O229" s="145">
        <v>1938</v>
      </c>
      <c r="P229" s="145">
        <v>1921</v>
      </c>
      <c r="Q229" s="145">
        <v>1707</v>
      </c>
      <c r="R229" s="145">
        <v>1446</v>
      </c>
      <c r="S229" s="145">
        <v>1592</v>
      </c>
      <c r="T229" s="145">
        <v>1476</v>
      </c>
      <c r="U229" s="145">
        <v>1294</v>
      </c>
      <c r="V229" s="145">
        <v>1612</v>
      </c>
    </row>
    <row r="230" spans="1:22" ht="12.75" customHeight="1">
      <c r="A230" s="138" t="s">
        <v>92</v>
      </c>
      <c r="B230" s="146" t="s">
        <v>34</v>
      </c>
      <c r="C230" s="147" t="s">
        <v>514</v>
      </c>
      <c r="D230" s="144" t="s">
        <v>309</v>
      </c>
      <c r="E230" s="145">
        <v>24682</v>
      </c>
      <c r="F230" s="145">
        <v>952</v>
      </c>
      <c r="G230" s="145">
        <v>1163</v>
      </c>
      <c r="H230" s="145">
        <v>1454</v>
      </c>
      <c r="I230" s="145">
        <v>1437</v>
      </c>
      <c r="J230" s="145">
        <v>1330</v>
      </c>
      <c r="K230" s="145">
        <v>1304</v>
      </c>
      <c r="L230" s="145">
        <v>1190</v>
      </c>
      <c r="M230" s="145">
        <v>1361</v>
      </c>
      <c r="N230" s="145">
        <v>1481</v>
      </c>
      <c r="O230" s="145">
        <v>1625</v>
      </c>
      <c r="P230" s="145">
        <v>1650</v>
      </c>
      <c r="Q230" s="145">
        <v>1476</v>
      </c>
      <c r="R230" s="145">
        <v>1575</v>
      </c>
      <c r="S230" s="145">
        <v>1688</v>
      </c>
      <c r="T230" s="145">
        <v>1719</v>
      </c>
      <c r="U230" s="145">
        <v>1354</v>
      </c>
      <c r="V230" s="145">
        <v>1923</v>
      </c>
    </row>
    <row r="231" spans="1:22" ht="12.75" customHeight="1">
      <c r="A231" s="138" t="s">
        <v>110</v>
      </c>
      <c r="B231" s="146" t="s">
        <v>34</v>
      </c>
      <c r="C231" s="147" t="s">
        <v>898</v>
      </c>
      <c r="D231" s="144" t="s">
        <v>309</v>
      </c>
      <c r="E231" s="145">
        <v>15205</v>
      </c>
      <c r="F231" s="145">
        <v>656</v>
      </c>
      <c r="G231" s="145">
        <v>895</v>
      </c>
      <c r="H231" s="145">
        <v>1099</v>
      </c>
      <c r="I231" s="145">
        <v>1083</v>
      </c>
      <c r="J231" s="145">
        <v>1012</v>
      </c>
      <c r="K231" s="145">
        <v>861</v>
      </c>
      <c r="L231" s="145">
        <v>955</v>
      </c>
      <c r="M231" s="145">
        <v>1098</v>
      </c>
      <c r="N231" s="145">
        <v>1211</v>
      </c>
      <c r="O231" s="145">
        <v>1228</v>
      </c>
      <c r="P231" s="145">
        <v>1268</v>
      </c>
      <c r="Q231" s="145">
        <v>944</v>
      </c>
      <c r="R231" s="145">
        <v>694</v>
      </c>
      <c r="S231" s="145">
        <v>634</v>
      </c>
      <c r="T231" s="145">
        <v>597</v>
      </c>
      <c r="U231" s="145">
        <v>441</v>
      </c>
      <c r="V231" s="145">
        <v>529</v>
      </c>
    </row>
    <row r="232" spans="1:22" ht="12.75" customHeight="1">
      <c r="A232" s="138" t="s">
        <v>515</v>
      </c>
      <c r="B232" s="146" t="s">
        <v>34</v>
      </c>
      <c r="C232" s="147" t="s">
        <v>899</v>
      </c>
      <c r="D232" s="144" t="s">
        <v>309</v>
      </c>
      <c r="E232" s="145">
        <v>4776</v>
      </c>
      <c r="F232" s="145">
        <v>235</v>
      </c>
      <c r="G232" s="145">
        <v>296</v>
      </c>
      <c r="H232" s="145">
        <v>281</v>
      </c>
      <c r="I232" s="145">
        <v>287</v>
      </c>
      <c r="J232" s="145">
        <v>280</v>
      </c>
      <c r="K232" s="145">
        <v>246</v>
      </c>
      <c r="L232" s="145">
        <v>277</v>
      </c>
      <c r="M232" s="145">
        <v>341</v>
      </c>
      <c r="N232" s="145">
        <v>286</v>
      </c>
      <c r="O232" s="145">
        <v>304</v>
      </c>
      <c r="P232" s="145">
        <v>318</v>
      </c>
      <c r="Q232" s="145">
        <v>244</v>
      </c>
      <c r="R232" s="145">
        <v>236</v>
      </c>
      <c r="S232" s="145">
        <v>277</v>
      </c>
      <c r="T232" s="145">
        <v>301</v>
      </c>
      <c r="U232" s="145">
        <v>244</v>
      </c>
      <c r="V232" s="145">
        <v>323</v>
      </c>
    </row>
    <row r="233" spans="1:22" ht="12.75" customHeight="1">
      <c r="A233" s="138" t="s">
        <v>516</v>
      </c>
      <c r="B233" s="146" t="s">
        <v>34</v>
      </c>
      <c r="C233" s="147" t="s">
        <v>900</v>
      </c>
      <c r="D233" s="144" t="s">
        <v>309</v>
      </c>
      <c r="E233" s="145">
        <v>10789</v>
      </c>
      <c r="F233" s="145">
        <v>502</v>
      </c>
      <c r="G233" s="145">
        <v>519</v>
      </c>
      <c r="H233" s="145">
        <v>657</v>
      </c>
      <c r="I233" s="145">
        <v>695</v>
      </c>
      <c r="J233" s="145">
        <v>874</v>
      </c>
      <c r="K233" s="145">
        <v>755</v>
      </c>
      <c r="L233" s="145">
        <v>643</v>
      </c>
      <c r="M233" s="145">
        <v>656</v>
      </c>
      <c r="N233" s="145">
        <v>667</v>
      </c>
      <c r="O233" s="145">
        <v>745</v>
      </c>
      <c r="P233" s="145">
        <v>761</v>
      </c>
      <c r="Q233" s="145">
        <v>591</v>
      </c>
      <c r="R233" s="145">
        <v>578</v>
      </c>
      <c r="S233" s="145">
        <v>595</v>
      </c>
      <c r="T233" s="145">
        <v>584</v>
      </c>
      <c r="U233" s="145">
        <v>426</v>
      </c>
      <c r="V233" s="145">
        <v>541</v>
      </c>
    </row>
    <row r="234" spans="1:22" ht="12.75" customHeight="1">
      <c r="A234" s="138" t="s">
        <v>517</v>
      </c>
      <c r="B234" s="146" t="s">
        <v>34</v>
      </c>
      <c r="C234" s="147" t="s">
        <v>901</v>
      </c>
      <c r="D234" s="144" t="s">
        <v>309</v>
      </c>
      <c r="E234" s="145">
        <v>5770</v>
      </c>
      <c r="F234" s="145">
        <v>364</v>
      </c>
      <c r="G234" s="145">
        <v>323</v>
      </c>
      <c r="H234" s="145">
        <v>298</v>
      </c>
      <c r="I234" s="145">
        <v>336</v>
      </c>
      <c r="J234" s="145">
        <v>377</v>
      </c>
      <c r="K234" s="145">
        <v>504</v>
      </c>
      <c r="L234" s="145">
        <v>451</v>
      </c>
      <c r="M234" s="145">
        <v>352</v>
      </c>
      <c r="N234" s="145">
        <v>330</v>
      </c>
      <c r="O234" s="145">
        <v>353</v>
      </c>
      <c r="P234" s="145">
        <v>377</v>
      </c>
      <c r="Q234" s="145">
        <v>309</v>
      </c>
      <c r="R234" s="145">
        <v>342</v>
      </c>
      <c r="S234" s="145">
        <v>275</v>
      </c>
      <c r="T234" s="145">
        <v>244</v>
      </c>
      <c r="U234" s="145">
        <v>229</v>
      </c>
      <c r="V234" s="145">
        <v>306</v>
      </c>
    </row>
    <row r="235" spans="1:22" ht="12.75" customHeight="1">
      <c r="A235" s="138" t="s">
        <v>518</v>
      </c>
      <c r="B235" s="146" t="s">
        <v>34</v>
      </c>
      <c r="C235" s="147" t="s">
        <v>902</v>
      </c>
      <c r="D235" s="144" t="s">
        <v>309</v>
      </c>
      <c r="E235" s="145">
        <v>3873</v>
      </c>
      <c r="F235" s="145">
        <v>159</v>
      </c>
      <c r="G235" s="145">
        <v>172</v>
      </c>
      <c r="H235" s="145">
        <v>209</v>
      </c>
      <c r="I235" s="145">
        <v>229</v>
      </c>
      <c r="J235" s="145">
        <v>222</v>
      </c>
      <c r="K235" s="145">
        <v>210</v>
      </c>
      <c r="L235" s="145">
        <v>194</v>
      </c>
      <c r="M235" s="145">
        <v>214</v>
      </c>
      <c r="N235" s="145">
        <v>240</v>
      </c>
      <c r="O235" s="145">
        <v>261</v>
      </c>
      <c r="P235" s="145">
        <v>288</v>
      </c>
      <c r="Q235" s="145">
        <v>226</v>
      </c>
      <c r="R235" s="145">
        <v>240</v>
      </c>
      <c r="S235" s="145">
        <v>259</v>
      </c>
      <c r="T235" s="145">
        <v>267</v>
      </c>
      <c r="U235" s="145">
        <v>175</v>
      </c>
      <c r="V235" s="145">
        <v>308</v>
      </c>
    </row>
    <row r="236" spans="1:22" ht="12.75" customHeight="1">
      <c r="A236" s="138" t="s">
        <v>519</v>
      </c>
      <c r="B236" s="146" t="s">
        <v>34</v>
      </c>
      <c r="C236" s="147" t="s">
        <v>903</v>
      </c>
      <c r="D236" s="144" t="s">
        <v>309</v>
      </c>
      <c r="E236" s="145">
        <v>6133</v>
      </c>
      <c r="F236" s="145">
        <v>288</v>
      </c>
      <c r="G236" s="145">
        <v>312</v>
      </c>
      <c r="H236" s="145">
        <v>338</v>
      </c>
      <c r="I236" s="145">
        <v>364</v>
      </c>
      <c r="J236" s="145">
        <v>318</v>
      </c>
      <c r="K236" s="145">
        <v>360</v>
      </c>
      <c r="L236" s="145">
        <v>323</v>
      </c>
      <c r="M236" s="145">
        <v>366</v>
      </c>
      <c r="N236" s="145">
        <v>360</v>
      </c>
      <c r="O236" s="145">
        <v>389</v>
      </c>
      <c r="P236" s="145">
        <v>436</v>
      </c>
      <c r="Q236" s="145">
        <v>412</v>
      </c>
      <c r="R236" s="145">
        <v>402</v>
      </c>
      <c r="S236" s="145">
        <v>386</v>
      </c>
      <c r="T236" s="145">
        <v>351</v>
      </c>
      <c r="U236" s="145">
        <v>294</v>
      </c>
      <c r="V236" s="145">
        <v>434</v>
      </c>
    </row>
    <row r="237" spans="1:22" ht="12.75" customHeight="1">
      <c r="A237" s="138" t="s">
        <v>520</v>
      </c>
      <c r="B237" s="146" t="s">
        <v>34</v>
      </c>
      <c r="C237" s="147" t="s">
        <v>904</v>
      </c>
      <c r="D237" s="144" t="s">
        <v>309</v>
      </c>
      <c r="E237" s="145">
        <v>3959</v>
      </c>
      <c r="F237" s="145">
        <v>190</v>
      </c>
      <c r="G237" s="145">
        <v>198</v>
      </c>
      <c r="H237" s="145">
        <v>199</v>
      </c>
      <c r="I237" s="145">
        <v>226</v>
      </c>
      <c r="J237" s="145">
        <v>216</v>
      </c>
      <c r="K237" s="145">
        <v>211</v>
      </c>
      <c r="L237" s="145">
        <v>174</v>
      </c>
      <c r="M237" s="145">
        <v>202</v>
      </c>
      <c r="N237" s="145">
        <v>214</v>
      </c>
      <c r="O237" s="145">
        <v>270</v>
      </c>
      <c r="P237" s="145">
        <v>274</v>
      </c>
      <c r="Q237" s="145">
        <v>255</v>
      </c>
      <c r="R237" s="145">
        <v>238</v>
      </c>
      <c r="S237" s="145">
        <v>231</v>
      </c>
      <c r="T237" s="145">
        <v>239</v>
      </c>
      <c r="U237" s="145">
        <v>259</v>
      </c>
      <c r="V237" s="145">
        <v>363</v>
      </c>
    </row>
    <row r="238" spans="1:22" ht="12.75" customHeight="1">
      <c r="A238" s="138" t="s">
        <v>521</v>
      </c>
      <c r="B238" s="146" t="s">
        <v>34</v>
      </c>
      <c r="C238" s="147" t="s">
        <v>905</v>
      </c>
      <c r="D238" s="144" t="s">
        <v>309</v>
      </c>
      <c r="E238" s="145">
        <v>3179</v>
      </c>
      <c r="F238" s="145">
        <v>150</v>
      </c>
      <c r="G238" s="145">
        <v>166</v>
      </c>
      <c r="H238" s="145">
        <v>183</v>
      </c>
      <c r="I238" s="145">
        <v>199</v>
      </c>
      <c r="J238" s="145">
        <v>162</v>
      </c>
      <c r="K238" s="145">
        <v>180</v>
      </c>
      <c r="L238" s="145">
        <v>160</v>
      </c>
      <c r="M238" s="145">
        <v>170</v>
      </c>
      <c r="N238" s="145">
        <v>198</v>
      </c>
      <c r="O238" s="145">
        <v>185</v>
      </c>
      <c r="P238" s="145">
        <v>232</v>
      </c>
      <c r="Q238" s="145">
        <v>205</v>
      </c>
      <c r="R238" s="145">
        <v>187</v>
      </c>
      <c r="S238" s="145">
        <v>196</v>
      </c>
      <c r="T238" s="145">
        <v>178</v>
      </c>
      <c r="U238" s="145">
        <v>186</v>
      </c>
      <c r="V238" s="145">
        <v>242</v>
      </c>
    </row>
    <row r="239" spans="1:22" ht="12.75" customHeight="1">
      <c r="A239" s="138" t="s">
        <v>522</v>
      </c>
      <c r="B239" s="146" t="s">
        <v>34</v>
      </c>
      <c r="C239" s="147" t="s">
        <v>906</v>
      </c>
      <c r="D239" s="144" t="s">
        <v>309</v>
      </c>
      <c r="E239" s="145">
        <v>4276</v>
      </c>
      <c r="F239" s="145">
        <v>174</v>
      </c>
      <c r="G239" s="145">
        <v>225</v>
      </c>
      <c r="H239" s="145">
        <v>224</v>
      </c>
      <c r="I239" s="145">
        <v>238</v>
      </c>
      <c r="J239" s="145">
        <v>226</v>
      </c>
      <c r="K239" s="145">
        <v>228</v>
      </c>
      <c r="L239" s="145">
        <v>244</v>
      </c>
      <c r="M239" s="145">
        <v>240</v>
      </c>
      <c r="N239" s="145">
        <v>232</v>
      </c>
      <c r="O239" s="145">
        <v>315</v>
      </c>
      <c r="P239" s="145">
        <v>322</v>
      </c>
      <c r="Q239" s="145">
        <v>311</v>
      </c>
      <c r="R239" s="145">
        <v>269</v>
      </c>
      <c r="S239" s="145">
        <v>238</v>
      </c>
      <c r="T239" s="145">
        <v>267</v>
      </c>
      <c r="U239" s="145">
        <v>225</v>
      </c>
      <c r="V239" s="145">
        <v>298</v>
      </c>
    </row>
    <row r="240" spans="1:22" ht="12.75" customHeight="1">
      <c r="A240" s="138" t="s">
        <v>114</v>
      </c>
      <c r="B240" s="146" t="s">
        <v>34</v>
      </c>
      <c r="C240" s="147" t="s">
        <v>907</v>
      </c>
      <c r="D240" s="144" t="s">
        <v>309</v>
      </c>
      <c r="E240" s="145">
        <v>16550</v>
      </c>
      <c r="F240" s="145">
        <v>684</v>
      </c>
      <c r="G240" s="145">
        <v>802</v>
      </c>
      <c r="H240" s="145">
        <v>942</v>
      </c>
      <c r="I240" s="145">
        <v>1053</v>
      </c>
      <c r="J240" s="145">
        <v>1259</v>
      </c>
      <c r="K240" s="145">
        <v>1223</v>
      </c>
      <c r="L240" s="145">
        <v>880</v>
      </c>
      <c r="M240" s="145">
        <v>911</v>
      </c>
      <c r="N240" s="145">
        <v>1017</v>
      </c>
      <c r="O240" s="145">
        <v>1314</v>
      </c>
      <c r="P240" s="145">
        <v>1590</v>
      </c>
      <c r="Q240" s="145">
        <v>1260</v>
      </c>
      <c r="R240" s="145">
        <v>870</v>
      </c>
      <c r="S240" s="145">
        <v>740</v>
      </c>
      <c r="T240" s="145">
        <v>672</v>
      </c>
      <c r="U240" s="145">
        <v>567</v>
      </c>
      <c r="V240" s="145">
        <v>766</v>
      </c>
    </row>
    <row r="241" spans="1:22" ht="12.75" customHeight="1">
      <c r="A241" s="138" t="s">
        <v>116</v>
      </c>
      <c r="B241" s="146" t="s">
        <v>34</v>
      </c>
      <c r="C241" s="147" t="s">
        <v>908</v>
      </c>
      <c r="D241" s="144" t="s">
        <v>309</v>
      </c>
      <c r="E241" s="145">
        <v>17524</v>
      </c>
      <c r="F241" s="145">
        <v>862</v>
      </c>
      <c r="G241" s="145">
        <v>937</v>
      </c>
      <c r="H241" s="145">
        <v>962</v>
      </c>
      <c r="I241" s="145">
        <v>1158</v>
      </c>
      <c r="J241" s="145">
        <v>1265</v>
      </c>
      <c r="K241" s="145">
        <v>1443</v>
      </c>
      <c r="L241" s="145">
        <v>1194</v>
      </c>
      <c r="M241" s="145">
        <v>1078</v>
      </c>
      <c r="N241" s="145">
        <v>1037</v>
      </c>
      <c r="O241" s="145">
        <v>1309</v>
      </c>
      <c r="P241" s="145">
        <v>1558</v>
      </c>
      <c r="Q241" s="145">
        <v>1326</v>
      </c>
      <c r="R241" s="145">
        <v>955</v>
      </c>
      <c r="S241" s="145">
        <v>841</v>
      </c>
      <c r="T241" s="145">
        <v>637</v>
      </c>
      <c r="U241" s="145">
        <v>419</v>
      </c>
      <c r="V241" s="145">
        <v>543</v>
      </c>
    </row>
    <row r="242" spans="1:22" ht="12.75" customHeight="1">
      <c r="A242" s="138" t="s">
        <v>523</v>
      </c>
      <c r="B242" s="146" t="s">
        <v>34</v>
      </c>
      <c r="C242" s="147" t="s">
        <v>909</v>
      </c>
      <c r="D242" s="144" t="s">
        <v>309</v>
      </c>
      <c r="E242" s="145">
        <v>4312</v>
      </c>
      <c r="F242" s="145">
        <v>253</v>
      </c>
      <c r="G242" s="145">
        <v>279</v>
      </c>
      <c r="H242" s="145">
        <v>291</v>
      </c>
      <c r="I242" s="145">
        <v>278</v>
      </c>
      <c r="J242" s="145">
        <v>249</v>
      </c>
      <c r="K242" s="145">
        <v>250</v>
      </c>
      <c r="L242" s="145">
        <v>246</v>
      </c>
      <c r="M242" s="145">
        <v>238</v>
      </c>
      <c r="N242" s="145">
        <v>258</v>
      </c>
      <c r="O242" s="145">
        <v>272</v>
      </c>
      <c r="P242" s="145">
        <v>303</v>
      </c>
      <c r="Q242" s="145">
        <v>276</v>
      </c>
      <c r="R242" s="145">
        <v>273</v>
      </c>
      <c r="S242" s="145">
        <v>258</v>
      </c>
      <c r="T242" s="145">
        <v>207</v>
      </c>
      <c r="U242" s="145">
        <v>147</v>
      </c>
      <c r="V242" s="145">
        <v>234</v>
      </c>
    </row>
    <row r="243" spans="1:22" ht="12.75" customHeight="1">
      <c r="A243" s="138" t="s">
        <v>524</v>
      </c>
      <c r="B243" s="146" t="s">
        <v>34</v>
      </c>
      <c r="C243" s="147" t="s">
        <v>910</v>
      </c>
      <c r="D243" s="144" t="s">
        <v>309</v>
      </c>
      <c r="E243" s="145">
        <v>11143</v>
      </c>
      <c r="F243" s="145">
        <v>504</v>
      </c>
      <c r="G243" s="145">
        <v>605</v>
      </c>
      <c r="H243" s="145">
        <v>695</v>
      </c>
      <c r="I243" s="145">
        <v>804</v>
      </c>
      <c r="J243" s="145">
        <v>742</v>
      </c>
      <c r="K243" s="145">
        <v>625</v>
      </c>
      <c r="L243" s="145">
        <v>621</v>
      </c>
      <c r="M243" s="145">
        <v>697</v>
      </c>
      <c r="N243" s="145">
        <v>727</v>
      </c>
      <c r="O243" s="145">
        <v>827</v>
      </c>
      <c r="P243" s="145">
        <v>904</v>
      </c>
      <c r="Q243" s="145">
        <v>739</v>
      </c>
      <c r="R243" s="145">
        <v>599</v>
      </c>
      <c r="S243" s="145">
        <v>604</v>
      </c>
      <c r="T243" s="145">
        <v>532</v>
      </c>
      <c r="U243" s="145">
        <v>398</v>
      </c>
      <c r="V243" s="145">
        <v>520</v>
      </c>
    </row>
    <row r="244" spans="1:22" ht="12.75" customHeight="1">
      <c r="A244" s="138" t="s">
        <v>525</v>
      </c>
      <c r="B244" s="146" t="s">
        <v>34</v>
      </c>
      <c r="C244" s="147" t="s">
        <v>911</v>
      </c>
      <c r="D244" s="144" t="s">
        <v>309</v>
      </c>
      <c r="E244" s="145">
        <v>4479</v>
      </c>
      <c r="F244" s="145">
        <v>199</v>
      </c>
      <c r="G244" s="145">
        <v>236</v>
      </c>
      <c r="H244" s="145">
        <v>286</v>
      </c>
      <c r="I244" s="145">
        <v>256</v>
      </c>
      <c r="J244" s="145">
        <v>256</v>
      </c>
      <c r="K244" s="145">
        <v>240</v>
      </c>
      <c r="L244" s="145">
        <v>233</v>
      </c>
      <c r="M244" s="145">
        <v>259</v>
      </c>
      <c r="N244" s="145">
        <v>245</v>
      </c>
      <c r="O244" s="145">
        <v>297</v>
      </c>
      <c r="P244" s="145">
        <v>304</v>
      </c>
      <c r="Q244" s="145">
        <v>259</v>
      </c>
      <c r="R244" s="145">
        <v>259</v>
      </c>
      <c r="S244" s="145">
        <v>304</v>
      </c>
      <c r="T244" s="145">
        <v>281</v>
      </c>
      <c r="U244" s="145">
        <v>222</v>
      </c>
      <c r="V244" s="145">
        <v>343</v>
      </c>
    </row>
    <row r="245" spans="1:22" ht="12.75" customHeight="1">
      <c r="A245" s="138" t="s">
        <v>118</v>
      </c>
      <c r="B245" s="146" t="s">
        <v>34</v>
      </c>
      <c r="C245" s="147" t="s">
        <v>912</v>
      </c>
      <c r="D245" s="144" t="s">
        <v>309</v>
      </c>
      <c r="E245" s="145">
        <v>7835</v>
      </c>
      <c r="F245" s="145">
        <v>307</v>
      </c>
      <c r="G245" s="145">
        <v>341</v>
      </c>
      <c r="H245" s="145">
        <v>424</v>
      </c>
      <c r="I245" s="145">
        <v>532</v>
      </c>
      <c r="J245" s="145">
        <v>489</v>
      </c>
      <c r="K245" s="145">
        <v>432</v>
      </c>
      <c r="L245" s="145">
        <v>375</v>
      </c>
      <c r="M245" s="145">
        <v>423</v>
      </c>
      <c r="N245" s="145">
        <v>518</v>
      </c>
      <c r="O245" s="145">
        <v>560</v>
      </c>
      <c r="P245" s="145">
        <v>549</v>
      </c>
      <c r="Q245" s="145">
        <v>479</v>
      </c>
      <c r="R245" s="145">
        <v>470</v>
      </c>
      <c r="S245" s="145">
        <v>477</v>
      </c>
      <c r="T245" s="145">
        <v>487</v>
      </c>
      <c r="U245" s="145">
        <v>447</v>
      </c>
      <c r="V245" s="145">
        <v>525</v>
      </c>
    </row>
    <row r="246" spans="1:22" ht="12.75" customHeight="1">
      <c r="A246" s="138" t="s">
        <v>120</v>
      </c>
      <c r="B246" s="146" t="s">
        <v>34</v>
      </c>
      <c r="C246" s="147" t="s">
        <v>922</v>
      </c>
      <c r="D246" s="144" t="s">
        <v>309</v>
      </c>
      <c r="E246" s="145">
        <v>10106</v>
      </c>
      <c r="F246" s="145">
        <v>445</v>
      </c>
      <c r="G246" s="145">
        <v>523</v>
      </c>
      <c r="H246" s="145">
        <v>561</v>
      </c>
      <c r="I246" s="145">
        <v>644</v>
      </c>
      <c r="J246" s="145">
        <v>670</v>
      </c>
      <c r="K246" s="145">
        <v>677</v>
      </c>
      <c r="L246" s="145">
        <v>526</v>
      </c>
      <c r="M246" s="145">
        <v>573</v>
      </c>
      <c r="N246" s="145">
        <v>551</v>
      </c>
      <c r="O246" s="145">
        <v>709</v>
      </c>
      <c r="P246" s="145">
        <v>813</v>
      </c>
      <c r="Q246" s="145">
        <v>668</v>
      </c>
      <c r="R246" s="145">
        <v>567</v>
      </c>
      <c r="S246" s="145">
        <v>552</v>
      </c>
      <c r="T246" s="145">
        <v>494</v>
      </c>
      <c r="U246" s="145">
        <v>473</v>
      </c>
      <c r="V246" s="145">
        <v>660</v>
      </c>
    </row>
    <row r="247" spans="1:22" ht="12.75" customHeight="1">
      <c r="A247" s="138" t="s">
        <v>526</v>
      </c>
      <c r="B247" s="146" t="s">
        <v>34</v>
      </c>
      <c r="C247" s="147" t="s">
        <v>923</v>
      </c>
      <c r="D247" s="144" t="s">
        <v>309</v>
      </c>
      <c r="E247" s="145">
        <v>10567</v>
      </c>
      <c r="F247" s="145">
        <v>419</v>
      </c>
      <c r="G247" s="145">
        <v>457</v>
      </c>
      <c r="H247" s="145">
        <v>583</v>
      </c>
      <c r="I247" s="145">
        <v>756</v>
      </c>
      <c r="J247" s="145">
        <v>775</v>
      </c>
      <c r="K247" s="145">
        <v>767</v>
      </c>
      <c r="L247" s="145">
        <v>539</v>
      </c>
      <c r="M247" s="145">
        <v>538</v>
      </c>
      <c r="N247" s="145">
        <v>653</v>
      </c>
      <c r="O247" s="145">
        <v>889</v>
      </c>
      <c r="P247" s="145">
        <v>988</v>
      </c>
      <c r="Q247" s="145">
        <v>842</v>
      </c>
      <c r="R247" s="145">
        <v>564</v>
      </c>
      <c r="S247" s="145">
        <v>507</v>
      </c>
      <c r="T247" s="145">
        <v>434</v>
      </c>
      <c r="U247" s="145">
        <v>359</v>
      </c>
      <c r="V247" s="145">
        <v>497</v>
      </c>
    </row>
    <row r="248" spans="1:22" ht="12.75" customHeight="1">
      <c r="A248" s="138" t="s">
        <v>527</v>
      </c>
      <c r="B248" s="146" t="s">
        <v>34</v>
      </c>
      <c r="C248" s="147" t="s">
        <v>924</v>
      </c>
      <c r="D248" s="144" t="s">
        <v>309</v>
      </c>
      <c r="E248" s="145">
        <v>2819</v>
      </c>
      <c r="F248" s="145">
        <v>106</v>
      </c>
      <c r="G248" s="145">
        <v>133</v>
      </c>
      <c r="H248" s="145">
        <v>147</v>
      </c>
      <c r="I248" s="145">
        <v>186</v>
      </c>
      <c r="J248" s="145">
        <v>152</v>
      </c>
      <c r="K248" s="145">
        <v>126</v>
      </c>
      <c r="L248" s="145">
        <v>139</v>
      </c>
      <c r="M248" s="145">
        <v>126</v>
      </c>
      <c r="N248" s="145">
        <v>160</v>
      </c>
      <c r="O248" s="145">
        <v>183</v>
      </c>
      <c r="P248" s="145">
        <v>190</v>
      </c>
      <c r="Q248" s="145">
        <v>167</v>
      </c>
      <c r="R248" s="145">
        <v>182</v>
      </c>
      <c r="S248" s="145">
        <v>216</v>
      </c>
      <c r="T248" s="145">
        <v>203</v>
      </c>
      <c r="U248" s="145">
        <v>189</v>
      </c>
      <c r="V248" s="145">
        <v>214</v>
      </c>
    </row>
    <row r="249" spans="1:22" ht="12.75" customHeight="1">
      <c r="A249" s="138" t="s">
        <v>528</v>
      </c>
      <c r="B249" s="146" t="s">
        <v>34</v>
      </c>
      <c r="C249" s="147" t="s">
        <v>925</v>
      </c>
      <c r="D249" s="144" t="s">
        <v>309</v>
      </c>
      <c r="E249" s="145">
        <v>8998</v>
      </c>
      <c r="F249" s="145">
        <v>360</v>
      </c>
      <c r="G249" s="145">
        <v>427</v>
      </c>
      <c r="H249" s="145">
        <v>535</v>
      </c>
      <c r="I249" s="145">
        <v>582</v>
      </c>
      <c r="J249" s="145">
        <v>611</v>
      </c>
      <c r="K249" s="145">
        <v>549</v>
      </c>
      <c r="L249" s="145">
        <v>470</v>
      </c>
      <c r="M249" s="145">
        <v>454</v>
      </c>
      <c r="N249" s="145">
        <v>525</v>
      </c>
      <c r="O249" s="145">
        <v>646</v>
      </c>
      <c r="P249" s="145">
        <v>710</v>
      </c>
      <c r="Q249" s="145">
        <v>556</v>
      </c>
      <c r="R249" s="145">
        <v>489</v>
      </c>
      <c r="S249" s="145">
        <v>539</v>
      </c>
      <c r="T249" s="145">
        <v>549</v>
      </c>
      <c r="U249" s="145">
        <v>441</v>
      </c>
      <c r="V249" s="145">
        <v>555</v>
      </c>
    </row>
    <row r="250" spans="1:22" ht="12.75" customHeight="1">
      <c r="A250" s="138" t="s">
        <v>529</v>
      </c>
      <c r="B250" s="146" t="s">
        <v>34</v>
      </c>
      <c r="C250" s="147" t="s">
        <v>926</v>
      </c>
      <c r="D250" s="144" t="s">
        <v>309</v>
      </c>
      <c r="E250" s="145">
        <v>6821</v>
      </c>
      <c r="F250" s="145">
        <v>314</v>
      </c>
      <c r="G250" s="145">
        <v>345</v>
      </c>
      <c r="H250" s="145">
        <v>394</v>
      </c>
      <c r="I250" s="145">
        <v>441</v>
      </c>
      <c r="J250" s="145">
        <v>506</v>
      </c>
      <c r="K250" s="145">
        <v>490</v>
      </c>
      <c r="L250" s="145">
        <v>384</v>
      </c>
      <c r="M250" s="145">
        <v>370</v>
      </c>
      <c r="N250" s="145">
        <v>466</v>
      </c>
      <c r="O250" s="145">
        <v>489</v>
      </c>
      <c r="P250" s="145">
        <v>574</v>
      </c>
      <c r="Q250" s="145">
        <v>434</v>
      </c>
      <c r="R250" s="145">
        <v>360</v>
      </c>
      <c r="S250" s="145">
        <v>347</v>
      </c>
      <c r="T250" s="145">
        <v>325</v>
      </c>
      <c r="U250" s="145">
        <v>233</v>
      </c>
      <c r="V250" s="145">
        <v>349</v>
      </c>
    </row>
    <row r="251" spans="1:22" ht="12.75" customHeight="1">
      <c r="A251" s="138" t="s">
        <v>530</v>
      </c>
      <c r="B251" s="146" t="s">
        <v>34</v>
      </c>
      <c r="C251" s="147" t="s">
        <v>927</v>
      </c>
      <c r="D251" s="144" t="s">
        <v>309</v>
      </c>
      <c r="E251" s="145">
        <v>6413</v>
      </c>
      <c r="F251" s="145">
        <v>232</v>
      </c>
      <c r="G251" s="145">
        <v>255</v>
      </c>
      <c r="H251" s="145">
        <v>367</v>
      </c>
      <c r="I251" s="145">
        <v>403</v>
      </c>
      <c r="J251" s="145">
        <v>407</v>
      </c>
      <c r="K251" s="145">
        <v>430</v>
      </c>
      <c r="L251" s="145">
        <v>363</v>
      </c>
      <c r="M251" s="145">
        <v>358</v>
      </c>
      <c r="N251" s="145">
        <v>365</v>
      </c>
      <c r="O251" s="145">
        <v>456</v>
      </c>
      <c r="P251" s="145">
        <v>556</v>
      </c>
      <c r="Q251" s="145">
        <v>511</v>
      </c>
      <c r="R251" s="145">
        <v>423</v>
      </c>
      <c r="S251" s="145">
        <v>356</v>
      </c>
      <c r="T251" s="145">
        <v>299</v>
      </c>
      <c r="U251" s="145">
        <v>254</v>
      </c>
      <c r="V251" s="145">
        <v>378</v>
      </c>
    </row>
    <row r="252" spans="1:22" ht="12.75" customHeight="1">
      <c r="A252" s="138" t="s">
        <v>124</v>
      </c>
      <c r="B252" s="146" t="s">
        <v>34</v>
      </c>
      <c r="C252" s="147" t="s">
        <v>928</v>
      </c>
      <c r="D252" s="144" t="s">
        <v>309</v>
      </c>
      <c r="E252" s="145">
        <v>16645</v>
      </c>
      <c r="F252" s="145">
        <v>922</v>
      </c>
      <c r="G252" s="145">
        <v>787</v>
      </c>
      <c r="H252" s="145">
        <v>912</v>
      </c>
      <c r="I252" s="145">
        <v>1095</v>
      </c>
      <c r="J252" s="145">
        <v>1252</v>
      </c>
      <c r="K252" s="145">
        <v>1441</v>
      </c>
      <c r="L252" s="145">
        <v>1121</v>
      </c>
      <c r="M252" s="145">
        <v>882</v>
      </c>
      <c r="N252" s="145">
        <v>943</v>
      </c>
      <c r="O252" s="145">
        <v>1290</v>
      </c>
      <c r="P252" s="145">
        <v>1494</v>
      </c>
      <c r="Q252" s="145">
        <v>1224</v>
      </c>
      <c r="R252" s="145">
        <v>838</v>
      </c>
      <c r="S252" s="145">
        <v>739</v>
      </c>
      <c r="T252" s="145">
        <v>603</v>
      </c>
      <c r="U252" s="145">
        <v>488</v>
      </c>
      <c r="V252" s="145">
        <v>614</v>
      </c>
    </row>
    <row r="253" spans="1:22" ht="12.75" customHeight="1">
      <c r="A253" s="138" t="s">
        <v>126</v>
      </c>
      <c r="B253" s="146" t="s">
        <v>34</v>
      </c>
      <c r="C253" s="147" t="s">
        <v>929</v>
      </c>
      <c r="D253" s="144" t="s">
        <v>309</v>
      </c>
      <c r="E253" s="145">
        <v>9875</v>
      </c>
      <c r="F253" s="145">
        <v>368</v>
      </c>
      <c r="G253" s="145">
        <v>436</v>
      </c>
      <c r="H253" s="145">
        <v>578</v>
      </c>
      <c r="I253" s="145">
        <v>609</v>
      </c>
      <c r="J253" s="145">
        <v>654</v>
      </c>
      <c r="K253" s="145">
        <v>556</v>
      </c>
      <c r="L253" s="145">
        <v>458</v>
      </c>
      <c r="M253" s="145">
        <v>489</v>
      </c>
      <c r="N253" s="145">
        <v>552</v>
      </c>
      <c r="O253" s="145">
        <v>725</v>
      </c>
      <c r="P253" s="145">
        <v>806</v>
      </c>
      <c r="Q253" s="145">
        <v>683</v>
      </c>
      <c r="R253" s="145">
        <v>552</v>
      </c>
      <c r="S253" s="145">
        <v>660</v>
      </c>
      <c r="T253" s="145">
        <v>639</v>
      </c>
      <c r="U253" s="145">
        <v>489</v>
      </c>
      <c r="V253" s="145">
        <v>621</v>
      </c>
    </row>
    <row r="254" spans="1:22" ht="12.75" customHeight="1">
      <c r="A254" s="138" t="s">
        <v>128</v>
      </c>
      <c r="B254" s="146" t="s">
        <v>34</v>
      </c>
      <c r="C254" s="147" t="s">
        <v>930</v>
      </c>
      <c r="D254" s="144" t="s">
        <v>309</v>
      </c>
      <c r="E254" s="145">
        <v>4718</v>
      </c>
      <c r="F254" s="145">
        <v>173</v>
      </c>
      <c r="G254" s="145">
        <v>197</v>
      </c>
      <c r="H254" s="145">
        <v>241</v>
      </c>
      <c r="I254" s="145">
        <v>292</v>
      </c>
      <c r="J254" s="145">
        <v>257</v>
      </c>
      <c r="K254" s="145">
        <v>203</v>
      </c>
      <c r="L254" s="145">
        <v>196</v>
      </c>
      <c r="M254" s="145">
        <v>222</v>
      </c>
      <c r="N254" s="145">
        <v>268</v>
      </c>
      <c r="O254" s="145">
        <v>304</v>
      </c>
      <c r="P254" s="145">
        <v>305</v>
      </c>
      <c r="Q254" s="145">
        <v>261</v>
      </c>
      <c r="R254" s="145">
        <v>289</v>
      </c>
      <c r="S254" s="145">
        <v>351</v>
      </c>
      <c r="T254" s="145">
        <v>384</v>
      </c>
      <c r="U254" s="145">
        <v>323</v>
      </c>
      <c r="V254" s="145">
        <v>452</v>
      </c>
    </row>
    <row r="255" spans="1:22" ht="12.75" customHeight="1">
      <c r="A255" s="138" t="s">
        <v>531</v>
      </c>
      <c r="B255" s="146" t="s">
        <v>34</v>
      </c>
      <c r="C255" s="147" t="s">
        <v>931</v>
      </c>
      <c r="D255" s="144" t="s">
        <v>309</v>
      </c>
      <c r="E255" s="145">
        <v>3046</v>
      </c>
      <c r="F255" s="145">
        <v>112</v>
      </c>
      <c r="G255" s="145">
        <v>158</v>
      </c>
      <c r="H255" s="145">
        <v>174</v>
      </c>
      <c r="I255" s="145">
        <v>188</v>
      </c>
      <c r="J255" s="145">
        <v>144</v>
      </c>
      <c r="K255" s="145">
        <v>124</v>
      </c>
      <c r="L255" s="145">
        <v>124</v>
      </c>
      <c r="M255" s="145">
        <v>166</v>
      </c>
      <c r="N255" s="145">
        <v>169</v>
      </c>
      <c r="O255" s="145">
        <v>165</v>
      </c>
      <c r="P255" s="145">
        <v>183</v>
      </c>
      <c r="Q255" s="145">
        <v>165</v>
      </c>
      <c r="R255" s="145">
        <v>208</v>
      </c>
      <c r="S255" s="145">
        <v>235</v>
      </c>
      <c r="T255" s="145">
        <v>232</v>
      </c>
      <c r="U255" s="145">
        <v>214</v>
      </c>
      <c r="V255" s="145">
        <v>285</v>
      </c>
    </row>
    <row r="256" spans="1:22" ht="12.75" customHeight="1">
      <c r="A256" s="138" t="s">
        <v>532</v>
      </c>
      <c r="B256" s="146" t="s">
        <v>34</v>
      </c>
      <c r="C256" s="147" t="s">
        <v>932</v>
      </c>
      <c r="D256" s="144" t="s">
        <v>309</v>
      </c>
      <c r="E256" s="145">
        <v>2454</v>
      </c>
      <c r="F256" s="145">
        <v>107</v>
      </c>
      <c r="G256" s="145">
        <v>87</v>
      </c>
      <c r="H256" s="145">
        <v>126</v>
      </c>
      <c r="I256" s="145">
        <v>152</v>
      </c>
      <c r="J256" s="145">
        <v>157</v>
      </c>
      <c r="K256" s="145">
        <v>111</v>
      </c>
      <c r="L256" s="145">
        <v>93</v>
      </c>
      <c r="M256" s="145">
        <v>99</v>
      </c>
      <c r="N256" s="145">
        <v>142</v>
      </c>
      <c r="O256" s="145">
        <v>177</v>
      </c>
      <c r="P256" s="145">
        <v>163</v>
      </c>
      <c r="Q256" s="145">
        <v>153</v>
      </c>
      <c r="R256" s="145">
        <v>156</v>
      </c>
      <c r="S256" s="145">
        <v>172</v>
      </c>
      <c r="T256" s="145">
        <v>202</v>
      </c>
      <c r="U256" s="145">
        <v>163</v>
      </c>
      <c r="V256" s="145">
        <v>194</v>
      </c>
    </row>
    <row r="257" spans="1:22" ht="12.75" customHeight="1">
      <c r="A257" s="138" t="s">
        <v>533</v>
      </c>
      <c r="B257" s="146" t="s">
        <v>34</v>
      </c>
      <c r="C257" s="147" t="s">
        <v>933</v>
      </c>
      <c r="D257" s="144" t="s">
        <v>309</v>
      </c>
      <c r="E257" s="145">
        <v>1863</v>
      </c>
      <c r="F257" s="145">
        <v>42</v>
      </c>
      <c r="G257" s="145">
        <v>70</v>
      </c>
      <c r="H257" s="145">
        <v>107</v>
      </c>
      <c r="I257" s="145">
        <v>103</v>
      </c>
      <c r="J257" s="145">
        <v>96</v>
      </c>
      <c r="K257" s="145">
        <v>86</v>
      </c>
      <c r="L257" s="145">
        <v>85</v>
      </c>
      <c r="M257" s="145">
        <v>82</v>
      </c>
      <c r="N257" s="145">
        <v>108</v>
      </c>
      <c r="O257" s="145">
        <v>117</v>
      </c>
      <c r="P257" s="145">
        <v>121</v>
      </c>
      <c r="Q257" s="145">
        <v>115</v>
      </c>
      <c r="R257" s="145">
        <v>121</v>
      </c>
      <c r="S257" s="145">
        <v>151</v>
      </c>
      <c r="T257" s="145">
        <v>137</v>
      </c>
      <c r="U257" s="145">
        <v>131</v>
      </c>
      <c r="V257" s="145">
        <v>191</v>
      </c>
    </row>
    <row r="258" spans="1:22" ht="12.75" customHeight="1">
      <c r="A258" s="138" t="s">
        <v>534</v>
      </c>
      <c r="B258" s="146" t="s">
        <v>34</v>
      </c>
      <c r="C258" s="147" t="s">
        <v>934</v>
      </c>
      <c r="D258" s="144" t="s">
        <v>309</v>
      </c>
      <c r="E258" s="145">
        <v>13947</v>
      </c>
      <c r="F258" s="145">
        <v>641</v>
      </c>
      <c r="G258" s="145">
        <v>606</v>
      </c>
      <c r="H258" s="145">
        <v>849</v>
      </c>
      <c r="I258" s="145">
        <v>943</v>
      </c>
      <c r="J258" s="145">
        <v>872</v>
      </c>
      <c r="K258" s="145">
        <v>866</v>
      </c>
      <c r="L258" s="145">
        <v>704</v>
      </c>
      <c r="M258" s="145">
        <v>713</v>
      </c>
      <c r="N258" s="145">
        <v>848</v>
      </c>
      <c r="O258" s="145">
        <v>1015</v>
      </c>
      <c r="P258" s="145">
        <v>1096</v>
      </c>
      <c r="Q258" s="145">
        <v>814</v>
      </c>
      <c r="R258" s="145">
        <v>776</v>
      </c>
      <c r="S258" s="145">
        <v>805</v>
      </c>
      <c r="T258" s="145">
        <v>830</v>
      </c>
      <c r="U258" s="145">
        <v>710</v>
      </c>
      <c r="V258" s="145">
        <v>859</v>
      </c>
    </row>
    <row r="259" spans="1:22" ht="12.75" customHeight="1">
      <c r="A259" s="138" t="s">
        <v>535</v>
      </c>
      <c r="B259" s="146" t="s">
        <v>34</v>
      </c>
      <c r="C259" s="147" t="s">
        <v>935</v>
      </c>
      <c r="D259" s="144" t="s">
        <v>309</v>
      </c>
      <c r="E259" s="145">
        <v>3138</v>
      </c>
      <c r="F259" s="145">
        <v>156</v>
      </c>
      <c r="G259" s="145">
        <v>158</v>
      </c>
      <c r="H259" s="145">
        <v>199</v>
      </c>
      <c r="I259" s="145">
        <v>194</v>
      </c>
      <c r="J259" s="145">
        <v>182</v>
      </c>
      <c r="K259" s="145">
        <v>198</v>
      </c>
      <c r="L259" s="145">
        <v>169</v>
      </c>
      <c r="M259" s="145">
        <v>198</v>
      </c>
      <c r="N259" s="145">
        <v>195</v>
      </c>
      <c r="O259" s="145">
        <v>216</v>
      </c>
      <c r="P259" s="145">
        <v>219</v>
      </c>
      <c r="Q259" s="145">
        <v>175</v>
      </c>
      <c r="R259" s="145">
        <v>178</v>
      </c>
      <c r="S259" s="145">
        <v>174</v>
      </c>
      <c r="T259" s="145">
        <v>172</v>
      </c>
      <c r="U259" s="145">
        <v>143</v>
      </c>
      <c r="V259" s="145">
        <v>212</v>
      </c>
    </row>
    <row r="260" spans="1:22" ht="12.75" customHeight="1">
      <c r="A260" s="138" t="s">
        <v>536</v>
      </c>
      <c r="B260" s="146" t="s">
        <v>34</v>
      </c>
      <c r="C260" s="147" t="s">
        <v>936</v>
      </c>
      <c r="D260" s="144" t="s">
        <v>309</v>
      </c>
      <c r="E260" s="145">
        <v>5878</v>
      </c>
      <c r="F260" s="145">
        <v>238</v>
      </c>
      <c r="G260" s="145">
        <v>301</v>
      </c>
      <c r="H260" s="145">
        <v>385</v>
      </c>
      <c r="I260" s="145">
        <v>399</v>
      </c>
      <c r="J260" s="145">
        <v>301</v>
      </c>
      <c r="K260" s="145">
        <v>268</v>
      </c>
      <c r="L260" s="145">
        <v>280</v>
      </c>
      <c r="M260" s="145">
        <v>305</v>
      </c>
      <c r="N260" s="145">
        <v>352</v>
      </c>
      <c r="O260" s="145">
        <v>384</v>
      </c>
      <c r="P260" s="145">
        <v>374</v>
      </c>
      <c r="Q260" s="145">
        <v>347</v>
      </c>
      <c r="R260" s="145">
        <v>351</v>
      </c>
      <c r="S260" s="145">
        <v>445</v>
      </c>
      <c r="T260" s="145">
        <v>394</v>
      </c>
      <c r="U260" s="145">
        <v>319</v>
      </c>
      <c r="V260" s="145">
        <v>435</v>
      </c>
    </row>
    <row r="261" spans="1:22" ht="12.75" customHeight="1">
      <c r="A261" s="138" t="s">
        <v>537</v>
      </c>
      <c r="B261" s="146" t="s">
        <v>34</v>
      </c>
      <c r="C261" s="147" t="s">
        <v>937</v>
      </c>
      <c r="D261" s="144" t="s">
        <v>309</v>
      </c>
      <c r="E261" s="145">
        <v>2662</v>
      </c>
      <c r="F261" s="145">
        <v>118</v>
      </c>
      <c r="G261" s="145">
        <v>128</v>
      </c>
      <c r="H261" s="145">
        <v>149</v>
      </c>
      <c r="I261" s="145">
        <v>138</v>
      </c>
      <c r="J261" s="145">
        <v>117</v>
      </c>
      <c r="K261" s="145">
        <v>136</v>
      </c>
      <c r="L261" s="145">
        <v>126</v>
      </c>
      <c r="M261" s="145">
        <v>143</v>
      </c>
      <c r="N261" s="145">
        <v>124</v>
      </c>
      <c r="O261" s="145">
        <v>172</v>
      </c>
      <c r="P261" s="145">
        <v>160</v>
      </c>
      <c r="Q261" s="145">
        <v>178</v>
      </c>
      <c r="R261" s="145">
        <v>172</v>
      </c>
      <c r="S261" s="145">
        <v>208</v>
      </c>
      <c r="T261" s="145">
        <v>183</v>
      </c>
      <c r="U261" s="145">
        <v>154</v>
      </c>
      <c r="V261" s="145">
        <v>256</v>
      </c>
    </row>
    <row r="262" spans="1:22" ht="12.75" customHeight="1">
      <c r="A262" s="138" t="s">
        <v>538</v>
      </c>
      <c r="B262" s="146" t="s">
        <v>34</v>
      </c>
      <c r="C262" s="147" t="s">
        <v>938</v>
      </c>
      <c r="D262" s="144" t="s">
        <v>309</v>
      </c>
      <c r="E262" s="145">
        <v>2260</v>
      </c>
      <c r="F262" s="145">
        <v>88</v>
      </c>
      <c r="G262" s="145">
        <v>131</v>
      </c>
      <c r="H262" s="145">
        <v>150</v>
      </c>
      <c r="I262" s="145">
        <v>130</v>
      </c>
      <c r="J262" s="145">
        <v>110</v>
      </c>
      <c r="K262" s="145">
        <v>93</v>
      </c>
      <c r="L262" s="145">
        <v>93</v>
      </c>
      <c r="M262" s="145">
        <v>107</v>
      </c>
      <c r="N262" s="145">
        <v>130</v>
      </c>
      <c r="O262" s="145">
        <v>127</v>
      </c>
      <c r="P262" s="145">
        <v>122</v>
      </c>
      <c r="Q262" s="145">
        <v>119</v>
      </c>
      <c r="R262" s="145">
        <v>152</v>
      </c>
      <c r="S262" s="145">
        <v>181</v>
      </c>
      <c r="T262" s="145">
        <v>176</v>
      </c>
      <c r="U262" s="145">
        <v>148</v>
      </c>
      <c r="V262" s="145">
        <v>203</v>
      </c>
    </row>
    <row r="263" spans="1:22" ht="12.75" customHeight="1">
      <c r="A263" s="138" t="s">
        <v>539</v>
      </c>
      <c r="B263" s="146" t="s">
        <v>34</v>
      </c>
      <c r="C263" s="147" t="s">
        <v>939</v>
      </c>
      <c r="D263" s="144" t="s">
        <v>309</v>
      </c>
      <c r="E263" s="145">
        <v>2378</v>
      </c>
      <c r="F263" s="145">
        <v>87</v>
      </c>
      <c r="G263" s="145">
        <v>96</v>
      </c>
      <c r="H263" s="145">
        <v>90</v>
      </c>
      <c r="I263" s="145">
        <v>140</v>
      </c>
      <c r="J263" s="145">
        <v>130</v>
      </c>
      <c r="K263" s="145">
        <v>119</v>
      </c>
      <c r="L263" s="145">
        <v>101</v>
      </c>
      <c r="M263" s="145">
        <v>97</v>
      </c>
      <c r="N263" s="145">
        <v>124</v>
      </c>
      <c r="O263" s="145">
        <v>148</v>
      </c>
      <c r="P263" s="145">
        <v>185</v>
      </c>
      <c r="Q263" s="145">
        <v>199</v>
      </c>
      <c r="R263" s="145">
        <v>182</v>
      </c>
      <c r="S263" s="145">
        <v>187</v>
      </c>
      <c r="T263" s="145">
        <v>161</v>
      </c>
      <c r="U263" s="145">
        <v>166</v>
      </c>
      <c r="V263" s="145">
        <v>166</v>
      </c>
    </row>
    <row r="264" spans="1:22" ht="12.75" customHeight="1">
      <c r="A264" s="138" t="s">
        <v>540</v>
      </c>
      <c r="B264" s="146" t="s">
        <v>34</v>
      </c>
      <c r="C264" s="147" t="s">
        <v>940</v>
      </c>
      <c r="D264" s="144" t="s">
        <v>309</v>
      </c>
      <c r="E264" s="145">
        <v>3140</v>
      </c>
      <c r="F264" s="145">
        <v>111</v>
      </c>
      <c r="G264" s="145">
        <v>127</v>
      </c>
      <c r="H264" s="145">
        <v>173</v>
      </c>
      <c r="I264" s="145">
        <v>176</v>
      </c>
      <c r="J264" s="145">
        <v>154</v>
      </c>
      <c r="K264" s="145">
        <v>139</v>
      </c>
      <c r="L264" s="145">
        <v>145</v>
      </c>
      <c r="M264" s="145">
        <v>167</v>
      </c>
      <c r="N264" s="145">
        <v>163</v>
      </c>
      <c r="O264" s="145">
        <v>206</v>
      </c>
      <c r="P264" s="145">
        <v>214</v>
      </c>
      <c r="Q264" s="145">
        <v>187</v>
      </c>
      <c r="R264" s="145">
        <v>203</v>
      </c>
      <c r="S264" s="145">
        <v>231</v>
      </c>
      <c r="T264" s="145">
        <v>230</v>
      </c>
      <c r="U264" s="145">
        <v>214</v>
      </c>
      <c r="V264" s="145">
        <v>300</v>
      </c>
    </row>
    <row r="265" spans="1:22" ht="12.75" customHeight="1">
      <c r="A265" s="138" t="s">
        <v>541</v>
      </c>
      <c r="B265" s="146" t="s">
        <v>34</v>
      </c>
      <c r="C265" s="147" t="s">
        <v>941</v>
      </c>
      <c r="D265" s="144" t="s">
        <v>309</v>
      </c>
      <c r="E265" s="145">
        <v>7527</v>
      </c>
      <c r="F265" s="145">
        <v>347</v>
      </c>
      <c r="G265" s="145">
        <v>387</v>
      </c>
      <c r="H265" s="145">
        <v>489</v>
      </c>
      <c r="I265" s="145">
        <v>468</v>
      </c>
      <c r="J265" s="145">
        <v>356</v>
      </c>
      <c r="K265" s="145">
        <v>380</v>
      </c>
      <c r="L265" s="145">
        <v>338</v>
      </c>
      <c r="M265" s="145">
        <v>411</v>
      </c>
      <c r="N265" s="145">
        <v>452</v>
      </c>
      <c r="O265" s="145">
        <v>473</v>
      </c>
      <c r="P265" s="145">
        <v>497</v>
      </c>
      <c r="Q265" s="145">
        <v>530</v>
      </c>
      <c r="R265" s="145">
        <v>489</v>
      </c>
      <c r="S265" s="145">
        <v>521</v>
      </c>
      <c r="T265" s="145">
        <v>500</v>
      </c>
      <c r="U265" s="145">
        <v>383</v>
      </c>
      <c r="V265" s="145">
        <v>506</v>
      </c>
    </row>
    <row r="266" spans="1:22" ht="12.75" customHeight="1">
      <c r="A266" s="138" t="s">
        <v>542</v>
      </c>
      <c r="B266" s="146" t="s">
        <v>34</v>
      </c>
      <c r="C266" s="147" t="s">
        <v>942</v>
      </c>
      <c r="D266" s="144" t="s">
        <v>309</v>
      </c>
      <c r="E266" s="145">
        <v>9760</v>
      </c>
      <c r="F266" s="145">
        <v>400</v>
      </c>
      <c r="G266" s="145">
        <v>486</v>
      </c>
      <c r="H266" s="145">
        <v>492</v>
      </c>
      <c r="I266" s="145">
        <v>683</v>
      </c>
      <c r="J266" s="145">
        <v>441</v>
      </c>
      <c r="K266" s="145">
        <v>458</v>
      </c>
      <c r="L266" s="145">
        <v>481</v>
      </c>
      <c r="M266" s="145">
        <v>505</v>
      </c>
      <c r="N266" s="145">
        <v>572</v>
      </c>
      <c r="O266" s="145">
        <v>654</v>
      </c>
      <c r="P266" s="145">
        <v>655</v>
      </c>
      <c r="Q266" s="145">
        <v>591</v>
      </c>
      <c r="R266" s="145">
        <v>576</v>
      </c>
      <c r="S266" s="145">
        <v>693</v>
      </c>
      <c r="T266" s="145">
        <v>681</v>
      </c>
      <c r="U266" s="145">
        <v>564</v>
      </c>
      <c r="V266" s="145">
        <v>828</v>
      </c>
    </row>
    <row r="267" spans="1:22" ht="12.75" customHeight="1">
      <c r="A267" s="138" t="s">
        <v>543</v>
      </c>
      <c r="B267" s="146" t="s">
        <v>34</v>
      </c>
      <c r="C267" s="147" t="s">
        <v>943</v>
      </c>
      <c r="D267" s="144" t="s">
        <v>309</v>
      </c>
      <c r="E267" s="145">
        <v>5892</v>
      </c>
      <c r="F267" s="145">
        <v>261</v>
      </c>
      <c r="G267" s="145">
        <v>290</v>
      </c>
      <c r="H267" s="145">
        <v>319</v>
      </c>
      <c r="I267" s="145">
        <v>362</v>
      </c>
      <c r="J267" s="145">
        <v>269</v>
      </c>
      <c r="K267" s="145">
        <v>323</v>
      </c>
      <c r="L267" s="145">
        <v>271</v>
      </c>
      <c r="M267" s="145">
        <v>307</v>
      </c>
      <c r="N267" s="145">
        <v>373</v>
      </c>
      <c r="O267" s="145">
        <v>409</v>
      </c>
      <c r="P267" s="145">
        <v>394</v>
      </c>
      <c r="Q267" s="145">
        <v>358</v>
      </c>
      <c r="R267" s="145">
        <v>335</v>
      </c>
      <c r="S267" s="145">
        <v>371</v>
      </c>
      <c r="T267" s="145">
        <v>384</v>
      </c>
      <c r="U267" s="145">
        <v>345</v>
      </c>
      <c r="V267" s="145">
        <v>521</v>
      </c>
    </row>
    <row r="268" spans="1:22" ht="12.75" customHeight="1">
      <c r="A268" s="138" t="s">
        <v>544</v>
      </c>
      <c r="B268" s="146" t="s">
        <v>34</v>
      </c>
      <c r="C268" s="147" t="s">
        <v>944</v>
      </c>
      <c r="D268" s="144" t="s">
        <v>309</v>
      </c>
      <c r="E268" s="145">
        <v>3096</v>
      </c>
      <c r="F268" s="145">
        <v>99</v>
      </c>
      <c r="G268" s="145">
        <v>138</v>
      </c>
      <c r="H268" s="145">
        <v>194</v>
      </c>
      <c r="I268" s="145">
        <v>163</v>
      </c>
      <c r="J268" s="145">
        <v>111</v>
      </c>
      <c r="K268" s="145">
        <v>106</v>
      </c>
      <c r="L268" s="145">
        <v>108</v>
      </c>
      <c r="M268" s="145">
        <v>152</v>
      </c>
      <c r="N268" s="145">
        <v>162</v>
      </c>
      <c r="O268" s="145">
        <v>201</v>
      </c>
      <c r="P268" s="145">
        <v>189</v>
      </c>
      <c r="Q268" s="145">
        <v>195</v>
      </c>
      <c r="R268" s="145">
        <v>189</v>
      </c>
      <c r="S268" s="145">
        <v>255</v>
      </c>
      <c r="T268" s="145">
        <v>255</v>
      </c>
      <c r="U268" s="145">
        <v>218</v>
      </c>
      <c r="V268" s="145">
        <v>361</v>
      </c>
    </row>
    <row r="269" spans="1:22" ht="12.75" customHeight="1">
      <c r="A269" s="138" t="s">
        <v>545</v>
      </c>
      <c r="B269" s="146" t="s">
        <v>34</v>
      </c>
      <c r="C269" s="147" t="s">
        <v>945</v>
      </c>
      <c r="D269" s="144" t="s">
        <v>309</v>
      </c>
      <c r="E269" s="145">
        <v>3588</v>
      </c>
      <c r="F269" s="145">
        <v>116</v>
      </c>
      <c r="G269" s="145">
        <v>164</v>
      </c>
      <c r="H269" s="145">
        <v>191</v>
      </c>
      <c r="I269" s="145">
        <v>203</v>
      </c>
      <c r="J269" s="145">
        <v>144</v>
      </c>
      <c r="K269" s="145">
        <v>123</v>
      </c>
      <c r="L269" s="145">
        <v>129</v>
      </c>
      <c r="M269" s="145">
        <v>177</v>
      </c>
      <c r="N269" s="145">
        <v>184</v>
      </c>
      <c r="O269" s="145">
        <v>211</v>
      </c>
      <c r="P269" s="145">
        <v>217</v>
      </c>
      <c r="Q269" s="145">
        <v>213</v>
      </c>
      <c r="R269" s="145">
        <v>279</v>
      </c>
      <c r="S269" s="145">
        <v>318</v>
      </c>
      <c r="T269" s="145">
        <v>300</v>
      </c>
      <c r="U269" s="145">
        <v>260</v>
      </c>
      <c r="V269" s="145">
        <v>359</v>
      </c>
    </row>
    <row r="270" spans="1:22" ht="12.75" customHeight="1">
      <c r="A270" s="138" t="s">
        <v>546</v>
      </c>
      <c r="B270" s="146" t="s">
        <v>34</v>
      </c>
      <c r="C270" s="147" t="s">
        <v>946</v>
      </c>
      <c r="D270" s="144" t="s">
        <v>309</v>
      </c>
      <c r="E270" s="145">
        <v>6181</v>
      </c>
      <c r="F270" s="145">
        <v>236</v>
      </c>
      <c r="G270" s="145">
        <v>303</v>
      </c>
      <c r="H270" s="145">
        <v>354</v>
      </c>
      <c r="I270" s="145">
        <v>439</v>
      </c>
      <c r="J270" s="145">
        <v>301</v>
      </c>
      <c r="K270" s="145">
        <v>258</v>
      </c>
      <c r="L270" s="145">
        <v>254</v>
      </c>
      <c r="M270" s="145">
        <v>309</v>
      </c>
      <c r="N270" s="145">
        <v>379</v>
      </c>
      <c r="O270" s="145">
        <v>421</v>
      </c>
      <c r="P270" s="145">
        <v>408</v>
      </c>
      <c r="Q270" s="145">
        <v>382</v>
      </c>
      <c r="R270" s="145">
        <v>353</v>
      </c>
      <c r="S270" s="145">
        <v>466</v>
      </c>
      <c r="T270" s="145">
        <v>450</v>
      </c>
      <c r="U270" s="145">
        <v>423</v>
      </c>
      <c r="V270" s="145">
        <v>445</v>
      </c>
    </row>
    <row r="271" spans="1:22" ht="12.75" customHeight="1">
      <c r="A271" s="138" t="s">
        <v>547</v>
      </c>
      <c r="B271" s="146" t="s">
        <v>34</v>
      </c>
      <c r="C271" s="147" t="s">
        <v>947</v>
      </c>
      <c r="D271" s="144" t="s">
        <v>309</v>
      </c>
      <c r="E271" s="145">
        <v>1459</v>
      </c>
      <c r="F271" s="145">
        <v>40</v>
      </c>
      <c r="G271" s="145">
        <v>55</v>
      </c>
      <c r="H271" s="145">
        <v>57</v>
      </c>
      <c r="I271" s="145">
        <v>63</v>
      </c>
      <c r="J271" s="145">
        <v>60</v>
      </c>
      <c r="K271" s="145">
        <v>52</v>
      </c>
      <c r="L271" s="145">
        <v>54</v>
      </c>
      <c r="M271" s="145">
        <v>54</v>
      </c>
      <c r="N271" s="145">
        <v>69</v>
      </c>
      <c r="O271" s="145">
        <v>77</v>
      </c>
      <c r="P271" s="145">
        <v>90</v>
      </c>
      <c r="Q271" s="145">
        <v>94</v>
      </c>
      <c r="R271" s="145">
        <v>108</v>
      </c>
      <c r="S271" s="145">
        <v>132</v>
      </c>
      <c r="T271" s="145">
        <v>134</v>
      </c>
      <c r="U271" s="145">
        <v>140</v>
      </c>
      <c r="V271" s="145">
        <v>180</v>
      </c>
    </row>
    <row r="272" spans="1:22" ht="12.75" customHeight="1">
      <c r="A272" s="138" t="s">
        <v>548</v>
      </c>
      <c r="B272" s="146" t="s">
        <v>34</v>
      </c>
      <c r="C272" s="147" t="s">
        <v>948</v>
      </c>
      <c r="D272" s="144" t="s">
        <v>309</v>
      </c>
      <c r="E272" s="145">
        <v>4040</v>
      </c>
      <c r="F272" s="145">
        <v>170</v>
      </c>
      <c r="G272" s="145">
        <v>203</v>
      </c>
      <c r="H272" s="145">
        <v>192</v>
      </c>
      <c r="I272" s="145">
        <v>216</v>
      </c>
      <c r="J272" s="145">
        <v>211</v>
      </c>
      <c r="K272" s="145">
        <v>174</v>
      </c>
      <c r="L272" s="145">
        <v>169</v>
      </c>
      <c r="M272" s="145">
        <v>191</v>
      </c>
      <c r="N272" s="145">
        <v>204</v>
      </c>
      <c r="O272" s="145">
        <v>275</v>
      </c>
      <c r="P272" s="145">
        <v>251</v>
      </c>
      <c r="Q272" s="145">
        <v>256</v>
      </c>
      <c r="R272" s="145">
        <v>288</v>
      </c>
      <c r="S272" s="145">
        <v>297</v>
      </c>
      <c r="T272" s="145">
        <v>315</v>
      </c>
      <c r="U272" s="145">
        <v>262</v>
      </c>
      <c r="V272" s="145">
        <v>366</v>
      </c>
    </row>
    <row r="273" spans="1:22" ht="12.75" customHeight="1">
      <c r="A273" s="138" t="s">
        <v>549</v>
      </c>
      <c r="B273" s="146" t="s">
        <v>34</v>
      </c>
      <c r="C273" s="147" t="s">
        <v>949</v>
      </c>
      <c r="D273" s="144" t="s">
        <v>309</v>
      </c>
      <c r="E273" s="145">
        <v>6287</v>
      </c>
      <c r="F273" s="145">
        <v>251</v>
      </c>
      <c r="G273" s="145">
        <v>325</v>
      </c>
      <c r="H273" s="145">
        <v>347</v>
      </c>
      <c r="I273" s="145">
        <v>388</v>
      </c>
      <c r="J273" s="145">
        <v>290</v>
      </c>
      <c r="K273" s="145">
        <v>282</v>
      </c>
      <c r="L273" s="145">
        <v>277</v>
      </c>
      <c r="M273" s="145">
        <v>325</v>
      </c>
      <c r="N273" s="145">
        <v>373</v>
      </c>
      <c r="O273" s="145">
        <v>419</v>
      </c>
      <c r="P273" s="145">
        <v>427</v>
      </c>
      <c r="Q273" s="145">
        <v>370</v>
      </c>
      <c r="R273" s="145">
        <v>373</v>
      </c>
      <c r="S273" s="145">
        <v>462</v>
      </c>
      <c r="T273" s="145">
        <v>446</v>
      </c>
      <c r="U273" s="145">
        <v>367</v>
      </c>
      <c r="V273" s="145">
        <v>565</v>
      </c>
    </row>
    <row r="274" spans="1:22" ht="12.75" customHeight="1">
      <c r="A274" s="138" t="s">
        <v>550</v>
      </c>
      <c r="B274" s="146" t="s">
        <v>34</v>
      </c>
      <c r="C274" s="147" t="s">
        <v>950</v>
      </c>
      <c r="D274" s="144" t="s">
        <v>309</v>
      </c>
      <c r="E274" s="145">
        <v>4706</v>
      </c>
      <c r="F274" s="145">
        <v>203</v>
      </c>
      <c r="G274" s="145">
        <v>229</v>
      </c>
      <c r="H274" s="145">
        <v>235</v>
      </c>
      <c r="I274" s="145">
        <v>256</v>
      </c>
      <c r="J274" s="145">
        <v>219</v>
      </c>
      <c r="K274" s="145">
        <v>215</v>
      </c>
      <c r="L274" s="145">
        <v>207</v>
      </c>
      <c r="M274" s="145">
        <v>248</v>
      </c>
      <c r="N274" s="145">
        <v>247</v>
      </c>
      <c r="O274" s="145">
        <v>293</v>
      </c>
      <c r="P274" s="145">
        <v>309</v>
      </c>
      <c r="Q274" s="145">
        <v>261</v>
      </c>
      <c r="R274" s="145">
        <v>291</v>
      </c>
      <c r="S274" s="145">
        <v>362</v>
      </c>
      <c r="T274" s="145">
        <v>321</v>
      </c>
      <c r="U274" s="145">
        <v>322</v>
      </c>
      <c r="V274" s="145">
        <v>488</v>
      </c>
    </row>
    <row r="275" spans="1:22" ht="12.75" customHeight="1">
      <c r="A275" s="138" t="s">
        <v>551</v>
      </c>
      <c r="B275" s="146" t="s">
        <v>34</v>
      </c>
      <c r="C275" s="147" t="s">
        <v>951</v>
      </c>
      <c r="D275" s="144" t="s">
        <v>309</v>
      </c>
      <c r="E275" s="145">
        <v>2627</v>
      </c>
      <c r="F275" s="145">
        <v>85</v>
      </c>
      <c r="G275" s="145">
        <v>100</v>
      </c>
      <c r="H275" s="145">
        <v>133</v>
      </c>
      <c r="I275" s="145">
        <v>156</v>
      </c>
      <c r="J275" s="145">
        <v>103</v>
      </c>
      <c r="K275" s="145">
        <v>95</v>
      </c>
      <c r="L275" s="145">
        <v>82</v>
      </c>
      <c r="M275" s="145">
        <v>107</v>
      </c>
      <c r="N275" s="145">
        <v>146</v>
      </c>
      <c r="O275" s="145">
        <v>161</v>
      </c>
      <c r="P275" s="145">
        <v>161</v>
      </c>
      <c r="Q275" s="145">
        <v>134</v>
      </c>
      <c r="R275" s="145">
        <v>164</v>
      </c>
      <c r="S275" s="145">
        <v>207</v>
      </c>
      <c r="T275" s="145">
        <v>254</v>
      </c>
      <c r="U275" s="145">
        <v>235</v>
      </c>
      <c r="V275" s="145">
        <v>304</v>
      </c>
    </row>
    <row r="276" spans="1:22" ht="12.75" customHeight="1">
      <c r="A276" s="138" t="s">
        <v>552</v>
      </c>
      <c r="B276" s="146" t="s">
        <v>34</v>
      </c>
      <c r="C276" s="147" t="s">
        <v>952</v>
      </c>
      <c r="D276" s="144" t="s">
        <v>309</v>
      </c>
      <c r="E276" s="145">
        <v>2471</v>
      </c>
      <c r="F276" s="145">
        <v>87</v>
      </c>
      <c r="G276" s="145">
        <v>107</v>
      </c>
      <c r="H276" s="145">
        <v>148</v>
      </c>
      <c r="I276" s="145">
        <v>156</v>
      </c>
      <c r="J276" s="145">
        <v>82</v>
      </c>
      <c r="K276" s="145">
        <v>98</v>
      </c>
      <c r="L276" s="145">
        <v>87</v>
      </c>
      <c r="M276" s="145">
        <v>130</v>
      </c>
      <c r="N276" s="145">
        <v>130</v>
      </c>
      <c r="O276" s="145">
        <v>165</v>
      </c>
      <c r="P276" s="145">
        <v>170</v>
      </c>
      <c r="Q276" s="145">
        <v>142</v>
      </c>
      <c r="R276" s="145">
        <v>164</v>
      </c>
      <c r="S276" s="145">
        <v>190</v>
      </c>
      <c r="T276" s="145">
        <v>207</v>
      </c>
      <c r="U276" s="145">
        <v>177</v>
      </c>
      <c r="V276" s="145">
        <v>231</v>
      </c>
    </row>
    <row r="277" spans="1:22" ht="12.75" customHeight="1">
      <c r="A277" s="138" t="s">
        <v>553</v>
      </c>
      <c r="B277" s="146" t="s">
        <v>34</v>
      </c>
      <c r="C277" s="147" t="s">
        <v>953</v>
      </c>
      <c r="D277" s="144" t="s">
        <v>309</v>
      </c>
      <c r="E277" s="145">
        <v>2715</v>
      </c>
      <c r="F277" s="145">
        <v>107</v>
      </c>
      <c r="G277" s="145">
        <v>103</v>
      </c>
      <c r="H277" s="145">
        <v>141</v>
      </c>
      <c r="I277" s="145">
        <v>128</v>
      </c>
      <c r="J277" s="145">
        <v>111</v>
      </c>
      <c r="K277" s="145">
        <v>113</v>
      </c>
      <c r="L277" s="145">
        <v>125</v>
      </c>
      <c r="M277" s="145">
        <v>154</v>
      </c>
      <c r="N277" s="145">
        <v>139</v>
      </c>
      <c r="O277" s="145">
        <v>162</v>
      </c>
      <c r="P277" s="145">
        <v>180</v>
      </c>
      <c r="Q277" s="145">
        <v>172</v>
      </c>
      <c r="R277" s="145">
        <v>181</v>
      </c>
      <c r="S277" s="145">
        <v>212</v>
      </c>
      <c r="T277" s="145">
        <v>210</v>
      </c>
      <c r="U277" s="145">
        <v>177</v>
      </c>
      <c r="V277" s="145">
        <v>300</v>
      </c>
    </row>
    <row r="278" spans="1:22" ht="12.75" customHeight="1">
      <c r="A278" s="138" t="s">
        <v>554</v>
      </c>
      <c r="B278" s="146" t="s">
        <v>34</v>
      </c>
      <c r="C278" s="147" t="s">
        <v>954</v>
      </c>
      <c r="D278" s="144" t="s">
        <v>309</v>
      </c>
      <c r="E278" s="145">
        <v>8935</v>
      </c>
      <c r="F278" s="145">
        <v>433</v>
      </c>
      <c r="G278" s="145">
        <v>449</v>
      </c>
      <c r="H278" s="145">
        <v>509</v>
      </c>
      <c r="I278" s="145">
        <v>500</v>
      </c>
      <c r="J278" s="145">
        <v>454</v>
      </c>
      <c r="K278" s="145">
        <v>546</v>
      </c>
      <c r="L278" s="145">
        <v>451</v>
      </c>
      <c r="M278" s="145">
        <v>476</v>
      </c>
      <c r="N278" s="145">
        <v>548</v>
      </c>
      <c r="O278" s="145">
        <v>610</v>
      </c>
      <c r="P278" s="145">
        <v>600</v>
      </c>
      <c r="Q278" s="145">
        <v>554</v>
      </c>
      <c r="R278" s="145">
        <v>446</v>
      </c>
      <c r="S278" s="145">
        <v>601</v>
      </c>
      <c r="T278" s="145">
        <v>611</v>
      </c>
      <c r="U278" s="145">
        <v>481</v>
      </c>
      <c r="V278" s="145">
        <v>666</v>
      </c>
    </row>
    <row r="279" spans="1:22" ht="12.75" customHeight="1">
      <c r="A279" s="138" t="s">
        <v>555</v>
      </c>
      <c r="B279" s="146" t="s">
        <v>34</v>
      </c>
      <c r="C279" s="147" t="s">
        <v>955</v>
      </c>
      <c r="D279" s="144" t="s">
        <v>309</v>
      </c>
      <c r="E279" s="145">
        <v>3427</v>
      </c>
      <c r="F279" s="145">
        <v>145</v>
      </c>
      <c r="G279" s="145">
        <v>187</v>
      </c>
      <c r="H279" s="145">
        <v>173</v>
      </c>
      <c r="I279" s="145">
        <v>204</v>
      </c>
      <c r="J279" s="145">
        <v>169</v>
      </c>
      <c r="K279" s="145">
        <v>160</v>
      </c>
      <c r="L279" s="145">
        <v>162</v>
      </c>
      <c r="M279" s="145">
        <v>151</v>
      </c>
      <c r="N279" s="145">
        <v>200</v>
      </c>
      <c r="O279" s="145">
        <v>187</v>
      </c>
      <c r="P279" s="145">
        <v>221</v>
      </c>
      <c r="Q279" s="145">
        <v>220</v>
      </c>
      <c r="R279" s="145">
        <v>212</v>
      </c>
      <c r="S279" s="145">
        <v>271</v>
      </c>
      <c r="T279" s="145">
        <v>249</v>
      </c>
      <c r="U279" s="145">
        <v>211</v>
      </c>
      <c r="V279" s="145">
        <v>305</v>
      </c>
    </row>
    <row r="280" spans="1:22" ht="12.75" customHeight="1">
      <c r="A280" s="138" t="s">
        <v>556</v>
      </c>
      <c r="B280" s="146" t="s">
        <v>34</v>
      </c>
      <c r="C280" s="147" t="s">
        <v>956</v>
      </c>
      <c r="D280" s="144" t="s">
        <v>309</v>
      </c>
      <c r="E280" s="145">
        <v>3837</v>
      </c>
      <c r="F280" s="145">
        <v>169</v>
      </c>
      <c r="G280" s="145">
        <v>194</v>
      </c>
      <c r="H280" s="145">
        <v>231</v>
      </c>
      <c r="I280" s="145">
        <v>212</v>
      </c>
      <c r="J280" s="145">
        <v>161</v>
      </c>
      <c r="K280" s="145">
        <v>171</v>
      </c>
      <c r="L280" s="145">
        <v>175</v>
      </c>
      <c r="M280" s="145">
        <v>196</v>
      </c>
      <c r="N280" s="145">
        <v>209</v>
      </c>
      <c r="O280" s="145">
        <v>230</v>
      </c>
      <c r="P280" s="145">
        <v>242</v>
      </c>
      <c r="Q280" s="145">
        <v>237</v>
      </c>
      <c r="R280" s="145">
        <v>256</v>
      </c>
      <c r="S280" s="145">
        <v>280</v>
      </c>
      <c r="T280" s="145">
        <v>283</v>
      </c>
      <c r="U280" s="145">
        <v>252</v>
      </c>
      <c r="V280" s="145">
        <v>339</v>
      </c>
    </row>
    <row r="281" spans="1:22" ht="12.75" customHeight="1">
      <c r="A281" s="138" t="s">
        <v>557</v>
      </c>
      <c r="B281" s="146" t="s">
        <v>34</v>
      </c>
      <c r="C281" s="147" t="s">
        <v>957</v>
      </c>
      <c r="D281" s="144" t="s">
        <v>309</v>
      </c>
      <c r="E281" s="145">
        <v>5144</v>
      </c>
      <c r="F281" s="145">
        <v>300</v>
      </c>
      <c r="G281" s="145">
        <v>278</v>
      </c>
      <c r="H281" s="145">
        <v>291</v>
      </c>
      <c r="I281" s="145">
        <v>306</v>
      </c>
      <c r="J281" s="145">
        <v>314</v>
      </c>
      <c r="K281" s="145">
        <v>362</v>
      </c>
      <c r="L281" s="145">
        <v>337</v>
      </c>
      <c r="M281" s="145">
        <v>315</v>
      </c>
      <c r="N281" s="145">
        <v>310</v>
      </c>
      <c r="O281" s="145">
        <v>336</v>
      </c>
      <c r="P281" s="145">
        <v>371</v>
      </c>
      <c r="Q281" s="145">
        <v>307</v>
      </c>
      <c r="R281" s="145">
        <v>278</v>
      </c>
      <c r="S281" s="145">
        <v>289</v>
      </c>
      <c r="T281" s="145">
        <v>274</v>
      </c>
      <c r="U281" s="145">
        <v>203</v>
      </c>
      <c r="V281" s="145">
        <v>273</v>
      </c>
    </row>
    <row r="282" spans="1:22" ht="12.75" customHeight="1">
      <c r="A282" s="138" t="s">
        <v>558</v>
      </c>
      <c r="B282" s="146" t="s">
        <v>34</v>
      </c>
      <c r="C282" s="147" t="s">
        <v>958</v>
      </c>
      <c r="D282" s="144" t="s">
        <v>309</v>
      </c>
      <c r="E282" s="145">
        <v>10125</v>
      </c>
      <c r="F282" s="145">
        <v>490</v>
      </c>
      <c r="G282" s="145">
        <v>513</v>
      </c>
      <c r="H282" s="145">
        <v>562</v>
      </c>
      <c r="I282" s="145">
        <v>616</v>
      </c>
      <c r="J282" s="145">
        <v>536</v>
      </c>
      <c r="K282" s="145">
        <v>594</v>
      </c>
      <c r="L282" s="145">
        <v>524</v>
      </c>
      <c r="M282" s="145">
        <v>553</v>
      </c>
      <c r="N282" s="145">
        <v>578</v>
      </c>
      <c r="O282" s="145">
        <v>657</v>
      </c>
      <c r="P282" s="145">
        <v>670</v>
      </c>
      <c r="Q282" s="145">
        <v>629</v>
      </c>
      <c r="R282" s="145">
        <v>604</v>
      </c>
      <c r="S282" s="145">
        <v>657</v>
      </c>
      <c r="T282" s="145">
        <v>648</v>
      </c>
      <c r="U282" s="145">
        <v>562</v>
      </c>
      <c r="V282" s="145">
        <v>732</v>
      </c>
    </row>
    <row r="283" spans="1:22" ht="12.75" customHeight="1">
      <c r="A283" s="138" t="s">
        <v>559</v>
      </c>
      <c r="B283" s="146" t="s">
        <v>34</v>
      </c>
      <c r="C283" s="147" t="s">
        <v>959</v>
      </c>
      <c r="D283" s="144" t="s">
        <v>309</v>
      </c>
      <c r="E283" s="145">
        <v>4054</v>
      </c>
      <c r="F283" s="145">
        <v>154</v>
      </c>
      <c r="G283" s="145">
        <v>191</v>
      </c>
      <c r="H283" s="145">
        <v>221</v>
      </c>
      <c r="I283" s="145">
        <v>258</v>
      </c>
      <c r="J283" s="145">
        <v>188</v>
      </c>
      <c r="K283" s="145">
        <v>192</v>
      </c>
      <c r="L283" s="145">
        <v>158</v>
      </c>
      <c r="M283" s="145">
        <v>186</v>
      </c>
      <c r="N283" s="145">
        <v>245</v>
      </c>
      <c r="O283" s="145">
        <v>263</v>
      </c>
      <c r="P283" s="145">
        <v>294</v>
      </c>
      <c r="Q283" s="145">
        <v>235</v>
      </c>
      <c r="R283" s="145">
        <v>217</v>
      </c>
      <c r="S283" s="145">
        <v>304</v>
      </c>
      <c r="T283" s="145">
        <v>312</v>
      </c>
      <c r="U283" s="145">
        <v>316</v>
      </c>
      <c r="V283" s="145">
        <v>320</v>
      </c>
    </row>
    <row r="284" spans="1:22" ht="12.75" customHeight="1">
      <c r="A284" s="138" t="s">
        <v>560</v>
      </c>
      <c r="B284" s="146" t="s">
        <v>34</v>
      </c>
      <c r="C284" s="147" t="s">
        <v>960</v>
      </c>
      <c r="D284" s="144" t="s">
        <v>309</v>
      </c>
      <c r="E284" s="145">
        <v>6664</v>
      </c>
      <c r="F284" s="145">
        <v>248</v>
      </c>
      <c r="G284" s="145">
        <v>318</v>
      </c>
      <c r="H284" s="145">
        <v>363</v>
      </c>
      <c r="I284" s="145">
        <v>403</v>
      </c>
      <c r="J284" s="145">
        <v>340</v>
      </c>
      <c r="K284" s="145">
        <v>314</v>
      </c>
      <c r="L284" s="145">
        <v>264</v>
      </c>
      <c r="M284" s="145">
        <v>312</v>
      </c>
      <c r="N284" s="145">
        <v>373</v>
      </c>
      <c r="O284" s="145">
        <v>465</v>
      </c>
      <c r="P284" s="145">
        <v>443</v>
      </c>
      <c r="Q284" s="145">
        <v>393</v>
      </c>
      <c r="R284" s="145">
        <v>377</v>
      </c>
      <c r="S284" s="145">
        <v>505</v>
      </c>
      <c r="T284" s="145">
        <v>548</v>
      </c>
      <c r="U284" s="145">
        <v>439</v>
      </c>
      <c r="V284" s="145">
        <v>559</v>
      </c>
    </row>
    <row r="285" spans="1:22" ht="12.75" customHeight="1">
      <c r="A285" s="138" t="s">
        <v>561</v>
      </c>
      <c r="B285" s="146" t="s">
        <v>34</v>
      </c>
      <c r="C285" s="147" t="s">
        <v>961</v>
      </c>
      <c r="D285" s="144" t="s">
        <v>309</v>
      </c>
      <c r="E285" s="145">
        <v>7304</v>
      </c>
      <c r="F285" s="145">
        <v>331</v>
      </c>
      <c r="G285" s="145">
        <v>332</v>
      </c>
      <c r="H285" s="145">
        <v>395</v>
      </c>
      <c r="I285" s="145">
        <v>409</v>
      </c>
      <c r="J285" s="145">
        <v>392</v>
      </c>
      <c r="K285" s="145">
        <v>387</v>
      </c>
      <c r="L285" s="145">
        <v>347</v>
      </c>
      <c r="M285" s="145">
        <v>367</v>
      </c>
      <c r="N285" s="145">
        <v>416</v>
      </c>
      <c r="O285" s="145">
        <v>458</v>
      </c>
      <c r="P285" s="145">
        <v>531</v>
      </c>
      <c r="Q285" s="145">
        <v>443</v>
      </c>
      <c r="R285" s="145">
        <v>461</v>
      </c>
      <c r="S285" s="145">
        <v>526</v>
      </c>
      <c r="T285" s="145">
        <v>477</v>
      </c>
      <c r="U285" s="145">
        <v>451</v>
      </c>
      <c r="V285" s="145">
        <v>581</v>
      </c>
    </row>
    <row r="286" spans="1:22" ht="12.75" customHeight="1">
      <c r="A286" s="138" t="s">
        <v>562</v>
      </c>
      <c r="B286" s="146" t="s">
        <v>34</v>
      </c>
      <c r="C286" s="147" t="s">
        <v>962</v>
      </c>
      <c r="D286" s="144" t="s">
        <v>309</v>
      </c>
      <c r="E286" s="145">
        <v>5480</v>
      </c>
      <c r="F286" s="145">
        <v>246</v>
      </c>
      <c r="G286" s="145">
        <v>249</v>
      </c>
      <c r="H286" s="145">
        <v>288</v>
      </c>
      <c r="I286" s="145">
        <v>328</v>
      </c>
      <c r="J286" s="145">
        <v>270</v>
      </c>
      <c r="K286" s="145">
        <v>308</v>
      </c>
      <c r="L286" s="145">
        <v>253</v>
      </c>
      <c r="M286" s="145">
        <v>281</v>
      </c>
      <c r="N286" s="145">
        <v>336</v>
      </c>
      <c r="O286" s="145">
        <v>321</v>
      </c>
      <c r="P286" s="145">
        <v>395</v>
      </c>
      <c r="Q286" s="145">
        <v>361</v>
      </c>
      <c r="R286" s="145">
        <v>312</v>
      </c>
      <c r="S286" s="145">
        <v>401</v>
      </c>
      <c r="T286" s="145">
        <v>409</v>
      </c>
      <c r="U286" s="145">
        <v>331</v>
      </c>
      <c r="V286" s="145">
        <v>391</v>
      </c>
    </row>
    <row r="287" spans="1:22" ht="12.75" customHeight="1">
      <c r="A287" s="138" t="s">
        <v>563</v>
      </c>
      <c r="B287" s="146" t="s">
        <v>34</v>
      </c>
      <c r="C287" s="147" t="s">
        <v>963</v>
      </c>
      <c r="D287" s="144" t="s">
        <v>309</v>
      </c>
      <c r="E287" s="145">
        <v>8988</v>
      </c>
      <c r="F287" s="145">
        <v>372</v>
      </c>
      <c r="G287" s="145">
        <v>396</v>
      </c>
      <c r="H287" s="145">
        <v>452</v>
      </c>
      <c r="I287" s="145">
        <v>482</v>
      </c>
      <c r="J287" s="145">
        <v>476</v>
      </c>
      <c r="K287" s="145">
        <v>575</v>
      </c>
      <c r="L287" s="145">
        <v>472</v>
      </c>
      <c r="M287" s="145">
        <v>462</v>
      </c>
      <c r="N287" s="145">
        <v>505</v>
      </c>
      <c r="O287" s="145">
        <v>607</v>
      </c>
      <c r="P287" s="145">
        <v>626</v>
      </c>
      <c r="Q287" s="145">
        <v>545</v>
      </c>
      <c r="R287" s="145">
        <v>551</v>
      </c>
      <c r="S287" s="145">
        <v>594</v>
      </c>
      <c r="T287" s="145">
        <v>633</v>
      </c>
      <c r="U287" s="145">
        <v>516</v>
      </c>
      <c r="V287" s="145">
        <v>724</v>
      </c>
    </row>
    <row r="288" spans="1:22" ht="12.75" customHeight="1">
      <c r="A288" s="138" t="s">
        <v>564</v>
      </c>
      <c r="B288" s="146" t="s">
        <v>34</v>
      </c>
      <c r="C288" s="147" t="s">
        <v>964</v>
      </c>
      <c r="D288" s="144" t="s">
        <v>309</v>
      </c>
      <c r="E288" s="145">
        <v>3705</v>
      </c>
      <c r="F288" s="145">
        <v>126</v>
      </c>
      <c r="G288" s="145">
        <v>126</v>
      </c>
      <c r="H288" s="145">
        <v>147</v>
      </c>
      <c r="I288" s="145">
        <v>201</v>
      </c>
      <c r="J288" s="145">
        <v>258</v>
      </c>
      <c r="K288" s="145">
        <v>205</v>
      </c>
      <c r="L288" s="145">
        <v>154</v>
      </c>
      <c r="M288" s="145">
        <v>179</v>
      </c>
      <c r="N288" s="145">
        <v>188</v>
      </c>
      <c r="O288" s="145">
        <v>226</v>
      </c>
      <c r="P288" s="145">
        <v>306</v>
      </c>
      <c r="Q288" s="145">
        <v>284</v>
      </c>
      <c r="R288" s="145">
        <v>238</v>
      </c>
      <c r="S288" s="145">
        <v>297</v>
      </c>
      <c r="T288" s="145">
        <v>289</v>
      </c>
      <c r="U288" s="145">
        <v>211</v>
      </c>
      <c r="V288" s="145">
        <v>270</v>
      </c>
    </row>
    <row r="289" spans="1:22" ht="12.75" customHeight="1">
      <c r="A289" s="138" t="s">
        <v>565</v>
      </c>
      <c r="B289" s="146" t="s">
        <v>34</v>
      </c>
      <c r="C289" s="147" t="s">
        <v>965</v>
      </c>
      <c r="D289" s="144" t="s">
        <v>309</v>
      </c>
      <c r="E289" s="145">
        <v>5566</v>
      </c>
      <c r="F289" s="145">
        <v>182</v>
      </c>
      <c r="G289" s="145">
        <v>195</v>
      </c>
      <c r="H289" s="145">
        <v>276</v>
      </c>
      <c r="I289" s="145">
        <v>361</v>
      </c>
      <c r="J289" s="145">
        <v>291</v>
      </c>
      <c r="K289" s="145">
        <v>241</v>
      </c>
      <c r="L289" s="145">
        <v>232</v>
      </c>
      <c r="M289" s="145">
        <v>246</v>
      </c>
      <c r="N289" s="145">
        <v>283</v>
      </c>
      <c r="O289" s="145">
        <v>346</v>
      </c>
      <c r="P289" s="145">
        <v>391</v>
      </c>
      <c r="Q289" s="145">
        <v>358</v>
      </c>
      <c r="R289" s="145">
        <v>389</v>
      </c>
      <c r="S289" s="145">
        <v>429</v>
      </c>
      <c r="T289" s="145">
        <v>412</v>
      </c>
      <c r="U289" s="145">
        <v>371</v>
      </c>
      <c r="V289" s="145">
        <v>563</v>
      </c>
    </row>
    <row r="290" spans="1:22" ht="12.75" customHeight="1">
      <c r="A290" s="138" t="s">
        <v>566</v>
      </c>
      <c r="B290" s="146" t="s">
        <v>34</v>
      </c>
      <c r="C290" s="147" t="s">
        <v>973</v>
      </c>
      <c r="D290" s="144" t="s">
        <v>309</v>
      </c>
      <c r="E290" s="145">
        <v>5069</v>
      </c>
      <c r="F290" s="145">
        <v>152</v>
      </c>
      <c r="G290" s="145">
        <v>222</v>
      </c>
      <c r="H290" s="145">
        <v>263</v>
      </c>
      <c r="I290" s="145">
        <v>273</v>
      </c>
      <c r="J290" s="145">
        <v>219</v>
      </c>
      <c r="K290" s="145">
        <v>238</v>
      </c>
      <c r="L290" s="145">
        <v>208</v>
      </c>
      <c r="M290" s="145">
        <v>243</v>
      </c>
      <c r="N290" s="145">
        <v>277</v>
      </c>
      <c r="O290" s="145">
        <v>332</v>
      </c>
      <c r="P290" s="145">
        <v>329</v>
      </c>
      <c r="Q290" s="145">
        <v>279</v>
      </c>
      <c r="R290" s="145">
        <v>353</v>
      </c>
      <c r="S290" s="145">
        <v>419</v>
      </c>
      <c r="T290" s="145">
        <v>425</v>
      </c>
      <c r="U290" s="145">
        <v>350</v>
      </c>
      <c r="V290" s="145">
        <v>487</v>
      </c>
    </row>
    <row r="291" spans="1:22" ht="12.75" customHeight="1">
      <c r="A291" s="138" t="s">
        <v>567</v>
      </c>
      <c r="B291" s="146" t="s">
        <v>34</v>
      </c>
      <c r="C291" s="147" t="s">
        <v>967</v>
      </c>
      <c r="D291" s="144" t="s">
        <v>309</v>
      </c>
      <c r="E291" s="145">
        <v>5934</v>
      </c>
      <c r="F291" s="145">
        <v>272</v>
      </c>
      <c r="G291" s="145">
        <v>307</v>
      </c>
      <c r="H291" s="145">
        <v>294</v>
      </c>
      <c r="I291" s="145">
        <v>319</v>
      </c>
      <c r="J291" s="145">
        <v>289</v>
      </c>
      <c r="K291" s="145">
        <v>318</v>
      </c>
      <c r="L291" s="145">
        <v>329</v>
      </c>
      <c r="M291" s="145">
        <v>305</v>
      </c>
      <c r="N291" s="145">
        <v>335</v>
      </c>
      <c r="O291" s="145">
        <v>370</v>
      </c>
      <c r="P291" s="145">
        <v>376</v>
      </c>
      <c r="Q291" s="145">
        <v>336</v>
      </c>
      <c r="R291" s="145">
        <v>383</v>
      </c>
      <c r="S291" s="145">
        <v>404</v>
      </c>
      <c r="T291" s="145">
        <v>432</v>
      </c>
      <c r="U291" s="145">
        <v>358</v>
      </c>
      <c r="V291" s="145">
        <v>507</v>
      </c>
    </row>
    <row r="292" spans="1:22" ht="12.75" customHeight="1">
      <c r="A292" s="138" t="s">
        <v>568</v>
      </c>
      <c r="B292" s="146" t="s">
        <v>34</v>
      </c>
      <c r="C292" s="147" t="s">
        <v>968</v>
      </c>
      <c r="D292" s="144" t="s">
        <v>309</v>
      </c>
      <c r="E292" s="145">
        <v>4569</v>
      </c>
      <c r="F292" s="145">
        <v>196</v>
      </c>
      <c r="G292" s="145">
        <v>211</v>
      </c>
      <c r="H292" s="145">
        <v>245</v>
      </c>
      <c r="I292" s="145">
        <v>285</v>
      </c>
      <c r="J292" s="145">
        <v>264</v>
      </c>
      <c r="K292" s="145">
        <v>261</v>
      </c>
      <c r="L292" s="145">
        <v>210</v>
      </c>
      <c r="M292" s="145">
        <v>250</v>
      </c>
      <c r="N292" s="145">
        <v>255</v>
      </c>
      <c r="O292" s="145">
        <v>288</v>
      </c>
      <c r="P292" s="145">
        <v>317</v>
      </c>
      <c r="Q292" s="145">
        <v>291</v>
      </c>
      <c r="R292" s="145">
        <v>254</v>
      </c>
      <c r="S292" s="145">
        <v>312</v>
      </c>
      <c r="T292" s="145">
        <v>310</v>
      </c>
      <c r="U292" s="145">
        <v>250</v>
      </c>
      <c r="V292" s="145">
        <v>370</v>
      </c>
    </row>
    <row r="293" spans="1:22" ht="12.75" customHeight="1">
      <c r="A293" s="138" t="s">
        <v>569</v>
      </c>
      <c r="B293" s="146" t="s">
        <v>34</v>
      </c>
      <c r="C293" s="147" t="s">
        <v>969</v>
      </c>
      <c r="D293" s="144" t="s">
        <v>309</v>
      </c>
      <c r="E293" s="145">
        <v>3208</v>
      </c>
      <c r="F293" s="145">
        <v>171</v>
      </c>
      <c r="G293" s="145">
        <v>162</v>
      </c>
      <c r="H293" s="145">
        <v>186</v>
      </c>
      <c r="I293" s="145">
        <v>182</v>
      </c>
      <c r="J293" s="145">
        <v>172</v>
      </c>
      <c r="K293" s="145">
        <v>225</v>
      </c>
      <c r="L293" s="145">
        <v>180</v>
      </c>
      <c r="M293" s="145">
        <v>181</v>
      </c>
      <c r="N293" s="145">
        <v>187</v>
      </c>
      <c r="O293" s="145">
        <v>195</v>
      </c>
      <c r="P293" s="145">
        <v>265</v>
      </c>
      <c r="Q293" s="145">
        <v>193</v>
      </c>
      <c r="R293" s="145">
        <v>163</v>
      </c>
      <c r="S293" s="145">
        <v>185</v>
      </c>
      <c r="T293" s="145">
        <v>177</v>
      </c>
      <c r="U293" s="145">
        <v>172</v>
      </c>
      <c r="V293" s="145">
        <v>212</v>
      </c>
    </row>
    <row r="294" spans="1:22" ht="12.75" customHeight="1">
      <c r="A294" s="138" t="s">
        <v>570</v>
      </c>
      <c r="B294" s="146" t="s">
        <v>34</v>
      </c>
      <c r="C294" s="147" t="s">
        <v>970</v>
      </c>
      <c r="D294" s="144" t="s">
        <v>309</v>
      </c>
      <c r="E294" s="145">
        <v>6690</v>
      </c>
      <c r="F294" s="145">
        <v>241</v>
      </c>
      <c r="G294" s="145">
        <v>308</v>
      </c>
      <c r="H294" s="145">
        <v>349</v>
      </c>
      <c r="I294" s="145">
        <v>421</v>
      </c>
      <c r="J294" s="145">
        <v>389</v>
      </c>
      <c r="K294" s="145">
        <v>358</v>
      </c>
      <c r="L294" s="145">
        <v>299</v>
      </c>
      <c r="M294" s="145">
        <v>345</v>
      </c>
      <c r="N294" s="145">
        <v>375</v>
      </c>
      <c r="O294" s="145">
        <v>497</v>
      </c>
      <c r="P294" s="145">
        <v>506</v>
      </c>
      <c r="Q294" s="145">
        <v>415</v>
      </c>
      <c r="R294" s="145">
        <v>422</v>
      </c>
      <c r="S294" s="145">
        <v>440</v>
      </c>
      <c r="T294" s="145">
        <v>464</v>
      </c>
      <c r="U294" s="145">
        <v>346</v>
      </c>
      <c r="V294" s="145">
        <v>515</v>
      </c>
    </row>
    <row r="295" spans="1:22" ht="12.75" customHeight="1">
      <c r="A295" s="138" t="s">
        <v>571</v>
      </c>
      <c r="B295" s="146" t="s">
        <v>34</v>
      </c>
      <c r="C295" s="147" t="s">
        <v>971</v>
      </c>
      <c r="D295" s="144" t="s">
        <v>309</v>
      </c>
      <c r="E295" s="145">
        <v>8666</v>
      </c>
      <c r="F295" s="145">
        <v>373</v>
      </c>
      <c r="G295" s="145">
        <v>386</v>
      </c>
      <c r="H295" s="145">
        <v>484</v>
      </c>
      <c r="I295" s="145">
        <v>561</v>
      </c>
      <c r="J295" s="145">
        <v>451</v>
      </c>
      <c r="K295" s="145">
        <v>523</v>
      </c>
      <c r="L295" s="145">
        <v>460</v>
      </c>
      <c r="M295" s="145">
        <v>477</v>
      </c>
      <c r="N295" s="145">
        <v>555</v>
      </c>
      <c r="O295" s="145">
        <v>611</v>
      </c>
      <c r="P295" s="145">
        <v>635</v>
      </c>
      <c r="Q295" s="145">
        <v>500</v>
      </c>
      <c r="R295" s="145">
        <v>512</v>
      </c>
      <c r="S295" s="145">
        <v>526</v>
      </c>
      <c r="T295" s="145">
        <v>522</v>
      </c>
      <c r="U295" s="145">
        <v>449</v>
      </c>
      <c r="V295" s="145">
        <v>641</v>
      </c>
    </row>
    <row r="296" spans="1:22" ht="12.75" customHeight="1">
      <c r="A296" s="141" t="s">
        <v>572</v>
      </c>
      <c r="B296" s="310" t="s">
        <v>34</v>
      </c>
      <c r="C296" s="314" t="s">
        <v>972</v>
      </c>
      <c r="D296" s="312" t="s">
        <v>309</v>
      </c>
      <c r="E296" s="313">
        <v>10677</v>
      </c>
      <c r="F296" s="313">
        <v>411</v>
      </c>
      <c r="G296" s="313">
        <v>479</v>
      </c>
      <c r="H296" s="313">
        <v>548</v>
      </c>
      <c r="I296" s="313">
        <v>584</v>
      </c>
      <c r="J296" s="313">
        <v>540</v>
      </c>
      <c r="K296" s="313">
        <v>572</v>
      </c>
      <c r="L296" s="313">
        <v>559</v>
      </c>
      <c r="M296" s="313">
        <v>553</v>
      </c>
      <c r="N296" s="313">
        <v>561</v>
      </c>
      <c r="O296" s="313">
        <v>698</v>
      </c>
      <c r="P296" s="313">
        <v>812</v>
      </c>
      <c r="Q296" s="313">
        <v>673</v>
      </c>
      <c r="R296" s="313">
        <v>702</v>
      </c>
      <c r="S296" s="313">
        <v>778</v>
      </c>
      <c r="T296" s="313">
        <v>764</v>
      </c>
      <c r="U296" s="313">
        <v>592</v>
      </c>
      <c r="V296" s="313">
        <v>851</v>
      </c>
    </row>
    <row r="297" spans="1:22">
      <c r="A297" s="17" t="s">
        <v>248</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69CBA-9FC2-4354-89FE-56786269B3B5}">
  <sheetPr>
    <tabColor theme="9" tint="0.79998168889431442"/>
  </sheetPr>
  <dimension ref="A1:Z158"/>
  <sheetViews>
    <sheetView workbookViewId="0">
      <pane xSplit="4" ySplit="3" topLeftCell="E4" activePane="bottomRight" state="frozen"/>
      <selection pane="topRight" activeCell="E1" sqref="E1"/>
      <selection pane="bottomLeft" activeCell="A4" sqref="A4"/>
      <selection pane="bottomRight" activeCell="AB148" sqref="AB148"/>
    </sheetView>
  </sheetViews>
  <sheetFormatPr defaultColWidth="9" defaultRowHeight="12.75"/>
  <cols>
    <col min="1" max="1" width="9" style="4"/>
    <col min="2" max="2" width="8.5" style="4" customWidth="1"/>
    <col min="3" max="3" width="11.875" style="4" customWidth="1"/>
    <col min="4" max="4" width="5" style="12" bestFit="1" customWidth="1"/>
    <col min="5" max="26" width="10.5" style="4" customWidth="1"/>
    <col min="27" max="16384" width="9" style="4"/>
  </cols>
  <sheetData>
    <row r="1" spans="1:26">
      <c r="A1" s="1" t="s">
        <v>1158</v>
      </c>
      <c r="B1" s="2"/>
      <c r="C1" s="2"/>
      <c r="D1" s="3"/>
      <c r="E1" s="2"/>
      <c r="F1" s="2"/>
      <c r="G1" s="2"/>
      <c r="H1" s="2"/>
      <c r="I1" s="2"/>
      <c r="J1" s="2"/>
      <c r="K1" s="2"/>
      <c r="L1" s="2"/>
      <c r="M1" s="2"/>
      <c r="N1" s="2"/>
      <c r="O1" s="2"/>
      <c r="P1" s="2"/>
      <c r="Q1" s="2"/>
      <c r="R1" s="2"/>
      <c r="S1" s="2"/>
      <c r="T1" s="2"/>
      <c r="U1" s="2"/>
      <c r="V1" s="2"/>
      <c r="W1" s="2"/>
      <c r="X1" s="2"/>
      <c r="Y1" s="2"/>
      <c r="Z1" s="263"/>
    </row>
    <row r="2" spans="1:26">
      <c r="A2" s="458"/>
      <c r="B2" s="459"/>
      <c r="C2" s="459"/>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57">
        <v>120965</v>
      </c>
      <c r="F4" s="457">
        <v>2980</v>
      </c>
      <c r="G4" s="457">
        <v>2802</v>
      </c>
      <c r="H4" s="457">
        <v>2629</v>
      </c>
      <c r="I4" s="457">
        <v>3430</v>
      </c>
      <c r="J4" s="457">
        <v>17764</v>
      </c>
      <c r="K4" s="457">
        <v>17669</v>
      </c>
      <c r="L4" s="457">
        <v>11996</v>
      </c>
      <c r="M4" s="457">
        <v>9071</v>
      </c>
      <c r="N4" s="457">
        <v>7997</v>
      </c>
      <c r="O4" s="457">
        <v>7200</v>
      </c>
      <c r="P4" s="457">
        <v>7425</v>
      </c>
      <c r="Q4" s="457">
        <v>6128</v>
      </c>
      <c r="R4" s="457">
        <v>5428</v>
      </c>
      <c r="S4" s="457">
        <v>4964</v>
      </c>
      <c r="T4" s="457">
        <v>4878</v>
      </c>
      <c r="U4" s="457">
        <v>3706</v>
      </c>
      <c r="V4" s="457">
        <v>2690</v>
      </c>
      <c r="W4" s="457">
        <v>1481</v>
      </c>
      <c r="X4" s="457">
        <v>552</v>
      </c>
      <c r="Y4" s="457">
        <v>159</v>
      </c>
      <c r="Z4" s="457">
        <v>15</v>
      </c>
    </row>
    <row r="5" spans="1:26">
      <c r="A5" s="26" t="s">
        <v>33</v>
      </c>
      <c r="B5" s="27" t="s">
        <v>34</v>
      </c>
      <c r="C5" s="27" t="s">
        <v>35</v>
      </c>
      <c r="D5" s="28" t="s">
        <v>28</v>
      </c>
      <c r="E5" s="462">
        <v>51847</v>
      </c>
      <c r="F5" s="462">
        <v>1322</v>
      </c>
      <c r="G5" s="462">
        <v>1327</v>
      </c>
      <c r="H5" s="462">
        <v>1229</v>
      </c>
      <c r="I5" s="462">
        <v>1570</v>
      </c>
      <c r="J5" s="462">
        <v>8432</v>
      </c>
      <c r="K5" s="462">
        <v>6927</v>
      </c>
      <c r="L5" s="462">
        <v>4430</v>
      </c>
      <c r="M5" s="462">
        <v>3707</v>
      </c>
      <c r="N5" s="462">
        <v>3359</v>
      </c>
      <c r="O5" s="462">
        <v>3103</v>
      </c>
      <c r="P5" s="462">
        <v>3152</v>
      </c>
      <c r="Q5" s="462">
        <v>2601</v>
      </c>
      <c r="R5" s="462">
        <v>2282</v>
      </c>
      <c r="S5" s="462">
        <v>2186</v>
      </c>
      <c r="T5" s="462">
        <v>2167</v>
      </c>
      <c r="U5" s="462">
        <v>1703</v>
      </c>
      <c r="V5" s="462">
        <v>1256</v>
      </c>
      <c r="W5" s="462">
        <v>714</v>
      </c>
      <c r="X5" s="462">
        <v>288</v>
      </c>
      <c r="Y5" s="462">
        <v>84</v>
      </c>
      <c r="Z5" s="462">
        <v>8</v>
      </c>
    </row>
    <row r="6" spans="1:26">
      <c r="A6" s="8" t="s">
        <v>36</v>
      </c>
      <c r="B6" s="9" t="s">
        <v>34</v>
      </c>
      <c r="C6" s="264" t="s">
        <v>361</v>
      </c>
      <c r="D6" s="10" t="s">
        <v>28</v>
      </c>
      <c r="E6" s="457">
        <v>6640</v>
      </c>
      <c r="F6" s="457">
        <v>208</v>
      </c>
      <c r="G6" s="457">
        <v>239</v>
      </c>
      <c r="H6" s="457">
        <v>206</v>
      </c>
      <c r="I6" s="457">
        <v>211</v>
      </c>
      <c r="J6" s="457">
        <v>1208</v>
      </c>
      <c r="K6" s="457">
        <v>1083</v>
      </c>
      <c r="L6" s="457">
        <v>612</v>
      </c>
      <c r="M6" s="457">
        <v>460</v>
      </c>
      <c r="N6" s="457">
        <v>466</v>
      </c>
      <c r="O6" s="457">
        <v>424</v>
      </c>
      <c r="P6" s="457">
        <v>400</v>
      </c>
      <c r="Q6" s="457">
        <v>315</v>
      </c>
      <c r="R6" s="457">
        <v>233</v>
      </c>
      <c r="S6" s="457">
        <v>192</v>
      </c>
      <c r="T6" s="457">
        <v>151</v>
      </c>
      <c r="U6" s="457">
        <v>113</v>
      </c>
      <c r="V6" s="457">
        <v>63</v>
      </c>
      <c r="W6" s="457">
        <v>41</v>
      </c>
      <c r="X6" s="457">
        <v>11</v>
      </c>
      <c r="Y6" s="457">
        <v>4</v>
      </c>
      <c r="Z6" s="457">
        <v>0</v>
      </c>
    </row>
    <row r="7" spans="1:26">
      <c r="A7" s="8" t="s">
        <v>38</v>
      </c>
      <c r="B7" s="9" t="s">
        <v>34</v>
      </c>
      <c r="C7" s="264" t="s">
        <v>362</v>
      </c>
      <c r="D7" s="10" t="s">
        <v>28</v>
      </c>
      <c r="E7" s="457">
        <v>4612</v>
      </c>
      <c r="F7" s="457">
        <v>112</v>
      </c>
      <c r="G7" s="457">
        <v>110</v>
      </c>
      <c r="H7" s="457">
        <v>105</v>
      </c>
      <c r="I7" s="457">
        <v>147</v>
      </c>
      <c r="J7" s="457">
        <v>721</v>
      </c>
      <c r="K7" s="457">
        <v>760</v>
      </c>
      <c r="L7" s="457">
        <v>427</v>
      </c>
      <c r="M7" s="457">
        <v>315</v>
      </c>
      <c r="N7" s="457">
        <v>262</v>
      </c>
      <c r="O7" s="457">
        <v>267</v>
      </c>
      <c r="P7" s="457">
        <v>285</v>
      </c>
      <c r="Q7" s="457">
        <v>241</v>
      </c>
      <c r="R7" s="457">
        <v>208</v>
      </c>
      <c r="S7" s="457">
        <v>165</v>
      </c>
      <c r="T7" s="457">
        <v>166</v>
      </c>
      <c r="U7" s="457">
        <v>138</v>
      </c>
      <c r="V7" s="457">
        <v>90</v>
      </c>
      <c r="W7" s="457">
        <v>61</v>
      </c>
      <c r="X7" s="457">
        <v>25</v>
      </c>
      <c r="Y7" s="457">
        <v>7</v>
      </c>
      <c r="Z7" s="457">
        <v>0</v>
      </c>
    </row>
    <row r="8" spans="1:26">
      <c r="A8" s="8" t="s">
        <v>40</v>
      </c>
      <c r="B8" s="9" t="s">
        <v>34</v>
      </c>
      <c r="C8" s="264" t="s">
        <v>363</v>
      </c>
      <c r="D8" s="10" t="s">
        <v>28</v>
      </c>
      <c r="E8" s="457">
        <v>7087</v>
      </c>
      <c r="F8" s="457">
        <v>219</v>
      </c>
      <c r="G8" s="457">
        <v>174</v>
      </c>
      <c r="H8" s="457">
        <v>134</v>
      </c>
      <c r="I8" s="457">
        <v>193</v>
      </c>
      <c r="J8" s="457">
        <v>2048</v>
      </c>
      <c r="K8" s="457">
        <v>1274</v>
      </c>
      <c r="L8" s="457">
        <v>662</v>
      </c>
      <c r="M8" s="457">
        <v>434</v>
      </c>
      <c r="N8" s="457">
        <v>322</v>
      </c>
      <c r="O8" s="457">
        <v>271</v>
      </c>
      <c r="P8" s="457">
        <v>282</v>
      </c>
      <c r="Q8" s="457">
        <v>244</v>
      </c>
      <c r="R8" s="457">
        <v>192</v>
      </c>
      <c r="S8" s="457">
        <v>180</v>
      </c>
      <c r="T8" s="457">
        <v>170</v>
      </c>
      <c r="U8" s="457">
        <v>120</v>
      </c>
      <c r="V8" s="457">
        <v>86</v>
      </c>
      <c r="W8" s="457">
        <v>53</v>
      </c>
      <c r="X8" s="457">
        <v>18</v>
      </c>
      <c r="Y8" s="457">
        <v>10</v>
      </c>
      <c r="Z8" s="457">
        <v>1</v>
      </c>
    </row>
    <row r="9" spans="1:26">
      <c r="A9" s="8" t="s">
        <v>42</v>
      </c>
      <c r="B9" s="9" t="s">
        <v>34</v>
      </c>
      <c r="C9" s="264" t="s">
        <v>364</v>
      </c>
      <c r="D9" s="10" t="s">
        <v>28</v>
      </c>
      <c r="E9" s="457">
        <v>7529</v>
      </c>
      <c r="F9" s="457">
        <v>168</v>
      </c>
      <c r="G9" s="457">
        <v>159</v>
      </c>
      <c r="H9" s="457">
        <v>172</v>
      </c>
      <c r="I9" s="457">
        <v>254</v>
      </c>
      <c r="J9" s="457">
        <v>1001</v>
      </c>
      <c r="K9" s="457">
        <v>695</v>
      </c>
      <c r="L9" s="457">
        <v>467</v>
      </c>
      <c r="M9" s="457">
        <v>422</v>
      </c>
      <c r="N9" s="457">
        <v>424</v>
      </c>
      <c r="O9" s="457">
        <v>433</v>
      </c>
      <c r="P9" s="457">
        <v>468</v>
      </c>
      <c r="Q9" s="457">
        <v>416</v>
      </c>
      <c r="R9" s="457">
        <v>432</v>
      </c>
      <c r="S9" s="457">
        <v>464</v>
      </c>
      <c r="T9" s="457">
        <v>488</v>
      </c>
      <c r="U9" s="457">
        <v>425</v>
      </c>
      <c r="V9" s="457">
        <v>360</v>
      </c>
      <c r="W9" s="457">
        <v>187</v>
      </c>
      <c r="X9" s="457">
        <v>72</v>
      </c>
      <c r="Y9" s="457">
        <v>20</v>
      </c>
      <c r="Z9" s="457">
        <v>2</v>
      </c>
    </row>
    <row r="10" spans="1:26">
      <c r="A10" s="8" t="s">
        <v>44</v>
      </c>
      <c r="B10" s="9" t="s">
        <v>34</v>
      </c>
      <c r="C10" s="264" t="s">
        <v>365</v>
      </c>
      <c r="D10" s="10" t="s">
        <v>28</v>
      </c>
      <c r="E10" s="457">
        <v>3548</v>
      </c>
      <c r="F10" s="457">
        <v>54</v>
      </c>
      <c r="G10" s="457">
        <v>62</v>
      </c>
      <c r="H10" s="457">
        <v>65</v>
      </c>
      <c r="I10" s="457">
        <v>85</v>
      </c>
      <c r="J10" s="457">
        <v>270</v>
      </c>
      <c r="K10" s="457">
        <v>254</v>
      </c>
      <c r="L10" s="457">
        <v>184</v>
      </c>
      <c r="M10" s="457">
        <v>255</v>
      </c>
      <c r="N10" s="457">
        <v>277</v>
      </c>
      <c r="O10" s="457">
        <v>245</v>
      </c>
      <c r="P10" s="457">
        <v>268</v>
      </c>
      <c r="Q10" s="457">
        <v>211</v>
      </c>
      <c r="R10" s="457">
        <v>236</v>
      </c>
      <c r="S10" s="457">
        <v>253</v>
      </c>
      <c r="T10" s="457">
        <v>289</v>
      </c>
      <c r="U10" s="457">
        <v>248</v>
      </c>
      <c r="V10" s="457">
        <v>163</v>
      </c>
      <c r="W10" s="457">
        <v>93</v>
      </c>
      <c r="X10" s="457">
        <v>27</v>
      </c>
      <c r="Y10" s="457">
        <v>8</v>
      </c>
      <c r="Z10" s="457">
        <v>1</v>
      </c>
    </row>
    <row r="11" spans="1:26">
      <c r="A11" s="8" t="s">
        <v>46</v>
      </c>
      <c r="B11" s="9" t="s">
        <v>34</v>
      </c>
      <c r="C11" s="264" t="s">
        <v>366</v>
      </c>
      <c r="D11" s="10" t="s">
        <v>28</v>
      </c>
      <c r="E11" s="457">
        <v>2896</v>
      </c>
      <c r="F11" s="457">
        <v>69</v>
      </c>
      <c r="G11" s="457">
        <v>68</v>
      </c>
      <c r="H11" s="457">
        <v>64</v>
      </c>
      <c r="I11" s="457">
        <v>75</v>
      </c>
      <c r="J11" s="457">
        <v>223</v>
      </c>
      <c r="K11" s="457">
        <v>267</v>
      </c>
      <c r="L11" s="457">
        <v>253</v>
      </c>
      <c r="M11" s="457">
        <v>250</v>
      </c>
      <c r="N11" s="457">
        <v>251</v>
      </c>
      <c r="O11" s="457">
        <v>192</v>
      </c>
      <c r="P11" s="457">
        <v>210</v>
      </c>
      <c r="Q11" s="457">
        <v>179</v>
      </c>
      <c r="R11" s="457">
        <v>167</v>
      </c>
      <c r="S11" s="457">
        <v>173</v>
      </c>
      <c r="T11" s="457">
        <v>187</v>
      </c>
      <c r="U11" s="457">
        <v>119</v>
      </c>
      <c r="V11" s="457">
        <v>85</v>
      </c>
      <c r="W11" s="457">
        <v>39</v>
      </c>
      <c r="X11" s="457">
        <v>19</v>
      </c>
      <c r="Y11" s="457">
        <v>5</v>
      </c>
      <c r="Z11" s="457">
        <v>1</v>
      </c>
    </row>
    <row r="12" spans="1:26">
      <c r="A12" s="8" t="s">
        <v>48</v>
      </c>
      <c r="B12" s="9" t="s">
        <v>34</v>
      </c>
      <c r="C12" s="264" t="s">
        <v>311</v>
      </c>
      <c r="D12" s="10" t="s">
        <v>28</v>
      </c>
      <c r="E12" s="457">
        <v>2692</v>
      </c>
      <c r="F12" s="457">
        <v>59</v>
      </c>
      <c r="G12" s="457">
        <v>57</v>
      </c>
      <c r="H12" s="457">
        <v>46</v>
      </c>
      <c r="I12" s="457">
        <v>71</v>
      </c>
      <c r="J12" s="457">
        <v>258</v>
      </c>
      <c r="K12" s="457">
        <v>360</v>
      </c>
      <c r="L12" s="457">
        <v>247</v>
      </c>
      <c r="M12" s="457">
        <v>209</v>
      </c>
      <c r="N12" s="457">
        <v>232</v>
      </c>
      <c r="O12" s="457">
        <v>168</v>
      </c>
      <c r="P12" s="457">
        <v>202</v>
      </c>
      <c r="Q12" s="457">
        <v>158</v>
      </c>
      <c r="R12" s="457">
        <v>143</v>
      </c>
      <c r="S12" s="457">
        <v>139</v>
      </c>
      <c r="T12" s="457">
        <v>112</v>
      </c>
      <c r="U12" s="457">
        <v>113</v>
      </c>
      <c r="V12" s="457">
        <v>61</v>
      </c>
      <c r="W12" s="457">
        <v>38</v>
      </c>
      <c r="X12" s="457">
        <v>15</v>
      </c>
      <c r="Y12" s="457">
        <v>4</v>
      </c>
      <c r="Z12" s="457">
        <v>0</v>
      </c>
    </row>
    <row r="13" spans="1:26">
      <c r="A13" s="8" t="s">
        <v>50</v>
      </c>
      <c r="B13" s="9" t="s">
        <v>34</v>
      </c>
      <c r="C13" s="264" t="s">
        <v>310</v>
      </c>
      <c r="D13" s="10" t="s">
        <v>28</v>
      </c>
      <c r="E13" s="457">
        <v>13327</v>
      </c>
      <c r="F13" s="457">
        <v>368</v>
      </c>
      <c r="G13" s="457">
        <v>409</v>
      </c>
      <c r="H13" s="457">
        <v>372</v>
      </c>
      <c r="I13" s="457">
        <v>391</v>
      </c>
      <c r="J13" s="457">
        <v>2062</v>
      </c>
      <c r="K13" s="457">
        <v>1618</v>
      </c>
      <c r="L13" s="457">
        <v>1216</v>
      </c>
      <c r="M13" s="457">
        <v>1129</v>
      </c>
      <c r="N13" s="457">
        <v>914</v>
      </c>
      <c r="O13" s="457">
        <v>874</v>
      </c>
      <c r="P13" s="457">
        <v>847</v>
      </c>
      <c r="Q13" s="457">
        <v>662</v>
      </c>
      <c r="R13" s="457">
        <v>531</v>
      </c>
      <c r="S13" s="457">
        <v>484</v>
      </c>
      <c r="T13" s="457">
        <v>489</v>
      </c>
      <c r="U13" s="457">
        <v>368</v>
      </c>
      <c r="V13" s="457">
        <v>307</v>
      </c>
      <c r="W13" s="457">
        <v>175</v>
      </c>
      <c r="X13" s="457">
        <v>86</v>
      </c>
      <c r="Y13" s="457">
        <v>22</v>
      </c>
      <c r="Z13" s="457">
        <v>3</v>
      </c>
    </row>
    <row r="14" spans="1:26">
      <c r="A14" s="8" t="s">
        <v>52</v>
      </c>
      <c r="B14" s="9" t="s">
        <v>34</v>
      </c>
      <c r="C14" s="264" t="s">
        <v>367</v>
      </c>
      <c r="D14" s="10" t="s">
        <v>28</v>
      </c>
      <c r="E14" s="457">
        <v>3516</v>
      </c>
      <c r="F14" s="457">
        <v>65</v>
      </c>
      <c r="G14" s="457">
        <v>49</v>
      </c>
      <c r="H14" s="457">
        <v>65</v>
      </c>
      <c r="I14" s="457">
        <v>143</v>
      </c>
      <c r="J14" s="457">
        <v>641</v>
      </c>
      <c r="K14" s="457">
        <v>616</v>
      </c>
      <c r="L14" s="457">
        <v>362</v>
      </c>
      <c r="M14" s="457">
        <v>233</v>
      </c>
      <c r="N14" s="457">
        <v>211</v>
      </c>
      <c r="O14" s="457">
        <v>229</v>
      </c>
      <c r="P14" s="457">
        <v>190</v>
      </c>
      <c r="Q14" s="457">
        <v>175</v>
      </c>
      <c r="R14" s="457">
        <v>140</v>
      </c>
      <c r="S14" s="457">
        <v>136</v>
      </c>
      <c r="T14" s="457">
        <v>115</v>
      </c>
      <c r="U14" s="457">
        <v>59</v>
      </c>
      <c r="V14" s="457">
        <v>41</v>
      </c>
      <c r="W14" s="457">
        <v>27</v>
      </c>
      <c r="X14" s="457">
        <v>15</v>
      </c>
      <c r="Y14" s="457">
        <v>4</v>
      </c>
      <c r="Z14" s="457">
        <v>0</v>
      </c>
    </row>
    <row r="15" spans="1:26">
      <c r="A15" s="22" t="s">
        <v>54</v>
      </c>
      <c r="B15" s="23" t="s">
        <v>34</v>
      </c>
      <c r="C15" s="23" t="s">
        <v>55</v>
      </c>
      <c r="D15" s="24" t="s">
        <v>28</v>
      </c>
      <c r="E15" s="460">
        <v>12167</v>
      </c>
      <c r="F15" s="460">
        <v>328</v>
      </c>
      <c r="G15" s="460">
        <v>360</v>
      </c>
      <c r="H15" s="460">
        <v>362</v>
      </c>
      <c r="I15" s="460">
        <v>446</v>
      </c>
      <c r="J15" s="460">
        <v>1635</v>
      </c>
      <c r="K15" s="460">
        <v>1655</v>
      </c>
      <c r="L15" s="460">
        <v>1111</v>
      </c>
      <c r="M15" s="460">
        <v>910</v>
      </c>
      <c r="N15" s="460">
        <v>775</v>
      </c>
      <c r="O15" s="460">
        <v>740</v>
      </c>
      <c r="P15" s="460">
        <v>807</v>
      </c>
      <c r="Q15" s="460">
        <v>639</v>
      </c>
      <c r="R15" s="460">
        <v>615</v>
      </c>
      <c r="S15" s="460">
        <v>468</v>
      </c>
      <c r="T15" s="460">
        <v>478</v>
      </c>
      <c r="U15" s="460">
        <v>388</v>
      </c>
      <c r="V15" s="460">
        <v>257</v>
      </c>
      <c r="W15" s="460">
        <v>141</v>
      </c>
      <c r="X15" s="460">
        <v>40</v>
      </c>
      <c r="Y15" s="460">
        <v>12</v>
      </c>
      <c r="Z15" s="460">
        <v>0</v>
      </c>
    </row>
    <row r="16" spans="1:26">
      <c r="A16" s="8" t="s">
        <v>56</v>
      </c>
      <c r="B16" s="9" t="s">
        <v>34</v>
      </c>
      <c r="C16" s="9" t="s">
        <v>57</v>
      </c>
      <c r="D16" s="10" t="s">
        <v>28</v>
      </c>
      <c r="E16" s="457">
        <v>12342</v>
      </c>
      <c r="F16" s="457">
        <v>294</v>
      </c>
      <c r="G16" s="457">
        <v>245</v>
      </c>
      <c r="H16" s="457">
        <v>236</v>
      </c>
      <c r="I16" s="457">
        <v>288</v>
      </c>
      <c r="J16" s="457">
        <v>1147</v>
      </c>
      <c r="K16" s="457">
        <v>1407</v>
      </c>
      <c r="L16" s="457">
        <v>1155</v>
      </c>
      <c r="M16" s="457">
        <v>929</v>
      </c>
      <c r="N16" s="457">
        <v>838</v>
      </c>
      <c r="O16" s="457">
        <v>801</v>
      </c>
      <c r="P16" s="457">
        <v>803</v>
      </c>
      <c r="Q16" s="457">
        <v>786</v>
      </c>
      <c r="R16" s="457">
        <v>718</v>
      </c>
      <c r="S16" s="457">
        <v>714</v>
      </c>
      <c r="T16" s="457">
        <v>744</v>
      </c>
      <c r="U16" s="457">
        <v>527</v>
      </c>
      <c r="V16" s="457">
        <v>414</v>
      </c>
      <c r="W16" s="457">
        <v>196</v>
      </c>
      <c r="X16" s="457">
        <v>74</v>
      </c>
      <c r="Y16" s="457">
        <v>23</v>
      </c>
      <c r="Z16" s="457">
        <v>3</v>
      </c>
    </row>
    <row r="17" spans="1:26">
      <c r="A17" s="8" t="s">
        <v>58</v>
      </c>
      <c r="B17" s="9" t="s">
        <v>34</v>
      </c>
      <c r="C17" s="9" t="s">
        <v>59</v>
      </c>
      <c r="D17" s="10" t="s">
        <v>28</v>
      </c>
      <c r="E17" s="457">
        <v>3562</v>
      </c>
      <c r="F17" s="457">
        <v>82</v>
      </c>
      <c r="G17" s="457">
        <v>95</v>
      </c>
      <c r="H17" s="457">
        <v>74</v>
      </c>
      <c r="I17" s="457">
        <v>107</v>
      </c>
      <c r="J17" s="457">
        <v>347</v>
      </c>
      <c r="K17" s="457">
        <v>446</v>
      </c>
      <c r="L17" s="457">
        <v>422</v>
      </c>
      <c r="M17" s="457">
        <v>314</v>
      </c>
      <c r="N17" s="457">
        <v>285</v>
      </c>
      <c r="O17" s="457">
        <v>227</v>
      </c>
      <c r="P17" s="457">
        <v>266</v>
      </c>
      <c r="Q17" s="457">
        <v>209</v>
      </c>
      <c r="R17" s="457">
        <v>175</v>
      </c>
      <c r="S17" s="457">
        <v>155</v>
      </c>
      <c r="T17" s="457">
        <v>133</v>
      </c>
      <c r="U17" s="457">
        <v>98</v>
      </c>
      <c r="V17" s="457">
        <v>72</v>
      </c>
      <c r="W17" s="457">
        <v>36</v>
      </c>
      <c r="X17" s="457">
        <v>16</v>
      </c>
      <c r="Y17" s="457">
        <v>3</v>
      </c>
      <c r="Z17" s="457">
        <v>0</v>
      </c>
    </row>
    <row r="18" spans="1:26">
      <c r="A18" s="8" t="s">
        <v>60</v>
      </c>
      <c r="B18" s="9" t="s">
        <v>34</v>
      </c>
      <c r="C18" s="9" t="s">
        <v>61</v>
      </c>
      <c r="D18" s="10" t="s">
        <v>28</v>
      </c>
      <c r="E18" s="457">
        <v>7796</v>
      </c>
      <c r="F18" s="457">
        <v>171</v>
      </c>
      <c r="G18" s="457">
        <v>159</v>
      </c>
      <c r="H18" s="457">
        <v>140</v>
      </c>
      <c r="I18" s="457">
        <v>215</v>
      </c>
      <c r="J18" s="457">
        <v>1107</v>
      </c>
      <c r="K18" s="457">
        <v>955</v>
      </c>
      <c r="L18" s="457">
        <v>688</v>
      </c>
      <c r="M18" s="457">
        <v>545</v>
      </c>
      <c r="N18" s="457">
        <v>565</v>
      </c>
      <c r="O18" s="457">
        <v>516</v>
      </c>
      <c r="P18" s="457">
        <v>542</v>
      </c>
      <c r="Q18" s="457">
        <v>445</v>
      </c>
      <c r="R18" s="457">
        <v>416</v>
      </c>
      <c r="S18" s="457">
        <v>384</v>
      </c>
      <c r="T18" s="457">
        <v>341</v>
      </c>
      <c r="U18" s="457">
        <v>234</v>
      </c>
      <c r="V18" s="457">
        <v>189</v>
      </c>
      <c r="W18" s="457">
        <v>130</v>
      </c>
      <c r="X18" s="457">
        <v>40</v>
      </c>
      <c r="Y18" s="457">
        <v>12</v>
      </c>
      <c r="Z18" s="457">
        <v>2</v>
      </c>
    </row>
    <row r="19" spans="1:26">
      <c r="A19" s="8" t="s">
        <v>62</v>
      </c>
      <c r="B19" s="9" t="s">
        <v>34</v>
      </c>
      <c r="C19" s="9" t="s">
        <v>63</v>
      </c>
      <c r="D19" s="10" t="s">
        <v>28</v>
      </c>
      <c r="E19" s="457">
        <v>394</v>
      </c>
      <c r="F19" s="457">
        <v>7</v>
      </c>
      <c r="G19" s="457">
        <v>3</v>
      </c>
      <c r="H19" s="457">
        <v>2</v>
      </c>
      <c r="I19" s="457">
        <v>7</v>
      </c>
      <c r="J19" s="457">
        <v>64</v>
      </c>
      <c r="K19" s="457">
        <v>102</v>
      </c>
      <c r="L19" s="457">
        <v>50</v>
      </c>
      <c r="M19" s="457">
        <v>39</v>
      </c>
      <c r="N19" s="457">
        <v>23</v>
      </c>
      <c r="O19" s="457">
        <v>21</v>
      </c>
      <c r="P19" s="457">
        <v>32</v>
      </c>
      <c r="Q19" s="457">
        <v>11</v>
      </c>
      <c r="R19" s="457">
        <v>9</v>
      </c>
      <c r="S19" s="457">
        <v>8</v>
      </c>
      <c r="T19" s="457">
        <v>11</v>
      </c>
      <c r="U19" s="457">
        <v>3</v>
      </c>
      <c r="V19" s="457">
        <v>0</v>
      </c>
      <c r="W19" s="457">
        <v>2</v>
      </c>
      <c r="X19" s="457">
        <v>0</v>
      </c>
      <c r="Y19" s="457">
        <v>0</v>
      </c>
      <c r="Z19" s="457">
        <v>0</v>
      </c>
    </row>
    <row r="20" spans="1:26">
      <c r="A20" s="8" t="s">
        <v>64</v>
      </c>
      <c r="B20" s="9" t="s">
        <v>34</v>
      </c>
      <c r="C20" s="9" t="s">
        <v>65</v>
      </c>
      <c r="D20" s="10" t="s">
        <v>28</v>
      </c>
      <c r="E20" s="457">
        <v>1826</v>
      </c>
      <c r="F20" s="457">
        <v>52</v>
      </c>
      <c r="G20" s="457">
        <v>74</v>
      </c>
      <c r="H20" s="457">
        <v>66</v>
      </c>
      <c r="I20" s="457">
        <v>59</v>
      </c>
      <c r="J20" s="457">
        <v>122</v>
      </c>
      <c r="K20" s="457">
        <v>141</v>
      </c>
      <c r="L20" s="457">
        <v>142</v>
      </c>
      <c r="M20" s="457">
        <v>126</v>
      </c>
      <c r="N20" s="457">
        <v>186</v>
      </c>
      <c r="O20" s="457">
        <v>138</v>
      </c>
      <c r="P20" s="457">
        <v>165</v>
      </c>
      <c r="Q20" s="457">
        <v>135</v>
      </c>
      <c r="R20" s="457">
        <v>116</v>
      </c>
      <c r="S20" s="457">
        <v>90</v>
      </c>
      <c r="T20" s="457">
        <v>90</v>
      </c>
      <c r="U20" s="457">
        <v>62</v>
      </c>
      <c r="V20" s="457">
        <v>34</v>
      </c>
      <c r="W20" s="457">
        <v>16</v>
      </c>
      <c r="X20" s="457">
        <v>9</v>
      </c>
      <c r="Y20" s="457">
        <v>2</v>
      </c>
      <c r="Z20" s="457">
        <v>1</v>
      </c>
    </row>
    <row r="21" spans="1:26">
      <c r="A21" s="8" t="s">
        <v>66</v>
      </c>
      <c r="B21" s="9" t="s">
        <v>34</v>
      </c>
      <c r="C21" s="9" t="s">
        <v>67</v>
      </c>
      <c r="D21" s="10" t="s">
        <v>28</v>
      </c>
      <c r="E21" s="457">
        <v>3336</v>
      </c>
      <c r="F21" s="457">
        <v>71</v>
      </c>
      <c r="G21" s="457">
        <v>75</v>
      </c>
      <c r="H21" s="457">
        <v>63</v>
      </c>
      <c r="I21" s="457">
        <v>78</v>
      </c>
      <c r="J21" s="457">
        <v>342</v>
      </c>
      <c r="K21" s="457">
        <v>368</v>
      </c>
      <c r="L21" s="457">
        <v>284</v>
      </c>
      <c r="M21" s="457">
        <v>253</v>
      </c>
      <c r="N21" s="457">
        <v>250</v>
      </c>
      <c r="O21" s="457">
        <v>231</v>
      </c>
      <c r="P21" s="457">
        <v>234</v>
      </c>
      <c r="Q21" s="457">
        <v>224</v>
      </c>
      <c r="R21" s="457">
        <v>170</v>
      </c>
      <c r="S21" s="457">
        <v>170</v>
      </c>
      <c r="T21" s="457">
        <v>184</v>
      </c>
      <c r="U21" s="457">
        <v>156</v>
      </c>
      <c r="V21" s="457">
        <v>112</v>
      </c>
      <c r="W21" s="457">
        <v>51</v>
      </c>
      <c r="X21" s="457">
        <v>19</v>
      </c>
      <c r="Y21" s="457">
        <v>1</v>
      </c>
      <c r="Z21" s="457">
        <v>0</v>
      </c>
    </row>
    <row r="22" spans="1:26">
      <c r="A22" s="8" t="s">
        <v>68</v>
      </c>
      <c r="B22" s="9" t="s">
        <v>34</v>
      </c>
      <c r="C22" s="9" t="s">
        <v>69</v>
      </c>
      <c r="D22" s="10" t="s">
        <v>28</v>
      </c>
      <c r="E22" s="457">
        <v>506</v>
      </c>
      <c r="F22" s="457">
        <v>10</v>
      </c>
      <c r="G22" s="457">
        <v>6</v>
      </c>
      <c r="H22" s="457">
        <v>8</v>
      </c>
      <c r="I22" s="457">
        <v>6</v>
      </c>
      <c r="J22" s="457">
        <v>74</v>
      </c>
      <c r="K22" s="457">
        <v>87</v>
      </c>
      <c r="L22" s="457">
        <v>73</v>
      </c>
      <c r="M22" s="457">
        <v>51</v>
      </c>
      <c r="N22" s="457">
        <v>40</v>
      </c>
      <c r="O22" s="457">
        <v>23</v>
      </c>
      <c r="P22" s="457">
        <v>20</v>
      </c>
      <c r="Q22" s="457">
        <v>19</v>
      </c>
      <c r="R22" s="457">
        <v>20</v>
      </c>
      <c r="S22" s="457">
        <v>16</v>
      </c>
      <c r="T22" s="457">
        <v>18</v>
      </c>
      <c r="U22" s="457">
        <v>16</v>
      </c>
      <c r="V22" s="457">
        <v>4</v>
      </c>
      <c r="W22" s="457">
        <v>11</v>
      </c>
      <c r="X22" s="457">
        <v>3</v>
      </c>
      <c r="Y22" s="457">
        <v>1</v>
      </c>
      <c r="Z22" s="457">
        <v>0</v>
      </c>
    </row>
    <row r="23" spans="1:26">
      <c r="A23" s="8" t="s">
        <v>70</v>
      </c>
      <c r="B23" s="9" t="s">
        <v>34</v>
      </c>
      <c r="C23" s="9" t="s">
        <v>71</v>
      </c>
      <c r="D23" s="10" t="s">
        <v>28</v>
      </c>
      <c r="E23" s="457">
        <v>948</v>
      </c>
      <c r="F23" s="457">
        <v>7</v>
      </c>
      <c r="G23" s="457">
        <v>5</v>
      </c>
      <c r="H23" s="457">
        <v>10</v>
      </c>
      <c r="I23" s="457">
        <v>20</v>
      </c>
      <c r="J23" s="457">
        <v>236</v>
      </c>
      <c r="K23" s="457">
        <v>218</v>
      </c>
      <c r="L23" s="457">
        <v>115</v>
      </c>
      <c r="M23" s="457">
        <v>84</v>
      </c>
      <c r="N23" s="457">
        <v>72</v>
      </c>
      <c r="O23" s="457">
        <v>46</v>
      </c>
      <c r="P23" s="457">
        <v>50</v>
      </c>
      <c r="Q23" s="457">
        <v>33</v>
      </c>
      <c r="R23" s="457">
        <v>15</v>
      </c>
      <c r="S23" s="457">
        <v>6</v>
      </c>
      <c r="T23" s="457">
        <v>7</v>
      </c>
      <c r="U23" s="457">
        <v>11</v>
      </c>
      <c r="V23" s="457">
        <v>9</v>
      </c>
      <c r="W23" s="457">
        <v>3</v>
      </c>
      <c r="X23" s="457">
        <v>1</v>
      </c>
      <c r="Y23" s="457">
        <v>0</v>
      </c>
      <c r="Z23" s="457">
        <v>0</v>
      </c>
    </row>
    <row r="24" spans="1:26">
      <c r="A24" s="8" t="s">
        <v>72</v>
      </c>
      <c r="B24" s="9" t="s">
        <v>34</v>
      </c>
      <c r="C24" s="9" t="s">
        <v>73</v>
      </c>
      <c r="D24" s="10" t="s">
        <v>28</v>
      </c>
      <c r="E24" s="457">
        <v>3245</v>
      </c>
      <c r="F24" s="457">
        <v>98</v>
      </c>
      <c r="G24" s="457">
        <v>80</v>
      </c>
      <c r="H24" s="457">
        <v>93</v>
      </c>
      <c r="I24" s="457">
        <v>81</v>
      </c>
      <c r="J24" s="457">
        <v>290</v>
      </c>
      <c r="K24" s="457">
        <v>476</v>
      </c>
      <c r="L24" s="457">
        <v>386</v>
      </c>
      <c r="M24" s="457">
        <v>316</v>
      </c>
      <c r="N24" s="457">
        <v>285</v>
      </c>
      <c r="O24" s="457">
        <v>222</v>
      </c>
      <c r="P24" s="457">
        <v>226</v>
      </c>
      <c r="Q24" s="457">
        <v>172</v>
      </c>
      <c r="R24" s="457">
        <v>145</v>
      </c>
      <c r="S24" s="457">
        <v>122</v>
      </c>
      <c r="T24" s="457">
        <v>102</v>
      </c>
      <c r="U24" s="457">
        <v>83</v>
      </c>
      <c r="V24" s="457">
        <v>38</v>
      </c>
      <c r="W24" s="457">
        <v>24</v>
      </c>
      <c r="X24" s="457">
        <v>6</v>
      </c>
      <c r="Y24" s="457">
        <v>0</v>
      </c>
      <c r="Z24" s="457">
        <v>0</v>
      </c>
    </row>
    <row r="25" spans="1:26">
      <c r="A25" s="8" t="s">
        <v>74</v>
      </c>
      <c r="B25" s="9" t="s">
        <v>34</v>
      </c>
      <c r="C25" s="9" t="s">
        <v>75</v>
      </c>
      <c r="D25" s="10" t="s">
        <v>28</v>
      </c>
      <c r="E25" s="457">
        <v>452</v>
      </c>
      <c r="F25" s="457">
        <v>10</v>
      </c>
      <c r="G25" s="457">
        <v>7</v>
      </c>
      <c r="H25" s="457">
        <v>6</v>
      </c>
      <c r="I25" s="457">
        <v>5</v>
      </c>
      <c r="J25" s="457">
        <v>76</v>
      </c>
      <c r="K25" s="457">
        <v>77</v>
      </c>
      <c r="L25" s="457">
        <v>57</v>
      </c>
      <c r="M25" s="457">
        <v>34</v>
      </c>
      <c r="N25" s="457">
        <v>32</v>
      </c>
      <c r="O25" s="457">
        <v>20</v>
      </c>
      <c r="P25" s="457">
        <v>27</v>
      </c>
      <c r="Q25" s="457">
        <v>19</v>
      </c>
      <c r="R25" s="457">
        <v>21</v>
      </c>
      <c r="S25" s="457">
        <v>19</v>
      </c>
      <c r="T25" s="457">
        <v>16</v>
      </c>
      <c r="U25" s="457">
        <v>11</v>
      </c>
      <c r="V25" s="457">
        <v>12</v>
      </c>
      <c r="W25" s="457">
        <v>3</v>
      </c>
      <c r="X25" s="457">
        <v>0</v>
      </c>
      <c r="Y25" s="457">
        <v>0</v>
      </c>
      <c r="Z25" s="457">
        <v>0</v>
      </c>
    </row>
    <row r="26" spans="1:26">
      <c r="A26" s="8" t="s">
        <v>76</v>
      </c>
      <c r="B26" s="9" t="s">
        <v>34</v>
      </c>
      <c r="C26" s="9" t="s">
        <v>77</v>
      </c>
      <c r="D26" s="10" t="s">
        <v>28</v>
      </c>
      <c r="E26" s="457">
        <v>619</v>
      </c>
      <c r="F26" s="457">
        <v>14</v>
      </c>
      <c r="G26" s="457">
        <v>7</v>
      </c>
      <c r="H26" s="457">
        <v>4</v>
      </c>
      <c r="I26" s="457">
        <v>8</v>
      </c>
      <c r="J26" s="457">
        <v>68</v>
      </c>
      <c r="K26" s="457">
        <v>130</v>
      </c>
      <c r="L26" s="457">
        <v>117</v>
      </c>
      <c r="M26" s="457">
        <v>42</v>
      </c>
      <c r="N26" s="457">
        <v>33</v>
      </c>
      <c r="O26" s="457">
        <v>33</v>
      </c>
      <c r="P26" s="457">
        <v>33</v>
      </c>
      <c r="Q26" s="457">
        <v>23</v>
      </c>
      <c r="R26" s="457">
        <v>25</v>
      </c>
      <c r="S26" s="457">
        <v>23</v>
      </c>
      <c r="T26" s="457">
        <v>21</v>
      </c>
      <c r="U26" s="457">
        <v>11</v>
      </c>
      <c r="V26" s="457">
        <v>9</v>
      </c>
      <c r="W26" s="457">
        <v>10</v>
      </c>
      <c r="X26" s="457">
        <v>5</v>
      </c>
      <c r="Y26" s="457">
        <v>3</v>
      </c>
      <c r="Z26" s="457">
        <v>0</v>
      </c>
    </row>
    <row r="27" spans="1:26">
      <c r="A27" s="8" t="s">
        <v>78</v>
      </c>
      <c r="B27" s="9" t="s">
        <v>34</v>
      </c>
      <c r="C27" s="9" t="s">
        <v>79</v>
      </c>
      <c r="D27" s="10" t="s">
        <v>28</v>
      </c>
      <c r="E27" s="457">
        <v>3235</v>
      </c>
      <c r="F27" s="457">
        <v>60</v>
      </c>
      <c r="G27" s="457">
        <v>48</v>
      </c>
      <c r="H27" s="457">
        <v>62</v>
      </c>
      <c r="I27" s="457">
        <v>69</v>
      </c>
      <c r="J27" s="457">
        <v>355</v>
      </c>
      <c r="K27" s="457">
        <v>359</v>
      </c>
      <c r="L27" s="457">
        <v>257</v>
      </c>
      <c r="M27" s="457">
        <v>220</v>
      </c>
      <c r="N27" s="457">
        <v>205</v>
      </c>
      <c r="O27" s="457">
        <v>246</v>
      </c>
      <c r="P27" s="457">
        <v>260</v>
      </c>
      <c r="Q27" s="457">
        <v>215</v>
      </c>
      <c r="R27" s="457">
        <v>205</v>
      </c>
      <c r="S27" s="457">
        <v>186</v>
      </c>
      <c r="T27" s="457">
        <v>170</v>
      </c>
      <c r="U27" s="457">
        <v>132</v>
      </c>
      <c r="V27" s="457">
        <v>101</v>
      </c>
      <c r="W27" s="457">
        <v>62</v>
      </c>
      <c r="X27" s="457">
        <v>16</v>
      </c>
      <c r="Y27" s="457">
        <v>6</v>
      </c>
      <c r="Z27" s="457">
        <v>1</v>
      </c>
    </row>
    <row r="28" spans="1:26">
      <c r="A28" s="8" t="s">
        <v>80</v>
      </c>
      <c r="B28" s="9" t="s">
        <v>34</v>
      </c>
      <c r="C28" s="9" t="s">
        <v>81</v>
      </c>
      <c r="D28" s="10" t="s">
        <v>28</v>
      </c>
      <c r="E28" s="457">
        <v>2221</v>
      </c>
      <c r="F28" s="457">
        <v>72</v>
      </c>
      <c r="G28" s="457">
        <v>48</v>
      </c>
      <c r="H28" s="457">
        <v>47</v>
      </c>
      <c r="I28" s="457">
        <v>54</v>
      </c>
      <c r="J28" s="457">
        <v>418</v>
      </c>
      <c r="K28" s="457">
        <v>537</v>
      </c>
      <c r="L28" s="457">
        <v>302</v>
      </c>
      <c r="M28" s="457">
        <v>152</v>
      </c>
      <c r="N28" s="457">
        <v>130</v>
      </c>
      <c r="O28" s="457">
        <v>102</v>
      </c>
      <c r="P28" s="457">
        <v>82</v>
      </c>
      <c r="Q28" s="457">
        <v>59</v>
      </c>
      <c r="R28" s="457">
        <v>54</v>
      </c>
      <c r="S28" s="457">
        <v>53</v>
      </c>
      <c r="T28" s="457">
        <v>48</v>
      </c>
      <c r="U28" s="457">
        <v>32</v>
      </c>
      <c r="V28" s="457">
        <v>17</v>
      </c>
      <c r="W28" s="457">
        <v>9</v>
      </c>
      <c r="X28" s="457">
        <v>4</v>
      </c>
      <c r="Y28" s="457">
        <v>1</v>
      </c>
      <c r="Z28" s="457">
        <v>0</v>
      </c>
    </row>
    <row r="29" spans="1:26">
      <c r="A29" s="8" t="s">
        <v>82</v>
      </c>
      <c r="B29" s="9" t="s">
        <v>34</v>
      </c>
      <c r="C29" s="9" t="s">
        <v>83</v>
      </c>
      <c r="D29" s="10" t="s">
        <v>28</v>
      </c>
      <c r="E29" s="457">
        <v>1343</v>
      </c>
      <c r="F29" s="457">
        <v>31</v>
      </c>
      <c r="G29" s="457">
        <v>24</v>
      </c>
      <c r="H29" s="457">
        <v>28</v>
      </c>
      <c r="I29" s="457">
        <v>29</v>
      </c>
      <c r="J29" s="457">
        <v>194</v>
      </c>
      <c r="K29" s="457">
        <v>205</v>
      </c>
      <c r="L29" s="457">
        <v>161</v>
      </c>
      <c r="M29" s="457">
        <v>95</v>
      </c>
      <c r="N29" s="457">
        <v>84</v>
      </c>
      <c r="O29" s="457">
        <v>72</v>
      </c>
      <c r="P29" s="457">
        <v>80</v>
      </c>
      <c r="Q29" s="457">
        <v>62</v>
      </c>
      <c r="R29" s="457">
        <v>61</v>
      </c>
      <c r="S29" s="457">
        <v>55</v>
      </c>
      <c r="T29" s="457">
        <v>67</v>
      </c>
      <c r="U29" s="457">
        <v>41</v>
      </c>
      <c r="V29" s="457">
        <v>34</v>
      </c>
      <c r="W29" s="457">
        <v>11</v>
      </c>
      <c r="X29" s="457">
        <v>6</v>
      </c>
      <c r="Y29" s="457">
        <v>3</v>
      </c>
      <c r="Z29" s="457">
        <v>0</v>
      </c>
    </row>
    <row r="30" spans="1:26">
      <c r="A30" s="8" t="s">
        <v>84</v>
      </c>
      <c r="B30" s="9" t="s">
        <v>34</v>
      </c>
      <c r="C30" s="9" t="s">
        <v>85</v>
      </c>
      <c r="D30" s="10" t="s">
        <v>28</v>
      </c>
      <c r="E30" s="457">
        <v>1642</v>
      </c>
      <c r="F30" s="457">
        <v>29</v>
      </c>
      <c r="G30" s="457">
        <v>29</v>
      </c>
      <c r="H30" s="457">
        <v>28</v>
      </c>
      <c r="I30" s="457">
        <v>41</v>
      </c>
      <c r="J30" s="457">
        <v>204</v>
      </c>
      <c r="K30" s="457">
        <v>244</v>
      </c>
      <c r="L30" s="457">
        <v>141</v>
      </c>
      <c r="M30" s="457">
        <v>125</v>
      </c>
      <c r="N30" s="457">
        <v>124</v>
      </c>
      <c r="O30" s="457">
        <v>87</v>
      </c>
      <c r="P30" s="457">
        <v>114</v>
      </c>
      <c r="Q30" s="457">
        <v>86</v>
      </c>
      <c r="R30" s="457">
        <v>83</v>
      </c>
      <c r="S30" s="457">
        <v>86</v>
      </c>
      <c r="T30" s="457">
        <v>78</v>
      </c>
      <c r="U30" s="457">
        <v>68</v>
      </c>
      <c r="V30" s="457">
        <v>40</v>
      </c>
      <c r="W30" s="457">
        <v>25</v>
      </c>
      <c r="X30" s="457">
        <v>9</v>
      </c>
      <c r="Y30" s="457">
        <v>1</v>
      </c>
      <c r="Z30" s="457">
        <v>0</v>
      </c>
    </row>
    <row r="31" spans="1:26">
      <c r="A31" s="8" t="s">
        <v>86</v>
      </c>
      <c r="B31" s="9" t="s">
        <v>34</v>
      </c>
      <c r="C31" s="9" t="s">
        <v>87</v>
      </c>
      <c r="D31" s="10" t="s">
        <v>28</v>
      </c>
      <c r="E31" s="457">
        <v>1129</v>
      </c>
      <c r="F31" s="457">
        <v>40</v>
      </c>
      <c r="G31" s="457">
        <v>20</v>
      </c>
      <c r="H31" s="457">
        <v>11</v>
      </c>
      <c r="I31" s="457">
        <v>22</v>
      </c>
      <c r="J31" s="457">
        <v>252</v>
      </c>
      <c r="K31" s="457">
        <v>270</v>
      </c>
      <c r="L31" s="457">
        <v>169</v>
      </c>
      <c r="M31" s="457">
        <v>65</v>
      </c>
      <c r="N31" s="457">
        <v>53</v>
      </c>
      <c r="O31" s="457">
        <v>46</v>
      </c>
      <c r="P31" s="457">
        <v>41</v>
      </c>
      <c r="Q31" s="457">
        <v>35</v>
      </c>
      <c r="R31" s="457">
        <v>29</v>
      </c>
      <c r="S31" s="457">
        <v>33</v>
      </c>
      <c r="T31" s="457">
        <v>21</v>
      </c>
      <c r="U31" s="457">
        <v>11</v>
      </c>
      <c r="V31" s="457">
        <v>8</v>
      </c>
      <c r="W31" s="457">
        <v>1</v>
      </c>
      <c r="X31" s="457">
        <v>1</v>
      </c>
      <c r="Y31" s="457">
        <v>1</v>
      </c>
      <c r="Z31" s="457">
        <v>0</v>
      </c>
    </row>
    <row r="32" spans="1:26">
      <c r="A32" s="8" t="s">
        <v>88</v>
      </c>
      <c r="B32" s="9" t="s">
        <v>34</v>
      </c>
      <c r="C32" s="9" t="s">
        <v>89</v>
      </c>
      <c r="D32" s="10" t="s">
        <v>28</v>
      </c>
      <c r="E32" s="457">
        <v>1175</v>
      </c>
      <c r="F32" s="457">
        <v>28</v>
      </c>
      <c r="G32" s="457">
        <v>20</v>
      </c>
      <c r="H32" s="457">
        <v>18</v>
      </c>
      <c r="I32" s="457">
        <v>20</v>
      </c>
      <c r="J32" s="457">
        <v>152</v>
      </c>
      <c r="K32" s="457">
        <v>189</v>
      </c>
      <c r="L32" s="457">
        <v>108</v>
      </c>
      <c r="M32" s="457">
        <v>113</v>
      </c>
      <c r="N32" s="457">
        <v>89</v>
      </c>
      <c r="O32" s="457">
        <v>56</v>
      </c>
      <c r="P32" s="457">
        <v>83</v>
      </c>
      <c r="Q32" s="457">
        <v>49</v>
      </c>
      <c r="R32" s="457">
        <v>54</v>
      </c>
      <c r="S32" s="457">
        <v>55</v>
      </c>
      <c r="T32" s="457">
        <v>48</v>
      </c>
      <c r="U32" s="457">
        <v>42</v>
      </c>
      <c r="V32" s="457">
        <v>27</v>
      </c>
      <c r="W32" s="457">
        <v>13</v>
      </c>
      <c r="X32" s="457">
        <v>6</v>
      </c>
      <c r="Y32" s="457">
        <v>5</v>
      </c>
      <c r="Z32" s="457">
        <v>0</v>
      </c>
    </row>
    <row r="33" spans="1:26">
      <c r="A33" s="8" t="s">
        <v>90</v>
      </c>
      <c r="B33" s="9" t="s">
        <v>34</v>
      </c>
      <c r="C33" s="9" t="s">
        <v>91</v>
      </c>
      <c r="D33" s="10" t="s">
        <v>28</v>
      </c>
      <c r="E33" s="457">
        <v>1338</v>
      </c>
      <c r="F33" s="457">
        <v>33</v>
      </c>
      <c r="G33" s="457">
        <v>21</v>
      </c>
      <c r="H33" s="457">
        <v>22</v>
      </c>
      <c r="I33" s="457">
        <v>41</v>
      </c>
      <c r="J33" s="457">
        <v>298</v>
      </c>
      <c r="K33" s="457">
        <v>384</v>
      </c>
      <c r="L33" s="457">
        <v>226</v>
      </c>
      <c r="M33" s="457">
        <v>98</v>
      </c>
      <c r="N33" s="457">
        <v>49</v>
      </c>
      <c r="O33" s="457">
        <v>41</v>
      </c>
      <c r="P33" s="457">
        <v>40</v>
      </c>
      <c r="Q33" s="457">
        <v>28</v>
      </c>
      <c r="R33" s="457">
        <v>23</v>
      </c>
      <c r="S33" s="457">
        <v>9</v>
      </c>
      <c r="T33" s="457">
        <v>9</v>
      </c>
      <c r="U33" s="457">
        <v>7</v>
      </c>
      <c r="V33" s="457">
        <v>5</v>
      </c>
      <c r="W33" s="457">
        <v>3</v>
      </c>
      <c r="X33" s="457">
        <v>0</v>
      </c>
      <c r="Y33" s="457">
        <v>0</v>
      </c>
      <c r="Z33" s="457">
        <v>0</v>
      </c>
    </row>
    <row r="34" spans="1:26">
      <c r="A34" s="8" t="s">
        <v>92</v>
      </c>
      <c r="B34" s="9" t="s">
        <v>34</v>
      </c>
      <c r="C34" s="9" t="s">
        <v>1115</v>
      </c>
      <c r="D34" s="10" t="s">
        <v>28</v>
      </c>
      <c r="E34" s="457">
        <v>1012</v>
      </c>
      <c r="F34" s="457">
        <v>19</v>
      </c>
      <c r="G34" s="457">
        <v>16</v>
      </c>
      <c r="H34" s="457">
        <v>13</v>
      </c>
      <c r="I34" s="457">
        <v>35</v>
      </c>
      <c r="J34" s="457">
        <v>180</v>
      </c>
      <c r="K34" s="457">
        <v>257</v>
      </c>
      <c r="L34" s="457">
        <v>149</v>
      </c>
      <c r="M34" s="457">
        <v>68</v>
      </c>
      <c r="N34" s="457">
        <v>50</v>
      </c>
      <c r="O34" s="457">
        <v>47</v>
      </c>
      <c r="P34" s="457">
        <v>47</v>
      </c>
      <c r="Q34" s="457">
        <v>34</v>
      </c>
      <c r="R34" s="457">
        <v>39</v>
      </c>
      <c r="S34" s="457">
        <v>20</v>
      </c>
      <c r="T34" s="457">
        <v>15</v>
      </c>
      <c r="U34" s="457">
        <v>15</v>
      </c>
      <c r="V34" s="457">
        <v>5</v>
      </c>
      <c r="W34" s="457">
        <v>2</v>
      </c>
      <c r="X34" s="457">
        <v>1</v>
      </c>
      <c r="Y34" s="457">
        <v>0</v>
      </c>
      <c r="Z34" s="457">
        <v>0</v>
      </c>
    </row>
    <row r="35" spans="1:26">
      <c r="A35" s="8" t="s">
        <v>94</v>
      </c>
      <c r="B35" s="9" t="s">
        <v>34</v>
      </c>
      <c r="C35" s="9" t="s">
        <v>95</v>
      </c>
      <c r="D35" s="10" t="s">
        <v>28</v>
      </c>
      <c r="E35" s="457">
        <v>129</v>
      </c>
      <c r="F35" s="457">
        <v>3</v>
      </c>
      <c r="G35" s="457">
        <v>3</v>
      </c>
      <c r="H35" s="457">
        <v>4</v>
      </c>
      <c r="I35" s="457">
        <v>2</v>
      </c>
      <c r="J35" s="457">
        <v>9</v>
      </c>
      <c r="K35" s="457">
        <v>25</v>
      </c>
      <c r="L35" s="457">
        <v>17</v>
      </c>
      <c r="M35" s="457">
        <v>16</v>
      </c>
      <c r="N35" s="457">
        <v>11</v>
      </c>
      <c r="O35" s="457">
        <v>12</v>
      </c>
      <c r="P35" s="457">
        <v>14</v>
      </c>
      <c r="Q35" s="457">
        <v>6</v>
      </c>
      <c r="R35" s="457">
        <v>2</v>
      </c>
      <c r="S35" s="457">
        <v>2</v>
      </c>
      <c r="T35" s="457">
        <v>0</v>
      </c>
      <c r="U35" s="457">
        <v>1</v>
      </c>
      <c r="V35" s="457">
        <v>2</v>
      </c>
      <c r="W35" s="457">
        <v>0</v>
      </c>
      <c r="X35" s="457">
        <v>0</v>
      </c>
      <c r="Y35" s="457">
        <v>0</v>
      </c>
      <c r="Z35" s="457">
        <v>0</v>
      </c>
    </row>
    <row r="36" spans="1:26">
      <c r="A36" s="8" t="s">
        <v>96</v>
      </c>
      <c r="B36" s="9" t="s">
        <v>34</v>
      </c>
      <c r="C36" s="9" t="s">
        <v>97</v>
      </c>
      <c r="D36" s="10" t="s">
        <v>28</v>
      </c>
      <c r="E36" s="457">
        <v>1071</v>
      </c>
      <c r="F36" s="457">
        <v>32</v>
      </c>
      <c r="G36" s="457">
        <v>25</v>
      </c>
      <c r="H36" s="457">
        <v>25</v>
      </c>
      <c r="I36" s="457">
        <v>35</v>
      </c>
      <c r="J36" s="457">
        <v>170</v>
      </c>
      <c r="K36" s="457">
        <v>257</v>
      </c>
      <c r="L36" s="457">
        <v>183</v>
      </c>
      <c r="M36" s="457">
        <v>85</v>
      </c>
      <c r="N36" s="457">
        <v>71</v>
      </c>
      <c r="O36" s="457">
        <v>67</v>
      </c>
      <c r="P36" s="457">
        <v>47</v>
      </c>
      <c r="Q36" s="457">
        <v>27</v>
      </c>
      <c r="R36" s="457">
        <v>19</v>
      </c>
      <c r="S36" s="457">
        <v>12</v>
      </c>
      <c r="T36" s="457">
        <v>6</v>
      </c>
      <c r="U36" s="457">
        <v>4</v>
      </c>
      <c r="V36" s="457">
        <v>3</v>
      </c>
      <c r="W36" s="457">
        <v>2</v>
      </c>
      <c r="X36" s="457">
        <v>1</v>
      </c>
      <c r="Y36" s="457">
        <v>0</v>
      </c>
      <c r="Z36" s="457">
        <v>0</v>
      </c>
    </row>
    <row r="37" spans="1:26">
      <c r="A37" s="8" t="s">
        <v>98</v>
      </c>
      <c r="B37" s="9" t="s">
        <v>34</v>
      </c>
      <c r="C37" s="9" t="s">
        <v>99</v>
      </c>
      <c r="D37" s="10" t="s">
        <v>28</v>
      </c>
      <c r="E37" s="457">
        <v>625</v>
      </c>
      <c r="F37" s="457">
        <v>3</v>
      </c>
      <c r="G37" s="457">
        <v>0</v>
      </c>
      <c r="H37" s="457">
        <v>1</v>
      </c>
      <c r="I37" s="457">
        <v>16</v>
      </c>
      <c r="J37" s="457">
        <v>151</v>
      </c>
      <c r="K37" s="457">
        <v>161</v>
      </c>
      <c r="L37" s="457">
        <v>114</v>
      </c>
      <c r="M37" s="457">
        <v>74</v>
      </c>
      <c r="N37" s="457">
        <v>24</v>
      </c>
      <c r="O37" s="457">
        <v>18</v>
      </c>
      <c r="P37" s="457">
        <v>24</v>
      </c>
      <c r="Q37" s="457">
        <v>16</v>
      </c>
      <c r="R37" s="457">
        <v>10</v>
      </c>
      <c r="S37" s="457">
        <v>5</v>
      </c>
      <c r="T37" s="457">
        <v>4</v>
      </c>
      <c r="U37" s="457">
        <v>3</v>
      </c>
      <c r="V37" s="457">
        <v>1</v>
      </c>
      <c r="W37" s="457">
        <v>0</v>
      </c>
      <c r="X37" s="457">
        <v>0</v>
      </c>
      <c r="Y37" s="457">
        <v>0</v>
      </c>
      <c r="Z37" s="457">
        <v>0</v>
      </c>
    </row>
    <row r="38" spans="1:26">
      <c r="A38" s="8" t="s">
        <v>100</v>
      </c>
      <c r="B38" s="9" t="s">
        <v>34</v>
      </c>
      <c r="C38" s="9" t="s">
        <v>101</v>
      </c>
      <c r="D38" s="10" t="s">
        <v>28</v>
      </c>
      <c r="E38" s="457">
        <v>407</v>
      </c>
      <c r="F38" s="457">
        <v>5</v>
      </c>
      <c r="G38" s="457">
        <v>5</v>
      </c>
      <c r="H38" s="457">
        <v>2</v>
      </c>
      <c r="I38" s="457">
        <v>9</v>
      </c>
      <c r="J38" s="457">
        <v>75</v>
      </c>
      <c r="K38" s="457">
        <v>102</v>
      </c>
      <c r="L38" s="457">
        <v>60</v>
      </c>
      <c r="M38" s="457">
        <v>37</v>
      </c>
      <c r="N38" s="457">
        <v>38</v>
      </c>
      <c r="O38" s="457">
        <v>28</v>
      </c>
      <c r="P38" s="457">
        <v>20</v>
      </c>
      <c r="Q38" s="457">
        <v>12</v>
      </c>
      <c r="R38" s="457">
        <v>3</v>
      </c>
      <c r="S38" s="457">
        <v>5</v>
      </c>
      <c r="T38" s="457">
        <v>4</v>
      </c>
      <c r="U38" s="457">
        <v>2</v>
      </c>
      <c r="V38" s="457">
        <v>0</v>
      </c>
      <c r="W38" s="457">
        <v>0</v>
      </c>
      <c r="X38" s="457">
        <v>0</v>
      </c>
      <c r="Y38" s="457">
        <v>0</v>
      </c>
      <c r="Z38" s="457">
        <v>0</v>
      </c>
    </row>
    <row r="39" spans="1:26">
      <c r="A39" s="8" t="s">
        <v>102</v>
      </c>
      <c r="B39" s="9" t="s">
        <v>34</v>
      </c>
      <c r="C39" s="9" t="s">
        <v>103</v>
      </c>
      <c r="D39" s="10" t="s">
        <v>28</v>
      </c>
      <c r="E39" s="457">
        <v>495</v>
      </c>
      <c r="F39" s="457">
        <v>8</v>
      </c>
      <c r="G39" s="457">
        <v>0</v>
      </c>
      <c r="H39" s="457">
        <v>2</v>
      </c>
      <c r="I39" s="457">
        <v>3</v>
      </c>
      <c r="J39" s="457">
        <v>96</v>
      </c>
      <c r="K39" s="457">
        <v>145</v>
      </c>
      <c r="L39" s="457">
        <v>71</v>
      </c>
      <c r="M39" s="457">
        <v>48</v>
      </c>
      <c r="N39" s="457">
        <v>21</v>
      </c>
      <c r="O39" s="457">
        <v>22</v>
      </c>
      <c r="P39" s="457">
        <v>15</v>
      </c>
      <c r="Q39" s="457">
        <v>13</v>
      </c>
      <c r="R39" s="457">
        <v>13</v>
      </c>
      <c r="S39" s="457">
        <v>8</v>
      </c>
      <c r="T39" s="457">
        <v>10</v>
      </c>
      <c r="U39" s="457">
        <v>8</v>
      </c>
      <c r="V39" s="457">
        <v>5</v>
      </c>
      <c r="W39" s="457">
        <v>5</v>
      </c>
      <c r="X39" s="457">
        <v>2</v>
      </c>
      <c r="Y39" s="457">
        <v>0</v>
      </c>
      <c r="Z39" s="457">
        <v>0</v>
      </c>
    </row>
    <row r="40" spans="1:26">
      <c r="A40" s="8" t="s">
        <v>104</v>
      </c>
      <c r="B40" s="9" t="s">
        <v>34</v>
      </c>
      <c r="C40" s="9" t="s">
        <v>105</v>
      </c>
      <c r="D40" s="10" t="s">
        <v>28</v>
      </c>
      <c r="E40" s="457">
        <v>344</v>
      </c>
      <c r="F40" s="457">
        <v>4</v>
      </c>
      <c r="G40" s="457">
        <v>3</v>
      </c>
      <c r="H40" s="457">
        <v>2</v>
      </c>
      <c r="I40" s="457">
        <v>5</v>
      </c>
      <c r="J40" s="457">
        <v>60</v>
      </c>
      <c r="K40" s="457">
        <v>104</v>
      </c>
      <c r="L40" s="457">
        <v>71</v>
      </c>
      <c r="M40" s="457">
        <v>28</v>
      </c>
      <c r="N40" s="457">
        <v>21</v>
      </c>
      <c r="O40" s="457">
        <v>10</v>
      </c>
      <c r="P40" s="457">
        <v>12</v>
      </c>
      <c r="Q40" s="457">
        <v>6</v>
      </c>
      <c r="R40" s="457">
        <v>10</v>
      </c>
      <c r="S40" s="457">
        <v>1</v>
      </c>
      <c r="T40" s="457">
        <v>4</v>
      </c>
      <c r="U40" s="457">
        <v>2</v>
      </c>
      <c r="V40" s="457">
        <v>1</v>
      </c>
      <c r="W40" s="457">
        <v>0</v>
      </c>
      <c r="X40" s="457">
        <v>0</v>
      </c>
      <c r="Y40" s="457">
        <v>0</v>
      </c>
      <c r="Z40" s="457">
        <v>0</v>
      </c>
    </row>
    <row r="41" spans="1:26">
      <c r="A41" s="8" t="s">
        <v>106</v>
      </c>
      <c r="B41" s="9" t="s">
        <v>34</v>
      </c>
      <c r="C41" s="9" t="s">
        <v>107</v>
      </c>
      <c r="D41" s="10" t="s">
        <v>28</v>
      </c>
      <c r="E41" s="457">
        <v>1557</v>
      </c>
      <c r="F41" s="457">
        <v>85</v>
      </c>
      <c r="G41" s="457">
        <v>28</v>
      </c>
      <c r="H41" s="457">
        <v>17</v>
      </c>
      <c r="I41" s="457">
        <v>35</v>
      </c>
      <c r="J41" s="457">
        <v>263</v>
      </c>
      <c r="K41" s="457">
        <v>467</v>
      </c>
      <c r="L41" s="457">
        <v>338</v>
      </c>
      <c r="M41" s="457">
        <v>147</v>
      </c>
      <c r="N41" s="457">
        <v>48</v>
      </c>
      <c r="O41" s="457">
        <v>38</v>
      </c>
      <c r="P41" s="457">
        <v>35</v>
      </c>
      <c r="Q41" s="457">
        <v>21</v>
      </c>
      <c r="R41" s="457">
        <v>9</v>
      </c>
      <c r="S41" s="457">
        <v>11</v>
      </c>
      <c r="T41" s="457">
        <v>10</v>
      </c>
      <c r="U41" s="457">
        <v>0</v>
      </c>
      <c r="V41" s="457">
        <v>4</v>
      </c>
      <c r="W41" s="457">
        <v>1</v>
      </c>
      <c r="X41" s="457">
        <v>0</v>
      </c>
      <c r="Y41" s="457">
        <v>0</v>
      </c>
      <c r="Z41" s="457">
        <v>0</v>
      </c>
    </row>
    <row r="42" spans="1:26">
      <c r="A42" s="8" t="s">
        <v>108</v>
      </c>
      <c r="B42" s="9" t="s">
        <v>34</v>
      </c>
      <c r="C42" s="9" t="s">
        <v>109</v>
      </c>
      <c r="D42" s="10" t="s">
        <v>28</v>
      </c>
      <c r="E42" s="457">
        <v>911</v>
      </c>
      <c r="F42" s="457">
        <v>17</v>
      </c>
      <c r="G42" s="457">
        <v>19</v>
      </c>
      <c r="H42" s="457">
        <v>12</v>
      </c>
      <c r="I42" s="457">
        <v>17</v>
      </c>
      <c r="J42" s="457">
        <v>245</v>
      </c>
      <c r="K42" s="457">
        <v>202</v>
      </c>
      <c r="L42" s="457">
        <v>106</v>
      </c>
      <c r="M42" s="457">
        <v>88</v>
      </c>
      <c r="N42" s="457">
        <v>48</v>
      </c>
      <c r="O42" s="457">
        <v>32</v>
      </c>
      <c r="P42" s="457">
        <v>32</v>
      </c>
      <c r="Q42" s="457">
        <v>35</v>
      </c>
      <c r="R42" s="457">
        <v>15</v>
      </c>
      <c r="S42" s="457">
        <v>16</v>
      </c>
      <c r="T42" s="457">
        <v>11</v>
      </c>
      <c r="U42" s="457">
        <v>9</v>
      </c>
      <c r="V42" s="457">
        <v>3</v>
      </c>
      <c r="W42" s="457">
        <v>2</v>
      </c>
      <c r="X42" s="457">
        <v>2</v>
      </c>
      <c r="Y42" s="457">
        <v>0</v>
      </c>
      <c r="Z42" s="457">
        <v>0</v>
      </c>
    </row>
    <row r="43" spans="1:26">
      <c r="A43" s="8" t="s">
        <v>110</v>
      </c>
      <c r="B43" s="9" t="s">
        <v>34</v>
      </c>
      <c r="C43" s="9" t="s">
        <v>368</v>
      </c>
      <c r="D43" s="10" t="s">
        <v>28</v>
      </c>
      <c r="E43" s="457">
        <v>219</v>
      </c>
      <c r="F43" s="457">
        <v>0</v>
      </c>
      <c r="G43" s="457">
        <v>1</v>
      </c>
      <c r="H43" s="457">
        <v>3</v>
      </c>
      <c r="I43" s="457">
        <v>3</v>
      </c>
      <c r="J43" s="457">
        <v>29</v>
      </c>
      <c r="K43" s="457">
        <v>49</v>
      </c>
      <c r="L43" s="457">
        <v>9</v>
      </c>
      <c r="M43" s="457">
        <v>20</v>
      </c>
      <c r="N43" s="457">
        <v>21</v>
      </c>
      <c r="O43" s="457">
        <v>15</v>
      </c>
      <c r="P43" s="457">
        <v>19</v>
      </c>
      <c r="Q43" s="457">
        <v>14</v>
      </c>
      <c r="R43" s="457">
        <v>10</v>
      </c>
      <c r="S43" s="457">
        <v>9</v>
      </c>
      <c r="T43" s="457">
        <v>6</v>
      </c>
      <c r="U43" s="457">
        <v>4</v>
      </c>
      <c r="V43" s="457">
        <v>5</v>
      </c>
      <c r="W43" s="457">
        <v>1</v>
      </c>
      <c r="X43" s="457">
        <v>1</v>
      </c>
      <c r="Y43" s="457">
        <v>0</v>
      </c>
      <c r="Z43" s="457">
        <v>0</v>
      </c>
    </row>
    <row r="44" spans="1:26">
      <c r="A44" s="8" t="s">
        <v>112</v>
      </c>
      <c r="B44" s="9" t="s">
        <v>34</v>
      </c>
      <c r="C44" s="9" t="s">
        <v>369</v>
      </c>
      <c r="D44" s="10" t="s">
        <v>28</v>
      </c>
      <c r="E44" s="457">
        <v>366</v>
      </c>
      <c r="F44" s="457">
        <v>3</v>
      </c>
      <c r="G44" s="457">
        <v>1</v>
      </c>
      <c r="H44" s="457">
        <v>3</v>
      </c>
      <c r="I44" s="457">
        <v>10</v>
      </c>
      <c r="J44" s="457">
        <v>121</v>
      </c>
      <c r="K44" s="457">
        <v>87</v>
      </c>
      <c r="L44" s="457">
        <v>58</v>
      </c>
      <c r="M44" s="457">
        <v>29</v>
      </c>
      <c r="N44" s="457">
        <v>8</v>
      </c>
      <c r="O44" s="457">
        <v>12</v>
      </c>
      <c r="P44" s="457">
        <v>9</v>
      </c>
      <c r="Q44" s="457">
        <v>9</v>
      </c>
      <c r="R44" s="457">
        <v>5</v>
      </c>
      <c r="S44" s="457">
        <v>0</v>
      </c>
      <c r="T44" s="457">
        <v>5</v>
      </c>
      <c r="U44" s="457">
        <v>3</v>
      </c>
      <c r="V44" s="457">
        <v>2</v>
      </c>
      <c r="W44" s="457">
        <v>1</v>
      </c>
      <c r="X44" s="457">
        <v>0</v>
      </c>
      <c r="Y44" s="457">
        <v>0</v>
      </c>
      <c r="Z44" s="457">
        <v>0</v>
      </c>
    </row>
    <row r="45" spans="1:26">
      <c r="A45" s="8" t="s">
        <v>114</v>
      </c>
      <c r="B45" s="9" t="s">
        <v>34</v>
      </c>
      <c r="C45" s="9" t="s">
        <v>370</v>
      </c>
      <c r="D45" s="10" t="s">
        <v>28</v>
      </c>
      <c r="E45" s="457">
        <v>532</v>
      </c>
      <c r="F45" s="457">
        <v>8</v>
      </c>
      <c r="G45" s="457">
        <v>10</v>
      </c>
      <c r="H45" s="457">
        <v>8</v>
      </c>
      <c r="I45" s="457">
        <v>19</v>
      </c>
      <c r="J45" s="457">
        <v>107</v>
      </c>
      <c r="K45" s="457">
        <v>117</v>
      </c>
      <c r="L45" s="457">
        <v>87</v>
      </c>
      <c r="M45" s="457">
        <v>47</v>
      </c>
      <c r="N45" s="457">
        <v>19</v>
      </c>
      <c r="O45" s="457">
        <v>30</v>
      </c>
      <c r="P45" s="457">
        <v>21</v>
      </c>
      <c r="Q45" s="457">
        <v>21</v>
      </c>
      <c r="R45" s="457">
        <v>10</v>
      </c>
      <c r="S45" s="457">
        <v>7</v>
      </c>
      <c r="T45" s="457">
        <v>13</v>
      </c>
      <c r="U45" s="457">
        <v>3</v>
      </c>
      <c r="V45" s="457">
        <v>4</v>
      </c>
      <c r="W45" s="457">
        <v>1</v>
      </c>
      <c r="X45" s="457">
        <v>0</v>
      </c>
      <c r="Y45" s="457">
        <v>0</v>
      </c>
      <c r="Z45" s="457">
        <v>0</v>
      </c>
    </row>
    <row r="46" spans="1:26">
      <c r="A46" s="8" t="s">
        <v>116</v>
      </c>
      <c r="B46" s="9" t="s">
        <v>34</v>
      </c>
      <c r="C46" s="9" t="s">
        <v>371</v>
      </c>
      <c r="D46" s="10" t="s">
        <v>28</v>
      </c>
      <c r="E46" s="457">
        <v>488</v>
      </c>
      <c r="F46" s="457">
        <v>14</v>
      </c>
      <c r="G46" s="457">
        <v>19</v>
      </c>
      <c r="H46" s="457">
        <v>18</v>
      </c>
      <c r="I46" s="457">
        <v>27</v>
      </c>
      <c r="J46" s="457">
        <v>54</v>
      </c>
      <c r="K46" s="457">
        <v>72</v>
      </c>
      <c r="L46" s="457">
        <v>66</v>
      </c>
      <c r="M46" s="457">
        <v>48</v>
      </c>
      <c r="N46" s="457">
        <v>38</v>
      </c>
      <c r="O46" s="457">
        <v>29</v>
      </c>
      <c r="P46" s="457">
        <v>22</v>
      </c>
      <c r="Q46" s="457">
        <v>25</v>
      </c>
      <c r="R46" s="457">
        <v>17</v>
      </c>
      <c r="S46" s="457">
        <v>9</v>
      </c>
      <c r="T46" s="457">
        <v>15</v>
      </c>
      <c r="U46" s="457">
        <v>9</v>
      </c>
      <c r="V46" s="457">
        <v>5</v>
      </c>
      <c r="W46" s="457">
        <v>1</v>
      </c>
      <c r="X46" s="457">
        <v>0</v>
      </c>
      <c r="Y46" s="457">
        <v>0</v>
      </c>
      <c r="Z46" s="457">
        <v>0</v>
      </c>
    </row>
    <row r="47" spans="1:26">
      <c r="A47" s="8" t="s">
        <v>118</v>
      </c>
      <c r="B47" s="9" t="s">
        <v>34</v>
      </c>
      <c r="C47" s="9" t="s">
        <v>372</v>
      </c>
      <c r="D47" s="10" t="s">
        <v>28</v>
      </c>
      <c r="E47" s="457">
        <v>138</v>
      </c>
      <c r="F47" s="457">
        <v>3</v>
      </c>
      <c r="G47" s="457">
        <v>0</v>
      </c>
      <c r="H47" s="457">
        <v>0</v>
      </c>
      <c r="I47" s="457">
        <v>2</v>
      </c>
      <c r="J47" s="457">
        <v>30</v>
      </c>
      <c r="K47" s="457">
        <v>38</v>
      </c>
      <c r="L47" s="457">
        <v>28</v>
      </c>
      <c r="M47" s="457">
        <v>12</v>
      </c>
      <c r="N47" s="457">
        <v>12</v>
      </c>
      <c r="O47" s="457">
        <v>3</v>
      </c>
      <c r="P47" s="457">
        <v>7</v>
      </c>
      <c r="Q47" s="457">
        <v>1</v>
      </c>
      <c r="R47" s="457">
        <v>0</v>
      </c>
      <c r="S47" s="457">
        <v>0</v>
      </c>
      <c r="T47" s="457">
        <v>1</v>
      </c>
      <c r="U47" s="457">
        <v>0</v>
      </c>
      <c r="V47" s="457">
        <v>1</v>
      </c>
      <c r="W47" s="457">
        <v>0</v>
      </c>
      <c r="X47" s="457">
        <v>0</v>
      </c>
      <c r="Y47" s="457">
        <v>0</v>
      </c>
      <c r="Z47" s="457">
        <v>0</v>
      </c>
    </row>
    <row r="48" spans="1:26">
      <c r="A48" s="8" t="s">
        <v>120</v>
      </c>
      <c r="B48" s="9" t="s">
        <v>34</v>
      </c>
      <c r="C48" s="9" t="s">
        <v>373</v>
      </c>
      <c r="D48" s="10" t="s">
        <v>28</v>
      </c>
      <c r="E48" s="457">
        <v>418</v>
      </c>
      <c r="F48" s="457">
        <v>6</v>
      </c>
      <c r="G48" s="457">
        <v>9</v>
      </c>
      <c r="H48" s="457">
        <v>5</v>
      </c>
      <c r="I48" s="457">
        <v>20</v>
      </c>
      <c r="J48" s="457">
        <v>95</v>
      </c>
      <c r="K48" s="457">
        <v>109</v>
      </c>
      <c r="L48" s="457">
        <v>72</v>
      </c>
      <c r="M48" s="457">
        <v>36</v>
      </c>
      <c r="N48" s="457">
        <v>30</v>
      </c>
      <c r="O48" s="457">
        <v>15</v>
      </c>
      <c r="P48" s="457">
        <v>2</v>
      </c>
      <c r="Q48" s="457">
        <v>7</v>
      </c>
      <c r="R48" s="457">
        <v>3</v>
      </c>
      <c r="S48" s="457">
        <v>3</v>
      </c>
      <c r="T48" s="457">
        <v>3</v>
      </c>
      <c r="U48" s="457">
        <v>1</v>
      </c>
      <c r="V48" s="457">
        <v>1</v>
      </c>
      <c r="W48" s="457">
        <v>1</v>
      </c>
      <c r="X48" s="457">
        <v>0</v>
      </c>
      <c r="Y48" s="457">
        <v>0</v>
      </c>
      <c r="Z48" s="457">
        <v>0</v>
      </c>
    </row>
    <row r="49" spans="1:26">
      <c r="A49" s="8" t="s">
        <v>122</v>
      </c>
      <c r="B49" s="9" t="s">
        <v>34</v>
      </c>
      <c r="C49" s="9" t="s">
        <v>1116</v>
      </c>
      <c r="D49" s="10" t="s">
        <v>28</v>
      </c>
      <c r="E49" s="457">
        <v>95</v>
      </c>
      <c r="F49" s="457">
        <v>0</v>
      </c>
      <c r="G49" s="457">
        <v>2</v>
      </c>
      <c r="H49" s="457">
        <v>1</v>
      </c>
      <c r="I49" s="457">
        <v>0</v>
      </c>
      <c r="J49" s="457">
        <v>29</v>
      </c>
      <c r="K49" s="457">
        <v>29</v>
      </c>
      <c r="L49" s="457">
        <v>11</v>
      </c>
      <c r="M49" s="457">
        <v>8</v>
      </c>
      <c r="N49" s="457">
        <v>4</v>
      </c>
      <c r="O49" s="457">
        <v>2</v>
      </c>
      <c r="P49" s="457">
        <v>3</v>
      </c>
      <c r="Q49" s="457">
        <v>5</v>
      </c>
      <c r="R49" s="457">
        <v>0</v>
      </c>
      <c r="S49" s="457">
        <v>0</v>
      </c>
      <c r="T49" s="457">
        <v>0</v>
      </c>
      <c r="U49" s="457">
        <v>0</v>
      </c>
      <c r="V49" s="457">
        <v>0</v>
      </c>
      <c r="W49" s="457">
        <v>0</v>
      </c>
      <c r="X49" s="457">
        <v>0</v>
      </c>
      <c r="Y49" s="457">
        <v>1</v>
      </c>
      <c r="Z49" s="457">
        <v>0</v>
      </c>
    </row>
    <row r="50" spans="1:26">
      <c r="A50" s="8" t="s">
        <v>124</v>
      </c>
      <c r="B50" s="9" t="s">
        <v>34</v>
      </c>
      <c r="C50" s="9" t="s">
        <v>374</v>
      </c>
      <c r="D50" s="10" t="s">
        <v>28</v>
      </c>
      <c r="E50" s="457">
        <v>304</v>
      </c>
      <c r="F50" s="457">
        <v>4</v>
      </c>
      <c r="G50" s="457">
        <v>4</v>
      </c>
      <c r="H50" s="457">
        <v>2</v>
      </c>
      <c r="I50" s="457">
        <v>6</v>
      </c>
      <c r="J50" s="457">
        <v>28</v>
      </c>
      <c r="K50" s="457">
        <v>66</v>
      </c>
      <c r="L50" s="457">
        <v>54</v>
      </c>
      <c r="M50" s="457">
        <v>22</v>
      </c>
      <c r="N50" s="457">
        <v>25</v>
      </c>
      <c r="O50" s="457">
        <v>25</v>
      </c>
      <c r="P50" s="457">
        <v>22</v>
      </c>
      <c r="Q50" s="457">
        <v>10</v>
      </c>
      <c r="R50" s="457">
        <v>14</v>
      </c>
      <c r="S50" s="457">
        <v>7</v>
      </c>
      <c r="T50" s="457">
        <v>7</v>
      </c>
      <c r="U50" s="457">
        <v>2</v>
      </c>
      <c r="V50" s="457">
        <v>5</v>
      </c>
      <c r="W50" s="457">
        <v>1</v>
      </c>
      <c r="X50" s="457">
        <v>0</v>
      </c>
      <c r="Y50" s="457">
        <v>0</v>
      </c>
      <c r="Z50" s="457">
        <v>0</v>
      </c>
    </row>
    <row r="51" spans="1:26">
      <c r="A51" s="8" t="s">
        <v>126</v>
      </c>
      <c r="B51" s="9" t="s">
        <v>34</v>
      </c>
      <c r="C51" s="9" t="s">
        <v>375</v>
      </c>
      <c r="D51" s="10" t="s">
        <v>28</v>
      </c>
      <c r="E51" s="457">
        <v>217</v>
      </c>
      <c r="F51" s="457">
        <v>6</v>
      </c>
      <c r="G51" s="457">
        <v>3</v>
      </c>
      <c r="H51" s="457">
        <v>2</v>
      </c>
      <c r="I51" s="457">
        <v>4</v>
      </c>
      <c r="J51" s="457">
        <v>32</v>
      </c>
      <c r="K51" s="457">
        <v>68</v>
      </c>
      <c r="L51" s="457">
        <v>35</v>
      </c>
      <c r="M51" s="457">
        <v>13</v>
      </c>
      <c r="N51" s="457">
        <v>6</v>
      </c>
      <c r="O51" s="457">
        <v>10</v>
      </c>
      <c r="P51" s="457">
        <v>7</v>
      </c>
      <c r="Q51" s="457">
        <v>5</v>
      </c>
      <c r="R51" s="457">
        <v>8</v>
      </c>
      <c r="S51" s="457">
        <v>8</v>
      </c>
      <c r="T51" s="457">
        <v>4</v>
      </c>
      <c r="U51" s="457">
        <v>2</v>
      </c>
      <c r="V51" s="457">
        <v>1</v>
      </c>
      <c r="W51" s="457">
        <v>1</v>
      </c>
      <c r="X51" s="457">
        <v>2</v>
      </c>
      <c r="Y51" s="457">
        <v>0</v>
      </c>
      <c r="Z51" s="457">
        <v>0</v>
      </c>
    </row>
    <row r="52" spans="1:26">
      <c r="A52" s="8" t="s">
        <v>128</v>
      </c>
      <c r="B52" s="9" t="s">
        <v>34</v>
      </c>
      <c r="C52" s="9" t="s">
        <v>376</v>
      </c>
      <c r="D52" s="10" t="s">
        <v>28</v>
      </c>
      <c r="E52" s="457">
        <v>222</v>
      </c>
      <c r="F52" s="457">
        <v>0</v>
      </c>
      <c r="G52" s="457">
        <v>0</v>
      </c>
      <c r="H52" s="457">
        <v>0</v>
      </c>
      <c r="I52" s="457">
        <v>7</v>
      </c>
      <c r="J52" s="457">
        <v>96</v>
      </c>
      <c r="K52" s="457">
        <v>50</v>
      </c>
      <c r="L52" s="457">
        <v>23</v>
      </c>
      <c r="M52" s="457">
        <v>12</v>
      </c>
      <c r="N52" s="457">
        <v>9</v>
      </c>
      <c r="O52" s="457">
        <v>5</v>
      </c>
      <c r="P52" s="457">
        <v>3</v>
      </c>
      <c r="Q52" s="457">
        <v>3</v>
      </c>
      <c r="R52" s="457">
        <v>3</v>
      </c>
      <c r="S52" s="457">
        <v>2</v>
      </c>
      <c r="T52" s="457">
        <v>5</v>
      </c>
      <c r="U52" s="457">
        <v>2</v>
      </c>
      <c r="V52" s="457">
        <v>2</v>
      </c>
      <c r="W52" s="457">
        <v>0</v>
      </c>
      <c r="X52" s="457">
        <v>0</v>
      </c>
      <c r="Y52" s="457">
        <v>0</v>
      </c>
      <c r="Z52" s="457">
        <v>0</v>
      </c>
    </row>
    <row r="53" spans="1:26">
      <c r="A53" s="8" t="s">
        <v>130</v>
      </c>
      <c r="B53" s="9" t="s">
        <v>34</v>
      </c>
      <c r="C53" s="9" t="s">
        <v>377</v>
      </c>
      <c r="D53" s="10" t="s">
        <v>28</v>
      </c>
      <c r="E53" s="457">
        <v>146</v>
      </c>
      <c r="F53" s="457">
        <v>1</v>
      </c>
      <c r="G53" s="457">
        <v>1</v>
      </c>
      <c r="H53" s="457">
        <v>0</v>
      </c>
      <c r="I53" s="457">
        <v>5</v>
      </c>
      <c r="J53" s="457">
        <v>45</v>
      </c>
      <c r="K53" s="457">
        <v>43</v>
      </c>
      <c r="L53" s="457">
        <v>24</v>
      </c>
      <c r="M53" s="457">
        <v>5</v>
      </c>
      <c r="N53" s="457">
        <v>5</v>
      </c>
      <c r="O53" s="457">
        <v>5</v>
      </c>
      <c r="P53" s="457">
        <v>4</v>
      </c>
      <c r="Q53" s="457">
        <v>4</v>
      </c>
      <c r="R53" s="457">
        <v>2</v>
      </c>
      <c r="S53" s="457">
        <v>1</v>
      </c>
      <c r="T53" s="457">
        <v>0</v>
      </c>
      <c r="U53" s="457">
        <v>0</v>
      </c>
      <c r="V53" s="457">
        <v>1</v>
      </c>
      <c r="W53" s="457">
        <v>0</v>
      </c>
      <c r="X53" s="457">
        <v>0</v>
      </c>
      <c r="Y53" s="457">
        <v>0</v>
      </c>
      <c r="Z53" s="457">
        <v>0</v>
      </c>
    </row>
    <row r="54" spans="1:26">
      <c r="A54" s="13" t="s">
        <v>132</v>
      </c>
      <c r="B54" s="14" t="s">
        <v>34</v>
      </c>
      <c r="C54" s="14" t="s">
        <v>378</v>
      </c>
      <c r="D54" s="16" t="s">
        <v>28</v>
      </c>
      <c r="E54" s="461">
        <v>146</v>
      </c>
      <c r="F54" s="461">
        <v>0</v>
      </c>
      <c r="G54" s="461">
        <v>0</v>
      </c>
      <c r="H54" s="461">
        <v>0</v>
      </c>
      <c r="I54" s="461">
        <v>4</v>
      </c>
      <c r="J54" s="461">
        <v>36</v>
      </c>
      <c r="K54" s="461">
        <v>44</v>
      </c>
      <c r="L54" s="461">
        <v>26</v>
      </c>
      <c r="M54" s="461">
        <v>10</v>
      </c>
      <c r="N54" s="461">
        <v>11</v>
      </c>
      <c r="O54" s="461">
        <v>4</v>
      </c>
      <c r="P54" s="461">
        <v>3</v>
      </c>
      <c r="Q54" s="461">
        <v>4</v>
      </c>
      <c r="R54" s="461">
        <v>0</v>
      </c>
      <c r="S54" s="461">
        <v>0</v>
      </c>
      <c r="T54" s="461">
        <v>2</v>
      </c>
      <c r="U54" s="461">
        <v>0</v>
      </c>
      <c r="V54" s="461">
        <v>1</v>
      </c>
      <c r="W54" s="461">
        <v>1</v>
      </c>
      <c r="X54" s="461">
        <v>0</v>
      </c>
      <c r="Y54" s="461">
        <v>0</v>
      </c>
      <c r="Z54" s="461">
        <v>0</v>
      </c>
    </row>
    <row r="55" spans="1:26">
      <c r="A55" s="8" t="s">
        <v>31</v>
      </c>
      <c r="B55" s="9" t="s">
        <v>34</v>
      </c>
      <c r="C55" s="9" t="s">
        <v>451</v>
      </c>
      <c r="D55" s="10" t="s">
        <v>29</v>
      </c>
      <c r="E55" s="457">
        <v>60039</v>
      </c>
      <c r="F55" s="457">
        <v>1583</v>
      </c>
      <c r="G55" s="457">
        <v>1415</v>
      </c>
      <c r="H55" s="457">
        <v>1348</v>
      </c>
      <c r="I55" s="457">
        <v>1731</v>
      </c>
      <c r="J55" s="457">
        <v>9525</v>
      </c>
      <c r="K55" s="457">
        <v>9743</v>
      </c>
      <c r="L55" s="457">
        <v>6589</v>
      </c>
      <c r="M55" s="457">
        <v>4446</v>
      </c>
      <c r="N55" s="457">
        <v>3693</v>
      </c>
      <c r="O55" s="457">
        <v>3393</v>
      </c>
      <c r="P55" s="457">
        <v>3448</v>
      </c>
      <c r="Q55" s="457">
        <v>2849</v>
      </c>
      <c r="R55" s="457">
        <v>2520</v>
      </c>
      <c r="S55" s="457">
        <v>2279</v>
      </c>
      <c r="T55" s="457">
        <v>2273</v>
      </c>
      <c r="U55" s="457">
        <v>1597</v>
      </c>
      <c r="V55" s="457">
        <v>954</v>
      </c>
      <c r="W55" s="457">
        <v>479</v>
      </c>
      <c r="X55" s="457">
        <v>132</v>
      </c>
      <c r="Y55" s="457">
        <v>37</v>
      </c>
      <c r="Z55" s="457">
        <v>4</v>
      </c>
    </row>
    <row r="56" spans="1:26">
      <c r="A56" s="26" t="s">
        <v>33</v>
      </c>
      <c r="B56" s="27" t="s">
        <v>34</v>
      </c>
      <c r="C56" s="27" t="s">
        <v>35</v>
      </c>
      <c r="D56" s="28" t="s">
        <v>29</v>
      </c>
      <c r="E56" s="462">
        <v>25818</v>
      </c>
      <c r="F56" s="462">
        <v>705</v>
      </c>
      <c r="G56" s="462">
        <v>664</v>
      </c>
      <c r="H56" s="462">
        <v>624</v>
      </c>
      <c r="I56" s="462">
        <v>809</v>
      </c>
      <c r="J56" s="462">
        <v>4597</v>
      </c>
      <c r="K56" s="462">
        <v>3786</v>
      </c>
      <c r="L56" s="462">
        <v>2335</v>
      </c>
      <c r="M56" s="462">
        <v>1813</v>
      </c>
      <c r="N56" s="462">
        <v>1611</v>
      </c>
      <c r="O56" s="462">
        <v>1482</v>
      </c>
      <c r="P56" s="462">
        <v>1501</v>
      </c>
      <c r="Q56" s="462">
        <v>1235</v>
      </c>
      <c r="R56" s="462">
        <v>1092</v>
      </c>
      <c r="S56" s="462">
        <v>995</v>
      </c>
      <c r="T56" s="462">
        <v>1045</v>
      </c>
      <c r="U56" s="462">
        <v>743</v>
      </c>
      <c r="V56" s="462">
        <v>452</v>
      </c>
      <c r="W56" s="462">
        <v>239</v>
      </c>
      <c r="X56" s="462">
        <v>68</v>
      </c>
      <c r="Y56" s="462">
        <v>21</v>
      </c>
      <c r="Z56" s="462">
        <v>1</v>
      </c>
    </row>
    <row r="57" spans="1:26">
      <c r="A57" s="8" t="s">
        <v>36</v>
      </c>
      <c r="B57" s="9" t="s">
        <v>34</v>
      </c>
      <c r="C57" s="264" t="s">
        <v>361</v>
      </c>
      <c r="D57" s="10" t="s">
        <v>29</v>
      </c>
      <c r="E57" s="457">
        <v>3363</v>
      </c>
      <c r="F57" s="457">
        <v>125</v>
      </c>
      <c r="G57" s="457">
        <v>121</v>
      </c>
      <c r="H57" s="457">
        <v>109</v>
      </c>
      <c r="I57" s="457">
        <v>107</v>
      </c>
      <c r="J57" s="457">
        <v>607</v>
      </c>
      <c r="K57" s="457">
        <v>559</v>
      </c>
      <c r="L57" s="457">
        <v>321</v>
      </c>
      <c r="M57" s="457">
        <v>230</v>
      </c>
      <c r="N57" s="457">
        <v>246</v>
      </c>
      <c r="O57" s="457">
        <v>206</v>
      </c>
      <c r="P57" s="457">
        <v>191</v>
      </c>
      <c r="Q57" s="457">
        <v>149</v>
      </c>
      <c r="R57" s="457">
        <v>127</v>
      </c>
      <c r="S57" s="457">
        <v>97</v>
      </c>
      <c r="T57" s="457">
        <v>74</v>
      </c>
      <c r="U57" s="457">
        <v>52</v>
      </c>
      <c r="V57" s="457">
        <v>25</v>
      </c>
      <c r="W57" s="457">
        <v>14</v>
      </c>
      <c r="X57" s="457">
        <v>2</v>
      </c>
      <c r="Y57" s="457">
        <v>1</v>
      </c>
      <c r="Z57" s="457">
        <v>0</v>
      </c>
    </row>
    <row r="58" spans="1:26">
      <c r="A58" s="8" t="s">
        <v>38</v>
      </c>
      <c r="B58" s="9" t="s">
        <v>34</v>
      </c>
      <c r="C58" s="264" t="s">
        <v>362</v>
      </c>
      <c r="D58" s="10" t="s">
        <v>29</v>
      </c>
      <c r="E58" s="457">
        <v>2297</v>
      </c>
      <c r="F58" s="457">
        <v>59</v>
      </c>
      <c r="G58" s="457">
        <v>51</v>
      </c>
      <c r="H58" s="457">
        <v>58</v>
      </c>
      <c r="I58" s="457">
        <v>85</v>
      </c>
      <c r="J58" s="457">
        <v>370</v>
      </c>
      <c r="K58" s="457">
        <v>394</v>
      </c>
      <c r="L58" s="457">
        <v>227</v>
      </c>
      <c r="M58" s="457">
        <v>158</v>
      </c>
      <c r="N58" s="457">
        <v>130</v>
      </c>
      <c r="O58" s="457">
        <v>129</v>
      </c>
      <c r="P58" s="457">
        <v>136</v>
      </c>
      <c r="Q58" s="457">
        <v>116</v>
      </c>
      <c r="R58" s="457">
        <v>105</v>
      </c>
      <c r="S58" s="457">
        <v>85</v>
      </c>
      <c r="T58" s="457">
        <v>69</v>
      </c>
      <c r="U58" s="457">
        <v>60</v>
      </c>
      <c r="V58" s="457">
        <v>34</v>
      </c>
      <c r="W58" s="457">
        <v>21</v>
      </c>
      <c r="X58" s="457">
        <v>8</v>
      </c>
      <c r="Y58" s="457">
        <v>2</v>
      </c>
      <c r="Z58" s="457">
        <v>0</v>
      </c>
    </row>
    <row r="59" spans="1:26">
      <c r="A59" s="8" t="s">
        <v>40</v>
      </c>
      <c r="B59" s="9" t="s">
        <v>34</v>
      </c>
      <c r="C59" s="264" t="s">
        <v>363</v>
      </c>
      <c r="D59" s="10" t="s">
        <v>29</v>
      </c>
      <c r="E59" s="457">
        <v>3777</v>
      </c>
      <c r="F59" s="457">
        <v>120</v>
      </c>
      <c r="G59" s="457">
        <v>91</v>
      </c>
      <c r="H59" s="457">
        <v>62</v>
      </c>
      <c r="I59" s="457">
        <v>101</v>
      </c>
      <c r="J59" s="457">
        <v>1163</v>
      </c>
      <c r="K59" s="457">
        <v>732</v>
      </c>
      <c r="L59" s="457">
        <v>381</v>
      </c>
      <c r="M59" s="457">
        <v>229</v>
      </c>
      <c r="N59" s="457">
        <v>154</v>
      </c>
      <c r="O59" s="457">
        <v>123</v>
      </c>
      <c r="P59" s="457">
        <v>136</v>
      </c>
      <c r="Q59" s="457">
        <v>120</v>
      </c>
      <c r="R59" s="457">
        <v>99</v>
      </c>
      <c r="S59" s="457">
        <v>73</v>
      </c>
      <c r="T59" s="457">
        <v>92</v>
      </c>
      <c r="U59" s="457">
        <v>52</v>
      </c>
      <c r="V59" s="457">
        <v>28</v>
      </c>
      <c r="W59" s="457">
        <v>15</v>
      </c>
      <c r="X59" s="457">
        <v>2</v>
      </c>
      <c r="Y59" s="457">
        <v>4</v>
      </c>
      <c r="Z59" s="457">
        <v>0</v>
      </c>
    </row>
    <row r="60" spans="1:26">
      <c r="A60" s="8" t="s">
        <v>42</v>
      </c>
      <c r="B60" s="9" t="s">
        <v>34</v>
      </c>
      <c r="C60" s="264" t="s">
        <v>364</v>
      </c>
      <c r="D60" s="10" t="s">
        <v>29</v>
      </c>
      <c r="E60" s="457">
        <v>3693</v>
      </c>
      <c r="F60" s="457">
        <v>74</v>
      </c>
      <c r="G60" s="457">
        <v>83</v>
      </c>
      <c r="H60" s="457">
        <v>84</v>
      </c>
      <c r="I60" s="457">
        <v>132</v>
      </c>
      <c r="J60" s="457">
        <v>560</v>
      </c>
      <c r="K60" s="457">
        <v>401</v>
      </c>
      <c r="L60" s="457">
        <v>249</v>
      </c>
      <c r="M60" s="457">
        <v>210</v>
      </c>
      <c r="N60" s="457">
        <v>216</v>
      </c>
      <c r="O60" s="457">
        <v>226</v>
      </c>
      <c r="P60" s="457">
        <v>231</v>
      </c>
      <c r="Q60" s="457">
        <v>196</v>
      </c>
      <c r="R60" s="457">
        <v>201</v>
      </c>
      <c r="S60" s="457">
        <v>232</v>
      </c>
      <c r="T60" s="457">
        <v>237</v>
      </c>
      <c r="U60" s="457">
        <v>170</v>
      </c>
      <c r="V60" s="457">
        <v>118</v>
      </c>
      <c r="W60" s="457">
        <v>52</v>
      </c>
      <c r="X60" s="457">
        <v>16</v>
      </c>
      <c r="Y60" s="457">
        <v>5</v>
      </c>
      <c r="Z60" s="457">
        <v>0</v>
      </c>
    </row>
    <row r="61" spans="1:26">
      <c r="A61" s="8" t="s">
        <v>44</v>
      </c>
      <c r="B61" s="9" t="s">
        <v>34</v>
      </c>
      <c r="C61" s="264" t="s">
        <v>365</v>
      </c>
      <c r="D61" s="10" t="s">
        <v>29</v>
      </c>
      <c r="E61" s="457">
        <v>1691</v>
      </c>
      <c r="F61" s="457">
        <v>33</v>
      </c>
      <c r="G61" s="457">
        <v>29</v>
      </c>
      <c r="H61" s="457">
        <v>39</v>
      </c>
      <c r="I61" s="457">
        <v>44</v>
      </c>
      <c r="J61" s="457">
        <v>143</v>
      </c>
      <c r="K61" s="457">
        <v>135</v>
      </c>
      <c r="L61" s="457">
        <v>92</v>
      </c>
      <c r="M61" s="457">
        <v>128</v>
      </c>
      <c r="N61" s="457">
        <v>126</v>
      </c>
      <c r="O61" s="457">
        <v>106</v>
      </c>
      <c r="P61" s="457">
        <v>139</v>
      </c>
      <c r="Q61" s="457">
        <v>105</v>
      </c>
      <c r="R61" s="457">
        <v>107</v>
      </c>
      <c r="S61" s="457">
        <v>112</v>
      </c>
      <c r="T61" s="457">
        <v>135</v>
      </c>
      <c r="U61" s="457">
        <v>109</v>
      </c>
      <c r="V61" s="457">
        <v>71</v>
      </c>
      <c r="W61" s="457">
        <v>33</v>
      </c>
      <c r="X61" s="457">
        <v>4</v>
      </c>
      <c r="Y61" s="457">
        <v>1</v>
      </c>
      <c r="Z61" s="457">
        <v>0</v>
      </c>
    </row>
    <row r="62" spans="1:26">
      <c r="A62" s="8" t="s">
        <v>46</v>
      </c>
      <c r="B62" s="9" t="s">
        <v>34</v>
      </c>
      <c r="C62" s="264" t="s">
        <v>366</v>
      </c>
      <c r="D62" s="10" t="s">
        <v>29</v>
      </c>
      <c r="E62" s="457">
        <v>1349</v>
      </c>
      <c r="F62" s="457">
        <v>34</v>
      </c>
      <c r="G62" s="457">
        <v>35</v>
      </c>
      <c r="H62" s="457">
        <v>38</v>
      </c>
      <c r="I62" s="457">
        <v>44</v>
      </c>
      <c r="J62" s="457">
        <v>115</v>
      </c>
      <c r="K62" s="457">
        <v>137</v>
      </c>
      <c r="L62" s="457">
        <v>114</v>
      </c>
      <c r="M62" s="457">
        <v>119</v>
      </c>
      <c r="N62" s="457">
        <v>114</v>
      </c>
      <c r="O62" s="457">
        <v>92</v>
      </c>
      <c r="P62" s="457">
        <v>96</v>
      </c>
      <c r="Q62" s="457">
        <v>79</v>
      </c>
      <c r="R62" s="457">
        <v>78</v>
      </c>
      <c r="S62" s="457">
        <v>66</v>
      </c>
      <c r="T62" s="457">
        <v>86</v>
      </c>
      <c r="U62" s="457">
        <v>55</v>
      </c>
      <c r="V62" s="457">
        <v>28</v>
      </c>
      <c r="W62" s="457">
        <v>16</v>
      </c>
      <c r="X62" s="457">
        <v>2</v>
      </c>
      <c r="Y62" s="457">
        <v>1</v>
      </c>
      <c r="Z62" s="457">
        <v>0</v>
      </c>
    </row>
    <row r="63" spans="1:26">
      <c r="A63" s="8" t="s">
        <v>48</v>
      </c>
      <c r="B63" s="9" t="s">
        <v>34</v>
      </c>
      <c r="C63" s="264" t="s">
        <v>311</v>
      </c>
      <c r="D63" s="10" t="s">
        <v>29</v>
      </c>
      <c r="E63" s="457">
        <v>1253</v>
      </c>
      <c r="F63" s="457">
        <v>27</v>
      </c>
      <c r="G63" s="457">
        <v>27</v>
      </c>
      <c r="H63" s="457">
        <v>21</v>
      </c>
      <c r="I63" s="457">
        <v>29</v>
      </c>
      <c r="J63" s="457">
        <v>120</v>
      </c>
      <c r="K63" s="457">
        <v>174</v>
      </c>
      <c r="L63" s="457">
        <v>114</v>
      </c>
      <c r="M63" s="457">
        <v>97</v>
      </c>
      <c r="N63" s="457">
        <v>106</v>
      </c>
      <c r="O63" s="457">
        <v>83</v>
      </c>
      <c r="P63" s="457">
        <v>101</v>
      </c>
      <c r="Q63" s="457">
        <v>69</v>
      </c>
      <c r="R63" s="457">
        <v>65</v>
      </c>
      <c r="S63" s="457">
        <v>63</v>
      </c>
      <c r="T63" s="457">
        <v>51</v>
      </c>
      <c r="U63" s="457">
        <v>53</v>
      </c>
      <c r="V63" s="457">
        <v>36</v>
      </c>
      <c r="W63" s="457">
        <v>14</v>
      </c>
      <c r="X63" s="457">
        <v>3</v>
      </c>
      <c r="Y63" s="457">
        <v>0</v>
      </c>
      <c r="Z63" s="457">
        <v>0</v>
      </c>
    </row>
    <row r="64" spans="1:26">
      <c r="A64" s="8" t="s">
        <v>50</v>
      </c>
      <c r="B64" s="9" t="s">
        <v>34</v>
      </c>
      <c r="C64" s="264" t="s">
        <v>310</v>
      </c>
      <c r="D64" s="10" t="s">
        <v>29</v>
      </c>
      <c r="E64" s="457">
        <v>6553</v>
      </c>
      <c r="F64" s="457">
        <v>193</v>
      </c>
      <c r="G64" s="457">
        <v>206</v>
      </c>
      <c r="H64" s="457">
        <v>178</v>
      </c>
      <c r="I64" s="457">
        <v>203</v>
      </c>
      <c r="J64" s="457">
        <v>1159</v>
      </c>
      <c r="K64" s="457">
        <v>882</v>
      </c>
      <c r="L64" s="457">
        <v>620</v>
      </c>
      <c r="M64" s="457">
        <v>529</v>
      </c>
      <c r="N64" s="457">
        <v>418</v>
      </c>
      <c r="O64" s="457">
        <v>406</v>
      </c>
      <c r="P64" s="457">
        <v>382</v>
      </c>
      <c r="Q64" s="457">
        <v>314</v>
      </c>
      <c r="R64" s="457">
        <v>252</v>
      </c>
      <c r="S64" s="457">
        <v>203</v>
      </c>
      <c r="T64" s="457">
        <v>246</v>
      </c>
      <c r="U64" s="457">
        <v>161</v>
      </c>
      <c r="V64" s="457">
        <v>99</v>
      </c>
      <c r="W64" s="457">
        <v>65</v>
      </c>
      <c r="X64" s="457">
        <v>30</v>
      </c>
      <c r="Y64" s="457">
        <v>6</v>
      </c>
      <c r="Z64" s="457">
        <v>1</v>
      </c>
    </row>
    <row r="65" spans="1:26">
      <c r="A65" s="8" t="s">
        <v>52</v>
      </c>
      <c r="B65" s="9" t="s">
        <v>34</v>
      </c>
      <c r="C65" s="264" t="s">
        <v>367</v>
      </c>
      <c r="D65" s="10" t="s">
        <v>29</v>
      </c>
      <c r="E65" s="457">
        <v>1842</v>
      </c>
      <c r="F65" s="457">
        <v>40</v>
      </c>
      <c r="G65" s="457">
        <v>21</v>
      </c>
      <c r="H65" s="457">
        <v>35</v>
      </c>
      <c r="I65" s="457">
        <v>64</v>
      </c>
      <c r="J65" s="457">
        <v>360</v>
      </c>
      <c r="K65" s="457">
        <v>372</v>
      </c>
      <c r="L65" s="457">
        <v>217</v>
      </c>
      <c r="M65" s="457">
        <v>113</v>
      </c>
      <c r="N65" s="457">
        <v>101</v>
      </c>
      <c r="O65" s="457">
        <v>111</v>
      </c>
      <c r="P65" s="457">
        <v>89</v>
      </c>
      <c r="Q65" s="457">
        <v>87</v>
      </c>
      <c r="R65" s="457">
        <v>58</v>
      </c>
      <c r="S65" s="457">
        <v>64</v>
      </c>
      <c r="T65" s="457">
        <v>55</v>
      </c>
      <c r="U65" s="457">
        <v>31</v>
      </c>
      <c r="V65" s="457">
        <v>13</v>
      </c>
      <c r="W65" s="457">
        <v>9</v>
      </c>
      <c r="X65" s="457">
        <v>1</v>
      </c>
      <c r="Y65" s="457">
        <v>1</v>
      </c>
      <c r="Z65" s="457">
        <v>0</v>
      </c>
    </row>
    <row r="66" spans="1:26">
      <c r="A66" s="22" t="s">
        <v>54</v>
      </c>
      <c r="B66" s="23" t="s">
        <v>34</v>
      </c>
      <c r="C66" s="23" t="s">
        <v>55</v>
      </c>
      <c r="D66" s="24" t="s">
        <v>29</v>
      </c>
      <c r="E66" s="460">
        <v>6056</v>
      </c>
      <c r="F66" s="460">
        <v>171</v>
      </c>
      <c r="G66" s="460">
        <v>170</v>
      </c>
      <c r="H66" s="460">
        <v>186</v>
      </c>
      <c r="I66" s="460">
        <v>229</v>
      </c>
      <c r="J66" s="460">
        <v>981</v>
      </c>
      <c r="K66" s="460">
        <v>959</v>
      </c>
      <c r="L66" s="460">
        <v>653</v>
      </c>
      <c r="M66" s="460">
        <v>433</v>
      </c>
      <c r="N66" s="460">
        <v>327</v>
      </c>
      <c r="O66" s="460">
        <v>309</v>
      </c>
      <c r="P66" s="460">
        <v>338</v>
      </c>
      <c r="Q66" s="460">
        <v>268</v>
      </c>
      <c r="R66" s="460">
        <v>287</v>
      </c>
      <c r="S66" s="460">
        <v>232</v>
      </c>
      <c r="T66" s="460">
        <v>206</v>
      </c>
      <c r="U66" s="460">
        <v>155</v>
      </c>
      <c r="V66" s="460">
        <v>92</v>
      </c>
      <c r="W66" s="460">
        <v>46</v>
      </c>
      <c r="X66" s="460">
        <v>11</v>
      </c>
      <c r="Y66" s="460">
        <v>3</v>
      </c>
      <c r="Z66" s="460">
        <v>0</v>
      </c>
    </row>
    <row r="67" spans="1:26">
      <c r="A67" s="8" t="s">
        <v>56</v>
      </c>
      <c r="B67" s="9" t="s">
        <v>34</v>
      </c>
      <c r="C67" s="9" t="s">
        <v>57</v>
      </c>
      <c r="D67" s="10" t="s">
        <v>29</v>
      </c>
      <c r="E67" s="457">
        <v>6252</v>
      </c>
      <c r="F67" s="457">
        <v>164</v>
      </c>
      <c r="G67" s="457">
        <v>137</v>
      </c>
      <c r="H67" s="457">
        <v>134</v>
      </c>
      <c r="I67" s="457">
        <v>152</v>
      </c>
      <c r="J67" s="457">
        <v>718</v>
      </c>
      <c r="K67" s="457">
        <v>828</v>
      </c>
      <c r="L67" s="457">
        <v>717</v>
      </c>
      <c r="M67" s="457">
        <v>492</v>
      </c>
      <c r="N67" s="457">
        <v>414</v>
      </c>
      <c r="O67" s="457">
        <v>399</v>
      </c>
      <c r="P67" s="457">
        <v>368</v>
      </c>
      <c r="Q67" s="457">
        <v>346</v>
      </c>
      <c r="R67" s="457">
        <v>304</v>
      </c>
      <c r="S67" s="457">
        <v>325</v>
      </c>
      <c r="T67" s="457">
        <v>321</v>
      </c>
      <c r="U67" s="457">
        <v>213</v>
      </c>
      <c r="V67" s="457">
        <v>144</v>
      </c>
      <c r="W67" s="457">
        <v>56</v>
      </c>
      <c r="X67" s="457">
        <v>13</v>
      </c>
      <c r="Y67" s="457">
        <v>6</v>
      </c>
      <c r="Z67" s="457">
        <v>1</v>
      </c>
    </row>
    <row r="68" spans="1:26">
      <c r="A68" s="8" t="s">
        <v>58</v>
      </c>
      <c r="B68" s="9" t="s">
        <v>34</v>
      </c>
      <c r="C68" s="9" t="s">
        <v>59</v>
      </c>
      <c r="D68" s="10" t="s">
        <v>29</v>
      </c>
      <c r="E68" s="457">
        <v>1797</v>
      </c>
      <c r="F68" s="457">
        <v>44</v>
      </c>
      <c r="G68" s="457">
        <v>49</v>
      </c>
      <c r="H68" s="457">
        <v>35</v>
      </c>
      <c r="I68" s="457">
        <v>55</v>
      </c>
      <c r="J68" s="457">
        <v>202</v>
      </c>
      <c r="K68" s="457">
        <v>260</v>
      </c>
      <c r="L68" s="457">
        <v>247</v>
      </c>
      <c r="M68" s="457">
        <v>155</v>
      </c>
      <c r="N68" s="457">
        <v>136</v>
      </c>
      <c r="O68" s="457">
        <v>98</v>
      </c>
      <c r="P68" s="457">
        <v>137</v>
      </c>
      <c r="Q68" s="457">
        <v>89</v>
      </c>
      <c r="R68" s="457">
        <v>80</v>
      </c>
      <c r="S68" s="457">
        <v>69</v>
      </c>
      <c r="T68" s="457">
        <v>64</v>
      </c>
      <c r="U68" s="457">
        <v>39</v>
      </c>
      <c r="V68" s="457">
        <v>23</v>
      </c>
      <c r="W68" s="457">
        <v>11</v>
      </c>
      <c r="X68" s="457">
        <v>3</v>
      </c>
      <c r="Y68" s="457">
        <v>1</v>
      </c>
      <c r="Z68" s="457">
        <v>0</v>
      </c>
    </row>
    <row r="69" spans="1:26">
      <c r="A69" s="8" t="s">
        <v>60</v>
      </c>
      <c r="B69" s="9" t="s">
        <v>34</v>
      </c>
      <c r="C69" s="9" t="s">
        <v>61</v>
      </c>
      <c r="D69" s="10" t="s">
        <v>29</v>
      </c>
      <c r="E69" s="457">
        <v>3662</v>
      </c>
      <c r="F69" s="457">
        <v>79</v>
      </c>
      <c r="G69" s="457">
        <v>86</v>
      </c>
      <c r="H69" s="457">
        <v>74</v>
      </c>
      <c r="I69" s="457">
        <v>95</v>
      </c>
      <c r="J69" s="457">
        <v>482</v>
      </c>
      <c r="K69" s="457">
        <v>457</v>
      </c>
      <c r="L69" s="457">
        <v>377</v>
      </c>
      <c r="M69" s="457">
        <v>273</v>
      </c>
      <c r="N69" s="457">
        <v>258</v>
      </c>
      <c r="O69" s="457">
        <v>282</v>
      </c>
      <c r="P69" s="457">
        <v>243</v>
      </c>
      <c r="Q69" s="457">
        <v>227</v>
      </c>
      <c r="R69" s="457">
        <v>184</v>
      </c>
      <c r="S69" s="457">
        <v>168</v>
      </c>
      <c r="T69" s="457">
        <v>162</v>
      </c>
      <c r="U69" s="457">
        <v>100</v>
      </c>
      <c r="V69" s="457">
        <v>60</v>
      </c>
      <c r="W69" s="457">
        <v>45</v>
      </c>
      <c r="X69" s="457">
        <v>9</v>
      </c>
      <c r="Y69" s="457">
        <v>0</v>
      </c>
      <c r="Z69" s="457">
        <v>1</v>
      </c>
    </row>
    <row r="70" spans="1:26">
      <c r="A70" s="8" t="s">
        <v>62</v>
      </c>
      <c r="B70" s="9" t="s">
        <v>34</v>
      </c>
      <c r="C70" s="9" t="s">
        <v>63</v>
      </c>
      <c r="D70" s="10" t="s">
        <v>29</v>
      </c>
      <c r="E70" s="457">
        <v>173</v>
      </c>
      <c r="F70" s="457">
        <v>4</v>
      </c>
      <c r="G70" s="457">
        <v>1</v>
      </c>
      <c r="H70" s="457">
        <v>1</v>
      </c>
      <c r="I70" s="457">
        <v>6</v>
      </c>
      <c r="J70" s="457">
        <v>36</v>
      </c>
      <c r="K70" s="457">
        <v>47</v>
      </c>
      <c r="L70" s="457">
        <v>24</v>
      </c>
      <c r="M70" s="457">
        <v>12</v>
      </c>
      <c r="N70" s="457">
        <v>7</v>
      </c>
      <c r="O70" s="457">
        <v>10</v>
      </c>
      <c r="P70" s="457">
        <v>12</v>
      </c>
      <c r="Q70" s="457">
        <v>5</v>
      </c>
      <c r="R70" s="457">
        <v>1</v>
      </c>
      <c r="S70" s="457">
        <v>1</v>
      </c>
      <c r="T70" s="457">
        <v>3</v>
      </c>
      <c r="U70" s="457">
        <v>3</v>
      </c>
      <c r="V70" s="457">
        <v>0</v>
      </c>
      <c r="W70" s="457">
        <v>0</v>
      </c>
      <c r="X70" s="457">
        <v>0</v>
      </c>
      <c r="Y70" s="457">
        <v>0</v>
      </c>
      <c r="Z70" s="457">
        <v>0</v>
      </c>
    </row>
    <row r="71" spans="1:26">
      <c r="A71" s="8" t="s">
        <v>64</v>
      </c>
      <c r="B71" s="9" t="s">
        <v>34</v>
      </c>
      <c r="C71" s="9" t="s">
        <v>65</v>
      </c>
      <c r="D71" s="10" t="s">
        <v>29</v>
      </c>
      <c r="E71" s="457">
        <v>930</v>
      </c>
      <c r="F71" s="457">
        <v>23</v>
      </c>
      <c r="G71" s="457">
        <v>35</v>
      </c>
      <c r="H71" s="457">
        <v>28</v>
      </c>
      <c r="I71" s="457">
        <v>34</v>
      </c>
      <c r="J71" s="457">
        <v>72</v>
      </c>
      <c r="K71" s="457">
        <v>85</v>
      </c>
      <c r="L71" s="457">
        <v>63</v>
      </c>
      <c r="M71" s="457">
        <v>65</v>
      </c>
      <c r="N71" s="457">
        <v>85</v>
      </c>
      <c r="O71" s="457">
        <v>65</v>
      </c>
      <c r="P71" s="457">
        <v>86</v>
      </c>
      <c r="Q71" s="457">
        <v>85</v>
      </c>
      <c r="R71" s="457">
        <v>60</v>
      </c>
      <c r="S71" s="457">
        <v>40</v>
      </c>
      <c r="T71" s="457">
        <v>46</v>
      </c>
      <c r="U71" s="457">
        <v>30</v>
      </c>
      <c r="V71" s="457">
        <v>17</v>
      </c>
      <c r="W71" s="457">
        <v>6</v>
      </c>
      <c r="X71" s="457">
        <v>3</v>
      </c>
      <c r="Y71" s="457">
        <v>1</v>
      </c>
      <c r="Z71" s="457">
        <v>1</v>
      </c>
    </row>
    <row r="72" spans="1:26">
      <c r="A72" s="8" t="s">
        <v>66</v>
      </c>
      <c r="B72" s="9" t="s">
        <v>34</v>
      </c>
      <c r="C72" s="9" t="s">
        <v>67</v>
      </c>
      <c r="D72" s="10" t="s">
        <v>29</v>
      </c>
      <c r="E72" s="457">
        <v>1717</v>
      </c>
      <c r="F72" s="457">
        <v>37</v>
      </c>
      <c r="G72" s="457">
        <v>38</v>
      </c>
      <c r="H72" s="457">
        <v>31</v>
      </c>
      <c r="I72" s="457">
        <v>39</v>
      </c>
      <c r="J72" s="457">
        <v>203</v>
      </c>
      <c r="K72" s="457">
        <v>232</v>
      </c>
      <c r="L72" s="457">
        <v>176</v>
      </c>
      <c r="M72" s="457">
        <v>131</v>
      </c>
      <c r="N72" s="457">
        <v>113</v>
      </c>
      <c r="O72" s="457">
        <v>116</v>
      </c>
      <c r="P72" s="457">
        <v>114</v>
      </c>
      <c r="Q72" s="457">
        <v>111</v>
      </c>
      <c r="R72" s="457">
        <v>83</v>
      </c>
      <c r="S72" s="457">
        <v>76</v>
      </c>
      <c r="T72" s="457">
        <v>94</v>
      </c>
      <c r="U72" s="457">
        <v>59</v>
      </c>
      <c r="V72" s="457">
        <v>39</v>
      </c>
      <c r="W72" s="457">
        <v>17</v>
      </c>
      <c r="X72" s="457">
        <v>8</v>
      </c>
      <c r="Y72" s="457">
        <v>0</v>
      </c>
      <c r="Z72" s="457">
        <v>0</v>
      </c>
    </row>
    <row r="73" spans="1:26">
      <c r="A73" s="8" t="s">
        <v>68</v>
      </c>
      <c r="B73" s="9" t="s">
        <v>34</v>
      </c>
      <c r="C73" s="9" t="s">
        <v>69</v>
      </c>
      <c r="D73" s="10" t="s">
        <v>29</v>
      </c>
      <c r="E73" s="457">
        <v>259</v>
      </c>
      <c r="F73" s="457">
        <v>4</v>
      </c>
      <c r="G73" s="457">
        <v>6</v>
      </c>
      <c r="H73" s="457">
        <v>3</v>
      </c>
      <c r="I73" s="457">
        <v>3</v>
      </c>
      <c r="J73" s="457">
        <v>27</v>
      </c>
      <c r="K73" s="457">
        <v>46</v>
      </c>
      <c r="L73" s="457">
        <v>42</v>
      </c>
      <c r="M73" s="457">
        <v>26</v>
      </c>
      <c r="N73" s="457">
        <v>22</v>
      </c>
      <c r="O73" s="457">
        <v>15</v>
      </c>
      <c r="P73" s="457">
        <v>11</v>
      </c>
      <c r="Q73" s="457">
        <v>8</v>
      </c>
      <c r="R73" s="457">
        <v>10</v>
      </c>
      <c r="S73" s="457">
        <v>10</v>
      </c>
      <c r="T73" s="457">
        <v>13</v>
      </c>
      <c r="U73" s="457">
        <v>8</v>
      </c>
      <c r="V73" s="457">
        <v>1</v>
      </c>
      <c r="W73" s="457">
        <v>2</v>
      </c>
      <c r="X73" s="457">
        <v>1</v>
      </c>
      <c r="Y73" s="457">
        <v>1</v>
      </c>
      <c r="Z73" s="457">
        <v>0</v>
      </c>
    </row>
    <row r="74" spans="1:26">
      <c r="A74" s="8" t="s">
        <v>70</v>
      </c>
      <c r="B74" s="9" t="s">
        <v>34</v>
      </c>
      <c r="C74" s="9" t="s">
        <v>71</v>
      </c>
      <c r="D74" s="10" t="s">
        <v>29</v>
      </c>
      <c r="E74" s="457">
        <v>359</v>
      </c>
      <c r="F74" s="457">
        <v>4</v>
      </c>
      <c r="G74" s="457">
        <v>1</v>
      </c>
      <c r="H74" s="457">
        <v>5</v>
      </c>
      <c r="I74" s="457">
        <v>9</v>
      </c>
      <c r="J74" s="457">
        <v>96</v>
      </c>
      <c r="K74" s="457">
        <v>117</v>
      </c>
      <c r="L74" s="457">
        <v>47</v>
      </c>
      <c r="M74" s="457">
        <v>12</v>
      </c>
      <c r="N74" s="457">
        <v>20</v>
      </c>
      <c r="O74" s="457">
        <v>8</v>
      </c>
      <c r="P74" s="457">
        <v>15</v>
      </c>
      <c r="Q74" s="457">
        <v>9</v>
      </c>
      <c r="R74" s="457">
        <v>6</v>
      </c>
      <c r="S74" s="457">
        <v>0</v>
      </c>
      <c r="T74" s="457">
        <v>3</v>
      </c>
      <c r="U74" s="457">
        <v>3</v>
      </c>
      <c r="V74" s="457">
        <v>2</v>
      </c>
      <c r="W74" s="457">
        <v>2</v>
      </c>
      <c r="X74" s="457">
        <v>0</v>
      </c>
      <c r="Y74" s="457">
        <v>0</v>
      </c>
      <c r="Z74" s="457">
        <v>0</v>
      </c>
    </row>
    <row r="75" spans="1:26">
      <c r="A75" s="8" t="s">
        <v>72</v>
      </c>
      <c r="B75" s="9" t="s">
        <v>34</v>
      </c>
      <c r="C75" s="9" t="s">
        <v>73</v>
      </c>
      <c r="D75" s="10" t="s">
        <v>29</v>
      </c>
      <c r="E75" s="457">
        <v>1714</v>
      </c>
      <c r="F75" s="457">
        <v>49</v>
      </c>
      <c r="G75" s="457">
        <v>44</v>
      </c>
      <c r="H75" s="457">
        <v>49</v>
      </c>
      <c r="I75" s="457">
        <v>49</v>
      </c>
      <c r="J75" s="457">
        <v>197</v>
      </c>
      <c r="K75" s="457">
        <v>315</v>
      </c>
      <c r="L75" s="457">
        <v>230</v>
      </c>
      <c r="M75" s="457">
        <v>170</v>
      </c>
      <c r="N75" s="457">
        <v>128</v>
      </c>
      <c r="O75" s="457">
        <v>99</v>
      </c>
      <c r="P75" s="457">
        <v>96</v>
      </c>
      <c r="Q75" s="457">
        <v>73</v>
      </c>
      <c r="R75" s="457">
        <v>56</v>
      </c>
      <c r="S75" s="457">
        <v>46</v>
      </c>
      <c r="T75" s="457">
        <v>47</v>
      </c>
      <c r="U75" s="457">
        <v>38</v>
      </c>
      <c r="V75" s="457">
        <v>17</v>
      </c>
      <c r="W75" s="457">
        <v>9</v>
      </c>
      <c r="X75" s="457">
        <v>2</v>
      </c>
      <c r="Y75" s="457">
        <v>0</v>
      </c>
      <c r="Z75" s="457">
        <v>0</v>
      </c>
    </row>
    <row r="76" spans="1:26">
      <c r="A76" s="8" t="s">
        <v>74</v>
      </c>
      <c r="B76" s="9" t="s">
        <v>34</v>
      </c>
      <c r="C76" s="9" t="s">
        <v>75</v>
      </c>
      <c r="D76" s="10" t="s">
        <v>29</v>
      </c>
      <c r="E76" s="457">
        <v>237</v>
      </c>
      <c r="F76" s="457">
        <v>7</v>
      </c>
      <c r="G76" s="457">
        <v>5</v>
      </c>
      <c r="H76" s="457">
        <v>4</v>
      </c>
      <c r="I76" s="457">
        <v>2</v>
      </c>
      <c r="J76" s="457">
        <v>58</v>
      </c>
      <c r="K76" s="457">
        <v>43</v>
      </c>
      <c r="L76" s="457">
        <v>24</v>
      </c>
      <c r="M76" s="457">
        <v>13</v>
      </c>
      <c r="N76" s="457">
        <v>17</v>
      </c>
      <c r="O76" s="457">
        <v>6</v>
      </c>
      <c r="P76" s="457">
        <v>13</v>
      </c>
      <c r="Q76" s="457">
        <v>12</v>
      </c>
      <c r="R76" s="457">
        <v>8</v>
      </c>
      <c r="S76" s="457">
        <v>10</v>
      </c>
      <c r="T76" s="457">
        <v>7</v>
      </c>
      <c r="U76" s="457">
        <v>4</v>
      </c>
      <c r="V76" s="457">
        <v>3</v>
      </c>
      <c r="W76" s="457">
        <v>1</v>
      </c>
      <c r="X76" s="457">
        <v>0</v>
      </c>
      <c r="Y76" s="457">
        <v>0</v>
      </c>
      <c r="Z76" s="457">
        <v>0</v>
      </c>
    </row>
    <row r="77" spans="1:26">
      <c r="A77" s="8" t="s">
        <v>76</v>
      </c>
      <c r="B77" s="9" t="s">
        <v>34</v>
      </c>
      <c r="C77" s="9" t="s">
        <v>77</v>
      </c>
      <c r="D77" s="10" t="s">
        <v>29</v>
      </c>
      <c r="E77" s="457">
        <v>321</v>
      </c>
      <c r="F77" s="457">
        <v>6</v>
      </c>
      <c r="G77" s="457">
        <v>4</v>
      </c>
      <c r="H77" s="457">
        <v>2</v>
      </c>
      <c r="I77" s="457">
        <v>5</v>
      </c>
      <c r="J77" s="457">
        <v>36</v>
      </c>
      <c r="K77" s="457">
        <v>79</v>
      </c>
      <c r="L77" s="457">
        <v>69</v>
      </c>
      <c r="M77" s="457">
        <v>24</v>
      </c>
      <c r="N77" s="457">
        <v>15</v>
      </c>
      <c r="O77" s="457">
        <v>12</v>
      </c>
      <c r="P77" s="457">
        <v>12</v>
      </c>
      <c r="Q77" s="457">
        <v>10</v>
      </c>
      <c r="R77" s="457">
        <v>13</v>
      </c>
      <c r="S77" s="457">
        <v>11</v>
      </c>
      <c r="T77" s="457">
        <v>9</v>
      </c>
      <c r="U77" s="457">
        <v>6</v>
      </c>
      <c r="V77" s="457">
        <v>4</v>
      </c>
      <c r="W77" s="457">
        <v>2</v>
      </c>
      <c r="X77" s="457">
        <v>1</v>
      </c>
      <c r="Y77" s="457">
        <v>1</v>
      </c>
      <c r="Z77" s="457">
        <v>0</v>
      </c>
    </row>
    <row r="78" spans="1:26">
      <c r="A78" s="8" t="s">
        <v>78</v>
      </c>
      <c r="B78" s="9" t="s">
        <v>34</v>
      </c>
      <c r="C78" s="9" t="s">
        <v>79</v>
      </c>
      <c r="D78" s="10" t="s">
        <v>29</v>
      </c>
      <c r="E78" s="457">
        <v>1544</v>
      </c>
      <c r="F78" s="457">
        <v>33</v>
      </c>
      <c r="G78" s="457">
        <v>21</v>
      </c>
      <c r="H78" s="457">
        <v>30</v>
      </c>
      <c r="I78" s="457">
        <v>39</v>
      </c>
      <c r="J78" s="457">
        <v>178</v>
      </c>
      <c r="K78" s="457">
        <v>169</v>
      </c>
      <c r="L78" s="457">
        <v>114</v>
      </c>
      <c r="M78" s="457">
        <v>108</v>
      </c>
      <c r="N78" s="457">
        <v>97</v>
      </c>
      <c r="O78" s="457">
        <v>124</v>
      </c>
      <c r="P78" s="457">
        <v>142</v>
      </c>
      <c r="Q78" s="457">
        <v>101</v>
      </c>
      <c r="R78" s="457">
        <v>112</v>
      </c>
      <c r="S78" s="457">
        <v>88</v>
      </c>
      <c r="T78" s="457">
        <v>66</v>
      </c>
      <c r="U78" s="457">
        <v>58</v>
      </c>
      <c r="V78" s="457">
        <v>37</v>
      </c>
      <c r="W78" s="457">
        <v>20</v>
      </c>
      <c r="X78" s="457">
        <v>6</v>
      </c>
      <c r="Y78" s="457">
        <v>1</v>
      </c>
      <c r="Z78" s="457">
        <v>0</v>
      </c>
    </row>
    <row r="79" spans="1:26">
      <c r="A79" s="8" t="s">
        <v>80</v>
      </c>
      <c r="B79" s="9" t="s">
        <v>34</v>
      </c>
      <c r="C79" s="9" t="s">
        <v>81</v>
      </c>
      <c r="D79" s="10" t="s">
        <v>29</v>
      </c>
      <c r="E79" s="457">
        <v>1180</v>
      </c>
      <c r="F79" s="457">
        <v>41</v>
      </c>
      <c r="G79" s="457">
        <v>26</v>
      </c>
      <c r="H79" s="457">
        <v>24</v>
      </c>
      <c r="I79" s="457">
        <v>30</v>
      </c>
      <c r="J79" s="457">
        <v>188</v>
      </c>
      <c r="K79" s="457">
        <v>309</v>
      </c>
      <c r="L79" s="457">
        <v>180</v>
      </c>
      <c r="M79" s="457">
        <v>89</v>
      </c>
      <c r="N79" s="457">
        <v>59</v>
      </c>
      <c r="O79" s="457">
        <v>44</v>
      </c>
      <c r="P79" s="457">
        <v>51</v>
      </c>
      <c r="Q79" s="457">
        <v>34</v>
      </c>
      <c r="R79" s="457">
        <v>24</v>
      </c>
      <c r="S79" s="457">
        <v>27</v>
      </c>
      <c r="T79" s="457">
        <v>23</v>
      </c>
      <c r="U79" s="457">
        <v>19</v>
      </c>
      <c r="V79" s="457">
        <v>5</v>
      </c>
      <c r="W79" s="457">
        <v>5</v>
      </c>
      <c r="X79" s="457">
        <v>1</v>
      </c>
      <c r="Y79" s="457">
        <v>1</v>
      </c>
      <c r="Z79" s="457">
        <v>0</v>
      </c>
    </row>
    <row r="80" spans="1:26">
      <c r="A80" s="8" t="s">
        <v>82</v>
      </c>
      <c r="B80" s="9" t="s">
        <v>34</v>
      </c>
      <c r="C80" s="9" t="s">
        <v>83</v>
      </c>
      <c r="D80" s="10" t="s">
        <v>29</v>
      </c>
      <c r="E80" s="457">
        <v>730</v>
      </c>
      <c r="F80" s="457">
        <v>19</v>
      </c>
      <c r="G80" s="457">
        <v>11</v>
      </c>
      <c r="H80" s="457">
        <v>17</v>
      </c>
      <c r="I80" s="457">
        <v>13</v>
      </c>
      <c r="J80" s="457">
        <v>121</v>
      </c>
      <c r="K80" s="457">
        <v>128</v>
      </c>
      <c r="L80" s="457">
        <v>102</v>
      </c>
      <c r="M80" s="457">
        <v>56</v>
      </c>
      <c r="N80" s="457">
        <v>39</v>
      </c>
      <c r="O80" s="457">
        <v>40</v>
      </c>
      <c r="P80" s="457">
        <v>33</v>
      </c>
      <c r="Q80" s="457">
        <v>31</v>
      </c>
      <c r="R80" s="457">
        <v>28</v>
      </c>
      <c r="S80" s="457">
        <v>25</v>
      </c>
      <c r="T80" s="457">
        <v>37</v>
      </c>
      <c r="U80" s="457">
        <v>12</v>
      </c>
      <c r="V80" s="457">
        <v>15</v>
      </c>
      <c r="W80" s="457">
        <v>2</v>
      </c>
      <c r="X80" s="457">
        <v>1</v>
      </c>
      <c r="Y80" s="457">
        <v>0</v>
      </c>
      <c r="Z80" s="457">
        <v>0</v>
      </c>
    </row>
    <row r="81" spans="1:26">
      <c r="A81" s="8" t="s">
        <v>84</v>
      </c>
      <c r="B81" s="9" t="s">
        <v>34</v>
      </c>
      <c r="C81" s="9" t="s">
        <v>85</v>
      </c>
      <c r="D81" s="10" t="s">
        <v>29</v>
      </c>
      <c r="E81" s="457">
        <v>796</v>
      </c>
      <c r="F81" s="457">
        <v>17</v>
      </c>
      <c r="G81" s="457">
        <v>15</v>
      </c>
      <c r="H81" s="457">
        <v>17</v>
      </c>
      <c r="I81" s="457">
        <v>15</v>
      </c>
      <c r="J81" s="457">
        <v>107</v>
      </c>
      <c r="K81" s="457">
        <v>121</v>
      </c>
      <c r="L81" s="457">
        <v>69</v>
      </c>
      <c r="M81" s="457">
        <v>64</v>
      </c>
      <c r="N81" s="457">
        <v>51</v>
      </c>
      <c r="O81" s="457">
        <v>44</v>
      </c>
      <c r="P81" s="457">
        <v>67</v>
      </c>
      <c r="Q81" s="457">
        <v>38</v>
      </c>
      <c r="R81" s="457">
        <v>36</v>
      </c>
      <c r="S81" s="457">
        <v>45</v>
      </c>
      <c r="T81" s="457">
        <v>32</v>
      </c>
      <c r="U81" s="457">
        <v>35</v>
      </c>
      <c r="V81" s="457">
        <v>14</v>
      </c>
      <c r="W81" s="457">
        <v>5</v>
      </c>
      <c r="X81" s="457">
        <v>4</v>
      </c>
      <c r="Y81" s="457">
        <v>0</v>
      </c>
      <c r="Z81" s="457">
        <v>0</v>
      </c>
    </row>
    <row r="82" spans="1:26">
      <c r="A82" s="8" t="s">
        <v>86</v>
      </c>
      <c r="B82" s="9" t="s">
        <v>34</v>
      </c>
      <c r="C82" s="9" t="s">
        <v>87</v>
      </c>
      <c r="D82" s="10" t="s">
        <v>29</v>
      </c>
      <c r="E82" s="457">
        <v>544</v>
      </c>
      <c r="F82" s="457">
        <v>20</v>
      </c>
      <c r="G82" s="457">
        <v>6</v>
      </c>
      <c r="H82" s="457">
        <v>6</v>
      </c>
      <c r="I82" s="457">
        <v>11</v>
      </c>
      <c r="J82" s="457">
        <v>72</v>
      </c>
      <c r="K82" s="457">
        <v>142</v>
      </c>
      <c r="L82" s="457">
        <v>99</v>
      </c>
      <c r="M82" s="457">
        <v>33</v>
      </c>
      <c r="N82" s="457">
        <v>28</v>
      </c>
      <c r="O82" s="457">
        <v>27</v>
      </c>
      <c r="P82" s="457">
        <v>21</v>
      </c>
      <c r="Q82" s="457">
        <v>20</v>
      </c>
      <c r="R82" s="457">
        <v>16</v>
      </c>
      <c r="S82" s="457">
        <v>20</v>
      </c>
      <c r="T82" s="457">
        <v>13</v>
      </c>
      <c r="U82" s="457">
        <v>6</v>
      </c>
      <c r="V82" s="457">
        <v>4</v>
      </c>
      <c r="W82" s="457">
        <v>0</v>
      </c>
      <c r="X82" s="457">
        <v>0</v>
      </c>
      <c r="Y82" s="457">
        <v>0</v>
      </c>
      <c r="Z82" s="457">
        <v>0</v>
      </c>
    </row>
    <row r="83" spans="1:26">
      <c r="A83" s="8" t="s">
        <v>88</v>
      </c>
      <c r="B83" s="9" t="s">
        <v>34</v>
      </c>
      <c r="C83" s="9" t="s">
        <v>89</v>
      </c>
      <c r="D83" s="10" t="s">
        <v>29</v>
      </c>
      <c r="E83" s="457">
        <v>559</v>
      </c>
      <c r="F83" s="457">
        <v>16</v>
      </c>
      <c r="G83" s="457">
        <v>11</v>
      </c>
      <c r="H83" s="457">
        <v>7</v>
      </c>
      <c r="I83" s="457">
        <v>12</v>
      </c>
      <c r="J83" s="457">
        <v>78</v>
      </c>
      <c r="K83" s="457">
        <v>96</v>
      </c>
      <c r="L83" s="457">
        <v>63</v>
      </c>
      <c r="M83" s="457">
        <v>51</v>
      </c>
      <c r="N83" s="457">
        <v>44</v>
      </c>
      <c r="O83" s="457">
        <v>23</v>
      </c>
      <c r="P83" s="457">
        <v>34</v>
      </c>
      <c r="Q83" s="457">
        <v>22</v>
      </c>
      <c r="R83" s="457">
        <v>22</v>
      </c>
      <c r="S83" s="457">
        <v>24</v>
      </c>
      <c r="T83" s="457">
        <v>22</v>
      </c>
      <c r="U83" s="457">
        <v>21</v>
      </c>
      <c r="V83" s="457">
        <v>8</v>
      </c>
      <c r="W83" s="457">
        <v>4</v>
      </c>
      <c r="X83" s="457">
        <v>0</v>
      </c>
      <c r="Y83" s="457">
        <v>1</v>
      </c>
      <c r="Z83" s="457">
        <v>0</v>
      </c>
    </row>
    <row r="84" spans="1:26">
      <c r="A84" s="8" t="s">
        <v>90</v>
      </c>
      <c r="B84" s="9" t="s">
        <v>34</v>
      </c>
      <c r="C84" s="9" t="s">
        <v>91</v>
      </c>
      <c r="D84" s="10" t="s">
        <v>29</v>
      </c>
      <c r="E84" s="457">
        <v>745</v>
      </c>
      <c r="F84" s="457">
        <v>14</v>
      </c>
      <c r="G84" s="457">
        <v>10</v>
      </c>
      <c r="H84" s="457">
        <v>10</v>
      </c>
      <c r="I84" s="457">
        <v>23</v>
      </c>
      <c r="J84" s="457">
        <v>165</v>
      </c>
      <c r="K84" s="457">
        <v>253</v>
      </c>
      <c r="L84" s="457">
        <v>127</v>
      </c>
      <c r="M84" s="457">
        <v>44</v>
      </c>
      <c r="N84" s="457">
        <v>22</v>
      </c>
      <c r="O84" s="457">
        <v>15</v>
      </c>
      <c r="P84" s="457">
        <v>19</v>
      </c>
      <c r="Q84" s="457">
        <v>13</v>
      </c>
      <c r="R84" s="457">
        <v>12</v>
      </c>
      <c r="S84" s="457">
        <v>5</v>
      </c>
      <c r="T84" s="457">
        <v>5</v>
      </c>
      <c r="U84" s="457">
        <v>5</v>
      </c>
      <c r="V84" s="457">
        <v>2</v>
      </c>
      <c r="W84" s="457">
        <v>0</v>
      </c>
      <c r="X84" s="457">
        <v>0</v>
      </c>
      <c r="Y84" s="457">
        <v>0</v>
      </c>
      <c r="Z84" s="457">
        <v>0</v>
      </c>
    </row>
    <row r="85" spans="1:26">
      <c r="A85" s="8" t="s">
        <v>92</v>
      </c>
      <c r="B85" s="9" t="s">
        <v>34</v>
      </c>
      <c r="C85" s="9" t="s">
        <v>1115</v>
      </c>
      <c r="D85" s="10" t="s">
        <v>29</v>
      </c>
      <c r="E85" s="457">
        <v>347</v>
      </c>
      <c r="F85" s="457">
        <v>9</v>
      </c>
      <c r="G85" s="457">
        <v>8</v>
      </c>
      <c r="H85" s="457">
        <v>9</v>
      </c>
      <c r="I85" s="457">
        <v>5</v>
      </c>
      <c r="J85" s="457">
        <v>29</v>
      </c>
      <c r="K85" s="457">
        <v>92</v>
      </c>
      <c r="L85" s="457">
        <v>59</v>
      </c>
      <c r="M85" s="457">
        <v>21</v>
      </c>
      <c r="N85" s="457">
        <v>16</v>
      </c>
      <c r="O85" s="457">
        <v>14</v>
      </c>
      <c r="P85" s="457">
        <v>19</v>
      </c>
      <c r="Q85" s="457">
        <v>15</v>
      </c>
      <c r="R85" s="457">
        <v>20</v>
      </c>
      <c r="S85" s="457">
        <v>9</v>
      </c>
      <c r="T85" s="457">
        <v>10</v>
      </c>
      <c r="U85" s="457">
        <v>10</v>
      </c>
      <c r="V85" s="457">
        <v>1</v>
      </c>
      <c r="W85" s="457">
        <v>1</v>
      </c>
      <c r="X85" s="457">
        <v>0</v>
      </c>
      <c r="Y85" s="457">
        <v>0</v>
      </c>
      <c r="Z85" s="457">
        <v>0</v>
      </c>
    </row>
    <row r="86" spans="1:26">
      <c r="A86" s="8" t="s">
        <v>94</v>
      </c>
      <c r="B86" s="9" t="s">
        <v>34</v>
      </c>
      <c r="C86" s="9" t="s">
        <v>95</v>
      </c>
      <c r="D86" s="10" t="s">
        <v>29</v>
      </c>
      <c r="E86" s="457">
        <v>36</v>
      </c>
      <c r="F86" s="457">
        <v>3</v>
      </c>
      <c r="G86" s="457">
        <v>0</v>
      </c>
      <c r="H86" s="457">
        <v>2</v>
      </c>
      <c r="I86" s="457">
        <v>1</v>
      </c>
      <c r="J86" s="457">
        <v>5</v>
      </c>
      <c r="K86" s="457">
        <v>11</v>
      </c>
      <c r="L86" s="457">
        <v>5</v>
      </c>
      <c r="M86" s="457">
        <v>3</v>
      </c>
      <c r="N86" s="457">
        <v>0</v>
      </c>
      <c r="O86" s="457">
        <v>2</v>
      </c>
      <c r="P86" s="457">
        <v>1</v>
      </c>
      <c r="Q86" s="457">
        <v>1</v>
      </c>
      <c r="R86" s="457">
        <v>0</v>
      </c>
      <c r="S86" s="457">
        <v>0</v>
      </c>
      <c r="T86" s="457">
        <v>0</v>
      </c>
      <c r="U86" s="457">
        <v>1</v>
      </c>
      <c r="V86" s="457">
        <v>1</v>
      </c>
      <c r="W86" s="457">
        <v>0</v>
      </c>
      <c r="X86" s="457">
        <v>0</v>
      </c>
      <c r="Y86" s="457">
        <v>0</v>
      </c>
      <c r="Z86" s="457">
        <v>0</v>
      </c>
    </row>
    <row r="87" spans="1:26">
      <c r="A87" s="8" t="s">
        <v>96</v>
      </c>
      <c r="B87" s="9" t="s">
        <v>34</v>
      </c>
      <c r="C87" s="9" t="s">
        <v>97</v>
      </c>
      <c r="D87" s="10" t="s">
        <v>29</v>
      </c>
      <c r="E87" s="457">
        <v>579</v>
      </c>
      <c r="F87" s="457">
        <v>17</v>
      </c>
      <c r="G87" s="457">
        <v>15</v>
      </c>
      <c r="H87" s="457">
        <v>12</v>
      </c>
      <c r="I87" s="457">
        <v>17</v>
      </c>
      <c r="J87" s="457">
        <v>107</v>
      </c>
      <c r="K87" s="457">
        <v>156</v>
      </c>
      <c r="L87" s="457">
        <v>108</v>
      </c>
      <c r="M87" s="457">
        <v>46</v>
      </c>
      <c r="N87" s="457">
        <v>32</v>
      </c>
      <c r="O87" s="457">
        <v>28</v>
      </c>
      <c r="P87" s="457">
        <v>9</v>
      </c>
      <c r="Q87" s="457">
        <v>8</v>
      </c>
      <c r="R87" s="457">
        <v>10</v>
      </c>
      <c r="S87" s="457">
        <v>8</v>
      </c>
      <c r="T87" s="457">
        <v>1</v>
      </c>
      <c r="U87" s="457">
        <v>3</v>
      </c>
      <c r="V87" s="457">
        <v>1</v>
      </c>
      <c r="W87" s="457">
        <v>1</v>
      </c>
      <c r="X87" s="457">
        <v>0</v>
      </c>
      <c r="Y87" s="457">
        <v>0</v>
      </c>
      <c r="Z87" s="457">
        <v>0</v>
      </c>
    </row>
    <row r="88" spans="1:26">
      <c r="A88" s="8" t="s">
        <v>98</v>
      </c>
      <c r="B88" s="9" t="s">
        <v>34</v>
      </c>
      <c r="C88" s="9" t="s">
        <v>99</v>
      </c>
      <c r="D88" s="10" t="s">
        <v>29</v>
      </c>
      <c r="E88" s="457">
        <v>248</v>
      </c>
      <c r="F88" s="457">
        <v>2</v>
      </c>
      <c r="G88" s="457">
        <v>0</v>
      </c>
      <c r="H88" s="457">
        <v>1</v>
      </c>
      <c r="I88" s="457">
        <v>8</v>
      </c>
      <c r="J88" s="457">
        <v>53</v>
      </c>
      <c r="K88" s="457">
        <v>71</v>
      </c>
      <c r="L88" s="457">
        <v>48</v>
      </c>
      <c r="M88" s="457">
        <v>22</v>
      </c>
      <c r="N88" s="457">
        <v>11</v>
      </c>
      <c r="O88" s="457">
        <v>7</v>
      </c>
      <c r="P88" s="457">
        <v>11</v>
      </c>
      <c r="Q88" s="457">
        <v>3</v>
      </c>
      <c r="R88" s="457">
        <v>3</v>
      </c>
      <c r="S88" s="457">
        <v>4</v>
      </c>
      <c r="T88" s="457">
        <v>2</v>
      </c>
      <c r="U88" s="457">
        <v>2</v>
      </c>
      <c r="V88" s="457">
        <v>0</v>
      </c>
      <c r="W88" s="457">
        <v>0</v>
      </c>
      <c r="X88" s="457">
        <v>0</v>
      </c>
      <c r="Y88" s="457">
        <v>0</v>
      </c>
      <c r="Z88" s="457">
        <v>0</v>
      </c>
    </row>
    <row r="89" spans="1:26">
      <c r="A89" s="8" t="s">
        <v>100</v>
      </c>
      <c r="B89" s="9" t="s">
        <v>34</v>
      </c>
      <c r="C89" s="9" t="s">
        <v>101</v>
      </c>
      <c r="D89" s="10" t="s">
        <v>29</v>
      </c>
      <c r="E89" s="457">
        <v>135</v>
      </c>
      <c r="F89" s="457">
        <v>2</v>
      </c>
      <c r="G89" s="457">
        <v>2</v>
      </c>
      <c r="H89" s="457">
        <v>1</v>
      </c>
      <c r="I89" s="457">
        <v>3</v>
      </c>
      <c r="J89" s="457">
        <v>26</v>
      </c>
      <c r="K89" s="457">
        <v>32</v>
      </c>
      <c r="L89" s="457">
        <v>24</v>
      </c>
      <c r="M89" s="457">
        <v>11</v>
      </c>
      <c r="N89" s="457">
        <v>11</v>
      </c>
      <c r="O89" s="457">
        <v>8</v>
      </c>
      <c r="P89" s="457">
        <v>5</v>
      </c>
      <c r="Q89" s="457">
        <v>4</v>
      </c>
      <c r="R89" s="457">
        <v>0</v>
      </c>
      <c r="S89" s="457">
        <v>2</v>
      </c>
      <c r="T89" s="457">
        <v>2</v>
      </c>
      <c r="U89" s="457">
        <v>2</v>
      </c>
      <c r="V89" s="457">
        <v>0</v>
      </c>
      <c r="W89" s="457">
        <v>0</v>
      </c>
      <c r="X89" s="457">
        <v>0</v>
      </c>
      <c r="Y89" s="457">
        <v>0</v>
      </c>
      <c r="Z89" s="457">
        <v>0</v>
      </c>
    </row>
    <row r="90" spans="1:26">
      <c r="A90" s="8" t="s">
        <v>102</v>
      </c>
      <c r="B90" s="9" t="s">
        <v>34</v>
      </c>
      <c r="C90" s="9" t="s">
        <v>103</v>
      </c>
      <c r="D90" s="10" t="s">
        <v>29</v>
      </c>
      <c r="E90" s="457">
        <v>253</v>
      </c>
      <c r="F90" s="457">
        <v>5</v>
      </c>
      <c r="G90" s="457">
        <v>0</v>
      </c>
      <c r="H90" s="457">
        <v>1</v>
      </c>
      <c r="I90" s="457">
        <v>0</v>
      </c>
      <c r="J90" s="457">
        <v>50</v>
      </c>
      <c r="K90" s="457">
        <v>88</v>
      </c>
      <c r="L90" s="457">
        <v>40</v>
      </c>
      <c r="M90" s="457">
        <v>24</v>
      </c>
      <c r="N90" s="457">
        <v>10</v>
      </c>
      <c r="O90" s="457">
        <v>6</v>
      </c>
      <c r="P90" s="457">
        <v>4</v>
      </c>
      <c r="Q90" s="457">
        <v>7</v>
      </c>
      <c r="R90" s="457">
        <v>5</v>
      </c>
      <c r="S90" s="457">
        <v>3</v>
      </c>
      <c r="T90" s="457">
        <v>2</v>
      </c>
      <c r="U90" s="457">
        <v>5</v>
      </c>
      <c r="V90" s="457">
        <v>1</v>
      </c>
      <c r="W90" s="457">
        <v>2</v>
      </c>
      <c r="X90" s="457">
        <v>0</v>
      </c>
      <c r="Y90" s="457">
        <v>0</v>
      </c>
      <c r="Z90" s="457">
        <v>0</v>
      </c>
    </row>
    <row r="91" spans="1:26">
      <c r="A91" s="8" t="s">
        <v>104</v>
      </c>
      <c r="B91" s="9" t="s">
        <v>34</v>
      </c>
      <c r="C91" s="9" t="s">
        <v>105</v>
      </c>
      <c r="D91" s="10" t="s">
        <v>29</v>
      </c>
      <c r="E91" s="457">
        <v>114</v>
      </c>
      <c r="F91" s="457">
        <v>2</v>
      </c>
      <c r="G91" s="457">
        <v>2</v>
      </c>
      <c r="H91" s="457">
        <v>0</v>
      </c>
      <c r="I91" s="457">
        <v>1</v>
      </c>
      <c r="J91" s="457">
        <v>20</v>
      </c>
      <c r="K91" s="457">
        <v>34</v>
      </c>
      <c r="L91" s="457">
        <v>20</v>
      </c>
      <c r="M91" s="457">
        <v>11</v>
      </c>
      <c r="N91" s="457">
        <v>7</v>
      </c>
      <c r="O91" s="457">
        <v>7</v>
      </c>
      <c r="P91" s="457">
        <v>3</v>
      </c>
      <c r="Q91" s="457">
        <v>2</v>
      </c>
      <c r="R91" s="457">
        <v>3</v>
      </c>
      <c r="S91" s="457">
        <v>0</v>
      </c>
      <c r="T91" s="457">
        <v>1</v>
      </c>
      <c r="U91" s="457">
        <v>1</v>
      </c>
      <c r="V91" s="457">
        <v>0</v>
      </c>
      <c r="W91" s="457">
        <v>0</v>
      </c>
      <c r="X91" s="457">
        <v>0</v>
      </c>
      <c r="Y91" s="457">
        <v>0</v>
      </c>
      <c r="Z91" s="457">
        <v>0</v>
      </c>
    </row>
    <row r="92" spans="1:26">
      <c r="A92" s="8" t="s">
        <v>106</v>
      </c>
      <c r="B92" s="9" t="s">
        <v>34</v>
      </c>
      <c r="C92" s="9" t="s">
        <v>107</v>
      </c>
      <c r="D92" s="10" t="s">
        <v>29</v>
      </c>
      <c r="E92" s="457">
        <v>788</v>
      </c>
      <c r="F92" s="457">
        <v>54</v>
      </c>
      <c r="G92" s="457">
        <v>12</v>
      </c>
      <c r="H92" s="457">
        <v>8</v>
      </c>
      <c r="I92" s="457">
        <v>12</v>
      </c>
      <c r="J92" s="457">
        <v>127</v>
      </c>
      <c r="K92" s="457">
        <v>237</v>
      </c>
      <c r="L92" s="457">
        <v>181</v>
      </c>
      <c r="M92" s="457">
        <v>73</v>
      </c>
      <c r="N92" s="457">
        <v>26</v>
      </c>
      <c r="O92" s="457">
        <v>16</v>
      </c>
      <c r="P92" s="457">
        <v>16</v>
      </c>
      <c r="Q92" s="457">
        <v>9</v>
      </c>
      <c r="R92" s="457">
        <v>5</v>
      </c>
      <c r="S92" s="457">
        <v>6</v>
      </c>
      <c r="T92" s="457">
        <v>4</v>
      </c>
      <c r="U92" s="457">
        <v>0</v>
      </c>
      <c r="V92" s="457">
        <v>1</v>
      </c>
      <c r="W92" s="457">
        <v>1</v>
      </c>
      <c r="X92" s="457">
        <v>0</v>
      </c>
      <c r="Y92" s="457">
        <v>0</v>
      </c>
      <c r="Z92" s="457">
        <v>0</v>
      </c>
    </row>
    <row r="93" spans="1:26">
      <c r="A93" s="8" t="s">
        <v>108</v>
      </c>
      <c r="B93" s="9" t="s">
        <v>34</v>
      </c>
      <c r="C93" s="9" t="s">
        <v>109</v>
      </c>
      <c r="D93" s="10" t="s">
        <v>29</v>
      </c>
      <c r="E93" s="457">
        <v>456</v>
      </c>
      <c r="F93" s="457">
        <v>8</v>
      </c>
      <c r="G93" s="457">
        <v>9</v>
      </c>
      <c r="H93" s="457">
        <v>7</v>
      </c>
      <c r="I93" s="457">
        <v>10</v>
      </c>
      <c r="J93" s="457">
        <v>114</v>
      </c>
      <c r="K93" s="457">
        <v>112</v>
      </c>
      <c r="L93" s="457">
        <v>61</v>
      </c>
      <c r="M93" s="457">
        <v>49</v>
      </c>
      <c r="N93" s="457">
        <v>18</v>
      </c>
      <c r="O93" s="457">
        <v>19</v>
      </c>
      <c r="P93" s="457">
        <v>12</v>
      </c>
      <c r="Q93" s="457">
        <v>16</v>
      </c>
      <c r="R93" s="457">
        <v>6</v>
      </c>
      <c r="S93" s="457">
        <v>7</v>
      </c>
      <c r="T93" s="457">
        <v>3</v>
      </c>
      <c r="U93" s="457">
        <v>4</v>
      </c>
      <c r="V93" s="457">
        <v>1</v>
      </c>
      <c r="W93" s="457">
        <v>0</v>
      </c>
      <c r="X93" s="457">
        <v>0</v>
      </c>
      <c r="Y93" s="457">
        <v>0</v>
      </c>
      <c r="Z93" s="457">
        <v>0</v>
      </c>
    </row>
    <row r="94" spans="1:26">
      <c r="A94" s="8" t="s">
        <v>110</v>
      </c>
      <c r="B94" s="9" t="s">
        <v>34</v>
      </c>
      <c r="C94" s="9" t="s">
        <v>368</v>
      </c>
      <c r="D94" s="10" t="s">
        <v>29</v>
      </c>
      <c r="E94" s="457">
        <v>94</v>
      </c>
      <c r="F94" s="457">
        <v>0</v>
      </c>
      <c r="G94" s="457">
        <v>1</v>
      </c>
      <c r="H94" s="457">
        <v>1</v>
      </c>
      <c r="I94" s="457">
        <v>1</v>
      </c>
      <c r="J94" s="457">
        <v>9</v>
      </c>
      <c r="K94" s="457">
        <v>18</v>
      </c>
      <c r="L94" s="457">
        <v>7</v>
      </c>
      <c r="M94" s="457">
        <v>7</v>
      </c>
      <c r="N94" s="457">
        <v>10</v>
      </c>
      <c r="O94" s="457">
        <v>11</v>
      </c>
      <c r="P94" s="457">
        <v>7</v>
      </c>
      <c r="Q94" s="457">
        <v>6</v>
      </c>
      <c r="R94" s="457">
        <v>2</v>
      </c>
      <c r="S94" s="457">
        <v>6</v>
      </c>
      <c r="T94" s="457">
        <v>3</v>
      </c>
      <c r="U94" s="457">
        <v>2</v>
      </c>
      <c r="V94" s="457">
        <v>2</v>
      </c>
      <c r="W94" s="457">
        <v>0</v>
      </c>
      <c r="X94" s="457">
        <v>1</v>
      </c>
      <c r="Y94" s="457">
        <v>0</v>
      </c>
      <c r="Z94" s="457">
        <v>0</v>
      </c>
    </row>
    <row r="95" spans="1:26">
      <c r="A95" s="8" t="s">
        <v>112</v>
      </c>
      <c r="B95" s="9" t="s">
        <v>34</v>
      </c>
      <c r="C95" s="9" t="s">
        <v>369</v>
      </c>
      <c r="D95" s="10" t="s">
        <v>29</v>
      </c>
      <c r="E95" s="457">
        <v>213</v>
      </c>
      <c r="F95" s="457">
        <v>0</v>
      </c>
      <c r="G95" s="457">
        <v>1</v>
      </c>
      <c r="H95" s="457">
        <v>1</v>
      </c>
      <c r="I95" s="457">
        <v>8</v>
      </c>
      <c r="J95" s="457">
        <v>76</v>
      </c>
      <c r="K95" s="457">
        <v>52</v>
      </c>
      <c r="L95" s="457">
        <v>37</v>
      </c>
      <c r="M95" s="457">
        <v>16</v>
      </c>
      <c r="N95" s="457">
        <v>5</v>
      </c>
      <c r="O95" s="457">
        <v>5</v>
      </c>
      <c r="P95" s="457">
        <v>2</v>
      </c>
      <c r="Q95" s="457">
        <v>2</v>
      </c>
      <c r="R95" s="457">
        <v>4</v>
      </c>
      <c r="S95" s="457">
        <v>0</v>
      </c>
      <c r="T95" s="457">
        <v>2</v>
      </c>
      <c r="U95" s="457">
        <v>1</v>
      </c>
      <c r="V95" s="457">
        <v>1</v>
      </c>
      <c r="W95" s="457">
        <v>0</v>
      </c>
      <c r="X95" s="457">
        <v>0</v>
      </c>
      <c r="Y95" s="457">
        <v>0</v>
      </c>
      <c r="Z95" s="457">
        <v>0</v>
      </c>
    </row>
    <row r="96" spans="1:26">
      <c r="A96" s="8" t="s">
        <v>114</v>
      </c>
      <c r="B96" s="9" t="s">
        <v>34</v>
      </c>
      <c r="C96" s="9" t="s">
        <v>370</v>
      </c>
      <c r="D96" s="10" t="s">
        <v>29</v>
      </c>
      <c r="E96" s="457">
        <v>313</v>
      </c>
      <c r="F96" s="457">
        <v>4</v>
      </c>
      <c r="G96" s="457">
        <v>4</v>
      </c>
      <c r="H96" s="457">
        <v>5</v>
      </c>
      <c r="I96" s="457">
        <v>6</v>
      </c>
      <c r="J96" s="457">
        <v>61</v>
      </c>
      <c r="K96" s="457">
        <v>79</v>
      </c>
      <c r="L96" s="457">
        <v>54</v>
      </c>
      <c r="M96" s="457">
        <v>28</v>
      </c>
      <c r="N96" s="457">
        <v>12</v>
      </c>
      <c r="O96" s="457">
        <v>16</v>
      </c>
      <c r="P96" s="457">
        <v>13</v>
      </c>
      <c r="Q96" s="457">
        <v>14</v>
      </c>
      <c r="R96" s="457">
        <v>6</v>
      </c>
      <c r="S96" s="457">
        <v>4</v>
      </c>
      <c r="T96" s="457">
        <v>3</v>
      </c>
      <c r="U96" s="457">
        <v>3</v>
      </c>
      <c r="V96" s="457">
        <v>1</v>
      </c>
      <c r="W96" s="457">
        <v>0</v>
      </c>
      <c r="X96" s="457">
        <v>0</v>
      </c>
      <c r="Y96" s="457">
        <v>0</v>
      </c>
      <c r="Z96" s="457">
        <v>0</v>
      </c>
    </row>
    <row r="97" spans="1:26">
      <c r="A97" s="8" t="s">
        <v>116</v>
      </c>
      <c r="B97" s="9" t="s">
        <v>34</v>
      </c>
      <c r="C97" s="9" t="s">
        <v>371</v>
      </c>
      <c r="D97" s="10" t="s">
        <v>29</v>
      </c>
      <c r="E97" s="457">
        <v>264</v>
      </c>
      <c r="F97" s="457">
        <v>8</v>
      </c>
      <c r="G97" s="457">
        <v>10</v>
      </c>
      <c r="H97" s="457">
        <v>8</v>
      </c>
      <c r="I97" s="457">
        <v>12</v>
      </c>
      <c r="J97" s="457">
        <v>24</v>
      </c>
      <c r="K97" s="457">
        <v>50</v>
      </c>
      <c r="L97" s="457">
        <v>44</v>
      </c>
      <c r="M97" s="457">
        <v>25</v>
      </c>
      <c r="N97" s="457">
        <v>17</v>
      </c>
      <c r="O97" s="457">
        <v>16</v>
      </c>
      <c r="P97" s="457">
        <v>13</v>
      </c>
      <c r="Q97" s="457">
        <v>11</v>
      </c>
      <c r="R97" s="457">
        <v>9</v>
      </c>
      <c r="S97" s="457">
        <v>5</v>
      </c>
      <c r="T97" s="457">
        <v>8</v>
      </c>
      <c r="U97" s="457">
        <v>3</v>
      </c>
      <c r="V97" s="457">
        <v>1</v>
      </c>
      <c r="W97" s="457">
        <v>0</v>
      </c>
      <c r="X97" s="457">
        <v>0</v>
      </c>
      <c r="Y97" s="457">
        <v>0</v>
      </c>
      <c r="Z97" s="457">
        <v>0</v>
      </c>
    </row>
    <row r="98" spans="1:26">
      <c r="A98" s="8" t="s">
        <v>118</v>
      </c>
      <c r="B98" s="9" t="s">
        <v>34</v>
      </c>
      <c r="C98" s="9" t="s">
        <v>372</v>
      </c>
      <c r="D98" s="10" t="s">
        <v>29</v>
      </c>
      <c r="E98" s="457">
        <v>78</v>
      </c>
      <c r="F98" s="457">
        <v>1</v>
      </c>
      <c r="G98" s="457">
        <v>0</v>
      </c>
      <c r="H98" s="457">
        <v>0</v>
      </c>
      <c r="I98" s="457">
        <v>0</v>
      </c>
      <c r="J98" s="457">
        <v>15</v>
      </c>
      <c r="K98" s="457">
        <v>26</v>
      </c>
      <c r="L98" s="457">
        <v>20</v>
      </c>
      <c r="M98" s="457">
        <v>6</v>
      </c>
      <c r="N98" s="457">
        <v>4</v>
      </c>
      <c r="O98" s="457">
        <v>1</v>
      </c>
      <c r="P98" s="457">
        <v>4</v>
      </c>
      <c r="Q98" s="457">
        <v>0</v>
      </c>
      <c r="R98" s="457">
        <v>0</v>
      </c>
      <c r="S98" s="457">
        <v>0</v>
      </c>
      <c r="T98" s="457">
        <v>1</v>
      </c>
      <c r="U98" s="457">
        <v>0</v>
      </c>
      <c r="V98" s="457">
        <v>0</v>
      </c>
      <c r="W98" s="457">
        <v>0</v>
      </c>
      <c r="X98" s="457">
        <v>0</v>
      </c>
      <c r="Y98" s="457">
        <v>0</v>
      </c>
      <c r="Z98" s="457">
        <v>0</v>
      </c>
    </row>
    <row r="99" spans="1:26">
      <c r="A99" s="8" t="s">
        <v>120</v>
      </c>
      <c r="B99" s="9" t="s">
        <v>34</v>
      </c>
      <c r="C99" s="9" t="s">
        <v>373</v>
      </c>
      <c r="D99" s="10" t="s">
        <v>29</v>
      </c>
      <c r="E99" s="457">
        <v>169</v>
      </c>
      <c r="F99" s="457">
        <v>5</v>
      </c>
      <c r="G99" s="457">
        <v>6</v>
      </c>
      <c r="H99" s="457">
        <v>3</v>
      </c>
      <c r="I99" s="457">
        <v>4</v>
      </c>
      <c r="J99" s="457">
        <v>38</v>
      </c>
      <c r="K99" s="457">
        <v>56</v>
      </c>
      <c r="L99" s="457">
        <v>31</v>
      </c>
      <c r="M99" s="457">
        <v>11</v>
      </c>
      <c r="N99" s="457">
        <v>4</v>
      </c>
      <c r="O99" s="457">
        <v>2</v>
      </c>
      <c r="P99" s="457">
        <v>1</v>
      </c>
      <c r="Q99" s="457">
        <v>3</v>
      </c>
      <c r="R99" s="457">
        <v>2</v>
      </c>
      <c r="S99" s="457">
        <v>2</v>
      </c>
      <c r="T99" s="457">
        <v>1</v>
      </c>
      <c r="U99" s="457">
        <v>0</v>
      </c>
      <c r="V99" s="457">
        <v>0</v>
      </c>
      <c r="W99" s="457">
        <v>0</v>
      </c>
      <c r="X99" s="457">
        <v>0</v>
      </c>
      <c r="Y99" s="457">
        <v>0</v>
      </c>
      <c r="Z99" s="457">
        <v>0</v>
      </c>
    </row>
    <row r="100" spans="1:26">
      <c r="A100" s="8" t="s">
        <v>122</v>
      </c>
      <c r="B100" s="9" t="s">
        <v>34</v>
      </c>
      <c r="C100" s="9" t="s">
        <v>1116</v>
      </c>
      <c r="D100" s="10" t="s">
        <v>29</v>
      </c>
      <c r="E100" s="457">
        <v>39</v>
      </c>
      <c r="F100" s="457">
        <v>0</v>
      </c>
      <c r="G100" s="457">
        <v>2</v>
      </c>
      <c r="H100" s="457">
        <v>1</v>
      </c>
      <c r="I100" s="457">
        <v>0</v>
      </c>
      <c r="J100" s="457">
        <v>19</v>
      </c>
      <c r="K100" s="457">
        <v>8</v>
      </c>
      <c r="L100" s="457">
        <v>3</v>
      </c>
      <c r="M100" s="457">
        <v>3</v>
      </c>
      <c r="N100" s="457">
        <v>1</v>
      </c>
      <c r="O100" s="457">
        <v>0</v>
      </c>
      <c r="P100" s="457">
        <v>1</v>
      </c>
      <c r="Q100" s="457">
        <v>1</v>
      </c>
      <c r="R100" s="457">
        <v>0</v>
      </c>
      <c r="S100" s="457">
        <v>0</v>
      </c>
      <c r="T100" s="457">
        <v>0</v>
      </c>
      <c r="U100" s="457">
        <v>0</v>
      </c>
      <c r="V100" s="457">
        <v>0</v>
      </c>
      <c r="W100" s="457">
        <v>0</v>
      </c>
      <c r="X100" s="457">
        <v>0</v>
      </c>
      <c r="Y100" s="457">
        <v>0</v>
      </c>
      <c r="Z100" s="457">
        <v>0</v>
      </c>
    </row>
    <row r="101" spans="1:26">
      <c r="A101" s="8" t="s">
        <v>124</v>
      </c>
      <c r="B101" s="9" t="s">
        <v>34</v>
      </c>
      <c r="C101" s="9" t="s">
        <v>374</v>
      </c>
      <c r="D101" s="10" t="s">
        <v>29</v>
      </c>
      <c r="E101" s="457">
        <v>156</v>
      </c>
      <c r="F101" s="457">
        <v>4</v>
      </c>
      <c r="G101" s="457">
        <v>0</v>
      </c>
      <c r="H101" s="457">
        <v>0</v>
      </c>
      <c r="I101" s="457">
        <v>3</v>
      </c>
      <c r="J101" s="457">
        <v>22</v>
      </c>
      <c r="K101" s="457">
        <v>33</v>
      </c>
      <c r="L101" s="457">
        <v>35</v>
      </c>
      <c r="M101" s="457">
        <v>15</v>
      </c>
      <c r="N101" s="457">
        <v>8</v>
      </c>
      <c r="O101" s="457">
        <v>9</v>
      </c>
      <c r="P101" s="457">
        <v>8</v>
      </c>
      <c r="Q101" s="457">
        <v>4</v>
      </c>
      <c r="R101" s="457">
        <v>5</v>
      </c>
      <c r="S101" s="457">
        <v>3</v>
      </c>
      <c r="T101" s="457">
        <v>4</v>
      </c>
      <c r="U101" s="457">
        <v>1</v>
      </c>
      <c r="V101" s="457">
        <v>1</v>
      </c>
      <c r="W101" s="457">
        <v>1</v>
      </c>
      <c r="X101" s="457">
        <v>0</v>
      </c>
      <c r="Y101" s="457">
        <v>0</v>
      </c>
      <c r="Z101" s="457">
        <v>0</v>
      </c>
    </row>
    <row r="102" spans="1:26">
      <c r="A102" s="8" t="s">
        <v>126</v>
      </c>
      <c r="B102" s="9" t="s">
        <v>34</v>
      </c>
      <c r="C102" s="9" t="s">
        <v>375</v>
      </c>
      <c r="D102" s="10" t="s">
        <v>29</v>
      </c>
      <c r="E102" s="457">
        <v>130</v>
      </c>
      <c r="F102" s="457">
        <v>2</v>
      </c>
      <c r="G102" s="457">
        <v>3</v>
      </c>
      <c r="H102" s="457">
        <v>1</v>
      </c>
      <c r="I102" s="457">
        <v>2</v>
      </c>
      <c r="J102" s="457">
        <v>22</v>
      </c>
      <c r="K102" s="457">
        <v>46</v>
      </c>
      <c r="L102" s="457">
        <v>20</v>
      </c>
      <c r="M102" s="457">
        <v>7</v>
      </c>
      <c r="N102" s="457">
        <v>3</v>
      </c>
      <c r="O102" s="457">
        <v>5</v>
      </c>
      <c r="P102" s="457">
        <v>2</v>
      </c>
      <c r="Q102" s="457">
        <v>3</v>
      </c>
      <c r="R102" s="457">
        <v>5</v>
      </c>
      <c r="S102" s="457">
        <v>3</v>
      </c>
      <c r="T102" s="457">
        <v>3</v>
      </c>
      <c r="U102" s="457">
        <v>2</v>
      </c>
      <c r="V102" s="457">
        <v>0</v>
      </c>
      <c r="W102" s="457">
        <v>1</v>
      </c>
      <c r="X102" s="457">
        <v>0</v>
      </c>
      <c r="Y102" s="457">
        <v>0</v>
      </c>
      <c r="Z102" s="457">
        <v>0</v>
      </c>
    </row>
    <row r="103" spans="1:26">
      <c r="A103" s="8" t="s">
        <v>128</v>
      </c>
      <c r="B103" s="9" t="s">
        <v>34</v>
      </c>
      <c r="C103" s="9" t="s">
        <v>376</v>
      </c>
      <c r="D103" s="10" t="s">
        <v>29</v>
      </c>
      <c r="E103" s="457">
        <v>130</v>
      </c>
      <c r="F103" s="457">
        <v>0</v>
      </c>
      <c r="G103" s="457">
        <v>0</v>
      </c>
      <c r="H103" s="457">
        <v>0</v>
      </c>
      <c r="I103" s="457">
        <v>5</v>
      </c>
      <c r="J103" s="457">
        <v>57</v>
      </c>
      <c r="K103" s="457">
        <v>33</v>
      </c>
      <c r="L103" s="457">
        <v>17</v>
      </c>
      <c r="M103" s="457">
        <v>3</v>
      </c>
      <c r="N103" s="457">
        <v>5</v>
      </c>
      <c r="O103" s="457">
        <v>2</v>
      </c>
      <c r="P103" s="457">
        <v>2</v>
      </c>
      <c r="Q103" s="457">
        <v>1</v>
      </c>
      <c r="R103" s="457">
        <v>0</v>
      </c>
      <c r="S103" s="457">
        <v>0</v>
      </c>
      <c r="T103" s="457">
        <v>4</v>
      </c>
      <c r="U103" s="457">
        <v>0</v>
      </c>
      <c r="V103" s="457">
        <v>1</v>
      </c>
      <c r="W103" s="457">
        <v>0</v>
      </c>
      <c r="X103" s="457">
        <v>0</v>
      </c>
      <c r="Y103" s="457">
        <v>0</v>
      </c>
      <c r="Z103" s="457">
        <v>0</v>
      </c>
    </row>
    <row r="104" spans="1:26">
      <c r="A104" s="8" t="s">
        <v>130</v>
      </c>
      <c r="B104" s="9" t="s">
        <v>34</v>
      </c>
      <c r="C104" s="9" t="s">
        <v>377</v>
      </c>
      <c r="D104" s="10" t="s">
        <v>29</v>
      </c>
      <c r="E104" s="457">
        <v>42</v>
      </c>
      <c r="F104" s="457">
        <v>0</v>
      </c>
      <c r="G104" s="457">
        <v>0</v>
      </c>
      <c r="H104" s="457">
        <v>0</v>
      </c>
      <c r="I104" s="457">
        <v>3</v>
      </c>
      <c r="J104" s="457">
        <v>17</v>
      </c>
      <c r="K104" s="457">
        <v>14</v>
      </c>
      <c r="L104" s="457">
        <v>4</v>
      </c>
      <c r="M104" s="457">
        <v>0</v>
      </c>
      <c r="N104" s="457">
        <v>0</v>
      </c>
      <c r="O104" s="457">
        <v>0</v>
      </c>
      <c r="P104" s="457">
        <v>2</v>
      </c>
      <c r="Q104" s="457">
        <v>0</v>
      </c>
      <c r="R104" s="457">
        <v>1</v>
      </c>
      <c r="S104" s="457">
        <v>0</v>
      </c>
      <c r="T104" s="457">
        <v>0</v>
      </c>
      <c r="U104" s="457">
        <v>0</v>
      </c>
      <c r="V104" s="457">
        <v>1</v>
      </c>
      <c r="W104" s="457">
        <v>0</v>
      </c>
      <c r="X104" s="457">
        <v>0</v>
      </c>
      <c r="Y104" s="457">
        <v>0</v>
      </c>
      <c r="Z104" s="457">
        <v>0</v>
      </c>
    </row>
    <row r="105" spans="1:26">
      <c r="A105" s="13" t="s">
        <v>132</v>
      </c>
      <c r="B105" s="14" t="s">
        <v>34</v>
      </c>
      <c r="C105" s="14" t="s">
        <v>378</v>
      </c>
      <c r="D105" s="16" t="s">
        <v>29</v>
      </c>
      <c r="E105" s="461">
        <v>62</v>
      </c>
      <c r="F105" s="461">
        <v>0</v>
      </c>
      <c r="G105" s="461">
        <v>0</v>
      </c>
      <c r="H105" s="461">
        <v>0</v>
      </c>
      <c r="I105" s="461">
        <v>0</v>
      </c>
      <c r="J105" s="461">
        <v>20</v>
      </c>
      <c r="K105" s="461">
        <v>23</v>
      </c>
      <c r="L105" s="461">
        <v>13</v>
      </c>
      <c r="M105" s="461">
        <v>1</v>
      </c>
      <c r="N105" s="461">
        <v>0</v>
      </c>
      <c r="O105" s="461">
        <v>1</v>
      </c>
      <c r="P105" s="461">
        <v>0</v>
      </c>
      <c r="Q105" s="461">
        <v>2</v>
      </c>
      <c r="R105" s="461">
        <v>0</v>
      </c>
      <c r="S105" s="461">
        <v>0</v>
      </c>
      <c r="T105" s="461">
        <v>1</v>
      </c>
      <c r="U105" s="461">
        <v>0</v>
      </c>
      <c r="V105" s="461">
        <v>1</v>
      </c>
      <c r="W105" s="461">
        <v>0</v>
      </c>
      <c r="X105" s="461">
        <v>0</v>
      </c>
      <c r="Y105" s="461">
        <v>0</v>
      </c>
      <c r="Z105" s="461">
        <v>0</v>
      </c>
    </row>
    <row r="106" spans="1:26">
      <c r="A106" s="26" t="s">
        <v>31</v>
      </c>
      <c r="B106" s="27" t="s">
        <v>34</v>
      </c>
      <c r="C106" s="27" t="s">
        <v>451</v>
      </c>
      <c r="D106" s="28" t="s">
        <v>30</v>
      </c>
      <c r="E106" s="462">
        <v>60926</v>
      </c>
      <c r="F106" s="462">
        <v>1397</v>
      </c>
      <c r="G106" s="462">
        <v>1387</v>
      </c>
      <c r="H106" s="462">
        <v>1281</v>
      </c>
      <c r="I106" s="462">
        <v>1699</v>
      </c>
      <c r="J106" s="462">
        <v>8239</v>
      </c>
      <c r="K106" s="462">
        <v>7926</v>
      </c>
      <c r="L106" s="462">
        <v>5407</v>
      </c>
      <c r="M106" s="462">
        <v>4625</v>
      </c>
      <c r="N106" s="462">
        <v>4304</v>
      </c>
      <c r="O106" s="462">
        <v>3807</v>
      </c>
      <c r="P106" s="462">
        <v>3977</v>
      </c>
      <c r="Q106" s="462">
        <v>3279</v>
      </c>
      <c r="R106" s="462">
        <v>2908</v>
      </c>
      <c r="S106" s="462">
        <v>2685</v>
      </c>
      <c r="T106" s="462">
        <v>2605</v>
      </c>
      <c r="U106" s="462">
        <v>2109</v>
      </c>
      <c r="V106" s="462">
        <v>1736</v>
      </c>
      <c r="W106" s="462">
        <v>1002</v>
      </c>
      <c r="X106" s="462">
        <v>420</v>
      </c>
      <c r="Y106" s="462">
        <v>122</v>
      </c>
      <c r="Z106" s="462">
        <v>11</v>
      </c>
    </row>
    <row r="107" spans="1:26">
      <c r="A107" s="8" t="s">
        <v>33</v>
      </c>
      <c r="B107" s="9" t="s">
        <v>34</v>
      </c>
      <c r="C107" s="9" t="s">
        <v>35</v>
      </c>
      <c r="D107" s="10" t="s">
        <v>30</v>
      </c>
      <c r="E107" s="457">
        <v>26029</v>
      </c>
      <c r="F107" s="457">
        <v>617</v>
      </c>
      <c r="G107" s="457">
        <v>663</v>
      </c>
      <c r="H107" s="457">
        <v>605</v>
      </c>
      <c r="I107" s="457">
        <v>761</v>
      </c>
      <c r="J107" s="457">
        <v>3835</v>
      </c>
      <c r="K107" s="457">
        <v>3141</v>
      </c>
      <c r="L107" s="457">
        <v>2095</v>
      </c>
      <c r="M107" s="457">
        <v>1894</v>
      </c>
      <c r="N107" s="457">
        <v>1748</v>
      </c>
      <c r="O107" s="457">
        <v>1621</v>
      </c>
      <c r="P107" s="457">
        <v>1651</v>
      </c>
      <c r="Q107" s="457">
        <v>1366</v>
      </c>
      <c r="R107" s="457">
        <v>1190</v>
      </c>
      <c r="S107" s="457">
        <v>1191</v>
      </c>
      <c r="T107" s="457">
        <v>1122</v>
      </c>
      <c r="U107" s="457">
        <v>960</v>
      </c>
      <c r="V107" s="457">
        <v>804</v>
      </c>
      <c r="W107" s="457">
        <v>475</v>
      </c>
      <c r="X107" s="457">
        <v>220</v>
      </c>
      <c r="Y107" s="457">
        <v>63</v>
      </c>
      <c r="Z107" s="457">
        <v>7</v>
      </c>
    </row>
    <row r="108" spans="1:26">
      <c r="A108" s="22" t="s">
        <v>36</v>
      </c>
      <c r="B108" s="23" t="s">
        <v>34</v>
      </c>
      <c r="C108" s="300" t="s">
        <v>361</v>
      </c>
      <c r="D108" s="24" t="s">
        <v>30</v>
      </c>
      <c r="E108" s="460">
        <v>3277</v>
      </c>
      <c r="F108" s="460">
        <v>83</v>
      </c>
      <c r="G108" s="460">
        <v>118</v>
      </c>
      <c r="H108" s="460">
        <v>97</v>
      </c>
      <c r="I108" s="460">
        <v>104</v>
      </c>
      <c r="J108" s="460">
        <v>601</v>
      </c>
      <c r="K108" s="460">
        <v>524</v>
      </c>
      <c r="L108" s="460">
        <v>291</v>
      </c>
      <c r="M108" s="460">
        <v>230</v>
      </c>
      <c r="N108" s="460">
        <v>220</v>
      </c>
      <c r="O108" s="460">
        <v>218</v>
      </c>
      <c r="P108" s="460">
        <v>209</v>
      </c>
      <c r="Q108" s="460">
        <v>166</v>
      </c>
      <c r="R108" s="460">
        <v>106</v>
      </c>
      <c r="S108" s="460">
        <v>95</v>
      </c>
      <c r="T108" s="460">
        <v>77</v>
      </c>
      <c r="U108" s="460">
        <v>61</v>
      </c>
      <c r="V108" s="460">
        <v>38</v>
      </c>
      <c r="W108" s="460">
        <v>27</v>
      </c>
      <c r="X108" s="460">
        <v>9</v>
      </c>
      <c r="Y108" s="460">
        <v>3</v>
      </c>
      <c r="Z108" s="460">
        <v>0</v>
      </c>
    </row>
    <row r="109" spans="1:26">
      <c r="A109" s="8" t="s">
        <v>38</v>
      </c>
      <c r="B109" s="9" t="s">
        <v>34</v>
      </c>
      <c r="C109" s="264" t="s">
        <v>362</v>
      </c>
      <c r="D109" s="10" t="s">
        <v>30</v>
      </c>
      <c r="E109" s="457">
        <v>2315</v>
      </c>
      <c r="F109" s="457">
        <v>53</v>
      </c>
      <c r="G109" s="457">
        <v>59</v>
      </c>
      <c r="H109" s="457">
        <v>47</v>
      </c>
      <c r="I109" s="457">
        <v>62</v>
      </c>
      <c r="J109" s="457">
        <v>351</v>
      </c>
      <c r="K109" s="457">
        <v>366</v>
      </c>
      <c r="L109" s="457">
        <v>200</v>
      </c>
      <c r="M109" s="457">
        <v>157</v>
      </c>
      <c r="N109" s="457">
        <v>132</v>
      </c>
      <c r="O109" s="457">
        <v>138</v>
      </c>
      <c r="P109" s="457">
        <v>149</v>
      </c>
      <c r="Q109" s="457">
        <v>125</v>
      </c>
      <c r="R109" s="457">
        <v>103</v>
      </c>
      <c r="S109" s="457">
        <v>80</v>
      </c>
      <c r="T109" s="457">
        <v>97</v>
      </c>
      <c r="U109" s="457">
        <v>78</v>
      </c>
      <c r="V109" s="457">
        <v>56</v>
      </c>
      <c r="W109" s="457">
        <v>40</v>
      </c>
      <c r="X109" s="457">
        <v>17</v>
      </c>
      <c r="Y109" s="457">
        <v>5</v>
      </c>
      <c r="Z109" s="457">
        <v>0</v>
      </c>
    </row>
    <row r="110" spans="1:26">
      <c r="A110" s="8" t="s">
        <v>40</v>
      </c>
      <c r="B110" s="9" t="s">
        <v>34</v>
      </c>
      <c r="C110" s="264" t="s">
        <v>363</v>
      </c>
      <c r="D110" s="10" t="s">
        <v>30</v>
      </c>
      <c r="E110" s="457">
        <v>3310</v>
      </c>
      <c r="F110" s="457">
        <v>99</v>
      </c>
      <c r="G110" s="457">
        <v>83</v>
      </c>
      <c r="H110" s="457">
        <v>72</v>
      </c>
      <c r="I110" s="457">
        <v>92</v>
      </c>
      <c r="J110" s="457">
        <v>885</v>
      </c>
      <c r="K110" s="457">
        <v>542</v>
      </c>
      <c r="L110" s="457">
        <v>281</v>
      </c>
      <c r="M110" s="457">
        <v>205</v>
      </c>
      <c r="N110" s="457">
        <v>168</v>
      </c>
      <c r="O110" s="457">
        <v>148</v>
      </c>
      <c r="P110" s="457">
        <v>146</v>
      </c>
      <c r="Q110" s="457">
        <v>124</v>
      </c>
      <c r="R110" s="457">
        <v>93</v>
      </c>
      <c r="S110" s="457">
        <v>107</v>
      </c>
      <c r="T110" s="457">
        <v>78</v>
      </c>
      <c r="U110" s="457">
        <v>68</v>
      </c>
      <c r="V110" s="457">
        <v>58</v>
      </c>
      <c r="W110" s="457">
        <v>38</v>
      </c>
      <c r="X110" s="457">
        <v>16</v>
      </c>
      <c r="Y110" s="457">
        <v>6</v>
      </c>
      <c r="Z110" s="457">
        <v>1</v>
      </c>
    </row>
    <row r="111" spans="1:26">
      <c r="A111" s="8" t="s">
        <v>42</v>
      </c>
      <c r="B111" s="9" t="s">
        <v>34</v>
      </c>
      <c r="C111" s="264" t="s">
        <v>364</v>
      </c>
      <c r="D111" s="10" t="s">
        <v>30</v>
      </c>
      <c r="E111" s="457">
        <v>3836</v>
      </c>
      <c r="F111" s="457">
        <v>94</v>
      </c>
      <c r="G111" s="457">
        <v>76</v>
      </c>
      <c r="H111" s="457">
        <v>88</v>
      </c>
      <c r="I111" s="457">
        <v>122</v>
      </c>
      <c r="J111" s="457">
        <v>441</v>
      </c>
      <c r="K111" s="457">
        <v>294</v>
      </c>
      <c r="L111" s="457">
        <v>218</v>
      </c>
      <c r="M111" s="457">
        <v>212</v>
      </c>
      <c r="N111" s="457">
        <v>208</v>
      </c>
      <c r="O111" s="457">
        <v>207</v>
      </c>
      <c r="P111" s="457">
        <v>237</v>
      </c>
      <c r="Q111" s="457">
        <v>220</v>
      </c>
      <c r="R111" s="457">
        <v>231</v>
      </c>
      <c r="S111" s="457">
        <v>232</v>
      </c>
      <c r="T111" s="457">
        <v>251</v>
      </c>
      <c r="U111" s="457">
        <v>255</v>
      </c>
      <c r="V111" s="457">
        <v>242</v>
      </c>
      <c r="W111" s="457">
        <v>135</v>
      </c>
      <c r="X111" s="457">
        <v>56</v>
      </c>
      <c r="Y111" s="457">
        <v>15</v>
      </c>
      <c r="Z111" s="457">
        <v>2</v>
      </c>
    </row>
    <row r="112" spans="1:26">
      <c r="A112" s="8" t="s">
        <v>44</v>
      </c>
      <c r="B112" s="9" t="s">
        <v>34</v>
      </c>
      <c r="C112" s="264" t="s">
        <v>365</v>
      </c>
      <c r="D112" s="10" t="s">
        <v>30</v>
      </c>
      <c r="E112" s="457">
        <v>1857</v>
      </c>
      <c r="F112" s="457">
        <v>21</v>
      </c>
      <c r="G112" s="457">
        <v>33</v>
      </c>
      <c r="H112" s="457">
        <v>26</v>
      </c>
      <c r="I112" s="457">
        <v>41</v>
      </c>
      <c r="J112" s="457">
        <v>127</v>
      </c>
      <c r="K112" s="457">
        <v>119</v>
      </c>
      <c r="L112" s="457">
        <v>92</v>
      </c>
      <c r="M112" s="457">
        <v>127</v>
      </c>
      <c r="N112" s="457">
        <v>151</v>
      </c>
      <c r="O112" s="457">
        <v>139</v>
      </c>
      <c r="P112" s="457">
        <v>129</v>
      </c>
      <c r="Q112" s="457">
        <v>106</v>
      </c>
      <c r="R112" s="457">
        <v>129</v>
      </c>
      <c r="S112" s="457">
        <v>141</v>
      </c>
      <c r="T112" s="457">
        <v>154</v>
      </c>
      <c r="U112" s="457">
        <v>139</v>
      </c>
      <c r="V112" s="457">
        <v>92</v>
      </c>
      <c r="W112" s="457">
        <v>60</v>
      </c>
      <c r="X112" s="457">
        <v>23</v>
      </c>
      <c r="Y112" s="457">
        <v>7</v>
      </c>
      <c r="Z112" s="457">
        <v>1</v>
      </c>
    </row>
    <row r="113" spans="1:26">
      <c r="A113" s="8" t="s">
        <v>46</v>
      </c>
      <c r="B113" s="9" t="s">
        <v>34</v>
      </c>
      <c r="C113" s="264" t="s">
        <v>366</v>
      </c>
      <c r="D113" s="10" t="s">
        <v>30</v>
      </c>
      <c r="E113" s="457">
        <v>1547</v>
      </c>
      <c r="F113" s="457">
        <v>35</v>
      </c>
      <c r="G113" s="457">
        <v>33</v>
      </c>
      <c r="H113" s="457">
        <v>26</v>
      </c>
      <c r="I113" s="457">
        <v>31</v>
      </c>
      <c r="J113" s="457">
        <v>108</v>
      </c>
      <c r="K113" s="457">
        <v>130</v>
      </c>
      <c r="L113" s="457">
        <v>139</v>
      </c>
      <c r="M113" s="457">
        <v>131</v>
      </c>
      <c r="N113" s="457">
        <v>137</v>
      </c>
      <c r="O113" s="457">
        <v>100</v>
      </c>
      <c r="P113" s="457">
        <v>114</v>
      </c>
      <c r="Q113" s="457">
        <v>100</v>
      </c>
      <c r="R113" s="457">
        <v>89</v>
      </c>
      <c r="S113" s="457">
        <v>107</v>
      </c>
      <c r="T113" s="457">
        <v>101</v>
      </c>
      <c r="U113" s="457">
        <v>64</v>
      </c>
      <c r="V113" s="457">
        <v>57</v>
      </c>
      <c r="W113" s="457">
        <v>23</v>
      </c>
      <c r="X113" s="457">
        <v>17</v>
      </c>
      <c r="Y113" s="457">
        <v>4</v>
      </c>
      <c r="Z113" s="457">
        <v>1</v>
      </c>
    </row>
    <row r="114" spans="1:26">
      <c r="A114" s="8" t="s">
        <v>48</v>
      </c>
      <c r="B114" s="9" t="s">
        <v>34</v>
      </c>
      <c r="C114" s="264" t="s">
        <v>311</v>
      </c>
      <c r="D114" s="10" t="s">
        <v>30</v>
      </c>
      <c r="E114" s="457">
        <v>1439</v>
      </c>
      <c r="F114" s="457">
        <v>32</v>
      </c>
      <c r="G114" s="457">
        <v>30</v>
      </c>
      <c r="H114" s="457">
        <v>25</v>
      </c>
      <c r="I114" s="457">
        <v>42</v>
      </c>
      <c r="J114" s="457">
        <v>138</v>
      </c>
      <c r="K114" s="457">
        <v>186</v>
      </c>
      <c r="L114" s="457">
        <v>133</v>
      </c>
      <c r="M114" s="457">
        <v>112</v>
      </c>
      <c r="N114" s="457">
        <v>126</v>
      </c>
      <c r="O114" s="457">
        <v>85</v>
      </c>
      <c r="P114" s="457">
        <v>101</v>
      </c>
      <c r="Q114" s="457">
        <v>89</v>
      </c>
      <c r="R114" s="457">
        <v>78</v>
      </c>
      <c r="S114" s="457">
        <v>76</v>
      </c>
      <c r="T114" s="457">
        <v>61</v>
      </c>
      <c r="U114" s="457">
        <v>60</v>
      </c>
      <c r="V114" s="457">
        <v>25</v>
      </c>
      <c r="W114" s="457">
        <v>24</v>
      </c>
      <c r="X114" s="457">
        <v>12</v>
      </c>
      <c r="Y114" s="457">
        <v>4</v>
      </c>
      <c r="Z114" s="457">
        <v>0</v>
      </c>
    </row>
    <row r="115" spans="1:26">
      <c r="A115" s="8" t="s">
        <v>50</v>
      </c>
      <c r="B115" s="9" t="s">
        <v>34</v>
      </c>
      <c r="C115" s="264" t="s">
        <v>310</v>
      </c>
      <c r="D115" s="10" t="s">
        <v>30</v>
      </c>
      <c r="E115" s="457">
        <v>6774</v>
      </c>
      <c r="F115" s="457">
        <v>175</v>
      </c>
      <c r="G115" s="457">
        <v>203</v>
      </c>
      <c r="H115" s="457">
        <v>194</v>
      </c>
      <c r="I115" s="457">
        <v>188</v>
      </c>
      <c r="J115" s="457">
        <v>903</v>
      </c>
      <c r="K115" s="457">
        <v>736</v>
      </c>
      <c r="L115" s="457">
        <v>596</v>
      </c>
      <c r="M115" s="457">
        <v>600</v>
      </c>
      <c r="N115" s="457">
        <v>496</v>
      </c>
      <c r="O115" s="457">
        <v>468</v>
      </c>
      <c r="P115" s="457">
        <v>465</v>
      </c>
      <c r="Q115" s="457">
        <v>348</v>
      </c>
      <c r="R115" s="457">
        <v>279</v>
      </c>
      <c r="S115" s="457">
        <v>281</v>
      </c>
      <c r="T115" s="457">
        <v>243</v>
      </c>
      <c r="U115" s="457">
        <v>207</v>
      </c>
      <c r="V115" s="457">
        <v>208</v>
      </c>
      <c r="W115" s="457">
        <v>110</v>
      </c>
      <c r="X115" s="457">
        <v>56</v>
      </c>
      <c r="Y115" s="457">
        <v>16</v>
      </c>
      <c r="Z115" s="457">
        <v>2</v>
      </c>
    </row>
    <row r="116" spans="1:26">
      <c r="A116" s="13" t="s">
        <v>52</v>
      </c>
      <c r="B116" s="14" t="s">
        <v>34</v>
      </c>
      <c r="C116" s="301" t="s">
        <v>367</v>
      </c>
      <c r="D116" s="16" t="s">
        <v>30</v>
      </c>
      <c r="E116" s="461">
        <v>1674</v>
      </c>
      <c r="F116" s="461">
        <v>25</v>
      </c>
      <c r="G116" s="461">
        <v>28</v>
      </c>
      <c r="H116" s="461">
        <v>30</v>
      </c>
      <c r="I116" s="461">
        <v>79</v>
      </c>
      <c r="J116" s="461">
        <v>281</v>
      </c>
      <c r="K116" s="461">
        <v>244</v>
      </c>
      <c r="L116" s="461">
        <v>145</v>
      </c>
      <c r="M116" s="461">
        <v>120</v>
      </c>
      <c r="N116" s="461">
        <v>110</v>
      </c>
      <c r="O116" s="461">
        <v>118</v>
      </c>
      <c r="P116" s="461">
        <v>101</v>
      </c>
      <c r="Q116" s="461">
        <v>88</v>
      </c>
      <c r="R116" s="461">
        <v>82</v>
      </c>
      <c r="S116" s="461">
        <v>72</v>
      </c>
      <c r="T116" s="461">
        <v>60</v>
      </c>
      <c r="U116" s="461">
        <v>28</v>
      </c>
      <c r="V116" s="461">
        <v>28</v>
      </c>
      <c r="W116" s="461">
        <v>18</v>
      </c>
      <c r="X116" s="461">
        <v>14</v>
      </c>
      <c r="Y116" s="461">
        <v>3</v>
      </c>
      <c r="Z116" s="461">
        <v>0</v>
      </c>
    </row>
    <row r="117" spans="1:26">
      <c r="A117" s="8" t="s">
        <v>54</v>
      </c>
      <c r="B117" s="9" t="s">
        <v>34</v>
      </c>
      <c r="C117" s="9" t="s">
        <v>55</v>
      </c>
      <c r="D117" s="10" t="s">
        <v>30</v>
      </c>
      <c r="E117" s="457">
        <v>6111</v>
      </c>
      <c r="F117" s="457">
        <v>157</v>
      </c>
      <c r="G117" s="457">
        <v>190</v>
      </c>
      <c r="H117" s="457">
        <v>176</v>
      </c>
      <c r="I117" s="457">
        <v>217</v>
      </c>
      <c r="J117" s="457">
        <v>654</v>
      </c>
      <c r="K117" s="457">
        <v>696</v>
      </c>
      <c r="L117" s="457">
        <v>458</v>
      </c>
      <c r="M117" s="457">
        <v>477</v>
      </c>
      <c r="N117" s="457">
        <v>448</v>
      </c>
      <c r="O117" s="457">
        <v>431</v>
      </c>
      <c r="P117" s="457">
        <v>469</v>
      </c>
      <c r="Q117" s="457">
        <v>371</v>
      </c>
      <c r="R117" s="457">
        <v>328</v>
      </c>
      <c r="S117" s="457">
        <v>236</v>
      </c>
      <c r="T117" s="457">
        <v>272</v>
      </c>
      <c r="U117" s="457">
        <v>233</v>
      </c>
      <c r="V117" s="457">
        <v>165</v>
      </c>
      <c r="W117" s="457">
        <v>95</v>
      </c>
      <c r="X117" s="457">
        <v>29</v>
      </c>
      <c r="Y117" s="457">
        <v>9</v>
      </c>
      <c r="Z117" s="457">
        <v>0</v>
      </c>
    </row>
    <row r="118" spans="1:26">
      <c r="A118" s="8" t="s">
        <v>56</v>
      </c>
      <c r="B118" s="9" t="s">
        <v>34</v>
      </c>
      <c r="C118" s="9" t="s">
        <v>57</v>
      </c>
      <c r="D118" s="10" t="s">
        <v>30</v>
      </c>
      <c r="E118" s="457">
        <v>6090</v>
      </c>
      <c r="F118" s="457">
        <v>130</v>
      </c>
      <c r="G118" s="457">
        <v>108</v>
      </c>
      <c r="H118" s="457">
        <v>102</v>
      </c>
      <c r="I118" s="457">
        <v>136</v>
      </c>
      <c r="J118" s="457">
        <v>429</v>
      </c>
      <c r="K118" s="457">
        <v>579</v>
      </c>
      <c r="L118" s="457">
        <v>438</v>
      </c>
      <c r="M118" s="457">
        <v>437</v>
      </c>
      <c r="N118" s="457">
        <v>424</v>
      </c>
      <c r="O118" s="457">
        <v>402</v>
      </c>
      <c r="P118" s="457">
        <v>435</v>
      </c>
      <c r="Q118" s="457">
        <v>440</v>
      </c>
      <c r="R118" s="457">
        <v>414</v>
      </c>
      <c r="S118" s="457">
        <v>389</v>
      </c>
      <c r="T118" s="457">
        <v>423</v>
      </c>
      <c r="U118" s="457">
        <v>314</v>
      </c>
      <c r="V118" s="457">
        <v>270</v>
      </c>
      <c r="W118" s="457">
        <v>140</v>
      </c>
      <c r="X118" s="457">
        <v>61</v>
      </c>
      <c r="Y118" s="457">
        <v>17</v>
      </c>
      <c r="Z118" s="457">
        <v>2</v>
      </c>
    </row>
    <row r="119" spans="1:26">
      <c r="A119" s="8" t="s">
        <v>58</v>
      </c>
      <c r="B119" s="9" t="s">
        <v>34</v>
      </c>
      <c r="C119" s="9" t="s">
        <v>59</v>
      </c>
      <c r="D119" s="10" t="s">
        <v>30</v>
      </c>
      <c r="E119" s="457">
        <v>1765</v>
      </c>
      <c r="F119" s="457">
        <v>38</v>
      </c>
      <c r="G119" s="457">
        <v>46</v>
      </c>
      <c r="H119" s="457">
        <v>39</v>
      </c>
      <c r="I119" s="457">
        <v>52</v>
      </c>
      <c r="J119" s="457">
        <v>145</v>
      </c>
      <c r="K119" s="457">
        <v>186</v>
      </c>
      <c r="L119" s="457">
        <v>175</v>
      </c>
      <c r="M119" s="457">
        <v>159</v>
      </c>
      <c r="N119" s="457">
        <v>149</v>
      </c>
      <c r="O119" s="457">
        <v>129</v>
      </c>
      <c r="P119" s="457">
        <v>129</v>
      </c>
      <c r="Q119" s="457">
        <v>120</v>
      </c>
      <c r="R119" s="457">
        <v>95</v>
      </c>
      <c r="S119" s="457">
        <v>86</v>
      </c>
      <c r="T119" s="457">
        <v>69</v>
      </c>
      <c r="U119" s="457">
        <v>59</v>
      </c>
      <c r="V119" s="457">
        <v>49</v>
      </c>
      <c r="W119" s="457">
        <v>25</v>
      </c>
      <c r="X119" s="457">
        <v>13</v>
      </c>
      <c r="Y119" s="457">
        <v>2</v>
      </c>
      <c r="Z119" s="457">
        <v>0</v>
      </c>
    </row>
    <row r="120" spans="1:26">
      <c r="A120" s="8" t="s">
        <v>60</v>
      </c>
      <c r="B120" s="9" t="s">
        <v>34</v>
      </c>
      <c r="C120" s="9" t="s">
        <v>61</v>
      </c>
      <c r="D120" s="10" t="s">
        <v>30</v>
      </c>
      <c r="E120" s="457">
        <v>4134</v>
      </c>
      <c r="F120" s="457">
        <v>92</v>
      </c>
      <c r="G120" s="457">
        <v>73</v>
      </c>
      <c r="H120" s="457">
        <v>66</v>
      </c>
      <c r="I120" s="457">
        <v>120</v>
      </c>
      <c r="J120" s="457">
        <v>625</v>
      </c>
      <c r="K120" s="457">
        <v>498</v>
      </c>
      <c r="L120" s="457">
        <v>311</v>
      </c>
      <c r="M120" s="457">
        <v>272</v>
      </c>
      <c r="N120" s="457">
        <v>307</v>
      </c>
      <c r="O120" s="457">
        <v>234</v>
      </c>
      <c r="P120" s="457">
        <v>299</v>
      </c>
      <c r="Q120" s="457">
        <v>218</v>
      </c>
      <c r="R120" s="457">
        <v>232</v>
      </c>
      <c r="S120" s="457">
        <v>216</v>
      </c>
      <c r="T120" s="457">
        <v>179</v>
      </c>
      <c r="U120" s="457">
        <v>134</v>
      </c>
      <c r="V120" s="457">
        <v>129</v>
      </c>
      <c r="W120" s="457">
        <v>85</v>
      </c>
      <c r="X120" s="457">
        <v>31</v>
      </c>
      <c r="Y120" s="457">
        <v>12</v>
      </c>
      <c r="Z120" s="457">
        <v>1</v>
      </c>
    </row>
    <row r="121" spans="1:26">
      <c r="A121" s="8" t="s">
        <v>62</v>
      </c>
      <c r="B121" s="9" t="s">
        <v>34</v>
      </c>
      <c r="C121" s="9" t="s">
        <v>63</v>
      </c>
      <c r="D121" s="10" t="s">
        <v>30</v>
      </c>
      <c r="E121" s="457">
        <v>221</v>
      </c>
      <c r="F121" s="457">
        <v>3</v>
      </c>
      <c r="G121" s="457">
        <v>2</v>
      </c>
      <c r="H121" s="457">
        <v>1</v>
      </c>
      <c r="I121" s="457">
        <v>1</v>
      </c>
      <c r="J121" s="457">
        <v>28</v>
      </c>
      <c r="K121" s="457">
        <v>55</v>
      </c>
      <c r="L121" s="457">
        <v>26</v>
      </c>
      <c r="M121" s="457">
        <v>27</v>
      </c>
      <c r="N121" s="457">
        <v>16</v>
      </c>
      <c r="O121" s="457">
        <v>11</v>
      </c>
      <c r="P121" s="457">
        <v>20</v>
      </c>
      <c r="Q121" s="457">
        <v>6</v>
      </c>
      <c r="R121" s="457">
        <v>8</v>
      </c>
      <c r="S121" s="457">
        <v>7</v>
      </c>
      <c r="T121" s="457">
        <v>8</v>
      </c>
      <c r="U121" s="457">
        <v>0</v>
      </c>
      <c r="V121" s="457">
        <v>0</v>
      </c>
      <c r="W121" s="457">
        <v>2</v>
      </c>
      <c r="X121" s="457">
        <v>0</v>
      </c>
      <c r="Y121" s="457">
        <v>0</v>
      </c>
      <c r="Z121" s="457">
        <v>0</v>
      </c>
    </row>
    <row r="122" spans="1:26">
      <c r="A122" s="8" t="s">
        <v>64</v>
      </c>
      <c r="B122" s="9" t="s">
        <v>34</v>
      </c>
      <c r="C122" s="9" t="s">
        <v>65</v>
      </c>
      <c r="D122" s="10" t="s">
        <v>30</v>
      </c>
      <c r="E122" s="457">
        <v>896</v>
      </c>
      <c r="F122" s="457">
        <v>29</v>
      </c>
      <c r="G122" s="457">
        <v>39</v>
      </c>
      <c r="H122" s="457">
        <v>38</v>
      </c>
      <c r="I122" s="457">
        <v>25</v>
      </c>
      <c r="J122" s="457">
        <v>50</v>
      </c>
      <c r="K122" s="457">
        <v>56</v>
      </c>
      <c r="L122" s="457">
        <v>79</v>
      </c>
      <c r="M122" s="457">
        <v>61</v>
      </c>
      <c r="N122" s="457">
        <v>101</v>
      </c>
      <c r="O122" s="457">
        <v>73</v>
      </c>
      <c r="P122" s="457">
        <v>79</v>
      </c>
      <c r="Q122" s="457">
        <v>50</v>
      </c>
      <c r="R122" s="457">
        <v>56</v>
      </c>
      <c r="S122" s="457">
        <v>50</v>
      </c>
      <c r="T122" s="457">
        <v>44</v>
      </c>
      <c r="U122" s="457">
        <v>32</v>
      </c>
      <c r="V122" s="457">
        <v>17</v>
      </c>
      <c r="W122" s="457">
        <v>10</v>
      </c>
      <c r="X122" s="457">
        <v>6</v>
      </c>
      <c r="Y122" s="457">
        <v>1</v>
      </c>
      <c r="Z122" s="457">
        <v>0</v>
      </c>
    </row>
    <row r="123" spans="1:26">
      <c r="A123" s="8" t="s">
        <v>66</v>
      </c>
      <c r="B123" s="9" t="s">
        <v>34</v>
      </c>
      <c r="C123" s="9" t="s">
        <v>67</v>
      </c>
      <c r="D123" s="10" t="s">
        <v>30</v>
      </c>
      <c r="E123" s="457">
        <v>1619</v>
      </c>
      <c r="F123" s="457">
        <v>34</v>
      </c>
      <c r="G123" s="457">
        <v>37</v>
      </c>
      <c r="H123" s="457">
        <v>32</v>
      </c>
      <c r="I123" s="457">
        <v>39</v>
      </c>
      <c r="J123" s="457">
        <v>139</v>
      </c>
      <c r="K123" s="457">
        <v>136</v>
      </c>
      <c r="L123" s="457">
        <v>108</v>
      </c>
      <c r="M123" s="457">
        <v>122</v>
      </c>
      <c r="N123" s="457">
        <v>137</v>
      </c>
      <c r="O123" s="457">
        <v>115</v>
      </c>
      <c r="P123" s="457">
        <v>120</v>
      </c>
      <c r="Q123" s="457">
        <v>113</v>
      </c>
      <c r="R123" s="457">
        <v>87</v>
      </c>
      <c r="S123" s="457">
        <v>94</v>
      </c>
      <c r="T123" s="457">
        <v>90</v>
      </c>
      <c r="U123" s="457">
        <v>97</v>
      </c>
      <c r="V123" s="457">
        <v>73</v>
      </c>
      <c r="W123" s="457">
        <v>34</v>
      </c>
      <c r="X123" s="457">
        <v>11</v>
      </c>
      <c r="Y123" s="457">
        <v>1</v>
      </c>
      <c r="Z123" s="457">
        <v>0</v>
      </c>
    </row>
    <row r="124" spans="1:26">
      <c r="A124" s="8" t="s">
        <v>68</v>
      </c>
      <c r="B124" s="9" t="s">
        <v>34</v>
      </c>
      <c r="C124" s="9" t="s">
        <v>69</v>
      </c>
      <c r="D124" s="10" t="s">
        <v>30</v>
      </c>
      <c r="E124" s="457">
        <v>247</v>
      </c>
      <c r="F124" s="457">
        <v>6</v>
      </c>
      <c r="G124" s="457">
        <v>0</v>
      </c>
      <c r="H124" s="457">
        <v>5</v>
      </c>
      <c r="I124" s="457">
        <v>3</v>
      </c>
      <c r="J124" s="457">
        <v>47</v>
      </c>
      <c r="K124" s="457">
        <v>41</v>
      </c>
      <c r="L124" s="457">
        <v>31</v>
      </c>
      <c r="M124" s="457">
        <v>25</v>
      </c>
      <c r="N124" s="457">
        <v>18</v>
      </c>
      <c r="O124" s="457">
        <v>8</v>
      </c>
      <c r="P124" s="457">
        <v>9</v>
      </c>
      <c r="Q124" s="457">
        <v>11</v>
      </c>
      <c r="R124" s="457">
        <v>10</v>
      </c>
      <c r="S124" s="457">
        <v>6</v>
      </c>
      <c r="T124" s="457">
        <v>5</v>
      </c>
      <c r="U124" s="457">
        <v>8</v>
      </c>
      <c r="V124" s="457">
        <v>3</v>
      </c>
      <c r="W124" s="457">
        <v>9</v>
      </c>
      <c r="X124" s="457">
        <v>2</v>
      </c>
      <c r="Y124" s="457">
        <v>0</v>
      </c>
      <c r="Z124" s="457">
        <v>0</v>
      </c>
    </row>
    <row r="125" spans="1:26">
      <c r="A125" s="8" t="s">
        <v>70</v>
      </c>
      <c r="B125" s="9" t="s">
        <v>34</v>
      </c>
      <c r="C125" s="9" t="s">
        <v>71</v>
      </c>
      <c r="D125" s="10" t="s">
        <v>30</v>
      </c>
      <c r="E125" s="457">
        <v>589</v>
      </c>
      <c r="F125" s="457">
        <v>3</v>
      </c>
      <c r="G125" s="457">
        <v>4</v>
      </c>
      <c r="H125" s="457">
        <v>5</v>
      </c>
      <c r="I125" s="457">
        <v>11</v>
      </c>
      <c r="J125" s="457">
        <v>140</v>
      </c>
      <c r="K125" s="457">
        <v>101</v>
      </c>
      <c r="L125" s="457">
        <v>68</v>
      </c>
      <c r="M125" s="457">
        <v>72</v>
      </c>
      <c r="N125" s="457">
        <v>52</v>
      </c>
      <c r="O125" s="457">
        <v>38</v>
      </c>
      <c r="P125" s="457">
        <v>35</v>
      </c>
      <c r="Q125" s="457">
        <v>24</v>
      </c>
      <c r="R125" s="457">
        <v>9</v>
      </c>
      <c r="S125" s="457">
        <v>6</v>
      </c>
      <c r="T125" s="457">
        <v>4</v>
      </c>
      <c r="U125" s="457">
        <v>8</v>
      </c>
      <c r="V125" s="457">
        <v>7</v>
      </c>
      <c r="W125" s="457">
        <v>1</v>
      </c>
      <c r="X125" s="457">
        <v>1</v>
      </c>
      <c r="Y125" s="457">
        <v>0</v>
      </c>
      <c r="Z125" s="457">
        <v>0</v>
      </c>
    </row>
    <row r="126" spans="1:26">
      <c r="A126" s="8" t="s">
        <v>72</v>
      </c>
      <c r="B126" s="9" t="s">
        <v>34</v>
      </c>
      <c r="C126" s="9" t="s">
        <v>73</v>
      </c>
      <c r="D126" s="10" t="s">
        <v>30</v>
      </c>
      <c r="E126" s="457">
        <v>1531</v>
      </c>
      <c r="F126" s="457">
        <v>49</v>
      </c>
      <c r="G126" s="457">
        <v>36</v>
      </c>
      <c r="H126" s="457">
        <v>44</v>
      </c>
      <c r="I126" s="457">
        <v>32</v>
      </c>
      <c r="J126" s="457">
        <v>93</v>
      </c>
      <c r="K126" s="457">
        <v>161</v>
      </c>
      <c r="L126" s="457">
        <v>156</v>
      </c>
      <c r="M126" s="457">
        <v>146</v>
      </c>
      <c r="N126" s="457">
        <v>157</v>
      </c>
      <c r="O126" s="457">
        <v>123</v>
      </c>
      <c r="P126" s="457">
        <v>130</v>
      </c>
      <c r="Q126" s="457">
        <v>99</v>
      </c>
      <c r="R126" s="457">
        <v>89</v>
      </c>
      <c r="S126" s="457">
        <v>76</v>
      </c>
      <c r="T126" s="457">
        <v>55</v>
      </c>
      <c r="U126" s="457">
        <v>45</v>
      </c>
      <c r="V126" s="457">
        <v>21</v>
      </c>
      <c r="W126" s="457">
        <v>15</v>
      </c>
      <c r="X126" s="457">
        <v>4</v>
      </c>
      <c r="Y126" s="457">
        <v>0</v>
      </c>
      <c r="Z126" s="457">
        <v>0</v>
      </c>
    </row>
    <row r="127" spans="1:26">
      <c r="A127" s="8" t="s">
        <v>74</v>
      </c>
      <c r="B127" s="9" t="s">
        <v>34</v>
      </c>
      <c r="C127" s="9" t="s">
        <v>75</v>
      </c>
      <c r="D127" s="10" t="s">
        <v>30</v>
      </c>
      <c r="E127" s="457">
        <v>215</v>
      </c>
      <c r="F127" s="457">
        <v>3</v>
      </c>
      <c r="G127" s="457">
        <v>2</v>
      </c>
      <c r="H127" s="457">
        <v>2</v>
      </c>
      <c r="I127" s="457">
        <v>3</v>
      </c>
      <c r="J127" s="457">
        <v>18</v>
      </c>
      <c r="K127" s="457">
        <v>34</v>
      </c>
      <c r="L127" s="457">
        <v>33</v>
      </c>
      <c r="M127" s="457">
        <v>21</v>
      </c>
      <c r="N127" s="457">
        <v>15</v>
      </c>
      <c r="O127" s="457">
        <v>14</v>
      </c>
      <c r="P127" s="457">
        <v>14</v>
      </c>
      <c r="Q127" s="457">
        <v>7</v>
      </c>
      <c r="R127" s="457">
        <v>13</v>
      </c>
      <c r="S127" s="457">
        <v>9</v>
      </c>
      <c r="T127" s="457">
        <v>9</v>
      </c>
      <c r="U127" s="457">
        <v>7</v>
      </c>
      <c r="V127" s="457">
        <v>9</v>
      </c>
      <c r="W127" s="457">
        <v>2</v>
      </c>
      <c r="X127" s="457">
        <v>0</v>
      </c>
      <c r="Y127" s="457">
        <v>0</v>
      </c>
      <c r="Z127" s="457">
        <v>0</v>
      </c>
    </row>
    <row r="128" spans="1:26">
      <c r="A128" s="8" t="s">
        <v>76</v>
      </c>
      <c r="B128" s="9" t="s">
        <v>34</v>
      </c>
      <c r="C128" s="9" t="s">
        <v>77</v>
      </c>
      <c r="D128" s="10" t="s">
        <v>30</v>
      </c>
      <c r="E128" s="457">
        <v>298</v>
      </c>
      <c r="F128" s="457">
        <v>8</v>
      </c>
      <c r="G128" s="457">
        <v>3</v>
      </c>
      <c r="H128" s="457">
        <v>2</v>
      </c>
      <c r="I128" s="457">
        <v>3</v>
      </c>
      <c r="J128" s="457">
        <v>32</v>
      </c>
      <c r="K128" s="457">
        <v>51</v>
      </c>
      <c r="L128" s="457">
        <v>48</v>
      </c>
      <c r="M128" s="457">
        <v>18</v>
      </c>
      <c r="N128" s="457">
        <v>18</v>
      </c>
      <c r="O128" s="457">
        <v>21</v>
      </c>
      <c r="P128" s="457">
        <v>21</v>
      </c>
      <c r="Q128" s="457">
        <v>13</v>
      </c>
      <c r="R128" s="457">
        <v>12</v>
      </c>
      <c r="S128" s="457">
        <v>12</v>
      </c>
      <c r="T128" s="457">
        <v>12</v>
      </c>
      <c r="U128" s="457">
        <v>5</v>
      </c>
      <c r="V128" s="457">
        <v>5</v>
      </c>
      <c r="W128" s="457">
        <v>8</v>
      </c>
      <c r="X128" s="457">
        <v>4</v>
      </c>
      <c r="Y128" s="457">
        <v>2</v>
      </c>
      <c r="Z128" s="457">
        <v>0</v>
      </c>
    </row>
    <row r="129" spans="1:26">
      <c r="A129" s="8" t="s">
        <v>78</v>
      </c>
      <c r="B129" s="9" t="s">
        <v>34</v>
      </c>
      <c r="C129" s="9" t="s">
        <v>79</v>
      </c>
      <c r="D129" s="10" t="s">
        <v>30</v>
      </c>
      <c r="E129" s="457">
        <v>1691</v>
      </c>
      <c r="F129" s="457">
        <v>27</v>
      </c>
      <c r="G129" s="457">
        <v>27</v>
      </c>
      <c r="H129" s="457">
        <v>32</v>
      </c>
      <c r="I129" s="457">
        <v>30</v>
      </c>
      <c r="J129" s="457">
        <v>177</v>
      </c>
      <c r="K129" s="457">
        <v>190</v>
      </c>
      <c r="L129" s="457">
        <v>143</v>
      </c>
      <c r="M129" s="457">
        <v>112</v>
      </c>
      <c r="N129" s="457">
        <v>108</v>
      </c>
      <c r="O129" s="457">
        <v>122</v>
      </c>
      <c r="P129" s="457">
        <v>118</v>
      </c>
      <c r="Q129" s="457">
        <v>114</v>
      </c>
      <c r="R129" s="457">
        <v>93</v>
      </c>
      <c r="S129" s="457">
        <v>98</v>
      </c>
      <c r="T129" s="457">
        <v>104</v>
      </c>
      <c r="U129" s="457">
        <v>74</v>
      </c>
      <c r="V129" s="457">
        <v>64</v>
      </c>
      <c r="W129" s="457">
        <v>42</v>
      </c>
      <c r="X129" s="457">
        <v>10</v>
      </c>
      <c r="Y129" s="457">
        <v>5</v>
      </c>
      <c r="Z129" s="457">
        <v>1</v>
      </c>
    </row>
    <row r="130" spans="1:26">
      <c r="A130" s="8" t="s">
        <v>80</v>
      </c>
      <c r="B130" s="9" t="s">
        <v>34</v>
      </c>
      <c r="C130" s="9" t="s">
        <v>81</v>
      </c>
      <c r="D130" s="10" t="s">
        <v>30</v>
      </c>
      <c r="E130" s="457">
        <v>1041</v>
      </c>
      <c r="F130" s="457">
        <v>31</v>
      </c>
      <c r="G130" s="457">
        <v>22</v>
      </c>
      <c r="H130" s="457">
        <v>23</v>
      </c>
      <c r="I130" s="457">
        <v>24</v>
      </c>
      <c r="J130" s="457">
        <v>230</v>
      </c>
      <c r="K130" s="457">
        <v>228</v>
      </c>
      <c r="L130" s="457">
        <v>122</v>
      </c>
      <c r="M130" s="457">
        <v>63</v>
      </c>
      <c r="N130" s="457">
        <v>71</v>
      </c>
      <c r="O130" s="457">
        <v>58</v>
      </c>
      <c r="P130" s="457">
        <v>31</v>
      </c>
      <c r="Q130" s="457">
        <v>25</v>
      </c>
      <c r="R130" s="457">
        <v>30</v>
      </c>
      <c r="S130" s="457">
        <v>26</v>
      </c>
      <c r="T130" s="457">
        <v>25</v>
      </c>
      <c r="U130" s="457">
        <v>13</v>
      </c>
      <c r="V130" s="457">
        <v>12</v>
      </c>
      <c r="W130" s="457">
        <v>4</v>
      </c>
      <c r="X130" s="457">
        <v>3</v>
      </c>
      <c r="Y130" s="457">
        <v>0</v>
      </c>
      <c r="Z130" s="457">
        <v>0</v>
      </c>
    </row>
    <row r="131" spans="1:26">
      <c r="A131" s="8" t="s">
        <v>82</v>
      </c>
      <c r="B131" s="9" t="s">
        <v>34</v>
      </c>
      <c r="C131" s="9" t="s">
        <v>83</v>
      </c>
      <c r="D131" s="10" t="s">
        <v>30</v>
      </c>
      <c r="E131" s="457">
        <v>613</v>
      </c>
      <c r="F131" s="457">
        <v>12</v>
      </c>
      <c r="G131" s="457">
        <v>13</v>
      </c>
      <c r="H131" s="457">
        <v>11</v>
      </c>
      <c r="I131" s="457">
        <v>16</v>
      </c>
      <c r="J131" s="457">
        <v>73</v>
      </c>
      <c r="K131" s="457">
        <v>77</v>
      </c>
      <c r="L131" s="457">
        <v>59</v>
      </c>
      <c r="M131" s="457">
        <v>39</v>
      </c>
      <c r="N131" s="457">
        <v>45</v>
      </c>
      <c r="O131" s="457">
        <v>32</v>
      </c>
      <c r="P131" s="457">
        <v>47</v>
      </c>
      <c r="Q131" s="457">
        <v>31</v>
      </c>
      <c r="R131" s="457">
        <v>33</v>
      </c>
      <c r="S131" s="457">
        <v>30</v>
      </c>
      <c r="T131" s="457">
        <v>30</v>
      </c>
      <c r="U131" s="457">
        <v>29</v>
      </c>
      <c r="V131" s="457">
        <v>19</v>
      </c>
      <c r="W131" s="457">
        <v>9</v>
      </c>
      <c r="X131" s="457">
        <v>5</v>
      </c>
      <c r="Y131" s="457">
        <v>3</v>
      </c>
      <c r="Z131" s="457">
        <v>0</v>
      </c>
    </row>
    <row r="132" spans="1:26">
      <c r="A132" s="8" t="s">
        <v>84</v>
      </c>
      <c r="B132" s="9" t="s">
        <v>34</v>
      </c>
      <c r="C132" s="9" t="s">
        <v>85</v>
      </c>
      <c r="D132" s="10" t="s">
        <v>30</v>
      </c>
      <c r="E132" s="457">
        <v>846</v>
      </c>
      <c r="F132" s="457">
        <v>12</v>
      </c>
      <c r="G132" s="457">
        <v>14</v>
      </c>
      <c r="H132" s="457">
        <v>11</v>
      </c>
      <c r="I132" s="457">
        <v>26</v>
      </c>
      <c r="J132" s="457">
        <v>97</v>
      </c>
      <c r="K132" s="457">
        <v>123</v>
      </c>
      <c r="L132" s="457">
        <v>72</v>
      </c>
      <c r="M132" s="457">
        <v>61</v>
      </c>
      <c r="N132" s="457">
        <v>73</v>
      </c>
      <c r="O132" s="457">
        <v>43</v>
      </c>
      <c r="P132" s="457">
        <v>47</v>
      </c>
      <c r="Q132" s="457">
        <v>48</v>
      </c>
      <c r="R132" s="457">
        <v>47</v>
      </c>
      <c r="S132" s="457">
        <v>41</v>
      </c>
      <c r="T132" s="457">
        <v>46</v>
      </c>
      <c r="U132" s="457">
        <v>33</v>
      </c>
      <c r="V132" s="457">
        <v>26</v>
      </c>
      <c r="W132" s="457">
        <v>20</v>
      </c>
      <c r="X132" s="457">
        <v>5</v>
      </c>
      <c r="Y132" s="457">
        <v>1</v>
      </c>
      <c r="Z132" s="457">
        <v>0</v>
      </c>
    </row>
    <row r="133" spans="1:26">
      <c r="A133" s="8" t="s">
        <v>86</v>
      </c>
      <c r="B133" s="9" t="s">
        <v>34</v>
      </c>
      <c r="C133" s="9" t="s">
        <v>87</v>
      </c>
      <c r="D133" s="10" t="s">
        <v>30</v>
      </c>
      <c r="E133" s="457">
        <v>585</v>
      </c>
      <c r="F133" s="457">
        <v>20</v>
      </c>
      <c r="G133" s="457">
        <v>14</v>
      </c>
      <c r="H133" s="457">
        <v>5</v>
      </c>
      <c r="I133" s="457">
        <v>11</v>
      </c>
      <c r="J133" s="457">
        <v>180</v>
      </c>
      <c r="K133" s="457">
        <v>128</v>
      </c>
      <c r="L133" s="457">
        <v>70</v>
      </c>
      <c r="M133" s="457">
        <v>32</v>
      </c>
      <c r="N133" s="457">
        <v>25</v>
      </c>
      <c r="O133" s="457">
        <v>19</v>
      </c>
      <c r="P133" s="457">
        <v>20</v>
      </c>
      <c r="Q133" s="457">
        <v>15</v>
      </c>
      <c r="R133" s="457">
        <v>13</v>
      </c>
      <c r="S133" s="457">
        <v>13</v>
      </c>
      <c r="T133" s="457">
        <v>8</v>
      </c>
      <c r="U133" s="457">
        <v>5</v>
      </c>
      <c r="V133" s="457">
        <v>4</v>
      </c>
      <c r="W133" s="457">
        <v>1</v>
      </c>
      <c r="X133" s="457">
        <v>1</v>
      </c>
      <c r="Y133" s="457">
        <v>1</v>
      </c>
      <c r="Z133" s="457">
        <v>0</v>
      </c>
    </row>
    <row r="134" spans="1:26">
      <c r="A134" s="8" t="s">
        <v>88</v>
      </c>
      <c r="B134" s="9" t="s">
        <v>34</v>
      </c>
      <c r="C134" s="9" t="s">
        <v>89</v>
      </c>
      <c r="D134" s="10" t="s">
        <v>30</v>
      </c>
      <c r="E134" s="457">
        <v>616</v>
      </c>
      <c r="F134" s="457">
        <v>12</v>
      </c>
      <c r="G134" s="457">
        <v>9</v>
      </c>
      <c r="H134" s="457">
        <v>11</v>
      </c>
      <c r="I134" s="457">
        <v>8</v>
      </c>
      <c r="J134" s="457">
        <v>74</v>
      </c>
      <c r="K134" s="457">
        <v>93</v>
      </c>
      <c r="L134" s="457">
        <v>45</v>
      </c>
      <c r="M134" s="457">
        <v>62</v>
      </c>
      <c r="N134" s="457">
        <v>45</v>
      </c>
      <c r="O134" s="457">
        <v>33</v>
      </c>
      <c r="P134" s="457">
        <v>49</v>
      </c>
      <c r="Q134" s="457">
        <v>27</v>
      </c>
      <c r="R134" s="457">
        <v>32</v>
      </c>
      <c r="S134" s="457">
        <v>31</v>
      </c>
      <c r="T134" s="457">
        <v>26</v>
      </c>
      <c r="U134" s="457">
        <v>21</v>
      </c>
      <c r="V134" s="457">
        <v>19</v>
      </c>
      <c r="W134" s="457">
        <v>9</v>
      </c>
      <c r="X134" s="457">
        <v>6</v>
      </c>
      <c r="Y134" s="457">
        <v>4</v>
      </c>
      <c r="Z134" s="457">
        <v>0</v>
      </c>
    </row>
    <row r="135" spans="1:26">
      <c r="A135" s="8" t="s">
        <v>90</v>
      </c>
      <c r="B135" s="9" t="s">
        <v>34</v>
      </c>
      <c r="C135" s="9" t="s">
        <v>91</v>
      </c>
      <c r="D135" s="10" t="s">
        <v>30</v>
      </c>
      <c r="E135" s="457">
        <v>593</v>
      </c>
      <c r="F135" s="457">
        <v>19</v>
      </c>
      <c r="G135" s="457">
        <v>11</v>
      </c>
      <c r="H135" s="457">
        <v>12</v>
      </c>
      <c r="I135" s="457">
        <v>18</v>
      </c>
      <c r="J135" s="457">
        <v>133</v>
      </c>
      <c r="K135" s="457">
        <v>131</v>
      </c>
      <c r="L135" s="457">
        <v>99</v>
      </c>
      <c r="M135" s="457">
        <v>54</v>
      </c>
      <c r="N135" s="457">
        <v>27</v>
      </c>
      <c r="O135" s="457">
        <v>26</v>
      </c>
      <c r="P135" s="457">
        <v>21</v>
      </c>
      <c r="Q135" s="457">
        <v>15</v>
      </c>
      <c r="R135" s="457">
        <v>11</v>
      </c>
      <c r="S135" s="457">
        <v>4</v>
      </c>
      <c r="T135" s="457">
        <v>4</v>
      </c>
      <c r="U135" s="457">
        <v>2</v>
      </c>
      <c r="V135" s="457">
        <v>3</v>
      </c>
      <c r="W135" s="457">
        <v>3</v>
      </c>
      <c r="X135" s="457">
        <v>0</v>
      </c>
      <c r="Y135" s="457">
        <v>0</v>
      </c>
      <c r="Z135" s="457">
        <v>0</v>
      </c>
    </row>
    <row r="136" spans="1:26">
      <c r="A136" s="8" t="s">
        <v>92</v>
      </c>
      <c r="B136" s="9" t="s">
        <v>34</v>
      </c>
      <c r="C136" s="9" t="s">
        <v>1115</v>
      </c>
      <c r="D136" s="10" t="s">
        <v>30</v>
      </c>
      <c r="E136" s="457">
        <v>665</v>
      </c>
      <c r="F136" s="457">
        <v>10</v>
      </c>
      <c r="G136" s="457">
        <v>8</v>
      </c>
      <c r="H136" s="457">
        <v>4</v>
      </c>
      <c r="I136" s="457">
        <v>30</v>
      </c>
      <c r="J136" s="457">
        <v>151</v>
      </c>
      <c r="K136" s="457">
        <v>165</v>
      </c>
      <c r="L136" s="457">
        <v>90</v>
      </c>
      <c r="M136" s="457">
        <v>47</v>
      </c>
      <c r="N136" s="457">
        <v>34</v>
      </c>
      <c r="O136" s="457">
        <v>33</v>
      </c>
      <c r="P136" s="457">
        <v>28</v>
      </c>
      <c r="Q136" s="457">
        <v>19</v>
      </c>
      <c r="R136" s="457">
        <v>19</v>
      </c>
      <c r="S136" s="457">
        <v>11</v>
      </c>
      <c r="T136" s="457">
        <v>5</v>
      </c>
      <c r="U136" s="457">
        <v>5</v>
      </c>
      <c r="V136" s="457">
        <v>4</v>
      </c>
      <c r="W136" s="457">
        <v>1</v>
      </c>
      <c r="X136" s="457">
        <v>1</v>
      </c>
      <c r="Y136" s="457">
        <v>0</v>
      </c>
      <c r="Z136" s="457">
        <v>0</v>
      </c>
    </row>
    <row r="137" spans="1:26">
      <c r="A137" s="8" t="s">
        <v>94</v>
      </c>
      <c r="B137" s="9" t="s">
        <v>34</v>
      </c>
      <c r="C137" s="9" t="s">
        <v>95</v>
      </c>
      <c r="D137" s="10" t="s">
        <v>30</v>
      </c>
      <c r="E137" s="457">
        <v>93</v>
      </c>
      <c r="F137" s="457">
        <v>0</v>
      </c>
      <c r="G137" s="457">
        <v>3</v>
      </c>
      <c r="H137" s="457">
        <v>2</v>
      </c>
      <c r="I137" s="457">
        <v>1</v>
      </c>
      <c r="J137" s="457">
        <v>4</v>
      </c>
      <c r="K137" s="457">
        <v>14</v>
      </c>
      <c r="L137" s="457">
        <v>12</v>
      </c>
      <c r="M137" s="457">
        <v>13</v>
      </c>
      <c r="N137" s="457">
        <v>11</v>
      </c>
      <c r="O137" s="457">
        <v>10</v>
      </c>
      <c r="P137" s="457">
        <v>13</v>
      </c>
      <c r="Q137" s="457">
        <v>5</v>
      </c>
      <c r="R137" s="457">
        <v>2</v>
      </c>
      <c r="S137" s="457">
        <v>2</v>
      </c>
      <c r="T137" s="457">
        <v>0</v>
      </c>
      <c r="U137" s="457">
        <v>0</v>
      </c>
      <c r="V137" s="457">
        <v>1</v>
      </c>
      <c r="W137" s="457">
        <v>0</v>
      </c>
      <c r="X137" s="457">
        <v>0</v>
      </c>
      <c r="Y137" s="457">
        <v>0</v>
      </c>
      <c r="Z137" s="457">
        <v>0</v>
      </c>
    </row>
    <row r="138" spans="1:26">
      <c r="A138" s="8" t="s">
        <v>96</v>
      </c>
      <c r="B138" s="9" t="s">
        <v>34</v>
      </c>
      <c r="C138" s="9" t="s">
        <v>97</v>
      </c>
      <c r="D138" s="10" t="s">
        <v>30</v>
      </c>
      <c r="E138" s="457">
        <v>492</v>
      </c>
      <c r="F138" s="457">
        <v>15</v>
      </c>
      <c r="G138" s="457">
        <v>10</v>
      </c>
      <c r="H138" s="457">
        <v>13</v>
      </c>
      <c r="I138" s="457">
        <v>18</v>
      </c>
      <c r="J138" s="457">
        <v>63</v>
      </c>
      <c r="K138" s="457">
        <v>101</v>
      </c>
      <c r="L138" s="457">
        <v>75</v>
      </c>
      <c r="M138" s="457">
        <v>39</v>
      </c>
      <c r="N138" s="457">
        <v>39</v>
      </c>
      <c r="O138" s="457">
        <v>39</v>
      </c>
      <c r="P138" s="457">
        <v>38</v>
      </c>
      <c r="Q138" s="457">
        <v>19</v>
      </c>
      <c r="R138" s="457">
        <v>9</v>
      </c>
      <c r="S138" s="457">
        <v>4</v>
      </c>
      <c r="T138" s="457">
        <v>5</v>
      </c>
      <c r="U138" s="457">
        <v>1</v>
      </c>
      <c r="V138" s="457">
        <v>2</v>
      </c>
      <c r="W138" s="457">
        <v>1</v>
      </c>
      <c r="X138" s="457">
        <v>1</v>
      </c>
      <c r="Y138" s="457">
        <v>0</v>
      </c>
      <c r="Z138" s="457">
        <v>0</v>
      </c>
    </row>
    <row r="139" spans="1:26">
      <c r="A139" s="8" t="s">
        <v>98</v>
      </c>
      <c r="B139" s="9" t="s">
        <v>34</v>
      </c>
      <c r="C139" s="9" t="s">
        <v>99</v>
      </c>
      <c r="D139" s="10" t="s">
        <v>30</v>
      </c>
      <c r="E139" s="457">
        <v>377</v>
      </c>
      <c r="F139" s="457">
        <v>1</v>
      </c>
      <c r="G139" s="457">
        <v>0</v>
      </c>
      <c r="H139" s="457">
        <v>0</v>
      </c>
      <c r="I139" s="457">
        <v>8</v>
      </c>
      <c r="J139" s="457">
        <v>98</v>
      </c>
      <c r="K139" s="457">
        <v>90</v>
      </c>
      <c r="L139" s="457">
        <v>66</v>
      </c>
      <c r="M139" s="457">
        <v>52</v>
      </c>
      <c r="N139" s="457">
        <v>13</v>
      </c>
      <c r="O139" s="457">
        <v>11</v>
      </c>
      <c r="P139" s="457">
        <v>13</v>
      </c>
      <c r="Q139" s="457">
        <v>13</v>
      </c>
      <c r="R139" s="457">
        <v>7</v>
      </c>
      <c r="S139" s="457">
        <v>1</v>
      </c>
      <c r="T139" s="457">
        <v>2</v>
      </c>
      <c r="U139" s="457">
        <v>1</v>
      </c>
      <c r="V139" s="457">
        <v>1</v>
      </c>
      <c r="W139" s="457">
        <v>0</v>
      </c>
      <c r="X139" s="457">
        <v>0</v>
      </c>
      <c r="Y139" s="457">
        <v>0</v>
      </c>
      <c r="Z139" s="457">
        <v>0</v>
      </c>
    </row>
    <row r="140" spans="1:26">
      <c r="A140" s="8" t="s">
        <v>100</v>
      </c>
      <c r="B140" s="9" t="s">
        <v>34</v>
      </c>
      <c r="C140" s="9" t="s">
        <v>101</v>
      </c>
      <c r="D140" s="10" t="s">
        <v>30</v>
      </c>
      <c r="E140" s="457">
        <v>272</v>
      </c>
      <c r="F140" s="457">
        <v>3</v>
      </c>
      <c r="G140" s="457">
        <v>3</v>
      </c>
      <c r="H140" s="457">
        <v>1</v>
      </c>
      <c r="I140" s="457">
        <v>6</v>
      </c>
      <c r="J140" s="457">
        <v>49</v>
      </c>
      <c r="K140" s="457">
        <v>70</v>
      </c>
      <c r="L140" s="457">
        <v>36</v>
      </c>
      <c r="M140" s="457">
        <v>26</v>
      </c>
      <c r="N140" s="457">
        <v>27</v>
      </c>
      <c r="O140" s="457">
        <v>20</v>
      </c>
      <c r="P140" s="457">
        <v>15</v>
      </c>
      <c r="Q140" s="457">
        <v>8</v>
      </c>
      <c r="R140" s="457">
        <v>3</v>
      </c>
      <c r="S140" s="457">
        <v>3</v>
      </c>
      <c r="T140" s="457">
        <v>2</v>
      </c>
      <c r="U140" s="457">
        <v>0</v>
      </c>
      <c r="V140" s="457">
        <v>0</v>
      </c>
      <c r="W140" s="457">
        <v>0</v>
      </c>
      <c r="X140" s="457">
        <v>0</v>
      </c>
      <c r="Y140" s="457">
        <v>0</v>
      </c>
      <c r="Z140" s="457">
        <v>0</v>
      </c>
    </row>
    <row r="141" spans="1:26">
      <c r="A141" s="8" t="s">
        <v>102</v>
      </c>
      <c r="B141" s="9" t="s">
        <v>34</v>
      </c>
      <c r="C141" s="9" t="s">
        <v>103</v>
      </c>
      <c r="D141" s="10" t="s">
        <v>30</v>
      </c>
      <c r="E141" s="457">
        <v>242</v>
      </c>
      <c r="F141" s="457">
        <v>3</v>
      </c>
      <c r="G141" s="457">
        <v>0</v>
      </c>
      <c r="H141" s="457">
        <v>1</v>
      </c>
      <c r="I141" s="457">
        <v>3</v>
      </c>
      <c r="J141" s="457">
        <v>46</v>
      </c>
      <c r="K141" s="457">
        <v>57</v>
      </c>
      <c r="L141" s="457">
        <v>31</v>
      </c>
      <c r="M141" s="457">
        <v>24</v>
      </c>
      <c r="N141" s="457">
        <v>11</v>
      </c>
      <c r="O141" s="457">
        <v>16</v>
      </c>
      <c r="P141" s="457">
        <v>11</v>
      </c>
      <c r="Q141" s="457">
        <v>6</v>
      </c>
      <c r="R141" s="457">
        <v>8</v>
      </c>
      <c r="S141" s="457">
        <v>5</v>
      </c>
      <c r="T141" s="457">
        <v>8</v>
      </c>
      <c r="U141" s="457">
        <v>3</v>
      </c>
      <c r="V141" s="457">
        <v>4</v>
      </c>
      <c r="W141" s="457">
        <v>3</v>
      </c>
      <c r="X141" s="457">
        <v>2</v>
      </c>
      <c r="Y141" s="457">
        <v>0</v>
      </c>
      <c r="Z141" s="457">
        <v>0</v>
      </c>
    </row>
    <row r="142" spans="1:26">
      <c r="A142" s="8" t="s">
        <v>104</v>
      </c>
      <c r="B142" s="9" t="s">
        <v>34</v>
      </c>
      <c r="C142" s="9" t="s">
        <v>105</v>
      </c>
      <c r="D142" s="10" t="s">
        <v>30</v>
      </c>
      <c r="E142" s="457">
        <v>230</v>
      </c>
      <c r="F142" s="457">
        <v>2</v>
      </c>
      <c r="G142" s="457">
        <v>1</v>
      </c>
      <c r="H142" s="457">
        <v>2</v>
      </c>
      <c r="I142" s="457">
        <v>4</v>
      </c>
      <c r="J142" s="457">
        <v>40</v>
      </c>
      <c r="K142" s="457">
        <v>70</v>
      </c>
      <c r="L142" s="457">
        <v>51</v>
      </c>
      <c r="M142" s="457">
        <v>17</v>
      </c>
      <c r="N142" s="457">
        <v>14</v>
      </c>
      <c r="O142" s="457">
        <v>3</v>
      </c>
      <c r="P142" s="457">
        <v>9</v>
      </c>
      <c r="Q142" s="457">
        <v>4</v>
      </c>
      <c r="R142" s="457">
        <v>7</v>
      </c>
      <c r="S142" s="457">
        <v>1</v>
      </c>
      <c r="T142" s="457">
        <v>3</v>
      </c>
      <c r="U142" s="457">
        <v>1</v>
      </c>
      <c r="V142" s="457">
        <v>1</v>
      </c>
      <c r="W142" s="457">
        <v>0</v>
      </c>
      <c r="X142" s="457">
        <v>0</v>
      </c>
      <c r="Y142" s="457">
        <v>0</v>
      </c>
      <c r="Z142" s="457">
        <v>0</v>
      </c>
    </row>
    <row r="143" spans="1:26">
      <c r="A143" s="8" t="s">
        <v>106</v>
      </c>
      <c r="B143" s="9" t="s">
        <v>34</v>
      </c>
      <c r="C143" s="9" t="s">
        <v>107</v>
      </c>
      <c r="D143" s="10" t="s">
        <v>30</v>
      </c>
      <c r="E143" s="457">
        <v>769</v>
      </c>
      <c r="F143" s="457">
        <v>31</v>
      </c>
      <c r="G143" s="457">
        <v>16</v>
      </c>
      <c r="H143" s="457">
        <v>9</v>
      </c>
      <c r="I143" s="457">
        <v>23</v>
      </c>
      <c r="J143" s="457">
        <v>136</v>
      </c>
      <c r="K143" s="457">
        <v>230</v>
      </c>
      <c r="L143" s="457">
        <v>157</v>
      </c>
      <c r="M143" s="457">
        <v>74</v>
      </c>
      <c r="N143" s="457">
        <v>22</v>
      </c>
      <c r="O143" s="457">
        <v>22</v>
      </c>
      <c r="P143" s="457">
        <v>19</v>
      </c>
      <c r="Q143" s="457">
        <v>12</v>
      </c>
      <c r="R143" s="457">
        <v>4</v>
      </c>
      <c r="S143" s="457">
        <v>5</v>
      </c>
      <c r="T143" s="457">
        <v>6</v>
      </c>
      <c r="U143" s="457">
        <v>0</v>
      </c>
      <c r="V143" s="457">
        <v>3</v>
      </c>
      <c r="W143" s="457">
        <v>0</v>
      </c>
      <c r="X143" s="457">
        <v>0</v>
      </c>
      <c r="Y143" s="457">
        <v>0</v>
      </c>
      <c r="Z143" s="457">
        <v>0</v>
      </c>
    </row>
    <row r="144" spans="1:26">
      <c r="A144" s="8" t="s">
        <v>108</v>
      </c>
      <c r="B144" s="9" t="s">
        <v>34</v>
      </c>
      <c r="C144" s="9" t="s">
        <v>109</v>
      </c>
      <c r="D144" s="10" t="s">
        <v>30</v>
      </c>
      <c r="E144" s="457">
        <v>455</v>
      </c>
      <c r="F144" s="457">
        <v>9</v>
      </c>
      <c r="G144" s="457">
        <v>10</v>
      </c>
      <c r="H144" s="457">
        <v>5</v>
      </c>
      <c r="I144" s="457">
        <v>7</v>
      </c>
      <c r="J144" s="457">
        <v>131</v>
      </c>
      <c r="K144" s="457">
        <v>90</v>
      </c>
      <c r="L144" s="457">
        <v>45</v>
      </c>
      <c r="M144" s="457">
        <v>39</v>
      </c>
      <c r="N144" s="457">
        <v>30</v>
      </c>
      <c r="O144" s="457">
        <v>13</v>
      </c>
      <c r="P144" s="457">
        <v>20</v>
      </c>
      <c r="Q144" s="457">
        <v>19</v>
      </c>
      <c r="R144" s="457">
        <v>9</v>
      </c>
      <c r="S144" s="457">
        <v>9</v>
      </c>
      <c r="T144" s="457">
        <v>8</v>
      </c>
      <c r="U144" s="457">
        <v>5</v>
      </c>
      <c r="V144" s="457">
        <v>2</v>
      </c>
      <c r="W144" s="457">
        <v>2</v>
      </c>
      <c r="X144" s="457">
        <v>2</v>
      </c>
      <c r="Y144" s="457">
        <v>0</v>
      </c>
      <c r="Z144" s="457">
        <v>0</v>
      </c>
    </row>
    <row r="145" spans="1:26">
      <c r="A145" s="8" t="s">
        <v>110</v>
      </c>
      <c r="B145" s="9" t="s">
        <v>34</v>
      </c>
      <c r="C145" s="9" t="s">
        <v>368</v>
      </c>
      <c r="D145" s="10" t="s">
        <v>30</v>
      </c>
      <c r="E145" s="457">
        <v>125</v>
      </c>
      <c r="F145" s="457">
        <v>0</v>
      </c>
      <c r="G145" s="457">
        <v>0</v>
      </c>
      <c r="H145" s="457">
        <v>2</v>
      </c>
      <c r="I145" s="457">
        <v>2</v>
      </c>
      <c r="J145" s="457">
        <v>20</v>
      </c>
      <c r="K145" s="457">
        <v>31</v>
      </c>
      <c r="L145" s="457">
        <v>2</v>
      </c>
      <c r="M145" s="457">
        <v>13</v>
      </c>
      <c r="N145" s="457">
        <v>11</v>
      </c>
      <c r="O145" s="457">
        <v>4</v>
      </c>
      <c r="P145" s="457">
        <v>12</v>
      </c>
      <c r="Q145" s="457">
        <v>8</v>
      </c>
      <c r="R145" s="457">
        <v>8</v>
      </c>
      <c r="S145" s="457">
        <v>3</v>
      </c>
      <c r="T145" s="457">
        <v>3</v>
      </c>
      <c r="U145" s="457">
        <v>2</v>
      </c>
      <c r="V145" s="457">
        <v>3</v>
      </c>
      <c r="W145" s="457">
        <v>1</v>
      </c>
      <c r="X145" s="457">
        <v>0</v>
      </c>
      <c r="Y145" s="457">
        <v>0</v>
      </c>
      <c r="Z145" s="457">
        <v>0</v>
      </c>
    </row>
    <row r="146" spans="1:26">
      <c r="A146" s="8" t="s">
        <v>112</v>
      </c>
      <c r="B146" s="9" t="s">
        <v>34</v>
      </c>
      <c r="C146" s="9" t="s">
        <v>369</v>
      </c>
      <c r="D146" s="10" t="s">
        <v>30</v>
      </c>
      <c r="E146" s="457">
        <v>153</v>
      </c>
      <c r="F146" s="457">
        <v>3</v>
      </c>
      <c r="G146" s="457">
        <v>0</v>
      </c>
      <c r="H146" s="457">
        <v>2</v>
      </c>
      <c r="I146" s="457">
        <v>2</v>
      </c>
      <c r="J146" s="457">
        <v>45</v>
      </c>
      <c r="K146" s="457">
        <v>35</v>
      </c>
      <c r="L146" s="457">
        <v>21</v>
      </c>
      <c r="M146" s="457">
        <v>13</v>
      </c>
      <c r="N146" s="457">
        <v>3</v>
      </c>
      <c r="O146" s="457">
        <v>7</v>
      </c>
      <c r="P146" s="457">
        <v>7</v>
      </c>
      <c r="Q146" s="457">
        <v>7</v>
      </c>
      <c r="R146" s="457">
        <v>1</v>
      </c>
      <c r="S146" s="457">
        <v>0</v>
      </c>
      <c r="T146" s="457">
        <v>3</v>
      </c>
      <c r="U146" s="457">
        <v>2</v>
      </c>
      <c r="V146" s="457">
        <v>1</v>
      </c>
      <c r="W146" s="457">
        <v>1</v>
      </c>
      <c r="X146" s="457">
        <v>0</v>
      </c>
      <c r="Y146" s="457">
        <v>0</v>
      </c>
      <c r="Z146" s="457">
        <v>0</v>
      </c>
    </row>
    <row r="147" spans="1:26">
      <c r="A147" s="8" t="s">
        <v>114</v>
      </c>
      <c r="B147" s="9" t="s">
        <v>34</v>
      </c>
      <c r="C147" s="9" t="s">
        <v>370</v>
      </c>
      <c r="D147" s="10" t="s">
        <v>30</v>
      </c>
      <c r="E147" s="457">
        <v>219</v>
      </c>
      <c r="F147" s="457">
        <v>4</v>
      </c>
      <c r="G147" s="457">
        <v>6</v>
      </c>
      <c r="H147" s="457">
        <v>3</v>
      </c>
      <c r="I147" s="457">
        <v>13</v>
      </c>
      <c r="J147" s="457">
        <v>46</v>
      </c>
      <c r="K147" s="457">
        <v>38</v>
      </c>
      <c r="L147" s="457">
        <v>33</v>
      </c>
      <c r="M147" s="457">
        <v>19</v>
      </c>
      <c r="N147" s="457">
        <v>7</v>
      </c>
      <c r="O147" s="457">
        <v>14</v>
      </c>
      <c r="P147" s="457">
        <v>8</v>
      </c>
      <c r="Q147" s="457">
        <v>7</v>
      </c>
      <c r="R147" s="457">
        <v>4</v>
      </c>
      <c r="S147" s="457">
        <v>3</v>
      </c>
      <c r="T147" s="457">
        <v>10</v>
      </c>
      <c r="U147" s="457">
        <v>0</v>
      </c>
      <c r="V147" s="457">
        <v>3</v>
      </c>
      <c r="W147" s="457">
        <v>1</v>
      </c>
      <c r="X147" s="457">
        <v>0</v>
      </c>
      <c r="Y147" s="457">
        <v>0</v>
      </c>
      <c r="Z147" s="457">
        <v>0</v>
      </c>
    </row>
    <row r="148" spans="1:26">
      <c r="A148" s="8" t="s">
        <v>116</v>
      </c>
      <c r="B148" s="9" t="s">
        <v>34</v>
      </c>
      <c r="C148" s="9" t="s">
        <v>371</v>
      </c>
      <c r="D148" s="10" t="s">
        <v>30</v>
      </c>
      <c r="E148" s="457">
        <v>224</v>
      </c>
      <c r="F148" s="457">
        <v>6</v>
      </c>
      <c r="G148" s="457">
        <v>9</v>
      </c>
      <c r="H148" s="457">
        <v>10</v>
      </c>
      <c r="I148" s="457">
        <v>15</v>
      </c>
      <c r="J148" s="457">
        <v>30</v>
      </c>
      <c r="K148" s="457">
        <v>22</v>
      </c>
      <c r="L148" s="457">
        <v>22</v>
      </c>
      <c r="M148" s="457">
        <v>23</v>
      </c>
      <c r="N148" s="457">
        <v>21</v>
      </c>
      <c r="O148" s="457">
        <v>13</v>
      </c>
      <c r="P148" s="457">
        <v>9</v>
      </c>
      <c r="Q148" s="457">
        <v>14</v>
      </c>
      <c r="R148" s="457">
        <v>8</v>
      </c>
      <c r="S148" s="457">
        <v>4</v>
      </c>
      <c r="T148" s="457">
        <v>7</v>
      </c>
      <c r="U148" s="457">
        <v>6</v>
      </c>
      <c r="V148" s="457">
        <v>4</v>
      </c>
      <c r="W148" s="457">
        <v>1</v>
      </c>
      <c r="X148" s="457">
        <v>0</v>
      </c>
      <c r="Y148" s="457">
        <v>0</v>
      </c>
      <c r="Z148" s="457">
        <v>0</v>
      </c>
    </row>
    <row r="149" spans="1:26">
      <c r="A149" s="8" t="s">
        <v>118</v>
      </c>
      <c r="B149" s="9" t="s">
        <v>34</v>
      </c>
      <c r="C149" s="9" t="s">
        <v>372</v>
      </c>
      <c r="D149" s="10" t="s">
        <v>30</v>
      </c>
      <c r="E149" s="457">
        <v>60</v>
      </c>
      <c r="F149" s="457">
        <v>2</v>
      </c>
      <c r="G149" s="457">
        <v>0</v>
      </c>
      <c r="H149" s="457">
        <v>0</v>
      </c>
      <c r="I149" s="457">
        <v>2</v>
      </c>
      <c r="J149" s="457">
        <v>15</v>
      </c>
      <c r="K149" s="457">
        <v>12</v>
      </c>
      <c r="L149" s="457">
        <v>8</v>
      </c>
      <c r="M149" s="457">
        <v>6</v>
      </c>
      <c r="N149" s="457">
        <v>8</v>
      </c>
      <c r="O149" s="457">
        <v>2</v>
      </c>
      <c r="P149" s="457">
        <v>3</v>
      </c>
      <c r="Q149" s="457">
        <v>1</v>
      </c>
      <c r="R149" s="457">
        <v>0</v>
      </c>
      <c r="S149" s="457">
        <v>0</v>
      </c>
      <c r="T149" s="457">
        <v>0</v>
      </c>
      <c r="U149" s="457">
        <v>0</v>
      </c>
      <c r="V149" s="457">
        <v>1</v>
      </c>
      <c r="W149" s="457">
        <v>0</v>
      </c>
      <c r="X149" s="457">
        <v>0</v>
      </c>
      <c r="Y149" s="457">
        <v>0</v>
      </c>
      <c r="Z149" s="457">
        <v>0</v>
      </c>
    </row>
    <row r="150" spans="1:26">
      <c r="A150" s="8" t="s">
        <v>120</v>
      </c>
      <c r="B150" s="9" t="s">
        <v>34</v>
      </c>
      <c r="C150" s="9" t="s">
        <v>373</v>
      </c>
      <c r="D150" s="10" t="s">
        <v>30</v>
      </c>
      <c r="E150" s="457">
        <v>249</v>
      </c>
      <c r="F150" s="457">
        <v>1</v>
      </c>
      <c r="G150" s="457">
        <v>3</v>
      </c>
      <c r="H150" s="457">
        <v>2</v>
      </c>
      <c r="I150" s="457">
        <v>16</v>
      </c>
      <c r="J150" s="457">
        <v>57</v>
      </c>
      <c r="K150" s="457">
        <v>53</v>
      </c>
      <c r="L150" s="457">
        <v>41</v>
      </c>
      <c r="M150" s="457">
        <v>25</v>
      </c>
      <c r="N150" s="457">
        <v>26</v>
      </c>
      <c r="O150" s="457">
        <v>13</v>
      </c>
      <c r="P150" s="457">
        <v>1</v>
      </c>
      <c r="Q150" s="457">
        <v>4</v>
      </c>
      <c r="R150" s="457">
        <v>1</v>
      </c>
      <c r="S150" s="457">
        <v>1</v>
      </c>
      <c r="T150" s="457">
        <v>2</v>
      </c>
      <c r="U150" s="457">
        <v>1</v>
      </c>
      <c r="V150" s="457">
        <v>1</v>
      </c>
      <c r="W150" s="457">
        <v>1</v>
      </c>
      <c r="X150" s="457">
        <v>0</v>
      </c>
      <c r="Y150" s="457">
        <v>0</v>
      </c>
      <c r="Z150" s="457">
        <v>0</v>
      </c>
    </row>
    <row r="151" spans="1:26">
      <c r="A151" s="8" t="s">
        <v>122</v>
      </c>
      <c r="B151" s="9" t="s">
        <v>34</v>
      </c>
      <c r="C151" s="9" t="s">
        <v>1116</v>
      </c>
      <c r="D151" s="10" t="s">
        <v>30</v>
      </c>
      <c r="E151" s="457">
        <v>56</v>
      </c>
      <c r="F151" s="457">
        <v>0</v>
      </c>
      <c r="G151" s="457">
        <v>0</v>
      </c>
      <c r="H151" s="457">
        <v>0</v>
      </c>
      <c r="I151" s="457">
        <v>0</v>
      </c>
      <c r="J151" s="457">
        <v>10</v>
      </c>
      <c r="K151" s="457">
        <v>21</v>
      </c>
      <c r="L151" s="457">
        <v>8</v>
      </c>
      <c r="M151" s="457">
        <v>5</v>
      </c>
      <c r="N151" s="457">
        <v>3</v>
      </c>
      <c r="O151" s="457">
        <v>2</v>
      </c>
      <c r="P151" s="457">
        <v>2</v>
      </c>
      <c r="Q151" s="457">
        <v>4</v>
      </c>
      <c r="R151" s="457">
        <v>0</v>
      </c>
      <c r="S151" s="457">
        <v>0</v>
      </c>
      <c r="T151" s="457">
        <v>0</v>
      </c>
      <c r="U151" s="457">
        <v>0</v>
      </c>
      <c r="V151" s="457">
        <v>0</v>
      </c>
      <c r="W151" s="457">
        <v>0</v>
      </c>
      <c r="X151" s="457">
        <v>0</v>
      </c>
      <c r="Y151" s="457">
        <v>1</v>
      </c>
      <c r="Z151" s="457">
        <v>0</v>
      </c>
    </row>
    <row r="152" spans="1:26">
      <c r="A152" s="8" t="s">
        <v>124</v>
      </c>
      <c r="B152" s="9" t="s">
        <v>34</v>
      </c>
      <c r="C152" s="9" t="s">
        <v>374</v>
      </c>
      <c r="D152" s="10" t="s">
        <v>30</v>
      </c>
      <c r="E152" s="457">
        <v>148</v>
      </c>
      <c r="F152" s="457">
        <v>0</v>
      </c>
      <c r="G152" s="457">
        <v>4</v>
      </c>
      <c r="H152" s="457">
        <v>2</v>
      </c>
      <c r="I152" s="457">
        <v>3</v>
      </c>
      <c r="J152" s="457">
        <v>6</v>
      </c>
      <c r="K152" s="457">
        <v>33</v>
      </c>
      <c r="L152" s="457">
        <v>19</v>
      </c>
      <c r="M152" s="457">
        <v>7</v>
      </c>
      <c r="N152" s="457">
        <v>17</v>
      </c>
      <c r="O152" s="457">
        <v>16</v>
      </c>
      <c r="P152" s="457">
        <v>14</v>
      </c>
      <c r="Q152" s="457">
        <v>6</v>
      </c>
      <c r="R152" s="457">
        <v>9</v>
      </c>
      <c r="S152" s="457">
        <v>4</v>
      </c>
      <c r="T152" s="457">
        <v>3</v>
      </c>
      <c r="U152" s="457">
        <v>1</v>
      </c>
      <c r="V152" s="457">
        <v>4</v>
      </c>
      <c r="W152" s="457">
        <v>0</v>
      </c>
      <c r="X152" s="457">
        <v>0</v>
      </c>
      <c r="Y152" s="457">
        <v>0</v>
      </c>
      <c r="Z152" s="457">
        <v>0</v>
      </c>
    </row>
    <row r="153" spans="1:26">
      <c r="A153" s="8" t="s">
        <v>126</v>
      </c>
      <c r="B153" s="9" t="s">
        <v>34</v>
      </c>
      <c r="C153" s="9" t="s">
        <v>375</v>
      </c>
      <c r="D153" s="10" t="s">
        <v>30</v>
      </c>
      <c r="E153" s="457">
        <v>87</v>
      </c>
      <c r="F153" s="457">
        <v>4</v>
      </c>
      <c r="G153" s="457">
        <v>0</v>
      </c>
      <c r="H153" s="457">
        <v>1</v>
      </c>
      <c r="I153" s="457">
        <v>2</v>
      </c>
      <c r="J153" s="457">
        <v>10</v>
      </c>
      <c r="K153" s="457">
        <v>22</v>
      </c>
      <c r="L153" s="457">
        <v>15</v>
      </c>
      <c r="M153" s="457">
        <v>6</v>
      </c>
      <c r="N153" s="457">
        <v>3</v>
      </c>
      <c r="O153" s="457">
        <v>5</v>
      </c>
      <c r="P153" s="457">
        <v>5</v>
      </c>
      <c r="Q153" s="457">
        <v>2</v>
      </c>
      <c r="R153" s="457">
        <v>3</v>
      </c>
      <c r="S153" s="457">
        <v>5</v>
      </c>
      <c r="T153" s="457">
        <v>1</v>
      </c>
      <c r="U153" s="457">
        <v>0</v>
      </c>
      <c r="V153" s="457">
        <v>1</v>
      </c>
      <c r="W153" s="457">
        <v>0</v>
      </c>
      <c r="X153" s="457">
        <v>2</v>
      </c>
      <c r="Y153" s="457">
        <v>0</v>
      </c>
      <c r="Z153" s="457">
        <v>0</v>
      </c>
    </row>
    <row r="154" spans="1:26">
      <c r="A154" s="8" t="s">
        <v>128</v>
      </c>
      <c r="B154" s="9" t="s">
        <v>34</v>
      </c>
      <c r="C154" s="9" t="s">
        <v>376</v>
      </c>
      <c r="D154" s="10" t="s">
        <v>30</v>
      </c>
      <c r="E154" s="457">
        <v>92</v>
      </c>
      <c r="F154" s="457">
        <v>0</v>
      </c>
      <c r="G154" s="457">
        <v>0</v>
      </c>
      <c r="H154" s="457">
        <v>0</v>
      </c>
      <c r="I154" s="457">
        <v>2</v>
      </c>
      <c r="J154" s="457">
        <v>39</v>
      </c>
      <c r="K154" s="457">
        <v>17</v>
      </c>
      <c r="L154" s="457">
        <v>6</v>
      </c>
      <c r="M154" s="457">
        <v>9</v>
      </c>
      <c r="N154" s="457">
        <v>4</v>
      </c>
      <c r="O154" s="457">
        <v>3</v>
      </c>
      <c r="P154" s="457">
        <v>1</v>
      </c>
      <c r="Q154" s="457">
        <v>2</v>
      </c>
      <c r="R154" s="457">
        <v>3</v>
      </c>
      <c r="S154" s="457">
        <v>2</v>
      </c>
      <c r="T154" s="457">
        <v>1</v>
      </c>
      <c r="U154" s="457">
        <v>2</v>
      </c>
      <c r="V154" s="457">
        <v>1</v>
      </c>
      <c r="W154" s="457">
        <v>0</v>
      </c>
      <c r="X154" s="457">
        <v>0</v>
      </c>
      <c r="Y154" s="457">
        <v>0</v>
      </c>
      <c r="Z154" s="457">
        <v>0</v>
      </c>
    </row>
    <row r="155" spans="1:26">
      <c r="A155" s="8" t="s">
        <v>130</v>
      </c>
      <c r="B155" s="9" t="s">
        <v>34</v>
      </c>
      <c r="C155" s="9" t="s">
        <v>377</v>
      </c>
      <c r="D155" s="10" t="s">
        <v>30</v>
      </c>
      <c r="E155" s="457">
        <v>104</v>
      </c>
      <c r="F155" s="457">
        <v>1</v>
      </c>
      <c r="G155" s="457">
        <v>1</v>
      </c>
      <c r="H155" s="457">
        <v>0</v>
      </c>
      <c r="I155" s="457">
        <v>2</v>
      </c>
      <c r="J155" s="457">
        <v>28</v>
      </c>
      <c r="K155" s="457">
        <v>29</v>
      </c>
      <c r="L155" s="457">
        <v>20</v>
      </c>
      <c r="M155" s="457">
        <v>5</v>
      </c>
      <c r="N155" s="457">
        <v>5</v>
      </c>
      <c r="O155" s="457">
        <v>5</v>
      </c>
      <c r="P155" s="457">
        <v>2</v>
      </c>
      <c r="Q155" s="457">
        <v>4</v>
      </c>
      <c r="R155" s="457">
        <v>1</v>
      </c>
      <c r="S155" s="457">
        <v>1</v>
      </c>
      <c r="T155" s="457">
        <v>0</v>
      </c>
      <c r="U155" s="457">
        <v>0</v>
      </c>
      <c r="V155" s="457">
        <v>0</v>
      </c>
      <c r="W155" s="457">
        <v>0</v>
      </c>
      <c r="X155" s="457">
        <v>0</v>
      </c>
      <c r="Y155" s="457">
        <v>0</v>
      </c>
      <c r="Z155" s="457">
        <v>0</v>
      </c>
    </row>
    <row r="156" spans="1:26">
      <c r="A156" s="13" t="s">
        <v>132</v>
      </c>
      <c r="B156" s="14" t="s">
        <v>34</v>
      </c>
      <c r="C156" s="14" t="s">
        <v>378</v>
      </c>
      <c r="D156" s="16" t="s">
        <v>30</v>
      </c>
      <c r="E156" s="461">
        <v>84</v>
      </c>
      <c r="F156" s="461">
        <v>0</v>
      </c>
      <c r="G156" s="461">
        <v>0</v>
      </c>
      <c r="H156" s="461">
        <v>0</v>
      </c>
      <c r="I156" s="461">
        <v>4</v>
      </c>
      <c r="J156" s="461">
        <v>16</v>
      </c>
      <c r="K156" s="461">
        <v>21</v>
      </c>
      <c r="L156" s="461">
        <v>13</v>
      </c>
      <c r="M156" s="461">
        <v>9</v>
      </c>
      <c r="N156" s="461">
        <v>11</v>
      </c>
      <c r="O156" s="461">
        <v>3</v>
      </c>
      <c r="P156" s="461">
        <v>3</v>
      </c>
      <c r="Q156" s="461">
        <v>2</v>
      </c>
      <c r="R156" s="461">
        <v>0</v>
      </c>
      <c r="S156" s="461">
        <v>0</v>
      </c>
      <c r="T156" s="461">
        <v>1</v>
      </c>
      <c r="U156" s="461">
        <v>0</v>
      </c>
      <c r="V156" s="461">
        <v>0</v>
      </c>
      <c r="W156" s="461">
        <v>1</v>
      </c>
      <c r="X156" s="461">
        <v>0</v>
      </c>
      <c r="Y156" s="461">
        <v>0</v>
      </c>
      <c r="Z156" s="461">
        <v>0</v>
      </c>
    </row>
    <row r="157" spans="1:26">
      <c r="A157" s="4" t="s">
        <v>1143</v>
      </c>
    </row>
    <row r="158" spans="1:26">
      <c r="A158" s="4" t="s">
        <v>1144</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E9C4-7DE1-413E-97CA-0D63DEC68F98}">
  <sheetPr>
    <tabColor theme="9" tint="0.79998168889431442"/>
  </sheetPr>
  <dimension ref="A1:W64"/>
  <sheetViews>
    <sheetView workbookViewId="0">
      <pane xSplit="1" ySplit="2" topLeftCell="H3" activePane="bottomRight" state="frozen"/>
      <selection pane="topRight" activeCell="B1" sqref="B1"/>
      <selection pane="bottomLeft" activeCell="A3" sqref="A3"/>
      <selection pane="bottomRight" activeCell="V6" sqref="V6"/>
    </sheetView>
  </sheetViews>
  <sheetFormatPr defaultRowHeight="13.5"/>
  <cols>
    <col min="1" max="1" width="11.875" style="430" customWidth="1"/>
    <col min="2" max="22" width="8.875" style="430" customWidth="1"/>
    <col min="23" max="23" width="9.75" style="430" customWidth="1"/>
    <col min="24" max="248" width="8.75" style="430"/>
    <col min="249" max="249" width="0" style="430" hidden="1" customWidth="1"/>
    <col min="250" max="250" width="8.75" style="430"/>
    <col min="251" max="260" width="8.5" style="430" bestFit="1" customWidth="1"/>
    <col min="261" max="265" width="8.75" style="430"/>
    <col min="266" max="268" width="9.75" style="430" customWidth="1"/>
    <col min="269" max="271" width="6.375" style="430" customWidth="1"/>
    <col min="272" max="274" width="8.75" style="430"/>
    <col min="275" max="277" width="6.375" style="430" customWidth="1"/>
    <col min="278" max="504" width="8.75" style="430"/>
    <col min="505" max="505" width="0" style="430" hidden="1" customWidth="1"/>
    <col min="506" max="506" width="8.75" style="430"/>
    <col min="507" max="516" width="8.5" style="430" bestFit="1" customWidth="1"/>
    <col min="517" max="521" width="8.75" style="430"/>
    <col min="522" max="524" width="9.75" style="430" customWidth="1"/>
    <col min="525" max="527" width="6.375" style="430" customWidth="1"/>
    <col min="528" max="530" width="8.75" style="430"/>
    <col min="531" max="533" width="6.375" style="430" customWidth="1"/>
    <col min="534" max="760" width="8.75" style="430"/>
    <col min="761" max="761" width="0" style="430" hidden="1" customWidth="1"/>
    <col min="762" max="762" width="8.75" style="430"/>
    <col min="763" max="772" width="8.5" style="430" bestFit="1" customWidth="1"/>
    <col min="773" max="777" width="8.75" style="430"/>
    <col min="778" max="780" width="9.75" style="430" customWidth="1"/>
    <col min="781" max="783" width="6.375" style="430" customWidth="1"/>
    <col min="784" max="786" width="8.75" style="430"/>
    <col min="787" max="789" width="6.375" style="430" customWidth="1"/>
    <col min="790" max="1016" width="8.75" style="430"/>
    <col min="1017" max="1017" width="0" style="430" hidden="1" customWidth="1"/>
    <col min="1018" max="1018" width="8.75" style="430"/>
    <col min="1019" max="1028" width="8.5" style="430" bestFit="1" customWidth="1"/>
    <col min="1029" max="1033" width="8.75" style="430"/>
    <col min="1034" max="1036" width="9.75" style="430" customWidth="1"/>
    <col min="1037" max="1039" width="6.375" style="430" customWidth="1"/>
    <col min="1040" max="1042" width="8.75" style="430"/>
    <col min="1043" max="1045" width="6.375" style="430" customWidth="1"/>
    <col min="1046" max="1272" width="8.75" style="430"/>
    <col min="1273" max="1273" width="0" style="430" hidden="1" customWidth="1"/>
    <col min="1274" max="1274" width="8.75" style="430"/>
    <col min="1275" max="1284" width="8.5" style="430" bestFit="1" customWidth="1"/>
    <col min="1285" max="1289" width="8.75" style="430"/>
    <col min="1290" max="1292" width="9.75" style="430" customWidth="1"/>
    <col min="1293" max="1295" width="6.375" style="430" customWidth="1"/>
    <col min="1296" max="1298" width="8.75" style="430"/>
    <col min="1299" max="1301" width="6.375" style="430" customWidth="1"/>
    <col min="1302" max="1528" width="8.75" style="430"/>
    <col min="1529" max="1529" width="0" style="430" hidden="1" customWidth="1"/>
    <col min="1530" max="1530" width="8.75" style="430"/>
    <col min="1531" max="1540" width="8.5" style="430" bestFit="1" customWidth="1"/>
    <col min="1541" max="1545" width="8.75" style="430"/>
    <col min="1546" max="1548" width="9.75" style="430" customWidth="1"/>
    <col min="1549" max="1551" width="6.375" style="430" customWidth="1"/>
    <col min="1552" max="1554" width="8.75" style="430"/>
    <col min="1555" max="1557" width="6.375" style="430" customWidth="1"/>
    <col min="1558" max="1784" width="8.75" style="430"/>
    <col min="1785" max="1785" width="0" style="430" hidden="1" customWidth="1"/>
    <col min="1786" max="1786" width="8.75" style="430"/>
    <col min="1787" max="1796" width="8.5" style="430" bestFit="1" customWidth="1"/>
    <col min="1797" max="1801" width="8.75" style="430"/>
    <col min="1802" max="1804" width="9.75" style="430" customWidth="1"/>
    <col min="1805" max="1807" width="6.375" style="430" customWidth="1"/>
    <col min="1808" max="1810" width="8.75" style="430"/>
    <col min="1811" max="1813" width="6.375" style="430" customWidth="1"/>
    <col min="1814" max="2040" width="8.75" style="430"/>
    <col min="2041" max="2041" width="0" style="430" hidden="1" customWidth="1"/>
    <col min="2042" max="2042" width="8.75" style="430"/>
    <col min="2043" max="2052" width="8.5" style="430" bestFit="1" customWidth="1"/>
    <col min="2053" max="2057" width="8.75" style="430"/>
    <col min="2058" max="2060" width="9.75" style="430" customWidth="1"/>
    <col min="2061" max="2063" width="6.375" style="430" customWidth="1"/>
    <col min="2064" max="2066" width="8.75" style="430"/>
    <col min="2067" max="2069" width="6.375" style="430" customWidth="1"/>
    <col min="2070" max="2296" width="8.75" style="430"/>
    <col min="2297" max="2297" width="0" style="430" hidden="1" customWidth="1"/>
    <col min="2298" max="2298" width="8.75" style="430"/>
    <col min="2299" max="2308" width="8.5" style="430" bestFit="1" customWidth="1"/>
    <col min="2309" max="2313" width="8.75" style="430"/>
    <col min="2314" max="2316" width="9.75" style="430" customWidth="1"/>
    <col min="2317" max="2319" width="6.375" style="430" customWidth="1"/>
    <col min="2320" max="2322" width="8.75" style="430"/>
    <col min="2323" max="2325" width="6.375" style="430" customWidth="1"/>
    <col min="2326" max="2552" width="8.75" style="430"/>
    <col min="2553" max="2553" width="0" style="430" hidden="1" customWidth="1"/>
    <col min="2554" max="2554" width="8.75" style="430"/>
    <col min="2555" max="2564" width="8.5" style="430" bestFit="1" customWidth="1"/>
    <col min="2565" max="2569" width="8.75" style="430"/>
    <col min="2570" max="2572" width="9.75" style="430" customWidth="1"/>
    <col min="2573" max="2575" width="6.375" style="430" customWidth="1"/>
    <col min="2576" max="2578" width="8.75" style="430"/>
    <col min="2579" max="2581" width="6.375" style="430" customWidth="1"/>
    <col min="2582" max="2808" width="8.75" style="430"/>
    <col min="2809" max="2809" width="0" style="430" hidden="1" customWidth="1"/>
    <col min="2810" max="2810" width="8.75" style="430"/>
    <col min="2811" max="2820" width="8.5" style="430" bestFit="1" customWidth="1"/>
    <col min="2821" max="2825" width="8.75" style="430"/>
    <col min="2826" max="2828" width="9.75" style="430" customWidth="1"/>
    <col min="2829" max="2831" width="6.375" style="430" customWidth="1"/>
    <col min="2832" max="2834" width="8.75" style="430"/>
    <col min="2835" max="2837" width="6.375" style="430" customWidth="1"/>
    <col min="2838" max="3064" width="8.75" style="430"/>
    <col min="3065" max="3065" width="0" style="430" hidden="1" customWidth="1"/>
    <col min="3066" max="3066" width="8.75" style="430"/>
    <col min="3067" max="3076" width="8.5" style="430" bestFit="1" customWidth="1"/>
    <col min="3077" max="3081" width="8.75" style="430"/>
    <col min="3082" max="3084" width="9.75" style="430" customWidth="1"/>
    <col min="3085" max="3087" width="6.375" style="430" customWidth="1"/>
    <col min="3088" max="3090" width="8.75" style="430"/>
    <col min="3091" max="3093" width="6.375" style="430" customWidth="1"/>
    <col min="3094" max="3320" width="8.75" style="430"/>
    <col min="3321" max="3321" width="0" style="430" hidden="1" customWidth="1"/>
    <col min="3322" max="3322" width="8.75" style="430"/>
    <col min="3323" max="3332" width="8.5" style="430" bestFit="1" customWidth="1"/>
    <col min="3333" max="3337" width="8.75" style="430"/>
    <col min="3338" max="3340" width="9.75" style="430" customWidth="1"/>
    <col min="3341" max="3343" width="6.375" style="430" customWidth="1"/>
    <col min="3344" max="3346" width="8.75" style="430"/>
    <col min="3347" max="3349" width="6.375" style="430" customWidth="1"/>
    <col min="3350" max="3576" width="8.75" style="430"/>
    <col min="3577" max="3577" width="0" style="430" hidden="1" customWidth="1"/>
    <col min="3578" max="3578" width="8.75" style="430"/>
    <col min="3579" max="3588" width="8.5" style="430" bestFit="1" customWidth="1"/>
    <col min="3589" max="3593" width="8.75" style="430"/>
    <col min="3594" max="3596" width="9.75" style="430" customWidth="1"/>
    <col min="3597" max="3599" width="6.375" style="430" customWidth="1"/>
    <col min="3600" max="3602" width="8.75" style="430"/>
    <col min="3603" max="3605" width="6.375" style="430" customWidth="1"/>
    <col min="3606" max="3832" width="8.75" style="430"/>
    <col min="3833" max="3833" width="0" style="430" hidden="1" customWidth="1"/>
    <col min="3834" max="3834" width="8.75" style="430"/>
    <col min="3835" max="3844" width="8.5" style="430" bestFit="1" customWidth="1"/>
    <col min="3845" max="3849" width="8.75" style="430"/>
    <col min="3850" max="3852" width="9.75" style="430" customWidth="1"/>
    <col min="3853" max="3855" width="6.375" style="430" customWidth="1"/>
    <col min="3856" max="3858" width="8.75" style="430"/>
    <col min="3859" max="3861" width="6.375" style="430" customWidth="1"/>
    <col min="3862" max="4088" width="8.75" style="430"/>
    <col min="4089" max="4089" width="0" style="430" hidden="1" customWidth="1"/>
    <col min="4090" max="4090" width="8.75" style="430"/>
    <col min="4091" max="4100" width="8.5" style="430" bestFit="1" customWidth="1"/>
    <col min="4101" max="4105" width="8.75" style="430"/>
    <col min="4106" max="4108" width="9.75" style="430" customWidth="1"/>
    <col min="4109" max="4111" width="6.375" style="430" customWidth="1"/>
    <col min="4112" max="4114" width="8.75" style="430"/>
    <col min="4115" max="4117" width="6.375" style="430" customWidth="1"/>
    <col min="4118" max="4344" width="8.75" style="430"/>
    <col min="4345" max="4345" width="0" style="430" hidden="1" customWidth="1"/>
    <col min="4346" max="4346" width="8.75" style="430"/>
    <col min="4347" max="4356" width="8.5" style="430" bestFit="1" customWidth="1"/>
    <col min="4357" max="4361" width="8.75" style="430"/>
    <col min="4362" max="4364" width="9.75" style="430" customWidth="1"/>
    <col min="4365" max="4367" width="6.375" style="430" customWidth="1"/>
    <col min="4368" max="4370" width="8.75" style="430"/>
    <col min="4371" max="4373" width="6.375" style="430" customWidth="1"/>
    <col min="4374" max="4600" width="8.75" style="430"/>
    <col min="4601" max="4601" width="0" style="430" hidden="1" customWidth="1"/>
    <col min="4602" max="4602" width="8.75" style="430"/>
    <col min="4603" max="4612" width="8.5" style="430" bestFit="1" customWidth="1"/>
    <col min="4613" max="4617" width="8.75" style="430"/>
    <col min="4618" max="4620" width="9.75" style="430" customWidth="1"/>
    <col min="4621" max="4623" width="6.375" style="430" customWidth="1"/>
    <col min="4624" max="4626" width="8.75" style="430"/>
    <col min="4627" max="4629" width="6.375" style="430" customWidth="1"/>
    <col min="4630" max="4856" width="8.75" style="430"/>
    <col min="4857" max="4857" width="0" style="430" hidden="1" customWidth="1"/>
    <col min="4858" max="4858" width="8.75" style="430"/>
    <col min="4859" max="4868" width="8.5" style="430" bestFit="1" customWidth="1"/>
    <col min="4869" max="4873" width="8.75" style="430"/>
    <col min="4874" max="4876" width="9.75" style="430" customWidth="1"/>
    <col min="4877" max="4879" width="6.375" style="430" customWidth="1"/>
    <col min="4880" max="4882" width="8.75" style="430"/>
    <col min="4883" max="4885" width="6.375" style="430" customWidth="1"/>
    <col min="4886" max="5112" width="8.75" style="430"/>
    <col min="5113" max="5113" width="0" style="430" hidden="1" customWidth="1"/>
    <col min="5114" max="5114" width="8.75" style="430"/>
    <col min="5115" max="5124" width="8.5" style="430" bestFit="1" customWidth="1"/>
    <col min="5125" max="5129" width="8.75" style="430"/>
    <col min="5130" max="5132" width="9.75" style="430" customWidth="1"/>
    <col min="5133" max="5135" width="6.375" style="430" customWidth="1"/>
    <col min="5136" max="5138" width="8.75" style="430"/>
    <col min="5139" max="5141" width="6.375" style="430" customWidth="1"/>
    <col min="5142" max="5368" width="8.75" style="430"/>
    <col min="5369" max="5369" width="0" style="430" hidden="1" customWidth="1"/>
    <col min="5370" max="5370" width="8.75" style="430"/>
    <col min="5371" max="5380" width="8.5" style="430" bestFit="1" customWidth="1"/>
    <col min="5381" max="5385" width="8.75" style="430"/>
    <col min="5386" max="5388" width="9.75" style="430" customWidth="1"/>
    <col min="5389" max="5391" width="6.375" style="430" customWidth="1"/>
    <col min="5392" max="5394" width="8.75" style="430"/>
    <col min="5395" max="5397" width="6.375" style="430" customWidth="1"/>
    <col min="5398" max="5624" width="8.75" style="430"/>
    <col min="5625" max="5625" width="0" style="430" hidden="1" customWidth="1"/>
    <col min="5626" max="5626" width="8.75" style="430"/>
    <col min="5627" max="5636" width="8.5" style="430" bestFit="1" customWidth="1"/>
    <col min="5637" max="5641" width="8.75" style="430"/>
    <col min="5642" max="5644" width="9.75" style="430" customWidth="1"/>
    <col min="5645" max="5647" width="6.375" style="430" customWidth="1"/>
    <col min="5648" max="5650" width="8.75" style="430"/>
    <col min="5651" max="5653" width="6.375" style="430" customWidth="1"/>
    <col min="5654" max="5880" width="8.75" style="430"/>
    <col min="5881" max="5881" width="0" style="430" hidden="1" customWidth="1"/>
    <col min="5882" max="5882" width="8.75" style="430"/>
    <col min="5883" max="5892" width="8.5" style="430" bestFit="1" customWidth="1"/>
    <col min="5893" max="5897" width="8.75" style="430"/>
    <col min="5898" max="5900" width="9.75" style="430" customWidth="1"/>
    <col min="5901" max="5903" width="6.375" style="430" customWidth="1"/>
    <col min="5904" max="5906" width="8.75" style="430"/>
    <col min="5907" max="5909" width="6.375" style="430" customWidth="1"/>
    <col min="5910" max="6136" width="8.75" style="430"/>
    <col min="6137" max="6137" width="0" style="430" hidden="1" customWidth="1"/>
    <col min="6138" max="6138" width="8.75" style="430"/>
    <col min="6139" max="6148" width="8.5" style="430" bestFit="1" customWidth="1"/>
    <col min="6149" max="6153" width="8.75" style="430"/>
    <col min="6154" max="6156" width="9.75" style="430" customWidth="1"/>
    <col min="6157" max="6159" width="6.375" style="430" customWidth="1"/>
    <col min="6160" max="6162" width="8.75" style="430"/>
    <col min="6163" max="6165" width="6.375" style="430" customWidth="1"/>
    <col min="6166" max="6392" width="8.75" style="430"/>
    <col min="6393" max="6393" width="0" style="430" hidden="1" customWidth="1"/>
    <col min="6394" max="6394" width="8.75" style="430"/>
    <col min="6395" max="6404" width="8.5" style="430" bestFit="1" customWidth="1"/>
    <col min="6405" max="6409" width="8.75" style="430"/>
    <col min="6410" max="6412" width="9.75" style="430" customWidth="1"/>
    <col min="6413" max="6415" width="6.375" style="430" customWidth="1"/>
    <col min="6416" max="6418" width="8.75" style="430"/>
    <col min="6419" max="6421" width="6.375" style="430" customWidth="1"/>
    <col min="6422" max="6648" width="8.75" style="430"/>
    <col min="6649" max="6649" width="0" style="430" hidden="1" customWidth="1"/>
    <col min="6650" max="6650" width="8.75" style="430"/>
    <col min="6651" max="6660" width="8.5" style="430" bestFit="1" customWidth="1"/>
    <col min="6661" max="6665" width="8.75" style="430"/>
    <col min="6666" max="6668" width="9.75" style="430" customWidth="1"/>
    <col min="6669" max="6671" width="6.375" style="430" customWidth="1"/>
    <col min="6672" max="6674" width="8.75" style="430"/>
    <col min="6675" max="6677" width="6.375" style="430" customWidth="1"/>
    <col min="6678" max="6904" width="8.75" style="430"/>
    <col min="6905" max="6905" width="0" style="430" hidden="1" customWidth="1"/>
    <col min="6906" max="6906" width="8.75" style="430"/>
    <col min="6907" max="6916" width="8.5" style="430" bestFit="1" customWidth="1"/>
    <col min="6917" max="6921" width="8.75" style="430"/>
    <col min="6922" max="6924" width="9.75" style="430" customWidth="1"/>
    <col min="6925" max="6927" width="6.375" style="430" customWidth="1"/>
    <col min="6928" max="6930" width="8.75" style="430"/>
    <col min="6931" max="6933" width="6.375" style="430" customWidth="1"/>
    <col min="6934" max="7160" width="8.75" style="430"/>
    <col min="7161" max="7161" width="0" style="430" hidden="1" customWidth="1"/>
    <col min="7162" max="7162" width="8.75" style="430"/>
    <col min="7163" max="7172" width="8.5" style="430" bestFit="1" customWidth="1"/>
    <col min="7173" max="7177" width="8.75" style="430"/>
    <col min="7178" max="7180" width="9.75" style="430" customWidth="1"/>
    <col min="7181" max="7183" width="6.375" style="430" customWidth="1"/>
    <col min="7184" max="7186" width="8.75" style="430"/>
    <col min="7187" max="7189" width="6.375" style="430" customWidth="1"/>
    <col min="7190" max="7416" width="8.75" style="430"/>
    <col min="7417" max="7417" width="0" style="430" hidden="1" customWidth="1"/>
    <col min="7418" max="7418" width="8.75" style="430"/>
    <col min="7419" max="7428" width="8.5" style="430" bestFit="1" customWidth="1"/>
    <col min="7429" max="7433" width="8.75" style="430"/>
    <col min="7434" max="7436" width="9.75" style="430" customWidth="1"/>
    <col min="7437" max="7439" width="6.375" style="430" customWidth="1"/>
    <col min="7440" max="7442" width="8.75" style="430"/>
    <col min="7443" max="7445" width="6.375" style="430" customWidth="1"/>
    <col min="7446" max="7672" width="8.75" style="430"/>
    <col min="7673" max="7673" width="0" style="430" hidden="1" customWidth="1"/>
    <col min="7674" max="7674" width="8.75" style="430"/>
    <col min="7675" max="7684" width="8.5" style="430" bestFit="1" customWidth="1"/>
    <col min="7685" max="7689" width="8.75" style="430"/>
    <col min="7690" max="7692" width="9.75" style="430" customWidth="1"/>
    <col min="7693" max="7695" width="6.375" style="430" customWidth="1"/>
    <col min="7696" max="7698" width="8.75" style="430"/>
    <col min="7699" max="7701" width="6.375" style="430" customWidth="1"/>
    <col min="7702" max="7928" width="8.75" style="430"/>
    <col min="7929" max="7929" width="0" style="430" hidden="1" customWidth="1"/>
    <col min="7930" max="7930" width="8.75" style="430"/>
    <col min="7931" max="7940" width="8.5" style="430" bestFit="1" customWidth="1"/>
    <col min="7941" max="7945" width="8.75" style="430"/>
    <col min="7946" max="7948" width="9.75" style="430" customWidth="1"/>
    <col min="7949" max="7951" width="6.375" style="430" customWidth="1"/>
    <col min="7952" max="7954" width="8.75" style="430"/>
    <col min="7955" max="7957" width="6.375" style="430" customWidth="1"/>
    <col min="7958" max="8184" width="8.75" style="430"/>
    <col min="8185" max="8185" width="0" style="430" hidden="1" customWidth="1"/>
    <col min="8186" max="8186" width="8.75" style="430"/>
    <col min="8187" max="8196" width="8.5" style="430" bestFit="1" customWidth="1"/>
    <col min="8197" max="8201" width="8.75" style="430"/>
    <col min="8202" max="8204" width="9.75" style="430" customWidth="1"/>
    <col min="8205" max="8207" width="6.375" style="430" customWidth="1"/>
    <col min="8208" max="8210" width="8.75" style="430"/>
    <col min="8211" max="8213" width="6.375" style="430" customWidth="1"/>
    <col min="8214" max="8440" width="8.75" style="430"/>
    <col min="8441" max="8441" width="0" style="430" hidden="1" customWidth="1"/>
    <col min="8442" max="8442" width="8.75" style="430"/>
    <col min="8443" max="8452" width="8.5" style="430" bestFit="1" customWidth="1"/>
    <col min="8453" max="8457" width="8.75" style="430"/>
    <col min="8458" max="8460" width="9.75" style="430" customWidth="1"/>
    <col min="8461" max="8463" width="6.375" style="430" customWidth="1"/>
    <col min="8464" max="8466" width="8.75" style="430"/>
    <col min="8467" max="8469" width="6.375" style="430" customWidth="1"/>
    <col min="8470" max="8696" width="8.75" style="430"/>
    <col min="8697" max="8697" width="0" style="430" hidden="1" customWidth="1"/>
    <col min="8698" max="8698" width="8.75" style="430"/>
    <col min="8699" max="8708" width="8.5" style="430" bestFit="1" customWidth="1"/>
    <col min="8709" max="8713" width="8.75" style="430"/>
    <col min="8714" max="8716" width="9.75" style="430" customWidth="1"/>
    <col min="8717" max="8719" width="6.375" style="430" customWidth="1"/>
    <col min="8720" max="8722" width="8.75" style="430"/>
    <col min="8723" max="8725" width="6.375" style="430" customWidth="1"/>
    <col min="8726" max="8952" width="8.75" style="430"/>
    <col min="8953" max="8953" width="0" style="430" hidden="1" customWidth="1"/>
    <col min="8954" max="8954" width="8.75" style="430"/>
    <col min="8955" max="8964" width="8.5" style="430" bestFit="1" customWidth="1"/>
    <col min="8965" max="8969" width="8.75" style="430"/>
    <col min="8970" max="8972" width="9.75" style="430" customWidth="1"/>
    <col min="8973" max="8975" width="6.375" style="430" customWidth="1"/>
    <col min="8976" max="8978" width="8.75" style="430"/>
    <col min="8979" max="8981" width="6.375" style="430" customWidth="1"/>
    <col min="8982" max="9208" width="8.75" style="430"/>
    <col min="9209" max="9209" width="0" style="430" hidden="1" customWidth="1"/>
    <col min="9210" max="9210" width="8.75" style="430"/>
    <col min="9211" max="9220" width="8.5" style="430" bestFit="1" customWidth="1"/>
    <col min="9221" max="9225" width="8.75" style="430"/>
    <col min="9226" max="9228" width="9.75" style="430" customWidth="1"/>
    <col min="9229" max="9231" width="6.375" style="430" customWidth="1"/>
    <col min="9232" max="9234" width="8.75" style="430"/>
    <col min="9235" max="9237" width="6.375" style="430" customWidth="1"/>
    <col min="9238" max="9464" width="8.75" style="430"/>
    <col min="9465" max="9465" width="0" style="430" hidden="1" customWidth="1"/>
    <col min="9466" max="9466" width="8.75" style="430"/>
    <col min="9467" max="9476" width="8.5" style="430" bestFit="1" customWidth="1"/>
    <col min="9477" max="9481" width="8.75" style="430"/>
    <col min="9482" max="9484" width="9.75" style="430" customWidth="1"/>
    <col min="9485" max="9487" width="6.375" style="430" customWidth="1"/>
    <col min="9488" max="9490" width="8.75" style="430"/>
    <col min="9491" max="9493" width="6.375" style="430" customWidth="1"/>
    <col min="9494" max="9720" width="8.75" style="430"/>
    <col min="9721" max="9721" width="0" style="430" hidden="1" customWidth="1"/>
    <col min="9722" max="9722" width="8.75" style="430"/>
    <col min="9723" max="9732" width="8.5" style="430" bestFit="1" customWidth="1"/>
    <col min="9733" max="9737" width="8.75" style="430"/>
    <col min="9738" max="9740" width="9.75" style="430" customWidth="1"/>
    <col min="9741" max="9743" width="6.375" style="430" customWidth="1"/>
    <col min="9744" max="9746" width="8.75" style="430"/>
    <col min="9747" max="9749" width="6.375" style="430" customWidth="1"/>
    <col min="9750" max="9976" width="8.75" style="430"/>
    <col min="9977" max="9977" width="0" style="430" hidden="1" customWidth="1"/>
    <col min="9978" max="9978" width="8.75" style="430"/>
    <col min="9979" max="9988" width="8.5" style="430" bestFit="1" customWidth="1"/>
    <col min="9989" max="9993" width="8.75" style="430"/>
    <col min="9994" max="9996" width="9.75" style="430" customWidth="1"/>
    <col min="9997" max="9999" width="6.375" style="430" customWidth="1"/>
    <col min="10000" max="10002" width="8.75" style="430"/>
    <col min="10003" max="10005" width="6.375" style="430" customWidth="1"/>
    <col min="10006" max="10232" width="8.75" style="430"/>
    <col min="10233" max="10233" width="0" style="430" hidden="1" customWidth="1"/>
    <col min="10234" max="10234" width="8.75" style="430"/>
    <col min="10235" max="10244" width="8.5" style="430" bestFit="1" customWidth="1"/>
    <col min="10245" max="10249" width="8.75" style="430"/>
    <col min="10250" max="10252" width="9.75" style="430" customWidth="1"/>
    <col min="10253" max="10255" width="6.375" style="430" customWidth="1"/>
    <col min="10256" max="10258" width="8.75" style="430"/>
    <col min="10259" max="10261" width="6.375" style="430" customWidth="1"/>
    <col min="10262" max="10488" width="8.75" style="430"/>
    <col min="10489" max="10489" width="0" style="430" hidden="1" customWidth="1"/>
    <col min="10490" max="10490" width="8.75" style="430"/>
    <col min="10491" max="10500" width="8.5" style="430" bestFit="1" customWidth="1"/>
    <col min="10501" max="10505" width="8.75" style="430"/>
    <col min="10506" max="10508" width="9.75" style="430" customWidth="1"/>
    <col min="10509" max="10511" width="6.375" style="430" customWidth="1"/>
    <col min="10512" max="10514" width="8.75" style="430"/>
    <col min="10515" max="10517" width="6.375" style="430" customWidth="1"/>
    <col min="10518" max="10744" width="8.75" style="430"/>
    <col min="10745" max="10745" width="0" style="430" hidden="1" customWidth="1"/>
    <col min="10746" max="10746" width="8.75" style="430"/>
    <col min="10747" max="10756" width="8.5" style="430" bestFit="1" customWidth="1"/>
    <col min="10757" max="10761" width="8.75" style="430"/>
    <col min="10762" max="10764" width="9.75" style="430" customWidth="1"/>
    <col min="10765" max="10767" width="6.375" style="430" customWidth="1"/>
    <col min="10768" max="10770" width="8.75" style="430"/>
    <col min="10771" max="10773" width="6.375" style="430" customWidth="1"/>
    <col min="10774" max="11000" width="8.75" style="430"/>
    <col min="11001" max="11001" width="0" style="430" hidden="1" customWidth="1"/>
    <col min="11002" max="11002" width="8.75" style="430"/>
    <col min="11003" max="11012" width="8.5" style="430" bestFit="1" customWidth="1"/>
    <col min="11013" max="11017" width="8.75" style="430"/>
    <col min="11018" max="11020" width="9.75" style="430" customWidth="1"/>
    <col min="11021" max="11023" width="6.375" style="430" customWidth="1"/>
    <col min="11024" max="11026" width="8.75" style="430"/>
    <col min="11027" max="11029" width="6.375" style="430" customWidth="1"/>
    <col min="11030" max="11256" width="8.75" style="430"/>
    <col min="11257" max="11257" width="0" style="430" hidden="1" customWidth="1"/>
    <col min="11258" max="11258" width="8.75" style="430"/>
    <col min="11259" max="11268" width="8.5" style="430" bestFit="1" customWidth="1"/>
    <col min="11269" max="11273" width="8.75" style="430"/>
    <col min="11274" max="11276" width="9.75" style="430" customWidth="1"/>
    <col min="11277" max="11279" width="6.375" style="430" customWidth="1"/>
    <col min="11280" max="11282" width="8.75" style="430"/>
    <col min="11283" max="11285" width="6.375" style="430" customWidth="1"/>
    <col min="11286" max="11512" width="8.75" style="430"/>
    <col min="11513" max="11513" width="0" style="430" hidden="1" customWidth="1"/>
    <col min="11514" max="11514" width="8.75" style="430"/>
    <col min="11515" max="11524" width="8.5" style="430" bestFit="1" customWidth="1"/>
    <col min="11525" max="11529" width="8.75" style="430"/>
    <col min="11530" max="11532" width="9.75" style="430" customWidth="1"/>
    <col min="11533" max="11535" width="6.375" style="430" customWidth="1"/>
    <col min="11536" max="11538" width="8.75" style="430"/>
    <col min="11539" max="11541" width="6.375" style="430" customWidth="1"/>
    <col min="11542" max="11768" width="8.75" style="430"/>
    <col min="11769" max="11769" width="0" style="430" hidden="1" customWidth="1"/>
    <col min="11770" max="11770" width="8.75" style="430"/>
    <col min="11771" max="11780" width="8.5" style="430" bestFit="1" customWidth="1"/>
    <col min="11781" max="11785" width="8.75" style="430"/>
    <col min="11786" max="11788" width="9.75" style="430" customWidth="1"/>
    <col min="11789" max="11791" width="6.375" style="430" customWidth="1"/>
    <col min="11792" max="11794" width="8.75" style="430"/>
    <col min="11795" max="11797" width="6.375" style="430" customWidth="1"/>
    <col min="11798" max="12024" width="8.75" style="430"/>
    <col min="12025" max="12025" width="0" style="430" hidden="1" customWidth="1"/>
    <col min="12026" max="12026" width="8.75" style="430"/>
    <col min="12027" max="12036" width="8.5" style="430" bestFit="1" customWidth="1"/>
    <col min="12037" max="12041" width="8.75" style="430"/>
    <col min="12042" max="12044" width="9.75" style="430" customWidth="1"/>
    <col min="12045" max="12047" width="6.375" style="430" customWidth="1"/>
    <col min="12048" max="12050" width="8.75" style="430"/>
    <col min="12051" max="12053" width="6.375" style="430" customWidth="1"/>
    <col min="12054" max="12280" width="8.75" style="430"/>
    <col min="12281" max="12281" width="0" style="430" hidden="1" customWidth="1"/>
    <col min="12282" max="12282" width="8.75" style="430"/>
    <col min="12283" max="12292" width="8.5" style="430" bestFit="1" customWidth="1"/>
    <col min="12293" max="12297" width="8.75" style="430"/>
    <col min="12298" max="12300" width="9.75" style="430" customWidth="1"/>
    <col min="12301" max="12303" width="6.375" style="430" customWidth="1"/>
    <col min="12304" max="12306" width="8.75" style="430"/>
    <col min="12307" max="12309" width="6.375" style="430" customWidth="1"/>
    <col min="12310" max="12536" width="8.75" style="430"/>
    <col min="12537" max="12537" width="0" style="430" hidden="1" customWidth="1"/>
    <col min="12538" max="12538" width="8.75" style="430"/>
    <col min="12539" max="12548" width="8.5" style="430" bestFit="1" customWidth="1"/>
    <col min="12549" max="12553" width="8.75" style="430"/>
    <col min="12554" max="12556" width="9.75" style="430" customWidth="1"/>
    <col min="12557" max="12559" width="6.375" style="430" customWidth="1"/>
    <col min="12560" max="12562" width="8.75" style="430"/>
    <col min="12563" max="12565" width="6.375" style="430" customWidth="1"/>
    <col min="12566" max="12792" width="8.75" style="430"/>
    <col min="12793" max="12793" width="0" style="430" hidden="1" customWidth="1"/>
    <col min="12794" max="12794" width="8.75" style="430"/>
    <col min="12795" max="12804" width="8.5" style="430" bestFit="1" customWidth="1"/>
    <col min="12805" max="12809" width="8.75" style="430"/>
    <col min="12810" max="12812" width="9.75" style="430" customWidth="1"/>
    <col min="12813" max="12815" width="6.375" style="430" customWidth="1"/>
    <col min="12816" max="12818" width="8.75" style="430"/>
    <col min="12819" max="12821" width="6.375" style="430" customWidth="1"/>
    <col min="12822" max="13048" width="8.75" style="430"/>
    <col min="13049" max="13049" width="0" style="430" hidden="1" customWidth="1"/>
    <col min="13050" max="13050" width="8.75" style="430"/>
    <col min="13051" max="13060" width="8.5" style="430" bestFit="1" customWidth="1"/>
    <col min="13061" max="13065" width="8.75" style="430"/>
    <col min="13066" max="13068" width="9.75" style="430" customWidth="1"/>
    <col min="13069" max="13071" width="6.375" style="430" customWidth="1"/>
    <col min="13072" max="13074" width="8.75" style="430"/>
    <col min="13075" max="13077" width="6.375" style="430" customWidth="1"/>
    <col min="13078" max="13304" width="8.75" style="430"/>
    <col min="13305" max="13305" width="0" style="430" hidden="1" customWidth="1"/>
    <col min="13306" max="13306" width="8.75" style="430"/>
    <col min="13307" max="13316" width="8.5" style="430" bestFit="1" customWidth="1"/>
    <col min="13317" max="13321" width="8.75" style="430"/>
    <col min="13322" max="13324" width="9.75" style="430" customWidth="1"/>
    <col min="13325" max="13327" width="6.375" style="430" customWidth="1"/>
    <col min="13328" max="13330" width="8.75" style="430"/>
    <col min="13331" max="13333" width="6.375" style="430" customWidth="1"/>
    <col min="13334" max="13560" width="8.75" style="430"/>
    <col min="13561" max="13561" width="0" style="430" hidden="1" customWidth="1"/>
    <col min="13562" max="13562" width="8.75" style="430"/>
    <col min="13563" max="13572" width="8.5" style="430" bestFit="1" customWidth="1"/>
    <col min="13573" max="13577" width="8.75" style="430"/>
    <col min="13578" max="13580" width="9.75" style="430" customWidth="1"/>
    <col min="13581" max="13583" width="6.375" style="430" customWidth="1"/>
    <col min="13584" max="13586" width="8.75" style="430"/>
    <col min="13587" max="13589" width="6.375" style="430" customWidth="1"/>
    <col min="13590" max="13816" width="8.75" style="430"/>
    <col min="13817" max="13817" width="0" style="430" hidden="1" customWidth="1"/>
    <col min="13818" max="13818" width="8.75" style="430"/>
    <col min="13819" max="13828" width="8.5" style="430" bestFit="1" customWidth="1"/>
    <col min="13829" max="13833" width="8.75" style="430"/>
    <col min="13834" max="13836" width="9.75" style="430" customWidth="1"/>
    <col min="13837" max="13839" width="6.375" style="430" customWidth="1"/>
    <col min="13840" max="13842" width="8.75" style="430"/>
    <col min="13843" max="13845" width="6.375" style="430" customWidth="1"/>
    <col min="13846" max="14072" width="8.75" style="430"/>
    <col min="14073" max="14073" width="0" style="430" hidden="1" customWidth="1"/>
    <col min="14074" max="14074" width="8.75" style="430"/>
    <col min="14075" max="14084" width="8.5" style="430" bestFit="1" customWidth="1"/>
    <col min="14085" max="14089" width="8.75" style="430"/>
    <col min="14090" max="14092" width="9.75" style="430" customWidth="1"/>
    <col min="14093" max="14095" width="6.375" style="430" customWidth="1"/>
    <col min="14096" max="14098" width="8.75" style="430"/>
    <col min="14099" max="14101" width="6.375" style="430" customWidth="1"/>
    <col min="14102" max="14328" width="8.75" style="430"/>
    <col min="14329" max="14329" width="0" style="430" hidden="1" customWidth="1"/>
    <col min="14330" max="14330" width="8.75" style="430"/>
    <col min="14331" max="14340" width="8.5" style="430" bestFit="1" customWidth="1"/>
    <col min="14341" max="14345" width="8.75" style="430"/>
    <col min="14346" max="14348" width="9.75" style="430" customWidth="1"/>
    <col min="14349" max="14351" width="6.375" style="430" customWidth="1"/>
    <col min="14352" max="14354" width="8.75" style="430"/>
    <col min="14355" max="14357" width="6.375" style="430" customWidth="1"/>
    <col min="14358" max="14584" width="8.75" style="430"/>
    <col min="14585" max="14585" width="0" style="430" hidden="1" customWidth="1"/>
    <col min="14586" max="14586" width="8.75" style="430"/>
    <col min="14587" max="14596" width="8.5" style="430" bestFit="1" customWidth="1"/>
    <col min="14597" max="14601" width="8.75" style="430"/>
    <col min="14602" max="14604" width="9.75" style="430" customWidth="1"/>
    <col min="14605" max="14607" width="6.375" style="430" customWidth="1"/>
    <col min="14608" max="14610" width="8.75" style="430"/>
    <col min="14611" max="14613" width="6.375" style="430" customWidth="1"/>
    <col min="14614" max="14840" width="8.75" style="430"/>
    <col min="14841" max="14841" width="0" style="430" hidden="1" customWidth="1"/>
    <col min="14842" max="14842" width="8.75" style="430"/>
    <col min="14843" max="14852" width="8.5" style="430" bestFit="1" customWidth="1"/>
    <col min="14853" max="14857" width="8.75" style="430"/>
    <col min="14858" max="14860" width="9.75" style="430" customWidth="1"/>
    <col min="14861" max="14863" width="6.375" style="430" customWidth="1"/>
    <col min="14864" max="14866" width="8.75" style="430"/>
    <col min="14867" max="14869" width="6.375" style="430" customWidth="1"/>
    <col min="14870" max="15096" width="8.75" style="430"/>
    <col min="15097" max="15097" width="0" style="430" hidden="1" customWidth="1"/>
    <col min="15098" max="15098" width="8.75" style="430"/>
    <col min="15099" max="15108" width="8.5" style="430" bestFit="1" customWidth="1"/>
    <col min="15109" max="15113" width="8.75" style="430"/>
    <col min="15114" max="15116" width="9.75" style="430" customWidth="1"/>
    <col min="15117" max="15119" width="6.375" style="430" customWidth="1"/>
    <col min="15120" max="15122" width="8.75" style="430"/>
    <col min="15123" max="15125" width="6.375" style="430" customWidth="1"/>
    <col min="15126" max="15352" width="8.75" style="430"/>
    <col min="15353" max="15353" width="0" style="430" hidden="1" customWidth="1"/>
    <col min="15354" max="15354" width="8.75" style="430"/>
    <col min="15355" max="15364" width="8.5" style="430" bestFit="1" customWidth="1"/>
    <col min="15365" max="15369" width="8.75" style="430"/>
    <col min="15370" max="15372" width="9.75" style="430" customWidth="1"/>
    <col min="15373" max="15375" width="6.375" style="430" customWidth="1"/>
    <col min="15376" max="15378" width="8.75" style="430"/>
    <col min="15379" max="15381" width="6.375" style="430" customWidth="1"/>
    <col min="15382" max="15608" width="8.75" style="430"/>
    <col min="15609" max="15609" width="0" style="430" hidden="1" customWidth="1"/>
    <col min="15610" max="15610" width="8.75" style="430"/>
    <col min="15611" max="15620" width="8.5" style="430" bestFit="1" customWidth="1"/>
    <col min="15621" max="15625" width="8.75" style="430"/>
    <col min="15626" max="15628" width="9.75" style="430" customWidth="1"/>
    <col min="15629" max="15631" width="6.375" style="430" customWidth="1"/>
    <col min="15632" max="15634" width="8.75" style="430"/>
    <col min="15635" max="15637" width="6.375" style="430" customWidth="1"/>
    <col min="15638" max="15864" width="8.75" style="430"/>
    <col min="15865" max="15865" width="0" style="430" hidden="1" customWidth="1"/>
    <col min="15866" max="15866" width="8.75" style="430"/>
    <col min="15867" max="15876" width="8.5" style="430" bestFit="1" customWidth="1"/>
    <col min="15877" max="15881" width="8.75" style="430"/>
    <col min="15882" max="15884" width="9.75" style="430" customWidth="1"/>
    <col min="15885" max="15887" width="6.375" style="430" customWidth="1"/>
    <col min="15888" max="15890" width="8.75" style="430"/>
    <col min="15891" max="15893" width="6.375" style="430" customWidth="1"/>
    <col min="15894" max="16120" width="8.75" style="430"/>
    <col min="16121" max="16121" width="0" style="430" hidden="1" customWidth="1"/>
    <col min="16122" max="16122" width="8.75" style="430"/>
    <col min="16123" max="16132" width="8.5" style="430" bestFit="1" customWidth="1"/>
    <col min="16133" max="16137" width="8.75" style="430"/>
    <col min="16138" max="16140" width="9.75" style="430" customWidth="1"/>
    <col min="16141" max="16143" width="6.375" style="430" customWidth="1"/>
    <col min="16144" max="16146" width="8.75" style="430"/>
    <col min="16147" max="16149" width="6.375" style="430" customWidth="1"/>
    <col min="16150" max="16384" width="8.75" style="430"/>
  </cols>
  <sheetData>
    <row r="1" spans="1:23">
      <c r="A1" s="1" t="s">
        <v>1157</v>
      </c>
      <c r="B1" s="2"/>
      <c r="C1" s="2"/>
      <c r="D1" s="3"/>
      <c r="E1" s="2"/>
      <c r="F1" s="2"/>
      <c r="G1" s="262" t="s">
        <v>804</v>
      </c>
      <c r="H1" s="2"/>
      <c r="I1" s="2" t="s">
        <v>804</v>
      </c>
      <c r="J1" s="358" t="s">
        <v>1120</v>
      </c>
      <c r="Q1" s="430" t="s">
        <v>185</v>
      </c>
    </row>
    <row r="2" spans="1:23">
      <c r="A2" s="396" t="s">
        <v>1041</v>
      </c>
      <c r="B2" s="5" t="s">
        <v>6</v>
      </c>
      <c r="C2" s="5" t="s">
        <v>7</v>
      </c>
      <c r="D2" s="5" t="s">
        <v>8</v>
      </c>
      <c r="E2" s="5" t="s">
        <v>9</v>
      </c>
      <c r="F2" s="5" t="s">
        <v>10</v>
      </c>
      <c r="G2" s="359" t="s">
        <v>11</v>
      </c>
      <c r="H2" s="359" t="s">
        <v>12</v>
      </c>
      <c r="I2" s="359" t="s">
        <v>13</v>
      </c>
      <c r="J2" s="359" t="s">
        <v>14</v>
      </c>
      <c r="K2" s="5" t="s">
        <v>15</v>
      </c>
      <c r="L2" s="5" t="s">
        <v>16</v>
      </c>
      <c r="M2" s="5" t="s">
        <v>17</v>
      </c>
      <c r="N2" s="5" t="s">
        <v>18</v>
      </c>
      <c r="O2" s="5" t="s">
        <v>19</v>
      </c>
      <c r="P2" s="5" t="s">
        <v>20</v>
      </c>
      <c r="Q2" s="5" t="s">
        <v>21</v>
      </c>
      <c r="R2" s="5" t="s">
        <v>22</v>
      </c>
      <c r="S2" s="5" t="s">
        <v>23</v>
      </c>
      <c r="T2" s="5" t="s">
        <v>24</v>
      </c>
      <c r="U2" s="5" t="s">
        <v>25</v>
      </c>
      <c r="V2" s="5" t="s">
        <v>26</v>
      </c>
      <c r="W2" s="5" t="s">
        <v>27</v>
      </c>
    </row>
    <row r="3" spans="1:23">
      <c r="A3" s="366" t="s">
        <v>34</v>
      </c>
      <c r="B3" s="431">
        <f>B4+B14+B18+B24+B30+B37+B42+B50+B56+B59</f>
        <v>5459867</v>
      </c>
      <c r="C3" s="431">
        <f t="shared" ref="C3:W3" si="0">C4+C14+C18+C24+C30+C37+C42+C50+C56+C59</f>
        <v>188332</v>
      </c>
      <c r="D3" s="431">
        <f t="shared" si="0"/>
        <v>225120</v>
      </c>
      <c r="E3" s="431">
        <f t="shared" si="0"/>
        <v>244302</v>
      </c>
      <c r="F3" s="431">
        <f t="shared" si="0"/>
        <v>251881</v>
      </c>
      <c r="G3" s="431">
        <f t="shared" si="0"/>
        <v>276751</v>
      </c>
      <c r="H3" s="431">
        <f t="shared" si="0"/>
        <v>257505</v>
      </c>
      <c r="I3" s="431">
        <f t="shared" si="0"/>
        <v>265632</v>
      </c>
      <c r="J3" s="431">
        <f t="shared" si="0"/>
        <v>303222</v>
      </c>
      <c r="K3" s="431">
        <f t="shared" si="0"/>
        <v>335682</v>
      </c>
      <c r="L3" s="431">
        <f t="shared" si="0"/>
        <v>414332</v>
      </c>
      <c r="M3" s="431">
        <f t="shared" si="0"/>
        <v>429340</v>
      </c>
      <c r="N3" s="431">
        <f t="shared" si="0"/>
        <v>361208</v>
      </c>
      <c r="O3" s="431">
        <f t="shared" si="0"/>
        <v>326827</v>
      </c>
      <c r="P3" s="431">
        <f t="shared" si="0"/>
        <v>318441</v>
      </c>
      <c r="Q3" s="431">
        <f t="shared" si="0"/>
        <v>404959</v>
      </c>
      <c r="R3" s="431">
        <f t="shared" si="0"/>
        <v>320120</v>
      </c>
      <c r="S3" s="431">
        <f t="shared" si="0"/>
        <v>253940</v>
      </c>
      <c r="T3" s="431">
        <f t="shared" si="0"/>
        <v>171426</v>
      </c>
      <c r="U3" s="431">
        <f t="shared" si="0"/>
        <v>83223</v>
      </c>
      <c r="V3" s="431">
        <f t="shared" si="0"/>
        <v>23963</v>
      </c>
      <c r="W3" s="431">
        <f t="shared" si="0"/>
        <v>3660</v>
      </c>
    </row>
    <row r="4" spans="1:23">
      <c r="A4" s="394" t="s">
        <v>35</v>
      </c>
      <c r="B4" s="432">
        <f>SUM(B5:B13)</f>
        <v>1510917</v>
      </c>
      <c r="C4" s="432">
        <f t="shared" ref="C4:W4" si="1">SUM(C5:C13)</f>
        <v>49287</v>
      </c>
      <c r="D4" s="432">
        <f t="shared" si="1"/>
        <v>60056</v>
      </c>
      <c r="E4" s="432">
        <f t="shared" si="1"/>
        <v>65403</v>
      </c>
      <c r="F4" s="432">
        <f t="shared" si="1"/>
        <v>67520</v>
      </c>
      <c r="G4" s="432">
        <f t="shared" si="1"/>
        <v>80454</v>
      </c>
      <c r="H4" s="432">
        <f t="shared" si="1"/>
        <v>74555</v>
      </c>
      <c r="I4" s="432">
        <f t="shared" si="1"/>
        <v>73787</v>
      </c>
      <c r="J4" s="432">
        <f t="shared" si="1"/>
        <v>84813</v>
      </c>
      <c r="K4" s="432">
        <f t="shared" si="1"/>
        <v>94137</v>
      </c>
      <c r="L4" s="432">
        <f t="shared" si="1"/>
        <v>115718</v>
      </c>
      <c r="M4" s="432">
        <f t="shared" si="1"/>
        <v>119118</v>
      </c>
      <c r="N4" s="432">
        <f t="shared" si="1"/>
        <v>100384</v>
      </c>
      <c r="O4" s="432">
        <f t="shared" si="1"/>
        <v>91883</v>
      </c>
      <c r="P4" s="432">
        <f t="shared" si="1"/>
        <v>87637</v>
      </c>
      <c r="Q4" s="432">
        <f t="shared" si="1"/>
        <v>110560</v>
      </c>
      <c r="R4" s="432">
        <f t="shared" si="1"/>
        <v>87301</v>
      </c>
      <c r="S4" s="432">
        <f t="shared" si="1"/>
        <v>69849</v>
      </c>
      <c r="T4" s="432">
        <f t="shared" si="1"/>
        <v>47854</v>
      </c>
      <c r="U4" s="432">
        <f t="shared" si="1"/>
        <v>23110</v>
      </c>
      <c r="V4" s="432">
        <f t="shared" si="1"/>
        <v>6518</v>
      </c>
      <c r="W4" s="432">
        <f t="shared" si="1"/>
        <v>973</v>
      </c>
    </row>
    <row r="5" spans="1:23">
      <c r="A5" s="363" t="s">
        <v>37</v>
      </c>
      <c r="B5" s="433">
        <f>'R5'!E6</f>
        <v>212005</v>
      </c>
      <c r="C5" s="433">
        <f>'R5'!F6</f>
        <v>7815</v>
      </c>
      <c r="D5" s="433">
        <f>'R5'!G6</f>
        <v>9465</v>
      </c>
      <c r="E5" s="433">
        <f>'R5'!H6</f>
        <v>9772</v>
      </c>
      <c r="F5" s="433">
        <f>'R5'!I6</f>
        <v>10168</v>
      </c>
      <c r="G5" s="433">
        <f>'R5'!J6</f>
        <v>11825</v>
      </c>
      <c r="H5" s="433">
        <f>'R5'!K6</f>
        <v>10120</v>
      </c>
      <c r="I5" s="433">
        <f>'R5'!L6</f>
        <v>10327</v>
      </c>
      <c r="J5" s="433">
        <f>'R5'!M6</f>
        <v>11939</v>
      </c>
      <c r="K5" s="433">
        <f>'R5'!N6</f>
        <v>13873</v>
      </c>
      <c r="L5" s="433">
        <f>'R5'!O6</f>
        <v>17167</v>
      </c>
      <c r="M5" s="433">
        <f>'R5'!P6</f>
        <v>18131</v>
      </c>
      <c r="N5" s="433">
        <f>'R5'!Q6</f>
        <v>15022</v>
      </c>
      <c r="O5" s="433">
        <f>'R5'!R6</f>
        <v>12944</v>
      </c>
      <c r="P5" s="433">
        <f>'R5'!S6</f>
        <v>11204</v>
      </c>
      <c r="Q5" s="433">
        <f>'R5'!T6</f>
        <v>13334</v>
      </c>
      <c r="R5" s="433">
        <f>'R5'!U6</f>
        <v>10447</v>
      </c>
      <c r="S5" s="433">
        <f>'R5'!V6</f>
        <v>8273</v>
      </c>
      <c r="T5" s="433">
        <f>'R5'!W6</f>
        <v>6017</v>
      </c>
      <c r="U5" s="433">
        <f>'R5'!X6</f>
        <v>3105</v>
      </c>
      <c r="V5" s="433">
        <f>'R5'!Y6</f>
        <v>917</v>
      </c>
      <c r="W5" s="433">
        <f>'R5'!Z6</f>
        <v>140</v>
      </c>
    </row>
    <row r="6" spans="1:23">
      <c r="A6" s="363" t="s">
        <v>362</v>
      </c>
      <c r="B6" s="434">
        <f>'R5'!E7</f>
        <v>132572</v>
      </c>
      <c r="C6" s="434">
        <f>'R5'!F7</f>
        <v>4753</v>
      </c>
      <c r="D6" s="434">
        <f>'R5'!G7</f>
        <v>5802</v>
      </c>
      <c r="E6" s="434">
        <f>'R5'!H7</f>
        <v>6097</v>
      </c>
      <c r="F6" s="434">
        <f>'R5'!I7</f>
        <v>6085</v>
      </c>
      <c r="G6" s="434">
        <f>'R5'!J7</f>
        <v>7669</v>
      </c>
      <c r="H6" s="434">
        <f>'R5'!K7</f>
        <v>6868</v>
      </c>
      <c r="I6" s="434">
        <f>'R5'!L7</f>
        <v>6698</v>
      </c>
      <c r="J6" s="434">
        <f>'R5'!M7</f>
        <v>7908</v>
      </c>
      <c r="K6" s="434">
        <f>'R5'!N7</f>
        <v>8971</v>
      </c>
      <c r="L6" s="434">
        <f>'R5'!O7</f>
        <v>10800</v>
      </c>
      <c r="M6" s="434">
        <f>'R5'!P7</f>
        <v>10983</v>
      </c>
      <c r="N6" s="434">
        <f>'R5'!Q7</f>
        <v>8781</v>
      </c>
      <c r="O6" s="434">
        <f>'R5'!R7</f>
        <v>7313</v>
      </c>
      <c r="P6" s="434">
        <f>'R5'!S7</f>
        <v>6543</v>
      </c>
      <c r="Q6" s="434">
        <f>'R5'!T7</f>
        <v>8339</v>
      </c>
      <c r="R6" s="434">
        <f>'R5'!U7</f>
        <v>6649</v>
      </c>
      <c r="S6" s="434">
        <f>'R5'!V7</f>
        <v>5362</v>
      </c>
      <c r="T6" s="434">
        <f>'R5'!W7</f>
        <v>4097</v>
      </c>
      <c r="U6" s="434">
        <f>'R5'!X7</f>
        <v>2168</v>
      </c>
      <c r="V6" s="434">
        <f>'R5'!Y7</f>
        <v>606</v>
      </c>
      <c r="W6" s="434">
        <f>'R5'!Z7</f>
        <v>80</v>
      </c>
    </row>
    <row r="7" spans="1:23">
      <c r="A7" s="363" t="s">
        <v>1043</v>
      </c>
      <c r="B7" s="434">
        <f>'R5'!E13</f>
        <v>139208</v>
      </c>
      <c r="C7" s="434">
        <f>'R5'!F13</f>
        <v>4736</v>
      </c>
      <c r="D7" s="434">
        <f>'R5'!G13</f>
        <v>4730</v>
      </c>
      <c r="E7" s="434">
        <f>'R5'!H13</f>
        <v>4440</v>
      </c>
      <c r="F7" s="434">
        <f>'R5'!I13</f>
        <v>4421</v>
      </c>
      <c r="G7" s="434">
        <f>'R5'!J13</f>
        <v>9073</v>
      </c>
      <c r="H7" s="434">
        <f>'R5'!K13</f>
        <v>10916</v>
      </c>
      <c r="I7" s="434">
        <f>'R5'!L13</f>
        <v>9838</v>
      </c>
      <c r="J7" s="434">
        <f>'R5'!M13</f>
        <v>9975</v>
      </c>
      <c r="K7" s="434">
        <f>'R5'!N13</f>
        <v>9967</v>
      </c>
      <c r="L7" s="434">
        <f>'R5'!O13</f>
        <v>11264</v>
      </c>
      <c r="M7" s="434">
        <f>'R5'!P13</f>
        <v>10802</v>
      </c>
      <c r="N7" s="434">
        <f>'R5'!Q13</f>
        <v>8824</v>
      </c>
      <c r="O7" s="434">
        <f>'R5'!R13</f>
        <v>7582</v>
      </c>
      <c r="P7" s="434">
        <f>'R5'!S13</f>
        <v>6770</v>
      </c>
      <c r="Q7" s="434">
        <f>'R5'!T13</f>
        <v>8333</v>
      </c>
      <c r="R7" s="434">
        <f>'R5'!U13</f>
        <v>6393</v>
      </c>
      <c r="S7" s="434">
        <f>'R5'!V13</f>
        <v>5074</v>
      </c>
      <c r="T7" s="434">
        <f>'R5'!W13</f>
        <v>3722</v>
      </c>
      <c r="U7" s="434">
        <f>'R5'!X13</f>
        <v>1757</v>
      </c>
      <c r="V7" s="434">
        <f>'R5'!Y13</f>
        <v>517</v>
      </c>
      <c r="W7" s="434">
        <f>'R5'!Z13</f>
        <v>74</v>
      </c>
    </row>
    <row r="8" spans="1:23">
      <c r="A8" s="363" t="s">
        <v>363</v>
      </c>
      <c r="B8" s="434">
        <f>'R5'!E8</f>
        <v>109645</v>
      </c>
      <c r="C8" s="434">
        <f>'R5'!F8</f>
        <v>3233</v>
      </c>
      <c r="D8" s="434">
        <f>'R5'!G8</f>
        <v>3382</v>
      </c>
      <c r="E8" s="434">
        <f>'R5'!H8</f>
        <v>3679</v>
      </c>
      <c r="F8" s="434">
        <f>'R5'!I8</f>
        <v>3873</v>
      </c>
      <c r="G8" s="434">
        <f>'R5'!J8</f>
        <v>7662</v>
      </c>
      <c r="H8" s="434">
        <f>'R5'!K8</f>
        <v>8287</v>
      </c>
      <c r="I8" s="434">
        <f>'R5'!L8</f>
        <v>6759</v>
      </c>
      <c r="J8" s="434">
        <f>'R5'!M8</f>
        <v>6569</v>
      </c>
      <c r="K8" s="434">
        <f>'R5'!N8</f>
        <v>6595</v>
      </c>
      <c r="L8" s="434">
        <f>'R5'!O8</f>
        <v>8030</v>
      </c>
      <c r="M8" s="434">
        <f>'R5'!P8</f>
        <v>8320</v>
      </c>
      <c r="N8" s="434">
        <f>'R5'!Q8</f>
        <v>6935</v>
      </c>
      <c r="O8" s="434">
        <f>'R5'!R8</f>
        <v>6082</v>
      </c>
      <c r="P8" s="434">
        <f>'R5'!S8</f>
        <v>5711</v>
      </c>
      <c r="Q8" s="434">
        <f>'R5'!T8</f>
        <v>7315</v>
      </c>
      <c r="R8" s="434">
        <f>'R5'!U8</f>
        <v>5905</v>
      </c>
      <c r="S8" s="434">
        <f>'R5'!V8</f>
        <v>5227</v>
      </c>
      <c r="T8" s="434">
        <f>'R5'!W8</f>
        <v>3763</v>
      </c>
      <c r="U8" s="434">
        <f>'R5'!X8</f>
        <v>1729</v>
      </c>
      <c r="V8" s="434">
        <f>'R5'!Y8</f>
        <v>512</v>
      </c>
      <c r="W8" s="434">
        <f>'R5'!Z8</f>
        <v>77</v>
      </c>
    </row>
    <row r="9" spans="1:23">
      <c r="A9" s="363" t="s">
        <v>311</v>
      </c>
      <c r="B9" s="434">
        <f>'R5'!E12</f>
        <v>212127</v>
      </c>
      <c r="C9" s="434">
        <f>'R5'!F12</f>
        <v>6544</v>
      </c>
      <c r="D9" s="434">
        <f>'R5'!G12</f>
        <v>8271</v>
      </c>
      <c r="E9" s="434">
        <f>'R5'!H12</f>
        <v>9756</v>
      </c>
      <c r="F9" s="434">
        <f>'R5'!I12</f>
        <v>10454</v>
      </c>
      <c r="G9" s="434">
        <f>'R5'!J12</f>
        <v>9988</v>
      </c>
      <c r="H9" s="434">
        <f>'R5'!K12</f>
        <v>8533</v>
      </c>
      <c r="I9" s="434">
        <f>'R5'!L12</f>
        <v>8750</v>
      </c>
      <c r="J9" s="434">
        <f>'R5'!M12</f>
        <v>10539</v>
      </c>
      <c r="K9" s="434">
        <f>'R5'!N12</f>
        <v>12063</v>
      </c>
      <c r="L9" s="434">
        <f>'R5'!O12</f>
        <v>15895</v>
      </c>
      <c r="M9" s="434">
        <f>'R5'!P12</f>
        <v>16733</v>
      </c>
      <c r="N9" s="434">
        <f>'R5'!Q12</f>
        <v>14067</v>
      </c>
      <c r="O9" s="434">
        <f>'R5'!R12</f>
        <v>13403</v>
      </c>
      <c r="P9" s="434">
        <f>'R5'!S12</f>
        <v>13181</v>
      </c>
      <c r="Q9" s="434">
        <f>'R5'!T12</f>
        <v>17243</v>
      </c>
      <c r="R9" s="434">
        <f>'R5'!U12</f>
        <v>14143</v>
      </c>
      <c r="S9" s="434">
        <f>'R5'!V12</f>
        <v>11173</v>
      </c>
      <c r="T9" s="434">
        <f>'R5'!W12</f>
        <v>6985</v>
      </c>
      <c r="U9" s="434">
        <f>'R5'!X12</f>
        <v>3357</v>
      </c>
      <c r="V9" s="434">
        <f>'R5'!Y12</f>
        <v>899</v>
      </c>
      <c r="W9" s="434">
        <f>'R5'!Z12</f>
        <v>150</v>
      </c>
    </row>
    <row r="10" spans="1:23">
      <c r="A10" s="363" t="s">
        <v>364</v>
      </c>
      <c r="B10" s="434">
        <f>'R5'!E9</f>
        <v>96019</v>
      </c>
      <c r="C10" s="434">
        <f>'R5'!F9</f>
        <v>2613</v>
      </c>
      <c r="D10" s="434">
        <f>'R5'!G9</f>
        <v>2950</v>
      </c>
      <c r="E10" s="434">
        <f>'R5'!H9</f>
        <v>3318</v>
      </c>
      <c r="F10" s="434">
        <f>'R5'!I9</f>
        <v>3665</v>
      </c>
      <c r="G10" s="434">
        <f>'R5'!J9</f>
        <v>5197</v>
      </c>
      <c r="H10" s="434">
        <f>'R5'!K9</f>
        <v>5320</v>
      </c>
      <c r="I10" s="434">
        <f>'R5'!L9</f>
        <v>4743</v>
      </c>
      <c r="J10" s="434">
        <f>'R5'!M9</f>
        <v>4991</v>
      </c>
      <c r="K10" s="434">
        <f>'R5'!N9</f>
        <v>5189</v>
      </c>
      <c r="L10" s="434">
        <f>'R5'!O9</f>
        <v>6759</v>
      </c>
      <c r="M10" s="434">
        <f>'R5'!P9</f>
        <v>7367</v>
      </c>
      <c r="N10" s="434">
        <f>'R5'!Q9</f>
        <v>6520</v>
      </c>
      <c r="O10" s="434">
        <f>'R5'!R9</f>
        <v>5903</v>
      </c>
      <c r="P10" s="434">
        <f>'R5'!S9</f>
        <v>5690</v>
      </c>
      <c r="Q10" s="434">
        <f>'R5'!T9</f>
        <v>7753</v>
      </c>
      <c r="R10" s="434">
        <f>'R5'!U9</f>
        <v>6252</v>
      </c>
      <c r="S10" s="434">
        <f>'R5'!V9</f>
        <v>5519</v>
      </c>
      <c r="T10" s="434">
        <f>'R5'!W9</f>
        <v>3928</v>
      </c>
      <c r="U10" s="434">
        <f>'R5'!X9</f>
        <v>1761</v>
      </c>
      <c r="V10" s="434">
        <f>'R5'!Y9</f>
        <v>499</v>
      </c>
      <c r="W10" s="434">
        <f>'R5'!Z9</f>
        <v>82</v>
      </c>
    </row>
    <row r="11" spans="1:23">
      <c r="A11" s="363" t="s">
        <v>365</v>
      </c>
      <c r="B11" s="434">
        <f>'R5'!E10</f>
        <v>158105</v>
      </c>
      <c r="C11" s="434">
        <f>'R5'!F10</f>
        <v>5304</v>
      </c>
      <c r="D11" s="434">
        <f>'R5'!G10</f>
        <v>6160</v>
      </c>
      <c r="E11" s="434">
        <f>'R5'!H10</f>
        <v>6389</v>
      </c>
      <c r="F11" s="434">
        <f>'R5'!I10</f>
        <v>6556</v>
      </c>
      <c r="G11" s="434">
        <f>'R5'!J10</f>
        <v>7153</v>
      </c>
      <c r="H11" s="434">
        <f>'R5'!K10</f>
        <v>6414</v>
      </c>
      <c r="I11" s="434">
        <f>'R5'!L10</f>
        <v>7037</v>
      </c>
      <c r="J11" s="434">
        <f>'R5'!M10</f>
        <v>8355</v>
      </c>
      <c r="K11" s="434">
        <f>'R5'!N10</f>
        <v>9247</v>
      </c>
      <c r="L11" s="434">
        <f>'R5'!O10</f>
        <v>11346</v>
      </c>
      <c r="M11" s="434">
        <f>'R5'!P10</f>
        <v>12041</v>
      </c>
      <c r="N11" s="434">
        <f>'R5'!Q10</f>
        <v>10326</v>
      </c>
      <c r="O11" s="434">
        <f>'R5'!R10</f>
        <v>10023</v>
      </c>
      <c r="P11" s="434">
        <f>'R5'!S10</f>
        <v>9753</v>
      </c>
      <c r="Q11" s="434">
        <f>'R5'!T10</f>
        <v>13076</v>
      </c>
      <c r="R11" s="434">
        <f>'R5'!U10</f>
        <v>10926</v>
      </c>
      <c r="S11" s="434">
        <f>'R5'!V10</f>
        <v>8755</v>
      </c>
      <c r="T11" s="434">
        <f>'R5'!W10</f>
        <v>5813</v>
      </c>
      <c r="U11" s="434">
        <f>'R5'!X10</f>
        <v>2625</v>
      </c>
      <c r="V11" s="434">
        <f>'R5'!Y10</f>
        <v>709</v>
      </c>
      <c r="W11" s="434">
        <f>'R5'!Z10</f>
        <v>97</v>
      </c>
    </row>
    <row r="12" spans="1:23">
      <c r="A12" s="363" t="s">
        <v>366</v>
      </c>
      <c r="B12" s="434">
        <f>'R5'!E11</f>
        <v>214978</v>
      </c>
      <c r="C12" s="434">
        <f>'R5'!F11</f>
        <v>7261</v>
      </c>
      <c r="D12" s="434">
        <f>'R5'!G11</f>
        <v>9861</v>
      </c>
      <c r="E12" s="434">
        <f>'R5'!H11</f>
        <v>10542</v>
      </c>
      <c r="F12" s="434">
        <f>'R5'!I11</f>
        <v>10093</v>
      </c>
      <c r="G12" s="434">
        <f>'R5'!J11</f>
        <v>9538</v>
      </c>
      <c r="H12" s="434">
        <f>'R5'!K11</f>
        <v>8184</v>
      </c>
      <c r="I12" s="434">
        <f>'R5'!L11</f>
        <v>9264</v>
      </c>
      <c r="J12" s="434">
        <f>'R5'!M11</f>
        <v>12025</v>
      </c>
      <c r="K12" s="434">
        <f>'R5'!N11</f>
        <v>13738</v>
      </c>
      <c r="L12" s="434">
        <f>'R5'!O11</f>
        <v>16332</v>
      </c>
      <c r="M12" s="434">
        <f>'R5'!P11</f>
        <v>16359</v>
      </c>
      <c r="N12" s="434">
        <f>'R5'!Q11</f>
        <v>13964</v>
      </c>
      <c r="O12" s="434">
        <f>'R5'!R11</f>
        <v>12500</v>
      </c>
      <c r="P12" s="434">
        <f>'R5'!S11</f>
        <v>12450</v>
      </c>
      <c r="Q12" s="434">
        <f>'R5'!T11</f>
        <v>15968</v>
      </c>
      <c r="R12" s="434">
        <f>'R5'!U11</f>
        <v>13250</v>
      </c>
      <c r="S12" s="434">
        <f>'R5'!V11</f>
        <v>11107</v>
      </c>
      <c r="T12" s="434">
        <f>'R5'!W11</f>
        <v>7647</v>
      </c>
      <c r="U12" s="434">
        <f>'R5'!X11</f>
        <v>3696</v>
      </c>
      <c r="V12" s="434">
        <f>'R5'!Y11</f>
        <v>1053</v>
      </c>
      <c r="W12" s="434">
        <f>'R5'!Z11</f>
        <v>146</v>
      </c>
    </row>
    <row r="13" spans="1:23">
      <c r="A13" s="363" t="s">
        <v>1044</v>
      </c>
      <c r="B13" s="435">
        <f>'R5'!E14</f>
        <v>236258</v>
      </c>
      <c r="C13" s="435">
        <f>'R5'!F14</f>
        <v>7028</v>
      </c>
      <c r="D13" s="435">
        <f>'R5'!G14</f>
        <v>9435</v>
      </c>
      <c r="E13" s="435">
        <f>'R5'!H14</f>
        <v>11410</v>
      </c>
      <c r="F13" s="435">
        <f>'R5'!I14</f>
        <v>12205</v>
      </c>
      <c r="G13" s="435">
        <f>'R5'!J14</f>
        <v>12349</v>
      </c>
      <c r="H13" s="435">
        <f>'R5'!K14</f>
        <v>9913</v>
      </c>
      <c r="I13" s="435">
        <f>'R5'!L14</f>
        <v>10371</v>
      </c>
      <c r="J13" s="435">
        <f>'R5'!M14</f>
        <v>12512</v>
      </c>
      <c r="K13" s="435">
        <f>'R5'!N14</f>
        <v>14494</v>
      </c>
      <c r="L13" s="435">
        <f>'R5'!O14</f>
        <v>18125</v>
      </c>
      <c r="M13" s="435">
        <f>'R5'!P14</f>
        <v>18382</v>
      </c>
      <c r="N13" s="435">
        <f>'R5'!Q14</f>
        <v>15945</v>
      </c>
      <c r="O13" s="435">
        <f>'R5'!R14</f>
        <v>16133</v>
      </c>
      <c r="P13" s="435">
        <f>'R5'!S14</f>
        <v>16335</v>
      </c>
      <c r="Q13" s="435">
        <f>'R5'!T14</f>
        <v>19199</v>
      </c>
      <c r="R13" s="435">
        <f>'R5'!U14</f>
        <v>13336</v>
      </c>
      <c r="S13" s="435">
        <f>'R5'!V14</f>
        <v>9359</v>
      </c>
      <c r="T13" s="435">
        <f>'R5'!W14</f>
        <v>5882</v>
      </c>
      <c r="U13" s="435">
        <f>'R5'!X14</f>
        <v>2912</v>
      </c>
      <c r="V13" s="435">
        <f>'R5'!Y14</f>
        <v>806</v>
      </c>
      <c r="W13" s="435">
        <f>'R5'!Z14</f>
        <v>127</v>
      </c>
    </row>
    <row r="14" spans="1:23">
      <c r="A14" s="393" t="s">
        <v>1045</v>
      </c>
      <c r="B14" s="436">
        <f>SUM(B15:B17)</f>
        <v>1037069</v>
      </c>
      <c r="C14" s="436">
        <f t="shared" ref="C14:W14" si="2">SUM(C15:C17)</f>
        <v>38205</v>
      </c>
      <c r="D14" s="436">
        <f t="shared" si="2"/>
        <v>42657</v>
      </c>
      <c r="E14" s="436">
        <f t="shared" si="2"/>
        <v>45724</v>
      </c>
      <c r="F14" s="436">
        <f t="shared" si="2"/>
        <v>47944</v>
      </c>
      <c r="G14" s="436">
        <f t="shared" si="2"/>
        <v>53318</v>
      </c>
      <c r="H14" s="436">
        <f t="shared" si="2"/>
        <v>52767</v>
      </c>
      <c r="I14" s="436">
        <f t="shared" si="2"/>
        <v>54415</v>
      </c>
      <c r="J14" s="436">
        <f t="shared" si="2"/>
        <v>59487</v>
      </c>
      <c r="K14" s="436">
        <f t="shared" si="2"/>
        <v>66507</v>
      </c>
      <c r="L14" s="436">
        <f t="shared" si="2"/>
        <v>83328</v>
      </c>
      <c r="M14" s="436">
        <f t="shared" si="2"/>
        <v>88803</v>
      </c>
      <c r="N14" s="436">
        <f t="shared" si="2"/>
        <v>72213</v>
      </c>
      <c r="O14" s="436">
        <f t="shared" si="2"/>
        <v>59103</v>
      </c>
      <c r="P14" s="436">
        <f t="shared" si="2"/>
        <v>53481</v>
      </c>
      <c r="Q14" s="436">
        <f t="shared" si="2"/>
        <v>69297</v>
      </c>
      <c r="R14" s="436">
        <f t="shared" si="2"/>
        <v>56481</v>
      </c>
      <c r="S14" s="436">
        <f t="shared" si="2"/>
        <v>45415</v>
      </c>
      <c r="T14" s="436">
        <f t="shared" si="2"/>
        <v>29959</v>
      </c>
      <c r="U14" s="436">
        <f t="shared" si="2"/>
        <v>13673</v>
      </c>
      <c r="V14" s="436">
        <f t="shared" si="2"/>
        <v>3766</v>
      </c>
      <c r="W14" s="436">
        <f t="shared" si="2"/>
        <v>526</v>
      </c>
    </row>
    <row r="15" spans="1:23">
      <c r="A15" s="363" t="s">
        <v>57</v>
      </c>
      <c r="B15" s="434">
        <f>'R5'!E16</f>
        <v>458895</v>
      </c>
      <c r="C15" s="434">
        <f>'R5'!F16</f>
        <v>16866</v>
      </c>
      <c r="D15" s="434">
        <f>'R5'!G16</f>
        <v>16969</v>
      </c>
      <c r="E15" s="434">
        <f>'R5'!H16</f>
        <v>18007</v>
      </c>
      <c r="F15" s="434">
        <f>'R5'!I16</f>
        <v>18493</v>
      </c>
      <c r="G15" s="434">
        <f>'R5'!J16</f>
        <v>22652</v>
      </c>
      <c r="H15" s="434">
        <f>'R5'!K16</f>
        <v>26912</v>
      </c>
      <c r="I15" s="434">
        <f>'R5'!L16</f>
        <v>26837</v>
      </c>
      <c r="J15" s="434">
        <f>'R5'!M16</f>
        <v>27107</v>
      </c>
      <c r="K15" s="434">
        <f>'R5'!N16</f>
        <v>28863</v>
      </c>
      <c r="L15" s="434">
        <f>'R5'!O16</f>
        <v>35882</v>
      </c>
      <c r="M15" s="434">
        <f>'R5'!P16</f>
        <v>37841</v>
      </c>
      <c r="N15" s="434">
        <f>'R5'!Q16</f>
        <v>30948</v>
      </c>
      <c r="O15" s="434">
        <f>'R5'!R16</f>
        <v>25321</v>
      </c>
      <c r="P15" s="434">
        <f>'R5'!S16</f>
        <v>23812</v>
      </c>
      <c r="Q15" s="434">
        <f>'R5'!T16</f>
        <v>32057</v>
      </c>
      <c r="R15" s="434">
        <f>'R5'!U16</f>
        <v>26423</v>
      </c>
      <c r="S15" s="434">
        <f>'R5'!V16</f>
        <v>21942</v>
      </c>
      <c r="T15" s="434">
        <f>'R5'!W16</f>
        <v>14075</v>
      </c>
      <c r="U15" s="434">
        <f>'R5'!X16</f>
        <v>6054</v>
      </c>
      <c r="V15" s="434">
        <f>'R5'!Y16</f>
        <v>1605</v>
      </c>
      <c r="W15" s="434">
        <f>'R5'!Z16</f>
        <v>229</v>
      </c>
    </row>
    <row r="16" spans="1:23">
      <c r="A16" s="363" t="s">
        <v>61</v>
      </c>
      <c r="B16" s="434">
        <f>'R5'!E18</f>
        <v>482796</v>
      </c>
      <c r="C16" s="434">
        <f>'R5'!F18</f>
        <v>18351</v>
      </c>
      <c r="D16" s="434">
        <f>'R5'!G18</f>
        <v>21736</v>
      </c>
      <c r="E16" s="434">
        <f>'R5'!H18</f>
        <v>23343</v>
      </c>
      <c r="F16" s="434">
        <f>'R5'!I18</f>
        <v>24769</v>
      </c>
      <c r="G16" s="434">
        <f>'R5'!J18</f>
        <v>26352</v>
      </c>
      <c r="H16" s="434">
        <f>'R5'!K18</f>
        <v>22608</v>
      </c>
      <c r="I16" s="434">
        <f>'R5'!L18</f>
        <v>24045</v>
      </c>
      <c r="J16" s="434">
        <f>'R5'!M18</f>
        <v>27711</v>
      </c>
      <c r="K16" s="434">
        <f>'R5'!N18</f>
        <v>31835</v>
      </c>
      <c r="L16" s="434">
        <f>'R5'!O18</f>
        <v>39946</v>
      </c>
      <c r="M16" s="434">
        <f>'R5'!P18</f>
        <v>42491</v>
      </c>
      <c r="N16" s="434">
        <f>'R5'!Q18</f>
        <v>34007</v>
      </c>
      <c r="O16" s="434">
        <f>'R5'!R18</f>
        <v>27522</v>
      </c>
      <c r="P16" s="434">
        <f>'R5'!S18</f>
        <v>24017</v>
      </c>
      <c r="Q16" s="434">
        <f>'R5'!T18</f>
        <v>30252</v>
      </c>
      <c r="R16" s="434">
        <f>'R5'!U18</f>
        <v>24274</v>
      </c>
      <c r="S16" s="434">
        <f>'R5'!V18</f>
        <v>18951</v>
      </c>
      <c r="T16" s="434">
        <f>'R5'!W18</f>
        <v>12661</v>
      </c>
      <c r="U16" s="434">
        <f>'R5'!X18</f>
        <v>6018</v>
      </c>
      <c r="V16" s="434">
        <f>'R5'!Y18</f>
        <v>1682</v>
      </c>
      <c r="W16" s="434">
        <f>'R5'!Z18</f>
        <v>225</v>
      </c>
    </row>
    <row r="17" spans="1:23">
      <c r="A17" s="364" t="s">
        <v>65</v>
      </c>
      <c r="B17" s="434">
        <f>'R5'!E20</f>
        <v>95378</v>
      </c>
      <c r="C17" s="434">
        <f>'R5'!F20</f>
        <v>2988</v>
      </c>
      <c r="D17" s="434">
        <f>'R5'!G20</f>
        <v>3952</v>
      </c>
      <c r="E17" s="434">
        <f>'R5'!H20</f>
        <v>4374</v>
      </c>
      <c r="F17" s="434">
        <f>'R5'!I20</f>
        <v>4682</v>
      </c>
      <c r="G17" s="434">
        <f>'R5'!J20</f>
        <v>4314</v>
      </c>
      <c r="H17" s="434">
        <f>'R5'!K20</f>
        <v>3247</v>
      </c>
      <c r="I17" s="434">
        <f>'R5'!L20</f>
        <v>3533</v>
      </c>
      <c r="J17" s="434">
        <f>'R5'!M20</f>
        <v>4669</v>
      </c>
      <c r="K17" s="434">
        <f>'R5'!N20</f>
        <v>5809</v>
      </c>
      <c r="L17" s="434">
        <f>'R5'!O20</f>
        <v>7500</v>
      </c>
      <c r="M17" s="434">
        <f>'R5'!P20</f>
        <v>8471</v>
      </c>
      <c r="N17" s="434">
        <f>'R5'!Q20</f>
        <v>7258</v>
      </c>
      <c r="O17" s="434">
        <f>'R5'!R20</f>
        <v>6260</v>
      </c>
      <c r="P17" s="434">
        <f>'R5'!S20</f>
        <v>5652</v>
      </c>
      <c r="Q17" s="434">
        <f>'R5'!T20</f>
        <v>6988</v>
      </c>
      <c r="R17" s="434">
        <f>'R5'!U20</f>
        <v>5784</v>
      </c>
      <c r="S17" s="434">
        <f>'R5'!V20</f>
        <v>4522</v>
      </c>
      <c r="T17" s="434">
        <f>'R5'!W20</f>
        <v>3223</v>
      </c>
      <c r="U17" s="434">
        <f>'R5'!X20</f>
        <v>1601</v>
      </c>
      <c r="V17" s="434">
        <f>'R5'!Y20</f>
        <v>479</v>
      </c>
      <c r="W17" s="434">
        <f>'R5'!Z20</f>
        <v>72</v>
      </c>
    </row>
    <row r="18" spans="1:23">
      <c r="A18" s="393" t="s">
        <v>1046</v>
      </c>
      <c r="B18" s="463">
        <f>SUM(B19:B23)</f>
        <v>726382</v>
      </c>
      <c r="C18" s="463">
        <f t="shared" ref="C18:W18" si="3">SUM(C19:C23)</f>
        <v>25178</v>
      </c>
      <c r="D18" s="463">
        <f t="shared" si="3"/>
        <v>31643</v>
      </c>
      <c r="E18" s="463">
        <f t="shared" si="3"/>
        <v>34089</v>
      </c>
      <c r="F18" s="463">
        <f t="shared" si="3"/>
        <v>35029</v>
      </c>
      <c r="G18" s="463">
        <f t="shared" si="3"/>
        <v>36291</v>
      </c>
      <c r="H18" s="463">
        <f t="shared" si="3"/>
        <v>30418</v>
      </c>
      <c r="I18" s="463">
        <f t="shared" si="3"/>
        <v>32702</v>
      </c>
      <c r="J18" s="463">
        <f t="shared" si="3"/>
        <v>39230</v>
      </c>
      <c r="K18" s="463">
        <f t="shared" si="3"/>
        <v>44382</v>
      </c>
      <c r="L18" s="463">
        <f t="shared" si="3"/>
        <v>55742</v>
      </c>
      <c r="M18" s="463">
        <f t="shared" si="3"/>
        <v>60255</v>
      </c>
      <c r="N18" s="463">
        <f t="shared" si="3"/>
        <v>50876</v>
      </c>
      <c r="O18" s="463">
        <f t="shared" si="3"/>
        <v>44541</v>
      </c>
      <c r="P18" s="463">
        <f t="shared" si="3"/>
        <v>41564</v>
      </c>
      <c r="Q18" s="463">
        <f t="shared" si="3"/>
        <v>51870</v>
      </c>
      <c r="R18" s="463">
        <f t="shared" si="3"/>
        <v>42558</v>
      </c>
      <c r="S18" s="463">
        <f t="shared" si="3"/>
        <v>34272</v>
      </c>
      <c r="T18" s="463">
        <f t="shared" si="3"/>
        <v>22107</v>
      </c>
      <c r="U18" s="463">
        <f t="shared" si="3"/>
        <v>10335</v>
      </c>
      <c r="V18" s="463">
        <f t="shared" si="3"/>
        <v>2848</v>
      </c>
      <c r="W18" s="463">
        <f t="shared" si="3"/>
        <v>452</v>
      </c>
    </row>
    <row r="19" spans="1:23">
      <c r="A19" s="363" t="s">
        <v>67</v>
      </c>
      <c r="B19" s="434">
        <f>'R5'!E21</f>
        <v>202539</v>
      </c>
      <c r="C19" s="434">
        <f>'R5'!F21</f>
        <v>8249</v>
      </c>
      <c r="D19" s="434">
        <f>'R5'!G21</f>
        <v>9288</v>
      </c>
      <c r="E19" s="434">
        <f>'R5'!H21</f>
        <v>9586</v>
      </c>
      <c r="F19" s="434">
        <f>'R5'!I21</f>
        <v>9565</v>
      </c>
      <c r="G19" s="434">
        <f>'R5'!J21</f>
        <v>10486</v>
      </c>
      <c r="H19" s="434">
        <f>'R5'!K21</f>
        <v>10050</v>
      </c>
      <c r="I19" s="434">
        <f>'R5'!L21</f>
        <v>10925</v>
      </c>
      <c r="J19" s="434">
        <f>'R5'!M21</f>
        <v>11948</v>
      </c>
      <c r="K19" s="434">
        <f>'R5'!N21</f>
        <v>13323</v>
      </c>
      <c r="L19" s="434">
        <f>'R5'!O21</f>
        <v>16231</v>
      </c>
      <c r="M19" s="434">
        <f>'R5'!P21</f>
        <v>16628</v>
      </c>
      <c r="N19" s="434">
        <f>'R5'!Q21</f>
        <v>13639</v>
      </c>
      <c r="O19" s="434">
        <f>'R5'!R21</f>
        <v>10808</v>
      </c>
      <c r="P19" s="434">
        <f>'R5'!S21</f>
        <v>9839</v>
      </c>
      <c r="Q19" s="434">
        <f>'R5'!T21</f>
        <v>13152</v>
      </c>
      <c r="R19" s="434">
        <f>'R5'!U21</f>
        <v>11073</v>
      </c>
      <c r="S19" s="434">
        <f>'R5'!V21</f>
        <v>8916</v>
      </c>
      <c r="T19" s="434">
        <f>'R5'!W21</f>
        <v>5605</v>
      </c>
      <c r="U19" s="434">
        <f>'R5'!X21</f>
        <v>2475</v>
      </c>
      <c r="V19" s="434">
        <f>'R5'!Y21</f>
        <v>645</v>
      </c>
      <c r="W19" s="434">
        <f>'R5'!Z21</f>
        <v>108</v>
      </c>
    </row>
    <row r="20" spans="1:23">
      <c r="A20" s="363" t="s">
        <v>79</v>
      </c>
      <c r="B20" s="434">
        <f>'R5'!E27</f>
        <v>230788</v>
      </c>
      <c r="C20" s="434">
        <f>'R5'!F27</f>
        <v>7926</v>
      </c>
      <c r="D20" s="434">
        <f>'R5'!G27</f>
        <v>10081</v>
      </c>
      <c r="E20" s="434">
        <f>'R5'!H27</f>
        <v>10884</v>
      </c>
      <c r="F20" s="434">
        <f>'R5'!I27</f>
        <v>11225</v>
      </c>
      <c r="G20" s="434">
        <f>'R5'!J27</f>
        <v>11374</v>
      </c>
      <c r="H20" s="434">
        <f>'R5'!K27</f>
        <v>8840</v>
      </c>
      <c r="I20" s="434">
        <f>'R5'!L27</f>
        <v>9611</v>
      </c>
      <c r="J20" s="434">
        <f>'R5'!M27</f>
        <v>11873</v>
      </c>
      <c r="K20" s="434">
        <f>'R5'!N27</f>
        <v>14001</v>
      </c>
      <c r="L20" s="434">
        <f>'R5'!O27</f>
        <v>18510</v>
      </c>
      <c r="M20" s="434">
        <f>'R5'!P27</f>
        <v>20338</v>
      </c>
      <c r="N20" s="434">
        <f>'R5'!Q27</f>
        <v>16441</v>
      </c>
      <c r="O20" s="434">
        <f>'R5'!R27</f>
        <v>14000</v>
      </c>
      <c r="P20" s="434">
        <f>'R5'!S27</f>
        <v>12723</v>
      </c>
      <c r="Q20" s="434">
        <f>'R5'!T27</f>
        <v>16188</v>
      </c>
      <c r="R20" s="434">
        <f>'R5'!U27</f>
        <v>13690</v>
      </c>
      <c r="S20" s="434">
        <f>'R5'!V27</f>
        <v>11070</v>
      </c>
      <c r="T20" s="434">
        <f>'R5'!W27</f>
        <v>7292</v>
      </c>
      <c r="U20" s="434">
        <f>'R5'!X27</f>
        <v>3500</v>
      </c>
      <c r="V20" s="434">
        <f>'R5'!Y27</f>
        <v>1060</v>
      </c>
      <c r="W20" s="434">
        <f>'R5'!Z27</f>
        <v>161</v>
      </c>
    </row>
    <row r="21" spans="1:23">
      <c r="A21" s="363" t="s">
        <v>85</v>
      </c>
      <c r="B21" s="434">
        <f>'R5'!E30</f>
        <v>155098</v>
      </c>
      <c r="C21" s="434">
        <f>'R5'!F30</f>
        <v>5016</v>
      </c>
      <c r="D21" s="434">
        <f>'R5'!G30</f>
        <v>6186</v>
      </c>
      <c r="E21" s="434">
        <f>'R5'!H30</f>
        <v>6871</v>
      </c>
      <c r="F21" s="434">
        <f>'R5'!I30</f>
        <v>7227</v>
      </c>
      <c r="G21" s="434">
        <f>'R5'!J30</f>
        <v>7617</v>
      </c>
      <c r="H21" s="434">
        <f>'R5'!K30</f>
        <v>6066</v>
      </c>
      <c r="I21" s="434">
        <f>'R5'!L30</f>
        <v>6392</v>
      </c>
      <c r="J21" s="434">
        <f>'R5'!M30</f>
        <v>7889</v>
      </c>
      <c r="K21" s="434">
        <f>'R5'!N30</f>
        <v>9013</v>
      </c>
      <c r="L21" s="434">
        <f>'R5'!O30</f>
        <v>11623</v>
      </c>
      <c r="M21" s="434">
        <f>'R5'!P30</f>
        <v>13228</v>
      </c>
      <c r="N21" s="434">
        <f>'R5'!Q30</f>
        <v>10455</v>
      </c>
      <c r="O21" s="434">
        <f>'R5'!R30</f>
        <v>8751</v>
      </c>
      <c r="P21" s="434">
        <f>'R5'!S30</f>
        <v>8381</v>
      </c>
      <c r="Q21" s="434">
        <f>'R5'!T30</f>
        <v>11462</v>
      </c>
      <c r="R21" s="434">
        <f>'R5'!U30</f>
        <v>10582</v>
      </c>
      <c r="S21" s="434">
        <f>'R5'!V30</f>
        <v>9286</v>
      </c>
      <c r="T21" s="434">
        <f>'R5'!W30</f>
        <v>5806</v>
      </c>
      <c r="U21" s="434">
        <f>'R5'!X30</f>
        <v>2508</v>
      </c>
      <c r="V21" s="434">
        <f>'R5'!Y30</f>
        <v>620</v>
      </c>
      <c r="W21" s="434">
        <f>'R5'!Z30</f>
        <v>119</v>
      </c>
    </row>
    <row r="22" spans="1:23">
      <c r="A22" s="363" t="s">
        <v>89</v>
      </c>
      <c r="B22" s="434">
        <f>'R5'!E32</f>
        <v>108387</v>
      </c>
      <c r="C22" s="434">
        <f>'R5'!F32</f>
        <v>3370</v>
      </c>
      <c r="D22" s="434">
        <f>'R5'!G32</f>
        <v>4895</v>
      </c>
      <c r="E22" s="434">
        <f>'R5'!H32</f>
        <v>5218</v>
      </c>
      <c r="F22" s="434">
        <f>'R5'!I32</f>
        <v>5188</v>
      </c>
      <c r="G22" s="434">
        <f>'R5'!J32</f>
        <v>5456</v>
      </c>
      <c r="H22" s="434">
        <f>'R5'!K32</f>
        <v>4608</v>
      </c>
      <c r="I22" s="434">
        <f>'R5'!L32</f>
        <v>4928</v>
      </c>
      <c r="J22" s="434">
        <f>'R5'!M32</f>
        <v>6190</v>
      </c>
      <c r="K22" s="434">
        <f>'R5'!N32</f>
        <v>6409</v>
      </c>
      <c r="L22" s="434">
        <f>'R5'!O32</f>
        <v>7036</v>
      </c>
      <c r="M22" s="434">
        <f>'R5'!P32</f>
        <v>7600</v>
      </c>
      <c r="N22" s="434">
        <f>'R5'!Q32</f>
        <v>8328</v>
      </c>
      <c r="O22" s="434">
        <f>'R5'!R32</f>
        <v>8966</v>
      </c>
      <c r="P22" s="434">
        <f>'R5'!S32</f>
        <v>8369</v>
      </c>
      <c r="Q22" s="434">
        <f>'R5'!T32</f>
        <v>8475</v>
      </c>
      <c r="R22" s="434">
        <f>'R5'!U32</f>
        <v>5257</v>
      </c>
      <c r="S22" s="434">
        <f>'R5'!V32</f>
        <v>3627</v>
      </c>
      <c r="T22" s="434">
        <f>'R5'!W32</f>
        <v>2623</v>
      </c>
      <c r="U22" s="434">
        <f>'R5'!X32</f>
        <v>1421</v>
      </c>
      <c r="V22" s="434">
        <f>'R5'!Y32</f>
        <v>382</v>
      </c>
      <c r="W22" s="434">
        <f>'R5'!Z32</f>
        <v>41</v>
      </c>
    </row>
    <row r="23" spans="1:23">
      <c r="A23" s="364" t="s">
        <v>368</v>
      </c>
      <c r="B23" s="435">
        <f>'R5'!E43</f>
        <v>29570</v>
      </c>
      <c r="C23" s="435">
        <f>'R5'!F43</f>
        <v>617</v>
      </c>
      <c r="D23" s="435">
        <f>'R5'!G43</f>
        <v>1193</v>
      </c>
      <c r="E23" s="435">
        <f>'R5'!H43</f>
        <v>1530</v>
      </c>
      <c r="F23" s="435">
        <f>'R5'!I43</f>
        <v>1824</v>
      </c>
      <c r="G23" s="435">
        <f>'R5'!J43</f>
        <v>1358</v>
      </c>
      <c r="H23" s="435">
        <f>'R5'!K43</f>
        <v>854</v>
      </c>
      <c r="I23" s="435">
        <f>'R5'!L43</f>
        <v>846</v>
      </c>
      <c r="J23" s="435">
        <f>'R5'!M43</f>
        <v>1330</v>
      </c>
      <c r="K23" s="435">
        <f>'R5'!N43</f>
        <v>1636</v>
      </c>
      <c r="L23" s="435">
        <f>'R5'!O43</f>
        <v>2342</v>
      </c>
      <c r="M23" s="435">
        <f>'R5'!P43</f>
        <v>2461</v>
      </c>
      <c r="N23" s="435">
        <f>'R5'!Q43</f>
        <v>2013</v>
      </c>
      <c r="O23" s="435">
        <f>'R5'!R43</f>
        <v>2016</v>
      </c>
      <c r="P23" s="435">
        <f>'R5'!S43</f>
        <v>2252</v>
      </c>
      <c r="Q23" s="435">
        <f>'R5'!T43</f>
        <v>2593</v>
      </c>
      <c r="R23" s="435">
        <f>'R5'!U43</f>
        <v>1956</v>
      </c>
      <c r="S23" s="435">
        <f>'R5'!V43</f>
        <v>1373</v>
      </c>
      <c r="T23" s="435">
        <f>'R5'!W43</f>
        <v>781</v>
      </c>
      <c r="U23" s="435">
        <f>'R5'!X43</f>
        <v>431</v>
      </c>
      <c r="V23" s="435">
        <f>'R5'!Y43</f>
        <v>141</v>
      </c>
      <c r="W23" s="435">
        <f>'R5'!Z43</f>
        <v>23</v>
      </c>
    </row>
    <row r="24" spans="1:23">
      <c r="A24" s="392" t="s">
        <v>1047</v>
      </c>
      <c r="B24" s="432">
        <f>SUM(B25:B29)</f>
        <v>718923</v>
      </c>
      <c r="C24" s="432">
        <f t="shared" ref="C24:W24" si="4">SUM(C25:C29)</f>
        <v>28532</v>
      </c>
      <c r="D24" s="432">
        <f t="shared" si="4"/>
        <v>32018</v>
      </c>
      <c r="E24" s="432">
        <f t="shared" si="4"/>
        <v>33445</v>
      </c>
      <c r="F24" s="432">
        <f t="shared" si="4"/>
        <v>32902</v>
      </c>
      <c r="G24" s="432">
        <f t="shared" si="4"/>
        <v>35173</v>
      </c>
      <c r="H24" s="432">
        <f t="shared" si="4"/>
        <v>35374</v>
      </c>
      <c r="I24" s="432">
        <f t="shared" si="4"/>
        <v>38561</v>
      </c>
      <c r="J24" s="432">
        <f t="shared" si="4"/>
        <v>42685</v>
      </c>
      <c r="K24" s="432">
        <f t="shared" si="4"/>
        <v>45275</v>
      </c>
      <c r="L24" s="432">
        <f t="shared" si="4"/>
        <v>54445</v>
      </c>
      <c r="M24" s="432">
        <f t="shared" si="4"/>
        <v>55634</v>
      </c>
      <c r="N24" s="432">
        <f t="shared" si="4"/>
        <v>45308</v>
      </c>
      <c r="O24" s="432">
        <f t="shared" si="4"/>
        <v>40104</v>
      </c>
      <c r="P24" s="432">
        <f t="shared" si="4"/>
        <v>40380</v>
      </c>
      <c r="Q24" s="432">
        <f t="shared" si="4"/>
        <v>53269</v>
      </c>
      <c r="R24" s="432">
        <f t="shared" si="4"/>
        <v>42554</v>
      </c>
      <c r="S24" s="432">
        <f t="shared" si="4"/>
        <v>32403</v>
      </c>
      <c r="T24" s="432">
        <f t="shared" si="4"/>
        <v>19419</v>
      </c>
      <c r="U24" s="432">
        <f t="shared" si="4"/>
        <v>8853</v>
      </c>
      <c r="V24" s="432">
        <f t="shared" si="4"/>
        <v>2268</v>
      </c>
      <c r="W24" s="432">
        <f t="shared" si="4"/>
        <v>321</v>
      </c>
    </row>
    <row r="25" spans="1:23">
      <c r="A25" s="363" t="s">
        <v>59</v>
      </c>
      <c r="B25" s="434">
        <f>'R5'!E17</f>
        <v>305404</v>
      </c>
      <c r="C25" s="434">
        <f>'R5'!F17</f>
        <v>14097</v>
      </c>
      <c r="D25" s="434">
        <f>'R5'!G17</f>
        <v>14674</v>
      </c>
      <c r="E25" s="434">
        <f>'R5'!H17</f>
        <v>13975</v>
      </c>
      <c r="F25" s="434">
        <f>'R5'!I17</f>
        <v>13243</v>
      </c>
      <c r="G25" s="434">
        <f>'R5'!J17</f>
        <v>14088</v>
      </c>
      <c r="H25" s="434">
        <f>'R5'!K17</f>
        <v>15804</v>
      </c>
      <c r="I25" s="434">
        <f>'R5'!L17</f>
        <v>18069</v>
      </c>
      <c r="J25" s="434">
        <f>'R5'!M17</f>
        <v>19341</v>
      </c>
      <c r="K25" s="434">
        <f>'R5'!N17</f>
        <v>19642</v>
      </c>
      <c r="L25" s="434">
        <f>'R5'!O17</f>
        <v>22509</v>
      </c>
      <c r="M25" s="434">
        <f>'R5'!P17</f>
        <v>23475</v>
      </c>
      <c r="N25" s="434">
        <f>'R5'!Q17</f>
        <v>19751</v>
      </c>
      <c r="O25" s="434">
        <f>'R5'!R17</f>
        <v>16759</v>
      </c>
      <c r="P25" s="434">
        <f>'R5'!S17</f>
        <v>15817</v>
      </c>
      <c r="Q25" s="434">
        <f>'R5'!T17</f>
        <v>20879</v>
      </c>
      <c r="R25" s="434">
        <f>'R5'!U17</f>
        <v>16814</v>
      </c>
      <c r="S25" s="434">
        <f>'R5'!V17</f>
        <v>13343</v>
      </c>
      <c r="T25" s="434">
        <f>'R5'!W17</f>
        <v>8237</v>
      </c>
      <c r="U25" s="434">
        <f>'R5'!X17</f>
        <v>3740</v>
      </c>
      <c r="V25" s="434">
        <f>'R5'!Y17</f>
        <v>1002</v>
      </c>
      <c r="W25" s="434">
        <f>'R5'!Z17</f>
        <v>145</v>
      </c>
    </row>
    <row r="26" spans="1:23">
      <c r="A26" s="363" t="s">
        <v>73</v>
      </c>
      <c r="B26" s="434">
        <f>'R5'!E24</f>
        <v>259884</v>
      </c>
      <c r="C26" s="434">
        <f>'R5'!F24</f>
        <v>8998</v>
      </c>
      <c r="D26" s="434">
        <f>'R5'!G24</f>
        <v>10642</v>
      </c>
      <c r="E26" s="434">
        <f>'R5'!H24</f>
        <v>12174</v>
      </c>
      <c r="F26" s="434">
        <f>'R5'!I24</f>
        <v>12436</v>
      </c>
      <c r="G26" s="434">
        <f>'R5'!J24</f>
        <v>13309</v>
      </c>
      <c r="H26" s="434">
        <f>'R5'!K24</f>
        <v>12594</v>
      </c>
      <c r="I26" s="434">
        <f>'R5'!L24</f>
        <v>13025</v>
      </c>
      <c r="J26" s="434">
        <f>'R5'!M24</f>
        <v>14666</v>
      </c>
      <c r="K26" s="434">
        <f>'R5'!N24</f>
        <v>16089</v>
      </c>
      <c r="L26" s="434">
        <f>'R5'!O24</f>
        <v>20273</v>
      </c>
      <c r="M26" s="434">
        <f>'R5'!P24</f>
        <v>20527</v>
      </c>
      <c r="N26" s="434">
        <f>'R5'!Q24</f>
        <v>16491</v>
      </c>
      <c r="O26" s="434">
        <f>'R5'!R24</f>
        <v>14732</v>
      </c>
      <c r="P26" s="434">
        <f>'R5'!S24</f>
        <v>15355</v>
      </c>
      <c r="Q26" s="434">
        <f>'R5'!T24</f>
        <v>19879</v>
      </c>
      <c r="R26" s="434">
        <f>'R5'!U24</f>
        <v>15798</v>
      </c>
      <c r="S26" s="434">
        <f>'R5'!V24</f>
        <v>11879</v>
      </c>
      <c r="T26" s="434">
        <f>'R5'!W24</f>
        <v>6967</v>
      </c>
      <c r="U26" s="434">
        <f>'R5'!X24</f>
        <v>3156</v>
      </c>
      <c r="V26" s="434">
        <f>'R5'!Y24</f>
        <v>776</v>
      </c>
      <c r="W26" s="434">
        <f>'R5'!Z24</f>
        <v>118</v>
      </c>
    </row>
    <row r="27" spans="1:23">
      <c r="A27" s="363" t="s">
        <v>83</v>
      </c>
      <c r="B27" s="434">
        <f>'R5'!E29</f>
        <v>88166</v>
      </c>
      <c r="C27" s="434">
        <f>'R5'!F29</f>
        <v>3036</v>
      </c>
      <c r="D27" s="434">
        <f>'R5'!G29</f>
        <v>3590</v>
      </c>
      <c r="E27" s="434">
        <f>'R5'!H29</f>
        <v>4114</v>
      </c>
      <c r="F27" s="434">
        <f>'R5'!I29</f>
        <v>4179</v>
      </c>
      <c r="G27" s="434">
        <f>'R5'!J29</f>
        <v>4631</v>
      </c>
      <c r="H27" s="434">
        <f>'R5'!K29</f>
        <v>4113</v>
      </c>
      <c r="I27" s="434">
        <f>'R5'!L29</f>
        <v>4321</v>
      </c>
      <c r="J27" s="434">
        <f>'R5'!M29</f>
        <v>4838</v>
      </c>
      <c r="K27" s="434">
        <f>'R5'!N29</f>
        <v>5378</v>
      </c>
      <c r="L27" s="434">
        <f>'R5'!O29</f>
        <v>6570</v>
      </c>
      <c r="M27" s="434">
        <f>'R5'!P29</f>
        <v>6805</v>
      </c>
      <c r="N27" s="434">
        <f>'R5'!Q29</f>
        <v>5327</v>
      </c>
      <c r="O27" s="434">
        <f>'R5'!R29</f>
        <v>5054</v>
      </c>
      <c r="P27" s="434">
        <f>'R5'!S29</f>
        <v>5333</v>
      </c>
      <c r="Q27" s="434">
        <f>'R5'!T29</f>
        <v>7218</v>
      </c>
      <c r="R27" s="434">
        <f>'R5'!U29</f>
        <v>5631</v>
      </c>
      <c r="S27" s="434">
        <f>'R5'!V29</f>
        <v>4120</v>
      </c>
      <c r="T27" s="434">
        <f>'R5'!W29</f>
        <v>2433</v>
      </c>
      <c r="U27" s="434">
        <f>'R5'!X29</f>
        <v>1147</v>
      </c>
      <c r="V27" s="434">
        <f>'R5'!Y29</f>
        <v>295</v>
      </c>
      <c r="W27" s="434">
        <f>'R5'!Z29</f>
        <v>33</v>
      </c>
    </row>
    <row r="28" spans="1:23">
      <c r="A28" s="363" t="s">
        <v>370</v>
      </c>
      <c r="B28" s="434">
        <f>'R5'!E45</f>
        <v>30658</v>
      </c>
      <c r="C28" s="434">
        <f>'R5'!F45</f>
        <v>1016</v>
      </c>
      <c r="D28" s="434">
        <f>'R5'!G45</f>
        <v>1366</v>
      </c>
      <c r="E28" s="434">
        <f>'R5'!H45</f>
        <v>1393</v>
      </c>
      <c r="F28" s="434">
        <f>'R5'!I45</f>
        <v>1419</v>
      </c>
      <c r="G28" s="434">
        <f>'R5'!J45</f>
        <v>1394</v>
      </c>
      <c r="H28" s="434">
        <f>'R5'!K45</f>
        <v>1176</v>
      </c>
      <c r="I28" s="434">
        <f>'R5'!L45</f>
        <v>1321</v>
      </c>
      <c r="J28" s="434">
        <f>'R5'!M45</f>
        <v>1699</v>
      </c>
      <c r="K28" s="434">
        <f>'R5'!N45</f>
        <v>1871</v>
      </c>
      <c r="L28" s="434">
        <f>'R5'!O45</f>
        <v>2344</v>
      </c>
      <c r="M28" s="434">
        <f>'R5'!P45</f>
        <v>2262</v>
      </c>
      <c r="N28" s="434">
        <f>'R5'!Q45</f>
        <v>1773</v>
      </c>
      <c r="O28" s="434">
        <f>'R5'!R45</f>
        <v>1785</v>
      </c>
      <c r="P28" s="434">
        <f>'R5'!S45</f>
        <v>1960</v>
      </c>
      <c r="Q28" s="434">
        <f>'R5'!T45</f>
        <v>2763</v>
      </c>
      <c r="R28" s="434">
        <f>'R5'!U45</f>
        <v>2175</v>
      </c>
      <c r="S28" s="434">
        <f>'R5'!V45</f>
        <v>1546</v>
      </c>
      <c r="T28" s="434">
        <f>'R5'!W45</f>
        <v>884</v>
      </c>
      <c r="U28" s="434">
        <f>'R5'!X45</f>
        <v>393</v>
      </c>
      <c r="V28" s="434">
        <f>'R5'!Y45</f>
        <v>106</v>
      </c>
      <c r="W28" s="434">
        <f>'R5'!Z45</f>
        <v>12</v>
      </c>
    </row>
    <row r="29" spans="1:23">
      <c r="A29" s="363" t="s">
        <v>371</v>
      </c>
      <c r="B29" s="434">
        <f>'R5'!E46</f>
        <v>34811</v>
      </c>
      <c r="C29" s="434">
        <f>'R5'!F46</f>
        <v>1385</v>
      </c>
      <c r="D29" s="434">
        <f>'R5'!G46</f>
        <v>1746</v>
      </c>
      <c r="E29" s="434">
        <f>'R5'!H46</f>
        <v>1789</v>
      </c>
      <c r="F29" s="434">
        <f>'R5'!I46</f>
        <v>1625</v>
      </c>
      <c r="G29" s="434">
        <f>'R5'!J46</f>
        <v>1751</v>
      </c>
      <c r="H29" s="434">
        <f>'R5'!K46</f>
        <v>1687</v>
      </c>
      <c r="I29" s="434">
        <f>'R5'!L46</f>
        <v>1825</v>
      </c>
      <c r="J29" s="434">
        <f>'R5'!M46</f>
        <v>2141</v>
      </c>
      <c r="K29" s="434">
        <f>'R5'!N46</f>
        <v>2295</v>
      </c>
      <c r="L29" s="434">
        <f>'R5'!O46</f>
        <v>2749</v>
      </c>
      <c r="M29" s="434">
        <f>'R5'!P46</f>
        <v>2565</v>
      </c>
      <c r="N29" s="434">
        <f>'R5'!Q46</f>
        <v>1966</v>
      </c>
      <c r="O29" s="434">
        <f>'R5'!R46</f>
        <v>1774</v>
      </c>
      <c r="P29" s="434">
        <f>'R5'!S46</f>
        <v>1915</v>
      </c>
      <c r="Q29" s="434">
        <f>'R5'!T46</f>
        <v>2530</v>
      </c>
      <c r="R29" s="434">
        <f>'R5'!U46</f>
        <v>2136</v>
      </c>
      <c r="S29" s="434">
        <f>'R5'!V46</f>
        <v>1515</v>
      </c>
      <c r="T29" s="434">
        <f>'R5'!W46</f>
        <v>898</v>
      </c>
      <c r="U29" s="434">
        <f>'R5'!X46</f>
        <v>417</v>
      </c>
      <c r="V29" s="434">
        <f>'R5'!Y46</f>
        <v>89</v>
      </c>
      <c r="W29" s="434">
        <f>'R5'!Z46</f>
        <v>13</v>
      </c>
    </row>
    <row r="30" spans="1:23">
      <c r="A30" s="388" t="s">
        <v>1048</v>
      </c>
      <c r="B30" s="436">
        <f>SUM(B31:B36)</f>
        <v>262486</v>
      </c>
      <c r="C30" s="436">
        <f t="shared" ref="C30:W30" si="5">SUM(C31:C36)</f>
        <v>7966</v>
      </c>
      <c r="D30" s="436">
        <f t="shared" si="5"/>
        <v>10191</v>
      </c>
      <c r="E30" s="436">
        <f t="shared" si="5"/>
        <v>11274</v>
      </c>
      <c r="F30" s="436">
        <f t="shared" si="5"/>
        <v>12153</v>
      </c>
      <c r="G30" s="436">
        <f t="shared" si="5"/>
        <v>12955</v>
      </c>
      <c r="H30" s="436">
        <f t="shared" si="5"/>
        <v>11740</v>
      </c>
      <c r="I30" s="436">
        <f t="shared" si="5"/>
        <v>11831</v>
      </c>
      <c r="J30" s="436">
        <f t="shared" si="5"/>
        <v>13471</v>
      </c>
      <c r="K30" s="436">
        <f t="shared" si="5"/>
        <v>14754</v>
      </c>
      <c r="L30" s="436">
        <f t="shared" si="5"/>
        <v>18500</v>
      </c>
      <c r="M30" s="436">
        <f t="shared" si="5"/>
        <v>18602</v>
      </c>
      <c r="N30" s="436">
        <f t="shared" si="5"/>
        <v>16800</v>
      </c>
      <c r="O30" s="436">
        <f t="shared" si="5"/>
        <v>16301</v>
      </c>
      <c r="P30" s="436">
        <f t="shared" si="5"/>
        <v>17323</v>
      </c>
      <c r="Q30" s="436">
        <f t="shared" si="5"/>
        <v>22004</v>
      </c>
      <c r="R30" s="436">
        <f t="shared" si="5"/>
        <v>16956</v>
      </c>
      <c r="S30" s="436">
        <f t="shared" si="5"/>
        <v>13428</v>
      </c>
      <c r="T30" s="436">
        <f t="shared" si="5"/>
        <v>9418</v>
      </c>
      <c r="U30" s="436">
        <f t="shared" si="5"/>
        <v>4945</v>
      </c>
      <c r="V30" s="436">
        <f t="shared" si="5"/>
        <v>1596</v>
      </c>
      <c r="W30" s="436">
        <f t="shared" si="5"/>
        <v>277</v>
      </c>
    </row>
    <row r="31" spans="1:23">
      <c r="A31" s="367" t="s">
        <v>1049</v>
      </c>
      <c r="B31" s="434">
        <f>'R5'!E26</f>
        <v>38716</v>
      </c>
      <c r="C31" s="434">
        <f>'R5'!F26</f>
        <v>1105</v>
      </c>
      <c r="D31" s="434">
        <f>'R5'!G26</f>
        <v>1499</v>
      </c>
      <c r="E31" s="434">
        <f>'R5'!H26</f>
        <v>1707</v>
      </c>
      <c r="F31" s="434">
        <f>'R5'!I26</f>
        <v>1796</v>
      </c>
      <c r="G31" s="434">
        <f>'R5'!J26</f>
        <v>1748</v>
      </c>
      <c r="H31" s="434">
        <f>'R5'!K26</f>
        <v>1622</v>
      </c>
      <c r="I31" s="434">
        <f>'R5'!L26</f>
        <v>1638</v>
      </c>
      <c r="J31" s="434">
        <f>'R5'!M26</f>
        <v>1797</v>
      </c>
      <c r="K31" s="434">
        <f>'R5'!N26</f>
        <v>2130</v>
      </c>
      <c r="L31" s="434">
        <f>'R5'!O26</f>
        <v>2703</v>
      </c>
      <c r="M31" s="434">
        <f>'R5'!P26</f>
        <v>2735</v>
      </c>
      <c r="N31" s="434">
        <f>'R5'!Q26</f>
        <v>2618</v>
      </c>
      <c r="O31" s="434">
        <f>'R5'!R26</f>
        <v>2424</v>
      </c>
      <c r="P31" s="434">
        <f>'R5'!S26</f>
        <v>2547</v>
      </c>
      <c r="Q31" s="434">
        <f>'R5'!T26</f>
        <v>3135</v>
      </c>
      <c r="R31" s="434">
        <f>'R5'!U26</f>
        <v>2511</v>
      </c>
      <c r="S31" s="434">
        <f>'R5'!V26</f>
        <v>2238</v>
      </c>
      <c r="T31" s="434">
        <f>'R5'!W26</f>
        <v>1619</v>
      </c>
      <c r="U31" s="434">
        <f>'R5'!X26</f>
        <v>844</v>
      </c>
      <c r="V31" s="434">
        <f>'R5'!Y26</f>
        <v>250</v>
      </c>
      <c r="W31" s="434">
        <f>'R5'!Z26</f>
        <v>50</v>
      </c>
    </row>
    <row r="32" spans="1:23">
      <c r="A32" s="363" t="s">
        <v>1050</v>
      </c>
      <c r="B32" s="434">
        <f>'R5'!E28</f>
        <v>74872</v>
      </c>
      <c r="C32" s="434">
        <f>'R5'!F28</f>
        <v>2122</v>
      </c>
      <c r="D32" s="434">
        <f>'R5'!G28</f>
        <v>2733</v>
      </c>
      <c r="E32" s="434">
        <f>'R5'!H28</f>
        <v>3017</v>
      </c>
      <c r="F32" s="434">
        <f>'R5'!I28</f>
        <v>3258</v>
      </c>
      <c r="G32" s="434">
        <f>'R5'!J28</f>
        <v>3560</v>
      </c>
      <c r="H32" s="434">
        <f>'R5'!K28</f>
        <v>3158</v>
      </c>
      <c r="I32" s="434">
        <f>'R5'!L28</f>
        <v>3167</v>
      </c>
      <c r="J32" s="434">
        <f>'R5'!M28</f>
        <v>3749</v>
      </c>
      <c r="K32" s="434">
        <f>'R5'!N28</f>
        <v>4226</v>
      </c>
      <c r="L32" s="434">
        <f>'R5'!O28</f>
        <v>5270</v>
      </c>
      <c r="M32" s="434">
        <f>'R5'!P28</f>
        <v>5295</v>
      </c>
      <c r="N32" s="434">
        <f>'R5'!Q28</f>
        <v>4615</v>
      </c>
      <c r="O32" s="434">
        <f>'R5'!R28</f>
        <v>4494</v>
      </c>
      <c r="P32" s="434">
        <f>'R5'!S28</f>
        <v>5025</v>
      </c>
      <c r="Q32" s="434">
        <f>'R5'!T28</f>
        <v>6867</v>
      </c>
      <c r="R32" s="434">
        <f>'R5'!U28</f>
        <v>5498</v>
      </c>
      <c r="S32" s="434">
        <f>'R5'!V28</f>
        <v>4338</v>
      </c>
      <c r="T32" s="434">
        <f>'R5'!W28</f>
        <v>2692</v>
      </c>
      <c r="U32" s="434">
        <f>'R5'!X28</f>
        <v>1292</v>
      </c>
      <c r="V32" s="434">
        <f>'R5'!Y28</f>
        <v>424</v>
      </c>
      <c r="W32" s="434">
        <f>'R5'!Z28</f>
        <v>72</v>
      </c>
    </row>
    <row r="33" spans="1:23">
      <c r="A33" s="363" t="s">
        <v>87</v>
      </c>
      <c r="B33" s="434">
        <f>'R5'!E31</f>
        <v>47451</v>
      </c>
      <c r="C33" s="434">
        <f>'R5'!F31</f>
        <v>1609</v>
      </c>
      <c r="D33" s="434">
        <f>'R5'!G31</f>
        <v>2009</v>
      </c>
      <c r="E33" s="434">
        <f>'R5'!H31</f>
        <v>2358</v>
      </c>
      <c r="F33" s="434">
        <f>'R5'!I31</f>
        <v>2517</v>
      </c>
      <c r="G33" s="434">
        <f>'R5'!J31</f>
        <v>2443</v>
      </c>
      <c r="H33" s="434">
        <f>'R5'!K31</f>
        <v>2151</v>
      </c>
      <c r="I33" s="434">
        <f>'R5'!L31</f>
        <v>2230</v>
      </c>
      <c r="J33" s="434">
        <f>'R5'!M31</f>
        <v>2589</v>
      </c>
      <c r="K33" s="434">
        <f>'R5'!N31</f>
        <v>2842</v>
      </c>
      <c r="L33" s="434">
        <f>'R5'!O31</f>
        <v>3552</v>
      </c>
      <c r="M33" s="434">
        <f>'R5'!P31</f>
        <v>3523</v>
      </c>
      <c r="N33" s="434">
        <f>'R5'!Q31</f>
        <v>3031</v>
      </c>
      <c r="O33" s="434">
        <f>'R5'!R31</f>
        <v>2713</v>
      </c>
      <c r="P33" s="434">
        <f>'R5'!S31</f>
        <v>2927</v>
      </c>
      <c r="Q33" s="434">
        <f>'R5'!T31</f>
        <v>3637</v>
      </c>
      <c r="R33" s="434">
        <f>'R5'!U31</f>
        <v>2798</v>
      </c>
      <c r="S33" s="434">
        <f>'R5'!V31</f>
        <v>2092</v>
      </c>
      <c r="T33" s="434">
        <f>'R5'!W31</f>
        <v>1414</v>
      </c>
      <c r="U33" s="434">
        <f>'R5'!X31</f>
        <v>759</v>
      </c>
      <c r="V33" s="434">
        <f>'R5'!Y31</f>
        <v>215</v>
      </c>
      <c r="W33" s="434">
        <f>'R5'!Z31</f>
        <v>42</v>
      </c>
    </row>
    <row r="34" spans="1:23">
      <c r="A34" s="363" t="s">
        <v>91</v>
      </c>
      <c r="B34" s="434">
        <f>'R5'!E33</f>
        <v>42265</v>
      </c>
      <c r="C34" s="434">
        <f>'R5'!F33</f>
        <v>1131</v>
      </c>
      <c r="D34" s="434">
        <f>'R5'!G33</f>
        <v>1597</v>
      </c>
      <c r="E34" s="434">
        <f>'R5'!H33</f>
        <v>1620</v>
      </c>
      <c r="F34" s="434">
        <f>'R5'!I33</f>
        <v>1806</v>
      </c>
      <c r="G34" s="434">
        <f>'R5'!J33</f>
        <v>2129</v>
      </c>
      <c r="H34" s="434">
        <f>'R5'!K33</f>
        <v>1951</v>
      </c>
      <c r="I34" s="434">
        <f>'R5'!L33</f>
        <v>1935</v>
      </c>
      <c r="J34" s="434">
        <f>'R5'!M33</f>
        <v>2062</v>
      </c>
      <c r="K34" s="434">
        <f>'R5'!N33</f>
        <v>2207</v>
      </c>
      <c r="L34" s="434">
        <f>'R5'!O33</f>
        <v>2826</v>
      </c>
      <c r="M34" s="434">
        <f>'R5'!P33</f>
        <v>2864</v>
      </c>
      <c r="N34" s="434">
        <f>'R5'!Q33</f>
        <v>2759</v>
      </c>
      <c r="O34" s="434">
        <f>'R5'!R33</f>
        <v>2870</v>
      </c>
      <c r="P34" s="434">
        <f>'R5'!S33</f>
        <v>3053</v>
      </c>
      <c r="Q34" s="434">
        <f>'R5'!T33</f>
        <v>3823</v>
      </c>
      <c r="R34" s="434">
        <f>'R5'!U33</f>
        <v>2771</v>
      </c>
      <c r="S34" s="434">
        <f>'R5'!V33</f>
        <v>2066</v>
      </c>
      <c r="T34" s="434">
        <f>'R5'!W33</f>
        <v>1578</v>
      </c>
      <c r="U34" s="434">
        <f>'R5'!X33</f>
        <v>878</v>
      </c>
      <c r="V34" s="434">
        <f>'R5'!Y33</f>
        <v>291</v>
      </c>
      <c r="W34" s="434">
        <f>'R5'!Z33</f>
        <v>47</v>
      </c>
    </row>
    <row r="35" spans="1:23">
      <c r="A35" s="363" t="s">
        <v>1051</v>
      </c>
      <c r="B35" s="434">
        <f>'R5'!E41</f>
        <v>39719</v>
      </c>
      <c r="C35" s="434">
        <f>'R5'!F41</f>
        <v>1594</v>
      </c>
      <c r="D35" s="434">
        <f>'R5'!G41</f>
        <v>1730</v>
      </c>
      <c r="E35" s="434">
        <f>'R5'!H41</f>
        <v>1788</v>
      </c>
      <c r="F35" s="434">
        <f>'R5'!I41</f>
        <v>1854</v>
      </c>
      <c r="G35" s="434">
        <f>'R5'!J41</f>
        <v>2153</v>
      </c>
      <c r="H35" s="434">
        <f>'R5'!K41</f>
        <v>2149</v>
      </c>
      <c r="I35" s="434">
        <f>'R5'!L41</f>
        <v>2216</v>
      </c>
      <c r="J35" s="434">
        <f>'R5'!M41</f>
        <v>2395</v>
      </c>
      <c r="K35" s="434">
        <f>'R5'!N41</f>
        <v>2418</v>
      </c>
      <c r="L35" s="434">
        <f>'R5'!O41</f>
        <v>2919</v>
      </c>
      <c r="M35" s="434">
        <f>'R5'!P41</f>
        <v>2849</v>
      </c>
      <c r="N35" s="434">
        <f>'R5'!Q41</f>
        <v>2480</v>
      </c>
      <c r="O35" s="434">
        <f>'R5'!R41</f>
        <v>2380</v>
      </c>
      <c r="P35" s="434">
        <f>'R5'!S41</f>
        <v>2351</v>
      </c>
      <c r="Q35" s="434">
        <f>'R5'!T41</f>
        <v>2786</v>
      </c>
      <c r="R35" s="434">
        <f>'R5'!U41</f>
        <v>1986</v>
      </c>
      <c r="S35" s="434">
        <f>'R5'!V41</f>
        <v>1486</v>
      </c>
      <c r="T35" s="434">
        <f>'R5'!W41</f>
        <v>1277</v>
      </c>
      <c r="U35" s="434">
        <f>'R5'!X41</f>
        <v>661</v>
      </c>
      <c r="V35" s="434">
        <f>'R5'!Y41</f>
        <v>217</v>
      </c>
      <c r="W35" s="434">
        <f>'R5'!Z41</f>
        <v>30</v>
      </c>
    </row>
    <row r="36" spans="1:23">
      <c r="A36" s="364" t="s">
        <v>1052</v>
      </c>
      <c r="B36" s="435">
        <f>'R5'!E44</f>
        <v>19463</v>
      </c>
      <c r="C36" s="435">
        <f>'R5'!F44</f>
        <v>405</v>
      </c>
      <c r="D36" s="435">
        <f>'R5'!G44</f>
        <v>623</v>
      </c>
      <c r="E36" s="435">
        <f>'R5'!H44</f>
        <v>784</v>
      </c>
      <c r="F36" s="435">
        <f>'R5'!I44</f>
        <v>922</v>
      </c>
      <c r="G36" s="435">
        <f>'R5'!J44</f>
        <v>922</v>
      </c>
      <c r="H36" s="435">
        <f>'R5'!K44</f>
        <v>709</v>
      </c>
      <c r="I36" s="435">
        <f>'R5'!L44</f>
        <v>645</v>
      </c>
      <c r="J36" s="435">
        <f>'R5'!M44</f>
        <v>879</v>
      </c>
      <c r="K36" s="435">
        <f>'R5'!N44</f>
        <v>931</v>
      </c>
      <c r="L36" s="435">
        <f>'R5'!O44</f>
        <v>1230</v>
      </c>
      <c r="M36" s="435">
        <f>'R5'!P44</f>
        <v>1336</v>
      </c>
      <c r="N36" s="435">
        <f>'R5'!Q44</f>
        <v>1297</v>
      </c>
      <c r="O36" s="435">
        <f>'R5'!R44</f>
        <v>1420</v>
      </c>
      <c r="P36" s="435">
        <f>'R5'!S44</f>
        <v>1420</v>
      </c>
      <c r="Q36" s="435">
        <f>'R5'!T44</f>
        <v>1756</v>
      </c>
      <c r="R36" s="435">
        <f>'R5'!U44</f>
        <v>1392</v>
      </c>
      <c r="S36" s="435">
        <f>'R5'!V44</f>
        <v>1208</v>
      </c>
      <c r="T36" s="435">
        <f>'R5'!W44</f>
        <v>838</v>
      </c>
      <c r="U36" s="435">
        <f>'R5'!X44</f>
        <v>511</v>
      </c>
      <c r="V36" s="435">
        <f>'R5'!Y44</f>
        <v>199</v>
      </c>
      <c r="W36" s="435">
        <f>'R5'!Z44</f>
        <v>36</v>
      </c>
    </row>
    <row r="37" spans="1:23">
      <c r="A37" s="391" t="s">
        <v>1053</v>
      </c>
      <c r="B37" s="432">
        <f>SUM(B38:B41)</f>
        <v>568985</v>
      </c>
      <c r="C37" s="432">
        <f t="shared" ref="C37:W37" si="6">SUM(C38:C41)</f>
        <v>20823</v>
      </c>
      <c r="D37" s="432">
        <f t="shared" si="6"/>
        <v>24356</v>
      </c>
      <c r="E37" s="432">
        <f t="shared" si="6"/>
        <v>26767</v>
      </c>
      <c r="F37" s="432">
        <f t="shared" si="6"/>
        <v>27583</v>
      </c>
      <c r="G37" s="432">
        <f t="shared" si="6"/>
        <v>30474</v>
      </c>
      <c r="H37" s="432">
        <f t="shared" si="6"/>
        <v>28817</v>
      </c>
      <c r="I37" s="432">
        <f t="shared" si="6"/>
        <v>28508</v>
      </c>
      <c r="J37" s="432">
        <f t="shared" si="6"/>
        <v>31837</v>
      </c>
      <c r="K37" s="432">
        <f t="shared" si="6"/>
        <v>35015</v>
      </c>
      <c r="L37" s="432">
        <f t="shared" si="6"/>
        <v>43438</v>
      </c>
      <c r="M37" s="432">
        <f t="shared" si="6"/>
        <v>43947</v>
      </c>
      <c r="N37" s="432">
        <f t="shared" si="6"/>
        <v>36774</v>
      </c>
      <c r="O37" s="432">
        <f t="shared" si="6"/>
        <v>33094</v>
      </c>
      <c r="P37" s="432">
        <f t="shared" si="6"/>
        <v>32221</v>
      </c>
      <c r="Q37" s="432">
        <f t="shared" si="6"/>
        <v>40672</v>
      </c>
      <c r="R37" s="432">
        <f t="shared" si="6"/>
        <v>32389</v>
      </c>
      <c r="S37" s="432">
        <f t="shared" si="6"/>
        <v>25550</v>
      </c>
      <c r="T37" s="432">
        <f t="shared" si="6"/>
        <v>16663</v>
      </c>
      <c r="U37" s="432">
        <f t="shared" si="6"/>
        <v>7575</v>
      </c>
      <c r="V37" s="432">
        <f t="shared" si="6"/>
        <v>2147</v>
      </c>
      <c r="W37" s="432">
        <f t="shared" si="6"/>
        <v>335</v>
      </c>
    </row>
    <row r="38" spans="1:23">
      <c r="A38" s="367" t="s">
        <v>1054</v>
      </c>
      <c r="B38" s="434">
        <f>'R5'!E15</f>
        <v>528459</v>
      </c>
      <c r="C38" s="434">
        <f>'R5'!F15</f>
        <v>19657</v>
      </c>
      <c r="D38" s="434">
        <f>'R5'!G15</f>
        <v>22814</v>
      </c>
      <c r="E38" s="434">
        <f>'R5'!H15</f>
        <v>24940</v>
      </c>
      <c r="F38" s="434">
        <f>'R5'!I15</f>
        <v>25659</v>
      </c>
      <c r="G38" s="434">
        <f>'R5'!J15</f>
        <v>28577</v>
      </c>
      <c r="H38" s="434">
        <f>'R5'!K15</f>
        <v>27142</v>
      </c>
      <c r="I38" s="434">
        <f>'R5'!L15</f>
        <v>26800</v>
      </c>
      <c r="J38" s="434">
        <f>'R5'!M15</f>
        <v>29787</v>
      </c>
      <c r="K38" s="434">
        <f>'R5'!N15</f>
        <v>32737</v>
      </c>
      <c r="L38" s="434">
        <f>'R5'!O15</f>
        <v>40730</v>
      </c>
      <c r="M38" s="434">
        <f>'R5'!P15</f>
        <v>41273</v>
      </c>
      <c r="N38" s="434">
        <f>'R5'!Q15</f>
        <v>34172</v>
      </c>
      <c r="O38" s="434">
        <f>'R5'!R15</f>
        <v>30438</v>
      </c>
      <c r="P38" s="434">
        <f>'R5'!S15</f>
        <v>29336</v>
      </c>
      <c r="Q38" s="434">
        <f>'R5'!T15</f>
        <v>37117</v>
      </c>
      <c r="R38" s="434">
        <f>'R5'!U15</f>
        <v>29740</v>
      </c>
      <c r="S38" s="434">
        <f>'R5'!V15</f>
        <v>23505</v>
      </c>
      <c r="T38" s="434">
        <f>'R5'!W15</f>
        <v>15144</v>
      </c>
      <c r="U38" s="434">
        <f>'R5'!X15</f>
        <v>6734</v>
      </c>
      <c r="V38" s="434">
        <f>'R5'!Y15</f>
        <v>1866</v>
      </c>
      <c r="W38" s="434">
        <f>'R5'!Z15</f>
        <v>291</v>
      </c>
    </row>
    <row r="39" spans="1:23">
      <c r="A39" s="363" t="s">
        <v>372</v>
      </c>
      <c r="B39" s="434">
        <f>'R5'!E47</f>
        <v>11119</v>
      </c>
      <c r="C39" s="434">
        <f>'R5'!F47</f>
        <v>222</v>
      </c>
      <c r="D39" s="434">
        <f>'R5'!G47</f>
        <v>363</v>
      </c>
      <c r="E39" s="434">
        <f>'R5'!H47</f>
        <v>463</v>
      </c>
      <c r="F39" s="434">
        <f>'R5'!I47</f>
        <v>435</v>
      </c>
      <c r="G39" s="434">
        <f>'R5'!J47</f>
        <v>435</v>
      </c>
      <c r="H39" s="434">
        <f>'R5'!K47</f>
        <v>372</v>
      </c>
      <c r="I39" s="434">
        <f>'R5'!L47</f>
        <v>406</v>
      </c>
      <c r="J39" s="434">
        <f>'R5'!M47</f>
        <v>549</v>
      </c>
      <c r="K39" s="434">
        <f>'R5'!N47</f>
        <v>561</v>
      </c>
      <c r="L39" s="434">
        <f>'R5'!O47</f>
        <v>691</v>
      </c>
      <c r="M39" s="434">
        <f>'R5'!P47</f>
        <v>731</v>
      </c>
      <c r="N39" s="434">
        <f>'R5'!Q47</f>
        <v>758</v>
      </c>
      <c r="O39" s="434">
        <f>'R5'!R47</f>
        <v>837</v>
      </c>
      <c r="P39" s="434">
        <f>'R5'!S47</f>
        <v>931</v>
      </c>
      <c r="Q39" s="434">
        <f>'R5'!T47</f>
        <v>1152</v>
      </c>
      <c r="R39" s="434">
        <f>'R5'!U47</f>
        <v>764</v>
      </c>
      <c r="S39" s="434">
        <f>'R5'!V47</f>
        <v>657</v>
      </c>
      <c r="T39" s="434">
        <f>'R5'!W47</f>
        <v>438</v>
      </c>
      <c r="U39" s="434">
        <f>'R5'!X47</f>
        <v>249</v>
      </c>
      <c r="V39" s="434">
        <f>'R5'!Y47</f>
        <v>90</v>
      </c>
      <c r="W39" s="434">
        <f>'R5'!Z47</f>
        <v>15</v>
      </c>
    </row>
    <row r="40" spans="1:23">
      <c r="A40" s="363" t="s">
        <v>373</v>
      </c>
      <c r="B40" s="434">
        <f>'R5'!E48</f>
        <v>18746</v>
      </c>
      <c r="C40" s="434">
        <f>'R5'!F48</f>
        <v>662</v>
      </c>
      <c r="D40" s="434">
        <f>'R5'!G48</f>
        <v>827</v>
      </c>
      <c r="E40" s="434">
        <f>'R5'!H48</f>
        <v>930</v>
      </c>
      <c r="F40" s="434">
        <f>'R5'!I48</f>
        <v>982</v>
      </c>
      <c r="G40" s="434">
        <f>'R5'!J48</f>
        <v>1012</v>
      </c>
      <c r="H40" s="434">
        <f>'R5'!K48</f>
        <v>912</v>
      </c>
      <c r="I40" s="434">
        <f>'R5'!L48</f>
        <v>887</v>
      </c>
      <c r="J40" s="434">
        <f>'R5'!M48</f>
        <v>1025</v>
      </c>
      <c r="K40" s="434">
        <f>'R5'!N48</f>
        <v>1177</v>
      </c>
      <c r="L40" s="434">
        <f>'R5'!O48</f>
        <v>1378</v>
      </c>
      <c r="M40" s="434">
        <f>'R5'!P48</f>
        <v>1280</v>
      </c>
      <c r="N40" s="434">
        <f>'R5'!Q48</f>
        <v>1101</v>
      </c>
      <c r="O40" s="434">
        <f>'R5'!R48</f>
        <v>1097</v>
      </c>
      <c r="P40" s="434">
        <f>'R5'!S48</f>
        <v>1114</v>
      </c>
      <c r="Q40" s="434">
        <f>'R5'!T48</f>
        <v>1417</v>
      </c>
      <c r="R40" s="434">
        <f>'R5'!U48</f>
        <v>1155</v>
      </c>
      <c r="S40" s="434">
        <f>'R5'!V48</f>
        <v>804</v>
      </c>
      <c r="T40" s="434">
        <f>'R5'!W48</f>
        <v>580</v>
      </c>
      <c r="U40" s="434">
        <f>'R5'!X48</f>
        <v>299</v>
      </c>
      <c r="V40" s="434">
        <f>'R5'!Y48</f>
        <v>92</v>
      </c>
      <c r="W40" s="434">
        <f>'R5'!Z48</f>
        <v>15</v>
      </c>
    </row>
    <row r="41" spans="1:23">
      <c r="A41" s="363" t="s">
        <v>1055</v>
      </c>
      <c r="B41" s="434">
        <f>'R5'!E49</f>
        <v>10661</v>
      </c>
      <c r="C41" s="434">
        <f>'R5'!F49</f>
        <v>282</v>
      </c>
      <c r="D41" s="434">
        <f>'R5'!G49</f>
        <v>352</v>
      </c>
      <c r="E41" s="434">
        <f>'R5'!H49</f>
        <v>434</v>
      </c>
      <c r="F41" s="434">
        <f>'R5'!I49</f>
        <v>507</v>
      </c>
      <c r="G41" s="434">
        <f>'R5'!J49</f>
        <v>450</v>
      </c>
      <c r="H41" s="434">
        <f>'R5'!K49</f>
        <v>391</v>
      </c>
      <c r="I41" s="434">
        <f>'R5'!L49</f>
        <v>415</v>
      </c>
      <c r="J41" s="434">
        <f>'R5'!M49</f>
        <v>476</v>
      </c>
      <c r="K41" s="434">
        <f>'R5'!N49</f>
        <v>540</v>
      </c>
      <c r="L41" s="434">
        <f>'R5'!O49</f>
        <v>639</v>
      </c>
      <c r="M41" s="434">
        <f>'R5'!P49</f>
        <v>663</v>
      </c>
      <c r="N41" s="434">
        <f>'R5'!Q49</f>
        <v>743</v>
      </c>
      <c r="O41" s="434">
        <f>'R5'!R49</f>
        <v>722</v>
      </c>
      <c r="P41" s="434">
        <f>'R5'!S49</f>
        <v>840</v>
      </c>
      <c r="Q41" s="434">
        <f>'R5'!T49</f>
        <v>986</v>
      </c>
      <c r="R41" s="434">
        <f>'R5'!U49</f>
        <v>730</v>
      </c>
      <c r="S41" s="434">
        <f>'R5'!V49</f>
        <v>584</v>
      </c>
      <c r="T41" s="434">
        <f>'R5'!W49</f>
        <v>501</v>
      </c>
      <c r="U41" s="434">
        <f>'R5'!X49</f>
        <v>293</v>
      </c>
      <c r="V41" s="434">
        <f>'R5'!Y49</f>
        <v>99</v>
      </c>
      <c r="W41" s="434">
        <f>'R5'!Z49</f>
        <v>14</v>
      </c>
    </row>
    <row r="42" spans="1:23">
      <c r="A42" s="388" t="s">
        <v>1056</v>
      </c>
      <c r="B42" s="436">
        <f>SUM(B43:B49)</f>
        <v>246166</v>
      </c>
      <c r="C42" s="436">
        <f t="shared" ref="C42:W42" si="7">SUM(C43:C49)</f>
        <v>7122</v>
      </c>
      <c r="D42" s="436">
        <f t="shared" si="7"/>
        <v>9500</v>
      </c>
      <c r="E42" s="436">
        <f t="shared" si="7"/>
        <v>11029</v>
      </c>
      <c r="F42" s="436">
        <f t="shared" si="7"/>
        <v>11540</v>
      </c>
      <c r="G42" s="436">
        <f t="shared" si="7"/>
        <v>11485</v>
      </c>
      <c r="H42" s="436">
        <f t="shared" si="7"/>
        <v>9485</v>
      </c>
      <c r="I42" s="436">
        <f t="shared" si="7"/>
        <v>10261</v>
      </c>
      <c r="J42" s="436">
        <f t="shared" si="7"/>
        <v>12533</v>
      </c>
      <c r="K42" s="436">
        <f t="shared" si="7"/>
        <v>14257</v>
      </c>
      <c r="L42" s="436">
        <f t="shared" si="7"/>
        <v>17684</v>
      </c>
      <c r="M42" s="436">
        <f t="shared" si="7"/>
        <v>17392</v>
      </c>
      <c r="N42" s="436">
        <f t="shared" si="7"/>
        <v>15172</v>
      </c>
      <c r="O42" s="436">
        <f t="shared" si="7"/>
        <v>15401</v>
      </c>
      <c r="P42" s="436">
        <f t="shared" si="7"/>
        <v>16951</v>
      </c>
      <c r="Q42" s="436">
        <f t="shared" si="7"/>
        <v>22047</v>
      </c>
      <c r="R42" s="436">
        <f t="shared" si="7"/>
        <v>16474</v>
      </c>
      <c r="S42" s="436">
        <f t="shared" si="7"/>
        <v>12828</v>
      </c>
      <c r="T42" s="436">
        <f t="shared" si="7"/>
        <v>8844</v>
      </c>
      <c r="U42" s="436">
        <f t="shared" si="7"/>
        <v>4542</v>
      </c>
      <c r="V42" s="436">
        <f t="shared" si="7"/>
        <v>1396</v>
      </c>
      <c r="W42" s="436">
        <f t="shared" si="7"/>
        <v>223</v>
      </c>
    </row>
    <row r="43" spans="1:23">
      <c r="A43" s="363" t="s">
        <v>69</v>
      </c>
      <c r="B43" s="434">
        <f>'R5'!E22</f>
        <v>27974</v>
      </c>
      <c r="C43" s="434">
        <f>'R5'!F22</f>
        <v>856</v>
      </c>
      <c r="D43" s="434">
        <f>'R5'!G22</f>
        <v>1067</v>
      </c>
      <c r="E43" s="434">
        <f>'R5'!H22</f>
        <v>1174</v>
      </c>
      <c r="F43" s="434">
        <f>'R5'!I22</f>
        <v>1149</v>
      </c>
      <c r="G43" s="434">
        <f>'R5'!J22</f>
        <v>1151</v>
      </c>
      <c r="H43" s="434">
        <f>'R5'!K22</f>
        <v>1117</v>
      </c>
      <c r="I43" s="434">
        <f>'R5'!L22</f>
        <v>1176</v>
      </c>
      <c r="J43" s="434">
        <f>'R5'!M22</f>
        <v>1381</v>
      </c>
      <c r="K43" s="434">
        <f>'R5'!N22</f>
        <v>1615</v>
      </c>
      <c r="L43" s="434">
        <f>'R5'!O22</f>
        <v>1967</v>
      </c>
      <c r="M43" s="434">
        <f>'R5'!P22</f>
        <v>1912</v>
      </c>
      <c r="N43" s="434">
        <f>'R5'!Q22</f>
        <v>1691</v>
      </c>
      <c r="O43" s="434">
        <f>'R5'!R22</f>
        <v>1551</v>
      </c>
      <c r="P43" s="434">
        <f>'R5'!S22</f>
        <v>1744</v>
      </c>
      <c r="Q43" s="434">
        <f>'R5'!T22</f>
        <v>2645</v>
      </c>
      <c r="R43" s="434">
        <f>'R5'!U22</f>
        <v>2152</v>
      </c>
      <c r="S43" s="434">
        <f>'R5'!V22</f>
        <v>1723</v>
      </c>
      <c r="T43" s="434">
        <f>'R5'!W22</f>
        <v>1140</v>
      </c>
      <c r="U43" s="434">
        <f>'R5'!X22</f>
        <v>558</v>
      </c>
      <c r="V43" s="434">
        <f>'R5'!Y22</f>
        <v>168</v>
      </c>
      <c r="W43" s="434">
        <f>'R5'!Z22</f>
        <v>37</v>
      </c>
    </row>
    <row r="44" spans="1:23">
      <c r="A44" s="363" t="s">
        <v>75</v>
      </c>
      <c r="B44" s="434">
        <f>'R5'!E25</f>
        <v>45440</v>
      </c>
      <c r="C44" s="434">
        <f>'R5'!F25</f>
        <v>1257</v>
      </c>
      <c r="D44" s="434">
        <f>'R5'!G25</f>
        <v>1659</v>
      </c>
      <c r="E44" s="434">
        <f>'R5'!H25</f>
        <v>1957</v>
      </c>
      <c r="F44" s="434">
        <f>'R5'!I25</f>
        <v>2107</v>
      </c>
      <c r="G44" s="434">
        <f>'R5'!J25</f>
        <v>2190</v>
      </c>
      <c r="H44" s="434">
        <f>'R5'!K25</f>
        <v>1873</v>
      </c>
      <c r="I44" s="434">
        <f>'R5'!L25</f>
        <v>1952</v>
      </c>
      <c r="J44" s="434">
        <f>'R5'!M25</f>
        <v>2226</v>
      </c>
      <c r="K44" s="434">
        <f>'R5'!N25</f>
        <v>2548</v>
      </c>
      <c r="L44" s="434">
        <f>'R5'!O25</f>
        <v>3227</v>
      </c>
      <c r="M44" s="434">
        <f>'R5'!P25</f>
        <v>3308</v>
      </c>
      <c r="N44" s="434">
        <f>'R5'!Q25</f>
        <v>3004</v>
      </c>
      <c r="O44" s="434">
        <f>'R5'!R25</f>
        <v>2822</v>
      </c>
      <c r="P44" s="434">
        <f>'R5'!S25</f>
        <v>2959</v>
      </c>
      <c r="Q44" s="434">
        <f>'R5'!T25</f>
        <v>3939</v>
      </c>
      <c r="R44" s="434">
        <f>'R5'!U25</f>
        <v>3047</v>
      </c>
      <c r="S44" s="434">
        <f>'R5'!V25</f>
        <v>2477</v>
      </c>
      <c r="T44" s="434">
        <f>'R5'!W25</f>
        <v>1741</v>
      </c>
      <c r="U44" s="434">
        <f>'R5'!X25</f>
        <v>862</v>
      </c>
      <c r="V44" s="434">
        <f>'R5'!Y25</f>
        <v>240</v>
      </c>
      <c r="W44" s="434">
        <f>'R5'!Z25</f>
        <v>45</v>
      </c>
    </row>
    <row r="45" spans="1:23">
      <c r="A45" s="363" t="s">
        <v>1057</v>
      </c>
      <c r="B45" s="434">
        <f>'R5'!E40</f>
        <v>35309</v>
      </c>
      <c r="C45" s="434">
        <f>'R5'!F40</f>
        <v>921</v>
      </c>
      <c r="D45" s="434">
        <f>'R5'!G40</f>
        <v>1226</v>
      </c>
      <c r="E45" s="434">
        <f>'R5'!H40</f>
        <v>1559</v>
      </c>
      <c r="F45" s="434">
        <f>'R5'!I40</f>
        <v>1631</v>
      </c>
      <c r="G45" s="434">
        <f>'R5'!J40</f>
        <v>1481</v>
      </c>
      <c r="H45" s="434">
        <f>'R5'!K40</f>
        <v>1156</v>
      </c>
      <c r="I45" s="434">
        <f>'R5'!L40</f>
        <v>1394</v>
      </c>
      <c r="J45" s="434">
        <f>'R5'!M40</f>
        <v>1669</v>
      </c>
      <c r="K45" s="434">
        <f>'R5'!N40</f>
        <v>1960</v>
      </c>
      <c r="L45" s="434">
        <f>'R5'!O40</f>
        <v>2353</v>
      </c>
      <c r="M45" s="434">
        <f>'R5'!P40</f>
        <v>2281</v>
      </c>
      <c r="N45" s="434">
        <f>'R5'!Q40</f>
        <v>2121</v>
      </c>
      <c r="O45" s="434">
        <f>'R5'!R40</f>
        <v>2565</v>
      </c>
      <c r="P45" s="434">
        <f>'R5'!S40</f>
        <v>2851</v>
      </c>
      <c r="Q45" s="434">
        <f>'R5'!T40</f>
        <v>3478</v>
      </c>
      <c r="R45" s="434">
        <f>'R5'!U40</f>
        <v>2216</v>
      </c>
      <c r="S45" s="434">
        <f>'R5'!V40</f>
        <v>1832</v>
      </c>
      <c r="T45" s="434">
        <f>'R5'!W40</f>
        <v>1471</v>
      </c>
      <c r="U45" s="434">
        <f>'R5'!X40</f>
        <v>809</v>
      </c>
      <c r="V45" s="434">
        <f>'R5'!Y40</f>
        <v>290</v>
      </c>
      <c r="W45" s="434">
        <f>'R5'!Z40</f>
        <v>45</v>
      </c>
    </row>
    <row r="46" spans="1:23">
      <c r="A46" s="363" t="s">
        <v>1058</v>
      </c>
      <c r="B46" s="434">
        <f>'R5'!E42</f>
        <v>74081</v>
      </c>
      <c r="C46" s="434">
        <f>'R5'!F42</f>
        <v>2340</v>
      </c>
      <c r="D46" s="434">
        <f>'R5'!G42</f>
        <v>3106</v>
      </c>
      <c r="E46" s="434">
        <f>'R5'!H42</f>
        <v>3443</v>
      </c>
      <c r="F46" s="434">
        <f>'R5'!I42</f>
        <v>3536</v>
      </c>
      <c r="G46" s="434">
        <f>'R5'!J42</f>
        <v>3623</v>
      </c>
      <c r="H46" s="434">
        <f>'R5'!K42</f>
        <v>2984</v>
      </c>
      <c r="I46" s="434">
        <f>'R5'!L42</f>
        <v>3143</v>
      </c>
      <c r="J46" s="434">
        <f>'R5'!M42</f>
        <v>4126</v>
      </c>
      <c r="K46" s="434">
        <f>'R5'!N42</f>
        <v>4520</v>
      </c>
      <c r="L46" s="434">
        <f>'R5'!O42</f>
        <v>5438</v>
      </c>
      <c r="M46" s="434">
        <f>'R5'!P42</f>
        <v>5375</v>
      </c>
      <c r="N46" s="434">
        <f>'R5'!Q42</f>
        <v>4602</v>
      </c>
      <c r="O46" s="434">
        <f>'R5'!R42</f>
        <v>4529</v>
      </c>
      <c r="P46" s="434">
        <f>'R5'!S42</f>
        <v>4875</v>
      </c>
      <c r="Q46" s="434">
        <f>'R5'!T42</f>
        <v>6285</v>
      </c>
      <c r="R46" s="434">
        <f>'R5'!U42</f>
        <v>4899</v>
      </c>
      <c r="S46" s="434">
        <f>'R5'!V42</f>
        <v>3516</v>
      </c>
      <c r="T46" s="434">
        <f>'R5'!W42</f>
        <v>2241</v>
      </c>
      <c r="U46" s="434">
        <f>'R5'!X42</f>
        <v>1134</v>
      </c>
      <c r="V46" s="434">
        <f>'R5'!Y42</f>
        <v>325</v>
      </c>
      <c r="W46" s="434">
        <f>'R5'!Z42</f>
        <v>41</v>
      </c>
    </row>
    <row r="47" spans="1:23">
      <c r="A47" s="363" t="s">
        <v>374</v>
      </c>
      <c r="B47" s="434">
        <f>'R5'!E50</f>
        <v>33773</v>
      </c>
      <c r="C47" s="434">
        <f>'R5'!F50</f>
        <v>1199</v>
      </c>
      <c r="D47" s="434">
        <f>'R5'!G50</f>
        <v>1551</v>
      </c>
      <c r="E47" s="434">
        <f>'R5'!H50</f>
        <v>1842</v>
      </c>
      <c r="F47" s="434">
        <f>'R5'!I50</f>
        <v>1874</v>
      </c>
      <c r="G47" s="434">
        <f>'R5'!J50</f>
        <v>1846</v>
      </c>
      <c r="H47" s="434">
        <f>'R5'!K50</f>
        <v>1443</v>
      </c>
      <c r="I47" s="434">
        <f>'R5'!L50</f>
        <v>1591</v>
      </c>
      <c r="J47" s="434">
        <f>'R5'!M50</f>
        <v>1845</v>
      </c>
      <c r="K47" s="434">
        <f>'R5'!N50</f>
        <v>2171</v>
      </c>
      <c r="L47" s="434">
        <f>'R5'!O50</f>
        <v>2851</v>
      </c>
      <c r="M47" s="434">
        <f>'R5'!P50</f>
        <v>2719</v>
      </c>
      <c r="N47" s="434">
        <f>'R5'!Q50</f>
        <v>1961</v>
      </c>
      <c r="O47" s="434">
        <f>'R5'!R50</f>
        <v>1671</v>
      </c>
      <c r="P47" s="434">
        <f>'R5'!S50</f>
        <v>1916</v>
      </c>
      <c r="Q47" s="434">
        <f>'R5'!T50</f>
        <v>2574</v>
      </c>
      <c r="R47" s="434">
        <f>'R5'!U50</f>
        <v>1969</v>
      </c>
      <c r="S47" s="434">
        <f>'R5'!V50</f>
        <v>1501</v>
      </c>
      <c r="T47" s="434">
        <f>'R5'!W50</f>
        <v>806</v>
      </c>
      <c r="U47" s="434">
        <f>'R5'!X50</f>
        <v>329</v>
      </c>
      <c r="V47" s="434">
        <f>'R5'!Y50</f>
        <v>99</v>
      </c>
      <c r="W47" s="434">
        <f>'R5'!Z50</f>
        <v>15</v>
      </c>
    </row>
    <row r="48" spans="1:23">
      <c r="A48" s="363" t="s">
        <v>375</v>
      </c>
      <c r="B48" s="434">
        <f>'R5'!E51</f>
        <v>14090</v>
      </c>
      <c r="C48" s="434">
        <f>'R5'!F51</f>
        <v>230</v>
      </c>
      <c r="D48" s="434">
        <f>'R5'!G51</f>
        <v>426</v>
      </c>
      <c r="E48" s="434">
        <f>'R5'!H51</f>
        <v>527</v>
      </c>
      <c r="F48" s="434">
        <f>'R5'!I51</f>
        <v>612</v>
      </c>
      <c r="G48" s="434">
        <f>'R5'!J51</f>
        <v>566</v>
      </c>
      <c r="H48" s="434">
        <f>'R5'!K51</f>
        <v>468</v>
      </c>
      <c r="I48" s="434">
        <f>'R5'!L51</f>
        <v>485</v>
      </c>
      <c r="J48" s="434">
        <f>'R5'!M51</f>
        <v>621</v>
      </c>
      <c r="K48" s="434">
        <f>'R5'!N51</f>
        <v>674</v>
      </c>
      <c r="L48" s="434">
        <f>'R5'!O51</f>
        <v>931</v>
      </c>
      <c r="M48" s="434">
        <f>'R5'!P51</f>
        <v>940</v>
      </c>
      <c r="N48" s="434">
        <f>'R5'!Q51</f>
        <v>884</v>
      </c>
      <c r="O48" s="434">
        <f>'R5'!R51</f>
        <v>1039</v>
      </c>
      <c r="P48" s="434">
        <f>'R5'!S51</f>
        <v>1184</v>
      </c>
      <c r="Q48" s="434">
        <f>'R5'!T51</f>
        <v>1497</v>
      </c>
      <c r="R48" s="434">
        <f>'R5'!U51</f>
        <v>1138</v>
      </c>
      <c r="S48" s="434">
        <f>'R5'!V51</f>
        <v>838</v>
      </c>
      <c r="T48" s="434">
        <f>'R5'!W51</f>
        <v>592</v>
      </c>
      <c r="U48" s="434">
        <f>'R5'!X51</f>
        <v>320</v>
      </c>
      <c r="V48" s="434">
        <f>'R5'!Y51</f>
        <v>100</v>
      </c>
      <c r="W48" s="434">
        <f>'R5'!Z51</f>
        <v>18</v>
      </c>
    </row>
    <row r="49" spans="1:23">
      <c r="A49" s="364" t="s">
        <v>1059</v>
      </c>
      <c r="B49" s="435">
        <f>'R5'!E52</f>
        <v>15499</v>
      </c>
      <c r="C49" s="435">
        <f>'R5'!F52</f>
        <v>319</v>
      </c>
      <c r="D49" s="435">
        <f>'R5'!G52</f>
        <v>465</v>
      </c>
      <c r="E49" s="435">
        <f>'R5'!H52</f>
        <v>527</v>
      </c>
      <c r="F49" s="435">
        <f>'R5'!I52</f>
        <v>631</v>
      </c>
      <c r="G49" s="435">
        <f>'R5'!J52</f>
        <v>628</v>
      </c>
      <c r="H49" s="435">
        <f>'R5'!K52</f>
        <v>444</v>
      </c>
      <c r="I49" s="435">
        <f>'R5'!L52</f>
        <v>520</v>
      </c>
      <c r="J49" s="435">
        <f>'R5'!M52</f>
        <v>665</v>
      </c>
      <c r="K49" s="435">
        <f>'R5'!N52</f>
        <v>769</v>
      </c>
      <c r="L49" s="435">
        <f>'R5'!O52</f>
        <v>917</v>
      </c>
      <c r="M49" s="435">
        <f>'R5'!P52</f>
        <v>857</v>
      </c>
      <c r="N49" s="435">
        <f>'R5'!Q52</f>
        <v>909</v>
      </c>
      <c r="O49" s="435">
        <f>'R5'!R52</f>
        <v>1224</v>
      </c>
      <c r="P49" s="435">
        <f>'R5'!S52</f>
        <v>1422</v>
      </c>
      <c r="Q49" s="435">
        <f>'R5'!T52</f>
        <v>1629</v>
      </c>
      <c r="R49" s="435">
        <f>'R5'!U52</f>
        <v>1053</v>
      </c>
      <c r="S49" s="435">
        <f>'R5'!V52</f>
        <v>941</v>
      </c>
      <c r="T49" s="435">
        <f>'R5'!W52</f>
        <v>853</v>
      </c>
      <c r="U49" s="435">
        <f>'R5'!X52</f>
        <v>530</v>
      </c>
      <c r="V49" s="435">
        <f>'R5'!Y52</f>
        <v>174</v>
      </c>
      <c r="W49" s="435">
        <f>'R5'!Z52</f>
        <v>22</v>
      </c>
    </row>
    <row r="50" spans="1:23">
      <c r="A50" s="385" t="s">
        <v>1060</v>
      </c>
      <c r="B50" s="432">
        <f>SUM(B51:B55)</f>
        <v>157843</v>
      </c>
      <c r="C50" s="432">
        <f t="shared" ref="C50:W50" si="8">SUM(C51:C55)</f>
        <v>4488</v>
      </c>
      <c r="D50" s="432">
        <f t="shared" si="8"/>
        <v>5818</v>
      </c>
      <c r="E50" s="432">
        <f t="shared" si="8"/>
        <v>6880</v>
      </c>
      <c r="F50" s="432">
        <f t="shared" si="8"/>
        <v>7241</v>
      </c>
      <c r="G50" s="432">
        <f t="shared" si="8"/>
        <v>6537</v>
      </c>
      <c r="H50" s="432">
        <f t="shared" si="8"/>
        <v>5621</v>
      </c>
      <c r="I50" s="432">
        <f t="shared" si="8"/>
        <v>6059</v>
      </c>
      <c r="J50" s="432">
        <f t="shared" si="8"/>
        <v>7701</v>
      </c>
      <c r="K50" s="432">
        <f t="shared" si="8"/>
        <v>8496</v>
      </c>
      <c r="L50" s="432">
        <f t="shared" si="8"/>
        <v>10204</v>
      </c>
      <c r="M50" s="432">
        <f t="shared" si="8"/>
        <v>10373</v>
      </c>
      <c r="N50" s="432">
        <f t="shared" si="8"/>
        <v>9613</v>
      </c>
      <c r="O50" s="432">
        <f t="shared" si="8"/>
        <v>11021</v>
      </c>
      <c r="P50" s="432">
        <f t="shared" si="8"/>
        <v>12121</v>
      </c>
      <c r="Q50" s="432">
        <f t="shared" si="8"/>
        <v>14001</v>
      </c>
      <c r="R50" s="432">
        <f t="shared" si="8"/>
        <v>10132</v>
      </c>
      <c r="S50" s="432">
        <f t="shared" si="8"/>
        <v>8301</v>
      </c>
      <c r="T50" s="432">
        <f t="shared" si="8"/>
        <v>7223</v>
      </c>
      <c r="U50" s="432">
        <f t="shared" si="8"/>
        <v>4331</v>
      </c>
      <c r="V50" s="432">
        <f t="shared" si="8"/>
        <v>1454</v>
      </c>
      <c r="W50" s="432">
        <f t="shared" si="8"/>
        <v>228</v>
      </c>
    </row>
    <row r="51" spans="1:23">
      <c r="A51" s="368" t="s">
        <v>1061</v>
      </c>
      <c r="B51" s="434">
        <f>'R5'!E23</f>
        <v>77758</v>
      </c>
      <c r="C51" s="434">
        <f>'R5'!F23</f>
        <v>2334</v>
      </c>
      <c r="D51" s="434">
        <f>'R5'!G23</f>
        <v>2997</v>
      </c>
      <c r="E51" s="434">
        <f>'R5'!H23</f>
        <v>3591</v>
      </c>
      <c r="F51" s="434">
        <f>'R5'!I23</f>
        <v>3676</v>
      </c>
      <c r="G51" s="434">
        <f>'R5'!J23</f>
        <v>3358</v>
      </c>
      <c r="H51" s="434">
        <f>'R5'!K23</f>
        <v>2954</v>
      </c>
      <c r="I51" s="434">
        <f>'R5'!L23</f>
        <v>3202</v>
      </c>
      <c r="J51" s="434">
        <f>'R5'!M23</f>
        <v>4028</v>
      </c>
      <c r="K51" s="434">
        <f>'R5'!N23</f>
        <v>4332</v>
      </c>
      <c r="L51" s="434">
        <f>'R5'!O23</f>
        <v>5247</v>
      </c>
      <c r="M51" s="434">
        <f>'R5'!P23</f>
        <v>5443</v>
      </c>
      <c r="N51" s="434">
        <f>'R5'!Q23</f>
        <v>4731</v>
      </c>
      <c r="O51" s="434">
        <f>'R5'!R23</f>
        <v>5177</v>
      </c>
      <c r="P51" s="434">
        <f>'R5'!S23</f>
        <v>5553</v>
      </c>
      <c r="Q51" s="434">
        <f>'R5'!T23</f>
        <v>6545</v>
      </c>
      <c r="R51" s="434">
        <f>'R5'!U23</f>
        <v>4903</v>
      </c>
      <c r="S51" s="434">
        <f>'R5'!V23</f>
        <v>3805</v>
      </c>
      <c r="T51" s="434">
        <f>'R5'!W23</f>
        <v>3289</v>
      </c>
      <c r="U51" s="434">
        <f>'R5'!X23</f>
        <v>1846</v>
      </c>
      <c r="V51" s="434">
        <f>'R5'!Y23</f>
        <v>656</v>
      </c>
      <c r="W51" s="434">
        <f>'R5'!Z23</f>
        <v>91</v>
      </c>
    </row>
    <row r="52" spans="1:23">
      <c r="A52" s="363" t="s">
        <v>1062</v>
      </c>
      <c r="B52" s="434">
        <f>'R5'!E35</f>
        <v>21969</v>
      </c>
      <c r="C52" s="434">
        <f>'R5'!F35</f>
        <v>641</v>
      </c>
      <c r="D52" s="434">
        <f>'R5'!G35</f>
        <v>797</v>
      </c>
      <c r="E52" s="434">
        <f>'R5'!H35</f>
        <v>902</v>
      </c>
      <c r="F52" s="434">
        <f>'R5'!I35</f>
        <v>971</v>
      </c>
      <c r="G52" s="434">
        <f>'R5'!J35</f>
        <v>824</v>
      </c>
      <c r="H52" s="434">
        <f>'R5'!K35</f>
        <v>689</v>
      </c>
      <c r="I52" s="434">
        <f>'R5'!L35</f>
        <v>784</v>
      </c>
      <c r="J52" s="434">
        <f>'R5'!M35</f>
        <v>1023</v>
      </c>
      <c r="K52" s="434">
        <f>'R5'!N35</f>
        <v>1144</v>
      </c>
      <c r="L52" s="434">
        <f>'R5'!O35</f>
        <v>1352</v>
      </c>
      <c r="M52" s="434">
        <f>'R5'!P35</f>
        <v>1328</v>
      </c>
      <c r="N52" s="434">
        <f>'R5'!Q35</f>
        <v>1252</v>
      </c>
      <c r="O52" s="434">
        <f>'R5'!R35</f>
        <v>1599</v>
      </c>
      <c r="P52" s="434">
        <f>'R5'!S35</f>
        <v>1799</v>
      </c>
      <c r="Q52" s="434">
        <f>'R5'!T35</f>
        <v>2029</v>
      </c>
      <c r="R52" s="434">
        <f>'R5'!U35</f>
        <v>1544</v>
      </c>
      <c r="S52" s="434">
        <f>'R5'!V35</f>
        <v>1231</v>
      </c>
      <c r="T52" s="434">
        <f>'R5'!W35</f>
        <v>1097</v>
      </c>
      <c r="U52" s="434">
        <f>'R5'!X35</f>
        <v>706</v>
      </c>
      <c r="V52" s="434">
        <f>'R5'!Y35</f>
        <v>222</v>
      </c>
      <c r="W52" s="434">
        <f>'R5'!Z35</f>
        <v>35</v>
      </c>
    </row>
    <row r="53" spans="1:23">
      <c r="A53" s="363" t="s">
        <v>1063</v>
      </c>
      <c r="B53" s="434">
        <f>'R5'!E38</f>
        <v>28676</v>
      </c>
      <c r="C53" s="434">
        <f>'R5'!F38</f>
        <v>864</v>
      </c>
      <c r="D53" s="434">
        <f>'R5'!G38</f>
        <v>1125</v>
      </c>
      <c r="E53" s="434">
        <f>'R5'!H38</f>
        <v>1222</v>
      </c>
      <c r="F53" s="434">
        <f>'R5'!I38</f>
        <v>1271</v>
      </c>
      <c r="G53" s="434">
        <f>'R5'!J38</f>
        <v>1223</v>
      </c>
      <c r="H53" s="434">
        <f>'R5'!K38</f>
        <v>1051</v>
      </c>
      <c r="I53" s="434">
        <f>'R5'!L38</f>
        <v>1141</v>
      </c>
      <c r="J53" s="434">
        <f>'R5'!M38</f>
        <v>1453</v>
      </c>
      <c r="K53" s="434">
        <f>'R5'!N38</f>
        <v>1549</v>
      </c>
      <c r="L53" s="434">
        <f>'R5'!O38</f>
        <v>1872</v>
      </c>
      <c r="M53" s="434">
        <f>'R5'!P38</f>
        <v>1863</v>
      </c>
      <c r="N53" s="434">
        <f>'R5'!Q38</f>
        <v>1789</v>
      </c>
      <c r="O53" s="434">
        <f>'R5'!R38</f>
        <v>1917</v>
      </c>
      <c r="P53" s="434">
        <f>'R5'!S38</f>
        <v>2215</v>
      </c>
      <c r="Q53" s="434">
        <f>'R5'!T38</f>
        <v>2555</v>
      </c>
      <c r="R53" s="434">
        <f>'R5'!U38</f>
        <v>1745</v>
      </c>
      <c r="S53" s="434">
        <f>'R5'!V38</f>
        <v>1456</v>
      </c>
      <c r="T53" s="434">
        <f>'R5'!W38</f>
        <v>1246</v>
      </c>
      <c r="U53" s="434">
        <f>'R5'!X38</f>
        <v>795</v>
      </c>
      <c r="V53" s="434">
        <f>'R5'!Y38</f>
        <v>281</v>
      </c>
      <c r="W53" s="434">
        <f>'R5'!Z38</f>
        <v>43</v>
      </c>
    </row>
    <row r="54" spans="1:23">
      <c r="A54" s="363" t="s">
        <v>1064</v>
      </c>
      <c r="B54" s="437">
        <f>'R5'!E53</f>
        <v>16024</v>
      </c>
      <c r="C54" s="437">
        <f>'R5'!F53</f>
        <v>352</v>
      </c>
      <c r="D54" s="437">
        <f>'R5'!G53</f>
        <v>486</v>
      </c>
      <c r="E54" s="437">
        <f>'R5'!H53</f>
        <v>635</v>
      </c>
      <c r="F54" s="437">
        <f>'R5'!I53</f>
        <v>713</v>
      </c>
      <c r="G54" s="437">
        <f>'R5'!J53</f>
        <v>632</v>
      </c>
      <c r="H54" s="437">
        <f>'R5'!K53</f>
        <v>504</v>
      </c>
      <c r="I54" s="437">
        <f>'R5'!L53</f>
        <v>504</v>
      </c>
      <c r="J54" s="437">
        <f>'R5'!M53</f>
        <v>628</v>
      </c>
      <c r="K54" s="437">
        <f>'R5'!N53</f>
        <v>753</v>
      </c>
      <c r="L54" s="437">
        <f>'R5'!O53</f>
        <v>950</v>
      </c>
      <c r="M54" s="437">
        <f>'R5'!P53</f>
        <v>986</v>
      </c>
      <c r="N54" s="437">
        <f>'R5'!Q53</f>
        <v>1036</v>
      </c>
      <c r="O54" s="437">
        <f>'R5'!R53</f>
        <v>1269</v>
      </c>
      <c r="P54" s="437">
        <f>'R5'!S53</f>
        <v>1352</v>
      </c>
      <c r="Q54" s="437">
        <f>'R5'!T53</f>
        <v>1500</v>
      </c>
      <c r="R54" s="437">
        <f>'R5'!U53</f>
        <v>1074</v>
      </c>
      <c r="S54" s="437">
        <f>'R5'!V53</f>
        <v>1037</v>
      </c>
      <c r="T54" s="437">
        <f>'R5'!W53</f>
        <v>903</v>
      </c>
      <c r="U54" s="437">
        <f>'R5'!X53</f>
        <v>513</v>
      </c>
      <c r="V54" s="437">
        <f>'R5'!Y53</f>
        <v>164</v>
      </c>
      <c r="W54" s="437">
        <f>'R5'!Z53</f>
        <v>33</v>
      </c>
    </row>
    <row r="55" spans="1:23">
      <c r="A55" s="363" t="s">
        <v>1065</v>
      </c>
      <c r="B55" s="437">
        <f>'R5'!E54</f>
        <v>13416</v>
      </c>
      <c r="C55" s="437">
        <f>'R5'!F54</f>
        <v>297</v>
      </c>
      <c r="D55" s="437">
        <f>'R5'!G54</f>
        <v>413</v>
      </c>
      <c r="E55" s="437">
        <f>'R5'!H54</f>
        <v>530</v>
      </c>
      <c r="F55" s="437">
        <f>'R5'!I54</f>
        <v>610</v>
      </c>
      <c r="G55" s="437">
        <f>'R5'!J54</f>
        <v>500</v>
      </c>
      <c r="H55" s="437">
        <f>'R5'!K54</f>
        <v>423</v>
      </c>
      <c r="I55" s="437">
        <f>'R5'!L54</f>
        <v>428</v>
      </c>
      <c r="J55" s="437">
        <f>'R5'!M54</f>
        <v>569</v>
      </c>
      <c r="K55" s="437">
        <f>'R5'!N54</f>
        <v>718</v>
      </c>
      <c r="L55" s="437">
        <f>'R5'!O54</f>
        <v>783</v>
      </c>
      <c r="M55" s="437">
        <f>'R5'!P54</f>
        <v>753</v>
      </c>
      <c r="N55" s="437">
        <f>'R5'!Q54</f>
        <v>805</v>
      </c>
      <c r="O55" s="437">
        <f>'R5'!R54</f>
        <v>1059</v>
      </c>
      <c r="P55" s="437">
        <f>'R5'!S54</f>
        <v>1202</v>
      </c>
      <c r="Q55" s="437">
        <f>'R5'!T54</f>
        <v>1372</v>
      </c>
      <c r="R55" s="437">
        <f>'R5'!U54</f>
        <v>866</v>
      </c>
      <c r="S55" s="437">
        <f>'R5'!V54</f>
        <v>772</v>
      </c>
      <c r="T55" s="437">
        <f>'R5'!W54</f>
        <v>688</v>
      </c>
      <c r="U55" s="437">
        <f>'R5'!X54</f>
        <v>471</v>
      </c>
      <c r="V55" s="437">
        <f>'R5'!Y54</f>
        <v>131</v>
      </c>
      <c r="W55" s="437">
        <f>'R5'!Z54</f>
        <v>26</v>
      </c>
    </row>
    <row r="56" spans="1:23">
      <c r="A56" s="381" t="s">
        <v>1066</v>
      </c>
      <c r="B56" s="438">
        <f>SUM(B57:B58)</f>
        <v>101640</v>
      </c>
      <c r="C56" s="438">
        <f t="shared" ref="C56:W56" si="9">SUM(C57:C58)</f>
        <v>3134</v>
      </c>
      <c r="D56" s="438">
        <f t="shared" si="9"/>
        <v>4024</v>
      </c>
      <c r="E56" s="438">
        <f t="shared" si="9"/>
        <v>4405</v>
      </c>
      <c r="F56" s="438">
        <f t="shared" si="9"/>
        <v>4443</v>
      </c>
      <c r="G56" s="438">
        <f t="shared" si="9"/>
        <v>4460</v>
      </c>
      <c r="H56" s="438">
        <f t="shared" si="9"/>
        <v>4070</v>
      </c>
      <c r="I56" s="438">
        <f t="shared" si="9"/>
        <v>4460</v>
      </c>
      <c r="J56" s="438">
        <f t="shared" si="9"/>
        <v>5150</v>
      </c>
      <c r="K56" s="438">
        <f t="shared" si="9"/>
        <v>5627</v>
      </c>
      <c r="L56" s="438">
        <f t="shared" si="9"/>
        <v>6639</v>
      </c>
      <c r="M56" s="438">
        <f t="shared" si="9"/>
        <v>6489</v>
      </c>
      <c r="N56" s="438">
        <f t="shared" si="9"/>
        <v>6075</v>
      </c>
      <c r="O56" s="438">
        <f t="shared" si="9"/>
        <v>6920</v>
      </c>
      <c r="P56" s="438">
        <f t="shared" si="9"/>
        <v>7331</v>
      </c>
      <c r="Q56" s="438">
        <f t="shared" si="9"/>
        <v>9093</v>
      </c>
      <c r="R56" s="438">
        <f t="shared" si="9"/>
        <v>6424</v>
      </c>
      <c r="S56" s="438">
        <f t="shared" si="9"/>
        <v>5195</v>
      </c>
      <c r="T56" s="438">
        <f t="shared" si="9"/>
        <v>4226</v>
      </c>
      <c r="U56" s="438">
        <f t="shared" si="9"/>
        <v>2478</v>
      </c>
      <c r="V56" s="438">
        <f t="shared" si="9"/>
        <v>853</v>
      </c>
      <c r="W56" s="439">
        <f t="shared" si="9"/>
        <v>144</v>
      </c>
    </row>
    <row r="57" spans="1:23">
      <c r="A57" s="363" t="s">
        <v>1067</v>
      </c>
      <c r="B57" s="440">
        <f>'R5'!E34</f>
        <v>39923</v>
      </c>
      <c r="C57" s="440">
        <f>'R5'!F34</f>
        <v>1168</v>
      </c>
      <c r="D57" s="440">
        <f>'R5'!G34</f>
        <v>1556</v>
      </c>
      <c r="E57" s="440">
        <f>'R5'!H34</f>
        <v>1702</v>
      </c>
      <c r="F57" s="440">
        <f>'R5'!I34</f>
        <v>1635</v>
      </c>
      <c r="G57" s="440">
        <f>'R5'!J34</f>
        <v>1676</v>
      </c>
      <c r="H57" s="440">
        <f>'R5'!K34</f>
        <v>1555</v>
      </c>
      <c r="I57" s="440">
        <f>'R5'!L34</f>
        <v>1763</v>
      </c>
      <c r="J57" s="440">
        <f>'R5'!M34</f>
        <v>2081</v>
      </c>
      <c r="K57" s="440">
        <f>'R5'!N34</f>
        <v>2202</v>
      </c>
      <c r="L57" s="440">
        <f>'R5'!O34</f>
        <v>2542</v>
      </c>
      <c r="M57" s="440">
        <f>'R5'!P34</f>
        <v>2612</v>
      </c>
      <c r="N57" s="440">
        <f>'R5'!Q34</f>
        <v>2461</v>
      </c>
      <c r="O57" s="440">
        <f>'R5'!R34</f>
        <v>2841</v>
      </c>
      <c r="P57" s="440">
        <f>'R5'!S34</f>
        <v>2995</v>
      </c>
      <c r="Q57" s="440">
        <f>'R5'!T34</f>
        <v>3634</v>
      </c>
      <c r="R57" s="440">
        <f>'R5'!U34</f>
        <v>2465</v>
      </c>
      <c r="S57" s="440">
        <f>'R5'!V34</f>
        <v>2017</v>
      </c>
      <c r="T57" s="440">
        <f>'R5'!W34</f>
        <v>1676</v>
      </c>
      <c r="U57" s="440">
        <f>'R5'!X34</f>
        <v>966</v>
      </c>
      <c r="V57" s="440">
        <f>'R5'!Y34</f>
        <v>332</v>
      </c>
      <c r="W57" s="440">
        <f>'R5'!Z34</f>
        <v>44</v>
      </c>
    </row>
    <row r="58" spans="1:23">
      <c r="A58" s="364" t="s">
        <v>1068</v>
      </c>
      <c r="B58" s="441">
        <f>'R5'!E36</f>
        <v>61717</v>
      </c>
      <c r="C58" s="441">
        <f>'R5'!F36</f>
        <v>1966</v>
      </c>
      <c r="D58" s="441">
        <f>'R5'!G36</f>
        <v>2468</v>
      </c>
      <c r="E58" s="441">
        <f>'R5'!H36</f>
        <v>2703</v>
      </c>
      <c r="F58" s="441">
        <f>'R5'!I36</f>
        <v>2808</v>
      </c>
      <c r="G58" s="441">
        <f>'R5'!J36</f>
        <v>2784</v>
      </c>
      <c r="H58" s="441">
        <f>'R5'!K36</f>
        <v>2515</v>
      </c>
      <c r="I58" s="441">
        <f>'R5'!L36</f>
        <v>2697</v>
      </c>
      <c r="J58" s="441">
        <f>'R5'!M36</f>
        <v>3069</v>
      </c>
      <c r="K58" s="441">
        <f>'R5'!N36</f>
        <v>3425</v>
      </c>
      <c r="L58" s="441">
        <f>'R5'!O36</f>
        <v>4097</v>
      </c>
      <c r="M58" s="441">
        <f>'R5'!P36</f>
        <v>3877</v>
      </c>
      <c r="N58" s="441">
        <f>'R5'!Q36</f>
        <v>3614</v>
      </c>
      <c r="O58" s="441">
        <f>'R5'!R36</f>
        <v>4079</v>
      </c>
      <c r="P58" s="441">
        <f>'R5'!S36</f>
        <v>4336</v>
      </c>
      <c r="Q58" s="441">
        <f>'R5'!T36</f>
        <v>5459</v>
      </c>
      <c r="R58" s="441">
        <f>'R5'!U36</f>
        <v>3959</v>
      </c>
      <c r="S58" s="441">
        <f>'R5'!V36</f>
        <v>3178</v>
      </c>
      <c r="T58" s="441">
        <f>'R5'!W36</f>
        <v>2550</v>
      </c>
      <c r="U58" s="441">
        <f>'R5'!X36</f>
        <v>1512</v>
      </c>
      <c r="V58" s="441">
        <f>'R5'!Y36</f>
        <v>521</v>
      </c>
      <c r="W58" s="441">
        <f>'R5'!Z36</f>
        <v>100</v>
      </c>
    </row>
    <row r="59" spans="1:23">
      <c r="A59" s="378" t="s">
        <v>1069</v>
      </c>
      <c r="B59" s="443">
        <f>SUM(B60:B62)</f>
        <v>129456</v>
      </c>
      <c r="C59" s="443">
        <f t="shared" ref="C59:W59" si="10">SUM(C60:C62)</f>
        <v>3597</v>
      </c>
      <c r="D59" s="443">
        <f t="shared" si="10"/>
        <v>4857</v>
      </c>
      <c r="E59" s="443">
        <f t="shared" si="10"/>
        <v>5286</v>
      </c>
      <c r="F59" s="443">
        <f t="shared" si="10"/>
        <v>5526</v>
      </c>
      <c r="G59" s="443">
        <f t="shared" si="10"/>
        <v>5604</v>
      </c>
      <c r="H59" s="443">
        <f t="shared" si="10"/>
        <v>4658</v>
      </c>
      <c r="I59" s="443">
        <f t="shared" si="10"/>
        <v>5048</v>
      </c>
      <c r="J59" s="443">
        <f t="shared" si="10"/>
        <v>6315</v>
      </c>
      <c r="K59" s="443">
        <f t="shared" si="10"/>
        <v>7232</v>
      </c>
      <c r="L59" s="443">
        <f t="shared" si="10"/>
        <v>8634</v>
      </c>
      <c r="M59" s="443">
        <f t="shared" si="10"/>
        <v>8727</v>
      </c>
      <c r="N59" s="443">
        <f t="shared" si="10"/>
        <v>7993</v>
      </c>
      <c r="O59" s="443">
        <f t="shared" si="10"/>
        <v>8459</v>
      </c>
      <c r="P59" s="443">
        <f t="shared" si="10"/>
        <v>9432</v>
      </c>
      <c r="Q59" s="443">
        <f t="shared" si="10"/>
        <v>12146</v>
      </c>
      <c r="R59" s="443">
        <f t="shared" si="10"/>
        <v>8851</v>
      </c>
      <c r="S59" s="443">
        <f t="shared" si="10"/>
        <v>6699</v>
      </c>
      <c r="T59" s="443">
        <f t="shared" si="10"/>
        <v>5713</v>
      </c>
      <c r="U59" s="443">
        <f t="shared" si="10"/>
        <v>3381</v>
      </c>
      <c r="V59" s="443">
        <f t="shared" si="10"/>
        <v>1117</v>
      </c>
      <c r="W59" s="443">
        <f t="shared" si="10"/>
        <v>181</v>
      </c>
    </row>
    <row r="60" spans="1:23">
      <c r="A60" s="368" t="s">
        <v>1070</v>
      </c>
      <c r="B60" s="437">
        <f>'R5'!E19</f>
        <v>41826</v>
      </c>
      <c r="C60" s="437">
        <f>'R5'!F19</f>
        <v>1132</v>
      </c>
      <c r="D60" s="437">
        <f>'R5'!G19</f>
        <v>1421</v>
      </c>
      <c r="E60" s="437">
        <f>'R5'!H19</f>
        <v>1656</v>
      </c>
      <c r="F60" s="437">
        <f>'R5'!I19</f>
        <v>1801</v>
      </c>
      <c r="G60" s="437">
        <f>'R5'!J19</f>
        <v>1889</v>
      </c>
      <c r="H60" s="437">
        <f>'R5'!K19</f>
        <v>1626</v>
      </c>
      <c r="I60" s="437">
        <f>'R5'!L19</f>
        <v>1561</v>
      </c>
      <c r="J60" s="437">
        <f>'R5'!M19</f>
        <v>1868</v>
      </c>
      <c r="K60" s="437">
        <f>'R5'!N19</f>
        <v>2343</v>
      </c>
      <c r="L60" s="437">
        <f>'R5'!O19</f>
        <v>2888</v>
      </c>
      <c r="M60" s="437">
        <f>'R5'!P19</f>
        <v>3003</v>
      </c>
      <c r="N60" s="437">
        <f>'R5'!Q19</f>
        <v>2646</v>
      </c>
      <c r="O60" s="437">
        <f>'R5'!R19</f>
        <v>2712</v>
      </c>
      <c r="P60" s="437">
        <f>'R5'!S19</f>
        <v>2998</v>
      </c>
      <c r="Q60" s="437">
        <f>'R5'!T19</f>
        <v>3954</v>
      </c>
      <c r="R60" s="437">
        <f>'R5'!U19</f>
        <v>2946</v>
      </c>
      <c r="S60" s="437">
        <f>'R5'!V19</f>
        <v>2097</v>
      </c>
      <c r="T60" s="437">
        <f>'R5'!W19</f>
        <v>1834</v>
      </c>
      <c r="U60" s="437">
        <f>'R5'!X19</f>
        <v>1053</v>
      </c>
      <c r="V60" s="437">
        <f>'R5'!Y19</f>
        <v>341</v>
      </c>
      <c r="W60" s="437">
        <f>'R5'!Z19</f>
        <v>57</v>
      </c>
    </row>
    <row r="61" spans="1:23">
      <c r="A61" s="363" t="s">
        <v>1071</v>
      </c>
      <c r="B61" s="437">
        <f>'R5'!E37</f>
        <v>45193</v>
      </c>
      <c r="C61" s="437">
        <f>'R5'!F37</f>
        <v>1291</v>
      </c>
      <c r="D61" s="437">
        <f>'R5'!G37</f>
        <v>1814</v>
      </c>
      <c r="E61" s="437">
        <f>'R5'!H37</f>
        <v>1924</v>
      </c>
      <c r="F61" s="437">
        <f>'R5'!I37</f>
        <v>2027</v>
      </c>
      <c r="G61" s="437">
        <f>'R5'!J37</f>
        <v>1931</v>
      </c>
      <c r="H61" s="437">
        <f>'R5'!K37</f>
        <v>1517</v>
      </c>
      <c r="I61" s="437">
        <f>'R5'!L37</f>
        <v>1826</v>
      </c>
      <c r="J61" s="437">
        <f>'R5'!M37</f>
        <v>2324</v>
      </c>
      <c r="K61" s="437">
        <f>'R5'!N37</f>
        <v>2502</v>
      </c>
      <c r="L61" s="437">
        <f>'R5'!O37</f>
        <v>2991</v>
      </c>
      <c r="M61" s="437">
        <f>'R5'!P37</f>
        <v>3083</v>
      </c>
      <c r="N61" s="437">
        <f>'R5'!Q37</f>
        <v>2833</v>
      </c>
      <c r="O61" s="437">
        <f>'R5'!R37</f>
        <v>3004</v>
      </c>
      <c r="P61" s="437">
        <f>'R5'!S37</f>
        <v>3301</v>
      </c>
      <c r="Q61" s="437">
        <f>'R5'!T37</f>
        <v>4124</v>
      </c>
      <c r="R61" s="437">
        <f>'R5'!U37</f>
        <v>3035</v>
      </c>
      <c r="S61" s="437">
        <f>'R5'!V37</f>
        <v>2241</v>
      </c>
      <c r="T61" s="437">
        <f>'R5'!W37</f>
        <v>1887</v>
      </c>
      <c r="U61" s="437">
        <f>'R5'!X37</f>
        <v>1098</v>
      </c>
      <c r="V61" s="437">
        <f>'R5'!Y37</f>
        <v>378</v>
      </c>
      <c r="W61" s="437">
        <f>'R5'!Z37</f>
        <v>62</v>
      </c>
    </row>
    <row r="62" spans="1:23">
      <c r="A62" s="364" t="s">
        <v>1072</v>
      </c>
      <c r="B62" s="442">
        <f>'R5'!E39</f>
        <v>42437</v>
      </c>
      <c r="C62" s="442">
        <f>'R5'!F39</f>
        <v>1174</v>
      </c>
      <c r="D62" s="442">
        <f>'R5'!G39</f>
        <v>1622</v>
      </c>
      <c r="E62" s="442">
        <f>'R5'!H39</f>
        <v>1706</v>
      </c>
      <c r="F62" s="442">
        <f>'R5'!I39</f>
        <v>1698</v>
      </c>
      <c r="G62" s="442">
        <f>'R5'!J39</f>
        <v>1784</v>
      </c>
      <c r="H62" s="442">
        <f>'R5'!K39</f>
        <v>1515</v>
      </c>
      <c r="I62" s="442">
        <f>'R5'!L39</f>
        <v>1661</v>
      </c>
      <c r="J62" s="442">
        <f>'R5'!M39</f>
        <v>2123</v>
      </c>
      <c r="K62" s="442">
        <f>'R5'!N39</f>
        <v>2387</v>
      </c>
      <c r="L62" s="442">
        <f>'R5'!O39</f>
        <v>2755</v>
      </c>
      <c r="M62" s="442">
        <f>'R5'!P39</f>
        <v>2641</v>
      </c>
      <c r="N62" s="442">
        <f>'R5'!Q39</f>
        <v>2514</v>
      </c>
      <c r="O62" s="442">
        <f>'R5'!R39</f>
        <v>2743</v>
      </c>
      <c r="P62" s="442">
        <f>'R5'!S39</f>
        <v>3133</v>
      </c>
      <c r="Q62" s="442">
        <f>'R5'!T39</f>
        <v>4068</v>
      </c>
      <c r="R62" s="442">
        <f>'R5'!U39</f>
        <v>2870</v>
      </c>
      <c r="S62" s="442">
        <f>'R5'!V39</f>
        <v>2361</v>
      </c>
      <c r="T62" s="442">
        <f>'R5'!W39</f>
        <v>1992</v>
      </c>
      <c r="U62" s="442">
        <f>'R5'!X39</f>
        <v>1230</v>
      </c>
      <c r="V62" s="442">
        <f>'R5'!Y39</f>
        <v>398</v>
      </c>
      <c r="W62" s="442">
        <f>'R5'!Z39</f>
        <v>62</v>
      </c>
    </row>
    <row r="63" spans="1:23">
      <c r="A63" s="160" t="s">
        <v>1156</v>
      </c>
      <c r="B63" s="444"/>
      <c r="C63" s="444"/>
      <c r="D63" s="444"/>
      <c r="E63" s="444"/>
      <c r="F63" s="444"/>
      <c r="G63" s="444"/>
      <c r="H63" s="444"/>
      <c r="I63" s="444"/>
      <c r="J63" s="444"/>
      <c r="K63" s="444"/>
      <c r="L63" s="444"/>
      <c r="M63" s="444"/>
      <c r="N63" s="444"/>
      <c r="O63" s="444"/>
      <c r="P63" s="444"/>
      <c r="Q63" s="444"/>
      <c r="R63" s="444"/>
      <c r="S63" s="444"/>
      <c r="T63" s="444"/>
      <c r="U63" s="444"/>
      <c r="V63" s="444"/>
      <c r="W63" s="444"/>
    </row>
    <row r="64" spans="1:23">
      <c r="A64" s="444"/>
      <c r="B64" s="444"/>
      <c r="C64" s="444"/>
      <c r="D64" s="444"/>
      <c r="E64" s="444"/>
      <c r="F64" s="444"/>
      <c r="G64" s="444"/>
      <c r="H64" s="444"/>
      <c r="I64" s="444"/>
      <c r="J64" s="444"/>
      <c r="K64" s="444"/>
      <c r="L64" s="444"/>
      <c r="M64" s="444"/>
      <c r="N64" s="444"/>
      <c r="O64" s="444"/>
      <c r="P64" s="444"/>
      <c r="Q64" s="444"/>
      <c r="R64" s="444"/>
      <c r="S64" s="444"/>
      <c r="T64" s="444"/>
      <c r="U64" s="444"/>
      <c r="V64" s="444"/>
      <c r="W64" s="444"/>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D31A-D386-4E65-9B8A-1CE0CC3E2634}">
  <sheetPr>
    <tabColor theme="9" tint="0.79998168889431442"/>
  </sheetPr>
  <dimension ref="A1:Z158"/>
  <sheetViews>
    <sheetView workbookViewId="0">
      <pane xSplit="4" ySplit="3" topLeftCell="E4" activePane="bottomRight" state="frozen"/>
      <selection pane="topRight" activeCell="E1" sqref="E1"/>
      <selection pane="bottomLeft" activeCell="A4" sqref="A4"/>
      <selection pane="bottomRight" sqref="A1:XFD1048576"/>
    </sheetView>
  </sheetViews>
  <sheetFormatPr defaultColWidth="9" defaultRowHeight="12.75"/>
  <cols>
    <col min="1" max="1" width="8.125" style="4" customWidth="1"/>
    <col min="2" max="2" width="9.5" style="4" customWidth="1"/>
    <col min="3" max="3" width="10.625" style="4" customWidth="1"/>
    <col min="4" max="4" width="5" style="12" customWidth="1"/>
    <col min="5" max="26" width="10.625" style="4" customWidth="1"/>
    <col min="27" max="16384" width="9" style="4"/>
  </cols>
  <sheetData>
    <row r="1" spans="1:26">
      <c r="A1" s="1" t="s">
        <v>1150</v>
      </c>
      <c r="B1" s="2"/>
      <c r="C1" s="2"/>
      <c r="D1" s="3"/>
      <c r="E1" s="2"/>
      <c r="F1" s="2"/>
      <c r="G1" s="2"/>
      <c r="H1" s="2"/>
      <c r="I1" s="2"/>
      <c r="J1" s="2"/>
      <c r="K1" s="2"/>
      <c r="L1" s="2"/>
      <c r="M1" s="2"/>
      <c r="N1" s="2"/>
      <c r="O1" s="2"/>
      <c r="P1" s="2"/>
      <c r="Q1" s="2"/>
      <c r="R1" s="2"/>
      <c r="S1" s="2"/>
      <c r="T1" s="2"/>
      <c r="U1" s="2"/>
      <c r="V1" s="2"/>
      <c r="W1" s="2"/>
      <c r="X1" s="2"/>
      <c r="Y1" s="2"/>
      <c r="Z1" s="263"/>
    </row>
    <row r="2" spans="1:26">
      <c r="A2" s="458"/>
      <c r="B2" s="459"/>
      <c r="C2" s="459"/>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57">
        <v>5488605</v>
      </c>
      <c r="F4" s="457">
        <v>195975</v>
      </c>
      <c r="G4" s="457">
        <v>229402</v>
      </c>
      <c r="H4" s="457">
        <v>246277</v>
      </c>
      <c r="I4" s="457">
        <v>254387</v>
      </c>
      <c r="J4" s="457">
        <v>274858</v>
      </c>
      <c r="K4" s="457">
        <v>258100</v>
      </c>
      <c r="L4" s="457">
        <v>271238</v>
      </c>
      <c r="M4" s="457">
        <v>310087</v>
      </c>
      <c r="N4" s="457">
        <v>345655</v>
      </c>
      <c r="O4" s="457">
        <v>430430</v>
      </c>
      <c r="P4" s="457">
        <v>422082</v>
      </c>
      <c r="Q4" s="457">
        <v>347785</v>
      </c>
      <c r="R4" s="457">
        <v>319896</v>
      </c>
      <c r="S4" s="457">
        <v>332176</v>
      </c>
      <c r="T4" s="457">
        <v>428218</v>
      </c>
      <c r="U4" s="457">
        <v>301443</v>
      </c>
      <c r="V4" s="457">
        <v>247466</v>
      </c>
      <c r="W4" s="457">
        <v>167185</v>
      </c>
      <c r="X4" s="457">
        <v>78928</v>
      </c>
      <c r="Y4" s="457">
        <v>23409</v>
      </c>
      <c r="Z4" s="457">
        <v>3606</v>
      </c>
    </row>
    <row r="5" spans="1:26">
      <c r="A5" s="26" t="s">
        <v>33</v>
      </c>
      <c r="B5" s="27" t="s">
        <v>34</v>
      </c>
      <c r="C5" s="27" t="s">
        <v>35</v>
      </c>
      <c r="D5" s="28" t="s">
        <v>28</v>
      </c>
      <c r="E5" s="462">
        <v>1517627</v>
      </c>
      <c r="F5" s="462">
        <v>51713</v>
      </c>
      <c r="G5" s="462">
        <v>61079</v>
      </c>
      <c r="H5" s="462">
        <v>65947</v>
      </c>
      <c r="I5" s="462">
        <v>67697</v>
      </c>
      <c r="J5" s="462">
        <v>78622</v>
      </c>
      <c r="K5" s="462">
        <v>74363</v>
      </c>
      <c r="L5" s="462">
        <v>75948</v>
      </c>
      <c r="M5" s="462">
        <v>87074</v>
      </c>
      <c r="N5" s="462">
        <v>97132</v>
      </c>
      <c r="O5" s="462">
        <v>119630</v>
      </c>
      <c r="P5" s="462">
        <v>117004</v>
      </c>
      <c r="Q5" s="462">
        <v>97203</v>
      </c>
      <c r="R5" s="462">
        <v>89946</v>
      </c>
      <c r="S5" s="462">
        <v>91034</v>
      </c>
      <c r="T5" s="462">
        <v>117247</v>
      </c>
      <c r="U5" s="462">
        <v>81810</v>
      </c>
      <c r="V5" s="462">
        <v>68182</v>
      </c>
      <c r="W5" s="462">
        <v>47062</v>
      </c>
      <c r="X5" s="462">
        <v>21727</v>
      </c>
      <c r="Y5" s="462">
        <v>6262</v>
      </c>
      <c r="Z5" s="462">
        <v>945</v>
      </c>
    </row>
    <row r="6" spans="1:26">
      <c r="A6" s="8" t="s">
        <v>36</v>
      </c>
      <c r="B6" s="9" t="s">
        <v>34</v>
      </c>
      <c r="C6" s="264" t="s">
        <v>361</v>
      </c>
      <c r="D6" s="10" t="s">
        <v>28</v>
      </c>
      <c r="E6" s="457">
        <v>212785</v>
      </c>
      <c r="F6" s="457">
        <v>8131</v>
      </c>
      <c r="G6" s="457">
        <v>9583</v>
      </c>
      <c r="H6" s="457">
        <v>9828</v>
      </c>
      <c r="I6" s="457">
        <v>10270</v>
      </c>
      <c r="J6" s="457">
        <v>11724</v>
      </c>
      <c r="K6" s="457">
        <v>10083</v>
      </c>
      <c r="L6" s="457">
        <v>10588</v>
      </c>
      <c r="M6" s="457">
        <v>12374</v>
      </c>
      <c r="N6" s="457">
        <v>14286</v>
      </c>
      <c r="O6" s="457">
        <v>17884</v>
      </c>
      <c r="P6" s="457">
        <v>17958</v>
      </c>
      <c r="Q6" s="457">
        <v>14447</v>
      </c>
      <c r="R6" s="457">
        <v>12584</v>
      </c>
      <c r="S6" s="457">
        <v>11284</v>
      </c>
      <c r="T6" s="457">
        <v>14168</v>
      </c>
      <c r="U6" s="457">
        <v>9671</v>
      </c>
      <c r="V6" s="457">
        <v>8092</v>
      </c>
      <c r="W6" s="457">
        <v>5943</v>
      </c>
      <c r="X6" s="457">
        <v>2914</v>
      </c>
      <c r="Y6" s="457">
        <v>837</v>
      </c>
      <c r="Z6" s="457">
        <v>136</v>
      </c>
    </row>
    <row r="7" spans="1:26">
      <c r="A7" s="8" t="s">
        <v>38</v>
      </c>
      <c r="B7" s="9" t="s">
        <v>34</v>
      </c>
      <c r="C7" s="264" t="s">
        <v>362</v>
      </c>
      <c r="D7" s="10" t="s">
        <v>28</v>
      </c>
      <c r="E7" s="457">
        <v>132580</v>
      </c>
      <c r="F7" s="457">
        <v>5041</v>
      </c>
      <c r="G7" s="457">
        <v>5890</v>
      </c>
      <c r="H7" s="457">
        <v>6050</v>
      </c>
      <c r="I7" s="457">
        <v>6003</v>
      </c>
      <c r="J7" s="457">
        <v>7368</v>
      </c>
      <c r="K7" s="457">
        <v>6734</v>
      </c>
      <c r="L7" s="457">
        <v>6895</v>
      </c>
      <c r="M7" s="457">
        <v>8102</v>
      </c>
      <c r="N7" s="457">
        <v>9227</v>
      </c>
      <c r="O7" s="457">
        <v>11180</v>
      </c>
      <c r="P7" s="457">
        <v>10618</v>
      </c>
      <c r="Q7" s="457">
        <v>8464</v>
      </c>
      <c r="R7" s="457">
        <v>7011</v>
      </c>
      <c r="S7" s="457">
        <v>6815</v>
      </c>
      <c r="T7" s="457">
        <v>8906</v>
      </c>
      <c r="U7" s="457">
        <v>6145</v>
      </c>
      <c r="V7" s="457">
        <v>5297</v>
      </c>
      <c r="W7" s="457">
        <v>4096</v>
      </c>
      <c r="X7" s="457">
        <v>2074</v>
      </c>
      <c r="Y7" s="457">
        <v>587</v>
      </c>
      <c r="Z7" s="457">
        <v>77</v>
      </c>
    </row>
    <row r="8" spans="1:26">
      <c r="A8" s="8" t="s">
        <v>40</v>
      </c>
      <c r="B8" s="9" t="s">
        <v>34</v>
      </c>
      <c r="C8" s="264" t="s">
        <v>363</v>
      </c>
      <c r="D8" s="10" t="s">
        <v>28</v>
      </c>
      <c r="E8" s="457">
        <v>108725</v>
      </c>
      <c r="F8" s="457">
        <v>3341</v>
      </c>
      <c r="G8" s="457">
        <v>3451</v>
      </c>
      <c r="H8" s="457">
        <v>3679</v>
      </c>
      <c r="I8" s="457">
        <v>3861</v>
      </c>
      <c r="J8" s="457">
        <v>6890</v>
      </c>
      <c r="K8" s="457">
        <v>7747</v>
      </c>
      <c r="L8" s="457">
        <v>6664</v>
      </c>
      <c r="M8" s="457">
        <v>6700</v>
      </c>
      <c r="N8" s="457">
        <v>6674</v>
      </c>
      <c r="O8" s="457">
        <v>8308</v>
      </c>
      <c r="P8" s="457">
        <v>8173</v>
      </c>
      <c r="Q8" s="457">
        <v>6603</v>
      </c>
      <c r="R8" s="457">
        <v>5963</v>
      </c>
      <c r="S8" s="457">
        <v>5938</v>
      </c>
      <c r="T8" s="457">
        <v>7894</v>
      </c>
      <c r="U8" s="457">
        <v>5722</v>
      </c>
      <c r="V8" s="457">
        <v>5108</v>
      </c>
      <c r="W8" s="457">
        <v>3786</v>
      </c>
      <c r="X8" s="457">
        <v>1658</v>
      </c>
      <c r="Y8" s="457">
        <v>485</v>
      </c>
      <c r="Z8" s="457">
        <v>80</v>
      </c>
    </row>
    <row r="9" spans="1:26">
      <c r="A9" s="8" t="s">
        <v>42</v>
      </c>
      <c r="B9" s="9" t="s">
        <v>34</v>
      </c>
      <c r="C9" s="264" t="s">
        <v>364</v>
      </c>
      <c r="D9" s="10" t="s">
        <v>28</v>
      </c>
      <c r="E9" s="457">
        <v>96400</v>
      </c>
      <c r="F9" s="457">
        <v>2733</v>
      </c>
      <c r="G9" s="457">
        <v>2947</v>
      </c>
      <c r="H9" s="457">
        <v>3390</v>
      </c>
      <c r="I9" s="457">
        <v>3638</v>
      </c>
      <c r="J9" s="457">
        <v>4861</v>
      </c>
      <c r="K9" s="457">
        <v>5276</v>
      </c>
      <c r="L9" s="457">
        <v>4754</v>
      </c>
      <c r="M9" s="457">
        <v>4999</v>
      </c>
      <c r="N9" s="457">
        <v>5371</v>
      </c>
      <c r="O9" s="457">
        <v>7046</v>
      </c>
      <c r="P9" s="457">
        <v>7289</v>
      </c>
      <c r="Q9" s="457">
        <v>6348</v>
      </c>
      <c r="R9" s="457">
        <v>5756</v>
      </c>
      <c r="S9" s="457">
        <v>6006</v>
      </c>
      <c r="T9" s="457">
        <v>8248</v>
      </c>
      <c r="U9" s="457">
        <v>6110</v>
      </c>
      <c r="V9" s="457">
        <v>5518</v>
      </c>
      <c r="W9" s="457">
        <v>3864</v>
      </c>
      <c r="X9" s="457">
        <v>1658</v>
      </c>
      <c r="Y9" s="457">
        <v>517</v>
      </c>
      <c r="Z9" s="457">
        <v>71</v>
      </c>
    </row>
    <row r="10" spans="1:26">
      <c r="A10" s="8" t="s">
        <v>44</v>
      </c>
      <c r="B10" s="9" t="s">
        <v>34</v>
      </c>
      <c r="C10" s="264" t="s">
        <v>365</v>
      </c>
      <c r="D10" s="10" t="s">
        <v>28</v>
      </c>
      <c r="E10" s="457">
        <v>159377</v>
      </c>
      <c r="F10" s="457">
        <v>5457</v>
      </c>
      <c r="G10" s="457">
        <v>6153</v>
      </c>
      <c r="H10" s="457">
        <v>6469</v>
      </c>
      <c r="I10" s="457">
        <v>6653</v>
      </c>
      <c r="J10" s="457">
        <v>7153</v>
      </c>
      <c r="K10" s="457">
        <v>6442</v>
      </c>
      <c r="L10" s="457">
        <v>7423</v>
      </c>
      <c r="M10" s="457">
        <v>8446</v>
      </c>
      <c r="N10" s="457">
        <v>9614</v>
      </c>
      <c r="O10" s="457">
        <v>11715</v>
      </c>
      <c r="P10" s="457">
        <v>11933</v>
      </c>
      <c r="Q10" s="457">
        <v>10134</v>
      </c>
      <c r="R10" s="457">
        <v>9842</v>
      </c>
      <c r="S10" s="457">
        <v>10196</v>
      </c>
      <c r="T10" s="457">
        <v>14045</v>
      </c>
      <c r="U10" s="457">
        <v>10293</v>
      </c>
      <c r="V10" s="457">
        <v>8623</v>
      </c>
      <c r="W10" s="457">
        <v>5549</v>
      </c>
      <c r="X10" s="457">
        <v>2441</v>
      </c>
      <c r="Y10" s="457">
        <v>706</v>
      </c>
      <c r="Z10" s="457">
        <v>90</v>
      </c>
    </row>
    <row r="11" spans="1:26">
      <c r="A11" s="8" t="s">
        <v>46</v>
      </c>
      <c r="B11" s="9" t="s">
        <v>34</v>
      </c>
      <c r="C11" s="264" t="s">
        <v>366</v>
      </c>
      <c r="D11" s="10" t="s">
        <v>28</v>
      </c>
      <c r="E11" s="457">
        <v>217523</v>
      </c>
      <c r="F11" s="457">
        <v>7914</v>
      </c>
      <c r="G11" s="457">
        <v>10103</v>
      </c>
      <c r="H11" s="457">
        <v>10468</v>
      </c>
      <c r="I11" s="457">
        <v>10060</v>
      </c>
      <c r="J11" s="457">
        <v>9593</v>
      </c>
      <c r="K11" s="457">
        <v>8514</v>
      </c>
      <c r="L11" s="457">
        <v>9907</v>
      </c>
      <c r="M11" s="457">
        <v>12616</v>
      </c>
      <c r="N11" s="457">
        <v>14087</v>
      </c>
      <c r="O11" s="457">
        <v>16895</v>
      </c>
      <c r="P11" s="457">
        <v>16051</v>
      </c>
      <c r="Q11" s="457">
        <v>13426</v>
      </c>
      <c r="R11" s="457">
        <v>12410</v>
      </c>
      <c r="S11" s="457">
        <v>12919</v>
      </c>
      <c r="T11" s="457">
        <v>17044</v>
      </c>
      <c r="U11" s="457">
        <v>12542</v>
      </c>
      <c r="V11" s="457">
        <v>10867</v>
      </c>
      <c r="W11" s="457">
        <v>7598</v>
      </c>
      <c r="X11" s="457">
        <v>3399</v>
      </c>
      <c r="Y11" s="457">
        <v>964</v>
      </c>
      <c r="Z11" s="457">
        <v>146</v>
      </c>
    </row>
    <row r="12" spans="1:26">
      <c r="A12" s="8" t="s">
        <v>48</v>
      </c>
      <c r="B12" s="9" t="s">
        <v>34</v>
      </c>
      <c r="C12" s="264" t="s">
        <v>311</v>
      </c>
      <c r="D12" s="10" t="s">
        <v>28</v>
      </c>
      <c r="E12" s="457">
        <v>213630</v>
      </c>
      <c r="F12" s="457">
        <v>6744</v>
      </c>
      <c r="G12" s="457">
        <v>8404</v>
      </c>
      <c r="H12" s="457">
        <v>10029</v>
      </c>
      <c r="I12" s="457">
        <v>10566</v>
      </c>
      <c r="J12" s="457">
        <v>10056</v>
      </c>
      <c r="K12" s="457">
        <v>8633</v>
      </c>
      <c r="L12" s="457">
        <v>8929</v>
      </c>
      <c r="M12" s="457">
        <v>10768</v>
      </c>
      <c r="N12" s="457">
        <v>12592</v>
      </c>
      <c r="O12" s="457">
        <v>16598</v>
      </c>
      <c r="P12" s="457">
        <v>16448</v>
      </c>
      <c r="Q12" s="457">
        <v>13588</v>
      </c>
      <c r="R12" s="457">
        <v>13180</v>
      </c>
      <c r="S12" s="457">
        <v>13766</v>
      </c>
      <c r="T12" s="457">
        <v>18325</v>
      </c>
      <c r="U12" s="457">
        <v>13350</v>
      </c>
      <c r="V12" s="457">
        <v>10824</v>
      </c>
      <c r="W12" s="457">
        <v>6685</v>
      </c>
      <c r="X12" s="457">
        <v>3098</v>
      </c>
      <c r="Y12" s="457">
        <v>901</v>
      </c>
      <c r="Z12" s="457">
        <v>146</v>
      </c>
    </row>
    <row r="13" spans="1:26">
      <c r="A13" s="8" t="s">
        <v>50</v>
      </c>
      <c r="B13" s="9" t="s">
        <v>34</v>
      </c>
      <c r="C13" s="264" t="s">
        <v>310</v>
      </c>
      <c r="D13" s="10" t="s">
        <v>28</v>
      </c>
      <c r="E13" s="457">
        <v>138464</v>
      </c>
      <c r="F13" s="457">
        <v>4959</v>
      </c>
      <c r="G13" s="457">
        <v>4725</v>
      </c>
      <c r="H13" s="457">
        <v>4371</v>
      </c>
      <c r="I13" s="457">
        <v>4356</v>
      </c>
      <c r="J13" s="457">
        <v>8605</v>
      </c>
      <c r="K13" s="457">
        <v>10747</v>
      </c>
      <c r="L13" s="457">
        <v>10014</v>
      </c>
      <c r="M13" s="457">
        <v>10211</v>
      </c>
      <c r="N13" s="457">
        <v>10202</v>
      </c>
      <c r="O13" s="457">
        <v>11303</v>
      </c>
      <c r="P13" s="457">
        <v>10458</v>
      </c>
      <c r="Q13" s="457">
        <v>8538</v>
      </c>
      <c r="R13" s="457">
        <v>7204</v>
      </c>
      <c r="S13" s="457">
        <v>7006</v>
      </c>
      <c r="T13" s="457">
        <v>8822</v>
      </c>
      <c r="U13" s="457">
        <v>5898</v>
      </c>
      <c r="V13" s="457">
        <v>5062</v>
      </c>
      <c r="W13" s="457">
        <v>3707</v>
      </c>
      <c r="X13" s="457">
        <v>1718</v>
      </c>
      <c r="Y13" s="457">
        <v>479</v>
      </c>
      <c r="Z13" s="457">
        <v>79</v>
      </c>
    </row>
    <row r="14" spans="1:26">
      <c r="A14" s="8" t="s">
        <v>52</v>
      </c>
      <c r="B14" s="9" t="s">
        <v>34</v>
      </c>
      <c r="C14" s="264" t="s">
        <v>367</v>
      </c>
      <c r="D14" s="10" t="s">
        <v>28</v>
      </c>
      <c r="E14" s="457">
        <v>238143</v>
      </c>
      <c r="F14" s="457">
        <v>7393</v>
      </c>
      <c r="G14" s="457">
        <v>9823</v>
      </c>
      <c r="H14" s="457">
        <v>11663</v>
      </c>
      <c r="I14" s="457">
        <v>12290</v>
      </c>
      <c r="J14" s="457">
        <v>12372</v>
      </c>
      <c r="K14" s="457">
        <v>10187</v>
      </c>
      <c r="L14" s="457">
        <v>10774</v>
      </c>
      <c r="M14" s="457">
        <v>12858</v>
      </c>
      <c r="N14" s="457">
        <v>15079</v>
      </c>
      <c r="O14" s="457">
        <v>18701</v>
      </c>
      <c r="P14" s="457">
        <v>18076</v>
      </c>
      <c r="Q14" s="457">
        <v>15655</v>
      </c>
      <c r="R14" s="457">
        <v>15996</v>
      </c>
      <c r="S14" s="457">
        <v>17104</v>
      </c>
      <c r="T14" s="457">
        <v>19795</v>
      </c>
      <c r="U14" s="457">
        <v>12079</v>
      </c>
      <c r="V14" s="457">
        <v>8791</v>
      </c>
      <c r="W14" s="457">
        <v>5834</v>
      </c>
      <c r="X14" s="457">
        <v>2767</v>
      </c>
      <c r="Y14" s="457">
        <v>786</v>
      </c>
      <c r="Z14" s="457">
        <v>120</v>
      </c>
    </row>
    <row r="15" spans="1:26">
      <c r="A15" s="22" t="s">
        <v>54</v>
      </c>
      <c r="B15" s="23" t="s">
        <v>34</v>
      </c>
      <c r="C15" s="23" t="s">
        <v>55</v>
      </c>
      <c r="D15" s="24" t="s">
        <v>28</v>
      </c>
      <c r="E15" s="460">
        <v>530877</v>
      </c>
      <c r="F15" s="460">
        <v>20428</v>
      </c>
      <c r="G15" s="460">
        <v>23339</v>
      </c>
      <c r="H15" s="460">
        <v>25028</v>
      </c>
      <c r="I15" s="460">
        <v>25980</v>
      </c>
      <c r="J15" s="460">
        <v>28421</v>
      </c>
      <c r="K15" s="460">
        <v>27164</v>
      </c>
      <c r="L15" s="460">
        <v>27391</v>
      </c>
      <c r="M15" s="460">
        <v>30549</v>
      </c>
      <c r="N15" s="460">
        <v>33625</v>
      </c>
      <c r="O15" s="460">
        <v>42340</v>
      </c>
      <c r="P15" s="460">
        <v>40159</v>
      </c>
      <c r="Q15" s="460">
        <v>33095</v>
      </c>
      <c r="R15" s="460">
        <v>29572</v>
      </c>
      <c r="S15" s="460">
        <v>30514</v>
      </c>
      <c r="T15" s="460">
        <v>39519</v>
      </c>
      <c r="U15" s="460">
        <v>28000</v>
      </c>
      <c r="V15" s="460">
        <v>22598</v>
      </c>
      <c r="W15" s="460">
        <v>14559</v>
      </c>
      <c r="X15" s="460">
        <v>6423</v>
      </c>
      <c r="Y15" s="460">
        <v>1880</v>
      </c>
      <c r="Z15" s="460">
        <v>293</v>
      </c>
    </row>
    <row r="16" spans="1:26">
      <c r="A16" s="8" t="s">
        <v>56</v>
      </c>
      <c r="B16" s="9" t="s">
        <v>34</v>
      </c>
      <c r="C16" s="9" t="s">
        <v>57</v>
      </c>
      <c r="D16" s="10" t="s">
        <v>28</v>
      </c>
      <c r="E16" s="457">
        <v>460148</v>
      </c>
      <c r="F16" s="457">
        <v>17309</v>
      </c>
      <c r="G16" s="457">
        <v>17242</v>
      </c>
      <c r="H16" s="457">
        <v>18156</v>
      </c>
      <c r="I16" s="457">
        <v>18657</v>
      </c>
      <c r="J16" s="457">
        <v>22636</v>
      </c>
      <c r="K16" s="457">
        <v>26754</v>
      </c>
      <c r="L16" s="457">
        <v>26562</v>
      </c>
      <c r="M16" s="457">
        <v>27567</v>
      </c>
      <c r="N16" s="457">
        <v>29755</v>
      </c>
      <c r="O16" s="457">
        <v>37318</v>
      </c>
      <c r="P16" s="457">
        <v>37152</v>
      </c>
      <c r="Q16" s="457">
        <v>29156</v>
      </c>
      <c r="R16" s="457">
        <v>24600</v>
      </c>
      <c r="S16" s="457">
        <v>25056</v>
      </c>
      <c r="T16" s="457">
        <v>34313</v>
      </c>
      <c r="U16" s="457">
        <v>25236</v>
      </c>
      <c r="V16" s="457">
        <v>21658</v>
      </c>
      <c r="W16" s="457">
        <v>13539</v>
      </c>
      <c r="X16" s="457">
        <v>5706</v>
      </c>
      <c r="Y16" s="457">
        <v>1544</v>
      </c>
      <c r="Z16" s="457">
        <v>232</v>
      </c>
    </row>
    <row r="17" spans="1:26">
      <c r="A17" s="8" t="s">
        <v>58</v>
      </c>
      <c r="B17" s="9" t="s">
        <v>34</v>
      </c>
      <c r="C17" s="9" t="s">
        <v>59</v>
      </c>
      <c r="D17" s="10" t="s">
        <v>28</v>
      </c>
      <c r="E17" s="457">
        <v>304906</v>
      </c>
      <c r="F17" s="457">
        <v>14153</v>
      </c>
      <c r="G17" s="457">
        <v>14582</v>
      </c>
      <c r="H17" s="457">
        <v>13704</v>
      </c>
      <c r="I17" s="457">
        <v>13387</v>
      </c>
      <c r="J17" s="457">
        <v>14357</v>
      </c>
      <c r="K17" s="457">
        <v>15863</v>
      </c>
      <c r="L17" s="457">
        <v>17948</v>
      </c>
      <c r="M17" s="457">
        <v>19414</v>
      </c>
      <c r="N17" s="457">
        <v>19767</v>
      </c>
      <c r="O17" s="457">
        <v>23499</v>
      </c>
      <c r="P17" s="457">
        <v>23201</v>
      </c>
      <c r="Q17" s="457">
        <v>18808</v>
      </c>
      <c r="R17" s="457">
        <v>16227</v>
      </c>
      <c r="S17" s="457">
        <v>16585</v>
      </c>
      <c r="T17" s="457">
        <v>22274</v>
      </c>
      <c r="U17" s="457">
        <v>15827</v>
      </c>
      <c r="V17" s="457">
        <v>12839</v>
      </c>
      <c r="W17" s="457">
        <v>7877</v>
      </c>
      <c r="X17" s="457">
        <v>3507</v>
      </c>
      <c r="Y17" s="457">
        <v>951</v>
      </c>
      <c r="Z17" s="457">
        <v>136</v>
      </c>
    </row>
    <row r="18" spans="1:26">
      <c r="A18" s="8" t="s">
        <v>60</v>
      </c>
      <c r="B18" s="9" t="s">
        <v>34</v>
      </c>
      <c r="C18" s="9" t="s">
        <v>61</v>
      </c>
      <c r="D18" s="10" t="s">
        <v>28</v>
      </c>
      <c r="E18" s="457">
        <v>483394</v>
      </c>
      <c r="F18" s="457">
        <v>18904</v>
      </c>
      <c r="G18" s="457">
        <v>22164</v>
      </c>
      <c r="H18" s="457">
        <v>23673</v>
      </c>
      <c r="I18" s="457">
        <v>24929</v>
      </c>
      <c r="J18" s="457">
        <v>25643</v>
      </c>
      <c r="K18" s="457">
        <v>22482</v>
      </c>
      <c r="L18" s="457">
        <v>24579</v>
      </c>
      <c r="M18" s="457">
        <v>28440</v>
      </c>
      <c r="N18" s="457">
        <v>32666</v>
      </c>
      <c r="O18" s="457">
        <v>41859</v>
      </c>
      <c r="P18" s="457">
        <v>41884</v>
      </c>
      <c r="Q18" s="457">
        <v>32034</v>
      </c>
      <c r="R18" s="457">
        <v>26337</v>
      </c>
      <c r="S18" s="457">
        <v>24800</v>
      </c>
      <c r="T18" s="457">
        <v>32314</v>
      </c>
      <c r="U18" s="457">
        <v>22467</v>
      </c>
      <c r="V18" s="457">
        <v>18445</v>
      </c>
      <c r="W18" s="457">
        <v>12348</v>
      </c>
      <c r="X18" s="457">
        <v>5571</v>
      </c>
      <c r="Y18" s="457">
        <v>1623</v>
      </c>
      <c r="Z18" s="457">
        <v>232</v>
      </c>
    </row>
    <row r="19" spans="1:26">
      <c r="A19" s="8" t="s">
        <v>62</v>
      </c>
      <c r="B19" s="9" t="s">
        <v>34</v>
      </c>
      <c r="C19" s="9" t="s">
        <v>63</v>
      </c>
      <c r="D19" s="10" t="s">
        <v>28</v>
      </c>
      <c r="E19" s="457">
        <v>42307</v>
      </c>
      <c r="F19" s="457">
        <v>1197</v>
      </c>
      <c r="G19" s="457">
        <v>1428</v>
      </c>
      <c r="H19" s="457">
        <v>1705</v>
      </c>
      <c r="I19" s="457">
        <v>1834</v>
      </c>
      <c r="J19" s="457">
        <v>1950</v>
      </c>
      <c r="K19" s="457">
        <v>1585</v>
      </c>
      <c r="L19" s="457">
        <v>1595</v>
      </c>
      <c r="M19" s="457">
        <v>1936</v>
      </c>
      <c r="N19" s="457">
        <v>2428</v>
      </c>
      <c r="O19" s="457">
        <v>2957</v>
      </c>
      <c r="P19" s="457">
        <v>2928</v>
      </c>
      <c r="Q19" s="457">
        <v>2641</v>
      </c>
      <c r="R19" s="457">
        <v>2708</v>
      </c>
      <c r="S19" s="457">
        <v>3171</v>
      </c>
      <c r="T19" s="457">
        <v>4176</v>
      </c>
      <c r="U19" s="457">
        <v>2695</v>
      </c>
      <c r="V19" s="457">
        <v>2152</v>
      </c>
      <c r="W19" s="457">
        <v>1802</v>
      </c>
      <c r="X19" s="457">
        <v>1016</v>
      </c>
      <c r="Y19" s="457">
        <v>347</v>
      </c>
      <c r="Z19" s="457">
        <v>56</v>
      </c>
    </row>
    <row r="20" spans="1:26">
      <c r="A20" s="8" t="s">
        <v>64</v>
      </c>
      <c r="B20" s="9" t="s">
        <v>34</v>
      </c>
      <c r="C20" s="9" t="s">
        <v>65</v>
      </c>
      <c r="D20" s="10" t="s">
        <v>28</v>
      </c>
      <c r="E20" s="457">
        <v>95430</v>
      </c>
      <c r="F20" s="457">
        <v>3088</v>
      </c>
      <c r="G20" s="457">
        <v>3982</v>
      </c>
      <c r="H20" s="457">
        <v>4463</v>
      </c>
      <c r="I20" s="457">
        <v>4624</v>
      </c>
      <c r="J20" s="457">
        <v>4244</v>
      </c>
      <c r="K20" s="457">
        <v>3214</v>
      </c>
      <c r="L20" s="457">
        <v>3534</v>
      </c>
      <c r="M20" s="457">
        <v>4853</v>
      </c>
      <c r="N20" s="457">
        <v>6001</v>
      </c>
      <c r="O20" s="457">
        <v>7857</v>
      </c>
      <c r="P20" s="457">
        <v>8472</v>
      </c>
      <c r="Q20" s="457">
        <v>6852</v>
      </c>
      <c r="R20" s="457">
        <v>6071</v>
      </c>
      <c r="S20" s="457">
        <v>5680</v>
      </c>
      <c r="T20" s="457">
        <v>7545</v>
      </c>
      <c r="U20" s="457">
        <v>5351</v>
      </c>
      <c r="V20" s="457">
        <v>4390</v>
      </c>
      <c r="W20" s="457">
        <v>3118</v>
      </c>
      <c r="X20" s="457">
        <v>1558</v>
      </c>
      <c r="Y20" s="457">
        <v>468</v>
      </c>
      <c r="Z20" s="457">
        <v>65</v>
      </c>
    </row>
    <row r="21" spans="1:26">
      <c r="A21" s="8" t="s">
        <v>66</v>
      </c>
      <c r="B21" s="9" t="s">
        <v>34</v>
      </c>
      <c r="C21" s="9" t="s">
        <v>67</v>
      </c>
      <c r="D21" s="10" t="s">
        <v>28</v>
      </c>
      <c r="E21" s="457">
        <v>202978</v>
      </c>
      <c r="F21" s="457">
        <v>8527</v>
      </c>
      <c r="G21" s="457">
        <v>9279</v>
      </c>
      <c r="H21" s="457">
        <v>9685</v>
      </c>
      <c r="I21" s="457">
        <v>9519</v>
      </c>
      <c r="J21" s="457">
        <v>10565</v>
      </c>
      <c r="K21" s="457">
        <v>10343</v>
      </c>
      <c r="L21" s="457">
        <v>10973</v>
      </c>
      <c r="M21" s="457">
        <v>12107</v>
      </c>
      <c r="N21" s="457">
        <v>13764</v>
      </c>
      <c r="O21" s="457">
        <v>16854</v>
      </c>
      <c r="P21" s="457">
        <v>16401</v>
      </c>
      <c r="Q21" s="457">
        <v>12781</v>
      </c>
      <c r="R21" s="457">
        <v>10174</v>
      </c>
      <c r="S21" s="457">
        <v>10402</v>
      </c>
      <c r="T21" s="457">
        <v>14051</v>
      </c>
      <c r="U21" s="457">
        <v>10495</v>
      </c>
      <c r="V21" s="457">
        <v>8701</v>
      </c>
      <c r="W21" s="457">
        <v>5372</v>
      </c>
      <c r="X21" s="457">
        <v>2252</v>
      </c>
      <c r="Y21" s="457">
        <v>628</v>
      </c>
      <c r="Z21" s="457">
        <v>105</v>
      </c>
    </row>
    <row r="22" spans="1:26">
      <c r="A22" s="8" t="s">
        <v>68</v>
      </c>
      <c r="B22" s="9" t="s">
        <v>34</v>
      </c>
      <c r="C22" s="9" t="s">
        <v>69</v>
      </c>
      <c r="D22" s="10" t="s">
        <v>28</v>
      </c>
      <c r="E22" s="457">
        <v>28410</v>
      </c>
      <c r="F22" s="457">
        <v>933</v>
      </c>
      <c r="G22" s="457">
        <v>1101</v>
      </c>
      <c r="H22" s="457">
        <v>1186</v>
      </c>
      <c r="I22" s="457">
        <v>1137</v>
      </c>
      <c r="J22" s="457">
        <v>1188</v>
      </c>
      <c r="K22" s="457">
        <v>1116</v>
      </c>
      <c r="L22" s="457">
        <v>1286</v>
      </c>
      <c r="M22" s="457">
        <v>1406</v>
      </c>
      <c r="N22" s="457">
        <v>1646</v>
      </c>
      <c r="O22" s="457">
        <v>2038</v>
      </c>
      <c r="P22" s="457">
        <v>1875</v>
      </c>
      <c r="Q22" s="457">
        <v>1634</v>
      </c>
      <c r="R22" s="457">
        <v>1573</v>
      </c>
      <c r="S22" s="457">
        <v>1875</v>
      </c>
      <c r="T22" s="457">
        <v>2862</v>
      </c>
      <c r="U22" s="457">
        <v>2051</v>
      </c>
      <c r="V22" s="457">
        <v>1666</v>
      </c>
      <c r="W22" s="457">
        <v>1128</v>
      </c>
      <c r="X22" s="457">
        <v>500</v>
      </c>
      <c r="Y22" s="457">
        <v>183</v>
      </c>
      <c r="Z22" s="457">
        <v>26</v>
      </c>
    </row>
    <row r="23" spans="1:26">
      <c r="A23" s="8" t="s">
        <v>70</v>
      </c>
      <c r="B23" s="9" t="s">
        <v>34</v>
      </c>
      <c r="C23" s="9" t="s">
        <v>71</v>
      </c>
      <c r="D23" s="10" t="s">
        <v>28</v>
      </c>
      <c r="E23" s="457">
        <v>78870</v>
      </c>
      <c r="F23" s="457">
        <v>2502</v>
      </c>
      <c r="G23" s="457">
        <v>3140</v>
      </c>
      <c r="H23" s="457">
        <v>3550</v>
      </c>
      <c r="I23" s="457">
        <v>3772</v>
      </c>
      <c r="J23" s="457">
        <v>3362</v>
      </c>
      <c r="K23" s="457">
        <v>3022</v>
      </c>
      <c r="L23" s="457">
        <v>3282</v>
      </c>
      <c r="M23" s="457">
        <v>4160</v>
      </c>
      <c r="N23" s="457">
        <v>4435</v>
      </c>
      <c r="O23" s="457">
        <v>5526</v>
      </c>
      <c r="P23" s="457">
        <v>5352</v>
      </c>
      <c r="Q23" s="457">
        <v>4736</v>
      </c>
      <c r="R23" s="457">
        <v>5231</v>
      </c>
      <c r="S23" s="457">
        <v>5689</v>
      </c>
      <c r="T23" s="457">
        <v>6788</v>
      </c>
      <c r="U23" s="457">
        <v>4640</v>
      </c>
      <c r="V23" s="457">
        <v>3829</v>
      </c>
      <c r="W23" s="457">
        <v>3308</v>
      </c>
      <c r="X23" s="457">
        <v>1806</v>
      </c>
      <c r="Y23" s="457">
        <v>641</v>
      </c>
      <c r="Z23" s="457">
        <v>99</v>
      </c>
    </row>
    <row r="24" spans="1:26">
      <c r="A24" s="8" t="s">
        <v>72</v>
      </c>
      <c r="B24" s="9" t="s">
        <v>34</v>
      </c>
      <c r="C24" s="9" t="s">
        <v>73</v>
      </c>
      <c r="D24" s="10" t="s">
        <v>28</v>
      </c>
      <c r="E24" s="457">
        <v>261661</v>
      </c>
      <c r="F24" s="457">
        <v>9272</v>
      </c>
      <c r="G24" s="457">
        <v>11026</v>
      </c>
      <c r="H24" s="457">
        <v>12262</v>
      </c>
      <c r="I24" s="457">
        <v>12698</v>
      </c>
      <c r="J24" s="457">
        <v>13434</v>
      </c>
      <c r="K24" s="457">
        <v>12765</v>
      </c>
      <c r="L24" s="457">
        <v>13381</v>
      </c>
      <c r="M24" s="457">
        <v>14885</v>
      </c>
      <c r="N24" s="457">
        <v>16583</v>
      </c>
      <c r="O24" s="457">
        <v>21124</v>
      </c>
      <c r="P24" s="457">
        <v>20072</v>
      </c>
      <c r="Q24" s="457">
        <v>15751</v>
      </c>
      <c r="R24" s="457">
        <v>14480</v>
      </c>
      <c r="S24" s="457">
        <v>16168</v>
      </c>
      <c r="T24" s="457">
        <v>20934</v>
      </c>
      <c r="U24" s="457">
        <v>15081</v>
      </c>
      <c r="V24" s="457">
        <v>11289</v>
      </c>
      <c r="W24" s="457">
        <v>6638</v>
      </c>
      <c r="X24" s="457">
        <v>2954</v>
      </c>
      <c r="Y24" s="457">
        <v>746</v>
      </c>
      <c r="Z24" s="457">
        <v>118</v>
      </c>
    </row>
    <row r="25" spans="1:26">
      <c r="A25" s="8" t="s">
        <v>74</v>
      </c>
      <c r="B25" s="9" t="s">
        <v>34</v>
      </c>
      <c r="C25" s="9" t="s">
        <v>75</v>
      </c>
      <c r="D25" s="10" t="s">
        <v>28</v>
      </c>
      <c r="E25" s="457">
        <v>46039</v>
      </c>
      <c r="F25" s="457">
        <v>1318</v>
      </c>
      <c r="G25" s="457">
        <v>1756</v>
      </c>
      <c r="H25" s="457">
        <v>2012</v>
      </c>
      <c r="I25" s="457">
        <v>2188</v>
      </c>
      <c r="J25" s="457">
        <v>2212</v>
      </c>
      <c r="K25" s="457">
        <v>1883</v>
      </c>
      <c r="L25" s="457">
        <v>2073</v>
      </c>
      <c r="M25" s="457">
        <v>2269</v>
      </c>
      <c r="N25" s="457">
        <v>2662</v>
      </c>
      <c r="O25" s="457">
        <v>3327</v>
      </c>
      <c r="P25" s="457">
        <v>3291</v>
      </c>
      <c r="Q25" s="457">
        <v>2921</v>
      </c>
      <c r="R25" s="457">
        <v>2753</v>
      </c>
      <c r="S25" s="457">
        <v>3147</v>
      </c>
      <c r="T25" s="457">
        <v>4130</v>
      </c>
      <c r="U25" s="457">
        <v>2834</v>
      </c>
      <c r="V25" s="457">
        <v>2456</v>
      </c>
      <c r="W25" s="457">
        <v>1717</v>
      </c>
      <c r="X25" s="457">
        <v>817</v>
      </c>
      <c r="Y25" s="457">
        <v>232</v>
      </c>
      <c r="Z25" s="457">
        <v>41</v>
      </c>
    </row>
    <row r="26" spans="1:26">
      <c r="A26" s="8" t="s">
        <v>76</v>
      </c>
      <c r="B26" s="9" t="s">
        <v>34</v>
      </c>
      <c r="C26" s="9" t="s">
        <v>77</v>
      </c>
      <c r="D26" s="10" t="s">
        <v>28</v>
      </c>
      <c r="E26" s="457">
        <v>39203</v>
      </c>
      <c r="F26" s="457">
        <v>1156</v>
      </c>
      <c r="G26" s="457">
        <v>1560</v>
      </c>
      <c r="H26" s="457">
        <v>1731</v>
      </c>
      <c r="I26" s="457">
        <v>1823</v>
      </c>
      <c r="J26" s="457">
        <v>1823</v>
      </c>
      <c r="K26" s="457">
        <v>1659</v>
      </c>
      <c r="L26" s="457">
        <v>1632</v>
      </c>
      <c r="M26" s="457">
        <v>1863</v>
      </c>
      <c r="N26" s="457">
        <v>2246</v>
      </c>
      <c r="O26" s="457">
        <v>2770</v>
      </c>
      <c r="P26" s="457">
        <v>2742</v>
      </c>
      <c r="Q26" s="457">
        <v>2567</v>
      </c>
      <c r="R26" s="457">
        <v>2367</v>
      </c>
      <c r="S26" s="457">
        <v>2671</v>
      </c>
      <c r="T26" s="457">
        <v>3273</v>
      </c>
      <c r="U26" s="457">
        <v>2465</v>
      </c>
      <c r="V26" s="457">
        <v>2192</v>
      </c>
      <c r="W26" s="457">
        <v>1563</v>
      </c>
      <c r="X26" s="457">
        <v>805</v>
      </c>
      <c r="Y26" s="457">
        <v>251</v>
      </c>
      <c r="Z26" s="457">
        <v>44</v>
      </c>
    </row>
    <row r="27" spans="1:26">
      <c r="A27" s="8" t="s">
        <v>78</v>
      </c>
      <c r="B27" s="9" t="s">
        <v>34</v>
      </c>
      <c r="C27" s="9" t="s">
        <v>79</v>
      </c>
      <c r="D27" s="10" t="s">
        <v>28</v>
      </c>
      <c r="E27" s="457">
        <v>232171</v>
      </c>
      <c r="F27" s="457">
        <v>8396</v>
      </c>
      <c r="G27" s="457">
        <v>10252</v>
      </c>
      <c r="H27" s="457">
        <v>10980</v>
      </c>
      <c r="I27" s="457">
        <v>11318</v>
      </c>
      <c r="J27" s="457">
        <v>11267</v>
      </c>
      <c r="K27" s="457">
        <v>8827</v>
      </c>
      <c r="L27" s="457">
        <v>9965</v>
      </c>
      <c r="M27" s="457">
        <v>12171</v>
      </c>
      <c r="N27" s="457">
        <v>14682</v>
      </c>
      <c r="O27" s="457">
        <v>19465</v>
      </c>
      <c r="P27" s="457">
        <v>19984</v>
      </c>
      <c r="Q27" s="457">
        <v>15679</v>
      </c>
      <c r="R27" s="457">
        <v>13578</v>
      </c>
      <c r="S27" s="457">
        <v>13080</v>
      </c>
      <c r="T27" s="457">
        <v>17393</v>
      </c>
      <c r="U27" s="457">
        <v>12878</v>
      </c>
      <c r="V27" s="457">
        <v>10763</v>
      </c>
      <c r="W27" s="457">
        <v>7006</v>
      </c>
      <c r="X27" s="457">
        <v>3320</v>
      </c>
      <c r="Y27" s="457">
        <v>1000</v>
      </c>
      <c r="Z27" s="457">
        <v>167</v>
      </c>
    </row>
    <row r="28" spans="1:26">
      <c r="A28" s="8" t="s">
        <v>80</v>
      </c>
      <c r="B28" s="9" t="s">
        <v>34</v>
      </c>
      <c r="C28" s="9" t="s">
        <v>81</v>
      </c>
      <c r="D28" s="10" t="s">
        <v>28</v>
      </c>
      <c r="E28" s="457">
        <v>75571</v>
      </c>
      <c r="F28" s="457">
        <v>2204</v>
      </c>
      <c r="G28" s="457">
        <v>2837</v>
      </c>
      <c r="H28" s="457">
        <v>3052</v>
      </c>
      <c r="I28" s="457">
        <v>3348</v>
      </c>
      <c r="J28" s="457">
        <v>3553</v>
      </c>
      <c r="K28" s="457">
        <v>3114</v>
      </c>
      <c r="L28" s="457">
        <v>3282</v>
      </c>
      <c r="M28" s="457">
        <v>3857</v>
      </c>
      <c r="N28" s="457">
        <v>4407</v>
      </c>
      <c r="O28" s="457">
        <v>5486</v>
      </c>
      <c r="P28" s="457">
        <v>5211</v>
      </c>
      <c r="Q28" s="457">
        <v>4412</v>
      </c>
      <c r="R28" s="457">
        <v>4562</v>
      </c>
      <c r="S28" s="457">
        <v>5328</v>
      </c>
      <c r="T28" s="457">
        <v>7232</v>
      </c>
      <c r="U28" s="457">
        <v>5330</v>
      </c>
      <c r="V28" s="457">
        <v>4102</v>
      </c>
      <c r="W28" s="457">
        <v>2524</v>
      </c>
      <c r="X28" s="457">
        <v>1236</v>
      </c>
      <c r="Y28" s="457">
        <v>426</v>
      </c>
      <c r="Z28" s="457">
        <v>68</v>
      </c>
    </row>
    <row r="29" spans="1:26">
      <c r="A29" s="8" t="s">
        <v>82</v>
      </c>
      <c r="B29" s="9" t="s">
        <v>34</v>
      </c>
      <c r="C29" s="9" t="s">
        <v>83</v>
      </c>
      <c r="D29" s="10" t="s">
        <v>28</v>
      </c>
      <c r="E29" s="457">
        <v>88968</v>
      </c>
      <c r="F29" s="457">
        <v>3124</v>
      </c>
      <c r="G29" s="457">
        <v>3733</v>
      </c>
      <c r="H29" s="457">
        <v>4162</v>
      </c>
      <c r="I29" s="457">
        <v>4304</v>
      </c>
      <c r="J29" s="457">
        <v>4627</v>
      </c>
      <c r="K29" s="457">
        <v>4146</v>
      </c>
      <c r="L29" s="457">
        <v>4501</v>
      </c>
      <c r="M29" s="457">
        <v>4970</v>
      </c>
      <c r="N29" s="457">
        <v>5521</v>
      </c>
      <c r="O29" s="457">
        <v>6767</v>
      </c>
      <c r="P29" s="457">
        <v>6585</v>
      </c>
      <c r="Q29" s="457">
        <v>5267</v>
      </c>
      <c r="R29" s="457">
        <v>4892</v>
      </c>
      <c r="S29" s="457">
        <v>5745</v>
      </c>
      <c r="T29" s="457">
        <v>7675</v>
      </c>
      <c r="U29" s="457">
        <v>5262</v>
      </c>
      <c r="V29" s="457">
        <v>3918</v>
      </c>
      <c r="W29" s="457">
        <v>2419</v>
      </c>
      <c r="X29" s="457">
        <v>1036</v>
      </c>
      <c r="Y29" s="457">
        <v>281</v>
      </c>
      <c r="Z29" s="457">
        <v>32</v>
      </c>
    </row>
    <row r="30" spans="1:26">
      <c r="A30" s="8" t="s">
        <v>84</v>
      </c>
      <c r="B30" s="9" t="s">
        <v>34</v>
      </c>
      <c r="C30" s="9" t="s">
        <v>85</v>
      </c>
      <c r="D30" s="10" t="s">
        <v>28</v>
      </c>
      <c r="E30" s="457">
        <v>155826</v>
      </c>
      <c r="F30" s="457">
        <v>5113</v>
      </c>
      <c r="G30" s="457">
        <v>6328</v>
      </c>
      <c r="H30" s="457">
        <v>6965</v>
      </c>
      <c r="I30" s="457">
        <v>7404</v>
      </c>
      <c r="J30" s="457">
        <v>7571</v>
      </c>
      <c r="K30" s="457">
        <v>5946</v>
      </c>
      <c r="L30" s="457">
        <v>6503</v>
      </c>
      <c r="M30" s="457">
        <v>8012</v>
      </c>
      <c r="N30" s="457">
        <v>9266</v>
      </c>
      <c r="O30" s="457">
        <v>12298</v>
      </c>
      <c r="P30" s="457">
        <v>13019</v>
      </c>
      <c r="Q30" s="457">
        <v>9850</v>
      </c>
      <c r="R30" s="457">
        <v>8479</v>
      </c>
      <c r="S30" s="457">
        <v>8800</v>
      </c>
      <c r="T30" s="457">
        <v>12426</v>
      </c>
      <c r="U30" s="457">
        <v>10243</v>
      </c>
      <c r="V30" s="457">
        <v>9106</v>
      </c>
      <c r="W30" s="457">
        <v>5444</v>
      </c>
      <c r="X30" s="457">
        <v>2307</v>
      </c>
      <c r="Y30" s="457">
        <v>623</v>
      </c>
      <c r="Z30" s="457">
        <v>123</v>
      </c>
    </row>
    <row r="31" spans="1:26">
      <c r="A31" s="8" t="s">
        <v>86</v>
      </c>
      <c r="B31" s="9" t="s">
        <v>34</v>
      </c>
      <c r="C31" s="9" t="s">
        <v>87</v>
      </c>
      <c r="D31" s="10" t="s">
        <v>28</v>
      </c>
      <c r="E31" s="457">
        <v>47833</v>
      </c>
      <c r="F31" s="457">
        <v>1695</v>
      </c>
      <c r="G31" s="457">
        <v>2085</v>
      </c>
      <c r="H31" s="457">
        <v>2413</v>
      </c>
      <c r="I31" s="457">
        <v>2553</v>
      </c>
      <c r="J31" s="457">
        <v>2415</v>
      </c>
      <c r="K31" s="457">
        <v>2205</v>
      </c>
      <c r="L31" s="457">
        <v>2255</v>
      </c>
      <c r="M31" s="457">
        <v>2599</v>
      </c>
      <c r="N31" s="457">
        <v>2945</v>
      </c>
      <c r="O31" s="457">
        <v>3748</v>
      </c>
      <c r="P31" s="457">
        <v>3466</v>
      </c>
      <c r="Q31" s="457">
        <v>2805</v>
      </c>
      <c r="R31" s="457">
        <v>2729</v>
      </c>
      <c r="S31" s="457">
        <v>3090</v>
      </c>
      <c r="T31" s="457">
        <v>3793</v>
      </c>
      <c r="U31" s="457">
        <v>2686</v>
      </c>
      <c r="V31" s="457">
        <v>1939</v>
      </c>
      <c r="W31" s="457">
        <v>1448</v>
      </c>
      <c r="X31" s="457">
        <v>704</v>
      </c>
      <c r="Y31" s="457">
        <v>227</v>
      </c>
      <c r="Z31" s="457">
        <v>33</v>
      </c>
    </row>
    <row r="32" spans="1:26">
      <c r="A32" s="8" t="s">
        <v>88</v>
      </c>
      <c r="B32" s="9" t="s">
        <v>34</v>
      </c>
      <c r="C32" s="9" t="s">
        <v>89</v>
      </c>
      <c r="D32" s="10" t="s">
        <v>28</v>
      </c>
      <c r="E32" s="457">
        <v>109696</v>
      </c>
      <c r="F32" s="457">
        <v>3752</v>
      </c>
      <c r="G32" s="457">
        <v>4941</v>
      </c>
      <c r="H32" s="457">
        <v>5251</v>
      </c>
      <c r="I32" s="457">
        <v>5176</v>
      </c>
      <c r="J32" s="457">
        <v>5776</v>
      </c>
      <c r="K32" s="457">
        <v>4894</v>
      </c>
      <c r="L32" s="457">
        <v>5222</v>
      </c>
      <c r="M32" s="457">
        <v>6270</v>
      </c>
      <c r="N32" s="457">
        <v>6568</v>
      </c>
      <c r="O32" s="457">
        <v>7268</v>
      </c>
      <c r="P32" s="457">
        <v>7756</v>
      </c>
      <c r="Q32" s="457">
        <v>8484</v>
      </c>
      <c r="R32" s="457">
        <v>8816</v>
      </c>
      <c r="S32" s="457">
        <v>8489</v>
      </c>
      <c r="T32" s="457">
        <v>8407</v>
      </c>
      <c r="U32" s="457">
        <v>4741</v>
      </c>
      <c r="V32" s="457">
        <v>3546</v>
      </c>
      <c r="W32" s="457">
        <v>2574</v>
      </c>
      <c r="X32" s="457">
        <v>1342</v>
      </c>
      <c r="Y32" s="457">
        <v>367</v>
      </c>
      <c r="Z32" s="457">
        <v>56</v>
      </c>
    </row>
    <row r="33" spans="1:26">
      <c r="A33" s="8" t="s">
        <v>90</v>
      </c>
      <c r="B33" s="9" t="s">
        <v>34</v>
      </c>
      <c r="C33" s="9" t="s">
        <v>91</v>
      </c>
      <c r="D33" s="10" t="s">
        <v>28</v>
      </c>
      <c r="E33" s="457">
        <v>42721</v>
      </c>
      <c r="F33" s="457">
        <v>1186</v>
      </c>
      <c r="G33" s="457">
        <v>1646</v>
      </c>
      <c r="H33" s="457">
        <v>1648</v>
      </c>
      <c r="I33" s="457">
        <v>1862</v>
      </c>
      <c r="J33" s="457">
        <v>2138</v>
      </c>
      <c r="K33" s="457">
        <v>1925</v>
      </c>
      <c r="L33" s="457">
        <v>1936</v>
      </c>
      <c r="M33" s="457">
        <v>2099</v>
      </c>
      <c r="N33" s="457">
        <v>2277</v>
      </c>
      <c r="O33" s="457">
        <v>2911</v>
      </c>
      <c r="P33" s="457">
        <v>2888</v>
      </c>
      <c r="Q33" s="457">
        <v>2707</v>
      </c>
      <c r="R33" s="457">
        <v>2842</v>
      </c>
      <c r="S33" s="457">
        <v>3287</v>
      </c>
      <c r="T33" s="457">
        <v>3917</v>
      </c>
      <c r="U33" s="457">
        <v>2610</v>
      </c>
      <c r="V33" s="457">
        <v>2046</v>
      </c>
      <c r="W33" s="457">
        <v>1555</v>
      </c>
      <c r="X33" s="457">
        <v>902</v>
      </c>
      <c r="Y33" s="457">
        <v>289</v>
      </c>
      <c r="Z33" s="457">
        <v>49</v>
      </c>
    </row>
    <row r="34" spans="1:26">
      <c r="A34" s="8" t="s">
        <v>92</v>
      </c>
      <c r="B34" s="9" t="s">
        <v>34</v>
      </c>
      <c r="C34" s="9" t="s">
        <v>1115</v>
      </c>
      <c r="D34" s="10" t="s">
        <v>28</v>
      </c>
      <c r="E34" s="457">
        <v>40316</v>
      </c>
      <c r="F34" s="457">
        <v>1230</v>
      </c>
      <c r="G34" s="457">
        <v>1591</v>
      </c>
      <c r="H34" s="457">
        <v>1732</v>
      </c>
      <c r="I34" s="457">
        <v>1652</v>
      </c>
      <c r="J34" s="457">
        <v>1703</v>
      </c>
      <c r="K34" s="457">
        <v>1629</v>
      </c>
      <c r="L34" s="457">
        <v>1771</v>
      </c>
      <c r="M34" s="457">
        <v>2118</v>
      </c>
      <c r="N34" s="457">
        <v>2211</v>
      </c>
      <c r="O34" s="457">
        <v>2636</v>
      </c>
      <c r="P34" s="457">
        <v>2569</v>
      </c>
      <c r="Q34" s="457">
        <v>2468</v>
      </c>
      <c r="R34" s="457">
        <v>2869</v>
      </c>
      <c r="S34" s="457">
        <v>3129</v>
      </c>
      <c r="T34" s="457">
        <v>3714</v>
      </c>
      <c r="U34" s="457">
        <v>2287</v>
      </c>
      <c r="V34" s="457">
        <v>2046</v>
      </c>
      <c r="W34" s="457">
        <v>1654</v>
      </c>
      <c r="X34" s="457">
        <v>932</v>
      </c>
      <c r="Y34" s="457">
        <v>324</v>
      </c>
      <c r="Z34" s="457">
        <v>51</v>
      </c>
    </row>
    <row r="35" spans="1:26">
      <c r="A35" s="8" t="s">
        <v>94</v>
      </c>
      <c r="B35" s="9" t="s">
        <v>34</v>
      </c>
      <c r="C35" s="9" t="s">
        <v>95</v>
      </c>
      <c r="D35" s="10" t="s">
        <v>28</v>
      </c>
      <c r="E35" s="457">
        <v>22389</v>
      </c>
      <c r="F35" s="457">
        <v>688</v>
      </c>
      <c r="G35" s="457">
        <v>813</v>
      </c>
      <c r="H35" s="457">
        <v>900</v>
      </c>
      <c r="I35" s="457">
        <v>1001</v>
      </c>
      <c r="J35" s="457">
        <v>883</v>
      </c>
      <c r="K35" s="457">
        <v>704</v>
      </c>
      <c r="L35" s="457">
        <v>817</v>
      </c>
      <c r="M35" s="457">
        <v>1093</v>
      </c>
      <c r="N35" s="457">
        <v>1145</v>
      </c>
      <c r="O35" s="457">
        <v>1380</v>
      </c>
      <c r="P35" s="457">
        <v>1321</v>
      </c>
      <c r="Q35" s="457">
        <v>1300</v>
      </c>
      <c r="R35" s="457">
        <v>1606</v>
      </c>
      <c r="S35" s="457">
        <v>1857</v>
      </c>
      <c r="T35" s="457">
        <v>2068</v>
      </c>
      <c r="U35" s="457">
        <v>1487</v>
      </c>
      <c r="V35" s="457">
        <v>1271</v>
      </c>
      <c r="W35" s="457">
        <v>1079</v>
      </c>
      <c r="X35" s="457">
        <v>713</v>
      </c>
      <c r="Y35" s="457">
        <v>228</v>
      </c>
      <c r="Z35" s="457">
        <v>35</v>
      </c>
    </row>
    <row r="36" spans="1:26">
      <c r="A36" s="8" t="s">
        <v>96</v>
      </c>
      <c r="B36" s="9" t="s">
        <v>34</v>
      </c>
      <c r="C36" s="9" t="s">
        <v>97</v>
      </c>
      <c r="D36" s="10" t="s">
        <v>28</v>
      </c>
      <c r="E36" s="457">
        <v>62411</v>
      </c>
      <c r="F36" s="457">
        <v>2053</v>
      </c>
      <c r="G36" s="457">
        <v>2487</v>
      </c>
      <c r="H36" s="457">
        <v>2766</v>
      </c>
      <c r="I36" s="457">
        <v>2910</v>
      </c>
      <c r="J36" s="457">
        <v>2817</v>
      </c>
      <c r="K36" s="457">
        <v>2555</v>
      </c>
      <c r="L36" s="457">
        <v>2696</v>
      </c>
      <c r="M36" s="457">
        <v>3115</v>
      </c>
      <c r="N36" s="457">
        <v>3549</v>
      </c>
      <c r="O36" s="457">
        <v>4148</v>
      </c>
      <c r="P36" s="457">
        <v>3869</v>
      </c>
      <c r="Q36" s="457">
        <v>3507</v>
      </c>
      <c r="R36" s="457">
        <v>4150</v>
      </c>
      <c r="S36" s="457">
        <v>4541</v>
      </c>
      <c r="T36" s="457">
        <v>5622</v>
      </c>
      <c r="U36" s="457">
        <v>3753</v>
      </c>
      <c r="V36" s="457">
        <v>3131</v>
      </c>
      <c r="W36" s="457">
        <v>2605</v>
      </c>
      <c r="X36" s="457">
        <v>1509</v>
      </c>
      <c r="Y36" s="457">
        <v>538</v>
      </c>
      <c r="Z36" s="457">
        <v>90</v>
      </c>
    </row>
    <row r="37" spans="1:26">
      <c r="A37" s="8" t="s">
        <v>98</v>
      </c>
      <c r="B37" s="9" t="s">
        <v>34</v>
      </c>
      <c r="C37" s="9" t="s">
        <v>99</v>
      </c>
      <c r="D37" s="10" t="s">
        <v>28</v>
      </c>
      <c r="E37" s="457">
        <v>45845</v>
      </c>
      <c r="F37" s="457">
        <v>1409</v>
      </c>
      <c r="G37" s="457">
        <v>1833</v>
      </c>
      <c r="H37" s="457">
        <v>1962</v>
      </c>
      <c r="I37" s="457">
        <v>2041</v>
      </c>
      <c r="J37" s="457">
        <v>1964</v>
      </c>
      <c r="K37" s="457">
        <v>1577</v>
      </c>
      <c r="L37" s="457">
        <v>1873</v>
      </c>
      <c r="M37" s="457">
        <v>2407</v>
      </c>
      <c r="N37" s="457">
        <v>2521</v>
      </c>
      <c r="O37" s="457">
        <v>3137</v>
      </c>
      <c r="P37" s="457">
        <v>3046</v>
      </c>
      <c r="Q37" s="457">
        <v>2771</v>
      </c>
      <c r="R37" s="457">
        <v>3041</v>
      </c>
      <c r="S37" s="457">
        <v>3468</v>
      </c>
      <c r="T37" s="457">
        <v>4342</v>
      </c>
      <c r="U37" s="457">
        <v>2775</v>
      </c>
      <c r="V37" s="457">
        <v>2245</v>
      </c>
      <c r="W37" s="457">
        <v>1914</v>
      </c>
      <c r="X37" s="457">
        <v>1083</v>
      </c>
      <c r="Y37" s="457">
        <v>378</v>
      </c>
      <c r="Z37" s="457">
        <v>58</v>
      </c>
    </row>
    <row r="38" spans="1:26">
      <c r="A38" s="8" t="s">
        <v>100</v>
      </c>
      <c r="B38" s="9" t="s">
        <v>34</v>
      </c>
      <c r="C38" s="9" t="s">
        <v>101</v>
      </c>
      <c r="D38" s="10" t="s">
        <v>28</v>
      </c>
      <c r="E38" s="457">
        <v>29165</v>
      </c>
      <c r="F38" s="457">
        <v>938</v>
      </c>
      <c r="G38" s="457">
        <v>1167</v>
      </c>
      <c r="H38" s="457">
        <v>1231</v>
      </c>
      <c r="I38" s="457">
        <v>1304</v>
      </c>
      <c r="J38" s="457">
        <v>1249</v>
      </c>
      <c r="K38" s="457">
        <v>1069</v>
      </c>
      <c r="L38" s="457">
        <v>1209</v>
      </c>
      <c r="M38" s="457">
        <v>1476</v>
      </c>
      <c r="N38" s="457">
        <v>1635</v>
      </c>
      <c r="O38" s="457">
        <v>1885</v>
      </c>
      <c r="P38" s="457">
        <v>1873</v>
      </c>
      <c r="Q38" s="457">
        <v>1786</v>
      </c>
      <c r="R38" s="457">
        <v>1988</v>
      </c>
      <c r="S38" s="457">
        <v>2270</v>
      </c>
      <c r="T38" s="457">
        <v>2556</v>
      </c>
      <c r="U38" s="457">
        <v>1678</v>
      </c>
      <c r="V38" s="457">
        <v>1474</v>
      </c>
      <c r="W38" s="457">
        <v>1251</v>
      </c>
      <c r="X38" s="457">
        <v>803</v>
      </c>
      <c r="Y38" s="457">
        <v>281</v>
      </c>
      <c r="Z38" s="457">
        <v>42</v>
      </c>
    </row>
    <row r="39" spans="1:26">
      <c r="A39" s="8" t="s">
        <v>102</v>
      </c>
      <c r="B39" s="9" t="s">
        <v>34</v>
      </c>
      <c r="C39" s="9" t="s">
        <v>103</v>
      </c>
      <c r="D39" s="10" t="s">
        <v>28</v>
      </c>
      <c r="E39" s="457">
        <v>42721</v>
      </c>
      <c r="F39" s="457">
        <v>1226</v>
      </c>
      <c r="G39" s="457">
        <v>1599</v>
      </c>
      <c r="H39" s="457">
        <v>1726</v>
      </c>
      <c r="I39" s="457">
        <v>1728</v>
      </c>
      <c r="J39" s="457">
        <v>1758</v>
      </c>
      <c r="K39" s="457">
        <v>1466</v>
      </c>
      <c r="L39" s="457">
        <v>1703</v>
      </c>
      <c r="M39" s="457">
        <v>2111</v>
      </c>
      <c r="N39" s="457">
        <v>2441</v>
      </c>
      <c r="O39" s="457">
        <v>2772</v>
      </c>
      <c r="P39" s="457">
        <v>2628</v>
      </c>
      <c r="Q39" s="457">
        <v>2481</v>
      </c>
      <c r="R39" s="457">
        <v>2775</v>
      </c>
      <c r="S39" s="457">
        <v>3407</v>
      </c>
      <c r="T39" s="457">
        <v>4154</v>
      </c>
      <c r="U39" s="457">
        <v>2671</v>
      </c>
      <c r="V39" s="457">
        <v>2385</v>
      </c>
      <c r="W39" s="457">
        <v>1987</v>
      </c>
      <c r="X39" s="457">
        <v>1238</v>
      </c>
      <c r="Y39" s="457">
        <v>403</v>
      </c>
      <c r="Z39" s="457">
        <v>62</v>
      </c>
    </row>
    <row r="40" spans="1:26">
      <c r="A40" s="8" t="s">
        <v>104</v>
      </c>
      <c r="B40" s="9" t="s">
        <v>34</v>
      </c>
      <c r="C40" s="9" t="s">
        <v>105</v>
      </c>
      <c r="D40" s="10" t="s">
        <v>28</v>
      </c>
      <c r="E40" s="457">
        <v>36010</v>
      </c>
      <c r="F40" s="457">
        <v>957</v>
      </c>
      <c r="G40" s="457">
        <v>1301</v>
      </c>
      <c r="H40" s="457">
        <v>1601</v>
      </c>
      <c r="I40" s="457">
        <v>1674</v>
      </c>
      <c r="J40" s="457">
        <v>1502</v>
      </c>
      <c r="K40" s="457">
        <v>1170</v>
      </c>
      <c r="L40" s="457">
        <v>1494</v>
      </c>
      <c r="M40" s="457">
        <v>1771</v>
      </c>
      <c r="N40" s="457">
        <v>2020</v>
      </c>
      <c r="O40" s="457">
        <v>2407</v>
      </c>
      <c r="P40" s="457">
        <v>2273</v>
      </c>
      <c r="Q40" s="457">
        <v>2166</v>
      </c>
      <c r="R40" s="457">
        <v>2610</v>
      </c>
      <c r="S40" s="457">
        <v>2999</v>
      </c>
      <c r="T40" s="457">
        <v>3493</v>
      </c>
      <c r="U40" s="457">
        <v>2070</v>
      </c>
      <c r="V40" s="457">
        <v>1820</v>
      </c>
      <c r="W40" s="457">
        <v>1520</v>
      </c>
      <c r="X40" s="457">
        <v>830</v>
      </c>
      <c r="Y40" s="457">
        <v>286</v>
      </c>
      <c r="Z40" s="457">
        <v>46</v>
      </c>
    </row>
    <row r="41" spans="1:26">
      <c r="A41" s="8" t="s">
        <v>106</v>
      </c>
      <c r="B41" s="9" t="s">
        <v>34</v>
      </c>
      <c r="C41" s="9" t="s">
        <v>107</v>
      </c>
      <c r="D41" s="10" t="s">
        <v>28</v>
      </c>
      <c r="E41" s="457">
        <v>39842</v>
      </c>
      <c r="F41" s="457">
        <v>1635</v>
      </c>
      <c r="G41" s="457">
        <v>1725</v>
      </c>
      <c r="H41" s="457">
        <v>1790</v>
      </c>
      <c r="I41" s="457">
        <v>1878</v>
      </c>
      <c r="J41" s="457">
        <v>2137</v>
      </c>
      <c r="K41" s="457">
        <v>2251</v>
      </c>
      <c r="L41" s="457">
        <v>2285</v>
      </c>
      <c r="M41" s="457">
        <v>2377</v>
      </c>
      <c r="N41" s="457">
        <v>2497</v>
      </c>
      <c r="O41" s="457">
        <v>2982</v>
      </c>
      <c r="P41" s="457">
        <v>2761</v>
      </c>
      <c r="Q41" s="457">
        <v>2383</v>
      </c>
      <c r="R41" s="457">
        <v>2392</v>
      </c>
      <c r="S41" s="457">
        <v>2445</v>
      </c>
      <c r="T41" s="457">
        <v>2858</v>
      </c>
      <c r="U41" s="457">
        <v>1830</v>
      </c>
      <c r="V41" s="457">
        <v>1523</v>
      </c>
      <c r="W41" s="457">
        <v>1223</v>
      </c>
      <c r="X41" s="457">
        <v>639</v>
      </c>
      <c r="Y41" s="457">
        <v>202</v>
      </c>
      <c r="Z41" s="457">
        <v>29</v>
      </c>
    </row>
    <row r="42" spans="1:26">
      <c r="A42" s="8" t="s">
        <v>108</v>
      </c>
      <c r="B42" s="9" t="s">
        <v>34</v>
      </c>
      <c r="C42" s="9" t="s">
        <v>109</v>
      </c>
      <c r="D42" s="10" t="s">
        <v>28</v>
      </c>
      <c r="E42" s="457">
        <v>74750</v>
      </c>
      <c r="F42" s="457">
        <v>2486</v>
      </c>
      <c r="G42" s="457">
        <v>3220</v>
      </c>
      <c r="H42" s="457">
        <v>3418</v>
      </c>
      <c r="I42" s="457">
        <v>3653</v>
      </c>
      <c r="J42" s="457">
        <v>3610</v>
      </c>
      <c r="K42" s="457">
        <v>2916</v>
      </c>
      <c r="L42" s="457">
        <v>3358</v>
      </c>
      <c r="M42" s="457">
        <v>4205</v>
      </c>
      <c r="N42" s="457">
        <v>4653</v>
      </c>
      <c r="O42" s="457">
        <v>5624</v>
      </c>
      <c r="P42" s="457">
        <v>5250</v>
      </c>
      <c r="Q42" s="457">
        <v>4472</v>
      </c>
      <c r="R42" s="457">
        <v>4540</v>
      </c>
      <c r="S42" s="457">
        <v>5162</v>
      </c>
      <c r="T42" s="457">
        <v>6546</v>
      </c>
      <c r="U42" s="457">
        <v>4620</v>
      </c>
      <c r="V42" s="457">
        <v>3345</v>
      </c>
      <c r="W42" s="457">
        <v>2241</v>
      </c>
      <c r="X42" s="457">
        <v>1065</v>
      </c>
      <c r="Y42" s="457">
        <v>328</v>
      </c>
      <c r="Z42" s="457">
        <v>38</v>
      </c>
    </row>
    <row r="43" spans="1:26">
      <c r="A43" s="8" t="s">
        <v>110</v>
      </c>
      <c r="B43" s="9" t="s">
        <v>34</v>
      </c>
      <c r="C43" s="9" t="s">
        <v>368</v>
      </c>
      <c r="D43" s="10" t="s">
        <v>28</v>
      </c>
      <c r="E43" s="457">
        <v>30006</v>
      </c>
      <c r="F43" s="457">
        <v>715</v>
      </c>
      <c r="G43" s="457">
        <v>1253</v>
      </c>
      <c r="H43" s="457">
        <v>1613</v>
      </c>
      <c r="I43" s="457">
        <v>1822</v>
      </c>
      <c r="J43" s="457">
        <v>1354</v>
      </c>
      <c r="K43" s="457">
        <v>852</v>
      </c>
      <c r="L43" s="457">
        <v>931</v>
      </c>
      <c r="M43" s="457">
        <v>1419</v>
      </c>
      <c r="N43" s="457">
        <v>1760</v>
      </c>
      <c r="O43" s="457">
        <v>2418</v>
      </c>
      <c r="P43" s="457">
        <v>2418</v>
      </c>
      <c r="Q43" s="457">
        <v>1986</v>
      </c>
      <c r="R43" s="457">
        <v>2002</v>
      </c>
      <c r="S43" s="457">
        <v>2380</v>
      </c>
      <c r="T43" s="457">
        <v>2623</v>
      </c>
      <c r="U43" s="457">
        <v>1829</v>
      </c>
      <c r="V43" s="457">
        <v>1257</v>
      </c>
      <c r="W43" s="457">
        <v>793</v>
      </c>
      <c r="X43" s="457">
        <v>440</v>
      </c>
      <c r="Y43" s="457">
        <v>117</v>
      </c>
      <c r="Z43" s="457">
        <v>24</v>
      </c>
    </row>
    <row r="44" spans="1:26">
      <c r="A44" s="8" t="s">
        <v>112</v>
      </c>
      <c r="B44" s="9" t="s">
        <v>34</v>
      </c>
      <c r="C44" s="9" t="s">
        <v>369</v>
      </c>
      <c r="D44" s="10" t="s">
        <v>28</v>
      </c>
      <c r="E44" s="457">
        <v>19766</v>
      </c>
      <c r="F44" s="457">
        <v>432</v>
      </c>
      <c r="G44" s="457">
        <v>668</v>
      </c>
      <c r="H44" s="457">
        <v>792</v>
      </c>
      <c r="I44" s="457">
        <v>970</v>
      </c>
      <c r="J44" s="457">
        <v>917</v>
      </c>
      <c r="K44" s="457">
        <v>709</v>
      </c>
      <c r="L44" s="457">
        <v>697</v>
      </c>
      <c r="M44" s="457">
        <v>914</v>
      </c>
      <c r="N44" s="457">
        <v>934</v>
      </c>
      <c r="O44" s="457">
        <v>1318</v>
      </c>
      <c r="P44" s="457">
        <v>1355</v>
      </c>
      <c r="Q44" s="457">
        <v>1280</v>
      </c>
      <c r="R44" s="457">
        <v>1417</v>
      </c>
      <c r="S44" s="457">
        <v>1467</v>
      </c>
      <c r="T44" s="457">
        <v>1835</v>
      </c>
      <c r="U44" s="457">
        <v>1341</v>
      </c>
      <c r="V44" s="457">
        <v>1193</v>
      </c>
      <c r="W44" s="457">
        <v>836</v>
      </c>
      <c r="X44" s="457">
        <v>463</v>
      </c>
      <c r="Y44" s="457">
        <v>196</v>
      </c>
      <c r="Z44" s="457">
        <v>32</v>
      </c>
    </row>
    <row r="45" spans="1:26">
      <c r="A45" s="8" t="s">
        <v>114</v>
      </c>
      <c r="B45" s="9" t="s">
        <v>34</v>
      </c>
      <c r="C45" s="9" t="s">
        <v>370</v>
      </c>
      <c r="D45" s="10" t="s">
        <v>28</v>
      </c>
      <c r="E45" s="457">
        <v>30705</v>
      </c>
      <c r="F45" s="457">
        <v>1029</v>
      </c>
      <c r="G45" s="457">
        <v>1383</v>
      </c>
      <c r="H45" s="457">
        <v>1385</v>
      </c>
      <c r="I45" s="457">
        <v>1447</v>
      </c>
      <c r="J45" s="457">
        <v>1378</v>
      </c>
      <c r="K45" s="457">
        <v>1185</v>
      </c>
      <c r="L45" s="457">
        <v>1356</v>
      </c>
      <c r="M45" s="457">
        <v>1775</v>
      </c>
      <c r="N45" s="457">
        <v>1913</v>
      </c>
      <c r="O45" s="457">
        <v>2392</v>
      </c>
      <c r="P45" s="457">
        <v>2158</v>
      </c>
      <c r="Q45" s="457">
        <v>1736</v>
      </c>
      <c r="R45" s="457">
        <v>1798</v>
      </c>
      <c r="S45" s="457">
        <v>2088</v>
      </c>
      <c r="T45" s="457">
        <v>2905</v>
      </c>
      <c r="U45" s="457">
        <v>2023</v>
      </c>
      <c r="V45" s="457">
        <v>1440</v>
      </c>
      <c r="W45" s="457">
        <v>829</v>
      </c>
      <c r="X45" s="457">
        <v>358</v>
      </c>
      <c r="Y45" s="457">
        <v>117</v>
      </c>
      <c r="Z45" s="457">
        <v>10</v>
      </c>
    </row>
    <row r="46" spans="1:26">
      <c r="A46" s="8" t="s">
        <v>116</v>
      </c>
      <c r="B46" s="9" t="s">
        <v>34</v>
      </c>
      <c r="C46" s="9" t="s">
        <v>371</v>
      </c>
      <c r="D46" s="10" t="s">
        <v>28</v>
      </c>
      <c r="E46" s="457">
        <v>34793</v>
      </c>
      <c r="F46" s="457">
        <v>1409</v>
      </c>
      <c r="G46" s="457">
        <v>1769</v>
      </c>
      <c r="H46" s="457">
        <v>1767</v>
      </c>
      <c r="I46" s="457">
        <v>1615</v>
      </c>
      <c r="J46" s="457">
        <v>1766</v>
      </c>
      <c r="K46" s="457">
        <v>1713</v>
      </c>
      <c r="L46" s="457">
        <v>1813</v>
      </c>
      <c r="M46" s="457">
        <v>2163</v>
      </c>
      <c r="N46" s="457">
        <v>2318</v>
      </c>
      <c r="O46" s="457">
        <v>2844</v>
      </c>
      <c r="P46" s="457">
        <v>2468</v>
      </c>
      <c r="Q46" s="457">
        <v>1840</v>
      </c>
      <c r="R46" s="457">
        <v>1770</v>
      </c>
      <c r="S46" s="457">
        <v>2010</v>
      </c>
      <c r="T46" s="457">
        <v>2697</v>
      </c>
      <c r="U46" s="457">
        <v>2006</v>
      </c>
      <c r="V46" s="457">
        <v>1501</v>
      </c>
      <c r="W46" s="457">
        <v>846</v>
      </c>
      <c r="X46" s="457">
        <v>385</v>
      </c>
      <c r="Y46" s="457">
        <v>82</v>
      </c>
      <c r="Z46" s="457">
        <v>11</v>
      </c>
    </row>
    <row r="47" spans="1:26">
      <c r="A47" s="8" t="s">
        <v>118</v>
      </c>
      <c r="B47" s="9" t="s">
        <v>34</v>
      </c>
      <c r="C47" s="9" t="s">
        <v>372</v>
      </c>
      <c r="D47" s="10" t="s">
        <v>28</v>
      </c>
      <c r="E47" s="457">
        <v>11426</v>
      </c>
      <c r="F47" s="457">
        <v>245</v>
      </c>
      <c r="G47" s="457">
        <v>373</v>
      </c>
      <c r="H47" s="457">
        <v>461</v>
      </c>
      <c r="I47" s="457">
        <v>449</v>
      </c>
      <c r="J47" s="457">
        <v>467</v>
      </c>
      <c r="K47" s="457">
        <v>423</v>
      </c>
      <c r="L47" s="457">
        <v>435</v>
      </c>
      <c r="M47" s="457">
        <v>600</v>
      </c>
      <c r="N47" s="457">
        <v>583</v>
      </c>
      <c r="O47" s="457">
        <v>726</v>
      </c>
      <c r="P47" s="457">
        <v>720</v>
      </c>
      <c r="Q47" s="457">
        <v>751</v>
      </c>
      <c r="R47" s="457">
        <v>861</v>
      </c>
      <c r="S47" s="457">
        <v>965</v>
      </c>
      <c r="T47" s="457">
        <v>1158</v>
      </c>
      <c r="U47" s="457">
        <v>764</v>
      </c>
      <c r="V47" s="457">
        <v>635</v>
      </c>
      <c r="W47" s="457">
        <v>444</v>
      </c>
      <c r="X47" s="457">
        <v>264</v>
      </c>
      <c r="Y47" s="457">
        <v>91</v>
      </c>
      <c r="Z47" s="457">
        <v>11</v>
      </c>
    </row>
    <row r="48" spans="1:26">
      <c r="A48" s="8" t="s">
        <v>120</v>
      </c>
      <c r="B48" s="9" t="s">
        <v>34</v>
      </c>
      <c r="C48" s="9" t="s">
        <v>373</v>
      </c>
      <c r="D48" s="10" t="s">
        <v>28</v>
      </c>
      <c r="E48" s="457">
        <v>18857</v>
      </c>
      <c r="F48" s="457">
        <v>714</v>
      </c>
      <c r="G48" s="457">
        <v>868</v>
      </c>
      <c r="H48" s="457">
        <v>926</v>
      </c>
      <c r="I48" s="457">
        <v>955</v>
      </c>
      <c r="J48" s="457">
        <v>998</v>
      </c>
      <c r="K48" s="457">
        <v>905</v>
      </c>
      <c r="L48" s="457">
        <v>914</v>
      </c>
      <c r="M48" s="457">
        <v>1085</v>
      </c>
      <c r="N48" s="457">
        <v>1198</v>
      </c>
      <c r="O48" s="457">
        <v>1399</v>
      </c>
      <c r="P48" s="457">
        <v>1236</v>
      </c>
      <c r="Q48" s="457">
        <v>1057</v>
      </c>
      <c r="R48" s="457">
        <v>1102</v>
      </c>
      <c r="S48" s="457">
        <v>1165</v>
      </c>
      <c r="T48" s="457">
        <v>1508</v>
      </c>
      <c r="U48" s="457">
        <v>1069</v>
      </c>
      <c r="V48" s="457">
        <v>796</v>
      </c>
      <c r="W48" s="457">
        <v>574</v>
      </c>
      <c r="X48" s="457">
        <v>286</v>
      </c>
      <c r="Y48" s="457">
        <v>89</v>
      </c>
      <c r="Z48" s="457">
        <v>13</v>
      </c>
    </row>
    <row r="49" spans="1:26">
      <c r="A49" s="8" t="s">
        <v>122</v>
      </c>
      <c r="B49" s="9" t="s">
        <v>34</v>
      </c>
      <c r="C49" s="9" t="s">
        <v>1116</v>
      </c>
      <c r="D49" s="10" t="s">
        <v>28</v>
      </c>
      <c r="E49" s="457">
        <v>10884</v>
      </c>
      <c r="F49" s="457">
        <v>299</v>
      </c>
      <c r="G49" s="457">
        <v>370</v>
      </c>
      <c r="H49" s="457">
        <v>461</v>
      </c>
      <c r="I49" s="457">
        <v>507</v>
      </c>
      <c r="J49" s="457">
        <v>469</v>
      </c>
      <c r="K49" s="457">
        <v>407</v>
      </c>
      <c r="L49" s="457">
        <v>416</v>
      </c>
      <c r="M49" s="457">
        <v>481</v>
      </c>
      <c r="N49" s="457">
        <v>586</v>
      </c>
      <c r="O49" s="457">
        <v>667</v>
      </c>
      <c r="P49" s="457">
        <v>659</v>
      </c>
      <c r="Q49" s="457">
        <v>747</v>
      </c>
      <c r="R49" s="457">
        <v>739</v>
      </c>
      <c r="S49" s="457">
        <v>865</v>
      </c>
      <c r="T49" s="457">
        <v>1027</v>
      </c>
      <c r="U49" s="457">
        <v>698</v>
      </c>
      <c r="V49" s="457">
        <v>577</v>
      </c>
      <c r="W49" s="457">
        <v>506</v>
      </c>
      <c r="X49" s="457">
        <v>287</v>
      </c>
      <c r="Y49" s="457">
        <v>101</v>
      </c>
      <c r="Z49" s="457">
        <v>15</v>
      </c>
    </row>
    <row r="50" spans="1:26">
      <c r="A50" s="8" t="s">
        <v>124</v>
      </c>
      <c r="B50" s="9" t="s">
        <v>34</v>
      </c>
      <c r="C50" s="9" t="s">
        <v>374</v>
      </c>
      <c r="D50" s="10" t="s">
        <v>28</v>
      </c>
      <c r="E50" s="457">
        <v>33815</v>
      </c>
      <c r="F50" s="457">
        <v>1238</v>
      </c>
      <c r="G50" s="457">
        <v>1618</v>
      </c>
      <c r="H50" s="457">
        <v>1857</v>
      </c>
      <c r="I50" s="457">
        <v>1918</v>
      </c>
      <c r="J50" s="457">
        <v>1794</v>
      </c>
      <c r="K50" s="457">
        <v>1422</v>
      </c>
      <c r="L50" s="457">
        <v>1611</v>
      </c>
      <c r="M50" s="457">
        <v>1868</v>
      </c>
      <c r="N50" s="457">
        <v>2246</v>
      </c>
      <c r="O50" s="457">
        <v>3008</v>
      </c>
      <c r="P50" s="457">
        <v>2509</v>
      </c>
      <c r="Q50" s="457">
        <v>1841</v>
      </c>
      <c r="R50" s="457">
        <v>1678</v>
      </c>
      <c r="S50" s="457">
        <v>2043</v>
      </c>
      <c r="T50" s="457">
        <v>2710</v>
      </c>
      <c r="U50" s="457">
        <v>1863</v>
      </c>
      <c r="V50" s="457">
        <v>1397</v>
      </c>
      <c r="W50" s="457">
        <v>776</v>
      </c>
      <c r="X50" s="457">
        <v>304</v>
      </c>
      <c r="Y50" s="457">
        <v>101</v>
      </c>
      <c r="Z50" s="457">
        <v>13</v>
      </c>
    </row>
    <row r="51" spans="1:26">
      <c r="A51" s="8" t="s">
        <v>126</v>
      </c>
      <c r="B51" s="9" t="s">
        <v>34</v>
      </c>
      <c r="C51" s="9" t="s">
        <v>375</v>
      </c>
      <c r="D51" s="10" t="s">
        <v>28</v>
      </c>
      <c r="E51" s="457">
        <v>14313</v>
      </c>
      <c r="F51" s="457">
        <v>248</v>
      </c>
      <c r="G51" s="457">
        <v>434</v>
      </c>
      <c r="H51" s="457">
        <v>535</v>
      </c>
      <c r="I51" s="457">
        <v>654</v>
      </c>
      <c r="J51" s="457">
        <v>583</v>
      </c>
      <c r="K51" s="457">
        <v>465</v>
      </c>
      <c r="L51" s="457">
        <v>492</v>
      </c>
      <c r="M51" s="457">
        <v>656</v>
      </c>
      <c r="N51" s="457">
        <v>714</v>
      </c>
      <c r="O51" s="457">
        <v>952</v>
      </c>
      <c r="P51" s="457">
        <v>904</v>
      </c>
      <c r="Q51" s="457">
        <v>921</v>
      </c>
      <c r="R51" s="457">
        <v>1029</v>
      </c>
      <c r="S51" s="457">
        <v>1268</v>
      </c>
      <c r="T51" s="457">
        <v>1552</v>
      </c>
      <c r="U51" s="457">
        <v>1078</v>
      </c>
      <c r="V51" s="457">
        <v>797</v>
      </c>
      <c r="W51" s="457">
        <v>591</v>
      </c>
      <c r="X51" s="457">
        <v>319</v>
      </c>
      <c r="Y51" s="457">
        <v>103</v>
      </c>
      <c r="Z51" s="457">
        <v>18</v>
      </c>
    </row>
    <row r="52" spans="1:26">
      <c r="A52" s="8" t="s">
        <v>128</v>
      </c>
      <c r="B52" s="9" t="s">
        <v>34</v>
      </c>
      <c r="C52" s="9" t="s">
        <v>376</v>
      </c>
      <c r="D52" s="10" t="s">
        <v>28</v>
      </c>
      <c r="E52" s="457">
        <v>15869</v>
      </c>
      <c r="F52" s="457">
        <v>364</v>
      </c>
      <c r="G52" s="457">
        <v>472</v>
      </c>
      <c r="H52" s="457">
        <v>559</v>
      </c>
      <c r="I52" s="457">
        <v>635</v>
      </c>
      <c r="J52" s="457">
        <v>616</v>
      </c>
      <c r="K52" s="457">
        <v>477</v>
      </c>
      <c r="L52" s="457">
        <v>538</v>
      </c>
      <c r="M52" s="457">
        <v>675</v>
      </c>
      <c r="N52" s="457">
        <v>833</v>
      </c>
      <c r="O52" s="457">
        <v>929</v>
      </c>
      <c r="P52" s="457">
        <v>852</v>
      </c>
      <c r="Q52" s="457">
        <v>983</v>
      </c>
      <c r="R52" s="457">
        <v>1236</v>
      </c>
      <c r="S52" s="457">
        <v>1456</v>
      </c>
      <c r="T52" s="457">
        <v>1633</v>
      </c>
      <c r="U52" s="457">
        <v>1028</v>
      </c>
      <c r="V52" s="457">
        <v>953</v>
      </c>
      <c r="W52" s="457">
        <v>880</v>
      </c>
      <c r="X52" s="457">
        <v>545</v>
      </c>
      <c r="Y52" s="457">
        <v>179</v>
      </c>
      <c r="Z52" s="457">
        <v>26</v>
      </c>
    </row>
    <row r="53" spans="1:26">
      <c r="A53" s="8" t="s">
        <v>130</v>
      </c>
      <c r="B53" s="9" t="s">
        <v>34</v>
      </c>
      <c r="C53" s="9" t="s">
        <v>377</v>
      </c>
      <c r="D53" s="10" t="s">
        <v>28</v>
      </c>
      <c r="E53" s="457">
        <v>16452</v>
      </c>
      <c r="F53" s="457">
        <v>368</v>
      </c>
      <c r="G53" s="457">
        <v>534</v>
      </c>
      <c r="H53" s="457">
        <v>657</v>
      </c>
      <c r="I53" s="457">
        <v>757</v>
      </c>
      <c r="J53" s="457">
        <v>625</v>
      </c>
      <c r="K53" s="457">
        <v>518</v>
      </c>
      <c r="L53" s="457">
        <v>530</v>
      </c>
      <c r="M53" s="457">
        <v>647</v>
      </c>
      <c r="N53" s="457">
        <v>786</v>
      </c>
      <c r="O53" s="457">
        <v>969</v>
      </c>
      <c r="P53" s="457">
        <v>1022</v>
      </c>
      <c r="Q53" s="457">
        <v>1093</v>
      </c>
      <c r="R53" s="457">
        <v>1257</v>
      </c>
      <c r="S53" s="457">
        <v>1372</v>
      </c>
      <c r="T53" s="457">
        <v>1546</v>
      </c>
      <c r="U53" s="457">
        <v>1079</v>
      </c>
      <c r="V53" s="457">
        <v>1058</v>
      </c>
      <c r="W53" s="457">
        <v>915</v>
      </c>
      <c r="X53" s="457">
        <v>511</v>
      </c>
      <c r="Y53" s="457">
        <v>173</v>
      </c>
      <c r="Z53" s="457">
        <v>35</v>
      </c>
    </row>
    <row r="54" spans="1:26">
      <c r="A54" s="13" t="s">
        <v>132</v>
      </c>
      <c r="B54" s="14" t="s">
        <v>34</v>
      </c>
      <c r="C54" s="14" t="s">
        <v>378</v>
      </c>
      <c r="D54" s="16" t="s">
        <v>28</v>
      </c>
      <c r="E54" s="461">
        <v>13634</v>
      </c>
      <c r="F54" s="461">
        <v>322</v>
      </c>
      <c r="G54" s="461">
        <v>424</v>
      </c>
      <c r="H54" s="461">
        <v>565</v>
      </c>
      <c r="I54" s="461">
        <v>607</v>
      </c>
      <c r="J54" s="461">
        <v>464</v>
      </c>
      <c r="K54" s="461">
        <v>417</v>
      </c>
      <c r="L54" s="461">
        <v>451</v>
      </c>
      <c r="M54" s="461">
        <v>630</v>
      </c>
      <c r="N54" s="461">
        <v>736</v>
      </c>
      <c r="O54" s="461">
        <v>795</v>
      </c>
      <c r="P54" s="461">
        <v>749</v>
      </c>
      <c r="Q54" s="461">
        <v>833</v>
      </c>
      <c r="R54" s="461">
        <v>1099</v>
      </c>
      <c r="S54" s="461">
        <v>1208</v>
      </c>
      <c r="T54" s="461">
        <v>1402</v>
      </c>
      <c r="U54" s="461">
        <v>792</v>
      </c>
      <c r="V54" s="461">
        <v>805</v>
      </c>
      <c r="W54" s="461">
        <v>720</v>
      </c>
      <c r="X54" s="461">
        <v>465</v>
      </c>
      <c r="Y54" s="461">
        <v>123</v>
      </c>
      <c r="Z54" s="461">
        <v>27</v>
      </c>
    </row>
    <row r="55" spans="1:26">
      <c r="A55" s="8" t="s">
        <v>31</v>
      </c>
      <c r="B55" s="9" t="s">
        <v>34</v>
      </c>
      <c r="C55" s="9" t="s">
        <v>451</v>
      </c>
      <c r="D55" s="10" t="s">
        <v>29</v>
      </c>
      <c r="E55" s="457">
        <v>2627723</v>
      </c>
      <c r="F55" s="457">
        <v>100251</v>
      </c>
      <c r="G55" s="457">
        <v>117667</v>
      </c>
      <c r="H55" s="457">
        <v>126118</v>
      </c>
      <c r="I55" s="457">
        <v>130362</v>
      </c>
      <c r="J55" s="457">
        <v>138967</v>
      </c>
      <c r="K55" s="457">
        <v>129372</v>
      </c>
      <c r="L55" s="457">
        <v>135959</v>
      </c>
      <c r="M55" s="457">
        <v>154198</v>
      </c>
      <c r="N55" s="457">
        <v>170372</v>
      </c>
      <c r="O55" s="457">
        <v>211996</v>
      </c>
      <c r="P55" s="457">
        <v>207583</v>
      </c>
      <c r="Q55" s="457">
        <v>169355</v>
      </c>
      <c r="R55" s="457">
        <v>154391</v>
      </c>
      <c r="S55" s="457">
        <v>159030</v>
      </c>
      <c r="T55" s="457">
        <v>198999</v>
      </c>
      <c r="U55" s="457">
        <v>133187</v>
      </c>
      <c r="V55" s="457">
        <v>103019</v>
      </c>
      <c r="W55" s="457">
        <v>59866</v>
      </c>
      <c r="X55" s="457">
        <v>22038</v>
      </c>
      <c r="Y55" s="457">
        <v>4601</v>
      </c>
      <c r="Z55" s="457">
        <v>390</v>
      </c>
    </row>
    <row r="56" spans="1:26">
      <c r="A56" s="26" t="s">
        <v>33</v>
      </c>
      <c r="B56" s="27" t="s">
        <v>34</v>
      </c>
      <c r="C56" s="27" t="s">
        <v>35</v>
      </c>
      <c r="D56" s="28" t="s">
        <v>29</v>
      </c>
      <c r="E56" s="462">
        <v>718749</v>
      </c>
      <c r="F56" s="462">
        <v>26504</v>
      </c>
      <c r="G56" s="462">
        <v>31382</v>
      </c>
      <c r="H56" s="462">
        <v>33749</v>
      </c>
      <c r="I56" s="462">
        <v>34594</v>
      </c>
      <c r="J56" s="462">
        <v>39124</v>
      </c>
      <c r="K56" s="462">
        <v>36313</v>
      </c>
      <c r="L56" s="462">
        <v>37425</v>
      </c>
      <c r="M56" s="462">
        <v>42660</v>
      </c>
      <c r="N56" s="462">
        <v>46952</v>
      </c>
      <c r="O56" s="462">
        <v>58066</v>
      </c>
      <c r="P56" s="462">
        <v>57119</v>
      </c>
      <c r="Q56" s="462">
        <v>46909</v>
      </c>
      <c r="R56" s="462">
        <v>42981</v>
      </c>
      <c r="S56" s="462">
        <v>43307</v>
      </c>
      <c r="T56" s="462">
        <v>54436</v>
      </c>
      <c r="U56" s="462">
        <v>36000</v>
      </c>
      <c r="V56" s="462">
        <v>27542</v>
      </c>
      <c r="W56" s="462">
        <v>16407</v>
      </c>
      <c r="X56" s="462">
        <v>5901</v>
      </c>
      <c r="Y56" s="462">
        <v>1271</v>
      </c>
      <c r="Z56" s="462">
        <v>107</v>
      </c>
    </row>
    <row r="57" spans="1:26">
      <c r="A57" s="8" t="s">
        <v>36</v>
      </c>
      <c r="B57" s="9" t="s">
        <v>34</v>
      </c>
      <c r="C57" s="264" t="s">
        <v>361</v>
      </c>
      <c r="D57" s="10" t="s">
        <v>29</v>
      </c>
      <c r="E57" s="457">
        <v>99633</v>
      </c>
      <c r="F57" s="457">
        <v>4177</v>
      </c>
      <c r="G57" s="457">
        <v>4952</v>
      </c>
      <c r="H57" s="457">
        <v>5064</v>
      </c>
      <c r="I57" s="457">
        <v>5223</v>
      </c>
      <c r="J57" s="457">
        <v>5790</v>
      </c>
      <c r="K57" s="457">
        <v>4842</v>
      </c>
      <c r="L57" s="457">
        <v>5007</v>
      </c>
      <c r="M57" s="457">
        <v>5822</v>
      </c>
      <c r="N57" s="457">
        <v>6736</v>
      </c>
      <c r="O57" s="457">
        <v>8407</v>
      </c>
      <c r="P57" s="457">
        <v>8472</v>
      </c>
      <c r="Q57" s="457">
        <v>6991</v>
      </c>
      <c r="R57" s="457">
        <v>5974</v>
      </c>
      <c r="S57" s="457">
        <v>5341</v>
      </c>
      <c r="T57" s="457">
        <v>6432</v>
      </c>
      <c r="U57" s="457">
        <v>4147</v>
      </c>
      <c r="V57" s="457">
        <v>3194</v>
      </c>
      <c r="W57" s="457">
        <v>2063</v>
      </c>
      <c r="X57" s="457">
        <v>799</v>
      </c>
      <c r="Y57" s="457">
        <v>182</v>
      </c>
      <c r="Z57" s="457">
        <v>18</v>
      </c>
    </row>
    <row r="58" spans="1:26">
      <c r="A58" s="8" t="s">
        <v>38</v>
      </c>
      <c r="B58" s="9" t="s">
        <v>34</v>
      </c>
      <c r="C58" s="264" t="s">
        <v>362</v>
      </c>
      <c r="D58" s="10" t="s">
        <v>29</v>
      </c>
      <c r="E58" s="457">
        <v>61865</v>
      </c>
      <c r="F58" s="457">
        <v>2566</v>
      </c>
      <c r="G58" s="457">
        <v>3036</v>
      </c>
      <c r="H58" s="457">
        <v>3084</v>
      </c>
      <c r="I58" s="457">
        <v>3091</v>
      </c>
      <c r="J58" s="457">
        <v>3756</v>
      </c>
      <c r="K58" s="457">
        <v>3185</v>
      </c>
      <c r="L58" s="457">
        <v>3343</v>
      </c>
      <c r="M58" s="457">
        <v>3865</v>
      </c>
      <c r="N58" s="457">
        <v>4300</v>
      </c>
      <c r="O58" s="457">
        <v>5258</v>
      </c>
      <c r="P58" s="457">
        <v>5114</v>
      </c>
      <c r="Q58" s="457">
        <v>4047</v>
      </c>
      <c r="R58" s="457">
        <v>3372</v>
      </c>
      <c r="S58" s="457">
        <v>3218</v>
      </c>
      <c r="T58" s="457">
        <v>3998</v>
      </c>
      <c r="U58" s="457">
        <v>2624</v>
      </c>
      <c r="V58" s="457">
        <v>1978</v>
      </c>
      <c r="W58" s="457">
        <v>1351</v>
      </c>
      <c r="X58" s="457">
        <v>537</v>
      </c>
      <c r="Y58" s="457">
        <v>135</v>
      </c>
      <c r="Z58" s="457">
        <v>7</v>
      </c>
    </row>
    <row r="59" spans="1:26">
      <c r="A59" s="8" t="s">
        <v>40</v>
      </c>
      <c r="B59" s="9" t="s">
        <v>34</v>
      </c>
      <c r="C59" s="264" t="s">
        <v>363</v>
      </c>
      <c r="D59" s="10" t="s">
        <v>29</v>
      </c>
      <c r="E59" s="457">
        <v>52919</v>
      </c>
      <c r="F59" s="457">
        <v>1684</v>
      </c>
      <c r="G59" s="457">
        <v>1746</v>
      </c>
      <c r="H59" s="457">
        <v>1888</v>
      </c>
      <c r="I59" s="457">
        <v>1990</v>
      </c>
      <c r="J59" s="457">
        <v>3313</v>
      </c>
      <c r="K59" s="457">
        <v>3941</v>
      </c>
      <c r="L59" s="457">
        <v>3460</v>
      </c>
      <c r="M59" s="457">
        <v>3426</v>
      </c>
      <c r="N59" s="457">
        <v>3470</v>
      </c>
      <c r="O59" s="457">
        <v>4223</v>
      </c>
      <c r="P59" s="457">
        <v>4226</v>
      </c>
      <c r="Q59" s="457">
        <v>3433</v>
      </c>
      <c r="R59" s="457">
        <v>3034</v>
      </c>
      <c r="S59" s="457">
        <v>3020</v>
      </c>
      <c r="T59" s="457">
        <v>3863</v>
      </c>
      <c r="U59" s="457">
        <v>2469</v>
      </c>
      <c r="V59" s="457">
        <v>1973</v>
      </c>
      <c r="W59" s="457">
        <v>1233</v>
      </c>
      <c r="X59" s="457">
        <v>422</v>
      </c>
      <c r="Y59" s="457">
        <v>98</v>
      </c>
      <c r="Z59" s="457">
        <v>7</v>
      </c>
    </row>
    <row r="60" spans="1:26">
      <c r="A60" s="8" t="s">
        <v>42</v>
      </c>
      <c r="B60" s="9" t="s">
        <v>34</v>
      </c>
      <c r="C60" s="264" t="s">
        <v>364</v>
      </c>
      <c r="D60" s="10" t="s">
        <v>29</v>
      </c>
      <c r="E60" s="457">
        <v>46254</v>
      </c>
      <c r="F60" s="457">
        <v>1418</v>
      </c>
      <c r="G60" s="457">
        <v>1520</v>
      </c>
      <c r="H60" s="457">
        <v>1767</v>
      </c>
      <c r="I60" s="457">
        <v>1803</v>
      </c>
      <c r="J60" s="457">
        <v>2550</v>
      </c>
      <c r="K60" s="457">
        <v>2799</v>
      </c>
      <c r="L60" s="457">
        <v>2472</v>
      </c>
      <c r="M60" s="457">
        <v>2542</v>
      </c>
      <c r="N60" s="457">
        <v>2776</v>
      </c>
      <c r="O60" s="457">
        <v>3587</v>
      </c>
      <c r="P60" s="457">
        <v>3719</v>
      </c>
      <c r="Q60" s="457">
        <v>3185</v>
      </c>
      <c r="R60" s="457">
        <v>2845</v>
      </c>
      <c r="S60" s="457">
        <v>2989</v>
      </c>
      <c r="T60" s="457">
        <v>3933</v>
      </c>
      <c r="U60" s="457">
        <v>2572</v>
      </c>
      <c r="V60" s="457">
        <v>2055</v>
      </c>
      <c r="W60" s="457">
        <v>1224</v>
      </c>
      <c r="X60" s="457">
        <v>382</v>
      </c>
      <c r="Y60" s="457">
        <v>108</v>
      </c>
      <c r="Z60" s="457">
        <v>8</v>
      </c>
    </row>
    <row r="61" spans="1:26">
      <c r="A61" s="8" t="s">
        <v>44</v>
      </c>
      <c r="B61" s="9" t="s">
        <v>34</v>
      </c>
      <c r="C61" s="264" t="s">
        <v>365</v>
      </c>
      <c r="D61" s="10" t="s">
        <v>29</v>
      </c>
      <c r="E61" s="457">
        <v>74208</v>
      </c>
      <c r="F61" s="457">
        <v>2856</v>
      </c>
      <c r="G61" s="457">
        <v>3158</v>
      </c>
      <c r="H61" s="457">
        <v>3248</v>
      </c>
      <c r="I61" s="457">
        <v>3347</v>
      </c>
      <c r="J61" s="457">
        <v>3577</v>
      </c>
      <c r="K61" s="457">
        <v>3046</v>
      </c>
      <c r="L61" s="457">
        <v>3535</v>
      </c>
      <c r="M61" s="457">
        <v>4089</v>
      </c>
      <c r="N61" s="457">
        <v>4612</v>
      </c>
      <c r="O61" s="457">
        <v>5681</v>
      </c>
      <c r="P61" s="457">
        <v>5706</v>
      </c>
      <c r="Q61" s="457">
        <v>4834</v>
      </c>
      <c r="R61" s="457">
        <v>4585</v>
      </c>
      <c r="S61" s="457">
        <v>4725</v>
      </c>
      <c r="T61" s="457">
        <v>6343</v>
      </c>
      <c r="U61" s="457">
        <v>4510</v>
      </c>
      <c r="V61" s="457">
        <v>3551</v>
      </c>
      <c r="W61" s="457">
        <v>1990</v>
      </c>
      <c r="X61" s="457">
        <v>673</v>
      </c>
      <c r="Y61" s="457">
        <v>131</v>
      </c>
      <c r="Z61" s="457">
        <v>11</v>
      </c>
    </row>
    <row r="62" spans="1:26">
      <c r="A62" s="8" t="s">
        <v>46</v>
      </c>
      <c r="B62" s="9" t="s">
        <v>34</v>
      </c>
      <c r="C62" s="264" t="s">
        <v>366</v>
      </c>
      <c r="D62" s="10" t="s">
        <v>29</v>
      </c>
      <c r="E62" s="457">
        <v>102206</v>
      </c>
      <c r="F62" s="457">
        <v>4062</v>
      </c>
      <c r="G62" s="457">
        <v>5217</v>
      </c>
      <c r="H62" s="457">
        <v>5411</v>
      </c>
      <c r="I62" s="457">
        <v>5176</v>
      </c>
      <c r="J62" s="457">
        <v>4846</v>
      </c>
      <c r="K62" s="457">
        <v>4178</v>
      </c>
      <c r="L62" s="457">
        <v>4844</v>
      </c>
      <c r="M62" s="457">
        <v>6094</v>
      </c>
      <c r="N62" s="457">
        <v>6811</v>
      </c>
      <c r="O62" s="457">
        <v>8199</v>
      </c>
      <c r="P62" s="457">
        <v>7767</v>
      </c>
      <c r="Q62" s="457">
        <v>6338</v>
      </c>
      <c r="R62" s="457">
        <v>5826</v>
      </c>
      <c r="S62" s="457">
        <v>6054</v>
      </c>
      <c r="T62" s="457">
        <v>7716</v>
      </c>
      <c r="U62" s="457">
        <v>5449</v>
      </c>
      <c r="V62" s="457">
        <v>4330</v>
      </c>
      <c r="W62" s="457">
        <v>2688</v>
      </c>
      <c r="X62" s="457">
        <v>991</v>
      </c>
      <c r="Y62" s="457">
        <v>189</v>
      </c>
      <c r="Z62" s="457">
        <v>20</v>
      </c>
    </row>
    <row r="63" spans="1:26">
      <c r="A63" s="8" t="s">
        <v>48</v>
      </c>
      <c r="B63" s="9" t="s">
        <v>34</v>
      </c>
      <c r="C63" s="264" t="s">
        <v>311</v>
      </c>
      <c r="D63" s="10" t="s">
        <v>29</v>
      </c>
      <c r="E63" s="457">
        <v>101769</v>
      </c>
      <c r="F63" s="457">
        <v>3455</v>
      </c>
      <c r="G63" s="457">
        <v>4269</v>
      </c>
      <c r="H63" s="457">
        <v>5090</v>
      </c>
      <c r="I63" s="457">
        <v>5442</v>
      </c>
      <c r="J63" s="457">
        <v>5002</v>
      </c>
      <c r="K63" s="457">
        <v>4234</v>
      </c>
      <c r="L63" s="457">
        <v>4353</v>
      </c>
      <c r="M63" s="457">
        <v>5367</v>
      </c>
      <c r="N63" s="457">
        <v>6029</v>
      </c>
      <c r="O63" s="457">
        <v>8201</v>
      </c>
      <c r="P63" s="457">
        <v>8110</v>
      </c>
      <c r="Q63" s="457">
        <v>6598</v>
      </c>
      <c r="R63" s="457">
        <v>6291</v>
      </c>
      <c r="S63" s="457">
        <v>6501</v>
      </c>
      <c r="T63" s="457">
        <v>8442</v>
      </c>
      <c r="U63" s="457">
        <v>5996</v>
      </c>
      <c r="V63" s="457">
        <v>4722</v>
      </c>
      <c r="W63" s="457">
        <v>2533</v>
      </c>
      <c r="X63" s="457">
        <v>950</v>
      </c>
      <c r="Y63" s="457">
        <v>169</v>
      </c>
      <c r="Z63" s="457">
        <v>15</v>
      </c>
    </row>
    <row r="64" spans="1:26">
      <c r="A64" s="8" t="s">
        <v>50</v>
      </c>
      <c r="B64" s="9" t="s">
        <v>34</v>
      </c>
      <c r="C64" s="264" t="s">
        <v>310</v>
      </c>
      <c r="D64" s="10" t="s">
        <v>29</v>
      </c>
      <c r="E64" s="457">
        <v>64468</v>
      </c>
      <c r="F64" s="457">
        <v>2498</v>
      </c>
      <c r="G64" s="457">
        <v>2387</v>
      </c>
      <c r="H64" s="457">
        <v>2209</v>
      </c>
      <c r="I64" s="457">
        <v>2190</v>
      </c>
      <c r="J64" s="457">
        <v>3954</v>
      </c>
      <c r="K64" s="457">
        <v>4998</v>
      </c>
      <c r="L64" s="457">
        <v>4852</v>
      </c>
      <c r="M64" s="457">
        <v>4992</v>
      </c>
      <c r="N64" s="457">
        <v>4821</v>
      </c>
      <c r="O64" s="457">
        <v>5355</v>
      </c>
      <c r="P64" s="457">
        <v>5085</v>
      </c>
      <c r="Q64" s="457">
        <v>4107</v>
      </c>
      <c r="R64" s="457">
        <v>3502</v>
      </c>
      <c r="S64" s="457">
        <v>3299</v>
      </c>
      <c r="T64" s="457">
        <v>4095</v>
      </c>
      <c r="U64" s="457">
        <v>2545</v>
      </c>
      <c r="V64" s="457">
        <v>1871</v>
      </c>
      <c r="W64" s="457">
        <v>1194</v>
      </c>
      <c r="X64" s="457">
        <v>404</v>
      </c>
      <c r="Y64" s="457">
        <v>99</v>
      </c>
      <c r="Z64" s="457">
        <v>11</v>
      </c>
    </row>
    <row r="65" spans="1:26">
      <c r="A65" s="8" t="s">
        <v>52</v>
      </c>
      <c r="B65" s="9" t="s">
        <v>34</v>
      </c>
      <c r="C65" s="264" t="s">
        <v>367</v>
      </c>
      <c r="D65" s="10" t="s">
        <v>29</v>
      </c>
      <c r="E65" s="457">
        <v>115427</v>
      </c>
      <c r="F65" s="457">
        <v>3788</v>
      </c>
      <c r="G65" s="457">
        <v>5097</v>
      </c>
      <c r="H65" s="457">
        <v>5988</v>
      </c>
      <c r="I65" s="457">
        <v>6332</v>
      </c>
      <c r="J65" s="457">
        <v>6336</v>
      </c>
      <c r="K65" s="457">
        <v>5090</v>
      </c>
      <c r="L65" s="457">
        <v>5559</v>
      </c>
      <c r="M65" s="457">
        <v>6463</v>
      </c>
      <c r="N65" s="457">
        <v>7397</v>
      </c>
      <c r="O65" s="457">
        <v>9155</v>
      </c>
      <c r="P65" s="457">
        <v>8920</v>
      </c>
      <c r="Q65" s="457">
        <v>7376</v>
      </c>
      <c r="R65" s="457">
        <v>7552</v>
      </c>
      <c r="S65" s="457">
        <v>8160</v>
      </c>
      <c r="T65" s="457">
        <v>9614</v>
      </c>
      <c r="U65" s="457">
        <v>5688</v>
      </c>
      <c r="V65" s="457">
        <v>3868</v>
      </c>
      <c r="W65" s="457">
        <v>2131</v>
      </c>
      <c r="X65" s="457">
        <v>743</v>
      </c>
      <c r="Y65" s="457">
        <v>160</v>
      </c>
      <c r="Z65" s="457">
        <v>10</v>
      </c>
    </row>
    <row r="66" spans="1:26">
      <c r="A66" s="22" t="s">
        <v>54</v>
      </c>
      <c r="B66" s="23" t="s">
        <v>34</v>
      </c>
      <c r="C66" s="23" t="s">
        <v>55</v>
      </c>
      <c r="D66" s="24" t="s">
        <v>29</v>
      </c>
      <c r="E66" s="460">
        <v>257639</v>
      </c>
      <c r="F66" s="460">
        <v>10415</v>
      </c>
      <c r="G66" s="460">
        <v>11976</v>
      </c>
      <c r="H66" s="460">
        <v>12954</v>
      </c>
      <c r="I66" s="460">
        <v>13185</v>
      </c>
      <c r="J66" s="460">
        <v>14845</v>
      </c>
      <c r="K66" s="460">
        <v>14326</v>
      </c>
      <c r="L66" s="460">
        <v>14155</v>
      </c>
      <c r="M66" s="460">
        <v>15540</v>
      </c>
      <c r="N66" s="460">
        <v>17005</v>
      </c>
      <c r="O66" s="460">
        <v>21114</v>
      </c>
      <c r="P66" s="460">
        <v>19871</v>
      </c>
      <c r="Q66" s="460">
        <v>16126</v>
      </c>
      <c r="R66" s="460">
        <v>14507</v>
      </c>
      <c r="S66" s="460">
        <v>14810</v>
      </c>
      <c r="T66" s="460">
        <v>18202</v>
      </c>
      <c r="U66" s="460">
        <v>12102</v>
      </c>
      <c r="V66" s="460">
        <v>9288</v>
      </c>
      <c r="W66" s="460">
        <v>5093</v>
      </c>
      <c r="X66" s="460">
        <v>1738</v>
      </c>
      <c r="Y66" s="460">
        <v>358</v>
      </c>
      <c r="Z66" s="460">
        <v>29</v>
      </c>
    </row>
    <row r="67" spans="1:26">
      <c r="A67" s="8" t="s">
        <v>56</v>
      </c>
      <c r="B67" s="9" t="s">
        <v>34</v>
      </c>
      <c r="C67" s="9" t="s">
        <v>57</v>
      </c>
      <c r="D67" s="10" t="s">
        <v>29</v>
      </c>
      <c r="E67" s="457">
        <v>223588</v>
      </c>
      <c r="F67" s="457">
        <v>8961</v>
      </c>
      <c r="G67" s="457">
        <v>8880</v>
      </c>
      <c r="H67" s="457">
        <v>9222</v>
      </c>
      <c r="I67" s="457">
        <v>9592</v>
      </c>
      <c r="J67" s="457">
        <v>11471</v>
      </c>
      <c r="K67" s="457">
        <v>13535</v>
      </c>
      <c r="L67" s="457">
        <v>13518</v>
      </c>
      <c r="M67" s="457">
        <v>14006</v>
      </c>
      <c r="N67" s="457">
        <v>15116</v>
      </c>
      <c r="O67" s="457">
        <v>18967</v>
      </c>
      <c r="P67" s="457">
        <v>18905</v>
      </c>
      <c r="Q67" s="457">
        <v>14589</v>
      </c>
      <c r="R67" s="457">
        <v>12266</v>
      </c>
      <c r="S67" s="457">
        <v>12211</v>
      </c>
      <c r="T67" s="457">
        <v>15983</v>
      </c>
      <c r="U67" s="457">
        <v>10985</v>
      </c>
      <c r="V67" s="457">
        <v>8903</v>
      </c>
      <c r="W67" s="457">
        <v>4708</v>
      </c>
      <c r="X67" s="457">
        <v>1475</v>
      </c>
      <c r="Y67" s="457">
        <v>277</v>
      </c>
      <c r="Z67" s="457">
        <v>18</v>
      </c>
    </row>
    <row r="68" spans="1:26">
      <c r="A68" s="8" t="s">
        <v>58</v>
      </c>
      <c r="B68" s="9" t="s">
        <v>34</v>
      </c>
      <c r="C68" s="9" t="s">
        <v>59</v>
      </c>
      <c r="D68" s="10" t="s">
        <v>29</v>
      </c>
      <c r="E68" s="457">
        <v>147132</v>
      </c>
      <c r="F68" s="457">
        <v>7235</v>
      </c>
      <c r="G68" s="457">
        <v>7408</v>
      </c>
      <c r="H68" s="457">
        <v>6962</v>
      </c>
      <c r="I68" s="457">
        <v>6834</v>
      </c>
      <c r="J68" s="457">
        <v>7334</v>
      </c>
      <c r="K68" s="457">
        <v>7985</v>
      </c>
      <c r="L68" s="457">
        <v>9057</v>
      </c>
      <c r="M68" s="457">
        <v>9734</v>
      </c>
      <c r="N68" s="457">
        <v>9854</v>
      </c>
      <c r="O68" s="457">
        <v>11482</v>
      </c>
      <c r="P68" s="457">
        <v>11532</v>
      </c>
      <c r="Q68" s="457">
        <v>9140</v>
      </c>
      <c r="R68" s="457">
        <v>7991</v>
      </c>
      <c r="S68" s="457">
        <v>8006</v>
      </c>
      <c r="T68" s="457">
        <v>10281</v>
      </c>
      <c r="U68" s="457">
        <v>6899</v>
      </c>
      <c r="V68" s="457">
        <v>5374</v>
      </c>
      <c r="W68" s="457">
        <v>2830</v>
      </c>
      <c r="X68" s="457">
        <v>1001</v>
      </c>
      <c r="Y68" s="457">
        <v>182</v>
      </c>
      <c r="Z68" s="457">
        <v>11</v>
      </c>
    </row>
    <row r="69" spans="1:26">
      <c r="A69" s="8" t="s">
        <v>60</v>
      </c>
      <c r="B69" s="9" t="s">
        <v>34</v>
      </c>
      <c r="C69" s="9" t="s">
        <v>61</v>
      </c>
      <c r="D69" s="10" t="s">
        <v>29</v>
      </c>
      <c r="E69" s="457">
        <v>228008</v>
      </c>
      <c r="F69" s="457">
        <v>9528</v>
      </c>
      <c r="G69" s="457">
        <v>11315</v>
      </c>
      <c r="H69" s="457">
        <v>12154</v>
      </c>
      <c r="I69" s="457">
        <v>12932</v>
      </c>
      <c r="J69" s="457">
        <v>12649</v>
      </c>
      <c r="K69" s="457">
        <v>10391</v>
      </c>
      <c r="L69" s="457">
        <v>11844</v>
      </c>
      <c r="M69" s="457">
        <v>13582</v>
      </c>
      <c r="N69" s="457">
        <v>15358</v>
      </c>
      <c r="O69" s="457">
        <v>19851</v>
      </c>
      <c r="P69" s="457">
        <v>20279</v>
      </c>
      <c r="Q69" s="457">
        <v>15783</v>
      </c>
      <c r="R69" s="457">
        <v>12623</v>
      </c>
      <c r="S69" s="457">
        <v>11503</v>
      </c>
      <c r="T69" s="457">
        <v>14669</v>
      </c>
      <c r="U69" s="457">
        <v>9783</v>
      </c>
      <c r="V69" s="457">
        <v>7493</v>
      </c>
      <c r="W69" s="457">
        <v>4407</v>
      </c>
      <c r="X69" s="457">
        <v>1520</v>
      </c>
      <c r="Y69" s="457">
        <v>318</v>
      </c>
      <c r="Z69" s="457">
        <v>26</v>
      </c>
    </row>
    <row r="70" spans="1:26">
      <c r="A70" s="8" t="s">
        <v>62</v>
      </c>
      <c r="B70" s="9" t="s">
        <v>34</v>
      </c>
      <c r="C70" s="9" t="s">
        <v>63</v>
      </c>
      <c r="D70" s="10" t="s">
        <v>29</v>
      </c>
      <c r="E70" s="457">
        <v>20173</v>
      </c>
      <c r="F70" s="457">
        <v>629</v>
      </c>
      <c r="G70" s="457">
        <v>754</v>
      </c>
      <c r="H70" s="457">
        <v>880</v>
      </c>
      <c r="I70" s="457">
        <v>960</v>
      </c>
      <c r="J70" s="457">
        <v>953</v>
      </c>
      <c r="K70" s="457">
        <v>828</v>
      </c>
      <c r="L70" s="457">
        <v>796</v>
      </c>
      <c r="M70" s="457">
        <v>985</v>
      </c>
      <c r="N70" s="457">
        <v>1239</v>
      </c>
      <c r="O70" s="457">
        <v>1490</v>
      </c>
      <c r="P70" s="457">
        <v>1411</v>
      </c>
      <c r="Q70" s="457">
        <v>1300</v>
      </c>
      <c r="R70" s="457">
        <v>1286</v>
      </c>
      <c r="S70" s="457">
        <v>1544</v>
      </c>
      <c r="T70" s="457">
        <v>2011</v>
      </c>
      <c r="U70" s="457">
        <v>1221</v>
      </c>
      <c r="V70" s="457">
        <v>867</v>
      </c>
      <c r="W70" s="457">
        <v>644</v>
      </c>
      <c r="X70" s="457">
        <v>289</v>
      </c>
      <c r="Y70" s="457">
        <v>76</v>
      </c>
      <c r="Z70" s="457">
        <v>10</v>
      </c>
    </row>
    <row r="71" spans="1:26">
      <c r="A71" s="8" t="s">
        <v>64</v>
      </c>
      <c r="B71" s="9" t="s">
        <v>34</v>
      </c>
      <c r="C71" s="9" t="s">
        <v>65</v>
      </c>
      <c r="D71" s="10" t="s">
        <v>29</v>
      </c>
      <c r="E71" s="457">
        <v>43134</v>
      </c>
      <c r="F71" s="457">
        <v>1553</v>
      </c>
      <c r="G71" s="457">
        <v>1991</v>
      </c>
      <c r="H71" s="457">
        <v>2288</v>
      </c>
      <c r="I71" s="457">
        <v>2402</v>
      </c>
      <c r="J71" s="457">
        <v>2151</v>
      </c>
      <c r="K71" s="457">
        <v>1441</v>
      </c>
      <c r="L71" s="457">
        <v>1567</v>
      </c>
      <c r="M71" s="457">
        <v>2210</v>
      </c>
      <c r="N71" s="457">
        <v>2671</v>
      </c>
      <c r="O71" s="457">
        <v>3473</v>
      </c>
      <c r="P71" s="457">
        <v>3879</v>
      </c>
      <c r="Q71" s="457">
        <v>3118</v>
      </c>
      <c r="R71" s="457">
        <v>2775</v>
      </c>
      <c r="S71" s="457">
        <v>2576</v>
      </c>
      <c r="T71" s="457">
        <v>3360</v>
      </c>
      <c r="U71" s="457">
        <v>2230</v>
      </c>
      <c r="V71" s="457">
        <v>1731</v>
      </c>
      <c r="W71" s="457">
        <v>1115</v>
      </c>
      <c r="X71" s="457">
        <v>489</v>
      </c>
      <c r="Y71" s="457">
        <v>107</v>
      </c>
      <c r="Z71" s="457">
        <v>7</v>
      </c>
    </row>
    <row r="72" spans="1:26">
      <c r="A72" s="8" t="s">
        <v>66</v>
      </c>
      <c r="B72" s="9" t="s">
        <v>34</v>
      </c>
      <c r="C72" s="9" t="s">
        <v>67</v>
      </c>
      <c r="D72" s="10" t="s">
        <v>29</v>
      </c>
      <c r="E72" s="457">
        <v>98627</v>
      </c>
      <c r="F72" s="457">
        <v>4273</v>
      </c>
      <c r="G72" s="457">
        <v>4731</v>
      </c>
      <c r="H72" s="457">
        <v>4965</v>
      </c>
      <c r="I72" s="457">
        <v>4827</v>
      </c>
      <c r="J72" s="457">
        <v>5530</v>
      </c>
      <c r="K72" s="457">
        <v>5413</v>
      </c>
      <c r="L72" s="457">
        <v>5572</v>
      </c>
      <c r="M72" s="457">
        <v>6085</v>
      </c>
      <c r="N72" s="457">
        <v>6854</v>
      </c>
      <c r="O72" s="457">
        <v>8424</v>
      </c>
      <c r="P72" s="457">
        <v>8179</v>
      </c>
      <c r="Q72" s="457">
        <v>6433</v>
      </c>
      <c r="R72" s="457">
        <v>5023</v>
      </c>
      <c r="S72" s="457">
        <v>4847</v>
      </c>
      <c r="T72" s="457">
        <v>6377</v>
      </c>
      <c r="U72" s="457">
        <v>4537</v>
      </c>
      <c r="V72" s="457">
        <v>3715</v>
      </c>
      <c r="W72" s="457">
        <v>2013</v>
      </c>
      <c r="X72" s="457">
        <v>677</v>
      </c>
      <c r="Y72" s="457">
        <v>142</v>
      </c>
      <c r="Z72" s="457">
        <v>10</v>
      </c>
    </row>
    <row r="73" spans="1:26">
      <c r="A73" s="8" t="s">
        <v>68</v>
      </c>
      <c r="B73" s="9" t="s">
        <v>34</v>
      </c>
      <c r="C73" s="9" t="s">
        <v>69</v>
      </c>
      <c r="D73" s="10" t="s">
        <v>29</v>
      </c>
      <c r="E73" s="457">
        <v>13739</v>
      </c>
      <c r="F73" s="457">
        <v>469</v>
      </c>
      <c r="G73" s="457">
        <v>569</v>
      </c>
      <c r="H73" s="457">
        <v>611</v>
      </c>
      <c r="I73" s="457">
        <v>561</v>
      </c>
      <c r="J73" s="457">
        <v>631</v>
      </c>
      <c r="K73" s="457">
        <v>626</v>
      </c>
      <c r="L73" s="457">
        <v>706</v>
      </c>
      <c r="M73" s="457">
        <v>726</v>
      </c>
      <c r="N73" s="457">
        <v>855</v>
      </c>
      <c r="O73" s="457">
        <v>1057</v>
      </c>
      <c r="P73" s="457">
        <v>945</v>
      </c>
      <c r="Q73" s="457">
        <v>808</v>
      </c>
      <c r="R73" s="457">
        <v>765</v>
      </c>
      <c r="S73" s="457">
        <v>903</v>
      </c>
      <c r="T73" s="457">
        <v>1333</v>
      </c>
      <c r="U73" s="457">
        <v>905</v>
      </c>
      <c r="V73" s="457">
        <v>710</v>
      </c>
      <c r="W73" s="457">
        <v>387</v>
      </c>
      <c r="X73" s="457">
        <v>128</v>
      </c>
      <c r="Y73" s="457">
        <v>38</v>
      </c>
      <c r="Z73" s="457">
        <v>6</v>
      </c>
    </row>
    <row r="74" spans="1:26">
      <c r="A74" s="8" t="s">
        <v>70</v>
      </c>
      <c r="B74" s="9" t="s">
        <v>34</v>
      </c>
      <c r="C74" s="9" t="s">
        <v>71</v>
      </c>
      <c r="D74" s="10" t="s">
        <v>29</v>
      </c>
      <c r="E74" s="457">
        <v>37996</v>
      </c>
      <c r="F74" s="457">
        <v>1313</v>
      </c>
      <c r="G74" s="457">
        <v>1612</v>
      </c>
      <c r="H74" s="457">
        <v>1780</v>
      </c>
      <c r="I74" s="457">
        <v>1878</v>
      </c>
      <c r="J74" s="457">
        <v>1778</v>
      </c>
      <c r="K74" s="457">
        <v>1566</v>
      </c>
      <c r="L74" s="457">
        <v>1723</v>
      </c>
      <c r="M74" s="457">
        <v>2125</v>
      </c>
      <c r="N74" s="457">
        <v>2297</v>
      </c>
      <c r="O74" s="457">
        <v>2870</v>
      </c>
      <c r="P74" s="457">
        <v>2651</v>
      </c>
      <c r="Q74" s="457">
        <v>2300</v>
      </c>
      <c r="R74" s="457">
        <v>2616</v>
      </c>
      <c r="S74" s="457">
        <v>2738</v>
      </c>
      <c r="T74" s="457">
        <v>3268</v>
      </c>
      <c r="U74" s="457">
        <v>2047</v>
      </c>
      <c r="V74" s="457">
        <v>1587</v>
      </c>
      <c r="W74" s="457">
        <v>1180</v>
      </c>
      <c r="X74" s="457">
        <v>531</v>
      </c>
      <c r="Y74" s="457">
        <v>121</v>
      </c>
      <c r="Z74" s="457">
        <v>15</v>
      </c>
    </row>
    <row r="75" spans="1:26">
      <c r="A75" s="8" t="s">
        <v>72</v>
      </c>
      <c r="B75" s="9" t="s">
        <v>34</v>
      </c>
      <c r="C75" s="9" t="s">
        <v>73</v>
      </c>
      <c r="D75" s="10" t="s">
        <v>29</v>
      </c>
      <c r="E75" s="457">
        <v>128182</v>
      </c>
      <c r="F75" s="457">
        <v>4817</v>
      </c>
      <c r="G75" s="457">
        <v>5729</v>
      </c>
      <c r="H75" s="457">
        <v>6197</v>
      </c>
      <c r="I75" s="457">
        <v>6561</v>
      </c>
      <c r="J75" s="457">
        <v>7060</v>
      </c>
      <c r="K75" s="457">
        <v>6825</v>
      </c>
      <c r="L75" s="457">
        <v>6999</v>
      </c>
      <c r="M75" s="457">
        <v>7583</v>
      </c>
      <c r="N75" s="457">
        <v>8416</v>
      </c>
      <c r="O75" s="457">
        <v>10713</v>
      </c>
      <c r="P75" s="457">
        <v>9925</v>
      </c>
      <c r="Q75" s="457">
        <v>7739</v>
      </c>
      <c r="R75" s="457">
        <v>6877</v>
      </c>
      <c r="S75" s="457">
        <v>7766</v>
      </c>
      <c r="T75" s="457">
        <v>9675</v>
      </c>
      <c r="U75" s="457">
        <v>6841</v>
      </c>
      <c r="V75" s="457">
        <v>5038</v>
      </c>
      <c r="W75" s="457">
        <v>2411</v>
      </c>
      <c r="X75" s="457">
        <v>853</v>
      </c>
      <c r="Y75" s="457">
        <v>144</v>
      </c>
      <c r="Z75" s="457">
        <v>13</v>
      </c>
    </row>
    <row r="76" spans="1:26">
      <c r="A76" s="8" t="s">
        <v>74</v>
      </c>
      <c r="B76" s="9" t="s">
        <v>34</v>
      </c>
      <c r="C76" s="9" t="s">
        <v>75</v>
      </c>
      <c r="D76" s="10" t="s">
        <v>29</v>
      </c>
      <c r="E76" s="457">
        <v>22270</v>
      </c>
      <c r="F76" s="457">
        <v>683</v>
      </c>
      <c r="G76" s="457">
        <v>917</v>
      </c>
      <c r="H76" s="457">
        <v>1068</v>
      </c>
      <c r="I76" s="457">
        <v>1153</v>
      </c>
      <c r="J76" s="457">
        <v>1141</v>
      </c>
      <c r="K76" s="457">
        <v>1010</v>
      </c>
      <c r="L76" s="457">
        <v>1110</v>
      </c>
      <c r="M76" s="457">
        <v>1215</v>
      </c>
      <c r="N76" s="457">
        <v>1342</v>
      </c>
      <c r="O76" s="457">
        <v>1655</v>
      </c>
      <c r="P76" s="457">
        <v>1643</v>
      </c>
      <c r="Q76" s="457">
        <v>1402</v>
      </c>
      <c r="R76" s="457">
        <v>1337</v>
      </c>
      <c r="S76" s="457">
        <v>1538</v>
      </c>
      <c r="T76" s="457">
        <v>1911</v>
      </c>
      <c r="U76" s="457">
        <v>1246</v>
      </c>
      <c r="V76" s="457">
        <v>1034</v>
      </c>
      <c r="W76" s="457">
        <v>618</v>
      </c>
      <c r="X76" s="457">
        <v>211</v>
      </c>
      <c r="Y76" s="457">
        <v>34</v>
      </c>
      <c r="Z76" s="457">
        <v>2</v>
      </c>
    </row>
    <row r="77" spans="1:26">
      <c r="A77" s="8" t="s">
        <v>76</v>
      </c>
      <c r="B77" s="9" t="s">
        <v>34</v>
      </c>
      <c r="C77" s="9" t="s">
        <v>77</v>
      </c>
      <c r="D77" s="10" t="s">
        <v>29</v>
      </c>
      <c r="E77" s="457">
        <v>18838</v>
      </c>
      <c r="F77" s="457">
        <v>599</v>
      </c>
      <c r="G77" s="457">
        <v>833</v>
      </c>
      <c r="H77" s="457">
        <v>880</v>
      </c>
      <c r="I77" s="457">
        <v>947</v>
      </c>
      <c r="J77" s="457">
        <v>907</v>
      </c>
      <c r="K77" s="457">
        <v>881</v>
      </c>
      <c r="L77" s="457">
        <v>834</v>
      </c>
      <c r="M77" s="457">
        <v>977</v>
      </c>
      <c r="N77" s="457">
        <v>1140</v>
      </c>
      <c r="O77" s="457">
        <v>1370</v>
      </c>
      <c r="P77" s="457">
        <v>1382</v>
      </c>
      <c r="Q77" s="457">
        <v>1273</v>
      </c>
      <c r="R77" s="457">
        <v>1164</v>
      </c>
      <c r="S77" s="457">
        <v>1283</v>
      </c>
      <c r="T77" s="457">
        <v>1537</v>
      </c>
      <c r="U77" s="457">
        <v>1069</v>
      </c>
      <c r="V77" s="457">
        <v>892</v>
      </c>
      <c r="W77" s="457">
        <v>593</v>
      </c>
      <c r="X77" s="457">
        <v>234</v>
      </c>
      <c r="Y77" s="457">
        <v>42</v>
      </c>
      <c r="Z77" s="457">
        <v>1</v>
      </c>
    </row>
    <row r="78" spans="1:26">
      <c r="A78" s="8" t="s">
        <v>78</v>
      </c>
      <c r="B78" s="9" t="s">
        <v>34</v>
      </c>
      <c r="C78" s="9" t="s">
        <v>79</v>
      </c>
      <c r="D78" s="10" t="s">
        <v>29</v>
      </c>
      <c r="E78" s="457">
        <v>107598</v>
      </c>
      <c r="F78" s="457">
        <v>4276</v>
      </c>
      <c r="G78" s="457">
        <v>5204</v>
      </c>
      <c r="H78" s="457">
        <v>5561</v>
      </c>
      <c r="I78" s="457">
        <v>5678</v>
      </c>
      <c r="J78" s="457">
        <v>5315</v>
      </c>
      <c r="K78" s="457">
        <v>4040</v>
      </c>
      <c r="L78" s="457">
        <v>4668</v>
      </c>
      <c r="M78" s="457">
        <v>5704</v>
      </c>
      <c r="N78" s="457">
        <v>6898</v>
      </c>
      <c r="O78" s="457">
        <v>9180</v>
      </c>
      <c r="P78" s="457">
        <v>9525</v>
      </c>
      <c r="Q78" s="457">
        <v>7532</v>
      </c>
      <c r="R78" s="457">
        <v>6380</v>
      </c>
      <c r="S78" s="457">
        <v>6042</v>
      </c>
      <c r="T78" s="457">
        <v>7662</v>
      </c>
      <c r="U78" s="457">
        <v>5575</v>
      </c>
      <c r="V78" s="457">
        <v>4550</v>
      </c>
      <c r="W78" s="457">
        <v>2622</v>
      </c>
      <c r="X78" s="457">
        <v>950</v>
      </c>
      <c r="Y78" s="457">
        <v>214</v>
      </c>
      <c r="Z78" s="457">
        <v>22</v>
      </c>
    </row>
    <row r="79" spans="1:26">
      <c r="A79" s="8" t="s">
        <v>80</v>
      </c>
      <c r="B79" s="9" t="s">
        <v>34</v>
      </c>
      <c r="C79" s="9" t="s">
        <v>81</v>
      </c>
      <c r="D79" s="10" t="s">
        <v>29</v>
      </c>
      <c r="E79" s="457">
        <v>36585</v>
      </c>
      <c r="F79" s="457">
        <v>1133</v>
      </c>
      <c r="G79" s="457">
        <v>1428</v>
      </c>
      <c r="H79" s="457">
        <v>1552</v>
      </c>
      <c r="I79" s="457">
        <v>1723</v>
      </c>
      <c r="J79" s="457">
        <v>1779</v>
      </c>
      <c r="K79" s="457">
        <v>1606</v>
      </c>
      <c r="L79" s="457">
        <v>1714</v>
      </c>
      <c r="M79" s="457">
        <v>1973</v>
      </c>
      <c r="N79" s="457">
        <v>2226</v>
      </c>
      <c r="O79" s="457">
        <v>2809</v>
      </c>
      <c r="P79" s="457">
        <v>2636</v>
      </c>
      <c r="Q79" s="457">
        <v>2134</v>
      </c>
      <c r="R79" s="457">
        <v>2205</v>
      </c>
      <c r="S79" s="457">
        <v>2524</v>
      </c>
      <c r="T79" s="457">
        <v>3340</v>
      </c>
      <c r="U79" s="457">
        <v>2432</v>
      </c>
      <c r="V79" s="457">
        <v>1883</v>
      </c>
      <c r="W79" s="457">
        <v>1022</v>
      </c>
      <c r="X79" s="457">
        <v>356</v>
      </c>
      <c r="Y79" s="457">
        <v>102</v>
      </c>
      <c r="Z79" s="457">
        <v>8</v>
      </c>
    </row>
    <row r="80" spans="1:26">
      <c r="A80" s="8" t="s">
        <v>82</v>
      </c>
      <c r="B80" s="9" t="s">
        <v>34</v>
      </c>
      <c r="C80" s="9" t="s">
        <v>83</v>
      </c>
      <c r="D80" s="10" t="s">
        <v>29</v>
      </c>
      <c r="E80" s="457">
        <v>43279</v>
      </c>
      <c r="F80" s="457">
        <v>1623</v>
      </c>
      <c r="G80" s="457">
        <v>1878</v>
      </c>
      <c r="H80" s="457">
        <v>2096</v>
      </c>
      <c r="I80" s="457">
        <v>2201</v>
      </c>
      <c r="J80" s="457">
        <v>2426</v>
      </c>
      <c r="K80" s="457">
        <v>2247</v>
      </c>
      <c r="L80" s="457">
        <v>2360</v>
      </c>
      <c r="M80" s="457">
        <v>2504</v>
      </c>
      <c r="N80" s="457">
        <v>2805</v>
      </c>
      <c r="O80" s="457">
        <v>3430</v>
      </c>
      <c r="P80" s="457">
        <v>3270</v>
      </c>
      <c r="Q80" s="457">
        <v>2520</v>
      </c>
      <c r="R80" s="457">
        <v>2334</v>
      </c>
      <c r="S80" s="457">
        <v>2711</v>
      </c>
      <c r="T80" s="457">
        <v>3594</v>
      </c>
      <c r="U80" s="457">
        <v>2395</v>
      </c>
      <c r="V80" s="457">
        <v>1698</v>
      </c>
      <c r="W80" s="457">
        <v>849</v>
      </c>
      <c r="X80" s="457">
        <v>288</v>
      </c>
      <c r="Y80" s="457">
        <v>46</v>
      </c>
      <c r="Z80" s="457">
        <v>3</v>
      </c>
    </row>
    <row r="81" spans="1:26">
      <c r="A81" s="8" t="s">
        <v>84</v>
      </c>
      <c r="B81" s="9" t="s">
        <v>34</v>
      </c>
      <c r="C81" s="9" t="s">
        <v>85</v>
      </c>
      <c r="D81" s="10" t="s">
        <v>29</v>
      </c>
      <c r="E81" s="457">
        <v>73556</v>
      </c>
      <c r="F81" s="457">
        <v>2640</v>
      </c>
      <c r="G81" s="457">
        <v>3251</v>
      </c>
      <c r="H81" s="457">
        <v>3587</v>
      </c>
      <c r="I81" s="457">
        <v>3761</v>
      </c>
      <c r="J81" s="457">
        <v>3749</v>
      </c>
      <c r="K81" s="457">
        <v>2758</v>
      </c>
      <c r="L81" s="457">
        <v>3132</v>
      </c>
      <c r="M81" s="457">
        <v>3938</v>
      </c>
      <c r="N81" s="457">
        <v>4438</v>
      </c>
      <c r="O81" s="457">
        <v>5939</v>
      </c>
      <c r="P81" s="457">
        <v>6357</v>
      </c>
      <c r="Q81" s="457">
        <v>4872</v>
      </c>
      <c r="R81" s="457">
        <v>3941</v>
      </c>
      <c r="S81" s="457">
        <v>4016</v>
      </c>
      <c r="T81" s="457">
        <v>5514</v>
      </c>
      <c r="U81" s="457">
        <v>4443</v>
      </c>
      <c r="V81" s="457">
        <v>4090</v>
      </c>
      <c r="W81" s="457">
        <v>2244</v>
      </c>
      <c r="X81" s="457">
        <v>736</v>
      </c>
      <c r="Y81" s="457">
        <v>139</v>
      </c>
      <c r="Z81" s="457">
        <v>11</v>
      </c>
    </row>
    <row r="82" spans="1:26">
      <c r="A82" s="8" t="s">
        <v>86</v>
      </c>
      <c r="B82" s="9" t="s">
        <v>34</v>
      </c>
      <c r="C82" s="9" t="s">
        <v>87</v>
      </c>
      <c r="D82" s="10" t="s">
        <v>29</v>
      </c>
      <c r="E82" s="457">
        <v>23475</v>
      </c>
      <c r="F82" s="457">
        <v>911</v>
      </c>
      <c r="G82" s="457">
        <v>1109</v>
      </c>
      <c r="H82" s="457">
        <v>1255</v>
      </c>
      <c r="I82" s="457">
        <v>1333</v>
      </c>
      <c r="J82" s="457">
        <v>1218</v>
      </c>
      <c r="K82" s="457">
        <v>1180</v>
      </c>
      <c r="L82" s="457">
        <v>1174</v>
      </c>
      <c r="M82" s="457">
        <v>1313</v>
      </c>
      <c r="N82" s="457">
        <v>1488</v>
      </c>
      <c r="O82" s="457">
        <v>1881</v>
      </c>
      <c r="P82" s="457">
        <v>1700</v>
      </c>
      <c r="Q82" s="457">
        <v>1410</v>
      </c>
      <c r="R82" s="457">
        <v>1333</v>
      </c>
      <c r="S82" s="457">
        <v>1488</v>
      </c>
      <c r="T82" s="457">
        <v>1779</v>
      </c>
      <c r="U82" s="457">
        <v>1258</v>
      </c>
      <c r="V82" s="457">
        <v>844</v>
      </c>
      <c r="W82" s="457">
        <v>563</v>
      </c>
      <c r="X82" s="457">
        <v>201</v>
      </c>
      <c r="Y82" s="457">
        <v>34</v>
      </c>
      <c r="Z82" s="457">
        <v>3</v>
      </c>
    </row>
    <row r="83" spans="1:26">
      <c r="A83" s="8" t="s">
        <v>88</v>
      </c>
      <c r="B83" s="9" t="s">
        <v>34</v>
      </c>
      <c r="C83" s="9" t="s">
        <v>89</v>
      </c>
      <c r="D83" s="10" t="s">
        <v>29</v>
      </c>
      <c r="E83" s="457">
        <v>53116</v>
      </c>
      <c r="F83" s="457">
        <v>1925</v>
      </c>
      <c r="G83" s="457">
        <v>2552</v>
      </c>
      <c r="H83" s="457">
        <v>2715</v>
      </c>
      <c r="I83" s="457">
        <v>2719</v>
      </c>
      <c r="J83" s="457">
        <v>2925</v>
      </c>
      <c r="K83" s="457">
        <v>2417</v>
      </c>
      <c r="L83" s="457">
        <v>2588</v>
      </c>
      <c r="M83" s="457">
        <v>3075</v>
      </c>
      <c r="N83" s="457">
        <v>3223</v>
      </c>
      <c r="O83" s="457">
        <v>3544</v>
      </c>
      <c r="P83" s="457">
        <v>3608</v>
      </c>
      <c r="Q83" s="457">
        <v>3914</v>
      </c>
      <c r="R83" s="457">
        <v>4152</v>
      </c>
      <c r="S83" s="457">
        <v>4254</v>
      </c>
      <c r="T83" s="457">
        <v>4347</v>
      </c>
      <c r="U83" s="457">
        <v>2286</v>
      </c>
      <c r="V83" s="457">
        <v>1505</v>
      </c>
      <c r="W83" s="457">
        <v>917</v>
      </c>
      <c r="X83" s="457">
        <v>370</v>
      </c>
      <c r="Y83" s="457">
        <v>72</v>
      </c>
      <c r="Z83" s="457">
        <v>8</v>
      </c>
    </row>
    <row r="84" spans="1:26">
      <c r="A84" s="8" t="s">
        <v>90</v>
      </c>
      <c r="B84" s="9" t="s">
        <v>34</v>
      </c>
      <c r="C84" s="9" t="s">
        <v>91</v>
      </c>
      <c r="D84" s="10" t="s">
        <v>29</v>
      </c>
      <c r="E84" s="457">
        <v>20956</v>
      </c>
      <c r="F84" s="457">
        <v>610</v>
      </c>
      <c r="G84" s="457">
        <v>808</v>
      </c>
      <c r="H84" s="457">
        <v>846</v>
      </c>
      <c r="I84" s="457">
        <v>978</v>
      </c>
      <c r="J84" s="457">
        <v>1125</v>
      </c>
      <c r="K84" s="457">
        <v>1054</v>
      </c>
      <c r="L84" s="457">
        <v>1008</v>
      </c>
      <c r="M84" s="457">
        <v>1094</v>
      </c>
      <c r="N84" s="457">
        <v>1176</v>
      </c>
      <c r="O84" s="457">
        <v>1512</v>
      </c>
      <c r="P84" s="457">
        <v>1457</v>
      </c>
      <c r="Q84" s="457">
        <v>1315</v>
      </c>
      <c r="R84" s="457">
        <v>1441</v>
      </c>
      <c r="S84" s="457">
        <v>1608</v>
      </c>
      <c r="T84" s="457">
        <v>1946</v>
      </c>
      <c r="U84" s="457">
        <v>1226</v>
      </c>
      <c r="V84" s="457">
        <v>872</v>
      </c>
      <c r="W84" s="457">
        <v>554</v>
      </c>
      <c r="X84" s="457">
        <v>270</v>
      </c>
      <c r="Y84" s="457">
        <v>51</v>
      </c>
      <c r="Z84" s="457">
        <v>4</v>
      </c>
    </row>
    <row r="85" spans="1:26">
      <c r="A85" s="8" t="s">
        <v>92</v>
      </c>
      <c r="B85" s="9" t="s">
        <v>34</v>
      </c>
      <c r="C85" s="9" t="s">
        <v>1115</v>
      </c>
      <c r="D85" s="10" t="s">
        <v>29</v>
      </c>
      <c r="E85" s="457">
        <v>19299</v>
      </c>
      <c r="F85" s="457">
        <v>632</v>
      </c>
      <c r="G85" s="457">
        <v>815</v>
      </c>
      <c r="H85" s="457">
        <v>889</v>
      </c>
      <c r="I85" s="457">
        <v>850</v>
      </c>
      <c r="J85" s="457">
        <v>847</v>
      </c>
      <c r="K85" s="457">
        <v>821</v>
      </c>
      <c r="L85" s="457">
        <v>855</v>
      </c>
      <c r="M85" s="457">
        <v>1062</v>
      </c>
      <c r="N85" s="457">
        <v>1128</v>
      </c>
      <c r="O85" s="457">
        <v>1323</v>
      </c>
      <c r="P85" s="457">
        <v>1297</v>
      </c>
      <c r="Q85" s="457">
        <v>1164</v>
      </c>
      <c r="R85" s="457">
        <v>1411</v>
      </c>
      <c r="S85" s="457">
        <v>1578</v>
      </c>
      <c r="T85" s="457">
        <v>1828</v>
      </c>
      <c r="U85" s="457">
        <v>1052</v>
      </c>
      <c r="V85" s="457">
        <v>802</v>
      </c>
      <c r="W85" s="457">
        <v>593</v>
      </c>
      <c r="X85" s="457">
        <v>279</v>
      </c>
      <c r="Y85" s="457">
        <v>70</v>
      </c>
      <c r="Z85" s="457">
        <v>3</v>
      </c>
    </row>
    <row r="86" spans="1:26">
      <c r="A86" s="8" t="s">
        <v>94</v>
      </c>
      <c r="B86" s="9" t="s">
        <v>34</v>
      </c>
      <c r="C86" s="9" t="s">
        <v>95</v>
      </c>
      <c r="D86" s="10" t="s">
        <v>29</v>
      </c>
      <c r="E86" s="457">
        <v>10739</v>
      </c>
      <c r="F86" s="457">
        <v>348</v>
      </c>
      <c r="G86" s="457">
        <v>431</v>
      </c>
      <c r="H86" s="457">
        <v>476</v>
      </c>
      <c r="I86" s="457">
        <v>515</v>
      </c>
      <c r="J86" s="457">
        <v>463</v>
      </c>
      <c r="K86" s="457">
        <v>360</v>
      </c>
      <c r="L86" s="457">
        <v>424</v>
      </c>
      <c r="M86" s="457">
        <v>557</v>
      </c>
      <c r="N86" s="457">
        <v>597</v>
      </c>
      <c r="O86" s="457">
        <v>705</v>
      </c>
      <c r="P86" s="457">
        <v>645</v>
      </c>
      <c r="Q86" s="457">
        <v>630</v>
      </c>
      <c r="R86" s="457">
        <v>792</v>
      </c>
      <c r="S86" s="457">
        <v>926</v>
      </c>
      <c r="T86" s="457">
        <v>1006</v>
      </c>
      <c r="U86" s="457">
        <v>684</v>
      </c>
      <c r="V86" s="457">
        <v>555</v>
      </c>
      <c r="W86" s="457">
        <v>389</v>
      </c>
      <c r="X86" s="457">
        <v>187</v>
      </c>
      <c r="Y86" s="457">
        <v>45</v>
      </c>
      <c r="Z86" s="457">
        <v>4</v>
      </c>
    </row>
    <row r="87" spans="1:26">
      <c r="A87" s="8" t="s">
        <v>96</v>
      </c>
      <c r="B87" s="9" t="s">
        <v>34</v>
      </c>
      <c r="C87" s="9" t="s">
        <v>97</v>
      </c>
      <c r="D87" s="10" t="s">
        <v>29</v>
      </c>
      <c r="E87" s="457">
        <v>30015</v>
      </c>
      <c r="F87" s="457">
        <v>1008</v>
      </c>
      <c r="G87" s="457">
        <v>1279</v>
      </c>
      <c r="H87" s="457">
        <v>1411</v>
      </c>
      <c r="I87" s="457">
        <v>1517</v>
      </c>
      <c r="J87" s="457">
        <v>1421</v>
      </c>
      <c r="K87" s="457">
        <v>1378</v>
      </c>
      <c r="L87" s="457">
        <v>1428</v>
      </c>
      <c r="M87" s="457">
        <v>1623</v>
      </c>
      <c r="N87" s="457">
        <v>1825</v>
      </c>
      <c r="O87" s="457">
        <v>2134</v>
      </c>
      <c r="P87" s="457">
        <v>1868</v>
      </c>
      <c r="Q87" s="457">
        <v>1666</v>
      </c>
      <c r="R87" s="457">
        <v>2007</v>
      </c>
      <c r="S87" s="457">
        <v>2209</v>
      </c>
      <c r="T87" s="457">
        <v>2729</v>
      </c>
      <c r="U87" s="457">
        <v>1733</v>
      </c>
      <c r="V87" s="457">
        <v>1327</v>
      </c>
      <c r="W87" s="457">
        <v>912</v>
      </c>
      <c r="X87" s="457">
        <v>437</v>
      </c>
      <c r="Y87" s="457">
        <v>91</v>
      </c>
      <c r="Z87" s="457">
        <v>12</v>
      </c>
    </row>
    <row r="88" spans="1:26">
      <c r="A88" s="8" t="s">
        <v>98</v>
      </c>
      <c r="B88" s="9" t="s">
        <v>34</v>
      </c>
      <c r="C88" s="9" t="s">
        <v>99</v>
      </c>
      <c r="D88" s="10" t="s">
        <v>29</v>
      </c>
      <c r="E88" s="457">
        <v>22124</v>
      </c>
      <c r="F88" s="457">
        <v>735</v>
      </c>
      <c r="G88" s="457">
        <v>934</v>
      </c>
      <c r="H88" s="457">
        <v>1006</v>
      </c>
      <c r="I88" s="457">
        <v>1019</v>
      </c>
      <c r="J88" s="457">
        <v>1039</v>
      </c>
      <c r="K88" s="457">
        <v>817</v>
      </c>
      <c r="L88" s="457">
        <v>906</v>
      </c>
      <c r="M88" s="457">
        <v>1210</v>
      </c>
      <c r="N88" s="457">
        <v>1288</v>
      </c>
      <c r="O88" s="457">
        <v>1605</v>
      </c>
      <c r="P88" s="457">
        <v>1580</v>
      </c>
      <c r="Q88" s="457">
        <v>1349</v>
      </c>
      <c r="R88" s="457">
        <v>1499</v>
      </c>
      <c r="S88" s="457">
        <v>1703</v>
      </c>
      <c r="T88" s="457">
        <v>2095</v>
      </c>
      <c r="U88" s="457">
        <v>1251</v>
      </c>
      <c r="V88" s="457">
        <v>948</v>
      </c>
      <c r="W88" s="457">
        <v>719</v>
      </c>
      <c r="X88" s="457">
        <v>339</v>
      </c>
      <c r="Y88" s="457">
        <v>75</v>
      </c>
      <c r="Z88" s="457">
        <v>7</v>
      </c>
    </row>
    <row r="89" spans="1:26">
      <c r="A89" s="8" t="s">
        <v>100</v>
      </c>
      <c r="B89" s="9" t="s">
        <v>34</v>
      </c>
      <c r="C89" s="9" t="s">
        <v>101</v>
      </c>
      <c r="D89" s="10" t="s">
        <v>29</v>
      </c>
      <c r="E89" s="457">
        <v>13987</v>
      </c>
      <c r="F89" s="457">
        <v>465</v>
      </c>
      <c r="G89" s="457">
        <v>596</v>
      </c>
      <c r="H89" s="457">
        <v>628</v>
      </c>
      <c r="I89" s="457">
        <v>698</v>
      </c>
      <c r="J89" s="457">
        <v>622</v>
      </c>
      <c r="K89" s="457">
        <v>551</v>
      </c>
      <c r="L89" s="457">
        <v>610</v>
      </c>
      <c r="M89" s="457">
        <v>752</v>
      </c>
      <c r="N89" s="457">
        <v>847</v>
      </c>
      <c r="O89" s="457">
        <v>972</v>
      </c>
      <c r="P89" s="457">
        <v>952</v>
      </c>
      <c r="Q89" s="457">
        <v>862</v>
      </c>
      <c r="R89" s="457">
        <v>965</v>
      </c>
      <c r="S89" s="457">
        <v>1138</v>
      </c>
      <c r="T89" s="457">
        <v>1269</v>
      </c>
      <c r="U89" s="457">
        <v>707</v>
      </c>
      <c r="V89" s="457">
        <v>613</v>
      </c>
      <c r="W89" s="457">
        <v>438</v>
      </c>
      <c r="X89" s="457">
        <v>247</v>
      </c>
      <c r="Y89" s="457">
        <v>50</v>
      </c>
      <c r="Z89" s="457">
        <v>5</v>
      </c>
    </row>
    <row r="90" spans="1:26">
      <c r="A90" s="8" t="s">
        <v>102</v>
      </c>
      <c r="B90" s="9" t="s">
        <v>34</v>
      </c>
      <c r="C90" s="9" t="s">
        <v>103</v>
      </c>
      <c r="D90" s="10" t="s">
        <v>29</v>
      </c>
      <c r="E90" s="457">
        <v>20472</v>
      </c>
      <c r="F90" s="457">
        <v>602</v>
      </c>
      <c r="G90" s="457">
        <v>788</v>
      </c>
      <c r="H90" s="457">
        <v>877</v>
      </c>
      <c r="I90" s="457">
        <v>901</v>
      </c>
      <c r="J90" s="457">
        <v>884</v>
      </c>
      <c r="K90" s="457">
        <v>798</v>
      </c>
      <c r="L90" s="457">
        <v>867</v>
      </c>
      <c r="M90" s="457">
        <v>1090</v>
      </c>
      <c r="N90" s="457">
        <v>1191</v>
      </c>
      <c r="O90" s="457">
        <v>1397</v>
      </c>
      <c r="P90" s="457">
        <v>1308</v>
      </c>
      <c r="Q90" s="457">
        <v>1213</v>
      </c>
      <c r="R90" s="457">
        <v>1366</v>
      </c>
      <c r="S90" s="457">
        <v>1707</v>
      </c>
      <c r="T90" s="457">
        <v>2066</v>
      </c>
      <c r="U90" s="457">
        <v>1234</v>
      </c>
      <c r="V90" s="457">
        <v>997</v>
      </c>
      <c r="W90" s="457">
        <v>739</v>
      </c>
      <c r="X90" s="457">
        <v>366</v>
      </c>
      <c r="Y90" s="457">
        <v>70</v>
      </c>
      <c r="Z90" s="457">
        <v>11</v>
      </c>
    </row>
    <row r="91" spans="1:26">
      <c r="A91" s="8" t="s">
        <v>104</v>
      </c>
      <c r="B91" s="9" t="s">
        <v>34</v>
      </c>
      <c r="C91" s="9" t="s">
        <v>105</v>
      </c>
      <c r="D91" s="10" t="s">
        <v>29</v>
      </c>
      <c r="E91" s="457">
        <v>17274</v>
      </c>
      <c r="F91" s="457">
        <v>483</v>
      </c>
      <c r="G91" s="457">
        <v>689</v>
      </c>
      <c r="H91" s="457">
        <v>851</v>
      </c>
      <c r="I91" s="457">
        <v>827</v>
      </c>
      <c r="J91" s="457">
        <v>766</v>
      </c>
      <c r="K91" s="457">
        <v>616</v>
      </c>
      <c r="L91" s="457">
        <v>749</v>
      </c>
      <c r="M91" s="457">
        <v>924</v>
      </c>
      <c r="N91" s="457">
        <v>1064</v>
      </c>
      <c r="O91" s="457">
        <v>1245</v>
      </c>
      <c r="P91" s="457">
        <v>1118</v>
      </c>
      <c r="Q91" s="457">
        <v>1047</v>
      </c>
      <c r="R91" s="457">
        <v>1255</v>
      </c>
      <c r="S91" s="457">
        <v>1505</v>
      </c>
      <c r="T91" s="457">
        <v>1664</v>
      </c>
      <c r="U91" s="457">
        <v>926</v>
      </c>
      <c r="V91" s="457">
        <v>708</v>
      </c>
      <c r="W91" s="457">
        <v>533</v>
      </c>
      <c r="X91" s="457">
        <v>246</v>
      </c>
      <c r="Y91" s="457">
        <v>55</v>
      </c>
      <c r="Z91" s="457">
        <v>3</v>
      </c>
    </row>
    <row r="92" spans="1:26">
      <c r="A92" s="8" t="s">
        <v>106</v>
      </c>
      <c r="B92" s="9" t="s">
        <v>34</v>
      </c>
      <c r="C92" s="9" t="s">
        <v>107</v>
      </c>
      <c r="D92" s="10" t="s">
        <v>29</v>
      </c>
      <c r="E92" s="457">
        <v>19635</v>
      </c>
      <c r="F92" s="457">
        <v>841</v>
      </c>
      <c r="G92" s="457">
        <v>880</v>
      </c>
      <c r="H92" s="457">
        <v>887</v>
      </c>
      <c r="I92" s="457">
        <v>965</v>
      </c>
      <c r="J92" s="457">
        <v>1042</v>
      </c>
      <c r="K92" s="457">
        <v>1166</v>
      </c>
      <c r="L92" s="457">
        <v>1216</v>
      </c>
      <c r="M92" s="457">
        <v>1226</v>
      </c>
      <c r="N92" s="457">
        <v>1304</v>
      </c>
      <c r="O92" s="457">
        <v>1531</v>
      </c>
      <c r="P92" s="457">
        <v>1413</v>
      </c>
      <c r="Q92" s="457">
        <v>1201</v>
      </c>
      <c r="R92" s="457">
        <v>1174</v>
      </c>
      <c r="S92" s="457">
        <v>1216</v>
      </c>
      <c r="T92" s="457">
        <v>1401</v>
      </c>
      <c r="U92" s="457">
        <v>850</v>
      </c>
      <c r="V92" s="457">
        <v>642</v>
      </c>
      <c r="W92" s="457">
        <v>456</v>
      </c>
      <c r="X92" s="457">
        <v>179</v>
      </c>
      <c r="Y92" s="457">
        <v>44</v>
      </c>
      <c r="Z92" s="457">
        <v>1</v>
      </c>
    </row>
    <row r="93" spans="1:26">
      <c r="A93" s="8" t="s">
        <v>108</v>
      </c>
      <c r="B93" s="9" t="s">
        <v>34</v>
      </c>
      <c r="C93" s="9" t="s">
        <v>109</v>
      </c>
      <c r="D93" s="10" t="s">
        <v>29</v>
      </c>
      <c r="E93" s="457">
        <v>36157</v>
      </c>
      <c r="F93" s="457">
        <v>1290</v>
      </c>
      <c r="G93" s="457">
        <v>1670</v>
      </c>
      <c r="H93" s="457">
        <v>1784</v>
      </c>
      <c r="I93" s="457">
        <v>1840</v>
      </c>
      <c r="J93" s="457">
        <v>1830</v>
      </c>
      <c r="K93" s="457">
        <v>1533</v>
      </c>
      <c r="L93" s="457">
        <v>1720</v>
      </c>
      <c r="M93" s="457">
        <v>2170</v>
      </c>
      <c r="N93" s="457">
        <v>2389</v>
      </c>
      <c r="O93" s="457">
        <v>2848</v>
      </c>
      <c r="P93" s="457">
        <v>2578</v>
      </c>
      <c r="Q93" s="457">
        <v>2199</v>
      </c>
      <c r="R93" s="457">
        <v>2189</v>
      </c>
      <c r="S93" s="457">
        <v>2492</v>
      </c>
      <c r="T93" s="457">
        <v>3058</v>
      </c>
      <c r="U93" s="457">
        <v>2079</v>
      </c>
      <c r="V93" s="457">
        <v>1398</v>
      </c>
      <c r="W93" s="457">
        <v>774</v>
      </c>
      <c r="X93" s="457">
        <v>254</v>
      </c>
      <c r="Y93" s="457">
        <v>62</v>
      </c>
      <c r="Z93" s="457">
        <v>0</v>
      </c>
    </row>
    <row r="94" spans="1:26">
      <c r="A94" s="8" t="s">
        <v>110</v>
      </c>
      <c r="B94" s="9" t="s">
        <v>34</v>
      </c>
      <c r="C94" s="9" t="s">
        <v>368</v>
      </c>
      <c r="D94" s="10" t="s">
        <v>29</v>
      </c>
      <c r="E94" s="457">
        <v>14337</v>
      </c>
      <c r="F94" s="457">
        <v>370</v>
      </c>
      <c r="G94" s="457">
        <v>635</v>
      </c>
      <c r="H94" s="457">
        <v>805</v>
      </c>
      <c r="I94" s="457">
        <v>960</v>
      </c>
      <c r="J94" s="457">
        <v>706</v>
      </c>
      <c r="K94" s="457">
        <v>389</v>
      </c>
      <c r="L94" s="457">
        <v>430</v>
      </c>
      <c r="M94" s="457">
        <v>678</v>
      </c>
      <c r="N94" s="457">
        <v>804</v>
      </c>
      <c r="O94" s="457">
        <v>1189</v>
      </c>
      <c r="P94" s="457">
        <v>1184</v>
      </c>
      <c r="Q94" s="457">
        <v>954</v>
      </c>
      <c r="R94" s="457">
        <v>926</v>
      </c>
      <c r="S94" s="457">
        <v>1165</v>
      </c>
      <c r="T94" s="457">
        <v>1231</v>
      </c>
      <c r="U94" s="457">
        <v>883</v>
      </c>
      <c r="V94" s="457">
        <v>589</v>
      </c>
      <c r="W94" s="457">
        <v>314</v>
      </c>
      <c r="X94" s="457">
        <v>106</v>
      </c>
      <c r="Y94" s="457">
        <v>17</v>
      </c>
      <c r="Z94" s="457">
        <v>2</v>
      </c>
    </row>
    <row r="95" spans="1:26">
      <c r="A95" s="8" t="s">
        <v>112</v>
      </c>
      <c r="B95" s="9" t="s">
        <v>34</v>
      </c>
      <c r="C95" s="9" t="s">
        <v>369</v>
      </c>
      <c r="D95" s="10" t="s">
        <v>29</v>
      </c>
      <c r="E95" s="457">
        <v>9667</v>
      </c>
      <c r="F95" s="457">
        <v>229</v>
      </c>
      <c r="G95" s="457">
        <v>337</v>
      </c>
      <c r="H95" s="457">
        <v>395</v>
      </c>
      <c r="I95" s="457">
        <v>526</v>
      </c>
      <c r="J95" s="457">
        <v>516</v>
      </c>
      <c r="K95" s="457">
        <v>387</v>
      </c>
      <c r="L95" s="457">
        <v>385</v>
      </c>
      <c r="M95" s="457">
        <v>474</v>
      </c>
      <c r="N95" s="457">
        <v>486</v>
      </c>
      <c r="O95" s="457">
        <v>656</v>
      </c>
      <c r="P95" s="457">
        <v>697</v>
      </c>
      <c r="Q95" s="457">
        <v>627</v>
      </c>
      <c r="R95" s="457">
        <v>698</v>
      </c>
      <c r="S95" s="457">
        <v>717</v>
      </c>
      <c r="T95" s="457">
        <v>895</v>
      </c>
      <c r="U95" s="457">
        <v>631</v>
      </c>
      <c r="V95" s="457">
        <v>492</v>
      </c>
      <c r="W95" s="457">
        <v>332</v>
      </c>
      <c r="X95" s="457">
        <v>144</v>
      </c>
      <c r="Y95" s="457">
        <v>38</v>
      </c>
      <c r="Z95" s="457">
        <v>5</v>
      </c>
    </row>
    <row r="96" spans="1:26">
      <c r="A96" s="8" t="s">
        <v>114</v>
      </c>
      <c r="B96" s="9" t="s">
        <v>34</v>
      </c>
      <c r="C96" s="9" t="s">
        <v>370</v>
      </c>
      <c r="D96" s="10" t="s">
        <v>29</v>
      </c>
      <c r="E96" s="457">
        <v>15109</v>
      </c>
      <c r="F96" s="457">
        <v>528</v>
      </c>
      <c r="G96" s="457">
        <v>729</v>
      </c>
      <c r="H96" s="457">
        <v>717</v>
      </c>
      <c r="I96" s="457">
        <v>754</v>
      </c>
      <c r="J96" s="457">
        <v>737</v>
      </c>
      <c r="K96" s="457">
        <v>638</v>
      </c>
      <c r="L96" s="457">
        <v>680</v>
      </c>
      <c r="M96" s="457">
        <v>904</v>
      </c>
      <c r="N96" s="457">
        <v>975</v>
      </c>
      <c r="O96" s="457">
        <v>1263</v>
      </c>
      <c r="P96" s="457">
        <v>1076</v>
      </c>
      <c r="Q96" s="457">
        <v>871</v>
      </c>
      <c r="R96" s="457">
        <v>850</v>
      </c>
      <c r="S96" s="457">
        <v>1008</v>
      </c>
      <c r="T96" s="457">
        <v>1316</v>
      </c>
      <c r="U96" s="457">
        <v>952</v>
      </c>
      <c r="V96" s="457">
        <v>671</v>
      </c>
      <c r="W96" s="457">
        <v>311</v>
      </c>
      <c r="X96" s="457">
        <v>110</v>
      </c>
      <c r="Y96" s="457">
        <v>19</v>
      </c>
      <c r="Z96" s="457">
        <v>0</v>
      </c>
    </row>
    <row r="97" spans="1:26">
      <c r="A97" s="8" t="s">
        <v>116</v>
      </c>
      <c r="B97" s="9" t="s">
        <v>34</v>
      </c>
      <c r="C97" s="9" t="s">
        <v>371</v>
      </c>
      <c r="D97" s="10" t="s">
        <v>29</v>
      </c>
      <c r="E97" s="457">
        <v>16971</v>
      </c>
      <c r="F97" s="457">
        <v>703</v>
      </c>
      <c r="G97" s="457">
        <v>897</v>
      </c>
      <c r="H97" s="457">
        <v>924</v>
      </c>
      <c r="I97" s="457">
        <v>850</v>
      </c>
      <c r="J97" s="457">
        <v>896</v>
      </c>
      <c r="K97" s="457">
        <v>869</v>
      </c>
      <c r="L97" s="457">
        <v>934</v>
      </c>
      <c r="M97" s="457">
        <v>1120</v>
      </c>
      <c r="N97" s="457">
        <v>1164</v>
      </c>
      <c r="O97" s="457">
        <v>1458</v>
      </c>
      <c r="P97" s="457">
        <v>1230</v>
      </c>
      <c r="Q97" s="457">
        <v>914</v>
      </c>
      <c r="R97" s="457">
        <v>818</v>
      </c>
      <c r="S97" s="457">
        <v>955</v>
      </c>
      <c r="T97" s="457">
        <v>1185</v>
      </c>
      <c r="U97" s="457">
        <v>927</v>
      </c>
      <c r="V97" s="457">
        <v>684</v>
      </c>
      <c r="W97" s="457">
        <v>310</v>
      </c>
      <c r="X97" s="457">
        <v>112</v>
      </c>
      <c r="Y97" s="457">
        <v>19</v>
      </c>
      <c r="Z97" s="457">
        <v>2</v>
      </c>
    </row>
    <row r="98" spans="1:26">
      <c r="A98" s="8" t="s">
        <v>118</v>
      </c>
      <c r="B98" s="9" t="s">
        <v>34</v>
      </c>
      <c r="C98" s="9" t="s">
        <v>372</v>
      </c>
      <c r="D98" s="10" t="s">
        <v>29</v>
      </c>
      <c r="E98" s="457">
        <v>5556</v>
      </c>
      <c r="F98" s="457">
        <v>116</v>
      </c>
      <c r="G98" s="457">
        <v>192</v>
      </c>
      <c r="H98" s="457">
        <v>238</v>
      </c>
      <c r="I98" s="457">
        <v>224</v>
      </c>
      <c r="J98" s="457">
        <v>232</v>
      </c>
      <c r="K98" s="457">
        <v>227</v>
      </c>
      <c r="L98" s="457">
        <v>233</v>
      </c>
      <c r="M98" s="457">
        <v>318</v>
      </c>
      <c r="N98" s="457">
        <v>301</v>
      </c>
      <c r="O98" s="457">
        <v>370</v>
      </c>
      <c r="P98" s="457">
        <v>353</v>
      </c>
      <c r="Q98" s="457">
        <v>368</v>
      </c>
      <c r="R98" s="457">
        <v>428</v>
      </c>
      <c r="S98" s="457">
        <v>479</v>
      </c>
      <c r="T98" s="457">
        <v>581</v>
      </c>
      <c r="U98" s="457">
        <v>365</v>
      </c>
      <c r="V98" s="457">
        <v>280</v>
      </c>
      <c r="W98" s="457">
        <v>152</v>
      </c>
      <c r="X98" s="457">
        <v>78</v>
      </c>
      <c r="Y98" s="457">
        <v>19</v>
      </c>
      <c r="Z98" s="457">
        <v>2</v>
      </c>
    </row>
    <row r="99" spans="1:26">
      <c r="A99" s="8" t="s">
        <v>120</v>
      </c>
      <c r="B99" s="9" t="s">
        <v>34</v>
      </c>
      <c r="C99" s="9" t="s">
        <v>373</v>
      </c>
      <c r="D99" s="10" t="s">
        <v>29</v>
      </c>
      <c r="E99" s="457">
        <v>9060</v>
      </c>
      <c r="F99" s="457">
        <v>390</v>
      </c>
      <c r="G99" s="457">
        <v>443</v>
      </c>
      <c r="H99" s="457">
        <v>457</v>
      </c>
      <c r="I99" s="457">
        <v>477</v>
      </c>
      <c r="J99" s="457">
        <v>494</v>
      </c>
      <c r="K99" s="457">
        <v>479</v>
      </c>
      <c r="L99" s="457">
        <v>465</v>
      </c>
      <c r="M99" s="457">
        <v>519</v>
      </c>
      <c r="N99" s="457">
        <v>612</v>
      </c>
      <c r="O99" s="457">
        <v>694</v>
      </c>
      <c r="P99" s="457">
        <v>629</v>
      </c>
      <c r="Q99" s="457">
        <v>527</v>
      </c>
      <c r="R99" s="457">
        <v>526</v>
      </c>
      <c r="S99" s="457">
        <v>538</v>
      </c>
      <c r="T99" s="457">
        <v>687</v>
      </c>
      <c r="U99" s="457">
        <v>490</v>
      </c>
      <c r="V99" s="457">
        <v>331</v>
      </c>
      <c r="W99" s="457">
        <v>201</v>
      </c>
      <c r="X99" s="457">
        <v>77</v>
      </c>
      <c r="Y99" s="457">
        <v>23</v>
      </c>
      <c r="Z99" s="457">
        <v>1</v>
      </c>
    </row>
    <row r="100" spans="1:26">
      <c r="A100" s="8" t="s">
        <v>122</v>
      </c>
      <c r="B100" s="9" t="s">
        <v>34</v>
      </c>
      <c r="C100" s="9" t="s">
        <v>1116</v>
      </c>
      <c r="D100" s="10" t="s">
        <v>29</v>
      </c>
      <c r="E100" s="457">
        <v>5149</v>
      </c>
      <c r="F100" s="457">
        <v>139</v>
      </c>
      <c r="G100" s="457">
        <v>193</v>
      </c>
      <c r="H100" s="457">
        <v>243</v>
      </c>
      <c r="I100" s="457">
        <v>225</v>
      </c>
      <c r="J100" s="457">
        <v>238</v>
      </c>
      <c r="K100" s="457">
        <v>198</v>
      </c>
      <c r="L100" s="457">
        <v>227</v>
      </c>
      <c r="M100" s="457">
        <v>244</v>
      </c>
      <c r="N100" s="457">
        <v>295</v>
      </c>
      <c r="O100" s="457">
        <v>324</v>
      </c>
      <c r="P100" s="457">
        <v>327</v>
      </c>
      <c r="Q100" s="457">
        <v>363</v>
      </c>
      <c r="R100" s="457">
        <v>371</v>
      </c>
      <c r="S100" s="457">
        <v>428</v>
      </c>
      <c r="T100" s="457">
        <v>505</v>
      </c>
      <c r="U100" s="457">
        <v>333</v>
      </c>
      <c r="V100" s="457">
        <v>238</v>
      </c>
      <c r="W100" s="457">
        <v>169</v>
      </c>
      <c r="X100" s="457">
        <v>74</v>
      </c>
      <c r="Y100" s="457">
        <v>14</v>
      </c>
      <c r="Z100" s="457">
        <v>1</v>
      </c>
    </row>
    <row r="101" spans="1:26">
      <c r="A101" s="8" t="s">
        <v>124</v>
      </c>
      <c r="B101" s="9" t="s">
        <v>34</v>
      </c>
      <c r="C101" s="9" t="s">
        <v>374</v>
      </c>
      <c r="D101" s="10" t="s">
        <v>29</v>
      </c>
      <c r="E101" s="457">
        <v>16568</v>
      </c>
      <c r="F101" s="457">
        <v>625</v>
      </c>
      <c r="G101" s="457">
        <v>861</v>
      </c>
      <c r="H101" s="457">
        <v>979</v>
      </c>
      <c r="I101" s="457">
        <v>1007</v>
      </c>
      <c r="J101" s="457">
        <v>867</v>
      </c>
      <c r="K101" s="457">
        <v>692</v>
      </c>
      <c r="L101" s="457">
        <v>813</v>
      </c>
      <c r="M101" s="457">
        <v>908</v>
      </c>
      <c r="N101" s="457">
        <v>1137</v>
      </c>
      <c r="O101" s="457">
        <v>1548</v>
      </c>
      <c r="P101" s="457">
        <v>1283</v>
      </c>
      <c r="Q101" s="457">
        <v>930</v>
      </c>
      <c r="R101" s="457">
        <v>808</v>
      </c>
      <c r="S101" s="457">
        <v>958</v>
      </c>
      <c r="T101" s="457">
        <v>1241</v>
      </c>
      <c r="U101" s="457">
        <v>848</v>
      </c>
      <c r="V101" s="457">
        <v>667</v>
      </c>
      <c r="W101" s="457">
        <v>295</v>
      </c>
      <c r="X101" s="457">
        <v>77</v>
      </c>
      <c r="Y101" s="457">
        <v>23</v>
      </c>
      <c r="Z101" s="457">
        <v>1</v>
      </c>
    </row>
    <row r="102" spans="1:26">
      <c r="A102" s="8" t="s">
        <v>126</v>
      </c>
      <c r="B102" s="9" t="s">
        <v>34</v>
      </c>
      <c r="C102" s="9" t="s">
        <v>375</v>
      </c>
      <c r="D102" s="10" t="s">
        <v>29</v>
      </c>
      <c r="E102" s="457">
        <v>7013</v>
      </c>
      <c r="F102" s="457">
        <v>128</v>
      </c>
      <c r="G102" s="457">
        <v>233</v>
      </c>
      <c r="H102" s="457">
        <v>310</v>
      </c>
      <c r="I102" s="457">
        <v>347</v>
      </c>
      <c r="J102" s="457">
        <v>316</v>
      </c>
      <c r="K102" s="457">
        <v>250</v>
      </c>
      <c r="L102" s="457">
        <v>264</v>
      </c>
      <c r="M102" s="457">
        <v>357</v>
      </c>
      <c r="N102" s="457">
        <v>371</v>
      </c>
      <c r="O102" s="457">
        <v>495</v>
      </c>
      <c r="P102" s="457">
        <v>449</v>
      </c>
      <c r="Q102" s="457">
        <v>456</v>
      </c>
      <c r="R102" s="457">
        <v>517</v>
      </c>
      <c r="S102" s="457">
        <v>609</v>
      </c>
      <c r="T102" s="457">
        <v>756</v>
      </c>
      <c r="U102" s="457">
        <v>506</v>
      </c>
      <c r="V102" s="457">
        <v>351</v>
      </c>
      <c r="W102" s="457">
        <v>181</v>
      </c>
      <c r="X102" s="457">
        <v>97</v>
      </c>
      <c r="Y102" s="457">
        <v>15</v>
      </c>
      <c r="Z102" s="457">
        <v>5</v>
      </c>
    </row>
    <row r="103" spans="1:26">
      <c r="A103" s="8" t="s">
        <v>128</v>
      </c>
      <c r="B103" s="9" t="s">
        <v>34</v>
      </c>
      <c r="C103" s="9" t="s">
        <v>376</v>
      </c>
      <c r="D103" s="10" t="s">
        <v>29</v>
      </c>
      <c r="E103" s="457">
        <v>7620</v>
      </c>
      <c r="F103" s="457">
        <v>188</v>
      </c>
      <c r="G103" s="457">
        <v>241</v>
      </c>
      <c r="H103" s="457">
        <v>291</v>
      </c>
      <c r="I103" s="457">
        <v>329</v>
      </c>
      <c r="J103" s="457">
        <v>358</v>
      </c>
      <c r="K103" s="457">
        <v>243</v>
      </c>
      <c r="L103" s="457">
        <v>288</v>
      </c>
      <c r="M103" s="457">
        <v>355</v>
      </c>
      <c r="N103" s="457">
        <v>440</v>
      </c>
      <c r="O103" s="457">
        <v>504</v>
      </c>
      <c r="P103" s="457">
        <v>430</v>
      </c>
      <c r="Q103" s="457">
        <v>462</v>
      </c>
      <c r="R103" s="457">
        <v>604</v>
      </c>
      <c r="S103" s="457">
        <v>733</v>
      </c>
      <c r="T103" s="457">
        <v>828</v>
      </c>
      <c r="U103" s="457">
        <v>474</v>
      </c>
      <c r="V103" s="457">
        <v>373</v>
      </c>
      <c r="W103" s="457">
        <v>304</v>
      </c>
      <c r="X103" s="457">
        <v>138</v>
      </c>
      <c r="Y103" s="457">
        <v>33</v>
      </c>
      <c r="Z103" s="457">
        <v>4</v>
      </c>
    </row>
    <row r="104" spans="1:26">
      <c r="A104" s="8" t="s">
        <v>130</v>
      </c>
      <c r="B104" s="9" t="s">
        <v>34</v>
      </c>
      <c r="C104" s="9" t="s">
        <v>377</v>
      </c>
      <c r="D104" s="10" t="s">
        <v>29</v>
      </c>
      <c r="E104" s="457">
        <v>7815</v>
      </c>
      <c r="F104" s="457">
        <v>172</v>
      </c>
      <c r="G104" s="457">
        <v>280</v>
      </c>
      <c r="H104" s="457">
        <v>331</v>
      </c>
      <c r="I104" s="457">
        <v>400</v>
      </c>
      <c r="J104" s="457">
        <v>324</v>
      </c>
      <c r="K104" s="457">
        <v>275</v>
      </c>
      <c r="L104" s="457">
        <v>280</v>
      </c>
      <c r="M104" s="457">
        <v>349</v>
      </c>
      <c r="N104" s="457">
        <v>413</v>
      </c>
      <c r="O104" s="457">
        <v>498</v>
      </c>
      <c r="P104" s="457">
        <v>518</v>
      </c>
      <c r="Q104" s="457">
        <v>543</v>
      </c>
      <c r="R104" s="457">
        <v>626</v>
      </c>
      <c r="S104" s="457">
        <v>702</v>
      </c>
      <c r="T104" s="457">
        <v>746</v>
      </c>
      <c r="U104" s="457">
        <v>439</v>
      </c>
      <c r="V104" s="457">
        <v>424</v>
      </c>
      <c r="W104" s="457">
        <v>306</v>
      </c>
      <c r="X104" s="457">
        <v>154</v>
      </c>
      <c r="Y104" s="457">
        <v>30</v>
      </c>
      <c r="Z104" s="457">
        <v>5</v>
      </c>
    </row>
    <row r="105" spans="1:26">
      <c r="A105" s="13" t="s">
        <v>132</v>
      </c>
      <c r="B105" s="14" t="s">
        <v>34</v>
      </c>
      <c r="C105" s="14" t="s">
        <v>378</v>
      </c>
      <c r="D105" s="16" t="s">
        <v>29</v>
      </c>
      <c r="E105" s="461">
        <v>6516</v>
      </c>
      <c r="F105" s="461">
        <v>162</v>
      </c>
      <c r="G105" s="461">
        <v>217</v>
      </c>
      <c r="H105" s="461">
        <v>297</v>
      </c>
      <c r="I105" s="461">
        <v>312</v>
      </c>
      <c r="J105" s="461">
        <v>258</v>
      </c>
      <c r="K105" s="461">
        <v>243</v>
      </c>
      <c r="L105" s="461">
        <v>235</v>
      </c>
      <c r="M105" s="461">
        <v>329</v>
      </c>
      <c r="N105" s="461">
        <v>388</v>
      </c>
      <c r="O105" s="461">
        <v>410</v>
      </c>
      <c r="P105" s="461">
        <v>374</v>
      </c>
      <c r="Q105" s="461">
        <v>392</v>
      </c>
      <c r="R105" s="461">
        <v>564</v>
      </c>
      <c r="S105" s="461">
        <v>589</v>
      </c>
      <c r="T105" s="461">
        <v>687</v>
      </c>
      <c r="U105" s="461">
        <v>343</v>
      </c>
      <c r="V105" s="461">
        <v>313</v>
      </c>
      <c r="W105" s="461">
        <v>261</v>
      </c>
      <c r="X105" s="461">
        <v>119</v>
      </c>
      <c r="Y105" s="461">
        <v>21</v>
      </c>
      <c r="Z105" s="461">
        <v>2</v>
      </c>
    </row>
    <row r="106" spans="1:26">
      <c r="A106" s="8" t="s">
        <v>31</v>
      </c>
      <c r="B106" s="9" t="s">
        <v>34</v>
      </c>
      <c r="C106" s="9" t="s">
        <v>451</v>
      </c>
      <c r="D106" s="10" t="s">
        <v>30</v>
      </c>
      <c r="E106" s="457">
        <v>2860882</v>
      </c>
      <c r="F106" s="457">
        <v>95724</v>
      </c>
      <c r="G106" s="457">
        <v>111735</v>
      </c>
      <c r="H106" s="457">
        <v>120159</v>
      </c>
      <c r="I106" s="457">
        <v>124025</v>
      </c>
      <c r="J106" s="457">
        <v>135891</v>
      </c>
      <c r="K106" s="457">
        <v>128728</v>
      </c>
      <c r="L106" s="457">
        <v>135279</v>
      </c>
      <c r="M106" s="457">
        <v>155889</v>
      </c>
      <c r="N106" s="457">
        <v>175283</v>
      </c>
      <c r="O106" s="457">
        <v>218434</v>
      </c>
      <c r="P106" s="457">
        <v>214499</v>
      </c>
      <c r="Q106" s="457">
        <v>178430</v>
      </c>
      <c r="R106" s="457">
        <v>165505</v>
      </c>
      <c r="S106" s="457">
        <v>173146</v>
      </c>
      <c r="T106" s="457">
        <v>229219</v>
      </c>
      <c r="U106" s="457">
        <v>168256</v>
      </c>
      <c r="V106" s="457">
        <v>144447</v>
      </c>
      <c r="W106" s="457">
        <v>107319</v>
      </c>
      <c r="X106" s="457">
        <v>56890</v>
      </c>
      <c r="Y106" s="457">
        <v>18808</v>
      </c>
      <c r="Z106" s="457">
        <v>3216</v>
      </c>
    </row>
    <row r="107" spans="1:26">
      <c r="A107" s="26" t="s">
        <v>33</v>
      </c>
      <c r="B107" s="27" t="s">
        <v>34</v>
      </c>
      <c r="C107" s="27" t="s">
        <v>35</v>
      </c>
      <c r="D107" s="28" t="s">
        <v>30</v>
      </c>
      <c r="E107" s="462">
        <v>798878</v>
      </c>
      <c r="F107" s="462">
        <v>25209</v>
      </c>
      <c r="G107" s="462">
        <v>29697</v>
      </c>
      <c r="H107" s="462">
        <v>32198</v>
      </c>
      <c r="I107" s="462">
        <v>33103</v>
      </c>
      <c r="J107" s="462">
        <v>39498</v>
      </c>
      <c r="K107" s="462">
        <v>38050</v>
      </c>
      <c r="L107" s="462">
        <v>38523</v>
      </c>
      <c r="M107" s="462">
        <v>44414</v>
      </c>
      <c r="N107" s="462">
        <v>50180</v>
      </c>
      <c r="O107" s="462">
        <v>61564</v>
      </c>
      <c r="P107" s="462">
        <v>59885</v>
      </c>
      <c r="Q107" s="462">
        <v>50294</v>
      </c>
      <c r="R107" s="462">
        <v>46965</v>
      </c>
      <c r="S107" s="462">
        <v>47727</v>
      </c>
      <c r="T107" s="462">
        <v>62811</v>
      </c>
      <c r="U107" s="462">
        <v>45810</v>
      </c>
      <c r="V107" s="462">
        <v>40640</v>
      </c>
      <c r="W107" s="462">
        <v>30655</v>
      </c>
      <c r="X107" s="462">
        <v>15826</v>
      </c>
      <c r="Y107" s="462">
        <v>4991</v>
      </c>
      <c r="Z107" s="462">
        <v>838</v>
      </c>
    </row>
    <row r="108" spans="1:26">
      <c r="A108" s="8" t="s">
        <v>36</v>
      </c>
      <c r="B108" s="9" t="s">
        <v>34</v>
      </c>
      <c r="C108" s="264" t="s">
        <v>361</v>
      </c>
      <c r="D108" s="10" t="s">
        <v>30</v>
      </c>
      <c r="E108" s="457">
        <v>113152</v>
      </c>
      <c r="F108" s="457">
        <v>3954</v>
      </c>
      <c r="G108" s="457">
        <v>4631</v>
      </c>
      <c r="H108" s="457">
        <v>4764</v>
      </c>
      <c r="I108" s="457">
        <v>5047</v>
      </c>
      <c r="J108" s="457">
        <v>5934</v>
      </c>
      <c r="K108" s="457">
        <v>5241</v>
      </c>
      <c r="L108" s="457">
        <v>5581</v>
      </c>
      <c r="M108" s="457">
        <v>6552</v>
      </c>
      <c r="N108" s="457">
        <v>7550</v>
      </c>
      <c r="O108" s="457">
        <v>9477</v>
      </c>
      <c r="P108" s="457">
        <v>9486</v>
      </c>
      <c r="Q108" s="457">
        <v>7456</v>
      </c>
      <c r="R108" s="457">
        <v>6610</v>
      </c>
      <c r="S108" s="457">
        <v>5943</v>
      </c>
      <c r="T108" s="457">
        <v>7736</v>
      </c>
      <c r="U108" s="457">
        <v>5524</v>
      </c>
      <c r="V108" s="457">
        <v>4898</v>
      </c>
      <c r="W108" s="457">
        <v>3880</v>
      </c>
      <c r="X108" s="457">
        <v>2115</v>
      </c>
      <c r="Y108" s="457">
        <v>655</v>
      </c>
      <c r="Z108" s="457">
        <v>118</v>
      </c>
    </row>
    <row r="109" spans="1:26">
      <c r="A109" s="8" t="s">
        <v>38</v>
      </c>
      <c r="B109" s="9" t="s">
        <v>34</v>
      </c>
      <c r="C109" s="264" t="s">
        <v>362</v>
      </c>
      <c r="D109" s="10" t="s">
        <v>30</v>
      </c>
      <c r="E109" s="457">
        <v>70715</v>
      </c>
      <c r="F109" s="457">
        <v>2475</v>
      </c>
      <c r="G109" s="457">
        <v>2854</v>
      </c>
      <c r="H109" s="457">
        <v>2966</v>
      </c>
      <c r="I109" s="457">
        <v>2912</v>
      </c>
      <c r="J109" s="457">
        <v>3612</v>
      </c>
      <c r="K109" s="457">
        <v>3549</v>
      </c>
      <c r="L109" s="457">
        <v>3552</v>
      </c>
      <c r="M109" s="457">
        <v>4237</v>
      </c>
      <c r="N109" s="457">
        <v>4927</v>
      </c>
      <c r="O109" s="457">
        <v>5922</v>
      </c>
      <c r="P109" s="457">
        <v>5504</v>
      </c>
      <c r="Q109" s="457">
        <v>4417</v>
      </c>
      <c r="R109" s="457">
        <v>3639</v>
      </c>
      <c r="S109" s="457">
        <v>3597</v>
      </c>
      <c r="T109" s="457">
        <v>4908</v>
      </c>
      <c r="U109" s="457">
        <v>3521</v>
      </c>
      <c r="V109" s="457">
        <v>3319</v>
      </c>
      <c r="W109" s="457">
        <v>2745</v>
      </c>
      <c r="X109" s="457">
        <v>1537</v>
      </c>
      <c r="Y109" s="457">
        <v>452</v>
      </c>
      <c r="Z109" s="457">
        <v>70</v>
      </c>
    </row>
    <row r="110" spans="1:26">
      <c r="A110" s="8" t="s">
        <v>40</v>
      </c>
      <c r="B110" s="9" t="s">
        <v>34</v>
      </c>
      <c r="C110" s="264" t="s">
        <v>363</v>
      </c>
      <c r="D110" s="10" t="s">
        <v>30</v>
      </c>
      <c r="E110" s="457">
        <v>55806</v>
      </c>
      <c r="F110" s="457">
        <v>1657</v>
      </c>
      <c r="G110" s="457">
        <v>1705</v>
      </c>
      <c r="H110" s="457">
        <v>1791</v>
      </c>
      <c r="I110" s="457">
        <v>1871</v>
      </c>
      <c r="J110" s="457">
        <v>3577</v>
      </c>
      <c r="K110" s="457">
        <v>3806</v>
      </c>
      <c r="L110" s="457">
        <v>3204</v>
      </c>
      <c r="M110" s="457">
        <v>3274</v>
      </c>
      <c r="N110" s="457">
        <v>3204</v>
      </c>
      <c r="O110" s="457">
        <v>4085</v>
      </c>
      <c r="P110" s="457">
        <v>3947</v>
      </c>
      <c r="Q110" s="457">
        <v>3170</v>
      </c>
      <c r="R110" s="457">
        <v>2929</v>
      </c>
      <c r="S110" s="457">
        <v>2918</v>
      </c>
      <c r="T110" s="457">
        <v>4031</v>
      </c>
      <c r="U110" s="457">
        <v>3253</v>
      </c>
      <c r="V110" s="457">
        <v>3135</v>
      </c>
      <c r="W110" s="457">
        <v>2553</v>
      </c>
      <c r="X110" s="457">
        <v>1236</v>
      </c>
      <c r="Y110" s="457">
        <v>387</v>
      </c>
      <c r="Z110" s="457">
        <v>73</v>
      </c>
    </row>
    <row r="111" spans="1:26">
      <c r="A111" s="8" t="s">
        <v>42</v>
      </c>
      <c r="B111" s="9" t="s">
        <v>34</v>
      </c>
      <c r="C111" s="264" t="s">
        <v>364</v>
      </c>
      <c r="D111" s="10" t="s">
        <v>30</v>
      </c>
      <c r="E111" s="457">
        <v>50146</v>
      </c>
      <c r="F111" s="457">
        <v>1315</v>
      </c>
      <c r="G111" s="457">
        <v>1427</v>
      </c>
      <c r="H111" s="457">
        <v>1623</v>
      </c>
      <c r="I111" s="457">
        <v>1835</v>
      </c>
      <c r="J111" s="457">
        <v>2311</v>
      </c>
      <c r="K111" s="457">
        <v>2477</v>
      </c>
      <c r="L111" s="457">
        <v>2282</v>
      </c>
      <c r="M111" s="457">
        <v>2457</v>
      </c>
      <c r="N111" s="457">
        <v>2595</v>
      </c>
      <c r="O111" s="457">
        <v>3459</v>
      </c>
      <c r="P111" s="457">
        <v>3570</v>
      </c>
      <c r="Q111" s="457">
        <v>3163</v>
      </c>
      <c r="R111" s="457">
        <v>2911</v>
      </c>
      <c r="S111" s="457">
        <v>3017</v>
      </c>
      <c r="T111" s="457">
        <v>4315</v>
      </c>
      <c r="U111" s="457">
        <v>3538</v>
      </c>
      <c r="V111" s="457">
        <v>3463</v>
      </c>
      <c r="W111" s="457">
        <v>2640</v>
      </c>
      <c r="X111" s="457">
        <v>1276</v>
      </c>
      <c r="Y111" s="457">
        <v>409</v>
      </c>
      <c r="Z111" s="457">
        <v>63</v>
      </c>
    </row>
    <row r="112" spans="1:26">
      <c r="A112" s="8" t="s">
        <v>44</v>
      </c>
      <c r="B112" s="9" t="s">
        <v>34</v>
      </c>
      <c r="C112" s="264" t="s">
        <v>365</v>
      </c>
      <c r="D112" s="10" t="s">
        <v>30</v>
      </c>
      <c r="E112" s="457">
        <v>85169</v>
      </c>
      <c r="F112" s="457">
        <v>2601</v>
      </c>
      <c r="G112" s="457">
        <v>2995</v>
      </c>
      <c r="H112" s="457">
        <v>3221</v>
      </c>
      <c r="I112" s="457">
        <v>3306</v>
      </c>
      <c r="J112" s="457">
        <v>3576</v>
      </c>
      <c r="K112" s="457">
        <v>3396</v>
      </c>
      <c r="L112" s="457">
        <v>3888</v>
      </c>
      <c r="M112" s="457">
        <v>4357</v>
      </c>
      <c r="N112" s="457">
        <v>5002</v>
      </c>
      <c r="O112" s="457">
        <v>6034</v>
      </c>
      <c r="P112" s="457">
        <v>6227</v>
      </c>
      <c r="Q112" s="457">
        <v>5300</v>
      </c>
      <c r="R112" s="457">
        <v>5257</v>
      </c>
      <c r="S112" s="457">
        <v>5471</v>
      </c>
      <c r="T112" s="457">
        <v>7702</v>
      </c>
      <c r="U112" s="457">
        <v>5783</v>
      </c>
      <c r="V112" s="457">
        <v>5072</v>
      </c>
      <c r="W112" s="457">
        <v>3559</v>
      </c>
      <c r="X112" s="457">
        <v>1768</v>
      </c>
      <c r="Y112" s="457">
        <v>575</v>
      </c>
      <c r="Z112" s="457">
        <v>79</v>
      </c>
    </row>
    <row r="113" spans="1:26">
      <c r="A113" s="8" t="s">
        <v>46</v>
      </c>
      <c r="B113" s="9" t="s">
        <v>34</v>
      </c>
      <c r="C113" s="264" t="s">
        <v>366</v>
      </c>
      <c r="D113" s="10" t="s">
        <v>30</v>
      </c>
      <c r="E113" s="457">
        <v>115317</v>
      </c>
      <c r="F113" s="457">
        <v>3852</v>
      </c>
      <c r="G113" s="457">
        <v>4886</v>
      </c>
      <c r="H113" s="457">
        <v>5057</v>
      </c>
      <c r="I113" s="457">
        <v>4884</v>
      </c>
      <c r="J113" s="457">
        <v>4747</v>
      </c>
      <c r="K113" s="457">
        <v>4336</v>
      </c>
      <c r="L113" s="457">
        <v>5063</v>
      </c>
      <c r="M113" s="457">
        <v>6522</v>
      </c>
      <c r="N113" s="457">
        <v>7276</v>
      </c>
      <c r="O113" s="457">
        <v>8696</v>
      </c>
      <c r="P113" s="457">
        <v>8284</v>
      </c>
      <c r="Q113" s="457">
        <v>7088</v>
      </c>
      <c r="R113" s="457">
        <v>6584</v>
      </c>
      <c r="S113" s="457">
        <v>6865</v>
      </c>
      <c r="T113" s="457">
        <v>9328</v>
      </c>
      <c r="U113" s="457">
        <v>7093</v>
      </c>
      <c r="V113" s="457">
        <v>6537</v>
      </c>
      <c r="W113" s="457">
        <v>4910</v>
      </c>
      <c r="X113" s="457">
        <v>2408</v>
      </c>
      <c r="Y113" s="457">
        <v>775</v>
      </c>
      <c r="Z113" s="457">
        <v>126</v>
      </c>
    </row>
    <row r="114" spans="1:26">
      <c r="A114" s="8" t="s">
        <v>48</v>
      </c>
      <c r="B114" s="9" t="s">
        <v>34</v>
      </c>
      <c r="C114" s="264" t="s">
        <v>311</v>
      </c>
      <c r="D114" s="10" t="s">
        <v>30</v>
      </c>
      <c r="E114" s="457">
        <v>111861</v>
      </c>
      <c r="F114" s="457">
        <v>3289</v>
      </c>
      <c r="G114" s="457">
        <v>4135</v>
      </c>
      <c r="H114" s="457">
        <v>4939</v>
      </c>
      <c r="I114" s="457">
        <v>5124</v>
      </c>
      <c r="J114" s="457">
        <v>5054</v>
      </c>
      <c r="K114" s="457">
        <v>4399</v>
      </c>
      <c r="L114" s="457">
        <v>4576</v>
      </c>
      <c r="M114" s="457">
        <v>5401</v>
      </c>
      <c r="N114" s="457">
        <v>6563</v>
      </c>
      <c r="O114" s="457">
        <v>8397</v>
      </c>
      <c r="P114" s="457">
        <v>8338</v>
      </c>
      <c r="Q114" s="457">
        <v>6990</v>
      </c>
      <c r="R114" s="457">
        <v>6889</v>
      </c>
      <c r="S114" s="457">
        <v>7265</v>
      </c>
      <c r="T114" s="457">
        <v>9883</v>
      </c>
      <c r="U114" s="457">
        <v>7354</v>
      </c>
      <c r="V114" s="457">
        <v>6102</v>
      </c>
      <c r="W114" s="457">
        <v>4152</v>
      </c>
      <c r="X114" s="457">
        <v>2148</v>
      </c>
      <c r="Y114" s="457">
        <v>732</v>
      </c>
      <c r="Z114" s="457">
        <v>131</v>
      </c>
    </row>
    <row r="115" spans="1:26">
      <c r="A115" s="8" t="s">
        <v>50</v>
      </c>
      <c r="B115" s="9" t="s">
        <v>34</v>
      </c>
      <c r="C115" s="264" t="s">
        <v>310</v>
      </c>
      <c r="D115" s="10" t="s">
        <v>30</v>
      </c>
      <c r="E115" s="457">
        <v>73996</v>
      </c>
      <c r="F115" s="457">
        <v>2461</v>
      </c>
      <c r="G115" s="457">
        <v>2338</v>
      </c>
      <c r="H115" s="457">
        <v>2162</v>
      </c>
      <c r="I115" s="457">
        <v>2166</v>
      </c>
      <c r="J115" s="457">
        <v>4651</v>
      </c>
      <c r="K115" s="457">
        <v>5749</v>
      </c>
      <c r="L115" s="457">
        <v>5162</v>
      </c>
      <c r="M115" s="457">
        <v>5219</v>
      </c>
      <c r="N115" s="457">
        <v>5381</v>
      </c>
      <c r="O115" s="457">
        <v>5948</v>
      </c>
      <c r="P115" s="457">
        <v>5373</v>
      </c>
      <c r="Q115" s="457">
        <v>4431</v>
      </c>
      <c r="R115" s="457">
        <v>3702</v>
      </c>
      <c r="S115" s="457">
        <v>3707</v>
      </c>
      <c r="T115" s="457">
        <v>4727</v>
      </c>
      <c r="U115" s="457">
        <v>3353</v>
      </c>
      <c r="V115" s="457">
        <v>3191</v>
      </c>
      <c r="W115" s="457">
        <v>2513</v>
      </c>
      <c r="X115" s="457">
        <v>1314</v>
      </c>
      <c r="Y115" s="457">
        <v>380</v>
      </c>
      <c r="Z115" s="457">
        <v>68</v>
      </c>
    </row>
    <row r="116" spans="1:26">
      <c r="A116" s="8" t="s">
        <v>52</v>
      </c>
      <c r="B116" s="9" t="s">
        <v>34</v>
      </c>
      <c r="C116" s="264" t="s">
        <v>367</v>
      </c>
      <c r="D116" s="10" t="s">
        <v>30</v>
      </c>
      <c r="E116" s="457">
        <v>122716</v>
      </c>
      <c r="F116" s="457">
        <v>3605</v>
      </c>
      <c r="G116" s="457">
        <v>4726</v>
      </c>
      <c r="H116" s="457">
        <v>5675</v>
      </c>
      <c r="I116" s="457">
        <v>5958</v>
      </c>
      <c r="J116" s="457">
        <v>6036</v>
      </c>
      <c r="K116" s="457">
        <v>5097</v>
      </c>
      <c r="L116" s="457">
        <v>5215</v>
      </c>
      <c r="M116" s="457">
        <v>6395</v>
      </c>
      <c r="N116" s="457">
        <v>7682</v>
      </c>
      <c r="O116" s="457">
        <v>9546</v>
      </c>
      <c r="P116" s="457">
        <v>9156</v>
      </c>
      <c r="Q116" s="457">
        <v>8279</v>
      </c>
      <c r="R116" s="457">
        <v>8444</v>
      </c>
      <c r="S116" s="457">
        <v>8944</v>
      </c>
      <c r="T116" s="457">
        <v>10181</v>
      </c>
      <c r="U116" s="457">
        <v>6391</v>
      </c>
      <c r="V116" s="457">
        <v>4923</v>
      </c>
      <c r="W116" s="457">
        <v>3703</v>
      </c>
      <c r="X116" s="457">
        <v>2024</v>
      </c>
      <c r="Y116" s="457">
        <v>626</v>
      </c>
      <c r="Z116" s="457">
        <v>110</v>
      </c>
    </row>
    <row r="117" spans="1:26">
      <c r="A117" s="22" t="s">
        <v>54</v>
      </c>
      <c r="B117" s="23" t="s">
        <v>34</v>
      </c>
      <c r="C117" s="23" t="s">
        <v>55</v>
      </c>
      <c r="D117" s="24" t="s">
        <v>30</v>
      </c>
      <c r="E117" s="460">
        <v>273238</v>
      </c>
      <c r="F117" s="460">
        <v>10013</v>
      </c>
      <c r="G117" s="460">
        <v>11363</v>
      </c>
      <c r="H117" s="460">
        <v>12074</v>
      </c>
      <c r="I117" s="460">
        <v>12795</v>
      </c>
      <c r="J117" s="460">
        <v>13576</v>
      </c>
      <c r="K117" s="460">
        <v>12838</v>
      </c>
      <c r="L117" s="460">
        <v>13236</v>
      </c>
      <c r="M117" s="460">
        <v>15009</v>
      </c>
      <c r="N117" s="460">
        <v>16620</v>
      </c>
      <c r="O117" s="460">
        <v>21226</v>
      </c>
      <c r="P117" s="460">
        <v>20288</v>
      </c>
      <c r="Q117" s="460">
        <v>16969</v>
      </c>
      <c r="R117" s="460">
        <v>15065</v>
      </c>
      <c r="S117" s="460">
        <v>15704</v>
      </c>
      <c r="T117" s="460">
        <v>21317</v>
      </c>
      <c r="U117" s="460">
        <v>15898</v>
      </c>
      <c r="V117" s="460">
        <v>13310</v>
      </c>
      <c r="W117" s="460">
        <v>9466</v>
      </c>
      <c r="X117" s="460">
        <v>4685</v>
      </c>
      <c r="Y117" s="460">
        <v>1522</v>
      </c>
      <c r="Z117" s="460">
        <v>264</v>
      </c>
    </row>
    <row r="118" spans="1:26">
      <c r="A118" s="8" t="s">
        <v>56</v>
      </c>
      <c r="B118" s="9" t="s">
        <v>34</v>
      </c>
      <c r="C118" s="9" t="s">
        <v>57</v>
      </c>
      <c r="D118" s="10" t="s">
        <v>30</v>
      </c>
      <c r="E118" s="457">
        <v>236560</v>
      </c>
      <c r="F118" s="457">
        <v>8348</v>
      </c>
      <c r="G118" s="457">
        <v>8362</v>
      </c>
      <c r="H118" s="457">
        <v>8934</v>
      </c>
      <c r="I118" s="457">
        <v>9065</v>
      </c>
      <c r="J118" s="457">
        <v>11165</v>
      </c>
      <c r="K118" s="457">
        <v>13219</v>
      </c>
      <c r="L118" s="457">
        <v>13044</v>
      </c>
      <c r="M118" s="457">
        <v>13561</v>
      </c>
      <c r="N118" s="457">
        <v>14639</v>
      </c>
      <c r="O118" s="457">
        <v>18351</v>
      </c>
      <c r="P118" s="457">
        <v>18247</v>
      </c>
      <c r="Q118" s="457">
        <v>14567</v>
      </c>
      <c r="R118" s="457">
        <v>12334</v>
      </c>
      <c r="S118" s="457">
        <v>12845</v>
      </c>
      <c r="T118" s="457">
        <v>18330</v>
      </c>
      <c r="U118" s="457">
        <v>14251</v>
      </c>
      <c r="V118" s="457">
        <v>12755</v>
      </c>
      <c r="W118" s="457">
        <v>8831</v>
      </c>
      <c r="X118" s="457">
        <v>4231</v>
      </c>
      <c r="Y118" s="457">
        <v>1267</v>
      </c>
      <c r="Z118" s="457">
        <v>214</v>
      </c>
    </row>
    <row r="119" spans="1:26">
      <c r="A119" s="8" t="s">
        <v>58</v>
      </c>
      <c r="B119" s="9" t="s">
        <v>34</v>
      </c>
      <c r="C119" s="9" t="s">
        <v>59</v>
      </c>
      <c r="D119" s="10" t="s">
        <v>30</v>
      </c>
      <c r="E119" s="457">
        <v>157774</v>
      </c>
      <c r="F119" s="457">
        <v>6918</v>
      </c>
      <c r="G119" s="457">
        <v>7174</v>
      </c>
      <c r="H119" s="457">
        <v>6742</v>
      </c>
      <c r="I119" s="457">
        <v>6553</v>
      </c>
      <c r="J119" s="457">
        <v>7023</v>
      </c>
      <c r="K119" s="457">
        <v>7878</v>
      </c>
      <c r="L119" s="457">
        <v>8891</v>
      </c>
      <c r="M119" s="457">
        <v>9680</v>
      </c>
      <c r="N119" s="457">
        <v>9913</v>
      </c>
      <c r="O119" s="457">
        <v>12017</v>
      </c>
      <c r="P119" s="457">
        <v>11669</v>
      </c>
      <c r="Q119" s="457">
        <v>9668</v>
      </c>
      <c r="R119" s="457">
        <v>8236</v>
      </c>
      <c r="S119" s="457">
        <v>8579</v>
      </c>
      <c r="T119" s="457">
        <v>11993</v>
      </c>
      <c r="U119" s="457">
        <v>8928</v>
      </c>
      <c r="V119" s="457">
        <v>7465</v>
      </c>
      <c r="W119" s="457">
        <v>5047</v>
      </c>
      <c r="X119" s="457">
        <v>2506</v>
      </c>
      <c r="Y119" s="457">
        <v>769</v>
      </c>
      <c r="Z119" s="457">
        <v>125</v>
      </c>
    </row>
    <row r="120" spans="1:26">
      <c r="A120" s="8" t="s">
        <v>60</v>
      </c>
      <c r="B120" s="9" t="s">
        <v>34</v>
      </c>
      <c r="C120" s="9" t="s">
        <v>61</v>
      </c>
      <c r="D120" s="10" t="s">
        <v>30</v>
      </c>
      <c r="E120" s="457">
        <v>255386</v>
      </c>
      <c r="F120" s="457">
        <v>9376</v>
      </c>
      <c r="G120" s="457">
        <v>10849</v>
      </c>
      <c r="H120" s="457">
        <v>11519</v>
      </c>
      <c r="I120" s="457">
        <v>11997</v>
      </c>
      <c r="J120" s="457">
        <v>12994</v>
      </c>
      <c r="K120" s="457">
        <v>12091</v>
      </c>
      <c r="L120" s="457">
        <v>12735</v>
      </c>
      <c r="M120" s="457">
        <v>14858</v>
      </c>
      <c r="N120" s="457">
        <v>17308</v>
      </c>
      <c r="O120" s="457">
        <v>22008</v>
      </c>
      <c r="P120" s="457">
        <v>21605</v>
      </c>
      <c r="Q120" s="457">
        <v>16251</v>
      </c>
      <c r="R120" s="457">
        <v>13714</v>
      </c>
      <c r="S120" s="457">
        <v>13297</v>
      </c>
      <c r="T120" s="457">
        <v>17645</v>
      </c>
      <c r="U120" s="457">
        <v>12684</v>
      </c>
      <c r="V120" s="457">
        <v>10952</v>
      </c>
      <c r="W120" s="457">
        <v>7941</v>
      </c>
      <c r="X120" s="457">
        <v>4051</v>
      </c>
      <c r="Y120" s="457">
        <v>1305</v>
      </c>
      <c r="Z120" s="457">
        <v>206</v>
      </c>
    </row>
    <row r="121" spans="1:26">
      <c r="A121" s="8" t="s">
        <v>62</v>
      </c>
      <c r="B121" s="9" t="s">
        <v>34</v>
      </c>
      <c r="C121" s="9" t="s">
        <v>63</v>
      </c>
      <c r="D121" s="10" t="s">
        <v>30</v>
      </c>
      <c r="E121" s="457">
        <v>22134</v>
      </c>
      <c r="F121" s="457">
        <v>568</v>
      </c>
      <c r="G121" s="457">
        <v>674</v>
      </c>
      <c r="H121" s="457">
        <v>825</v>
      </c>
      <c r="I121" s="457">
        <v>874</v>
      </c>
      <c r="J121" s="457">
        <v>997</v>
      </c>
      <c r="K121" s="457">
        <v>757</v>
      </c>
      <c r="L121" s="457">
        <v>799</v>
      </c>
      <c r="M121" s="457">
        <v>951</v>
      </c>
      <c r="N121" s="457">
        <v>1189</v>
      </c>
      <c r="O121" s="457">
        <v>1467</v>
      </c>
      <c r="P121" s="457">
        <v>1517</v>
      </c>
      <c r="Q121" s="457">
        <v>1341</v>
      </c>
      <c r="R121" s="457">
        <v>1422</v>
      </c>
      <c r="S121" s="457">
        <v>1627</v>
      </c>
      <c r="T121" s="457">
        <v>2165</v>
      </c>
      <c r="U121" s="457">
        <v>1474</v>
      </c>
      <c r="V121" s="457">
        <v>1285</v>
      </c>
      <c r="W121" s="457">
        <v>1158</v>
      </c>
      <c r="X121" s="457">
        <v>727</v>
      </c>
      <c r="Y121" s="457">
        <v>271</v>
      </c>
      <c r="Z121" s="457">
        <v>46</v>
      </c>
    </row>
    <row r="122" spans="1:26">
      <c r="A122" s="8" t="s">
        <v>64</v>
      </c>
      <c r="B122" s="9" t="s">
        <v>34</v>
      </c>
      <c r="C122" s="9" t="s">
        <v>65</v>
      </c>
      <c r="D122" s="10" t="s">
        <v>30</v>
      </c>
      <c r="E122" s="457">
        <v>52296</v>
      </c>
      <c r="F122" s="457">
        <v>1535</v>
      </c>
      <c r="G122" s="457">
        <v>1991</v>
      </c>
      <c r="H122" s="457">
        <v>2175</v>
      </c>
      <c r="I122" s="457">
        <v>2222</v>
      </c>
      <c r="J122" s="457">
        <v>2093</v>
      </c>
      <c r="K122" s="457">
        <v>1773</v>
      </c>
      <c r="L122" s="457">
        <v>1967</v>
      </c>
      <c r="M122" s="457">
        <v>2643</v>
      </c>
      <c r="N122" s="457">
        <v>3330</v>
      </c>
      <c r="O122" s="457">
        <v>4384</v>
      </c>
      <c r="P122" s="457">
        <v>4593</v>
      </c>
      <c r="Q122" s="457">
        <v>3734</v>
      </c>
      <c r="R122" s="457">
        <v>3296</v>
      </c>
      <c r="S122" s="457">
        <v>3104</v>
      </c>
      <c r="T122" s="457">
        <v>4185</v>
      </c>
      <c r="U122" s="457">
        <v>3121</v>
      </c>
      <c r="V122" s="457">
        <v>2659</v>
      </c>
      <c r="W122" s="457">
        <v>2003</v>
      </c>
      <c r="X122" s="457">
        <v>1069</v>
      </c>
      <c r="Y122" s="457">
        <v>361</v>
      </c>
      <c r="Z122" s="457">
        <v>58</v>
      </c>
    </row>
    <row r="123" spans="1:26">
      <c r="A123" s="8" t="s">
        <v>66</v>
      </c>
      <c r="B123" s="9" t="s">
        <v>34</v>
      </c>
      <c r="C123" s="9" t="s">
        <v>67</v>
      </c>
      <c r="D123" s="10" t="s">
        <v>30</v>
      </c>
      <c r="E123" s="457">
        <v>104351</v>
      </c>
      <c r="F123" s="457">
        <v>4254</v>
      </c>
      <c r="G123" s="457">
        <v>4548</v>
      </c>
      <c r="H123" s="457">
        <v>4720</v>
      </c>
      <c r="I123" s="457">
        <v>4692</v>
      </c>
      <c r="J123" s="457">
        <v>5035</v>
      </c>
      <c r="K123" s="457">
        <v>4930</v>
      </c>
      <c r="L123" s="457">
        <v>5401</v>
      </c>
      <c r="M123" s="457">
        <v>6022</v>
      </c>
      <c r="N123" s="457">
        <v>6910</v>
      </c>
      <c r="O123" s="457">
        <v>8430</v>
      </c>
      <c r="P123" s="457">
        <v>8222</v>
      </c>
      <c r="Q123" s="457">
        <v>6348</v>
      </c>
      <c r="R123" s="457">
        <v>5151</v>
      </c>
      <c r="S123" s="457">
        <v>5555</v>
      </c>
      <c r="T123" s="457">
        <v>7674</v>
      </c>
      <c r="U123" s="457">
        <v>5958</v>
      </c>
      <c r="V123" s="457">
        <v>4986</v>
      </c>
      <c r="W123" s="457">
        <v>3359</v>
      </c>
      <c r="X123" s="457">
        <v>1575</v>
      </c>
      <c r="Y123" s="457">
        <v>486</v>
      </c>
      <c r="Z123" s="457">
        <v>95</v>
      </c>
    </row>
    <row r="124" spans="1:26">
      <c r="A124" s="8" t="s">
        <v>68</v>
      </c>
      <c r="B124" s="9" t="s">
        <v>34</v>
      </c>
      <c r="C124" s="9" t="s">
        <v>69</v>
      </c>
      <c r="D124" s="10" t="s">
        <v>30</v>
      </c>
      <c r="E124" s="457">
        <v>14671</v>
      </c>
      <c r="F124" s="457">
        <v>464</v>
      </c>
      <c r="G124" s="457">
        <v>532</v>
      </c>
      <c r="H124" s="457">
        <v>575</v>
      </c>
      <c r="I124" s="457">
        <v>576</v>
      </c>
      <c r="J124" s="457">
        <v>557</v>
      </c>
      <c r="K124" s="457">
        <v>490</v>
      </c>
      <c r="L124" s="457">
        <v>580</v>
      </c>
      <c r="M124" s="457">
        <v>680</v>
      </c>
      <c r="N124" s="457">
        <v>791</v>
      </c>
      <c r="O124" s="457">
        <v>981</v>
      </c>
      <c r="P124" s="457">
        <v>930</v>
      </c>
      <c r="Q124" s="457">
        <v>826</v>
      </c>
      <c r="R124" s="457">
        <v>808</v>
      </c>
      <c r="S124" s="457">
        <v>972</v>
      </c>
      <c r="T124" s="457">
        <v>1529</v>
      </c>
      <c r="U124" s="457">
        <v>1146</v>
      </c>
      <c r="V124" s="457">
        <v>956</v>
      </c>
      <c r="W124" s="457">
        <v>741</v>
      </c>
      <c r="X124" s="457">
        <v>372</v>
      </c>
      <c r="Y124" s="457">
        <v>145</v>
      </c>
      <c r="Z124" s="457">
        <v>20</v>
      </c>
    </row>
    <row r="125" spans="1:26">
      <c r="A125" s="8" t="s">
        <v>70</v>
      </c>
      <c r="B125" s="9" t="s">
        <v>34</v>
      </c>
      <c r="C125" s="9" t="s">
        <v>71</v>
      </c>
      <c r="D125" s="10" t="s">
        <v>30</v>
      </c>
      <c r="E125" s="457">
        <v>40874</v>
      </c>
      <c r="F125" s="457">
        <v>1189</v>
      </c>
      <c r="G125" s="457">
        <v>1528</v>
      </c>
      <c r="H125" s="457">
        <v>1770</v>
      </c>
      <c r="I125" s="457">
        <v>1894</v>
      </c>
      <c r="J125" s="457">
        <v>1584</v>
      </c>
      <c r="K125" s="457">
        <v>1456</v>
      </c>
      <c r="L125" s="457">
        <v>1559</v>
      </c>
      <c r="M125" s="457">
        <v>2035</v>
      </c>
      <c r="N125" s="457">
        <v>2138</v>
      </c>
      <c r="O125" s="457">
        <v>2656</v>
      </c>
      <c r="P125" s="457">
        <v>2701</v>
      </c>
      <c r="Q125" s="457">
        <v>2436</v>
      </c>
      <c r="R125" s="457">
        <v>2615</v>
      </c>
      <c r="S125" s="457">
        <v>2951</v>
      </c>
      <c r="T125" s="457">
        <v>3520</v>
      </c>
      <c r="U125" s="457">
        <v>2593</v>
      </c>
      <c r="V125" s="457">
        <v>2242</v>
      </c>
      <c r="W125" s="457">
        <v>2128</v>
      </c>
      <c r="X125" s="457">
        <v>1275</v>
      </c>
      <c r="Y125" s="457">
        <v>520</v>
      </c>
      <c r="Z125" s="457">
        <v>84</v>
      </c>
    </row>
    <row r="126" spans="1:26">
      <c r="A126" s="8" t="s">
        <v>72</v>
      </c>
      <c r="B126" s="9" t="s">
        <v>34</v>
      </c>
      <c r="C126" s="9" t="s">
        <v>73</v>
      </c>
      <c r="D126" s="10" t="s">
        <v>30</v>
      </c>
      <c r="E126" s="457">
        <v>133479</v>
      </c>
      <c r="F126" s="457">
        <v>4455</v>
      </c>
      <c r="G126" s="457">
        <v>5297</v>
      </c>
      <c r="H126" s="457">
        <v>6065</v>
      </c>
      <c r="I126" s="457">
        <v>6137</v>
      </c>
      <c r="J126" s="457">
        <v>6374</v>
      </c>
      <c r="K126" s="457">
        <v>5940</v>
      </c>
      <c r="L126" s="457">
        <v>6382</v>
      </c>
      <c r="M126" s="457">
        <v>7302</v>
      </c>
      <c r="N126" s="457">
        <v>8167</v>
      </c>
      <c r="O126" s="457">
        <v>10411</v>
      </c>
      <c r="P126" s="457">
        <v>10147</v>
      </c>
      <c r="Q126" s="457">
        <v>8012</v>
      </c>
      <c r="R126" s="457">
        <v>7603</v>
      </c>
      <c r="S126" s="457">
        <v>8402</v>
      </c>
      <c r="T126" s="457">
        <v>11259</v>
      </c>
      <c r="U126" s="457">
        <v>8240</v>
      </c>
      <c r="V126" s="457">
        <v>6251</v>
      </c>
      <c r="W126" s="457">
        <v>4227</v>
      </c>
      <c r="X126" s="457">
        <v>2101</v>
      </c>
      <c r="Y126" s="457">
        <v>602</v>
      </c>
      <c r="Z126" s="457">
        <v>105</v>
      </c>
    </row>
    <row r="127" spans="1:26">
      <c r="A127" s="8" t="s">
        <v>74</v>
      </c>
      <c r="B127" s="9" t="s">
        <v>34</v>
      </c>
      <c r="C127" s="9" t="s">
        <v>75</v>
      </c>
      <c r="D127" s="10" t="s">
        <v>30</v>
      </c>
      <c r="E127" s="457">
        <v>23769</v>
      </c>
      <c r="F127" s="457">
        <v>635</v>
      </c>
      <c r="G127" s="457">
        <v>839</v>
      </c>
      <c r="H127" s="457">
        <v>944</v>
      </c>
      <c r="I127" s="457">
        <v>1035</v>
      </c>
      <c r="J127" s="457">
        <v>1071</v>
      </c>
      <c r="K127" s="457">
        <v>873</v>
      </c>
      <c r="L127" s="457">
        <v>963</v>
      </c>
      <c r="M127" s="457">
        <v>1054</v>
      </c>
      <c r="N127" s="457">
        <v>1320</v>
      </c>
      <c r="O127" s="457">
        <v>1672</v>
      </c>
      <c r="P127" s="457">
        <v>1648</v>
      </c>
      <c r="Q127" s="457">
        <v>1519</v>
      </c>
      <c r="R127" s="457">
        <v>1416</v>
      </c>
      <c r="S127" s="457">
        <v>1609</v>
      </c>
      <c r="T127" s="457">
        <v>2219</v>
      </c>
      <c r="U127" s="457">
        <v>1588</v>
      </c>
      <c r="V127" s="457">
        <v>1422</v>
      </c>
      <c r="W127" s="457">
        <v>1099</v>
      </c>
      <c r="X127" s="457">
        <v>606</v>
      </c>
      <c r="Y127" s="457">
        <v>198</v>
      </c>
      <c r="Z127" s="457">
        <v>39</v>
      </c>
    </row>
    <row r="128" spans="1:26">
      <c r="A128" s="8" t="s">
        <v>76</v>
      </c>
      <c r="B128" s="9" t="s">
        <v>34</v>
      </c>
      <c r="C128" s="9" t="s">
        <v>77</v>
      </c>
      <c r="D128" s="10" t="s">
        <v>30</v>
      </c>
      <c r="E128" s="457">
        <v>20365</v>
      </c>
      <c r="F128" s="457">
        <v>557</v>
      </c>
      <c r="G128" s="457">
        <v>727</v>
      </c>
      <c r="H128" s="457">
        <v>851</v>
      </c>
      <c r="I128" s="457">
        <v>876</v>
      </c>
      <c r="J128" s="457">
        <v>916</v>
      </c>
      <c r="K128" s="457">
        <v>778</v>
      </c>
      <c r="L128" s="457">
        <v>798</v>
      </c>
      <c r="M128" s="457">
        <v>886</v>
      </c>
      <c r="N128" s="457">
        <v>1106</v>
      </c>
      <c r="O128" s="457">
        <v>1400</v>
      </c>
      <c r="P128" s="457">
        <v>1360</v>
      </c>
      <c r="Q128" s="457">
        <v>1294</v>
      </c>
      <c r="R128" s="457">
        <v>1203</v>
      </c>
      <c r="S128" s="457">
        <v>1388</v>
      </c>
      <c r="T128" s="457">
        <v>1736</v>
      </c>
      <c r="U128" s="457">
        <v>1396</v>
      </c>
      <c r="V128" s="457">
        <v>1300</v>
      </c>
      <c r="W128" s="457">
        <v>970</v>
      </c>
      <c r="X128" s="457">
        <v>571</v>
      </c>
      <c r="Y128" s="457">
        <v>209</v>
      </c>
      <c r="Z128" s="457">
        <v>43</v>
      </c>
    </row>
    <row r="129" spans="1:26">
      <c r="A129" s="8" t="s">
        <v>78</v>
      </c>
      <c r="B129" s="9" t="s">
        <v>34</v>
      </c>
      <c r="C129" s="9" t="s">
        <v>79</v>
      </c>
      <c r="D129" s="10" t="s">
        <v>30</v>
      </c>
      <c r="E129" s="457">
        <v>124573</v>
      </c>
      <c r="F129" s="457">
        <v>4120</v>
      </c>
      <c r="G129" s="457">
        <v>5048</v>
      </c>
      <c r="H129" s="457">
        <v>5419</v>
      </c>
      <c r="I129" s="457">
        <v>5640</v>
      </c>
      <c r="J129" s="457">
        <v>5952</v>
      </c>
      <c r="K129" s="457">
        <v>4787</v>
      </c>
      <c r="L129" s="457">
        <v>5297</v>
      </c>
      <c r="M129" s="457">
        <v>6467</v>
      </c>
      <c r="N129" s="457">
        <v>7784</v>
      </c>
      <c r="O129" s="457">
        <v>10285</v>
      </c>
      <c r="P129" s="457">
        <v>10459</v>
      </c>
      <c r="Q129" s="457">
        <v>8147</v>
      </c>
      <c r="R129" s="457">
        <v>7198</v>
      </c>
      <c r="S129" s="457">
        <v>7038</v>
      </c>
      <c r="T129" s="457">
        <v>9731</v>
      </c>
      <c r="U129" s="457">
        <v>7303</v>
      </c>
      <c r="V129" s="457">
        <v>6213</v>
      </c>
      <c r="W129" s="457">
        <v>4384</v>
      </c>
      <c r="X129" s="457">
        <v>2370</v>
      </c>
      <c r="Y129" s="457">
        <v>786</v>
      </c>
      <c r="Z129" s="457">
        <v>145</v>
      </c>
    </row>
    <row r="130" spans="1:26">
      <c r="A130" s="8" t="s">
        <v>80</v>
      </c>
      <c r="B130" s="9" t="s">
        <v>34</v>
      </c>
      <c r="C130" s="9" t="s">
        <v>81</v>
      </c>
      <c r="D130" s="10" t="s">
        <v>30</v>
      </c>
      <c r="E130" s="457">
        <v>38986</v>
      </c>
      <c r="F130" s="457">
        <v>1071</v>
      </c>
      <c r="G130" s="457">
        <v>1409</v>
      </c>
      <c r="H130" s="457">
        <v>1500</v>
      </c>
      <c r="I130" s="457">
        <v>1625</v>
      </c>
      <c r="J130" s="457">
        <v>1774</v>
      </c>
      <c r="K130" s="457">
        <v>1508</v>
      </c>
      <c r="L130" s="457">
        <v>1568</v>
      </c>
      <c r="M130" s="457">
        <v>1884</v>
      </c>
      <c r="N130" s="457">
        <v>2181</v>
      </c>
      <c r="O130" s="457">
        <v>2677</v>
      </c>
      <c r="P130" s="457">
        <v>2575</v>
      </c>
      <c r="Q130" s="457">
        <v>2278</v>
      </c>
      <c r="R130" s="457">
        <v>2357</v>
      </c>
      <c r="S130" s="457">
        <v>2804</v>
      </c>
      <c r="T130" s="457">
        <v>3892</v>
      </c>
      <c r="U130" s="457">
        <v>2898</v>
      </c>
      <c r="V130" s="457">
        <v>2219</v>
      </c>
      <c r="W130" s="457">
        <v>1502</v>
      </c>
      <c r="X130" s="457">
        <v>880</v>
      </c>
      <c r="Y130" s="457">
        <v>324</v>
      </c>
      <c r="Z130" s="457">
        <v>60</v>
      </c>
    </row>
    <row r="131" spans="1:26">
      <c r="A131" s="8" t="s">
        <v>82</v>
      </c>
      <c r="B131" s="9" t="s">
        <v>34</v>
      </c>
      <c r="C131" s="9" t="s">
        <v>83</v>
      </c>
      <c r="D131" s="10" t="s">
        <v>30</v>
      </c>
      <c r="E131" s="457">
        <v>45689</v>
      </c>
      <c r="F131" s="457">
        <v>1501</v>
      </c>
      <c r="G131" s="457">
        <v>1855</v>
      </c>
      <c r="H131" s="457">
        <v>2066</v>
      </c>
      <c r="I131" s="457">
        <v>2103</v>
      </c>
      <c r="J131" s="457">
        <v>2201</v>
      </c>
      <c r="K131" s="457">
        <v>1899</v>
      </c>
      <c r="L131" s="457">
        <v>2141</v>
      </c>
      <c r="M131" s="457">
        <v>2466</v>
      </c>
      <c r="N131" s="457">
        <v>2716</v>
      </c>
      <c r="O131" s="457">
        <v>3337</v>
      </c>
      <c r="P131" s="457">
        <v>3315</v>
      </c>
      <c r="Q131" s="457">
        <v>2747</v>
      </c>
      <c r="R131" s="457">
        <v>2558</v>
      </c>
      <c r="S131" s="457">
        <v>3034</v>
      </c>
      <c r="T131" s="457">
        <v>4081</v>
      </c>
      <c r="U131" s="457">
        <v>2867</v>
      </c>
      <c r="V131" s="457">
        <v>2220</v>
      </c>
      <c r="W131" s="457">
        <v>1570</v>
      </c>
      <c r="X131" s="457">
        <v>748</v>
      </c>
      <c r="Y131" s="457">
        <v>235</v>
      </c>
      <c r="Z131" s="457">
        <v>29</v>
      </c>
    </row>
    <row r="132" spans="1:26">
      <c r="A132" s="8" t="s">
        <v>84</v>
      </c>
      <c r="B132" s="9" t="s">
        <v>34</v>
      </c>
      <c r="C132" s="9" t="s">
        <v>85</v>
      </c>
      <c r="D132" s="10" t="s">
        <v>30</v>
      </c>
      <c r="E132" s="457">
        <v>82270</v>
      </c>
      <c r="F132" s="457">
        <v>2473</v>
      </c>
      <c r="G132" s="457">
        <v>3077</v>
      </c>
      <c r="H132" s="457">
        <v>3378</v>
      </c>
      <c r="I132" s="457">
        <v>3643</v>
      </c>
      <c r="J132" s="457">
        <v>3822</v>
      </c>
      <c r="K132" s="457">
        <v>3188</v>
      </c>
      <c r="L132" s="457">
        <v>3371</v>
      </c>
      <c r="M132" s="457">
        <v>4074</v>
      </c>
      <c r="N132" s="457">
        <v>4828</v>
      </c>
      <c r="O132" s="457">
        <v>6359</v>
      </c>
      <c r="P132" s="457">
        <v>6662</v>
      </c>
      <c r="Q132" s="457">
        <v>4978</v>
      </c>
      <c r="R132" s="457">
        <v>4538</v>
      </c>
      <c r="S132" s="457">
        <v>4784</v>
      </c>
      <c r="T132" s="457">
        <v>6912</v>
      </c>
      <c r="U132" s="457">
        <v>5800</v>
      </c>
      <c r="V132" s="457">
        <v>5016</v>
      </c>
      <c r="W132" s="457">
        <v>3200</v>
      </c>
      <c r="X132" s="457">
        <v>1571</v>
      </c>
      <c r="Y132" s="457">
        <v>484</v>
      </c>
      <c r="Z132" s="457">
        <v>112</v>
      </c>
    </row>
    <row r="133" spans="1:26">
      <c r="A133" s="8" t="s">
        <v>86</v>
      </c>
      <c r="B133" s="9" t="s">
        <v>34</v>
      </c>
      <c r="C133" s="9" t="s">
        <v>87</v>
      </c>
      <c r="D133" s="10" t="s">
        <v>30</v>
      </c>
      <c r="E133" s="457">
        <v>24358</v>
      </c>
      <c r="F133" s="457">
        <v>784</v>
      </c>
      <c r="G133" s="457">
        <v>976</v>
      </c>
      <c r="H133" s="457">
        <v>1158</v>
      </c>
      <c r="I133" s="457">
        <v>1220</v>
      </c>
      <c r="J133" s="457">
        <v>1197</v>
      </c>
      <c r="K133" s="457">
        <v>1025</v>
      </c>
      <c r="L133" s="457">
        <v>1081</v>
      </c>
      <c r="M133" s="457">
        <v>1286</v>
      </c>
      <c r="N133" s="457">
        <v>1457</v>
      </c>
      <c r="O133" s="457">
        <v>1867</v>
      </c>
      <c r="P133" s="457">
        <v>1766</v>
      </c>
      <c r="Q133" s="457">
        <v>1395</v>
      </c>
      <c r="R133" s="457">
        <v>1396</v>
      </c>
      <c r="S133" s="457">
        <v>1602</v>
      </c>
      <c r="T133" s="457">
        <v>2014</v>
      </c>
      <c r="U133" s="457">
        <v>1428</v>
      </c>
      <c r="V133" s="457">
        <v>1095</v>
      </c>
      <c r="W133" s="457">
        <v>885</v>
      </c>
      <c r="X133" s="457">
        <v>503</v>
      </c>
      <c r="Y133" s="457">
        <v>193</v>
      </c>
      <c r="Z133" s="457">
        <v>30</v>
      </c>
    </row>
    <row r="134" spans="1:26">
      <c r="A134" s="8" t="s">
        <v>88</v>
      </c>
      <c r="B134" s="9" t="s">
        <v>34</v>
      </c>
      <c r="C134" s="9" t="s">
        <v>89</v>
      </c>
      <c r="D134" s="10" t="s">
        <v>30</v>
      </c>
      <c r="E134" s="457">
        <v>56580</v>
      </c>
      <c r="F134" s="457">
        <v>1827</v>
      </c>
      <c r="G134" s="457">
        <v>2389</v>
      </c>
      <c r="H134" s="457">
        <v>2536</v>
      </c>
      <c r="I134" s="457">
        <v>2457</v>
      </c>
      <c r="J134" s="457">
        <v>2851</v>
      </c>
      <c r="K134" s="457">
        <v>2477</v>
      </c>
      <c r="L134" s="457">
        <v>2634</v>
      </c>
      <c r="M134" s="457">
        <v>3195</v>
      </c>
      <c r="N134" s="457">
        <v>3345</v>
      </c>
      <c r="O134" s="457">
        <v>3724</v>
      </c>
      <c r="P134" s="457">
        <v>4148</v>
      </c>
      <c r="Q134" s="457">
        <v>4570</v>
      </c>
      <c r="R134" s="457">
        <v>4664</v>
      </c>
      <c r="S134" s="457">
        <v>4235</v>
      </c>
      <c r="T134" s="457">
        <v>4060</v>
      </c>
      <c r="U134" s="457">
        <v>2455</v>
      </c>
      <c r="V134" s="457">
        <v>2041</v>
      </c>
      <c r="W134" s="457">
        <v>1657</v>
      </c>
      <c r="X134" s="457">
        <v>972</v>
      </c>
      <c r="Y134" s="457">
        <v>295</v>
      </c>
      <c r="Z134" s="457">
        <v>48</v>
      </c>
    </row>
    <row r="135" spans="1:26">
      <c r="A135" s="8" t="s">
        <v>90</v>
      </c>
      <c r="B135" s="9" t="s">
        <v>34</v>
      </c>
      <c r="C135" s="9" t="s">
        <v>91</v>
      </c>
      <c r="D135" s="10" t="s">
        <v>30</v>
      </c>
      <c r="E135" s="457">
        <v>21765</v>
      </c>
      <c r="F135" s="457">
        <v>576</v>
      </c>
      <c r="G135" s="457">
        <v>838</v>
      </c>
      <c r="H135" s="457">
        <v>802</v>
      </c>
      <c r="I135" s="457">
        <v>884</v>
      </c>
      <c r="J135" s="457">
        <v>1013</v>
      </c>
      <c r="K135" s="457">
        <v>871</v>
      </c>
      <c r="L135" s="457">
        <v>928</v>
      </c>
      <c r="M135" s="457">
        <v>1005</v>
      </c>
      <c r="N135" s="457">
        <v>1101</v>
      </c>
      <c r="O135" s="457">
        <v>1399</v>
      </c>
      <c r="P135" s="457">
        <v>1431</v>
      </c>
      <c r="Q135" s="457">
        <v>1392</v>
      </c>
      <c r="R135" s="457">
        <v>1401</v>
      </c>
      <c r="S135" s="457">
        <v>1679</v>
      </c>
      <c r="T135" s="457">
        <v>1971</v>
      </c>
      <c r="U135" s="457">
        <v>1384</v>
      </c>
      <c r="V135" s="457">
        <v>1174</v>
      </c>
      <c r="W135" s="457">
        <v>1001</v>
      </c>
      <c r="X135" s="457">
        <v>632</v>
      </c>
      <c r="Y135" s="457">
        <v>238</v>
      </c>
      <c r="Z135" s="457">
        <v>45</v>
      </c>
    </row>
    <row r="136" spans="1:26">
      <c r="A136" s="8" t="s">
        <v>92</v>
      </c>
      <c r="B136" s="9" t="s">
        <v>34</v>
      </c>
      <c r="C136" s="9" t="s">
        <v>1115</v>
      </c>
      <c r="D136" s="10" t="s">
        <v>30</v>
      </c>
      <c r="E136" s="457">
        <v>21017</v>
      </c>
      <c r="F136" s="457">
        <v>598</v>
      </c>
      <c r="G136" s="457">
        <v>776</v>
      </c>
      <c r="H136" s="457">
        <v>843</v>
      </c>
      <c r="I136" s="457">
        <v>802</v>
      </c>
      <c r="J136" s="457">
        <v>856</v>
      </c>
      <c r="K136" s="457">
        <v>808</v>
      </c>
      <c r="L136" s="457">
        <v>916</v>
      </c>
      <c r="M136" s="457">
        <v>1056</v>
      </c>
      <c r="N136" s="457">
        <v>1083</v>
      </c>
      <c r="O136" s="457">
        <v>1313</v>
      </c>
      <c r="P136" s="457">
        <v>1272</v>
      </c>
      <c r="Q136" s="457">
        <v>1304</v>
      </c>
      <c r="R136" s="457">
        <v>1458</v>
      </c>
      <c r="S136" s="457">
        <v>1551</v>
      </c>
      <c r="T136" s="457">
        <v>1886</v>
      </c>
      <c r="U136" s="457">
        <v>1235</v>
      </c>
      <c r="V136" s="457">
        <v>1244</v>
      </c>
      <c r="W136" s="457">
        <v>1061</v>
      </c>
      <c r="X136" s="457">
        <v>653</v>
      </c>
      <c r="Y136" s="457">
        <v>254</v>
      </c>
      <c r="Z136" s="457">
        <v>48</v>
      </c>
    </row>
    <row r="137" spans="1:26">
      <c r="A137" s="8" t="s">
        <v>94</v>
      </c>
      <c r="B137" s="9" t="s">
        <v>34</v>
      </c>
      <c r="C137" s="9" t="s">
        <v>95</v>
      </c>
      <c r="D137" s="10" t="s">
        <v>30</v>
      </c>
      <c r="E137" s="457">
        <v>11650</v>
      </c>
      <c r="F137" s="457">
        <v>340</v>
      </c>
      <c r="G137" s="457">
        <v>382</v>
      </c>
      <c r="H137" s="457">
        <v>424</v>
      </c>
      <c r="I137" s="457">
        <v>486</v>
      </c>
      <c r="J137" s="457">
        <v>420</v>
      </c>
      <c r="K137" s="457">
        <v>344</v>
      </c>
      <c r="L137" s="457">
        <v>393</v>
      </c>
      <c r="M137" s="457">
        <v>536</v>
      </c>
      <c r="N137" s="457">
        <v>548</v>
      </c>
      <c r="O137" s="457">
        <v>675</v>
      </c>
      <c r="P137" s="457">
        <v>676</v>
      </c>
      <c r="Q137" s="457">
        <v>670</v>
      </c>
      <c r="R137" s="457">
        <v>814</v>
      </c>
      <c r="S137" s="457">
        <v>931</v>
      </c>
      <c r="T137" s="457">
        <v>1062</v>
      </c>
      <c r="U137" s="457">
        <v>803</v>
      </c>
      <c r="V137" s="457">
        <v>716</v>
      </c>
      <c r="W137" s="457">
        <v>690</v>
      </c>
      <c r="X137" s="457">
        <v>526</v>
      </c>
      <c r="Y137" s="457">
        <v>183</v>
      </c>
      <c r="Z137" s="457">
        <v>31</v>
      </c>
    </row>
    <row r="138" spans="1:26">
      <c r="A138" s="8" t="s">
        <v>96</v>
      </c>
      <c r="B138" s="9" t="s">
        <v>34</v>
      </c>
      <c r="C138" s="9" t="s">
        <v>97</v>
      </c>
      <c r="D138" s="10" t="s">
        <v>30</v>
      </c>
      <c r="E138" s="457">
        <v>32396</v>
      </c>
      <c r="F138" s="457">
        <v>1045</v>
      </c>
      <c r="G138" s="457">
        <v>1208</v>
      </c>
      <c r="H138" s="457">
        <v>1355</v>
      </c>
      <c r="I138" s="457">
        <v>1393</v>
      </c>
      <c r="J138" s="457">
        <v>1396</v>
      </c>
      <c r="K138" s="457">
        <v>1177</v>
      </c>
      <c r="L138" s="457">
        <v>1268</v>
      </c>
      <c r="M138" s="457">
        <v>1492</v>
      </c>
      <c r="N138" s="457">
        <v>1724</v>
      </c>
      <c r="O138" s="457">
        <v>2014</v>
      </c>
      <c r="P138" s="457">
        <v>2001</v>
      </c>
      <c r="Q138" s="457">
        <v>1841</v>
      </c>
      <c r="R138" s="457">
        <v>2143</v>
      </c>
      <c r="S138" s="457">
        <v>2332</v>
      </c>
      <c r="T138" s="457">
        <v>2893</v>
      </c>
      <c r="U138" s="457">
        <v>2020</v>
      </c>
      <c r="V138" s="457">
        <v>1804</v>
      </c>
      <c r="W138" s="457">
        <v>1693</v>
      </c>
      <c r="X138" s="457">
        <v>1072</v>
      </c>
      <c r="Y138" s="457">
        <v>447</v>
      </c>
      <c r="Z138" s="457">
        <v>78</v>
      </c>
    </row>
    <row r="139" spans="1:26">
      <c r="A139" s="8" t="s">
        <v>98</v>
      </c>
      <c r="B139" s="9" t="s">
        <v>34</v>
      </c>
      <c r="C139" s="9" t="s">
        <v>99</v>
      </c>
      <c r="D139" s="10" t="s">
        <v>30</v>
      </c>
      <c r="E139" s="457">
        <v>23721</v>
      </c>
      <c r="F139" s="457">
        <v>674</v>
      </c>
      <c r="G139" s="457">
        <v>899</v>
      </c>
      <c r="H139" s="457">
        <v>956</v>
      </c>
      <c r="I139" s="457">
        <v>1022</v>
      </c>
      <c r="J139" s="457">
        <v>925</v>
      </c>
      <c r="K139" s="457">
        <v>760</v>
      </c>
      <c r="L139" s="457">
        <v>967</v>
      </c>
      <c r="M139" s="457">
        <v>1197</v>
      </c>
      <c r="N139" s="457">
        <v>1233</v>
      </c>
      <c r="O139" s="457">
        <v>1532</v>
      </c>
      <c r="P139" s="457">
        <v>1466</v>
      </c>
      <c r="Q139" s="457">
        <v>1422</v>
      </c>
      <c r="R139" s="457">
        <v>1542</v>
      </c>
      <c r="S139" s="457">
        <v>1765</v>
      </c>
      <c r="T139" s="457">
        <v>2247</v>
      </c>
      <c r="U139" s="457">
        <v>1524</v>
      </c>
      <c r="V139" s="457">
        <v>1297</v>
      </c>
      <c r="W139" s="457">
        <v>1195</v>
      </c>
      <c r="X139" s="457">
        <v>744</v>
      </c>
      <c r="Y139" s="457">
        <v>303</v>
      </c>
      <c r="Z139" s="457">
        <v>51</v>
      </c>
    </row>
    <row r="140" spans="1:26">
      <c r="A140" s="8" t="s">
        <v>100</v>
      </c>
      <c r="B140" s="9" t="s">
        <v>34</v>
      </c>
      <c r="C140" s="9" t="s">
        <v>101</v>
      </c>
      <c r="D140" s="10" t="s">
        <v>30</v>
      </c>
      <c r="E140" s="457">
        <v>15178</v>
      </c>
      <c r="F140" s="457">
        <v>473</v>
      </c>
      <c r="G140" s="457">
        <v>571</v>
      </c>
      <c r="H140" s="457">
        <v>603</v>
      </c>
      <c r="I140" s="457">
        <v>606</v>
      </c>
      <c r="J140" s="457">
        <v>627</v>
      </c>
      <c r="K140" s="457">
        <v>518</v>
      </c>
      <c r="L140" s="457">
        <v>599</v>
      </c>
      <c r="M140" s="457">
        <v>724</v>
      </c>
      <c r="N140" s="457">
        <v>788</v>
      </c>
      <c r="O140" s="457">
        <v>913</v>
      </c>
      <c r="P140" s="457">
        <v>921</v>
      </c>
      <c r="Q140" s="457">
        <v>924</v>
      </c>
      <c r="R140" s="457">
        <v>1023</v>
      </c>
      <c r="S140" s="457">
        <v>1132</v>
      </c>
      <c r="T140" s="457">
        <v>1287</v>
      </c>
      <c r="U140" s="457">
        <v>971</v>
      </c>
      <c r="V140" s="457">
        <v>861</v>
      </c>
      <c r="W140" s="457">
        <v>813</v>
      </c>
      <c r="X140" s="457">
        <v>556</v>
      </c>
      <c r="Y140" s="457">
        <v>231</v>
      </c>
      <c r="Z140" s="457">
        <v>37</v>
      </c>
    </row>
    <row r="141" spans="1:26">
      <c r="A141" s="8" t="s">
        <v>102</v>
      </c>
      <c r="B141" s="9" t="s">
        <v>34</v>
      </c>
      <c r="C141" s="9" t="s">
        <v>103</v>
      </c>
      <c r="D141" s="10" t="s">
        <v>30</v>
      </c>
      <c r="E141" s="457">
        <v>22249</v>
      </c>
      <c r="F141" s="457">
        <v>624</v>
      </c>
      <c r="G141" s="457">
        <v>811</v>
      </c>
      <c r="H141" s="457">
        <v>849</v>
      </c>
      <c r="I141" s="457">
        <v>827</v>
      </c>
      <c r="J141" s="457">
        <v>874</v>
      </c>
      <c r="K141" s="457">
        <v>668</v>
      </c>
      <c r="L141" s="457">
        <v>836</v>
      </c>
      <c r="M141" s="457">
        <v>1021</v>
      </c>
      <c r="N141" s="457">
        <v>1250</v>
      </c>
      <c r="O141" s="457">
        <v>1375</v>
      </c>
      <c r="P141" s="457">
        <v>1320</v>
      </c>
      <c r="Q141" s="457">
        <v>1268</v>
      </c>
      <c r="R141" s="457">
        <v>1409</v>
      </c>
      <c r="S141" s="457">
        <v>1700</v>
      </c>
      <c r="T141" s="457">
        <v>2088</v>
      </c>
      <c r="U141" s="457">
        <v>1437</v>
      </c>
      <c r="V141" s="457">
        <v>1388</v>
      </c>
      <c r="W141" s="457">
        <v>1248</v>
      </c>
      <c r="X141" s="457">
        <v>872</v>
      </c>
      <c r="Y141" s="457">
        <v>333</v>
      </c>
      <c r="Z141" s="457">
        <v>51</v>
      </c>
    </row>
    <row r="142" spans="1:26">
      <c r="A142" s="8" t="s">
        <v>104</v>
      </c>
      <c r="B142" s="9" t="s">
        <v>34</v>
      </c>
      <c r="C142" s="9" t="s">
        <v>105</v>
      </c>
      <c r="D142" s="10" t="s">
        <v>30</v>
      </c>
      <c r="E142" s="457">
        <v>18736</v>
      </c>
      <c r="F142" s="457">
        <v>474</v>
      </c>
      <c r="G142" s="457">
        <v>612</v>
      </c>
      <c r="H142" s="457">
        <v>750</v>
      </c>
      <c r="I142" s="457">
        <v>847</v>
      </c>
      <c r="J142" s="457">
        <v>736</v>
      </c>
      <c r="K142" s="457">
        <v>554</v>
      </c>
      <c r="L142" s="457">
        <v>745</v>
      </c>
      <c r="M142" s="457">
        <v>847</v>
      </c>
      <c r="N142" s="457">
        <v>956</v>
      </c>
      <c r="O142" s="457">
        <v>1162</v>
      </c>
      <c r="P142" s="457">
        <v>1155</v>
      </c>
      <c r="Q142" s="457">
        <v>1119</v>
      </c>
      <c r="R142" s="457">
        <v>1355</v>
      </c>
      <c r="S142" s="457">
        <v>1494</v>
      </c>
      <c r="T142" s="457">
        <v>1829</v>
      </c>
      <c r="U142" s="457">
        <v>1144</v>
      </c>
      <c r="V142" s="457">
        <v>1112</v>
      </c>
      <c r="W142" s="457">
        <v>987</v>
      </c>
      <c r="X142" s="457">
        <v>584</v>
      </c>
      <c r="Y142" s="457">
        <v>231</v>
      </c>
      <c r="Z142" s="457">
        <v>43</v>
      </c>
    </row>
    <row r="143" spans="1:26">
      <c r="A143" s="8" t="s">
        <v>106</v>
      </c>
      <c r="B143" s="9" t="s">
        <v>34</v>
      </c>
      <c r="C143" s="9" t="s">
        <v>107</v>
      </c>
      <c r="D143" s="10" t="s">
        <v>30</v>
      </c>
      <c r="E143" s="457">
        <v>20207</v>
      </c>
      <c r="F143" s="457">
        <v>794</v>
      </c>
      <c r="G143" s="457">
        <v>845</v>
      </c>
      <c r="H143" s="457">
        <v>903</v>
      </c>
      <c r="I143" s="457">
        <v>913</v>
      </c>
      <c r="J143" s="457">
        <v>1095</v>
      </c>
      <c r="K143" s="457">
        <v>1085</v>
      </c>
      <c r="L143" s="457">
        <v>1069</v>
      </c>
      <c r="M143" s="457">
        <v>1151</v>
      </c>
      <c r="N143" s="457">
        <v>1193</v>
      </c>
      <c r="O143" s="457">
        <v>1451</v>
      </c>
      <c r="P143" s="457">
        <v>1348</v>
      </c>
      <c r="Q143" s="457">
        <v>1182</v>
      </c>
      <c r="R143" s="457">
        <v>1218</v>
      </c>
      <c r="S143" s="457">
        <v>1229</v>
      </c>
      <c r="T143" s="457">
        <v>1457</v>
      </c>
      <c r="U143" s="457">
        <v>980</v>
      </c>
      <c r="V143" s="457">
        <v>881</v>
      </c>
      <c r="W143" s="457">
        <v>767</v>
      </c>
      <c r="X143" s="457">
        <v>460</v>
      </c>
      <c r="Y143" s="457">
        <v>158</v>
      </c>
      <c r="Z143" s="457">
        <v>28</v>
      </c>
    </row>
    <row r="144" spans="1:26">
      <c r="A144" s="8" t="s">
        <v>108</v>
      </c>
      <c r="B144" s="9" t="s">
        <v>34</v>
      </c>
      <c r="C144" s="9" t="s">
        <v>109</v>
      </c>
      <c r="D144" s="10" t="s">
        <v>30</v>
      </c>
      <c r="E144" s="457">
        <v>38593</v>
      </c>
      <c r="F144" s="457">
        <v>1196</v>
      </c>
      <c r="G144" s="457">
        <v>1550</v>
      </c>
      <c r="H144" s="457">
        <v>1634</v>
      </c>
      <c r="I144" s="457">
        <v>1813</v>
      </c>
      <c r="J144" s="457">
        <v>1780</v>
      </c>
      <c r="K144" s="457">
        <v>1383</v>
      </c>
      <c r="L144" s="457">
        <v>1638</v>
      </c>
      <c r="M144" s="457">
        <v>2035</v>
      </c>
      <c r="N144" s="457">
        <v>2264</v>
      </c>
      <c r="O144" s="457">
        <v>2776</v>
      </c>
      <c r="P144" s="457">
        <v>2672</v>
      </c>
      <c r="Q144" s="457">
        <v>2273</v>
      </c>
      <c r="R144" s="457">
        <v>2351</v>
      </c>
      <c r="S144" s="457">
        <v>2670</v>
      </c>
      <c r="T144" s="457">
        <v>3488</v>
      </c>
      <c r="U144" s="457">
        <v>2541</v>
      </c>
      <c r="V144" s="457">
        <v>1947</v>
      </c>
      <c r="W144" s="457">
        <v>1467</v>
      </c>
      <c r="X144" s="457">
        <v>811</v>
      </c>
      <c r="Y144" s="457">
        <v>266</v>
      </c>
      <c r="Z144" s="457">
        <v>38</v>
      </c>
    </row>
    <row r="145" spans="1:26">
      <c r="A145" s="8" t="s">
        <v>110</v>
      </c>
      <c r="B145" s="9" t="s">
        <v>34</v>
      </c>
      <c r="C145" s="9" t="s">
        <v>368</v>
      </c>
      <c r="D145" s="10" t="s">
        <v>30</v>
      </c>
      <c r="E145" s="457">
        <v>15669</v>
      </c>
      <c r="F145" s="457">
        <v>345</v>
      </c>
      <c r="G145" s="457">
        <v>618</v>
      </c>
      <c r="H145" s="457">
        <v>808</v>
      </c>
      <c r="I145" s="457">
        <v>862</v>
      </c>
      <c r="J145" s="457">
        <v>648</v>
      </c>
      <c r="K145" s="457">
        <v>463</v>
      </c>
      <c r="L145" s="457">
        <v>501</v>
      </c>
      <c r="M145" s="457">
        <v>741</v>
      </c>
      <c r="N145" s="457">
        <v>956</v>
      </c>
      <c r="O145" s="457">
        <v>1229</v>
      </c>
      <c r="P145" s="457">
        <v>1234</v>
      </c>
      <c r="Q145" s="457">
        <v>1032</v>
      </c>
      <c r="R145" s="457">
        <v>1076</v>
      </c>
      <c r="S145" s="457">
        <v>1215</v>
      </c>
      <c r="T145" s="457">
        <v>1392</v>
      </c>
      <c r="U145" s="457">
        <v>946</v>
      </c>
      <c r="V145" s="457">
        <v>668</v>
      </c>
      <c r="W145" s="457">
        <v>479</v>
      </c>
      <c r="X145" s="457">
        <v>334</v>
      </c>
      <c r="Y145" s="457">
        <v>100</v>
      </c>
      <c r="Z145" s="457">
        <v>22</v>
      </c>
    </row>
    <row r="146" spans="1:26">
      <c r="A146" s="8" t="s">
        <v>112</v>
      </c>
      <c r="B146" s="9" t="s">
        <v>34</v>
      </c>
      <c r="C146" s="9" t="s">
        <v>369</v>
      </c>
      <c r="D146" s="10" t="s">
        <v>30</v>
      </c>
      <c r="E146" s="457">
        <v>10099</v>
      </c>
      <c r="F146" s="457">
        <v>203</v>
      </c>
      <c r="G146" s="457">
        <v>331</v>
      </c>
      <c r="H146" s="457">
        <v>397</v>
      </c>
      <c r="I146" s="457">
        <v>444</v>
      </c>
      <c r="J146" s="457">
        <v>401</v>
      </c>
      <c r="K146" s="457">
        <v>322</v>
      </c>
      <c r="L146" s="457">
        <v>312</v>
      </c>
      <c r="M146" s="457">
        <v>440</v>
      </c>
      <c r="N146" s="457">
        <v>448</v>
      </c>
      <c r="O146" s="457">
        <v>662</v>
      </c>
      <c r="P146" s="457">
        <v>658</v>
      </c>
      <c r="Q146" s="457">
        <v>653</v>
      </c>
      <c r="R146" s="457">
        <v>719</v>
      </c>
      <c r="S146" s="457">
        <v>750</v>
      </c>
      <c r="T146" s="457">
        <v>940</v>
      </c>
      <c r="U146" s="457">
        <v>710</v>
      </c>
      <c r="V146" s="457">
        <v>701</v>
      </c>
      <c r="W146" s="457">
        <v>504</v>
      </c>
      <c r="X146" s="457">
        <v>319</v>
      </c>
      <c r="Y146" s="457">
        <v>158</v>
      </c>
      <c r="Z146" s="457">
        <v>27</v>
      </c>
    </row>
    <row r="147" spans="1:26">
      <c r="A147" s="8" t="s">
        <v>114</v>
      </c>
      <c r="B147" s="9" t="s">
        <v>34</v>
      </c>
      <c r="C147" s="9" t="s">
        <v>370</v>
      </c>
      <c r="D147" s="10" t="s">
        <v>30</v>
      </c>
      <c r="E147" s="457">
        <v>15596</v>
      </c>
      <c r="F147" s="457">
        <v>501</v>
      </c>
      <c r="G147" s="457">
        <v>654</v>
      </c>
      <c r="H147" s="457">
        <v>668</v>
      </c>
      <c r="I147" s="457">
        <v>693</v>
      </c>
      <c r="J147" s="457">
        <v>641</v>
      </c>
      <c r="K147" s="457">
        <v>547</v>
      </c>
      <c r="L147" s="457">
        <v>676</v>
      </c>
      <c r="M147" s="457">
        <v>871</v>
      </c>
      <c r="N147" s="457">
        <v>938</v>
      </c>
      <c r="O147" s="457">
        <v>1129</v>
      </c>
      <c r="P147" s="457">
        <v>1082</v>
      </c>
      <c r="Q147" s="457">
        <v>865</v>
      </c>
      <c r="R147" s="457">
        <v>948</v>
      </c>
      <c r="S147" s="457">
        <v>1080</v>
      </c>
      <c r="T147" s="457">
        <v>1589</v>
      </c>
      <c r="U147" s="457">
        <v>1071</v>
      </c>
      <c r="V147" s="457">
        <v>769</v>
      </c>
      <c r="W147" s="457">
        <v>518</v>
      </c>
      <c r="X147" s="457">
        <v>248</v>
      </c>
      <c r="Y147" s="457">
        <v>98</v>
      </c>
      <c r="Z147" s="457">
        <v>10</v>
      </c>
    </row>
    <row r="148" spans="1:26">
      <c r="A148" s="8" t="s">
        <v>116</v>
      </c>
      <c r="B148" s="9" t="s">
        <v>34</v>
      </c>
      <c r="C148" s="9" t="s">
        <v>371</v>
      </c>
      <c r="D148" s="10" t="s">
        <v>30</v>
      </c>
      <c r="E148" s="457">
        <v>17822</v>
      </c>
      <c r="F148" s="457">
        <v>706</v>
      </c>
      <c r="G148" s="457">
        <v>872</v>
      </c>
      <c r="H148" s="457">
        <v>843</v>
      </c>
      <c r="I148" s="457">
        <v>765</v>
      </c>
      <c r="J148" s="457">
        <v>870</v>
      </c>
      <c r="K148" s="457">
        <v>844</v>
      </c>
      <c r="L148" s="457">
        <v>879</v>
      </c>
      <c r="M148" s="457">
        <v>1043</v>
      </c>
      <c r="N148" s="457">
        <v>1154</v>
      </c>
      <c r="O148" s="457">
        <v>1386</v>
      </c>
      <c r="P148" s="457">
        <v>1238</v>
      </c>
      <c r="Q148" s="457">
        <v>926</v>
      </c>
      <c r="R148" s="457">
        <v>952</v>
      </c>
      <c r="S148" s="457">
        <v>1055</v>
      </c>
      <c r="T148" s="457">
        <v>1512</v>
      </c>
      <c r="U148" s="457">
        <v>1079</v>
      </c>
      <c r="V148" s="457">
        <v>817</v>
      </c>
      <c r="W148" s="457">
        <v>536</v>
      </c>
      <c r="X148" s="457">
        <v>273</v>
      </c>
      <c r="Y148" s="457">
        <v>63</v>
      </c>
      <c r="Z148" s="457">
        <v>9</v>
      </c>
    </row>
    <row r="149" spans="1:26">
      <c r="A149" s="8" t="s">
        <v>118</v>
      </c>
      <c r="B149" s="9" t="s">
        <v>34</v>
      </c>
      <c r="C149" s="9" t="s">
        <v>372</v>
      </c>
      <c r="D149" s="10" t="s">
        <v>30</v>
      </c>
      <c r="E149" s="457">
        <v>5870</v>
      </c>
      <c r="F149" s="457">
        <v>129</v>
      </c>
      <c r="G149" s="457">
        <v>181</v>
      </c>
      <c r="H149" s="457">
        <v>223</v>
      </c>
      <c r="I149" s="457">
        <v>225</v>
      </c>
      <c r="J149" s="457">
        <v>235</v>
      </c>
      <c r="K149" s="457">
        <v>196</v>
      </c>
      <c r="L149" s="457">
        <v>202</v>
      </c>
      <c r="M149" s="457">
        <v>282</v>
      </c>
      <c r="N149" s="457">
        <v>282</v>
      </c>
      <c r="O149" s="457">
        <v>356</v>
      </c>
      <c r="P149" s="457">
        <v>367</v>
      </c>
      <c r="Q149" s="457">
        <v>383</v>
      </c>
      <c r="R149" s="457">
        <v>433</v>
      </c>
      <c r="S149" s="457">
        <v>486</v>
      </c>
      <c r="T149" s="457">
        <v>577</v>
      </c>
      <c r="U149" s="457">
        <v>399</v>
      </c>
      <c r="V149" s="457">
        <v>355</v>
      </c>
      <c r="W149" s="457">
        <v>292</v>
      </c>
      <c r="X149" s="457">
        <v>186</v>
      </c>
      <c r="Y149" s="457">
        <v>72</v>
      </c>
      <c r="Z149" s="457">
        <v>9</v>
      </c>
    </row>
    <row r="150" spans="1:26">
      <c r="A150" s="8" t="s">
        <v>120</v>
      </c>
      <c r="B150" s="9" t="s">
        <v>34</v>
      </c>
      <c r="C150" s="9" t="s">
        <v>373</v>
      </c>
      <c r="D150" s="10" t="s">
        <v>30</v>
      </c>
      <c r="E150" s="457">
        <v>9797</v>
      </c>
      <c r="F150" s="457">
        <v>324</v>
      </c>
      <c r="G150" s="457">
        <v>425</v>
      </c>
      <c r="H150" s="457">
        <v>469</v>
      </c>
      <c r="I150" s="457">
        <v>478</v>
      </c>
      <c r="J150" s="457">
        <v>504</v>
      </c>
      <c r="K150" s="457">
        <v>426</v>
      </c>
      <c r="L150" s="457">
        <v>449</v>
      </c>
      <c r="M150" s="457">
        <v>566</v>
      </c>
      <c r="N150" s="457">
        <v>586</v>
      </c>
      <c r="O150" s="457">
        <v>705</v>
      </c>
      <c r="P150" s="457">
        <v>607</v>
      </c>
      <c r="Q150" s="457">
        <v>530</v>
      </c>
      <c r="R150" s="457">
        <v>576</v>
      </c>
      <c r="S150" s="457">
        <v>627</v>
      </c>
      <c r="T150" s="457">
        <v>821</v>
      </c>
      <c r="U150" s="457">
        <v>579</v>
      </c>
      <c r="V150" s="457">
        <v>465</v>
      </c>
      <c r="W150" s="457">
        <v>373</v>
      </c>
      <c r="X150" s="457">
        <v>209</v>
      </c>
      <c r="Y150" s="457">
        <v>66</v>
      </c>
      <c r="Z150" s="457">
        <v>12</v>
      </c>
    </row>
    <row r="151" spans="1:26">
      <c r="A151" s="8" t="s">
        <v>122</v>
      </c>
      <c r="B151" s="9" t="s">
        <v>34</v>
      </c>
      <c r="C151" s="9" t="s">
        <v>1116</v>
      </c>
      <c r="D151" s="10" t="s">
        <v>30</v>
      </c>
      <c r="E151" s="457">
        <v>5735</v>
      </c>
      <c r="F151" s="457">
        <v>160</v>
      </c>
      <c r="G151" s="457">
        <v>177</v>
      </c>
      <c r="H151" s="457">
        <v>218</v>
      </c>
      <c r="I151" s="457">
        <v>282</v>
      </c>
      <c r="J151" s="457">
        <v>231</v>
      </c>
      <c r="K151" s="457">
        <v>209</v>
      </c>
      <c r="L151" s="457">
        <v>189</v>
      </c>
      <c r="M151" s="457">
        <v>237</v>
      </c>
      <c r="N151" s="457">
        <v>291</v>
      </c>
      <c r="O151" s="457">
        <v>343</v>
      </c>
      <c r="P151" s="457">
        <v>332</v>
      </c>
      <c r="Q151" s="457">
        <v>384</v>
      </c>
      <c r="R151" s="457">
        <v>368</v>
      </c>
      <c r="S151" s="457">
        <v>437</v>
      </c>
      <c r="T151" s="457">
        <v>522</v>
      </c>
      <c r="U151" s="457">
        <v>365</v>
      </c>
      <c r="V151" s="457">
        <v>339</v>
      </c>
      <c r="W151" s="457">
        <v>337</v>
      </c>
      <c r="X151" s="457">
        <v>213</v>
      </c>
      <c r="Y151" s="457">
        <v>87</v>
      </c>
      <c r="Z151" s="457">
        <v>14</v>
      </c>
    </row>
    <row r="152" spans="1:26">
      <c r="A152" s="8" t="s">
        <v>124</v>
      </c>
      <c r="B152" s="9" t="s">
        <v>34</v>
      </c>
      <c r="C152" s="9" t="s">
        <v>374</v>
      </c>
      <c r="D152" s="10" t="s">
        <v>30</v>
      </c>
      <c r="E152" s="457">
        <v>17247</v>
      </c>
      <c r="F152" s="457">
        <v>613</v>
      </c>
      <c r="G152" s="457">
        <v>757</v>
      </c>
      <c r="H152" s="457">
        <v>878</v>
      </c>
      <c r="I152" s="457">
        <v>911</v>
      </c>
      <c r="J152" s="457">
        <v>927</v>
      </c>
      <c r="K152" s="457">
        <v>730</v>
      </c>
      <c r="L152" s="457">
        <v>798</v>
      </c>
      <c r="M152" s="457">
        <v>960</v>
      </c>
      <c r="N152" s="457">
        <v>1109</v>
      </c>
      <c r="O152" s="457">
        <v>1460</v>
      </c>
      <c r="P152" s="457">
        <v>1226</v>
      </c>
      <c r="Q152" s="457">
        <v>911</v>
      </c>
      <c r="R152" s="457">
        <v>870</v>
      </c>
      <c r="S152" s="457">
        <v>1085</v>
      </c>
      <c r="T152" s="457">
        <v>1469</v>
      </c>
      <c r="U152" s="457">
        <v>1015</v>
      </c>
      <c r="V152" s="457">
        <v>730</v>
      </c>
      <c r="W152" s="457">
        <v>481</v>
      </c>
      <c r="X152" s="457">
        <v>227</v>
      </c>
      <c r="Y152" s="457">
        <v>78</v>
      </c>
      <c r="Z152" s="457">
        <v>12</v>
      </c>
    </row>
    <row r="153" spans="1:26">
      <c r="A153" s="8" t="s">
        <v>126</v>
      </c>
      <c r="B153" s="9" t="s">
        <v>34</v>
      </c>
      <c r="C153" s="9" t="s">
        <v>375</v>
      </c>
      <c r="D153" s="10" t="s">
        <v>30</v>
      </c>
      <c r="E153" s="457">
        <v>7300</v>
      </c>
      <c r="F153" s="457">
        <v>120</v>
      </c>
      <c r="G153" s="457">
        <v>201</v>
      </c>
      <c r="H153" s="457">
        <v>225</v>
      </c>
      <c r="I153" s="457">
        <v>307</v>
      </c>
      <c r="J153" s="457">
        <v>267</v>
      </c>
      <c r="K153" s="457">
        <v>215</v>
      </c>
      <c r="L153" s="457">
        <v>228</v>
      </c>
      <c r="M153" s="457">
        <v>299</v>
      </c>
      <c r="N153" s="457">
        <v>343</v>
      </c>
      <c r="O153" s="457">
        <v>457</v>
      </c>
      <c r="P153" s="457">
        <v>455</v>
      </c>
      <c r="Q153" s="457">
        <v>465</v>
      </c>
      <c r="R153" s="457">
        <v>512</v>
      </c>
      <c r="S153" s="457">
        <v>659</v>
      </c>
      <c r="T153" s="457">
        <v>796</v>
      </c>
      <c r="U153" s="457">
        <v>572</v>
      </c>
      <c r="V153" s="457">
        <v>446</v>
      </c>
      <c r="W153" s="457">
        <v>410</v>
      </c>
      <c r="X153" s="457">
        <v>222</v>
      </c>
      <c r="Y153" s="457">
        <v>88</v>
      </c>
      <c r="Z153" s="457">
        <v>13</v>
      </c>
    </row>
    <row r="154" spans="1:26">
      <c r="A154" s="8" t="s">
        <v>128</v>
      </c>
      <c r="B154" s="9" t="s">
        <v>34</v>
      </c>
      <c r="C154" s="9" t="s">
        <v>376</v>
      </c>
      <c r="D154" s="10" t="s">
        <v>30</v>
      </c>
      <c r="E154" s="457">
        <v>8249</v>
      </c>
      <c r="F154" s="457">
        <v>176</v>
      </c>
      <c r="G154" s="457">
        <v>231</v>
      </c>
      <c r="H154" s="457">
        <v>268</v>
      </c>
      <c r="I154" s="457">
        <v>306</v>
      </c>
      <c r="J154" s="457">
        <v>258</v>
      </c>
      <c r="K154" s="457">
        <v>234</v>
      </c>
      <c r="L154" s="457">
        <v>250</v>
      </c>
      <c r="M154" s="457">
        <v>320</v>
      </c>
      <c r="N154" s="457">
        <v>393</v>
      </c>
      <c r="O154" s="457">
        <v>425</v>
      </c>
      <c r="P154" s="457">
        <v>422</v>
      </c>
      <c r="Q154" s="457">
        <v>521</v>
      </c>
      <c r="R154" s="457">
        <v>632</v>
      </c>
      <c r="S154" s="457">
        <v>723</v>
      </c>
      <c r="T154" s="457">
        <v>805</v>
      </c>
      <c r="U154" s="457">
        <v>554</v>
      </c>
      <c r="V154" s="457">
        <v>580</v>
      </c>
      <c r="W154" s="457">
        <v>576</v>
      </c>
      <c r="X154" s="457">
        <v>407</v>
      </c>
      <c r="Y154" s="457">
        <v>146</v>
      </c>
      <c r="Z154" s="457">
        <v>22</v>
      </c>
    </row>
    <row r="155" spans="1:26">
      <c r="A155" s="8" t="s">
        <v>130</v>
      </c>
      <c r="B155" s="9" t="s">
        <v>34</v>
      </c>
      <c r="C155" s="9" t="s">
        <v>377</v>
      </c>
      <c r="D155" s="10" t="s">
        <v>30</v>
      </c>
      <c r="E155" s="457">
        <v>8637</v>
      </c>
      <c r="F155" s="457">
        <v>196</v>
      </c>
      <c r="G155" s="457">
        <v>254</v>
      </c>
      <c r="H155" s="457">
        <v>326</v>
      </c>
      <c r="I155" s="457">
        <v>357</v>
      </c>
      <c r="J155" s="457">
        <v>301</v>
      </c>
      <c r="K155" s="457">
        <v>243</v>
      </c>
      <c r="L155" s="457">
        <v>250</v>
      </c>
      <c r="M155" s="457">
        <v>298</v>
      </c>
      <c r="N155" s="457">
        <v>373</v>
      </c>
      <c r="O155" s="457">
        <v>471</v>
      </c>
      <c r="P155" s="457">
        <v>504</v>
      </c>
      <c r="Q155" s="457">
        <v>550</v>
      </c>
      <c r="R155" s="457">
        <v>631</v>
      </c>
      <c r="S155" s="457">
        <v>670</v>
      </c>
      <c r="T155" s="457">
        <v>800</v>
      </c>
      <c r="U155" s="457">
        <v>640</v>
      </c>
      <c r="V155" s="457">
        <v>634</v>
      </c>
      <c r="W155" s="457">
        <v>609</v>
      </c>
      <c r="X155" s="457">
        <v>357</v>
      </c>
      <c r="Y155" s="457">
        <v>143</v>
      </c>
      <c r="Z155" s="457">
        <v>30</v>
      </c>
    </row>
    <row r="156" spans="1:26">
      <c r="A156" s="13" t="s">
        <v>132</v>
      </c>
      <c r="B156" s="14" t="s">
        <v>34</v>
      </c>
      <c r="C156" s="14" t="s">
        <v>378</v>
      </c>
      <c r="D156" s="16" t="s">
        <v>30</v>
      </c>
      <c r="E156" s="461">
        <v>7118</v>
      </c>
      <c r="F156" s="461">
        <v>160</v>
      </c>
      <c r="G156" s="461">
        <v>207</v>
      </c>
      <c r="H156" s="461">
        <v>268</v>
      </c>
      <c r="I156" s="461">
        <v>295</v>
      </c>
      <c r="J156" s="461">
        <v>206</v>
      </c>
      <c r="K156" s="461">
        <v>174</v>
      </c>
      <c r="L156" s="461">
        <v>216</v>
      </c>
      <c r="M156" s="461">
        <v>301</v>
      </c>
      <c r="N156" s="461">
        <v>348</v>
      </c>
      <c r="O156" s="461">
        <v>385</v>
      </c>
      <c r="P156" s="461">
        <v>375</v>
      </c>
      <c r="Q156" s="461">
        <v>441</v>
      </c>
      <c r="R156" s="461">
        <v>535</v>
      </c>
      <c r="S156" s="461">
        <v>619</v>
      </c>
      <c r="T156" s="461">
        <v>715</v>
      </c>
      <c r="U156" s="461">
        <v>449</v>
      </c>
      <c r="V156" s="461">
        <v>492</v>
      </c>
      <c r="W156" s="461">
        <v>459</v>
      </c>
      <c r="X156" s="461">
        <v>346</v>
      </c>
      <c r="Y156" s="461">
        <v>102</v>
      </c>
      <c r="Z156" s="461">
        <v>25</v>
      </c>
    </row>
    <row r="157" spans="1:26">
      <c r="A157" s="4" t="s">
        <v>1143</v>
      </c>
    </row>
    <row r="158" spans="1:26">
      <c r="A158" s="4" t="s">
        <v>1144</v>
      </c>
    </row>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0B202-3AA0-491D-8E23-8D7EC930F8BC}">
  <sheetPr>
    <tabColor theme="9" tint="0.79998168889431442"/>
  </sheetPr>
  <dimension ref="A1:Z157"/>
  <sheetViews>
    <sheetView workbookViewId="0">
      <pane xSplit="4" ySplit="3" topLeftCell="E147" activePane="bottomRight" state="frozen"/>
      <selection pane="topRight" activeCell="E1" sqref="E1"/>
      <selection pane="bottomLeft" activeCell="A4" sqref="A4"/>
      <selection pane="bottomRight" activeCell="A158" sqref="A158"/>
    </sheetView>
  </sheetViews>
  <sheetFormatPr defaultColWidth="9" defaultRowHeight="12.75"/>
  <cols>
    <col min="1" max="1" width="10.25" style="4" customWidth="1"/>
    <col min="2" max="2" width="9.625" style="4" customWidth="1"/>
    <col min="3" max="3" width="11.125" style="4" customWidth="1"/>
    <col min="4" max="4" width="5" style="12" bestFit="1" customWidth="1"/>
    <col min="5" max="26" width="10.625" style="4" customWidth="1"/>
    <col min="27" max="16384" width="9" style="4"/>
  </cols>
  <sheetData>
    <row r="1" spans="1:26">
      <c r="A1" s="1" t="s">
        <v>1151</v>
      </c>
      <c r="B1" s="2"/>
      <c r="C1" s="2"/>
      <c r="D1" s="3"/>
      <c r="E1" s="2"/>
      <c r="F1" s="2"/>
      <c r="G1" s="2"/>
      <c r="H1" s="2"/>
      <c r="I1" s="2"/>
      <c r="J1" s="2"/>
      <c r="K1" s="2"/>
      <c r="L1" s="2"/>
      <c r="M1" s="2"/>
      <c r="N1" s="2"/>
      <c r="O1" s="2"/>
      <c r="P1" s="2"/>
      <c r="Q1" s="2"/>
      <c r="R1" s="2"/>
      <c r="S1" s="2"/>
      <c r="T1" s="2"/>
      <c r="U1" s="2"/>
      <c r="V1" s="2"/>
      <c r="W1" s="2"/>
      <c r="X1" s="2"/>
      <c r="Y1" s="2"/>
      <c r="Z1" s="263"/>
    </row>
    <row r="2" spans="1:26">
      <c r="A2" s="458"/>
      <c r="B2" s="459"/>
      <c r="C2" s="459"/>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57">
        <v>5378080</v>
      </c>
      <c r="F4" s="457">
        <v>193128</v>
      </c>
      <c r="G4" s="457">
        <v>226697</v>
      </c>
      <c r="H4" s="457">
        <v>243843</v>
      </c>
      <c r="I4" s="457">
        <v>252029</v>
      </c>
      <c r="J4" s="457">
        <v>261000</v>
      </c>
      <c r="K4" s="457">
        <v>242840</v>
      </c>
      <c r="L4" s="457">
        <v>260260</v>
      </c>
      <c r="M4" s="457">
        <v>301429</v>
      </c>
      <c r="N4" s="457">
        <v>337955</v>
      </c>
      <c r="O4" s="457">
        <v>423307</v>
      </c>
      <c r="P4" s="457">
        <v>414951</v>
      </c>
      <c r="Q4" s="457">
        <v>341757</v>
      </c>
      <c r="R4" s="457">
        <v>314641</v>
      </c>
      <c r="S4" s="457">
        <v>327145</v>
      </c>
      <c r="T4" s="457">
        <v>423328</v>
      </c>
      <c r="U4" s="457">
        <v>297918</v>
      </c>
      <c r="V4" s="457">
        <v>244841</v>
      </c>
      <c r="W4" s="457">
        <v>165769</v>
      </c>
      <c r="X4" s="457">
        <v>78381</v>
      </c>
      <c r="Y4" s="457">
        <v>23271</v>
      </c>
      <c r="Z4" s="457">
        <v>3590</v>
      </c>
    </row>
    <row r="5" spans="1:26">
      <c r="A5" s="26" t="s">
        <v>33</v>
      </c>
      <c r="B5" s="27" t="s">
        <v>34</v>
      </c>
      <c r="C5" s="27" t="s">
        <v>35</v>
      </c>
      <c r="D5" s="28" t="s">
        <v>28</v>
      </c>
      <c r="E5" s="462">
        <v>1470203</v>
      </c>
      <c r="F5" s="462">
        <v>50426</v>
      </c>
      <c r="G5" s="462">
        <v>59821</v>
      </c>
      <c r="H5" s="462">
        <v>64820</v>
      </c>
      <c r="I5" s="462">
        <v>66640</v>
      </c>
      <c r="J5" s="462">
        <v>72049</v>
      </c>
      <c r="K5" s="462">
        <v>68392</v>
      </c>
      <c r="L5" s="462">
        <v>71779</v>
      </c>
      <c r="M5" s="462">
        <v>83518</v>
      </c>
      <c r="N5" s="462">
        <v>93873</v>
      </c>
      <c r="O5" s="462">
        <v>116607</v>
      </c>
      <c r="P5" s="462">
        <v>113964</v>
      </c>
      <c r="Q5" s="462">
        <v>94659</v>
      </c>
      <c r="R5" s="462">
        <v>87708</v>
      </c>
      <c r="S5" s="462">
        <v>88806</v>
      </c>
      <c r="T5" s="462">
        <v>115065</v>
      </c>
      <c r="U5" s="462">
        <v>80184</v>
      </c>
      <c r="V5" s="462">
        <v>66953</v>
      </c>
      <c r="W5" s="462">
        <v>46373</v>
      </c>
      <c r="X5" s="462">
        <v>21442</v>
      </c>
      <c r="Y5" s="462">
        <v>6188</v>
      </c>
      <c r="Z5" s="462">
        <v>936</v>
      </c>
    </row>
    <row r="6" spans="1:26">
      <c r="A6" s="8" t="s">
        <v>36</v>
      </c>
      <c r="B6" s="9" t="s">
        <v>34</v>
      </c>
      <c r="C6" s="264" t="s">
        <v>361</v>
      </c>
      <c r="D6" s="10" t="s">
        <v>28</v>
      </c>
      <c r="E6" s="457">
        <v>206489</v>
      </c>
      <c r="F6" s="457">
        <v>7940</v>
      </c>
      <c r="G6" s="457">
        <v>9377</v>
      </c>
      <c r="H6" s="457">
        <v>9646</v>
      </c>
      <c r="I6" s="457">
        <v>10122</v>
      </c>
      <c r="J6" s="457">
        <v>10528</v>
      </c>
      <c r="K6" s="457">
        <v>9019</v>
      </c>
      <c r="L6" s="457">
        <v>10008</v>
      </c>
      <c r="M6" s="457">
        <v>11960</v>
      </c>
      <c r="N6" s="457">
        <v>13849</v>
      </c>
      <c r="O6" s="457">
        <v>17458</v>
      </c>
      <c r="P6" s="457">
        <v>17579</v>
      </c>
      <c r="Q6" s="457">
        <v>14139</v>
      </c>
      <c r="R6" s="457">
        <v>12360</v>
      </c>
      <c r="S6" s="457">
        <v>11110</v>
      </c>
      <c r="T6" s="457">
        <v>14005</v>
      </c>
      <c r="U6" s="457">
        <v>9580</v>
      </c>
      <c r="V6" s="457">
        <v>8027</v>
      </c>
      <c r="W6" s="457">
        <v>5909</v>
      </c>
      <c r="X6" s="457">
        <v>2904</v>
      </c>
      <c r="Y6" s="457">
        <v>833</v>
      </c>
      <c r="Z6" s="457">
        <v>136</v>
      </c>
    </row>
    <row r="7" spans="1:26">
      <c r="A7" s="8" t="s">
        <v>38</v>
      </c>
      <c r="B7" s="9" t="s">
        <v>34</v>
      </c>
      <c r="C7" s="264" t="s">
        <v>362</v>
      </c>
      <c r="D7" s="10" t="s">
        <v>28</v>
      </c>
      <c r="E7" s="457">
        <v>128482</v>
      </c>
      <c r="F7" s="457">
        <v>4934</v>
      </c>
      <c r="G7" s="457">
        <v>5792</v>
      </c>
      <c r="H7" s="457">
        <v>5951</v>
      </c>
      <c r="I7" s="457">
        <v>5925</v>
      </c>
      <c r="J7" s="457">
        <v>6848</v>
      </c>
      <c r="K7" s="457">
        <v>6124</v>
      </c>
      <c r="L7" s="457">
        <v>6507</v>
      </c>
      <c r="M7" s="457">
        <v>7785</v>
      </c>
      <c r="N7" s="457">
        <v>8968</v>
      </c>
      <c r="O7" s="457">
        <v>10917</v>
      </c>
      <c r="P7" s="457">
        <v>10337</v>
      </c>
      <c r="Q7" s="457">
        <v>8234</v>
      </c>
      <c r="R7" s="457">
        <v>6807</v>
      </c>
      <c r="S7" s="457">
        <v>6634</v>
      </c>
      <c r="T7" s="457">
        <v>8746</v>
      </c>
      <c r="U7" s="457">
        <v>6014</v>
      </c>
      <c r="V7" s="457">
        <v>5212</v>
      </c>
      <c r="W7" s="457">
        <v>4043</v>
      </c>
      <c r="X7" s="457">
        <v>2045</v>
      </c>
      <c r="Y7" s="457">
        <v>582</v>
      </c>
      <c r="Z7" s="457">
        <v>77</v>
      </c>
    </row>
    <row r="8" spans="1:26">
      <c r="A8" s="8" t="s">
        <v>40</v>
      </c>
      <c r="B8" s="9" t="s">
        <v>34</v>
      </c>
      <c r="C8" s="264" t="s">
        <v>363</v>
      </c>
      <c r="D8" s="10" t="s">
        <v>28</v>
      </c>
      <c r="E8" s="457">
        <v>102687</v>
      </c>
      <c r="F8" s="457">
        <v>3130</v>
      </c>
      <c r="G8" s="457">
        <v>3287</v>
      </c>
      <c r="H8" s="457">
        <v>3581</v>
      </c>
      <c r="I8" s="457">
        <v>3758</v>
      </c>
      <c r="J8" s="457">
        <v>5363</v>
      </c>
      <c r="K8" s="457">
        <v>6691</v>
      </c>
      <c r="L8" s="457">
        <v>6064</v>
      </c>
      <c r="M8" s="457">
        <v>6293</v>
      </c>
      <c r="N8" s="457">
        <v>6393</v>
      </c>
      <c r="O8" s="457">
        <v>8051</v>
      </c>
      <c r="P8" s="457">
        <v>7891</v>
      </c>
      <c r="Q8" s="457">
        <v>6373</v>
      </c>
      <c r="R8" s="457">
        <v>5771</v>
      </c>
      <c r="S8" s="457">
        <v>5753</v>
      </c>
      <c r="T8" s="457">
        <v>7727</v>
      </c>
      <c r="U8" s="457">
        <v>5615</v>
      </c>
      <c r="V8" s="457">
        <v>5020</v>
      </c>
      <c r="W8" s="457">
        <v>3736</v>
      </c>
      <c r="X8" s="457">
        <v>1634</v>
      </c>
      <c r="Y8" s="457">
        <v>477</v>
      </c>
      <c r="Z8" s="457">
        <v>79</v>
      </c>
    </row>
    <row r="9" spans="1:26">
      <c r="A9" s="8" t="s">
        <v>42</v>
      </c>
      <c r="B9" s="9" t="s">
        <v>34</v>
      </c>
      <c r="C9" s="264" t="s">
        <v>364</v>
      </c>
      <c r="D9" s="10" t="s">
        <v>28</v>
      </c>
      <c r="E9" s="457">
        <v>89526</v>
      </c>
      <c r="F9" s="457">
        <v>2569</v>
      </c>
      <c r="G9" s="457">
        <v>2786</v>
      </c>
      <c r="H9" s="457">
        <v>3225</v>
      </c>
      <c r="I9" s="457">
        <v>3468</v>
      </c>
      <c r="J9" s="457">
        <v>4268</v>
      </c>
      <c r="K9" s="457">
        <v>4719</v>
      </c>
      <c r="L9" s="457">
        <v>4321</v>
      </c>
      <c r="M9" s="457">
        <v>4562</v>
      </c>
      <c r="N9" s="457">
        <v>4949</v>
      </c>
      <c r="O9" s="457">
        <v>6604</v>
      </c>
      <c r="P9" s="457">
        <v>6843</v>
      </c>
      <c r="Q9" s="457">
        <v>5923</v>
      </c>
      <c r="R9" s="457">
        <v>5321</v>
      </c>
      <c r="S9" s="457">
        <v>5522</v>
      </c>
      <c r="T9" s="457">
        <v>7770</v>
      </c>
      <c r="U9" s="457">
        <v>5671</v>
      </c>
      <c r="V9" s="457">
        <v>5159</v>
      </c>
      <c r="W9" s="457">
        <v>3686</v>
      </c>
      <c r="X9" s="457">
        <v>1594</v>
      </c>
      <c r="Y9" s="457">
        <v>500</v>
      </c>
      <c r="Z9" s="457">
        <v>66</v>
      </c>
    </row>
    <row r="10" spans="1:26">
      <c r="A10" s="8" t="s">
        <v>44</v>
      </c>
      <c r="B10" s="9" t="s">
        <v>34</v>
      </c>
      <c r="C10" s="264" t="s">
        <v>365</v>
      </c>
      <c r="D10" s="10" t="s">
        <v>28</v>
      </c>
      <c r="E10" s="457">
        <v>155926</v>
      </c>
      <c r="F10" s="457">
        <v>5403</v>
      </c>
      <c r="G10" s="457">
        <v>6095</v>
      </c>
      <c r="H10" s="457">
        <v>6400</v>
      </c>
      <c r="I10" s="457">
        <v>6578</v>
      </c>
      <c r="J10" s="457">
        <v>6925</v>
      </c>
      <c r="K10" s="457">
        <v>6219</v>
      </c>
      <c r="L10" s="457">
        <v>7245</v>
      </c>
      <c r="M10" s="457">
        <v>8200</v>
      </c>
      <c r="N10" s="457">
        <v>9347</v>
      </c>
      <c r="O10" s="457">
        <v>11464</v>
      </c>
      <c r="P10" s="457">
        <v>11674</v>
      </c>
      <c r="Q10" s="457">
        <v>9915</v>
      </c>
      <c r="R10" s="457">
        <v>9595</v>
      </c>
      <c r="S10" s="457">
        <v>9936</v>
      </c>
      <c r="T10" s="457">
        <v>13743</v>
      </c>
      <c r="U10" s="457">
        <v>10067</v>
      </c>
      <c r="V10" s="457">
        <v>8457</v>
      </c>
      <c r="W10" s="457">
        <v>5462</v>
      </c>
      <c r="X10" s="457">
        <v>2412</v>
      </c>
      <c r="Y10" s="457">
        <v>699</v>
      </c>
      <c r="Z10" s="457">
        <v>90</v>
      </c>
    </row>
    <row r="11" spans="1:26">
      <c r="A11" s="8" t="s">
        <v>46</v>
      </c>
      <c r="B11" s="9" t="s">
        <v>34</v>
      </c>
      <c r="C11" s="264" t="s">
        <v>366</v>
      </c>
      <c r="D11" s="10" t="s">
        <v>28</v>
      </c>
      <c r="E11" s="457">
        <v>214831</v>
      </c>
      <c r="F11" s="457">
        <v>7849</v>
      </c>
      <c r="G11" s="457">
        <v>10040</v>
      </c>
      <c r="H11" s="457">
        <v>10406</v>
      </c>
      <c r="I11" s="457">
        <v>9995</v>
      </c>
      <c r="J11" s="457">
        <v>9425</v>
      </c>
      <c r="K11" s="457">
        <v>8314</v>
      </c>
      <c r="L11" s="457">
        <v>9662</v>
      </c>
      <c r="M11" s="457">
        <v>12390</v>
      </c>
      <c r="N11" s="457">
        <v>13844</v>
      </c>
      <c r="O11" s="457">
        <v>16706</v>
      </c>
      <c r="P11" s="457">
        <v>15837</v>
      </c>
      <c r="Q11" s="457">
        <v>13254</v>
      </c>
      <c r="R11" s="457">
        <v>12239</v>
      </c>
      <c r="S11" s="457">
        <v>12741</v>
      </c>
      <c r="T11" s="457">
        <v>16863</v>
      </c>
      <c r="U11" s="457">
        <v>12426</v>
      </c>
      <c r="V11" s="457">
        <v>10794</v>
      </c>
      <c r="W11" s="457">
        <v>7557</v>
      </c>
      <c r="X11" s="457">
        <v>3387</v>
      </c>
      <c r="Y11" s="457">
        <v>957</v>
      </c>
      <c r="Z11" s="457">
        <v>145</v>
      </c>
    </row>
    <row r="12" spans="1:26">
      <c r="A12" s="8" t="s">
        <v>48</v>
      </c>
      <c r="B12" s="9" t="s">
        <v>34</v>
      </c>
      <c r="C12" s="264" t="s">
        <v>311</v>
      </c>
      <c r="D12" s="10" t="s">
        <v>28</v>
      </c>
      <c r="E12" s="457">
        <v>211254</v>
      </c>
      <c r="F12" s="457">
        <v>6684</v>
      </c>
      <c r="G12" s="457">
        <v>8356</v>
      </c>
      <c r="H12" s="457">
        <v>9986</v>
      </c>
      <c r="I12" s="457">
        <v>10533</v>
      </c>
      <c r="J12" s="457">
        <v>9859</v>
      </c>
      <c r="K12" s="457">
        <v>8351</v>
      </c>
      <c r="L12" s="457">
        <v>8712</v>
      </c>
      <c r="M12" s="457">
        <v>10559</v>
      </c>
      <c r="N12" s="457">
        <v>12375</v>
      </c>
      <c r="O12" s="457">
        <v>16450</v>
      </c>
      <c r="P12" s="457">
        <v>16271</v>
      </c>
      <c r="Q12" s="457">
        <v>13441</v>
      </c>
      <c r="R12" s="457">
        <v>13047</v>
      </c>
      <c r="S12" s="457">
        <v>13622</v>
      </c>
      <c r="T12" s="457">
        <v>18214</v>
      </c>
      <c r="U12" s="457">
        <v>13248</v>
      </c>
      <c r="V12" s="457">
        <v>10765</v>
      </c>
      <c r="W12" s="457">
        <v>6648</v>
      </c>
      <c r="X12" s="457">
        <v>3089</v>
      </c>
      <c r="Y12" s="457">
        <v>898</v>
      </c>
      <c r="Z12" s="457">
        <v>146</v>
      </c>
    </row>
    <row r="13" spans="1:26">
      <c r="A13" s="8" t="s">
        <v>50</v>
      </c>
      <c r="B13" s="9" t="s">
        <v>34</v>
      </c>
      <c r="C13" s="264" t="s">
        <v>310</v>
      </c>
      <c r="D13" s="10" t="s">
        <v>28</v>
      </c>
      <c r="E13" s="457">
        <v>126051</v>
      </c>
      <c r="F13" s="457">
        <v>4582</v>
      </c>
      <c r="G13" s="457">
        <v>4312</v>
      </c>
      <c r="H13" s="457">
        <v>4026</v>
      </c>
      <c r="I13" s="457">
        <v>4045</v>
      </c>
      <c r="J13" s="457">
        <v>7001</v>
      </c>
      <c r="K13" s="457">
        <v>9313</v>
      </c>
      <c r="L13" s="457">
        <v>8782</v>
      </c>
      <c r="M13" s="457">
        <v>9150</v>
      </c>
      <c r="N13" s="457">
        <v>9293</v>
      </c>
      <c r="O13" s="457">
        <v>10467</v>
      </c>
      <c r="P13" s="457">
        <v>9643</v>
      </c>
      <c r="Q13" s="457">
        <v>7896</v>
      </c>
      <c r="R13" s="457">
        <v>6706</v>
      </c>
      <c r="S13" s="457">
        <v>6520</v>
      </c>
      <c r="T13" s="457">
        <v>8308</v>
      </c>
      <c r="U13" s="457">
        <v>5541</v>
      </c>
      <c r="V13" s="457">
        <v>4769</v>
      </c>
      <c r="W13" s="457">
        <v>3533</v>
      </c>
      <c r="X13" s="457">
        <v>1627</v>
      </c>
      <c r="Y13" s="457">
        <v>460</v>
      </c>
      <c r="Z13" s="457">
        <v>77</v>
      </c>
    </row>
    <row r="14" spans="1:26">
      <c r="A14" s="8" t="s">
        <v>52</v>
      </c>
      <c r="B14" s="9" t="s">
        <v>34</v>
      </c>
      <c r="C14" s="264" t="s">
        <v>367</v>
      </c>
      <c r="D14" s="10" t="s">
        <v>28</v>
      </c>
      <c r="E14" s="457">
        <v>234957</v>
      </c>
      <c r="F14" s="457">
        <v>7335</v>
      </c>
      <c r="G14" s="457">
        <v>9776</v>
      </c>
      <c r="H14" s="457">
        <v>11599</v>
      </c>
      <c r="I14" s="457">
        <v>12216</v>
      </c>
      <c r="J14" s="457">
        <v>11832</v>
      </c>
      <c r="K14" s="457">
        <v>9642</v>
      </c>
      <c r="L14" s="457">
        <v>10478</v>
      </c>
      <c r="M14" s="457">
        <v>12619</v>
      </c>
      <c r="N14" s="457">
        <v>14855</v>
      </c>
      <c r="O14" s="457">
        <v>18490</v>
      </c>
      <c r="P14" s="457">
        <v>17889</v>
      </c>
      <c r="Q14" s="457">
        <v>15484</v>
      </c>
      <c r="R14" s="457">
        <v>15862</v>
      </c>
      <c r="S14" s="457">
        <v>16968</v>
      </c>
      <c r="T14" s="457">
        <v>19689</v>
      </c>
      <c r="U14" s="457">
        <v>12022</v>
      </c>
      <c r="V14" s="457">
        <v>8750</v>
      </c>
      <c r="W14" s="457">
        <v>5799</v>
      </c>
      <c r="X14" s="457">
        <v>2750</v>
      </c>
      <c r="Y14" s="457">
        <v>782</v>
      </c>
      <c r="Z14" s="457">
        <v>120</v>
      </c>
    </row>
    <row r="15" spans="1:26">
      <c r="A15" s="22" t="s">
        <v>54</v>
      </c>
      <c r="B15" s="23" t="s">
        <v>34</v>
      </c>
      <c r="C15" s="23" t="s">
        <v>55</v>
      </c>
      <c r="D15" s="24" t="s">
        <v>28</v>
      </c>
      <c r="E15" s="460">
        <v>519607</v>
      </c>
      <c r="F15" s="460">
        <v>20093</v>
      </c>
      <c r="G15" s="460">
        <v>22985</v>
      </c>
      <c r="H15" s="460">
        <v>24679</v>
      </c>
      <c r="I15" s="460">
        <v>25645</v>
      </c>
      <c r="J15" s="460">
        <v>27190</v>
      </c>
      <c r="K15" s="460">
        <v>25684</v>
      </c>
      <c r="L15" s="460">
        <v>26361</v>
      </c>
      <c r="M15" s="460">
        <v>29664</v>
      </c>
      <c r="N15" s="460">
        <v>32873</v>
      </c>
      <c r="O15" s="460">
        <v>41558</v>
      </c>
      <c r="P15" s="460">
        <v>39414</v>
      </c>
      <c r="Q15" s="460">
        <v>32432</v>
      </c>
      <c r="R15" s="460">
        <v>29005</v>
      </c>
      <c r="S15" s="460">
        <v>30020</v>
      </c>
      <c r="T15" s="460">
        <v>39044</v>
      </c>
      <c r="U15" s="460">
        <v>27642</v>
      </c>
      <c r="V15" s="460">
        <v>22339</v>
      </c>
      <c r="W15" s="460">
        <v>14428</v>
      </c>
      <c r="X15" s="460">
        <v>6389</v>
      </c>
      <c r="Y15" s="460">
        <v>1869</v>
      </c>
      <c r="Z15" s="460">
        <v>293</v>
      </c>
    </row>
    <row r="16" spans="1:26">
      <c r="A16" s="8" t="s">
        <v>56</v>
      </c>
      <c r="B16" s="9" t="s">
        <v>34</v>
      </c>
      <c r="C16" s="9" t="s">
        <v>57</v>
      </c>
      <c r="D16" s="10" t="s">
        <v>28</v>
      </c>
      <c r="E16" s="457">
        <v>448425</v>
      </c>
      <c r="F16" s="457">
        <v>17030</v>
      </c>
      <c r="G16" s="457">
        <v>16988</v>
      </c>
      <c r="H16" s="457">
        <v>17925</v>
      </c>
      <c r="I16" s="457">
        <v>18421</v>
      </c>
      <c r="J16" s="457">
        <v>21764</v>
      </c>
      <c r="K16" s="457">
        <v>25478</v>
      </c>
      <c r="L16" s="457">
        <v>25448</v>
      </c>
      <c r="M16" s="457">
        <v>26679</v>
      </c>
      <c r="N16" s="457">
        <v>28941</v>
      </c>
      <c r="O16" s="457">
        <v>36517</v>
      </c>
      <c r="P16" s="457">
        <v>36350</v>
      </c>
      <c r="Q16" s="457">
        <v>28371</v>
      </c>
      <c r="R16" s="457">
        <v>23898</v>
      </c>
      <c r="S16" s="457">
        <v>24308</v>
      </c>
      <c r="T16" s="457">
        <v>33590</v>
      </c>
      <c r="U16" s="457">
        <v>24722</v>
      </c>
      <c r="V16" s="457">
        <v>21267</v>
      </c>
      <c r="W16" s="457">
        <v>13344</v>
      </c>
      <c r="X16" s="457">
        <v>5630</v>
      </c>
      <c r="Y16" s="457">
        <v>1524</v>
      </c>
      <c r="Z16" s="457">
        <v>230</v>
      </c>
    </row>
    <row r="17" spans="1:26">
      <c r="A17" s="8" t="s">
        <v>58</v>
      </c>
      <c r="B17" s="9" t="s">
        <v>34</v>
      </c>
      <c r="C17" s="9" t="s">
        <v>59</v>
      </c>
      <c r="D17" s="10" t="s">
        <v>28</v>
      </c>
      <c r="E17" s="457">
        <v>301468</v>
      </c>
      <c r="F17" s="457">
        <v>14060</v>
      </c>
      <c r="G17" s="457">
        <v>14486</v>
      </c>
      <c r="H17" s="457">
        <v>13632</v>
      </c>
      <c r="I17" s="457">
        <v>13307</v>
      </c>
      <c r="J17" s="457">
        <v>14014</v>
      </c>
      <c r="K17" s="457">
        <v>15420</v>
      </c>
      <c r="L17" s="457">
        <v>17582</v>
      </c>
      <c r="M17" s="457">
        <v>19105</v>
      </c>
      <c r="N17" s="457">
        <v>19499</v>
      </c>
      <c r="O17" s="457">
        <v>23270</v>
      </c>
      <c r="P17" s="457">
        <v>22935</v>
      </c>
      <c r="Q17" s="457">
        <v>18608</v>
      </c>
      <c r="R17" s="457">
        <v>16054</v>
      </c>
      <c r="S17" s="457">
        <v>16432</v>
      </c>
      <c r="T17" s="457">
        <v>22152</v>
      </c>
      <c r="U17" s="457">
        <v>15727</v>
      </c>
      <c r="V17" s="457">
        <v>12771</v>
      </c>
      <c r="W17" s="457">
        <v>7841</v>
      </c>
      <c r="X17" s="457">
        <v>3487</v>
      </c>
      <c r="Y17" s="457">
        <v>950</v>
      </c>
      <c r="Z17" s="457">
        <v>136</v>
      </c>
    </row>
    <row r="18" spans="1:26">
      <c r="A18" s="8" t="s">
        <v>60</v>
      </c>
      <c r="B18" s="9" t="s">
        <v>34</v>
      </c>
      <c r="C18" s="9" t="s">
        <v>61</v>
      </c>
      <c r="D18" s="10" t="s">
        <v>28</v>
      </c>
      <c r="E18" s="457">
        <v>476427</v>
      </c>
      <c r="F18" s="457">
        <v>18735</v>
      </c>
      <c r="G18" s="457">
        <v>22020</v>
      </c>
      <c r="H18" s="457">
        <v>23553</v>
      </c>
      <c r="I18" s="457">
        <v>24799</v>
      </c>
      <c r="J18" s="457">
        <v>24874</v>
      </c>
      <c r="K18" s="457">
        <v>21696</v>
      </c>
      <c r="L18" s="457">
        <v>23940</v>
      </c>
      <c r="M18" s="457">
        <v>27903</v>
      </c>
      <c r="N18" s="457">
        <v>32137</v>
      </c>
      <c r="O18" s="457">
        <v>41346</v>
      </c>
      <c r="P18" s="457">
        <v>41368</v>
      </c>
      <c r="Q18" s="457">
        <v>31612</v>
      </c>
      <c r="R18" s="457">
        <v>25928</v>
      </c>
      <c r="S18" s="457">
        <v>24435</v>
      </c>
      <c r="T18" s="457">
        <v>31968</v>
      </c>
      <c r="U18" s="457">
        <v>22247</v>
      </c>
      <c r="V18" s="457">
        <v>18253</v>
      </c>
      <c r="W18" s="457">
        <v>12235</v>
      </c>
      <c r="X18" s="457">
        <v>5534</v>
      </c>
      <c r="Y18" s="457">
        <v>1612</v>
      </c>
      <c r="Z18" s="457">
        <v>232</v>
      </c>
    </row>
    <row r="19" spans="1:26">
      <c r="A19" s="8" t="s">
        <v>62</v>
      </c>
      <c r="B19" s="9" t="s">
        <v>34</v>
      </c>
      <c r="C19" s="9" t="s">
        <v>63</v>
      </c>
      <c r="D19" s="10" t="s">
        <v>28</v>
      </c>
      <c r="E19" s="457">
        <v>41975</v>
      </c>
      <c r="F19" s="457">
        <v>1188</v>
      </c>
      <c r="G19" s="457">
        <v>1426</v>
      </c>
      <c r="H19" s="457">
        <v>1700</v>
      </c>
      <c r="I19" s="457">
        <v>1830</v>
      </c>
      <c r="J19" s="457">
        <v>1896</v>
      </c>
      <c r="K19" s="457">
        <v>1518</v>
      </c>
      <c r="L19" s="457">
        <v>1552</v>
      </c>
      <c r="M19" s="457">
        <v>1902</v>
      </c>
      <c r="N19" s="457">
        <v>2406</v>
      </c>
      <c r="O19" s="457">
        <v>2935</v>
      </c>
      <c r="P19" s="457">
        <v>2902</v>
      </c>
      <c r="Q19" s="457">
        <v>2627</v>
      </c>
      <c r="R19" s="457">
        <v>2701</v>
      </c>
      <c r="S19" s="457">
        <v>3163</v>
      </c>
      <c r="T19" s="457">
        <v>4165</v>
      </c>
      <c r="U19" s="457">
        <v>2693</v>
      </c>
      <c r="V19" s="457">
        <v>2152</v>
      </c>
      <c r="W19" s="457">
        <v>1800</v>
      </c>
      <c r="X19" s="457">
        <v>1016</v>
      </c>
      <c r="Y19" s="457">
        <v>347</v>
      </c>
      <c r="Z19" s="457">
        <v>56</v>
      </c>
    </row>
    <row r="20" spans="1:26">
      <c r="A20" s="8" t="s">
        <v>64</v>
      </c>
      <c r="B20" s="9" t="s">
        <v>34</v>
      </c>
      <c r="C20" s="9" t="s">
        <v>65</v>
      </c>
      <c r="D20" s="10" t="s">
        <v>28</v>
      </c>
      <c r="E20" s="457">
        <v>93804</v>
      </c>
      <c r="F20" s="457">
        <v>3043</v>
      </c>
      <c r="G20" s="457">
        <v>3918</v>
      </c>
      <c r="H20" s="457">
        <v>4407</v>
      </c>
      <c r="I20" s="457">
        <v>4575</v>
      </c>
      <c r="J20" s="457">
        <v>4182</v>
      </c>
      <c r="K20" s="457">
        <v>3105</v>
      </c>
      <c r="L20" s="457">
        <v>3409</v>
      </c>
      <c r="M20" s="457">
        <v>4709</v>
      </c>
      <c r="N20" s="457">
        <v>5839</v>
      </c>
      <c r="O20" s="457">
        <v>7727</v>
      </c>
      <c r="P20" s="457">
        <v>8318</v>
      </c>
      <c r="Q20" s="457">
        <v>6720</v>
      </c>
      <c r="R20" s="457">
        <v>5958</v>
      </c>
      <c r="S20" s="457">
        <v>5601</v>
      </c>
      <c r="T20" s="457">
        <v>7453</v>
      </c>
      <c r="U20" s="457">
        <v>5301</v>
      </c>
      <c r="V20" s="457">
        <v>4360</v>
      </c>
      <c r="W20" s="457">
        <v>3104</v>
      </c>
      <c r="X20" s="457">
        <v>1545</v>
      </c>
      <c r="Y20" s="457">
        <v>466</v>
      </c>
      <c r="Z20" s="457">
        <v>64</v>
      </c>
    </row>
    <row r="21" spans="1:26">
      <c r="A21" s="8" t="s">
        <v>66</v>
      </c>
      <c r="B21" s="9" t="s">
        <v>34</v>
      </c>
      <c r="C21" s="9" t="s">
        <v>67</v>
      </c>
      <c r="D21" s="10" t="s">
        <v>28</v>
      </c>
      <c r="E21" s="457">
        <v>199947</v>
      </c>
      <c r="F21" s="457">
        <v>8453</v>
      </c>
      <c r="G21" s="457">
        <v>9212</v>
      </c>
      <c r="H21" s="457">
        <v>9622</v>
      </c>
      <c r="I21" s="457">
        <v>9452</v>
      </c>
      <c r="J21" s="457">
        <v>10350</v>
      </c>
      <c r="K21" s="457">
        <v>10046</v>
      </c>
      <c r="L21" s="457">
        <v>10718</v>
      </c>
      <c r="M21" s="457">
        <v>11871</v>
      </c>
      <c r="N21" s="457">
        <v>13527</v>
      </c>
      <c r="O21" s="457">
        <v>16632</v>
      </c>
      <c r="P21" s="457">
        <v>16170</v>
      </c>
      <c r="Q21" s="457">
        <v>12574</v>
      </c>
      <c r="R21" s="457">
        <v>10010</v>
      </c>
      <c r="S21" s="457">
        <v>10225</v>
      </c>
      <c r="T21" s="457">
        <v>13852</v>
      </c>
      <c r="U21" s="457">
        <v>10351</v>
      </c>
      <c r="V21" s="457">
        <v>8591</v>
      </c>
      <c r="W21" s="457">
        <v>5323</v>
      </c>
      <c r="X21" s="457">
        <v>2235</v>
      </c>
      <c r="Y21" s="457">
        <v>628</v>
      </c>
      <c r="Z21" s="457">
        <v>105</v>
      </c>
    </row>
    <row r="22" spans="1:26">
      <c r="A22" s="8" t="s">
        <v>68</v>
      </c>
      <c r="B22" s="9" t="s">
        <v>34</v>
      </c>
      <c r="C22" s="9" t="s">
        <v>69</v>
      </c>
      <c r="D22" s="10" t="s">
        <v>28</v>
      </c>
      <c r="E22" s="457">
        <v>27967</v>
      </c>
      <c r="F22" s="457">
        <v>925</v>
      </c>
      <c r="G22" s="457">
        <v>1095</v>
      </c>
      <c r="H22" s="457">
        <v>1180</v>
      </c>
      <c r="I22" s="457">
        <v>1135</v>
      </c>
      <c r="J22" s="457">
        <v>1132</v>
      </c>
      <c r="K22" s="457">
        <v>1040</v>
      </c>
      <c r="L22" s="457">
        <v>1220</v>
      </c>
      <c r="M22" s="457">
        <v>1358</v>
      </c>
      <c r="N22" s="457">
        <v>1621</v>
      </c>
      <c r="O22" s="457">
        <v>2018</v>
      </c>
      <c r="P22" s="457">
        <v>1852</v>
      </c>
      <c r="Q22" s="457">
        <v>1616</v>
      </c>
      <c r="R22" s="457">
        <v>1555</v>
      </c>
      <c r="S22" s="457">
        <v>1860</v>
      </c>
      <c r="T22" s="457">
        <v>2843</v>
      </c>
      <c r="U22" s="457">
        <v>2036</v>
      </c>
      <c r="V22" s="457">
        <v>1658</v>
      </c>
      <c r="W22" s="457">
        <v>1116</v>
      </c>
      <c r="X22" s="457">
        <v>498</v>
      </c>
      <c r="Y22" s="457">
        <v>183</v>
      </c>
      <c r="Z22" s="457">
        <v>26</v>
      </c>
    </row>
    <row r="23" spans="1:26">
      <c r="A23" s="8" t="s">
        <v>70</v>
      </c>
      <c r="B23" s="9" t="s">
        <v>34</v>
      </c>
      <c r="C23" s="9" t="s">
        <v>71</v>
      </c>
      <c r="D23" s="10" t="s">
        <v>28</v>
      </c>
      <c r="E23" s="457">
        <v>78047</v>
      </c>
      <c r="F23" s="457">
        <v>2493</v>
      </c>
      <c r="G23" s="457">
        <v>3136</v>
      </c>
      <c r="H23" s="457">
        <v>3542</v>
      </c>
      <c r="I23" s="457">
        <v>3754</v>
      </c>
      <c r="J23" s="457">
        <v>3196</v>
      </c>
      <c r="K23" s="457">
        <v>2835</v>
      </c>
      <c r="L23" s="457">
        <v>3174</v>
      </c>
      <c r="M23" s="457">
        <v>4083</v>
      </c>
      <c r="N23" s="457">
        <v>4368</v>
      </c>
      <c r="O23" s="457">
        <v>5478</v>
      </c>
      <c r="P23" s="457">
        <v>5295</v>
      </c>
      <c r="Q23" s="457">
        <v>4707</v>
      </c>
      <c r="R23" s="457">
        <v>5222</v>
      </c>
      <c r="S23" s="457">
        <v>5684</v>
      </c>
      <c r="T23" s="457">
        <v>6779</v>
      </c>
      <c r="U23" s="457">
        <v>4630</v>
      </c>
      <c r="V23" s="457">
        <v>3820</v>
      </c>
      <c r="W23" s="457">
        <v>3306</v>
      </c>
      <c r="X23" s="457">
        <v>1805</v>
      </c>
      <c r="Y23" s="457">
        <v>641</v>
      </c>
      <c r="Z23" s="457">
        <v>99</v>
      </c>
    </row>
    <row r="24" spans="1:26">
      <c r="A24" s="8" t="s">
        <v>72</v>
      </c>
      <c r="B24" s="9" t="s">
        <v>34</v>
      </c>
      <c r="C24" s="9" t="s">
        <v>73</v>
      </c>
      <c r="D24" s="10" t="s">
        <v>28</v>
      </c>
      <c r="E24" s="457">
        <v>258653</v>
      </c>
      <c r="F24" s="457">
        <v>9195</v>
      </c>
      <c r="G24" s="457">
        <v>10929</v>
      </c>
      <c r="H24" s="457">
        <v>12183</v>
      </c>
      <c r="I24" s="457">
        <v>12626</v>
      </c>
      <c r="J24" s="457">
        <v>13188</v>
      </c>
      <c r="K24" s="457">
        <v>12342</v>
      </c>
      <c r="L24" s="457">
        <v>13047</v>
      </c>
      <c r="M24" s="457">
        <v>14572</v>
      </c>
      <c r="N24" s="457">
        <v>16317</v>
      </c>
      <c r="O24" s="457">
        <v>20899</v>
      </c>
      <c r="P24" s="457">
        <v>19868</v>
      </c>
      <c r="Q24" s="457">
        <v>15569</v>
      </c>
      <c r="R24" s="457">
        <v>14354</v>
      </c>
      <c r="S24" s="457">
        <v>16044</v>
      </c>
      <c r="T24" s="457">
        <v>20831</v>
      </c>
      <c r="U24" s="457">
        <v>15007</v>
      </c>
      <c r="V24" s="457">
        <v>11250</v>
      </c>
      <c r="W24" s="457">
        <v>6620</v>
      </c>
      <c r="X24" s="457">
        <v>2948</v>
      </c>
      <c r="Y24" s="457">
        <v>746</v>
      </c>
      <c r="Z24" s="457">
        <v>118</v>
      </c>
    </row>
    <row r="25" spans="1:26">
      <c r="A25" s="8" t="s">
        <v>74</v>
      </c>
      <c r="B25" s="9" t="s">
        <v>34</v>
      </c>
      <c r="C25" s="9" t="s">
        <v>75</v>
      </c>
      <c r="D25" s="10" t="s">
        <v>28</v>
      </c>
      <c r="E25" s="457">
        <v>45626</v>
      </c>
      <c r="F25" s="457">
        <v>1311</v>
      </c>
      <c r="G25" s="457">
        <v>1751</v>
      </c>
      <c r="H25" s="457">
        <v>2007</v>
      </c>
      <c r="I25" s="457">
        <v>2184</v>
      </c>
      <c r="J25" s="457">
        <v>2151</v>
      </c>
      <c r="K25" s="457">
        <v>1814</v>
      </c>
      <c r="L25" s="457">
        <v>2016</v>
      </c>
      <c r="M25" s="457">
        <v>2234</v>
      </c>
      <c r="N25" s="457">
        <v>2633</v>
      </c>
      <c r="O25" s="457">
        <v>3312</v>
      </c>
      <c r="P25" s="457">
        <v>3262</v>
      </c>
      <c r="Q25" s="457">
        <v>2901</v>
      </c>
      <c r="R25" s="457">
        <v>2734</v>
      </c>
      <c r="S25" s="457">
        <v>3130</v>
      </c>
      <c r="T25" s="457">
        <v>4112</v>
      </c>
      <c r="U25" s="457">
        <v>2826</v>
      </c>
      <c r="V25" s="457">
        <v>2446</v>
      </c>
      <c r="W25" s="457">
        <v>1713</v>
      </c>
      <c r="X25" s="457">
        <v>817</v>
      </c>
      <c r="Y25" s="457">
        <v>231</v>
      </c>
      <c r="Z25" s="457">
        <v>41</v>
      </c>
    </row>
    <row r="26" spans="1:26">
      <c r="A26" s="8" t="s">
        <v>76</v>
      </c>
      <c r="B26" s="9" t="s">
        <v>34</v>
      </c>
      <c r="C26" s="9" t="s">
        <v>77</v>
      </c>
      <c r="D26" s="10" t="s">
        <v>28</v>
      </c>
      <c r="E26" s="457">
        <v>38658</v>
      </c>
      <c r="F26" s="457">
        <v>1145</v>
      </c>
      <c r="G26" s="457">
        <v>1556</v>
      </c>
      <c r="H26" s="457">
        <v>1723</v>
      </c>
      <c r="I26" s="457">
        <v>1820</v>
      </c>
      <c r="J26" s="457">
        <v>1765</v>
      </c>
      <c r="K26" s="457">
        <v>1542</v>
      </c>
      <c r="L26" s="457">
        <v>1550</v>
      </c>
      <c r="M26" s="457">
        <v>1826</v>
      </c>
      <c r="N26" s="457">
        <v>2208</v>
      </c>
      <c r="O26" s="457">
        <v>2745</v>
      </c>
      <c r="P26" s="457">
        <v>2707</v>
      </c>
      <c r="Q26" s="457">
        <v>2544</v>
      </c>
      <c r="R26" s="457">
        <v>2344</v>
      </c>
      <c r="S26" s="457">
        <v>2649</v>
      </c>
      <c r="T26" s="457">
        <v>3254</v>
      </c>
      <c r="U26" s="457">
        <v>2447</v>
      </c>
      <c r="V26" s="457">
        <v>2187</v>
      </c>
      <c r="W26" s="457">
        <v>1554</v>
      </c>
      <c r="X26" s="457">
        <v>800</v>
      </c>
      <c r="Y26" s="457">
        <v>248</v>
      </c>
      <c r="Z26" s="457">
        <v>44</v>
      </c>
    </row>
    <row r="27" spans="1:26">
      <c r="A27" s="8" t="s">
        <v>78</v>
      </c>
      <c r="B27" s="9" t="s">
        <v>34</v>
      </c>
      <c r="C27" s="9" t="s">
        <v>79</v>
      </c>
      <c r="D27" s="10" t="s">
        <v>28</v>
      </c>
      <c r="E27" s="457">
        <v>229162</v>
      </c>
      <c r="F27" s="457">
        <v>8344</v>
      </c>
      <c r="G27" s="457">
        <v>10200</v>
      </c>
      <c r="H27" s="457">
        <v>10927</v>
      </c>
      <c r="I27" s="457">
        <v>11263</v>
      </c>
      <c r="J27" s="457">
        <v>11012</v>
      </c>
      <c r="K27" s="457">
        <v>8524</v>
      </c>
      <c r="L27" s="457">
        <v>9758</v>
      </c>
      <c r="M27" s="457">
        <v>11949</v>
      </c>
      <c r="N27" s="457">
        <v>14472</v>
      </c>
      <c r="O27" s="457">
        <v>19203</v>
      </c>
      <c r="P27" s="457">
        <v>19725</v>
      </c>
      <c r="Q27" s="457">
        <v>15467</v>
      </c>
      <c r="R27" s="457">
        <v>13372</v>
      </c>
      <c r="S27" s="457">
        <v>12900</v>
      </c>
      <c r="T27" s="457">
        <v>17219</v>
      </c>
      <c r="U27" s="457">
        <v>12750</v>
      </c>
      <c r="V27" s="457">
        <v>10666</v>
      </c>
      <c r="W27" s="457">
        <v>6945</v>
      </c>
      <c r="X27" s="457">
        <v>3306</v>
      </c>
      <c r="Y27" s="457">
        <v>995</v>
      </c>
      <c r="Z27" s="457">
        <v>165</v>
      </c>
    </row>
    <row r="28" spans="1:26">
      <c r="A28" s="8" t="s">
        <v>80</v>
      </c>
      <c r="B28" s="9" t="s">
        <v>34</v>
      </c>
      <c r="C28" s="9" t="s">
        <v>81</v>
      </c>
      <c r="D28" s="10" t="s">
        <v>28</v>
      </c>
      <c r="E28" s="457">
        <v>73649</v>
      </c>
      <c r="F28" s="457">
        <v>2150</v>
      </c>
      <c r="G28" s="457">
        <v>2783</v>
      </c>
      <c r="H28" s="457">
        <v>3006</v>
      </c>
      <c r="I28" s="457">
        <v>3300</v>
      </c>
      <c r="J28" s="457">
        <v>3236</v>
      </c>
      <c r="K28" s="457">
        <v>2688</v>
      </c>
      <c r="L28" s="457">
        <v>3028</v>
      </c>
      <c r="M28" s="457">
        <v>3709</v>
      </c>
      <c r="N28" s="457">
        <v>4260</v>
      </c>
      <c r="O28" s="457">
        <v>5396</v>
      </c>
      <c r="P28" s="457">
        <v>5147</v>
      </c>
      <c r="Q28" s="457">
        <v>4361</v>
      </c>
      <c r="R28" s="457">
        <v>4503</v>
      </c>
      <c r="S28" s="457">
        <v>5279</v>
      </c>
      <c r="T28" s="457">
        <v>7177</v>
      </c>
      <c r="U28" s="457">
        <v>5300</v>
      </c>
      <c r="V28" s="457">
        <v>4087</v>
      </c>
      <c r="W28" s="457">
        <v>2517</v>
      </c>
      <c r="X28" s="457">
        <v>1230</v>
      </c>
      <c r="Y28" s="457">
        <v>425</v>
      </c>
      <c r="Z28" s="457">
        <v>67</v>
      </c>
    </row>
    <row r="29" spans="1:26">
      <c r="A29" s="8" t="s">
        <v>82</v>
      </c>
      <c r="B29" s="9" t="s">
        <v>34</v>
      </c>
      <c r="C29" s="9" t="s">
        <v>83</v>
      </c>
      <c r="D29" s="10" t="s">
        <v>28</v>
      </c>
      <c r="E29" s="457">
        <v>87818</v>
      </c>
      <c r="F29" s="457">
        <v>3102</v>
      </c>
      <c r="G29" s="457">
        <v>3710</v>
      </c>
      <c r="H29" s="457">
        <v>4141</v>
      </c>
      <c r="I29" s="457">
        <v>4283</v>
      </c>
      <c r="J29" s="457">
        <v>4518</v>
      </c>
      <c r="K29" s="457">
        <v>3976</v>
      </c>
      <c r="L29" s="457">
        <v>4375</v>
      </c>
      <c r="M29" s="457">
        <v>4881</v>
      </c>
      <c r="N29" s="457">
        <v>5442</v>
      </c>
      <c r="O29" s="457">
        <v>6691</v>
      </c>
      <c r="P29" s="457">
        <v>6510</v>
      </c>
      <c r="Q29" s="457">
        <v>5205</v>
      </c>
      <c r="R29" s="457">
        <v>4836</v>
      </c>
      <c r="S29" s="457">
        <v>5683</v>
      </c>
      <c r="T29" s="457">
        <v>7618</v>
      </c>
      <c r="U29" s="457">
        <v>5217</v>
      </c>
      <c r="V29" s="457">
        <v>3883</v>
      </c>
      <c r="W29" s="457">
        <v>2406</v>
      </c>
      <c r="X29" s="457">
        <v>1030</v>
      </c>
      <c r="Y29" s="457">
        <v>279</v>
      </c>
      <c r="Z29" s="457">
        <v>32</v>
      </c>
    </row>
    <row r="30" spans="1:26">
      <c r="A30" s="8" t="s">
        <v>84</v>
      </c>
      <c r="B30" s="9" t="s">
        <v>34</v>
      </c>
      <c r="C30" s="9" t="s">
        <v>85</v>
      </c>
      <c r="D30" s="10" t="s">
        <v>28</v>
      </c>
      <c r="E30" s="457">
        <v>154404</v>
      </c>
      <c r="F30" s="457">
        <v>5087</v>
      </c>
      <c r="G30" s="457">
        <v>6305</v>
      </c>
      <c r="H30" s="457">
        <v>6941</v>
      </c>
      <c r="I30" s="457">
        <v>7377</v>
      </c>
      <c r="J30" s="457">
        <v>7447</v>
      </c>
      <c r="K30" s="457">
        <v>5799</v>
      </c>
      <c r="L30" s="457">
        <v>6368</v>
      </c>
      <c r="M30" s="457">
        <v>7894</v>
      </c>
      <c r="N30" s="457">
        <v>9137</v>
      </c>
      <c r="O30" s="457">
        <v>12205</v>
      </c>
      <c r="P30" s="457">
        <v>12919</v>
      </c>
      <c r="Q30" s="457">
        <v>9762</v>
      </c>
      <c r="R30" s="457">
        <v>8389</v>
      </c>
      <c r="S30" s="457">
        <v>8721</v>
      </c>
      <c r="T30" s="457">
        <v>12350</v>
      </c>
      <c r="U30" s="457">
        <v>10177</v>
      </c>
      <c r="V30" s="457">
        <v>9063</v>
      </c>
      <c r="W30" s="457">
        <v>5418</v>
      </c>
      <c r="X30" s="457">
        <v>2300</v>
      </c>
      <c r="Y30" s="457">
        <v>622</v>
      </c>
      <c r="Z30" s="457">
        <v>123</v>
      </c>
    </row>
    <row r="31" spans="1:26">
      <c r="A31" s="8" t="s">
        <v>86</v>
      </c>
      <c r="B31" s="9" t="s">
        <v>34</v>
      </c>
      <c r="C31" s="9" t="s">
        <v>87</v>
      </c>
      <c r="D31" s="10" t="s">
        <v>28</v>
      </c>
      <c r="E31" s="457">
        <v>46849</v>
      </c>
      <c r="F31" s="457">
        <v>1664</v>
      </c>
      <c r="G31" s="457">
        <v>2065</v>
      </c>
      <c r="H31" s="457">
        <v>2400</v>
      </c>
      <c r="I31" s="457">
        <v>2540</v>
      </c>
      <c r="J31" s="457">
        <v>2208</v>
      </c>
      <c r="K31" s="457">
        <v>1963</v>
      </c>
      <c r="L31" s="457">
        <v>2126</v>
      </c>
      <c r="M31" s="457">
        <v>2540</v>
      </c>
      <c r="N31" s="457">
        <v>2898</v>
      </c>
      <c r="O31" s="457">
        <v>3702</v>
      </c>
      <c r="P31" s="457">
        <v>3431</v>
      </c>
      <c r="Q31" s="457">
        <v>2769</v>
      </c>
      <c r="R31" s="457">
        <v>2703</v>
      </c>
      <c r="S31" s="457">
        <v>3055</v>
      </c>
      <c r="T31" s="457">
        <v>3767</v>
      </c>
      <c r="U31" s="457">
        <v>2678</v>
      </c>
      <c r="V31" s="457">
        <v>1933</v>
      </c>
      <c r="W31" s="457">
        <v>1446</v>
      </c>
      <c r="X31" s="457">
        <v>703</v>
      </c>
      <c r="Y31" s="457">
        <v>225</v>
      </c>
      <c r="Z31" s="457">
        <v>33</v>
      </c>
    </row>
    <row r="32" spans="1:26">
      <c r="A32" s="8" t="s">
        <v>88</v>
      </c>
      <c r="B32" s="9" t="s">
        <v>34</v>
      </c>
      <c r="C32" s="9" t="s">
        <v>89</v>
      </c>
      <c r="D32" s="10" t="s">
        <v>28</v>
      </c>
      <c r="E32" s="457">
        <v>108563</v>
      </c>
      <c r="F32" s="457">
        <v>3721</v>
      </c>
      <c r="G32" s="457">
        <v>4926</v>
      </c>
      <c r="H32" s="457">
        <v>5231</v>
      </c>
      <c r="I32" s="457">
        <v>5163</v>
      </c>
      <c r="J32" s="457">
        <v>5586</v>
      </c>
      <c r="K32" s="457">
        <v>4733</v>
      </c>
      <c r="L32" s="457">
        <v>5118</v>
      </c>
      <c r="M32" s="457">
        <v>6180</v>
      </c>
      <c r="N32" s="457">
        <v>6473</v>
      </c>
      <c r="O32" s="457">
        <v>7207</v>
      </c>
      <c r="P32" s="457">
        <v>7689</v>
      </c>
      <c r="Q32" s="457">
        <v>8429</v>
      </c>
      <c r="R32" s="457">
        <v>8774</v>
      </c>
      <c r="S32" s="457">
        <v>8432</v>
      </c>
      <c r="T32" s="457">
        <v>8357</v>
      </c>
      <c r="U32" s="457">
        <v>4705</v>
      </c>
      <c r="V32" s="457">
        <v>3521</v>
      </c>
      <c r="W32" s="457">
        <v>2565</v>
      </c>
      <c r="X32" s="457">
        <v>1332</v>
      </c>
      <c r="Y32" s="457">
        <v>365</v>
      </c>
      <c r="Z32" s="457">
        <v>56</v>
      </c>
    </row>
    <row r="33" spans="1:26">
      <c r="A33" s="8" t="s">
        <v>90</v>
      </c>
      <c r="B33" s="9" t="s">
        <v>34</v>
      </c>
      <c r="C33" s="9" t="s">
        <v>91</v>
      </c>
      <c r="D33" s="10" t="s">
        <v>28</v>
      </c>
      <c r="E33" s="457">
        <v>41541</v>
      </c>
      <c r="F33" s="457">
        <v>1151</v>
      </c>
      <c r="G33" s="457">
        <v>1623</v>
      </c>
      <c r="H33" s="457">
        <v>1629</v>
      </c>
      <c r="I33" s="457">
        <v>1842</v>
      </c>
      <c r="J33" s="457">
        <v>1864</v>
      </c>
      <c r="K33" s="457">
        <v>1600</v>
      </c>
      <c r="L33" s="457">
        <v>1739</v>
      </c>
      <c r="M33" s="457">
        <v>2017</v>
      </c>
      <c r="N33" s="457">
        <v>2233</v>
      </c>
      <c r="O33" s="457">
        <v>2872</v>
      </c>
      <c r="P33" s="457">
        <v>2849</v>
      </c>
      <c r="Q33" s="457">
        <v>2676</v>
      </c>
      <c r="R33" s="457">
        <v>2822</v>
      </c>
      <c r="S33" s="457">
        <v>3280</v>
      </c>
      <c r="T33" s="457">
        <v>3907</v>
      </c>
      <c r="U33" s="457">
        <v>2604</v>
      </c>
      <c r="V33" s="457">
        <v>2040</v>
      </c>
      <c r="W33" s="457">
        <v>1553</v>
      </c>
      <c r="X33" s="457">
        <v>902</v>
      </c>
      <c r="Y33" s="457">
        <v>289</v>
      </c>
      <c r="Z33" s="457">
        <v>49</v>
      </c>
    </row>
    <row r="34" spans="1:26">
      <c r="A34" s="8" t="s">
        <v>92</v>
      </c>
      <c r="B34" s="9" t="s">
        <v>34</v>
      </c>
      <c r="C34" s="9" t="s">
        <v>1115</v>
      </c>
      <c r="D34" s="10" t="s">
        <v>28</v>
      </c>
      <c r="E34" s="457">
        <v>39426</v>
      </c>
      <c r="F34" s="457">
        <v>1208</v>
      </c>
      <c r="G34" s="457">
        <v>1573</v>
      </c>
      <c r="H34" s="457">
        <v>1718</v>
      </c>
      <c r="I34" s="457">
        <v>1642</v>
      </c>
      <c r="J34" s="457">
        <v>1552</v>
      </c>
      <c r="K34" s="457">
        <v>1386</v>
      </c>
      <c r="L34" s="457">
        <v>1661</v>
      </c>
      <c r="M34" s="457">
        <v>2053</v>
      </c>
      <c r="N34" s="457">
        <v>2165</v>
      </c>
      <c r="O34" s="457">
        <v>2597</v>
      </c>
      <c r="P34" s="457">
        <v>2527</v>
      </c>
      <c r="Q34" s="457">
        <v>2440</v>
      </c>
      <c r="R34" s="457">
        <v>2823</v>
      </c>
      <c r="S34" s="457">
        <v>3111</v>
      </c>
      <c r="T34" s="457">
        <v>3696</v>
      </c>
      <c r="U34" s="457">
        <v>2276</v>
      </c>
      <c r="V34" s="457">
        <v>2042</v>
      </c>
      <c r="W34" s="457">
        <v>1650</v>
      </c>
      <c r="X34" s="457">
        <v>931</v>
      </c>
      <c r="Y34" s="457">
        <v>324</v>
      </c>
      <c r="Z34" s="457">
        <v>51</v>
      </c>
    </row>
    <row r="35" spans="1:26">
      <c r="A35" s="8" t="s">
        <v>94</v>
      </c>
      <c r="B35" s="9" t="s">
        <v>34</v>
      </c>
      <c r="C35" s="9" t="s">
        <v>95</v>
      </c>
      <c r="D35" s="10" t="s">
        <v>28</v>
      </c>
      <c r="E35" s="457">
        <v>22262</v>
      </c>
      <c r="F35" s="457">
        <v>683</v>
      </c>
      <c r="G35" s="457">
        <v>811</v>
      </c>
      <c r="H35" s="457">
        <v>896</v>
      </c>
      <c r="I35" s="457">
        <v>998</v>
      </c>
      <c r="J35" s="457">
        <v>869</v>
      </c>
      <c r="K35" s="457">
        <v>683</v>
      </c>
      <c r="L35" s="457">
        <v>808</v>
      </c>
      <c r="M35" s="457">
        <v>1076</v>
      </c>
      <c r="N35" s="457">
        <v>1132</v>
      </c>
      <c r="O35" s="457">
        <v>1367</v>
      </c>
      <c r="P35" s="457">
        <v>1305</v>
      </c>
      <c r="Q35" s="457">
        <v>1297</v>
      </c>
      <c r="R35" s="457">
        <v>1603</v>
      </c>
      <c r="S35" s="457">
        <v>1856</v>
      </c>
      <c r="T35" s="457">
        <v>2068</v>
      </c>
      <c r="U35" s="457">
        <v>1486</v>
      </c>
      <c r="V35" s="457">
        <v>1269</v>
      </c>
      <c r="W35" s="457">
        <v>1079</v>
      </c>
      <c r="X35" s="457">
        <v>713</v>
      </c>
      <c r="Y35" s="457">
        <v>228</v>
      </c>
      <c r="Z35" s="457">
        <v>35</v>
      </c>
    </row>
    <row r="36" spans="1:26">
      <c r="A36" s="8" t="s">
        <v>96</v>
      </c>
      <c r="B36" s="9" t="s">
        <v>34</v>
      </c>
      <c r="C36" s="9" t="s">
        <v>97</v>
      </c>
      <c r="D36" s="10" t="s">
        <v>28</v>
      </c>
      <c r="E36" s="457">
        <v>61506</v>
      </c>
      <c r="F36" s="457">
        <v>2029</v>
      </c>
      <c r="G36" s="457">
        <v>2464</v>
      </c>
      <c r="H36" s="457">
        <v>2743</v>
      </c>
      <c r="I36" s="457">
        <v>2887</v>
      </c>
      <c r="J36" s="457">
        <v>2686</v>
      </c>
      <c r="K36" s="457">
        <v>2349</v>
      </c>
      <c r="L36" s="457">
        <v>2540</v>
      </c>
      <c r="M36" s="457">
        <v>3046</v>
      </c>
      <c r="N36" s="457">
        <v>3482</v>
      </c>
      <c r="O36" s="457">
        <v>4079</v>
      </c>
      <c r="P36" s="457">
        <v>3824</v>
      </c>
      <c r="Q36" s="457">
        <v>3483</v>
      </c>
      <c r="R36" s="457">
        <v>4130</v>
      </c>
      <c r="S36" s="457">
        <v>4530</v>
      </c>
      <c r="T36" s="457">
        <v>5617</v>
      </c>
      <c r="U36" s="457">
        <v>3750</v>
      </c>
      <c r="V36" s="457">
        <v>3128</v>
      </c>
      <c r="W36" s="457">
        <v>2603</v>
      </c>
      <c r="X36" s="457">
        <v>1508</v>
      </c>
      <c r="Y36" s="457">
        <v>538</v>
      </c>
      <c r="Z36" s="457">
        <v>90</v>
      </c>
    </row>
    <row r="37" spans="1:26">
      <c r="A37" s="8" t="s">
        <v>98</v>
      </c>
      <c r="B37" s="9" t="s">
        <v>34</v>
      </c>
      <c r="C37" s="9" t="s">
        <v>99</v>
      </c>
      <c r="D37" s="10" t="s">
        <v>28</v>
      </c>
      <c r="E37" s="457">
        <v>45312</v>
      </c>
      <c r="F37" s="457">
        <v>1408</v>
      </c>
      <c r="G37" s="457">
        <v>1833</v>
      </c>
      <c r="H37" s="457">
        <v>1961</v>
      </c>
      <c r="I37" s="457">
        <v>2039</v>
      </c>
      <c r="J37" s="457">
        <v>1818</v>
      </c>
      <c r="K37" s="457">
        <v>1440</v>
      </c>
      <c r="L37" s="457">
        <v>1770</v>
      </c>
      <c r="M37" s="457">
        <v>2357</v>
      </c>
      <c r="N37" s="457">
        <v>2506</v>
      </c>
      <c r="O37" s="457">
        <v>3116</v>
      </c>
      <c r="P37" s="457">
        <v>3020</v>
      </c>
      <c r="Q37" s="457">
        <v>2762</v>
      </c>
      <c r="R37" s="457">
        <v>3030</v>
      </c>
      <c r="S37" s="457">
        <v>3465</v>
      </c>
      <c r="T37" s="457">
        <v>4337</v>
      </c>
      <c r="U37" s="457">
        <v>2773</v>
      </c>
      <c r="V37" s="457">
        <v>2244</v>
      </c>
      <c r="W37" s="457">
        <v>1914</v>
      </c>
      <c r="X37" s="457">
        <v>1083</v>
      </c>
      <c r="Y37" s="457">
        <v>378</v>
      </c>
      <c r="Z37" s="457">
        <v>58</v>
      </c>
    </row>
    <row r="38" spans="1:26">
      <c r="A38" s="8" t="s">
        <v>100</v>
      </c>
      <c r="B38" s="9" t="s">
        <v>34</v>
      </c>
      <c r="C38" s="9" t="s">
        <v>101</v>
      </c>
      <c r="D38" s="10" t="s">
        <v>28</v>
      </c>
      <c r="E38" s="457">
        <v>28824</v>
      </c>
      <c r="F38" s="457">
        <v>934</v>
      </c>
      <c r="G38" s="457">
        <v>1161</v>
      </c>
      <c r="H38" s="457">
        <v>1227</v>
      </c>
      <c r="I38" s="457">
        <v>1297</v>
      </c>
      <c r="J38" s="457">
        <v>1195</v>
      </c>
      <c r="K38" s="457">
        <v>990</v>
      </c>
      <c r="L38" s="457">
        <v>1160</v>
      </c>
      <c r="M38" s="457">
        <v>1449</v>
      </c>
      <c r="N38" s="457">
        <v>1597</v>
      </c>
      <c r="O38" s="457">
        <v>1857</v>
      </c>
      <c r="P38" s="457">
        <v>1854</v>
      </c>
      <c r="Q38" s="457">
        <v>1775</v>
      </c>
      <c r="R38" s="457">
        <v>1983</v>
      </c>
      <c r="S38" s="457">
        <v>2265</v>
      </c>
      <c r="T38" s="457">
        <v>2552</v>
      </c>
      <c r="U38" s="457">
        <v>1677</v>
      </c>
      <c r="V38" s="457">
        <v>1474</v>
      </c>
      <c r="W38" s="457">
        <v>1251</v>
      </c>
      <c r="X38" s="457">
        <v>803</v>
      </c>
      <c r="Y38" s="457">
        <v>281</v>
      </c>
      <c r="Z38" s="457">
        <v>42</v>
      </c>
    </row>
    <row r="39" spans="1:26">
      <c r="A39" s="8" t="s">
        <v>102</v>
      </c>
      <c r="B39" s="9" t="s">
        <v>34</v>
      </c>
      <c r="C39" s="9" t="s">
        <v>103</v>
      </c>
      <c r="D39" s="10" t="s">
        <v>28</v>
      </c>
      <c r="E39" s="457">
        <v>42335</v>
      </c>
      <c r="F39" s="457">
        <v>1218</v>
      </c>
      <c r="G39" s="457">
        <v>1599</v>
      </c>
      <c r="H39" s="457">
        <v>1724</v>
      </c>
      <c r="I39" s="457">
        <v>1727</v>
      </c>
      <c r="J39" s="457">
        <v>1679</v>
      </c>
      <c r="K39" s="457">
        <v>1374</v>
      </c>
      <c r="L39" s="457">
        <v>1654</v>
      </c>
      <c r="M39" s="457">
        <v>2074</v>
      </c>
      <c r="N39" s="457">
        <v>2421</v>
      </c>
      <c r="O39" s="457">
        <v>2753</v>
      </c>
      <c r="P39" s="457">
        <v>2613</v>
      </c>
      <c r="Q39" s="457">
        <v>2463</v>
      </c>
      <c r="R39" s="457">
        <v>2763</v>
      </c>
      <c r="S39" s="457">
        <v>3400</v>
      </c>
      <c r="T39" s="457">
        <v>4144</v>
      </c>
      <c r="U39" s="457">
        <v>2664</v>
      </c>
      <c r="V39" s="457">
        <v>2382</v>
      </c>
      <c r="W39" s="457">
        <v>1982</v>
      </c>
      <c r="X39" s="457">
        <v>1237</v>
      </c>
      <c r="Y39" s="457">
        <v>403</v>
      </c>
      <c r="Z39" s="457">
        <v>61</v>
      </c>
    </row>
    <row r="40" spans="1:26">
      <c r="A40" s="8" t="s">
        <v>104</v>
      </c>
      <c r="B40" s="9" t="s">
        <v>34</v>
      </c>
      <c r="C40" s="9" t="s">
        <v>105</v>
      </c>
      <c r="D40" s="10" t="s">
        <v>28</v>
      </c>
      <c r="E40" s="457">
        <v>35713</v>
      </c>
      <c r="F40" s="457">
        <v>955</v>
      </c>
      <c r="G40" s="457">
        <v>1300</v>
      </c>
      <c r="H40" s="457">
        <v>1598</v>
      </c>
      <c r="I40" s="457">
        <v>1672</v>
      </c>
      <c r="J40" s="457">
        <v>1452</v>
      </c>
      <c r="K40" s="457">
        <v>1084</v>
      </c>
      <c r="L40" s="457">
        <v>1441</v>
      </c>
      <c r="M40" s="457">
        <v>1744</v>
      </c>
      <c r="N40" s="457">
        <v>1996</v>
      </c>
      <c r="O40" s="457">
        <v>2396</v>
      </c>
      <c r="P40" s="457">
        <v>2263</v>
      </c>
      <c r="Q40" s="457">
        <v>2155</v>
      </c>
      <c r="R40" s="457">
        <v>2602</v>
      </c>
      <c r="S40" s="457">
        <v>2998</v>
      </c>
      <c r="T40" s="457">
        <v>3489</v>
      </c>
      <c r="U40" s="457">
        <v>2067</v>
      </c>
      <c r="V40" s="457">
        <v>1820</v>
      </c>
      <c r="W40" s="457">
        <v>1519</v>
      </c>
      <c r="X40" s="457">
        <v>830</v>
      </c>
      <c r="Y40" s="457">
        <v>286</v>
      </c>
      <c r="Z40" s="457">
        <v>46</v>
      </c>
    </row>
    <row r="41" spans="1:26">
      <c r="A41" s="8" t="s">
        <v>106</v>
      </c>
      <c r="B41" s="9" t="s">
        <v>34</v>
      </c>
      <c r="C41" s="9" t="s">
        <v>107</v>
      </c>
      <c r="D41" s="10" t="s">
        <v>28</v>
      </c>
      <c r="E41" s="457">
        <v>38251</v>
      </c>
      <c r="F41" s="457">
        <v>1573</v>
      </c>
      <c r="G41" s="457">
        <v>1703</v>
      </c>
      <c r="H41" s="457">
        <v>1775</v>
      </c>
      <c r="I41" s="457">
        <v>1869</v>
      </c>
      <c r="J41" s="457">
        <v>1833</v>
      </c>
      <c r="K41" s="457">
        <v>1736</v>
      </c>
      <c r="L41" s="457">
        <v>1916</v>
      </c>
      <c r="M41" s="457">
        <v>2258</v>
      </c>
      <c r="N41" s="457">
        <v>2453</v>
      </c>
      <c r="O41" s="457">
        <v>2949</v>
      </c>
      <c r="P41" s="457">
        <v>2728</v>
      </c>
      <c r="Q41" s="457">
        <v>2356</v>
      </c>
      <c r="R41" s="457">
        <v>2382</v>
      </c>
      <c r="S41" s="457">
        <v>2432</v>
      </c>
      <c r="T41" s="457">
        <v>2849</v>
      </c>
      <c r="U41" s="457">
        <v>1828</v>
      </c>
      <c r="V41" s="457">
        <v>1519</v>
      </c>
      <c r="W41" s="457">
        <v>1222</v>
      </c>
      <c r="X41" s="457">
        <v>639</v>
      </c>
      <c r="Y41" s="457">
        <v>202</v>
      </c>
      <c r="Z41" s="457">
        <v>29</v>
      </c>
    </row>
    <row r="42" spans="1:26">
      <c r="A42" s="8" t="s">
        <v>108</v>
      </c>
      <c r="B42" s="9" t="s">
        <v>34</v>
      </c>
      <c r="C42" s="9" t="s">
        <v>109</v>
      </c>
      <c r="D42" s="10" t="s">
        <v>28</v>
      </c>
      <c r="E42" s="457">
        <v>74004</v>
      </c>
      <c r="F42" s="457">
        <v>2469</v>
      </c>
      <c r="G42" s="457">
        <v>3208</v>
      </c>
      <c r="H42" s="457">
        <v>3409</v>
      </c>
      <c r="I42" s="457">
        <v>3642</v>
      </c>
      <c r="J42" s="457">
        <v>3445</v>
      </c>
      <c r="K42" s="457">
        <v>2742</v>
      </c>
      <c r="L42" s="457">
        <v>3264</v>
      </c>
      <c r="M42" s="457">
        <v>4131</v>
      </c>
      <c r="N42" s="457">
        <v>4609</v>
      </c>
      <c r="O42" s="457">
        <v>5596</v>
      </c>
      <c r="P42" s="457">
        <v>5220</v>
      </c>
      <c r="Q42" s="457">
        <v>4438</v>
      </c>
      <c r="R42" s="457">
        <v>4529</v>
      </c>
      <c r="S42" s="457">
        <v>5145</v>
      </c>
      <c r="T42" s="457">
        <v>6533</v>
      </c>
      <c r="U42" s="457">
        <v>4615</v>
      </c>
      <c r="V42" s="457">
        <v>3340</v>
      </c>
      <c r="W42" s="457">
        <v>2240</v>
      </c>
      <c r="X42" s="457">
        <v>1063</v>
      </c>
      <c r="Y42" s="457">
        <v>328</v>
      </c>
      <c r="Z42" s="457">
        <v>38</v>
      </c>
    </row>
    <row r="43" spans="1:26">
      <c r="A43" s="8" t="s">
        <v>110</v>
      </c>
      <c r="B43" s="9" t="s">
        <v>34</v>
      </c>
      <c r="C43" s="9" t="s">
        <v>368</v>
      </c>
      <c r="D43" s="10" t="s">
        <v>28</v>
      </c>
      <c r="E43" s="457">
        <v>29811</v>
      </c>
      <c r="F43" s="457">
        <v>715</v>
      </c>
      <c r="G43" s="457">
        <v>1249</v>
      </c>
      <c r="H43" s="457">
        <v>1612</v>
      </c>
      <c r="I43" s="457">
        <v>1820</v>
      </c>
      <c r="J43" s="457">
        <v>1323</v>
      </c>
      <c r="K43" s="457">
        <v>825</v>
      </c>
      <c r="L43" s="457">
        <v>924</v>
      </c>
      <c r="M43" s="457">
        <v>1400</v>
      </c>
      <c r="N43" s="457">
        <v>1742</v>
      </c>
      <c r="O43" s="457">
        <v>2403</v>
      </c>
      <c r="P43" s="457">
        <v>2396</v>
      </c>
      <c r="Q43" s="457">
        <v>1973</v>
      </c>
      <c r="R43" s="457">
        <v>1994</v>
      </c>
      <c r="S43" s="457">
        <v>2369</v>
      </c>
      <c r="T43" s="457">
        <v>2619</v>
      </c>
      <c r="U43" s="457">
        <v>1824</v>
      </c>
      <c r="V43" s="457">
        <v>1250</v>
      </c>
      <c r="W43" s="457">
        <v>793</v>
      </c>
      <c r="X43" s="457">
        <v>439</v>
      </c>
      <c r="Y43" s="457">
        <v>117</v>
      </c>
      <c r="Z43" s="457">
        <v>24</v>
      </c>
    </row>
    <row r="44" spans="1:26">
      <c r="A44" s="8" t="s">
        <v>112</v>
      </c>
      <c r="B44" s="9" t="s">
        <v>34</v>
      </c>
      <c r="C44" s="9" t="s">
        <v>369</v>
      </c>
      <c r="D44" s="10" t="s">
        <v>28</v>
      </c>
      <c r="E44" s="457">
        <v>19460</v>
      </c>
      <c r="F44" s="457">
        <v>429</v>
      </c>
      <c r="G44" s="457">
        <v>667</v>
      </c>
      <c r="H44" s="457">
        <v>789</v>
      </c>
      <c r="I44" s="457">
        <v>968</v>
      </c>
      <c r="J44" s="457">
        <v>839</v>
      </c>
      <c r="K44" s="457">
        <v>625</v>
      </c>
      <c r="L44" s="457">
        <v>638</v>
      </c>
      <c r="M44" s="457">
        <v>888</v>
      </c>
      <c r="N44" s="457">
        <v>927</v>
      </c>
      <c r="O44" s="457">
        <v>1307</v>
      </c>
      <c r="P44" s="457">
        <v>1341</v>
      </c>
      <c r="Q44" s="457">
        <v>1274</v>
      </c>
      <c r="R44" s="457">
        <v>1415</v>
      </c>
      <c r="S44" s="457">
        <v>1466</v>
      </c>
      <c r="T44" s="457">
        <v>1831</v>
      </c>
      <c r="U44" s="457">
        <v>1338</v>
      </c>
      <c r="V44" s="457">
        <v>1192</v>
      </c>
      <c r="W44" s="457">
        <v>835</v>
      </c>
      <c r="X44" s="457">
        <v>463</v>
      </c>
      <c r="Y44" s="457">
        <v>196</v>
      </c>
      <c r="Z44" s="457">
        <v>32</v>
      </c>
    </row>
    <row r="45" spans="1:26">
      <c r="A45" s="8" t="s">
        <v>114</v>
      </c>
      <c r="B45" s="9" t="s">
        <v>34</v>
      </c>
      <c r="C45" s="9" t="s">
        <v>370</v>
      </c>
      <c r="D45" s="10" t="s">
        <v>28</v>
      </c>
      <c r="E45" s="457">
        <v>30221</v>
      </c>
      <c r="F45" s="457">
        <v>1026</v>
      </c>
      <c r="G45" s="457">
        <v>1372</v>
      </c>
      <c r="H45" s="457">
        <v>1378</v>
      </c>
      <c r="I45" s="457">
        <v>1441</v>
      </c>
      <c r="J45" s="457">
        <v>1272</v>
      </c>
      <c r="K45" s="457">
        <v>1081</v>
      </c>
      <c r="L45" s="457">
        <v>1273</v>
      </c>
      <c r="M45" s="457">
        <v>1729</v>
      </c>
      <c r="N45" s="457">
        <v>1889</v>
      </c>
      <c r="O45" s="457">
        <v>2368</v>
      </c>
      <c r="P45" s="457">
        <v>2141</v>
      </c>
      <c r="Q45" s="457">
        <v>1721</v>
      </c>
      <c r="R45" s="457">
        <v>1786</v>
      </c>
      <c r="S45" s="457">
        <v>2083</v>
      </c>
      <c r="T45" s="457">
        <v>2891</v>
      </c>
      <c r="U45" s="457">
        <v>2021</v>
      </c>
      <c r="V45" s="457">
        <v>1436</v>
      </c>
      <c r="W45" s="457">
        <v>828</v>
      </c>
      <c r="X45" s="457">
        <v>358</v>
      </c>
      <c r="Y45" s="457">
        <v>117</v>
      </c>
      <c r="Z45" s="457">
        <v>10</v>
      </c>
    </row>
    <row r="46" spans="1:26">
      <c r="A46" s="8" t="s">
        <v>116</v>
      </c>
      <c r="B46" s="9" t="s">
        <v>34</v>
      </c>
      <c r="C46" s="9" t="s">
        <v>371</v>
      </c>
      <c r="D46" s="10" t="s">
        <v>28</v>
      </c>
      <c r="E46" s="457">
        <v>34316</v>
      </c>
      <c r="F46" s="457">
        <v>1392</v>
      </c>
      <c r="G46" s="457">
        <v>1748</v>
      </c>
      <c r="H46" s="457">
        <v>1753</v>
      </c>
      <c r="I46" s="457">
        <v>1605</v>
      </c>
      <c r="J46" s="457">
        <v>1704</v>
      </c>
      <c r="K46" s="457">
        <v>1635</v>
      </c>
      <c r="L46" s="457">
        <v>1753</v>
      </c>
      <c r="M46" s="457">
        <v>2111</v>
      </c>
      <c r="N46" s="457">
        <v>2287</v>
      </c>
      <c r="O46" s="457">
        <v>2813</v>
      </c>
      <c r="P46" s="457">
        <v>2442</v>
      </c>
      <c r="Q46" s="457">
        <v>1820</v>
      </c>
      <c r="R46" s="457">
        <v>1756</v>
      </c>
      <c r="S46" s="457">
        <v>2000</v>
      </c>
      <c r="T46" s="457">
        <v>2683</v>
      </c>
      <c r="U46" s="457">
        <v>1995</v>
      </c>
      <c r="V46" s="457">
        <v>1496</v>
      </c>
      <c r="W46" s="457">
        <v>846</v>
      </c>
      <c r="X46" s="457">
        <v>385</v>
      </c>
      <c r="Y46" s="457">
        <v>81</v>
      </c>
      <c r="Z46" s="457">
        <v>11</v>
      </c>
    </row>
    <row r="47" spans="1:26">
      <c r="A47" s="8" t="s">
        <v>118</v>
      </c>
      <c r="B47" s="9" t="s">
        <v>34</v>
      </c>
      <c r="C47" s="9" t="s">
        <v>372</v>
      </c>
      <c r="D47" s="10" t="s">
        <v>28</v>
      </c>
      <c r="E47" s="457">
        <v>11292</v>
      </c>
      <c r="F47" s="457">
        <v>241</v>
      </c>
      <c r="G47" s="457">
        <v>373</v>
      </c>
      <c r="H47" s="457">
        <v>461</v>
      </c>
      <c r="I47" s="457">
        <v>448</v>
      </c>
      <c r="J47" s="457">
        <v>433</v>
      </c>
      <c r="K47" s="457">
        <v>386</v>
      </c>
      <c r="L47" s="457">
        <v>413</v>
      </c>
      <c r="M47" s="457">
        <v>586</v>
      </c>
      <c r="N47" s="457">
        <v>572</v>
      </c>
      <c r="O47" s="457">
        <v>721</v>
      </c>
      <c r="P47" s="457">
        <v>717</v>
      </c>
      <c r="Q47" s="457">
        <v>750</v>
      </c>
      <c r="R47" s="457">
        <v>861</v>
      </c>
      <c r="S47" s="457">
        <v>965</v>
      </c>
      <c r="T47" s="457">
        <v>1157</v>
      </c>
      <c r="U47" s="457">
        <v>764</v>
      </c>
      <c r="V47" s="457">
        <v>634</v>
      </c>
      <c r="W47" s="457">
        <v>444</v>
      </c>
      <c r="X47" s="457">
        <v>264</v>
      </c>
      <c r="Y47" s="457">
        <v>91</v>
      </c>
      <c r="Z47" s="457">
        <v>11</v>
      </c>
    </row>
    <row r="48" spans="1:26">
      <c r="A48" s="8" t="s">
        <v>120</v>
      </c>
      <c r="B48" s="9" t="s">
        <v>34</v>
      </c>
      <c r="C48" s="9" t="s">
        <v>373</v>
      </c>
      <c r="D48" s="10" t="s">
        <v>28</v>
      </c>
      <c r="E48" s="457">
        <v>18479</v>
      </c>
      <c r="F48" s="457">
        <v>706</v>
      </c>
      <c r="G48" s="457">
        <v>855</v>
      </c>
      <c r="H48" s="457">
        <v>923</v>
      </c>
      <c r="I48" s="457">
        <v>951</v>
      </c>
      <c r="J48" s="457">
        <v>907</v>
      </c>
      <c r="K48" s="457">
        <v>810</v>
      </c>
      <c r="L48" s="457">
        <v>839</v>
      </c>
      <c r="M48" s="457">
        <v>1046</v>
      </c>
      <c r="N48" s="457">
        <v>1175</v>
      </c>
      <c r="O48" s="457">
        <v>1394</v>
      </c>
      <c r="P48" s="457">
        <v>1232</v>
      </c>
      <c r="Q48" s="457">
        <v>1051</v>
      </c>
      <c r="R48" s="457">
        <v>1098</v>
      </c>
      <c r="S48" s="457">
        <v>1163</v>
      </c>
      <c r="T48" s="457">
        <v>1504</v>
      </c>
      <c r="U48" s="457">
        <v>1069</v>
      </c>
      <c r="V48" s="457">
        <v>794</v>
      </c>
      <c r="W48" s="457">
        <v>574</v>
      </c>
      <c r="X48" s="457">
        <v>286</v>
      </c>
      <c r="Y48" s="457">
        <v>89</v>
      </c>
      <c r="Z48" s="457">
        <v>13</v>
      </c>
    </row>
    <row r="49" spans="1:26">
      <c r="A49" s="8" t="s">
        <v>122</v>
      </c>
      <c r="B49" s="9" t="s">
        <v>34</v>
      </c>
      <c r="C49" s="9" t="s">
        <v>1116</v>
      </c>
      <c r="D49" s="10" t="s">
        <v>28</v>
      </c>
      <c r="E49" s="457">
        <v>10811</v>
      </c>
      <c r="F49" s="457">
        <v>296</v>
      </c>
      <c r="G49" s="457">
        <v>370</v>
      </c>
      <c r="H49" s="457">
        <v>460</v>
      </c>
      <c r="I49" s="457">
        <v>507</v>
      </c>
      <c r="J49" s="457">
        <v>449</v>
      </c>
      <c r="K49" s="457">
        <v>389</v>
      </c>
      <c r="L49" s="457">
        <v>404</v>
      </c>
      <c r="M49" s="457">
        <v>477</v>
      </c>
      <c r="N49" s="457">
        <v>581</v>
      </c>
      <c r="O49" s="457">
        <v>663</v>
      </c>
      <c r="P49" s="457">
        <v>658</v>
      </c>
      <c r="Q49" s="457">
        <v>743</v>
      </c>
      <c r="R49" s="457">
        <v>739</v>
      </c>
      <c r="S49" s="457">
        <v>865</v>
      </c>
      <c r="T49" s="457">
        <v>1027</v>
      </c>
      <c r="U49" s="457">
        <v>698</v>
      </c>
      <c r="V49" s="457">
        <v>577</v>
      </c>
      <c r="W49" s="457">
        <v>506</v>
      </c>
      <c r="X49" s="457">
        <v>286</v>
      </c>
      <c r="Y49" s="457">
        <v>101</v>
      </c>
      <c r="Z49" s="457">
        <v>15</v>
      </c>
    </row>
    <row r="50" spans="1:26">
      <c r="A50" s="8" t="s">
        <v>124</v>
      </c>
      <c r="B50" s="9" t="s">
        <v>34</v>
      </c>
      <c r="C50" s="9" t="s">
        <v>374</v>
      </c>
      <c r="D50" s="10" t="s">
        <v>28</v>
      </c>
      <c r="E50" s="457">
        <v>33556</v>
      </c>
      <c r="F50" s="457">
        <v>1234</v>
      </c>
      <c r="G50" s="457">
        <v>1615</v>
      </c>
      <c r="H50" s="457">
        <v>1854</v>
      </c>
      <c r="I50" s="457">
        <v>1911</v>
      </c>
      <c r="J50" s="457">
        <v>1771</v>
      </c>
      <c r="K50" s="457">
        <v>1374</v>
      </c>
      <c r="L50" s="457">
        <v>1568</v>
      </c>
      <c r="M50" s="457">
        <v>1846</v>
      </c>
      <c r="N50" s="457">
        <v>2224</v>
      </c>
      <c r="O50" s="457">
        <v>2989</v>
      </c>
      <c r="P50" s="457">
        <v>2489</v>
      </c>
      <c r="Q50" s="457">
        <v>1829</v>
      </c>
      <c r="R50" s="457">
        <v>1669</v>
      </c>
      <c r="S50" s="457">
        <v>2035</v>
      </c>
      <c r="T50" s="457">
        <v>2704</v>
      </c>
      <c r="U50" s="457">
        <v>1857</v>
      </c>
      <c r="V50" s="457">
        <v>1395</v>
      </c>
      <c r="W50" s="457">
        <v>774</v>
      </c>
      <c r="X50" s="457">
        <v>304</v>
      </c>
      <c r="Y50" s="457">
        <v>101</v>
      </c>
      <c r="Z50" s="457">
        <v>13</v>
      </c>
    </row>
    <row r="51" spans="1:26">
      <c r="A51" s="8" t="s">
        <v>126</v>
      </c>
      <c r="B51" s="9" t="s">
        <v>34</v>
      </c>
      <c r="C51" s="9" t="s">
        <v>375</v>
      </c>
      <c r="D51" s="10" t="s">
        <v>28</v>
      </c>
      <c r="E51" s="457">
        <v>14128</v>
      </c>
      <c r="F51" s="457">
        <v>243</v>
      </c>
      <c r="G51" s="457">
        <v>432</v>
      </c>
      <c r="H51" s="457">
        <v>533</v>
      </c>
      <c r="I51" s="457">
        <v>653</v>
      </c>
      <c r="J51" s="457">
        <v>557</v>
      </c>
      <c r="K51" s="457">
        <v>408</v>
      </c>
      <c r="L51" s="457">
        <v>467</v>
      </c>
      <c r="M51" s="457">
        <v>644</v>
      </c>
      <c r="N51" s="457">
        <v>707</v>
      </c>
      <c r="O51" s="457">
        <v>943</v>
      </c>
      <c r="P51" s="457">
        <v>896</v>
      </c>
      <c r="Q51" s="457">
        <v>915</v>
      </c>
      <c r="R51" s="457">
        <v>1022</v>
      </c>
      <c r="S51" s="457">
        <v>1259</v>
      </c>
      <c r="T51" s="457">
        <v>1549</v>
      </c>
      <c r="U51" s="457">
        <v>1075</v>
      </c>
      <c r="V51" s="457">
        <v>797</v>
      </c>
      <c r="W51" s="457">
        <v>588</v>
      </c>
      <c r="X51" s="457">
        <v>319</v>
      </c>
      <c r="Y51" s="457">
        <v>103</v>
      </c>
      <c r="Z51" s="457">
        <v>18</v>
      </c>
    </row>
    <row r="52" spans="1:26">
      <c r="A52" s="8" t="s">
        <v>128</v>
      </c>
      <c r="B52" s="9" t="s">
        <v>34</v>
      </c>
      <c r="C52" s="9" t="s">
        <v>376</v>
      </c>
      <c r="D52" s="10" t="s">
        <v>28</v>
      </c>
      <c r="E52" s="457">
        <v>15710</v>
      </c>
      <c r="F52" s="457">
        <v>364</v>
      </c>
      <c r="G52" s="457">
        <v>472</v>
      </c>
      <c r="H52" s="457">
        <v>559</v>
      </c>
      <c r="I52" s="457">
        <v>634</v>
      </c>
      <c r="J52" s="457">
        <v>557</v>
      </c>
      <c r="K52" s="457">
        <v>443</v>
      </c>
      <c r="L52" s="457">
        <v>519</v>
      </c>
      <c r="M52" s="457">
        <v>662</v>
      </c>
      <c r="N52" s="457">
        <v>826</v>
      </c>
      <c r="O52" s="457">
        <v>923</v>
      </c>
      <c r="P52" s="457">
        <v>849</v>
      </c>
      <c r="Q52" s="457">
        <v>981</v>
      </c>
      <c r="R52" s="457">
        <v>1233</v>
      </c>
      <c r="S52" s="457">
        <v>1452</v>
      </c>
      <c r="T52" s="457">
        <v>1629</v>
      </c>
      <c r="U52" s="457">
        <v>1026</v>
      </c>
      <c r="V52" s="457">
        <v>951</v>
      </c>
      <c r="W52" s="457">
        <v>880</v>
      </c>
      <c r="X52" s="457">
        <v>545</v>
      </c>
      <c r="Y52" s="457">
        <v>179</v>
      </c>
      <c r="Z52" s="457">
        <v>26</v>
      </c>
    </row>
    <row r="53" spans="1:26">
      <c r="A53" s="8" t="s">
        <v>130</v>
      </c>
      <c r="B53" s="9" t="s">
        <v>34</v>
      </c>
      <c r="C53" s="9" t="s">
        <v>377</v>
      </c>
      <c r="D53" s="10" t="s">
        <v>28</v>
      </c>
      <c r="E53" s="457">
        <v>16345</v>
      </c>
      <c r="F53" s="457">
        <v>367</v>
      </c>
      <c r="G53" s="457">
        <v>533</v>
      </c>
      <c r="H53" s="457">
        <v>657</v>
      </c>
      <c r="I53" s="457">
        <v>756</v>
      </c>
      <c r="J53" s="457">
        <v>592</v>
      </c>
      <c r="K53" s="457">
        <v>494</v>
      </c>
      <c r="L53" s="457">
        <v>513</v>
      </c>
      <c r="M53" s="457">
        <v>642</v>
      </c>
      <c r="N53" s="457">
        <v>781</v>
      </c>
      <c r="O53" s="457">
        <v>962</v>
      </c>
      <c r="P53" s="457">
        <v>1018</v>
      </c>
      <c r="Q53" s="457">
        <v>1090</v>
      </c>
      <c r="R53" s="457">
        <v>1254</v>
      </c>
      <c r="S53" s="457">
        <v>1371</v>
      </c>
      <c r="T53" s="457">
        <v>1546</v>
      </c>
      <c r="U53" s="457">
        <v>1079</v>
      </c>
      <c r="V53" s="457">
        <v>1057</v>
      </c>
      <c r="W53" s="457">
        <v>915</v>
      </c>
      <c r="X53" s="457">
        <v>511</v>
      </c>
      <c r="Y53" s="457">
        <v>172</v>
      </c>
      <c r="Z53" s="457">
        <v>35</v>
      </c>
    </row>
    <row r="54" spans="1:26">
      <c r="A54" s="13" t="s">
        <v>132</v>
      </c>
      <c r="B54" s="14" t="s">
        <v>34</v>
      </c>
      <c r="C54" s="14" t="s">
        <v>378</v>
      </c>
      <c r="D54" s="16" t="s">
        <v>28</v>
      </c>
      <c r="E54" s="461">
        <v>13525</v>
      </c>
      <c r="F54" s="461">
        <v>322</v>
      </c>
      <c r="G54" s="461">
        <v>424</v>
      </c>
      <c r="H54" s="461">
        <v>565</v>
      </c>
      <c r="I54" s="461">
        <v>606</v>
      </c>
      <c r="J54" s="461">
        <v>445</v>
      </c>
      <c r="K54" s="461">
        <v>391</v>
      </c>
      <c r="L54" s="461">
        <v>427</v>
      </c>
      <c r="M54" s="461">
        <v>616</v>
      </c>
      <c r="N54" s="461">
        <v>726</v>
      </c>
      <c r="O54" s="461">
        <v>791</v>
      </c>
      <c r="P54" s="461">
        <v>743</v>
      </c>
      <c r="Q54" s="461">
        <v>832</v>
      </c>
      <c r="R54" s="461">
        <v>1099</v>
      </c>
      <c r="S54" s="461">
        <v>1208</v>
      </c>
      <c r="T54" s="461">
        <v>1400</v>
      </c>
      <c r="U54" s="461">
        <v>792</v>
      </c>
      <c r="V54" s="461">
        <v>804</v>
      </c>
      <c r="W54" s="461">
        <v>719</v>
      </c>
      <c r="X54" s="461">
        <v>465</v>
      </c>
      <c r="Y54" s="461">
        <v>123</v>
      </c>
      <c r="Z54" s="461">
        <v>27</v>
      </c>
    </row>
    <row r="55" spans="1:26">
      <c r="A55" s="8" t="s">
        <v>31</v>
      </c>
      <c r="B55" s="9" t="s">
        <v>34</v>
      </c>
      <c r="C55" s="9" t="s">
        <v>451</v>
      </c>
      <c r="D55" s="10" t="s">
        <v>29</v>
      </c>
      <c r="E55" s="457">
        <v>2573215</v>
      </c>
      <c r="F55" s="457">
        <v>98761</v>
      </c>
      <c r="G55" s="457">
        <v>116315</v>
      </c>
      <c r="H55" s="457">
        <v>124857</v>
      </c>
      <c r="I55" s="457">
        <v>129126</v>
      </c>
      <c r="J55" s="457">
        <v>131602</v>
      </c>
      <c r="K55" s="457">
        <v>120862</v>
      </c>
      <c r="L55" s="457">
        <v>130002</v>
      </c>
      <c r="M55" s="457">
        <v>149937</v>
      </c>
      <c r="N55" s="457">
        <v>166836</v>
      </c>
      <c r="O55" s="457">
        <v>208657</v>
      </c>
      <c r="P55" s="457">
        <v>204332</v>
      </c>
      <c r="Q55" s="457">
        <v>166530</v>
      </c>
      <c r="R55" s="457">
        <v>151954</v>
      </c>
      <c r="S55" s="457">
        <v>156686</v>
      </c>
      <c r="T55" s="457">
        <v>196726</v>
      </c>
      <c r="U55" s="457">
        <v>131694</v>
      </c>
      <c r="V55" s="457">
        <v>102075</v>
      </c>
      <c r="W55" s="457">
        <v>59402</v>
      </c>
      <c r="X55" s="457">
        <v>21908</v>
      </c>
      <c r="Y55" s="457">
        <v>4568</v>
      </c>
      <c r="Z55" s="457">
        <v>385</v>
      </c>
    </row>
    <row r="56" spans="1:26">
      <c r="A56" s="26" t="s">
        <v>33</v>
      </c>
      <c r="B56" s="27" t="s">
        <v>34</v>
      </c>
      <c r="C56" s="27" t="s">
        <v>35</v>
      </c>
      <c r="D56" s="28" t="s">
        <v>29</v>
      </c>
      <c r="E56" s="462">
        <v>695342</v>
      </c>
      <c r="F56" s="462">
        <v>25851</v>
      </c>
      <c r="G56" s="462">
        <v>30755</v>
      </c>
      <c r="H56" s="462">
        <v>33178</v>
      </c>
      <c r="I56" s="462">
        <v>34050</v>
      </c>
      <c r="J56" s="462">
        <v>35580</v>
      </c>
      <c r="K56" s="462">
        <v>33026</v>
      </c>
      <c r="L56" s="462">
        <v>35246</v>
      </c>
      <c r="M56" s="462">
        <v>40925</v>
      </c>
      <c r="N56" s="462">
        <v>45397</v>
      </c>
      <c r="O56" s="462">
        <v>56621</v>
      </c>
      <c r="P56" s="462">
        <v>55701</v>
      </c>
      <c r="Q56" s="462">
        <v>45669</v>
      </c>
      <c r="R56" s="462">
        <v>41939</v>
      </c>
      <c r="S56" s="462">
        <v>42256</v>
      </c>
      <c r="T56" s="462">
        <v>53399</v>
      </c>
      <c r="U56" s="462">
        <v>35304</v>
      </c>
      <c r="V56" s="462">
        <v>27084</v>
      </c>
      <c r="W56" s="462">
        <v>16175</v>
      </c>
      <c r="X56" s="462">
        <v>5829</v>
      </c>
      <c r="Y56" s="462">
        <v>1252</v>
      </c>
      <c r="Z56" s="462">
        <v>105</v>
      </c>
    </row>
    <row r="57" spans="1:26">
      <c r="A57" s="8" t="s">
        <v>36</v>
      </c>
      <c r="B57" s="9" t="s">
        <v>34</v>
      </c>
      <c r="C57" s="264" t="s">
        <v>361</v>
      </c>
      <c r="D57" s="10" t="s">
        <v>29</v>
      </c>
      <c r="E57" s="457">
        <v>96450</v>
      </c>
      <c r="F57" s="457">
        <v>4070</v>
      </c>
      <c r="G57" s="457">
        <v>4849</v>
      </c>
      <c r="H57" s="457">
        <v>4968</v>
      </c>
      <c r="I57" s="457">
        <v>5144</v>
      </c>
      <c r="J57" s="457">
        <v>5183</v>
      </c>
      <c r="K57" s="457">
        <v>4284</v>
      </c>
      <c r="L57" s="457">
        <v>4703</v>
      </c>
      <c r="M57" s="457">
        <v>5621</v>
      </c>
      <c r="N57" s="457">
        <v>6516</v>
      </c>
      <c r="O57" s="457">
        <v>8201</v>
      </c>
      <c r="P57" s="457">
        <v>8286</v>
      </c>
      <c r="Q57" s="457">
        <v>6841</v>
      </c>
      <c r="R57" s="457">
        <v>5860</v>
      </c>
      <c r="S57" s="457">
        <v>5252</v>
      </c>
      <c r="T57" s="457">
        <v>6348</v>
      </c>
      <c r="U57" s="457">
        <v>4108</v>
      </c>
      <c r="V57" s="457">
        <v>3168</v>
      </c>
      <c r="W57" s="457">
        <v>2051</v>
      </c>
      <c r="X57" s="457">
        <v>798</v>
      </c>
      <c r="Y57" s="457">
        <v>181</v>
      </c>
      <c r="Z57" s="457">
        <v>18</v>
      </c>
    </row>
    <row r="58" spans="1:26">
      <c r="A58" s="8" t="s">
        <v>38</v>
      </c>
      <c r="B58" s="9" t="s">
        <v>34</v>
      </c>
      <c r="C58" s="264" t="s">
        <v>362</v>
      </c>
      <c r="D58" s="10" t="s">
        <v>29</v>
      </c>
      <c r="E58" s="457">
        <v>59847</v>
      </c>
      <c r="F58" s="457">
        <v>2518</v>
      </c>
      <c r="G58" s="457">
        <v>2984</v>
      </c>
      <c r="H58" s="457">
        <v>3032</v>
      </c>
      <c r="I58" s="457">
        <v>3049</v>
      </c>
      <c r="J58" s="457">
        <v>3499</v>
      </c>
      <c r="K58" s="457">
        <v>2873</v>
      </c>
      <c r="L58" s="457">
        <v>3135</v>
      </c>
      <c r="M58" s="457">
        <v>3695</v>
      </c>
      <c r="N58" s="457">
        <v>4181</v>
      </c>
      <c r="O58" s="457">
        <v>5125</v>
      </c>
      <c r="P58" s="457">
        <v>4986</v>
      </c>
      <c r="Q58" s="457">
        <v>3925</v>
      </c>
      <c r="R58" s="457">
        <v>3273</v>
      </c>
      <c r="S58" s="457">
        <v>3131</v>
      </c>
      <c r="T58" s="457">
        <v>3930</v>
      </c>
      <c r="U58" s="457">
        <v>2567</v>
      </c>
      <c r="V58" s="457">
        <v>1942</v>
      </c>
      <c r="W58" s="457">
        <v>1335</v>
      </c>
      <c r="X58" s="457">
        <v>525</v>
      </c>
      <c r="Y58" s="457">
        <v>135</v>
      </c>
      <c r="Z58" s="457">
        <v>7</v>
      </c>
    </row>
    <row r="59" spans="1:26">
      <c r="A59" s="8" t="s">
        <v>40</v>
      </c>
      <c r="B59" s="9" t="s">
        <v>34</v>
      </c>
      <c r="C59" s="264" t="s">
        <v>363</v>
      </c>
      <c r="D59" s="10" t="s">
        <v>29</v>
      </c>
      <c r="E59" s="457">
        <v>49759</v>
      </c>
      <c r="F59" s="457">
        <v>1569</v>
      </c>
      <c r="G59" s="457">
        <v>1662</v>
      </c>
      <c r="H59" s="457">
        <v>1841</v>
      </c>
      <c r="I59" s="457">
        <v>1937</v>
      </c>
      <c r="J59" s="457">
        <v>2495</v>
      </c>
      <c r="K59" s="457">
        <v>3306</v>
      </c>
      <c r="L59" s="457">
        <v>3123</v>
      </c>
      <c r="M59" s="457">
        <v>3216</v>
      </c>
      <c r="N59" s="457">
        <v>3340</v>
      </c>
      <c r="O59" s="457">
        <v>4108</v>
      </c>
      <c r="P59" s="457">
        <v>4083</v>
      </c>
      <c r="Q59" s="457">
        <v>3330</v>
      </c>
      <c r="R59" s="457">
        <v>2935</v>
      </c>
      <c r="S59" s="457">
        <v>2932</v>
      </c>
      <c r="T59" s="457">
        <v>3779</v>
      </c>
      <c r="U59" s="457">
        <v>2427</v>
      </c>
      <c r="V59" s="457">
        <v>1942</v>
      </c>
      <c r="W59" s="457">
        <v>1217</v>
      </c>
      <c r="X59" s="457">
        <v>415</v>
      </c>
      <c r="Y59" s="457">
        <v>95</v>
      </c>
      <c r="Z59" s="457">
        <v>7</v>
      </c>
    </row>
    <row r="60" spans="1:26">
      <c r="A60" s="8" t="s">
        <v>42</v>
      </c>
      <c r="B60" s="9" t="s">
        <v>34</v>
      </c>
      <c r="C60" s="264" t="s">
        <v>364</v>
      </c>
      <c r="D60" s="10" t="s">
        <v>29</v>
      </c>
      <c r="E60" s="457">
        <v>42912</v>
      </c>
      <c r="F60" s="457">
        <v>1337</v>
      </c>
      <c r="G60" s="457">
        <v>1437</v>
      </c>
      <c r="H60" s="457">
        <v>1689</v>
      </c>
      <c r="I60" s="457">
        <v>1721</v>
      </c>
      <c r="J60" s="457">
        <v>2201</v>
      </c>
      <c r="K60" s="457">
        <v>2486</v>
      </c>
      <c r="L60" s="457">
        <v>2242</v>
      </c>
      <c r="M60" s="457">
        <v>2321</v>
      </c>
      <c r="N60" s="457">
        <v>2549</v>
      </c>
      <c r="O60" s="457">
        <v>3360</v>
      </c>
      <c r="P60" s="457">
        <v>3509</v>
      </c>
      <c r="Q60" s="457">
        <v>2983</v>
      </c>
      <c r="R60" s="457">
        <v>2644</v>
      </c>
      <c r="S60" s="457">
        <v>2735</v>
      </c>
      <c r="T60" s="457">
        <v>3709</v>
      </c>
      <c r="U60" s="457">
        <v>2397</v>
      </c>
      <c r="V60" s="457">
        <v>1934</v>
      </c>
      <c r="W60" s="457">
        <v>1178</v>
      </c>
      <c r="X60" s="457">
        <v>370</v>
      </c>
      <c r="Y60" s="457">
        <v>103</v>
      </c>
      <c r="Z60" s="457">
        <v>7</v>
      </c>
    </row>
    <row r="61" spans="1:26">
      <c r="A61" s="8" t="s">
        <v>44</v>
      </c>
      <c r="B61" s="9" t="s">
        <v>34</v>
      </c>
      <c r="C61" s="264" t="s">
        <v>365</v>
      </c>
      <c r="D61" s="10" t="s">
        <v>29</v>
      </c>
      <c r="E61" s="457">
        <v>72563</v>
      </c>
      <c r="F61" s="457">
        <v>2823</v>
      </c>
      <c r="G61" s="457">
        <v>3127</v>
      </c>
      <c r="H61" s="457">
        <v>3207</v>
      </c>
      <c r="I61" s="457">
        <v>3316</v>
      </c>
      <c r="J61" s="457">
        <v>3448</v>
      </c>
      <c r="K61" s="457">
        <v>2938</v>
      </c>
      <c r="L61" s="457">
        <v>3442</v>
      </c>
      <c r="M61" s="457">
        <v>3981</v>
      </c>
      <c r="N61" s="457">
        <v>4481</v>
      </c>
      <c r="O61" s="457">
        <v>5569</v>
      </c>
      <c r="P61" s="457">
        <v>5566</v>
      </c>
      <c r="Q61" s="457">
        <v>4724</v>
      </c>
      <c r="R61" s="457">
        <v>4480</v>
      </c>
      <c r="S61" s="457">
        <v>4604</v>
      </c>
      <c r="T61" s="457">
        <v>6203</v>
      </c>
      <c r="U61" s="457">
        <v>4410</v>
      </c>
      <c r="V61" s="457">
        <v>3478</v>
      </c>
      <c r="W61" s="457">
        <v>1955</v>
      </c>
      <c r="X61" s="457">
        <v>669</v>
      </c>
      <c r="Y61" s="457">
        <v>131</v>
      </c>
      <c r="Z61" s="457">
        <v>11</v>
      </c>
    </row>
    <row r="62" spans="1:26">
      <c r="A62" s="8" t="s">
        <v>46</v>
      </c>
      <c r="B62" s="9" t="s">
        <v>34</v>
      </c>
      <c r="C62" s="264" t="s">
        <v>366</v>
      </c>
      <c r="D62" s="10" t="s">
        <v>29</v>
      </c>
      <c r="E62" s="457">
        <v>100993</v>
      </c>
      <c r="F62" s="457">
        <v>4032</v>
      </c>
      <c r="G62" s="457">
        <v>5182</v>
      </c>
      <c r="H62" s="457">
        <v>5375</v>
      </c>
      <c r="I62" s="457">
        <v>5140</v>
      </c>
      <c r="J62" s="457">
        <v>4769</v>
      </c>
      <c r="K62" s="457">
        <v>4083</v>
      </c>
      <c r="L62" s="457">
        <v>4737</v>
      </c>
      <c r="M62" s="457">
        <v>5997</v>
      </c>
      <c r="N62" s="457">
        <v>6696</v>
      </c>
      <c r="O62" s="457">
        <v>8106</v>
      </c>
      <c r="P62" s="457">
        <v>7682</v>
      </c>
      <c r="Q62" s="457">
        <v>6257</v>
      </c>
      <c r="R62" s="457">
        <v>5746</v>
      </c>
      <c r="S62" s="457">
        <v>5989</v>
      </c>
      <c r="T62" s="457">
        <v>7631</v>
      </c>
      <c r="U62" s="457">
        <v>5400</v>
      </c>
      <c r="V62" s="457">
        <v>4301</v>
      </c>
      <c r="W62" s="457">
        <v>2674</v>
      </c>
      <c r="X62" s="457">
        <v>989</v>
      </c>
      <c r="Y62" s="457">
        <v>187</v>
      </c>
      <c r="Z62" s="457">
        <v>20</v>
      </c>
    </row>
    <row r="63" spans="1:26">
      <c r="A63" s="8" t="s">
        <v>48</v>
      </c>
      <c r="B63" s="9" t="s">
        <v>34</v>
      </c>
      <c r="C63" s="264" t="s">
        <v>311</v>
      </c>
      <c r="D63" s="10" t="s">
        <v>29</v>
      </c>
      <c r="E63" s="457">
        <v>100640</v>
      </c>
      <c r="F63" s="457">
        <v>3430</v>
      </c>
      <c r="G63" s="457">
        <v>4245</v>
      </c>
      <c r="H63" s="457">
        <v>5069</v>
      </c>
      <c r="I63" s="457">
        <v>5427</v>
      </c>
      <c r="J63" s="457">
        <v>4905</v>
      </c>
      <c r="K63" s="457">
        <v>4100</v>
      </c>
      <c r="L63" s="457">
        <v>4249</v>
      </c>
      <c r="M63" s="457">
        <v>5265</v>
      </c>
      <c r="N63" s="457">
        <v>5928</v>
      </c>
      <c r="O63" s="457">
        <v>8123</v>
      </c>
      <c r="P63" s="457">
        <v>8028</v>
      </c>
      <c r="Q63" s="457">
        <v>6531</v>
      </c>
      <c r="R63" s="457">
        <v>6233</v>
      </c>
      <c r="S63" s="457">
        <v>6434</v>
      </c>
      <c r="T63" s="457">
        <v>8387</v>
      </c>
      <c r="U63" s="457">
        <v>5946</v>
      </c>
      <c r="V63" s="457">
        <v>4690</v>
      </c>
      <c r="W63" s="457">
        <v>2518</v>
      </c>
      <c r="X63" s="457">
        <v>948</v>
      </c>
      <c r="Y63" s="457">
        <v>169</v>
      </c>
      <c r="Z63" s="457">
        <v>15</v>
      </c>
    </row>
    <row r="64" spans="1:26">
      <c r="A64" s="8" t="s">
        <v>50</v>
      </c>
      <c r="B64" s="9" t="s">
        <v>34</v>
      </c>
      <c r="C64" s="264" t="s">
        <v>310</v>
      </c>
      <c r="D64" s="10" t="s">
        <v>29</v>
      </c>
      <c r="E64" s="457">
        <v>58426</v>
      </c>
      <c r="F64" s="457">
        <v>2319</v>
      </c>
      <c r="G64" s="457">
        <v>2192</v>
      </c>
      <c r="H64" s="457">
        <v>2038</v>
      </c>
      <c r="I64" s="457">
        <v>2025</v>
      </c>
      <c r="J64" s="457">
        <v>3055</v>
      </c>
      <c r="K64" s="457">
        <v>4210</v>
      </c>
      <c r="L64" s="457">
        <v>4231</v>
      </c>
      <c r="M64" s="457">
        <v>4485</v>
      </c>
      <c r="N64" s="457">
        <v>4411</v>
      </c>
      <c r="O64" s="457">
        <v>4974</v>
      </c>
      <c r="P64" s="457">
        <v>4722</v>
      </c>
      <c r="Q64" s="457">
        <v>3785</v>
      </c>
      <c r="R64" s="457">
        <v>3271</v>
      </c>
      <c r="S64" s="457">
        <v>3090</v>
      </c>
      <c r="T64" s="457">
        <v>3847</v>
      </c>
      <c r="U64" s="457">
        <v>2390</v>
      </c>
      <c r="V64" s="457">
        <v>1775</v>
      </c>
      <c r="W64" s="457">
        <v>1128</v>
      </c>
      <c r="X64" s="457">
        <v>375</v>
      </c>
      <c r="Y64" s="457">
        <v>93</v>
      </c>
      <c r="Z64" s="457">
        <v>10</v>
      </c>
    </row>
    <row r="65" spans="1:26">
      <c r="A65" s="8" t="s">
        <v>52</v>
      </c>
      <c r="B65" s="9" t="s">
        <v>34</v>
      </c>
      <c r="C65" s="301" t="s">
        <v>367</v>
      </c>
      <c r="D65" s="10" t="s">
        <v>29</v>
      </c>
      <c r="E65" s="457">
        <v>113752</v>
      </c>
      <c r="F65" s="457">
        <v>3753</v>
      </c>
      <c r="G65" s="457">
        <v>5077</v>
      </c>
      <c r="H65" s="457">
        <v>5959</v>
      </c>
      <c r="I65" s="457">
        <v>6291</v>
      </c>
      <c r="J65" s="457">
        <v>6025</v>
      </c>
      <c r="K65" s="457">
        <v>4746</v>
      </c>
      <c r="L65" s="457">
        <v>5384</v>
      </c>
      <c r="M65" s="457">
        <v>6344</v>
      </c>
      <c r="N65" s="457">
        <v>7295</v>
      </c>
      <c r="O65" s="457">
        <v>9055</v>
      </c>
      <c r="P65" s="457">
        <v>8839</v>
      </c>
      <c r="Q65" s="457">
        <v>7293</v>
      </c>
      <c r="R65" s="457">
        <v>7497</v>
      </c>
      <c r="S65" s="457">
        <v>8089</v>
      </c>
      <c r="T65" s="457">
        <v>9565</v>
      </c>
      <c r="U65" s="457">
        <v>5659</v>
      </c>
      <c r="V65" s="457">
        <v>3854</v>
      </c>
      <c r="W65" s="457">
        <v>2119</v>
      </c>
      <c r="X65" s="457">
        <v>740</v>
      </c>
      <c r="Y65" s="457">
        <v>158</v>
      </c>
      <c r="Z65" s="457">
        <v>10</v>
      </c>
    </row>
    <row r="66" spans="1:26">
      <c r="A66" s="8" t="s">
        <v>54</v>
      </c>
      <c r="B66" s="9" t="s">
        <v>34</v>
      </c>
      <c r="C66" s="9" t="s">
        <v>55</v>
      </c>
      <c r="D66" s="10" t="s">
        <v>29</v>
      </c>
      <c r="E66" s="457">
        <v>252131</v>
      </c>
      <c r="F66" s="457">
        <v>10234</v>
      </c>
      <c r="G66" s="457">
        <v>11810</v>
      </c>
      <c r="H66" s="457">
        <v>12769</v>
      </c>
      <c r="I66" s="457">
        <v>13001</v>
      </c>
      <c r="J66" s="457">
        <v>14120</v>
      </c>
      <c r="K66" s="457">
        <v>13491</v>
      </c>
      <c r="L66" s="457">
        <v>13572</v>
      </c>
      <c r="M66" s="457">
        <v>15122</v>
      </c>
      <c r="N66" s="457">
        <v>16702</v>
      </c>
      <c r="O66" s="457">
        <v>20779</v>
      </c>
      <c r="P66" s="457">
        <v>19568</v>
      </c>
      <c r="Q66" s="457">
        <v>15841</v>
      </c>
      <c r="R66" s="457">
        <v>14241</v>
      </c>
      <c r="S66" s="457">
        <v>14567</v>
      </c>
      <c r="T66" s="457">
        <v>17992</v>
      </c>
      <c r="U66" s="457">
        <v>11953</v>
      </c>
      <c r="V66" s="457">
        <v>9199</v>
      </c>
      <c r="W66" s="457">
        <v>5054</v>
      </c>
      <c r="X66" s="457">
        <v>1730</v>
      </c>
      <c r="Y66" s="457">
        <v>357</v>
      </c>
      <c r="Z66" s="457">
        <v>29</v>
      </c>
    </row>
    <row r="67" spans="1:26">
      <c r="A67" s="8" t="s">
        <v>56</v>
      </c>
      <c r="B67" s="9" t="s">
        <v>34</v>
      </c>
      <c r="C67" s="9" t="s">
        <v>57</v>
      </c>
      <c r="D67" s="10" t="s">
        <v>29</v>
      </c>
      <c r="E67" s="457">
        <v>217717</v>
      </c>
      <c r="F67" s="457">
        <v>8808</v>
      </c>
      <c r="G67" s="457">
        <v>8735</v>
      </c>
      <c r="H67" s="457">
        <v>9097</v>
      </c>
      <c r="I67" s="457">
        <v>9463</v>
      </c>
      <c r="J67" s="457">
        <v>10945</v>
      </c>
      <c r="K67" s="457">
        <v>12752</v>
      </c>
      <c r="L67" s="457">
        <v>12857</v>
      </c>
      <c r="M67" s="457">
        <v>13525</v>
      </c>
      <c r="N67" s="457">
        <v>14724</v>
      </c>
      <c r="O67" s="457">
        <v>18579</v>
      </c>
      <c r="P67" s="457">
        <v>18548</v>
      </c>
      <c r="Q67" s="457">
        <v>14237</v>
      </c>
      <c r="R67" s="457">
        <v>11957</v>
      </c>
      <c r="S67" s="457">
        <v>11881</v>
      </c>
      <c r="T67" s="457">
        <v>15665</v>
      </c>
      <c r="U67" s="457">
        <v>10779</v>
      </c>
      <c r="V67" s="457">
        <v>8765</v>
      </c>
      <c r="W67" s="457">
        <v>4651</v>
      </c>
      <c r="X67" s="457">
        <v>1461</v>
      </c>
      <c r="Y67" s="457">
        <v>270</v>
      </c>
      <c r="Z67" s="457">
        <v>18</v>
      </c>
    </row>
    <row r="68" spans="1:26">
      <c r="A68" s="8" t="s">
        <v>58</v>
      </c>
      <c r="B68" s="9" t="s">
        <v>34</v>
      </c>
      <c r="C68" s="9" t="s">
        <v>59</v>
      </c>
      <c r="D68" s="10" t="s">
        <v>29</v>
      </c>
      <c r="E68" s="457">
        <v>145388</v>
      </c>
      <c r="F68" s="457">
        <v>7180</v>
      </c>
      <c r="G68" s="457">
        <v>7365</v>
      </c>
      <c r="H68" s="457">
        <v>6923</v>
      </c>
      <c r="I68" s="457">
        <v>6786</v>
      </c>
      <c r="J68" s="457">
        <v>7124</v>
      </c>
      <c r="K68" s="457">
        <v>7725</v>
      </c>
      <c r="L68" s="457">
        <v>8849</v>
      </c>
      <c r="M68" s="457">
        <v>9580</v>
      </c>
      <c r="N68" s="457">
        <v>9732</v>
      </c>
      <c r="O68" s="457">
        <v>11383</v>
      </c>
      <c r="P68" s="457">
        <v>11392</v>
      </c>
      <c r="Q68" s="457">
        <v>9058</v>
      </c>
      <c r="R68" s="457">
        <v>7914</v>
      </c>
      <c r="S68" s="457">
        <v>7938</v>
      </c>
      <c r="T68" s="457">
        <v>10218</v>
      </c>
      <c r="U68" s="457">
        <v>6861</v>
      </c>
      <c r="V68" s="457">
        <v>5352</v>
      </c>
      <c r="W68" s="457">
        <v>2820</v>
      </c>
      <c r="X68" s="457">
        <v>995</v>
      </c>
      <c r="Y68" s="457">
        <v>182</v>
      </c>
      <c r="Z68" s="457">
        <v>11</v>
      </c>
    </row>
    <row r="69" spans="1:26">
      <c r="A69" s="8" t="s">
        <v>60</v>
      </c>
      <c r="B69" s="9" t="s">
        <v>34</v>
      </c>
      <c r="C69" s="9" t="s">
        <v>61</v>
      </c>
      <c r="D69" s="10" t="s">
        <v>29</v>
      </c>
      <c r="E69" s="457">
        <v>224737</v>
      </c>
      <c r="F69" s="457">
        <v>9445</v>
      </c>
      <c r="G69" s="457">
        <v>11241</v>
      </c>
      <c r="H69" s="457">
        <v>12095</v>
      </c>
      <c r="I69" s="457">
        <v>12873</v>
      </c>
      <c r="J69" s="457">
        <v>12299</v>
      </c>
      <c r="K69" s="457">
        <v>10010</v>
      </c>
      <c r="L69" s="457">
        <v>11510</v>
      </c>
      <c r="M69" s="457">
        <v>13325</v>
      </c>
      <c r="N69" s="457">
        <v>15105</v>
      </c>
      <c r="O69" s="457">
        <v>19588</v>
      </c>
      <c r="P69" s="457">
        <v>20042</v>
      </c>
      <c r="Q69" s="457">
        <v>15572</v>
      </c>
      <c r="R69" s="457">
        <v>12445</v>
      </c>
      <c r="S69" s="457">
        <v>11333</v>
      </c>
      <c r="T69" s="457">
        <v>14508</v>
      </c>
      <c r="U69" s="457">
        <v>9691</v>
      </c>
      <c r="V69" s="457">
        <v>7434</v>
      </c>
      <c r="W69" s="457">
        <v>4367</v>
      </c>
      <c r="X69" s="457">
        <v>1512</v>
      </c>
      <c r="Y69" s="457">
        <v>316</v>
      </c>
      <c r="Z69" s="457">
        <v>26</v>
      </c>
    </row>
    <row r="70" spans="1:26">
      <c r="A70" s="8" t="s">
        <v>62</v>
      </c>
      <c r="B70" s="9" t="s">
        <v>34</v>
      </c>
      <c r="C70" s="9" t="s">
        <v>63</v>
      </c>
      <c r="D70" s="10" t="s">
        <v>29</v>
      </c>
      <c r="E70" s="457">
        <v>20036</v>
      </c>
      <c r="F70" s="457">
        <v>626</v>
      </c>
      <c r="G70" s="457">
        <v>753</v>
      </c>
      <c r="H70" s="457">
        <v>878</v>
      </c>
      <c r="I70" s="457">
        <v>956</v>
      </c>
      <c r="J70" s="457">
        <v>929</v>
      </c>
      <c r="K70" s="457">
        <v>792</v>
      </c>
      <c r="L70" s="457">
        <v>779</v>
      </c>
      <c r="M70" s="457">
        <v>974</v>
      </c>
      <c r="N70" s="457">
        <v>1231</v>
      </c>
      <c r="O70" s="457">
        <v>1480</v>
      </c>
      <c r="P70" s="457">
        <v>1403</v>
      </c>
      <c r="Q70" s="457">
        <v>1295</v>
      </c>
      <c r="R70" s="457">
        <v>1285</v>
      </c>
      <c r="S70" s="457">
        <v>1543</v>
      </c>
      <c r="T70" s="457">
        <v>2007</v>
      </c>
      <c r="U70" s="457">
        <v>1219</v>
      </c>
      <c r="V70" s="457">
        <v>867</v>
      </c>
      <c r="W70" s="457">
        <v>644</v>
      </c>
      <c r="X70" s="457">
        <v>289</v>
      </c>
      <c r="Y70" s="457">
        <v>76</v>
      </c>
      <c r="Z70" s="457">
        <v>10</v>
      </c>
    </row>
    <row r="71" spans="1:26">
      <c r="A71" s="8" t="s">
        <v>64</v>
      </c>
      <c r="B71" s="9" t="s">
        <v>34</v>
      </c>
      <c r="C71" s="9" t="s">
        <v>65</v>
      </c>
      <c r="D71" s="10" t="s">
        <v>29</v>
      </c>
      <c r="E71" s="457">
        <v>42304</v>
      </c>
      <c r="F71" s="457">
        <v>1533</v>
      </c>
      <c r="G71" s="457">
        <v>1958</v>
      </c>
      <c r="H71" s="457">
        <v>2261</v>
      </c>
      <c r="I71" s="457">
        <v>2375</v>
      </c>
      <c r="J71" s="457">
        <v>2113</v>
      </c>
      <c r="K71" s="457">
        <v>1380</v>
      </c>
      <c r="L71" s="457">
        <v>1507</v>
      </c>
      <c r="M71" s="457">
        <v>2127</v>
      </c>
      <c r="N71" s="457">
        <v>2604</v>
      </c>
      <c r="O71" s="457">
        <v>3417</v>
      </c>
      <c r="P71" s="457">
        <v>3784</v>
      </c>
      <c r="Q71" s="457">
        <v>3049</v>
      </c>
      <c r="R71" s="457">
        <v>2716</v>
      </c>
      <c r="S71" s="457">
        <v>2537</v>
      </c>
      <c r="T71" s="457">
        <v>3315</v>
      </c>
      <c r="U71" s="457">
        <v>2204</v>
      </c>
      <c r="V71" s="457">
        <v>1716</v>
      </c>
      <c r="W71" s="457">
        <v>1111</v>
      </c>
      <c r="X71" s="457">
        <v>485</v>
      </c>
      <c r="Y71" s="457">
        <v>106</v>
      </c>
      <c r="Z71" s="457">
        <v>6</v>
      </c>
    </row>
    <row r="72" spans="1:26">
      <c r="A72" s="8" t="s">
        <v>66</v>
      </c>
      <c r="B72" s="9" t="s">
        <v>34</v>
      </c>
      <c r="C72" s="9" t="s">
        <v>67</v>
      </c>
      <c r="D72" s="10" t="s">
        <v>29</v>
      </c>
      <c r="E72" s="457">
        <v>97086</v>
      </c>
      <c r="F72" s="457">
        <v>4235</v>
      </c>
      <c r="G72" s="457">
        <v>4697</v>
      </c>
      <c r="H72" s="457">
        <v>4934</v>
      </c>
      <c r="I72" s="457">
        <v>4794</v>
      </c>
      <c r="J72" s="457">
        <v>5387</v>
      </c>
      <c r="K72" s="457">
        <v>5220</v>
      </c>
      <c r="L72" s="457">
        <v>5423</v>
      </c>
      <c r="M72" s="457">
        <v>5972</v>
      </c>
      <c r="N72" s="457">
        <v>6750</v>
      </c>
      <c r="O72" s="457">
        <v>8307</v>
      </c>
      <c r="P72" s="457">
        <v>8070</v>
      </c>
      <c r="Q72" s="457">
        <v>6327</v>
      </c>
      <c r="R72" s="457">
        <v>4941</v>
      </c>
      <c r="S72" s="457">
        <v>4770</v>
      </c>
      <c r="T72" s="457">
        <v>6279</v>
      </c>
      <c r="U72" s="457">
        <v>4482</v>
      </c>
      <c r="V72" s="457">
        <v>3681</v>
      </c>
      <c r="W72" s="457">
        <v>1993</v>
      </c>
      <c r="X72" s="457">
        <v>672</v>
      </c>
      <c r="Y72" s="457">
        <v>142</v>
      </c>
      <c r="Z72" s="457">
        <v>10</v>
      </c>
    </row>
    <row r="73" spans="1:26">
      <c r="A73" s="8" t="s">
        <v>68</v>
      </c>
      <c r="B73" s="9" t="s">
        <v>34</v>
      </c>
      <c r="C73" s="9" t="s">
        <v>69</v>
      </c>
      <c r="D73" s="10" t="s">
        <v>29</v>
      </c>
      <c r="E73" s="457">
        <v>13491</v>
      </c>
      <c r="F73" s="457">
        <v>465</v>
      </c>
      <c r="G73" s="457">
        <v>565</v>
      </c>
      <c r="H73" s="457">
        <v>608</v>
      </c>
      <c r="I73" s="457">
        <v>561</v>
      </c>
      <c r="J73" s="457">
        <v>604</v>
      </c>
      <c r="K73" s="457">
        <v>571</v>
      </c>
      <c r="L73" s="457">
        <v>673</v>
      </c>
      <c r="M73" s="457">
        <v>695</v>
      </c>
      <c r="N73" s="457">
        <v>843</v>
      </c>
      <c r="O73" s="457">
        <v>1043</v>
      </c>
      <c r="P73" s="457">
        <v>933</v>
      </c>
      <c r="Q73" s="457">
        <v>801</v>
      </c>
      <c r="R73" s="457">
        <v>756</v>
      </c>
      <c r="S73" s="457">
        <v>893</v>
      </c>
      <c r="T73" s="457">
        <v>1320</v>
      </c>
      <c r="U73" s="457">
        <v>898</v>
      </c>
      <c r="V73" s="457">
        <v>708</v>
      </c>
      <c r="W73" s="457">
        <v>384</v>
      </c>
      <c r="X73" s="457">
        <v>126</v>
      </c>
      <c r="Y73" s="457">
        <v>38</v>
      </c>
      <c r="Z73" s="457">
        <v>6</v>
      </c>
    </row>
    <row r="74" spans="1:26">
      <c r="A74" s="8" t="s">
        <v>70</v>
      </c>
      <c r="B74" s="9" t="s">
        <v>34</v>
      </c>
      <c r="C74" s="9" t="s">
        <v>71</v>
      </c>
      <c r="D74" s="10" t="s">
        <v>29</v>
      </c>
      <c r="E74" s="457">
        <v>37697</v>
      </c>
      <c r="F74" s="457">
        <v>1307</v>
      </c>
      <c r="G74" s="457">
        <v>1612</v>
      </c>
      <c r="H74" s="457">
        <v>1774</v>
      </c>
      <c r="I74" s="457">
        <v>1868</v>
      </c>
      <c r="J74" s="457">
        <v>1703</v>
      </c>
      <c r="K74" s="457">
        <v>1477</v>
      </c>
      <c r="L74" s="457">
        <v>1686</v>
      </c>
      <c r="M74" s="457">
        <v>2115</v>
      </c>
      <c r="N74" s="457">
        <v>2281</v>
      </c>
      <c r="O74" s="457">
        <v>2863</v>
      </c>
      <c r="P74" s="457">
        <v>2633</v>
      </c>
      <c r="Q74" s="457">
        <v>2289</v>
      </c>
      <c r="R74" s="457">
        <v>2612</v>
      </c>
      <c r="S74" s="457">
        <v>2738</v>
      </c>
      <c r="T74" s="457">
        <v>3265</v>
      </c>
      <c r="U74" s="457">
        <v>2044</v>
      </c>
      <c r="V74" s="457">
        <v>1584</v>
      </c>
      <c r="W74" s="457">
        <v>1179</v>
      </c>
      <c r="X74" s="457">
        <v>531</v>
      </c>
      <c r="Y74" s="457">
        <v>121</v>
      </c>
      <c r="Z74" s="457">
        <v>15</v>
      </c>
    </row>
    <row r="75" spans="1:26">
      <c r="A75" s="8" t="s">
        <v>72</v>
      </c>
      <c r="B75" s="9" t="s">
        <v>34</v>
      </c>
      <c r="C75" s="9" t="s">
        <v>73</v>
      </c>
      <c r="D75" s="10" t="s">
        <v>29</v>
      </c>
      <c r="E75" s="457">
        <v>126565</v>
      </c>
      <c r="F75" s="457">
        <v>4774</v>
      </c>
      <c r="G75" s="457">
        <v>5678</v>
      </c>
      <c r="H75" s="457">
        <v>6153</v>
      </c>
      <c r="I75" s="457">
        <v>6522</v>
      </c>
      <c r="J75" s="457">
        <v>6878</v>
      </c>
      <c r="K75" s="457">
        <v>6541</v>
      </c>
      <c r="L75" s="457">
        <v>6778</v>
      </c>
      <c r="M75" s="457">
        <v>7420</v>
      </c>
      <c r="N75" s="457">
        <v>8296</v>
      </c>
      <c r="O75" s="457">
        <v>10616</v>
      </c>
      <c r="P75" s="457">
        <v>9837</v>
      </c>
      <c r="Q75" s="457">
        <v>7662</v>
      </c>
      <c r="R75" s="457">
        <v>6825</v>
      </c>
      <c r="S75" s="457">
        <v>7719</v>
      </c>
      <c r="T75" s="457">
        <v>9626</v>
      </c>
      <c r="U75" s="457">
        <v>6807</v>
      </c>
      <c r="V75" s="457">
        <v>5020</v>
      </c>
      <c r="W75" s="457">
        <v>2405</v>
      </c>
      <c r="X75" s="457">
        <v>851</v>
      </c>
      <c r="Y75" s="457">
        <v>144</v>
      </c>
      <c r="Z75" s="457">
        <v>13</v>
      </c>
    </row>
    <row r="76" spans="1:26">
      <c r="A76" s="8" t="s">
        <v>74</v>
      </c>
      <c r="B76" s="9" t="s">
        <v>34</v>
      </c>
      <c r="C76" s="9" t="s">
        <v>75</v>
      </c>
      <c r="D76" s="10" t="s">
        <v>29</v>
      </c>
      <c r="E76" s="457">
        <v>22047</v>
      </c>
      <c r="F76" s="457">
        <v>678</v>
      </c>
      <c r="G76" s="457">
        <v>914</v>
      </c>
      <c r="H76" s="457">
        <v>1065</v>
      </c>
      <c r="I76" s="457">
        <v>1153</v>
      </c>
      <c r="J76" s="457">
        <v>1094</v>
      </c>
      <c r="K76" s="457">
        <v>972</v>
      </c>
      <c r="L76" s="457">
        <v>1076</v>
      </c>
      <c r="M76" s="457">
        <v>1198</v>
      </c>
      <c r="N76" s="457">
        <v>1328</v>
      </c>
      <c r="O76" s="457">
        <v>1649</v>
      </c>
      <c r="P76" s="457">
        <v>1629</v>
      </c>
      <c r="Q76" s="457">
        <v>1390</v>
      </c>
      <c r="R76" s="457">
        <v>1330</v>
      </c>
      <c r="S76" s="457">
        <v>1529</v>
      </c>
      <c r="T76" s="457">
        <v>1904</v>
      </c>
      <c r="U76" s="457">
        <v>1244</v>
      </c>
      <c r="V76" s="457">
        <v>1032</v>
      </c>
      <c r="W76" s="457">
        <v>615</v>
      </c>
      <c r="X76" s="457">
        <v>211</v>
      </c>
      <c r="Y76" s="457">
        <v>34</v>
      </c>
      <c r="Z76" s="457">
        <v>2</v>
      </c>
    </row>
    <row r="77" spans="1:26">
      <c r="A77" s="8" t="s">
        <v>76</v>
      </c>
      <c r="B77" s="9" t="s">
        <v>34</v>
      </c>
      <c r="C77" s="9" t="s">
        <v>77</v>
      </c>
      <c r="D77" s="10" t="s">
        <v>29</v>
      </c>
      <c r="E77" s="457">
        <v>18570</v>
      </c>
      <c r="F77" s="457">
        <v>595</v>
      </c>
      <c r="G77" s="457">
        <v>831</v>
      </c>
      <c r="H77" s="457">
        <v>876</v>
      </c>
      <c r="I77" s="457">
        <v>946</v>
      </c>
      <c r="J77" s="457">
        <v>882</v>
      </c>
      <c r="K77" s="457">
        <v>810</v>
      </c>
      <c r="L77" s="457">
        <v>788</v>
      </c>
      <c r="M77" s="457">
        <v>956</v>
      </c>
      <c r="N77" s="457">
        <v>1123</v>
      </c>
      <c r="O77" s="457">
        <v>1357</v>
      </c>
      <c r="P77" s="457">
        <v>1371</v>
      </c>
      <c r="Q77" s="457">
        <v>1264</v>
      </c>
      <c r="R77" s="457">
        <v>1152</v>
      </c>
      <c r="S77" s="457">
        <v>1273</v>
      </c>
      <c r="T77" s="457">
        <v>1529</v>
      </c>
      <c r="U77" s="457">
        <v>1062</v>
      </c>
      <c r="V77" s="457">
        <v>889</v>
      </c>
      <c r="W77" s="457">
        <v>591</v>
      </c>
      <c r="X77" s="457">
        <v>233</v>
      </c>
      <c r="Y77" s="457">
        <v>41</v>
      </c>
      <c r="Z77" s="457">
        <v>1</v>
      </c>
    </row>
    <row r="78" spans="1:26">
      <c r="A78" s="8" t="s">
        <v>78</v>
      </c>
      <c r="B78" s="9" t="s">
        <v>34</v>
      </c>
      <c r="C78" s="9" t="s">
        <v>79</v>
      </c>
      <c r="D78" s="10" t="s">
        <v>29</v>
      </c>
      <c r="E78" s="457">
        <v>106197</v>
      </c>
      <c r="F78" s="457">
        <v>4247</v>
      </c>
      <c r="G78" s="457">
        <v>5182</v>
      </c>
      <c r="H78" s="457">
        <v>5532</v>
      </c>
      <c r="I78" s="457">
        <v>5647</v>
      </c>
      <c r="J78" s="457">
        <v>5211</v>
      </c>
      <c r="K78" s="457">
        <v>3922</v>
      </c>
      <c r="L78" s="457">
        <v>4567</v>
      </c>
      <c r="M78" s="457">
        <v>5595</v>
      </c>
      <c r="N78" s="457">
        <v>6790</v>
      </c>
      <c r="O78" s="457">
        <v>9046</v>
      </c>
      <c r="P78" s="457">
        <v>9397</v>
      </c>
      <c r="Q78" s="457">
        <v>7423</v>
      </c>
      <c r="R78" s="457">
        <v>6267</v>
      </c>
      <c r="S78" s="457">
        <v>5959</v>
      </c>
      <c r="T78" s="457">
        <v>7596</v>
      </c>
      <c r="U78" s="457">
        <v>5520</v>
      </c>
      <c r="V78" s="457">
        <v>4513</v>
      </c>
      <c r="W78" s="457">
        <v>2601</v>
      </c>
      <c r="X78" s="457">
        <v>948</v>
      </c>
      <c r="Y78" s="457">
        <v>213</v>
      </c>
      <c r="Z78" s="457">
        <v>21</v>
      </c>
    </row>
    <row r="79" spans="1:26">
      <c r="A79" s="8" t="s">
        <v>80</v>
      </c>
      <c r="B79" s="9" t="s">
        <v>34</v>
      </c>
      <c r="C79" s="9" t="s">
        <v>81</v>
      </c>
      <c r="D79" s="10" t="s">
        <v>29</v>
      </c>
      <c r="E79" s="457">
        <v>35555</v>
      </c>
      <c r="F79" s="457">
        <v>1103</v>
      </c>
      <c r="G79" s="457">
        <v>1399</v>
      </c>
      <c r="H79" s="457">
        <v>1527</v>
      </c>
      <c r="I79" s="457">
        <v>1702</v>
      </c>
      <c r="J79" s="457">
        <v>1625</v>
      </c>
      <c r="K79" s="457">
        <v>1361</v>
      </c>
      <c r="L79" s="457">
        <v>1551</v>
      </c>
      <c r="M79" s="457">
        <v>1887</v>
      </c>
      <c r="N79" s="457">
        <v>2162</v>
      </c>
      <c r="O79" s="457">
        <v>2765</v>
      </c>
      <c r="P79" s="457">
        <v>2601</v>
      </c>
      <c r="Q79" s="457">
        <v>2105</v>
      </c>
      <c r="R79" s="457">
        <v>2179</v>
      </c>
      <c r="S79" s="457">
        <v>2501</v>
      </c>
      <c r="T79" s="457">
        <v>3313</v>
      </c>
      <c r="U79" s="457">
        <v>2415</v>
      </c>
      <c r="V79" s="457">
        <v>1877</v>
      </c>
      <c r="W79" s="457">
        <v>1018</v>
      </c>
      <c r="X79" s="457">
        <v>354</v>
      </c>
      <c r="Y79" s="457">
        <v>102</v>
      </c>
      <c r="Z79" s="457">
        <v>8</v>
      </c>
    </row>
    <row r="80" spans="1:26">
      <c r="A80" s="8" t="s">
        <v>82</v>
      </c>
      <c r="B80" s="9" t="s">
        <v>34</v>
      </c>
      <c r="C80" s="9" t="s">
        <v>83</v>
      </c>
      <c r="D80" s="10" t="s">
        <v>29</v>
      </c>
      <c r="E80" s="457">
        <v>42657</v>
      </c>
      <c r="F80" s="457">
        <v>1611</v>
      </c>
      <c r="G80" s="457">
        <v>1867</v>
      </c>
      <c r="H80" s="457">
        <v>2085</v>
      </c>
      <c r="I80" s="457">
        <v>2190</v>
      </c>
      <c r="J80" s="457">
        <v>2350</v>
      </c>
      <c r="K80" s="457">
        <v>2138</v>
      </c>
      <c r="L80" s="457">
        <v>2281</v>
      </c>
      <c r="M80" s="457">
        <v>2452</v>
      </c>
      <c r="N80" s="457">
        <v>2763</v>
      </c>
      <c r="O80" s="457">
        <v>3394</v>
      </c>
      <c r="P80" s="457">
        <v>3238</v>
      </c>
      <c r="Q80" s="457">
        <v>2492</v>
      </c>
      <c r="R80" s="457">
        <v>2306</v>
      </c>
      <c r="S80" s="457">
        <v>2682</v>
      </c>
      <c r="T80" s="457">
        <v>3564</v>
      </c>
      <c r="U80" s="457">
        <v>2378</v>
      </c>
      <c r="V80" s="457">
        <v>1684</v>
      </c>
      <c r="W80" s="457">
        <v>846</v>
      </c>
      <c r="X80" s="457">
        <v>287</v>
      </c>
      <c r="Y80" s="457">
        <v>46</v>
      </c>
      <c r="Z80" s="457">
        <v>3</v>
      </c>
    </row>
    <row r="81" spans="1:26">
      <c r="A81" s="8" t="s">
        <v>84</v>
      </c>
      <c r="B81" s="9" t="s">
        <v>34</v>
      </c>
      <c r="C81" s="9" t="s">
        <v>85</v>
      </c>
      <c r="D81" s="10" t="s">
        <v>29</v>
      </c>
      <c r="E81" s="457">
        <v>72862</v>
      </c>
      <c r="F81" s="457">
        <v>2625</v>
      </c>
      <c r="G81" s="457">
        <v>3238</v>
      </c>
      <c r="H81" s="457">
        <v>3573</v>
      </c>
      <c r="I81" s="457">
        <v>3747</v>
      </c>
      <c r="J81" s="457">
        <v>3687</v>
      </c>
      <c r="K81" s="457">
        <v>2693</v>
      </c>
      <c r="L81" s="457">
        <v>3060</v>
      </c>
      <c r="M81" s="457">
        <v>3876</v>
      </c>
      <c r="N81" s="457">
        <v>4375</v>
      </c>
      <c r="O81" s="457">
        <v>5888</v>
      </c>
      <c r="P81" s="457">
        <v>6305</v>
      </c>
      <c r="Q81" s="457">
        <v>4836</v>
      </c>
      <c r="R81" s="457">
        <v>3900</v>
      </c>
      <c r="S81" s="457">
        <v>3974</v>
      </c>
      <c r="T81" s="457">
        <v>5479</v>
      </c>
      <c r="U81" s="457">
        <v>4413</v>
      </c>
      <c r="V81" s="457">
        <v>4073</v>
      </c>
      <c r="W81" s="457">
        <v>2236</v>
      </c>
      <c r="X81" s="457">
        <v>734</v>
      </c>
      <c r="Y81" s="457">
        <v>139</v>
      </c>
      <c r="Z81" s="457">
        <v>11</v>
      </c>
    </row>
    <row r="82" spans="1:26">
      <c r="A82" s="8" t="s">
        <v>86</v>
      </c>
      <c r="B82" s="9" t="s">
        <v>34</v>
      </c>
      <c r="C82" s="9" t="s">
        <v>87</v>
      </c>
      <c r="D82" s="10" t="s">
        <v>29</v>
      </c>
      <c r="E82" s="457">
        <v>22976</v>
      </c>
      <c r="F82" s="457">
        <v>895</v>
      </c>
      <c r="G82" s="457">
        <v>1102</v>
      </c>
      <c r="H82" s="457">
        <v>1246</v>
      </c>
      <c r="I82" s="457">
        <v>1328</v>
      </c>
      <c r="J82" s="457">
        <v>1148</v>
      </c>
      <c r="K82" s="457">
        <v>1039</v>
      </c>
      <c r="L82" s="457">
        <v>1098</v>
      </c>
      <c r="M82" s="457">
        <v>1283</v>
      </c>
      <c r="N82" s="457">
        <v>1463</v>
      </c>
      <c r="O82" s="457">
        <v>1855</v>
      </c>
      <c r="P82" s="457">
        <v>1682</v>
      </c>
      <c r="Q82" s="457">
        <v>1392</v>
      </c>
      <c r="R82" s="457">
        <v>1317</v>
      </c>
      <c r="S82" s="457">
        <v>1468</v>
      </c>
      <c r="T82" s="457">
        <v>1763</v>
      </c>
      <c r="U82" s="457">
        <v>1254</v>
      </c>
      <c r="V82" s="457">
        <v>842</v>
      </c>
      <c r="W82" s="457">
        <v>563</v>
      </c>
      <c r="X82" s="457">
        <v>201</v>
      </c>
      <c r="Y82" s="457">
        <v>34</v>
      </c>
      <c r="Z82" s="457">
        <v>3</v>
      </c>
    </row>
    <row r="83" spans="1:26">
      <c r="A83" s="8" t="s">
        <v>88</v>
      </c>
      <c r="B83" s="9" t="s">
        <v>34</v>
      </c>
      <c r="C83" s="9" t="s">
        <v>89</v>
      </c>
      <c r="D83" s="10" t="s">
        <v>29</v>
      </c>
      <c r="E83" s="457">
        <v>52589</v>
      </c>
      <c r="F83" s="457">
        <v>1907</v>
      </c>
      <c r="G83" s="457">
        <v>2545</v>
      </c>
      <c r="H83" s="457">
        <v>2709</v>
      </c>
      <c r="I83" s="457">
        <v>2712</v>
      </c>
      <c r="J83" s="457">
        <v>2839</v>
      </c>
      <c r="K83" s="457">
        <v>2339</v>
      </c>
      <c r="L83" s="457">
        <v>2522</v>
      </c>
      <c r="M83" s="457">
        <v>3036</v>
      </c>
      <c r="N83" s="457">
        <v>3177</v>
      </c>
      <c r="O83" s="457">
        <v>3512</v>
      </c>
      <c r="P83" s="457">
        <v>3585</v>
      </c>
      <c r="Q83" s="457">
        <v>3888</v>
      </c>
      <c r="R83" s="457">
        <v>4136</v>
      </c>
      <c r="S83" s="457">
        <v>4228</v>
      </c>
      <c r="T83" s="457">
        <v>4325</v>
      </c>
      <c r="U83" s="457">
        <v>2268</v>
      </c>
      <c r="V83" s="457">
        <v>1498</v>
      </c>
      <c r="W83" s="457">
        <v>914</v>
      </c>
      <c r="X83" s="457">
        <v>370</v>
      </c>
      <c r="Y83" s="457">
        <v>71</v>
      </c>
      <c r="Z83" s="457">
        <v>8</v>
      </c>
    </row>
    <row r="84" spans="1:26">
      <c r="A84" s="8" t="s">
        <v>90</v>
      </c>
      <c r="B84" s="9" t="s">
        <v>34</v>
      </c>
      <c r="C84" s="9" t="s">
        <v>91</v>
      </c>
      <c r="D84" s="10" t="s">
        <v>29</v>
      </c>
      <c r="E84" s="457">
        <v>20291</v>
      </c>
      <c r="F84" s="457">
        <v>595</v>
      </c>
      <c r="G84" s="457">
        <v>798</v>
      </c>
      <c r="H84" s="457">
        <v>837</v>
      </c>
      <c r="I84" s="457">
        <v>960</v>
      </c>
      <c r="J84" s="457">
        <v>955</v>
      </c>
      <c r="K84" s="457">
        <v>850</v>
      </c>
      <c r="L84" s="457">
        <v>903</v>
      </c>
      <c r="M84" s="457">
        <v>1050</v>
      </c>
      <c r="N84" s="457">
        <v>1161</v>
      </c>
      <c r="O84" s="457">
        <v>1497</v>
      </c>
      <c r="P84" s="457">
        <v>1441</v>
      </c>
      <c r="Q84" s="457">
        <v>1300</v>
      </c>
      <c r="R84" s="457">
        <v>1429</v>
      </c>
      <c r="S84" s="457">
        <v>1604</v>
      </c>
      <c r="T84" s="457">
        <v>1941</v>
      </c>
      <c r="U84" s="457">
        <v>1222</v>
      </c>
      <c r="V84" s="457">
        <v>869</v>
      </c>
      <c r="W84" s="457">
        <v>554</v>
      </c>
      <c r="X84" s="457">
        <v>270</v>
      </c>
      <c r="Y84" s="457">
        <v>51</v>
      </c>
      <c r="Z84" s="457">
        <v>4</v>
      </c>
    </row>
    <row r="85" spans="1:26">
      <c r="A85" s="8" t="s">
        <v>92</v>
      </c>
      <c r="B85" s="9" t="s">
        <v>34</v>
      </c>
      <c r="C85" s="9" t="s">
        <v>1115</v>
      </c>
      <c r="D85" s="10" t="s">
        <v>29</v>
      </c>
      <c r="E85" s="457">
        <v>18967</v>
      </c>
      <c r="F85" s="457">
        <v>622</v>
      </c>
      <c r="G85" s="457">
        <v>807</v>
      </c>
      <c r="H85" s="457">
        <v>880</v>
      </c>
      <c r="I85" s="457">
        <v>846</v>
      </c>
      <c r="J85" s="457">
        <v>809</v>
      </c>
      <c r="K85" s="457">
        <v>733</v>
      </c>
      <c r="L85" s="457">
        <v>812</v>
      </c>
      <c r="M85" s="457">
        <v>1040</v>
      </c>
      <c r="N85" s="457">
        <v>1112</v>
      </c>
      <c r="O85" s="457">
        <v>1313</v>
      </c>
      <c r="P85" s="457">
        <v>1277</v>
      </c>
      <c r="Q85" s="457">
        <v>1153</v>
      </c>
      <c r="R85" s="457">
        <v>1387</v>
      </c>
      <c r="S85" s="457">
        <v>1570</v>
      </c>
      <c r="T85" s="457">
        <v>1815</v>
      </c>
      <c r="U85" s="457">
        <v>1046</v>
      </c>
      <c r="V85" s="457">
        <v>801</v>
      </c>
      <c r="W85" s="457">
        <v>592</v>
      </c>
      <c r="X85" s="457">
        <v>279</v>
      </c>
      <c r="Y85" s="457">
        <v>70</v>
      </c>
      <c r="Z85" s="457">
        <v>3</v>
      </c>
    </row>
    <row r="86" spans="1:26">
      <c r="A86" s="8" t="s">
        <v>94</v>
      </c>
      <c r="B86" s="9" t="s">
        <v>34</v>
      </c>
      <c r="C86" s="9" t="s">
        <v>95</v>
      </c>
      <c r="D86" s="10" t="s">
        <v>29</v>
      </c>
      <c r="E86" s="457">
        <v>10704</v>
      </c>
      <c r="F86" s="457">
        <v>344</v>
      </c>
      <c r="G86" s="457">
        <v>431</v>
      </c>
      <c r="H86" s="457">
        <v>474</v>
      </c>
      <c r="I86" s="457">
        <v>513</v>
      </c>
      <c r="J86" s="457">
        <v>459</v>
      </c>
      <c r="K86" s="457">
        <v>352</v>
      </c>
      <c r="L86" s="457">
        <v>423</v>
      </c>
      <c r="M86" s="457">
        <v>552</v>
      </c>
      <c r="N86" s="457">
        <v>596</v>
      </c>
      <c r="O86" s="457">
        <v>702</v>
      </c>
      <c r="P86" s="457">
        <v>642</v>
      </c>
      <c r="Q86" s="457">
        <v>630</v>
      </c>
      <c r="R86" s="457">
        <v>792</v>
      </c>
      <c r="S86" s="457">
        <v>926</v>
      </c>
      <c r="T86" s="457">
        <v>1006</v>
      </c>
      <c r="U86" s="457">
        <v>683</v>
      </c>
      <c r="V86" s="457">
        <v>554</v>
      </c>
      <c r="W86" s="457">
        <v>389</v>
      </c>
      <c r="X86" s="457">
        <v>187</v>
      </c>
      <c r="Y86" s="457">
        <v>45</v>
      </c>
      <c r="Z86" s="457">
        <v>4</v>
      </c>
    </row>
    <row r="87" spans="1:26">
      <c r="A87" s="8" t="s">
        <v>96</v>
      </c>
      <c r="B87" s="9" t="s">
        <v>34</v>
      </c>
      <c r="C87" s="9" t="s">
        <v>97</v>
      </c>
      <c r="D87" s="10" t="s">
        <v>29</v>
      </c>
      <c r="E87" s="457">
        <v>29522</v>
      </c>
      <c r="F87" s="457">
        <v>997</v>
      </c>
      <c r="G87" s="457">
        <v>1264</v>
      </c>
      <c r="H87" s="457">
        <v>1399</v>
      </c>
      <c r="I87" s="457">
        <v>1504</v>
      </c>
      <c r="J87" s="457">
        <v>1350</v>
      </c>
      <c r="K87" s="457">
        <v>1236</v>
      </c>
      <c r="L87" s="457">
        <v>1329</v>
      </c>
      <c r="M87" s="457">
        <v>1581</v>
      </c>
      <c r="N87" s="457">
        <v>1795</v>
      </c>
      <c r="O87" s="457">
        <v>2114</v>
      </c>
      <c r="P87" s="457">
        <v>1860</v>
      </c>
      <c r="Q87" s="457">
        <v>1660</v>
      </c>
      <c r="R87" s="457">
        <v>1995</v>
      </c>
      <c r="S87" s="457">
        <v>2203</v>
      </c>
      <c r="T87" s="457">
        <v>2727</v>
      </c>
      <c r="U87" s="457">
        <v>1731</v>
      </c>
      <c r="V87" s="457">
        <v>1326</v>
      </c>
      <c r="W87" s="457">
        <v>911</v>
      </c>
      <c r="X87" s="457">
        <v>437</v>
      </c>
      <c r="Y87" s="457">
        <v>91</v>
      </c>
      <c r="Z87" s="457">
        <v>12</v>
      </c>
    </row>
    <row r="88" spans="1:26">
      <c r="A88" s="8" t="s">
        <v>98</v>
      </c>
      <c r="B88" s="9" t="s">
        <v>34</v>
      </c>
      <c r="C88" s="9" t="s">
        <v>99</v>
      </c>
      <c r="D88" s="10" t="s">
        <v>29</v>
      </c>
      <c r="E88" s="457">
        <v>21910</v>
      </c>
      <c r="F88" s="457">
        <v>734</v>
      </c>
      <c r="G88" s="457">
        <v>934</v>
      </c>
      <c r="H88" s="457">
        <v>1005</v>
      </c>
      <c r="I88" s="457">
        <v>1017</v>
      </c>
      <c r="J88" s="457">
        <v>987</v>
      </c>
      <c r="K88" s="457">
        <v>746</v>
      </c>
      <c r="L88" s="457">
        <v>873</v>
      </c>
      <c r="M88" s="457">
        <v>1194</v>
      </c>
      <c r="N88" s="457">
        <v>1282</v>
      </c>
      <c r="O88" s="457">
        <v>1597</v>
      </c>
      <c r="P88" s="457">
        <v>1568</v>
      </c>
      <c r="Q88" s="457">
        <v>1348</v>
      </c>
      <c r="R88" s="457">
        <v>1494</v>
      </c>
      <c r="S88" s="457">
        <v>1701</v>
      </c>
      <c r="T88" s="457">
        <v>2092</v>
      </c>
      <c r="U88" s="457">
        <v>1250</v>
      </c>
      <c r="V88" s="457">
        <v>948</v>
      </c>
      <c r="W88" s="457">
        <v>719</v>
      </c>
      <c r="X88" s="457">
        <v>339</v>
      </c>
      <c r="Y88" s="457">
        <v>75</v>
      </c>
      <c r="Z88" s="457">
        <v>7</v>
      </c>
    </row>
    <row r="89" spans="1:26">
      <c r="A89" s="8" t="s">
        <v>100</v>
      </c>
      <c r="B89" s="9" t="s">
        <v>34</v>
      </c>
      <c r="C89" s="9" t="s">
        <v>101</v>
      </c>
      <c r="D89" s="10" t="s">
        <v>29</v>
      </c>
      <c r="E89" s="457">
        <v>13879</v>
      </c>
      <c r="F89" s="457">
        <v>463</v>
      </c>
      <c r="G89" s="457">
        <v>594</v>
      </c>
      <c r="H89" s="457">
        <v>627</v>
      </c>
      <c r="I89" s="457">
        <v>695</v>
      </c>
      <c r="J89" s="457">
        <v>607</v>
      </c>
      <c r="K89" s="457">
        <v>520</v>
      </c>
      <c r="L89" s="457">
        <v>593</v>
      </c>
      <c r="M89" s="457">
        <v>747</v>
      </c>
      <c r="N89" s="457">
        <v>839</v>
      </c>
      <c r="O89" s="457">
        <v>962</v>
      </c>
      <c r="P89" s="457">
        <v>948</v>
      </c>
      <c r="Q89" s="457">
        <v>858</v>
      </c>
      <c r="R89" s="457">
        <v>964</v>
      </c>
      <c r="S89" s="457">
        <v>1137</v>
      </c>
      <c r="T89" s="457">
        <v>1266</v>
      </c>
      <c r="U89" s="457">
        <v>706</v>
      </c>
      <c r="V89" s="457">
        <v>613</v>
      </c>
      <c r="W89" s="457">
        <v>438</v>
      </c>
      <c r="X89" s="457">
        <v>247</v>
      </c>
      <c r="Y89" s="457">
        <v>50</v>
      </c>
      <c r="Z89" s="457">
        <v>5</v>
      </c>
    </row>
    <row r="90" spans="1:26">
      <c r="A90" s="8" t="s">
        <v>102</v>
      </c>
      <c r="B90" s="9" t="s">
        <v>34</v>
      </c>
      <c r="C90" s="9" t="s">
        <v>103</v>
      </c>
      <c r="D90" s="10" t="s">
        <v>29</v>
      </c>
      <c r="E90" s="457">
        <v>20279</v>
      </c>
      <c r="F90" s="457">
        <v>596</v>
      </c>
      <c r="G90" s="457">
        <v>788</v>
      </c>
      <c r="H90" s="457">
        <v>876</v>
      </c>
      <c r="I90" s="457">
        <v>900</v>
      </c>
      <c r="J90" s="457">
        <v>849</v>
      </c>
      <c r="K90" s="457">
        <v>739</v>
      </c>
      <c r="L90" s="457">
        <v>841</v>
      </c>
      <c r="M90" s="457">
        <v>1070</v>
      </c>
      <c r="N90" s="457">
        <v>1182</v>
      </c>
      <c r="O90" s="457">
        <v>1391</v>
      </c>
      <c r="P90" s="457">
        <v>1305</v>
      </c>
      <c r="Q90" s="457">
        <v>1203</v>
      </c>
      <c r="R90" s="457">
        <v>1362</v>
      </c>
      <c r="S90" s="457">
        <v>1705</v>
      </c>
      <c r="T90" s="457">
        <v>2063</v>
      </c>
      <c r="U90" s="457">
        <v>1229</v>
      </c>
      <c r="V90" s="457">
        <v>997</v>
      </c>
      <c r="W90" s="457">
        <v>737</v>
      </c>
      <c r="X90" s="457">
        <v>366</v>
      </c>
      <c r="Y90" s="457">
        <v>70</v>
      </c>
      <c r="Z90" s="457">
        <v>10</v>
      </c>
    </row>
    <row r="91" spans="1:26">
      <c r="A91" s="8" t="s">
        <v>104</v>
      </c>
      <c r="B91" s="9" t="s">
        <v>34</v>
      </c>
      <c r="C91" s="9" t="s">
        <v>105</v>
      </c>
      <c r="D91" s="10" t="s">
        <v>29</v>
      </c>
      <c r="E91" s="457">
        <v>17177</v>
      </c>
      <c r="F91" s="457">
        <v>482</v>
      </c>
      <c r="G91" s="457">
        <v>688</v>
      </c>
      <c r="H91" s="457">
        <v>850</v>
      </c>
      <c r="I91" s="457">
        <v>827</v>
      </c>
      <c r="J91" s="457">
        <v>754</v>
      </c>
      <c r="K91" s="457">
        <v>586</v>
      </c>
      <c r="L91" s="457">
        <v>736</v>
      </c>
      <c r="M91" s="457">
        <v>913</v>
      </c>
      <c r="N91" s="457">
        <v>1054</v>
      </c>
      <c r="O91" s="457">
        <v>1237</v>
      </c>
      <c r="P91" s="457">
        <v>1116</v>
      </c>
      <c r="Q91" s="457">
        <v>1043</v>
      </c>
      <c r="R91" s="457">
        <v>1253</v>
      </c>
      <c r="S91" s="457">
        <v>1505</v>
      </c>
      <c r="T91" s="457">
        <v>1663</v>
      </c>
      <c r="U91" s="457">
        <v>925</v>
      </c>
      <c r="V91" s="457">
        <v>708</v>
      </c>
      <c r="W91" s="457">
        <v>533</v>
      </c>
      <c r="X91" s="457">
        <v>246</v>
      </c>
      <c r="Y91" s="457">
        <v>55</v>
      </c>
      <c r="Z91" s="457">
        <v>3</v>
      </c>
    </row>
    <row r="92" spans="1:26">
      <c r="A92" s="8" t="s">
        <v>106</v>
      </c>
      <c r="B92" s="9" t="s">
        <v>34</v>
      </c>
      <c r="C92" s="9" t="s">
        <v>107</v>
      </c>
      <c r="D92" s="10" t="s">
        <v>29</v>
      </c>
      <c r="E92" s="457">
        <v>18833</v>
      </c>
      <c r="F92" s="457">
        <v>800</v>
      </c>
      <c r="G92" s="457">
        <v>871</v>
      </c>
      <c r="H92" s="457">
        <v>878</v>
      </c>
      <c r="I92" s="457">
        <v>960</v>
      </c>
      <c r="J92" s="457">
        <v>938</v>
      </c>
      <c r="K92" s="457">
        <v>889</v>
      </c>
      <c r="L92" s="457">
        <v>1010</v>
      </c>
      <c r="M92" s="457">
        <v>1161</v>
      </c>
      <c r="N92" s="457">
        <v>1280</v>
      </c>
      <c r="O92" s="457">
        <v>1518</v>
      </c>
      <c r="P92" s="457">
        <v>1396</v>
      </c>
      <c r="Q92" s="457">
        <v>1190</v>
      </c>
      <c r="R92" s="457">
        <v>1166</v>
      </c>
      <c r="S92" s="457">
        <v>1210</v>
      </c>
      <c r="T92" s="457">
        <v>1397</v>
      </c>
      <c r="U92" s="457">
        <v>849</v>
      </c>
      <c r="V92" s="457">
        <v>641</v>
      </c>
      <c r="W92" s="457">
        <v>455</v>
      </c>
      <c r="X92" s="457">
        <v>179</v>
      </c>
      <c r="Y92" s="457">
        <v>44</v>
      </c>
      <c r="Z92" s="457">
        <v>1</v>
      </c>
    </row>
    <row r="93" spans="1:26">
      <c r="A93" s="8" t="s">
        <v>108</v>
      </c>
      <c r="B93" s="9" t="s">
        <v>34</v>
      </c>
      <c r="C93" s="9" t="s">
        <v>109</v>
      </c>
      <c r="D93" s="10" t="s">
        <v>29</v>
      </c>
      <c r="E93" s="457">
        <v>35791</v>
      </c>
      <c r="F93" s="457">
        <v>1281</v>
      </c>
      <c r="G93" s="457">
        <v>1664</v>
      </c>
      <c r="H93" s="457">
        <v>1778</v>
      </c>
      <c r="I93" s="457">
        <v>1836</v>
      </c>
      <c r="J93" s="457">
        <v>1755</v>
      </c>
      <c r="K93" s="457">
        <v>1436</v>
      </c>
      <c r="L93" s="457">
        <v>1672</v>
      </c>
      <c r="M93" s="457">
        <v>2128</v>
      </c>
      <c r="N93" s="457">
        <v>2370</v>
      </c>
      <c r="O93" s="457">
        <v>2834</v>
      </c>
      <c r="P93" s="457">
        <v>2567</v>
      </c>
      <c r="Q93" s="457">
        <v>2183</v>
      </c>
      <c r="R93" s="457">
        <v>2186</v>
      </c>
      <c r="S93" s="457">
        <v>2484</v>
      </c>
      <c r="T93" s="457">
        <v>3054</v>
      </c>
      <c r="U93" s="457">
        <v>2077</v>
      </c>
      <c r="V93" s="457">
        <v>1397</v>
      </c>
      <c r="W93" s="457">
        <v>773</v>
      </c>
      <c r="X93" s="457">
        <v>254</v>
      </c>
      <c r="Y93" s="457">
        <v>62</v>
      </c>
      <c r="Z93" s="457">
        <v>0</v>
      </c>
    </row>
    <row r="94" spans="1:26">
      <c r="A94" s="8" t="s">
        <v>110</v>
      </c>
      <c r="B94" s="9" t="s">
        <v>34</v>
      </c>
      <c r="C94" s="9" t="s">
        <v>368</v>
      </c>
      <c r="D94" s="10" t="s">
        <v>29</v>
      </c>
      <c r="E94" s="457">
        <v>14253</v>
      </c>
      <c r="F94" s="457">
        <v>370</v>
      </c>
      <c r="G94" s="457">
        <v>632</v>
      </c>
      <c r="H94" s="457">
        <v>805</v>
      </c>
      <c r="I94" s="457">
        <v>959</v>
      </c>
      <c r="J94" s="457">
        <v>693</v>
      </c>
      <c r="K94" s="457">
        <v>380</v>
      </c>
      <c r="L94" s="457">
        <v>424</v>
      </c>
      <c r="M94" s="457">
        <v>673</v>
      </c>
      <c r="N94" s="457">
        <v>797</v>
      </c>
      <c r="O94" s="457">
        <v>1180</v>
      </c>
      <c r="P94" s="457">
        <v>1174</v>
      </c>
      <c r="Q94" s="457">
        <v>949</v>
      </c>
      <c r="R94" s="457">
        <v>925</v>
      </c>
      <c r="S94" s="457">
        <v>1157</v>
      </c>
      <c r="T94" s="457">
        <v>1229</v>
      </c>
      <c r="U94" s="457">
        <v>881</v>
      </c>
      <c r="V94" s="457">
        <v>587</v>
      </c>
      <c r="W94" s="457">
        <v>314</v>
      </c>
      <c r="X94" s="457">
        <v>105</v>
      </c>
      <c r="Y94" s="457">
        <v>17</v>
      </c>
      <c r="Z94" s="457">
        <v>2</v>
      </c>
    </row>
    <row r="95" spans="1:26">
      <c r="A95" s="8" t="s">
        <v>112</v>
      </c>
      <c r="B95" s="9" t="s">
        <v>34</v>
      </c>
      <c r="C95" s="9" t="s">
        <v>369</v>
      </c>
      <c r="D95" s="10" t="s">
        <v>29</v>
      </c>
      <c r="E95" s="457">
        <v>9463</v>
      </c>
      <c r="F95" s="457">
        <v>229</v>
      </c>
      <c r="G95" s="457">
        <v>336</v>
      </c>
      <c r="H95" s="457">
        <v>394</v>
      </c>
      <c r="I95" s="457">
        <v>524</v>
      </c>
      <c r="J95" s="457">
        <v>454</v>
      </c>
      <c r="K95" s="457">
        <v>329</v>
      </c>
      <c r="L95" s="457">
        <v>340</v>
      </c>
      <c r="M95" s="457">
        <v>457</v>
      </c>
      <c r="N95" s="457">
        <v>482</v>
      </c>
      <c r="O95" s="457">
        <v>653</v>
      </c>
      <c r="P95" s="457">
        <v>692</v>
      </c>
      <c r="Q95" s="457">
        <v>625</v>
      </c>
      <c r="R95" s="457">
        <v>697</v>
      </c>
      <c r="S95" s="457">
        <v>716</v>
      </c>
      <c r="T95" s="457">
        <v>894</v>
      </c>
      <c r="U95" s="457">
        <v>631</v>
      </c>
      <c r="V95" s="457">
        <v>491</v>
      </c>
      <c r="W95" s="457">
        <v>332</v>
      </c>
      <c r="X95" s="457">
        <v>144</v>
      </c>
      <c r="Y95" s="457">
        <v>38</v>
      </c>
      <c r="Z95" s="457">
        <v>5</v>
      </c>
    </row>
    <row r="96" spans="1:26">
      <c r="A96" s="8" t="s">
        <v>114</v>
      </c>
      <c r="B96" s="9" t="s">
        <v>34</v>
      </c>
      <c r="C96" s="9" t="s">
        <v>370</v>
      </c>
      <c r="D96" s="10" t="s">
        <v>29</v>
      </c>
      <c r="E96" s="457">
        <v>14815</v>
      </c>
      <c r="F96" s="457">
        <v>527</v>
      </c>
      <c r="G96" s="457">
        <v>723</v>
      </c>
      <c r="H96" s="457">
        <v>712</v>
      </c>
      <c r="I96" s="457">
        <v>753</v>
      </c>
      <c r="J96" s="457">
        <v>673</v>
      </c>
      <c r="K96" s="457">
        <v>570</v>
      </c>
      <c r="L96" s="457">
        <v>624</v>
      </c>
      <c r="M96" s="457">
        <v>874</v>
      </c>
      <c r="N96" s="457">
        <v>960</v>
      </c>
      <c r="O96" s="457">
        <v>1251</v>
      </c>
      <c r="P96" s="457">
        <v>1065</v>
      </c>
      <c r="Q96" s="457">
        <v>862</v>
      </c>
      <c r="R96" s="457">
        <v>843</v>
      </c>
      <c r="S96" s="457">
        <v>1006</v>
      </c>
      <c r="T96" s="457">
        <v>1312</v>
      </c>
      <c r="U96" s="457">
        <v>950</v>
      </c>
      <c r="V96" s="457">
        <v>670</v>
      </c>
      <c r="W96" s="457">
        <v>311</v>
      </c>
      <c r="X96" s="457">
        <v>110</v>
      </c>
      <c r="Y96" s="457">
        <v>19</v>
      </c>
      <c r="Z96" s="457">
        <v>0</v>
      </c>
    </row>
    <row r="97" spans="1:26">
      <c r="A97" s="8" t="s">
        <v>116</v>
      </c>
      <c r="B97" s="9" t="s">
        <v>34</v>
      </c>
      <c r="C97" s="9" t="s">
        <v>371</v>
      </c>
      <c r="D97" s="10" t="s">
        <v>29</v>
      </c>
      <c r="E97" s="457">
        <v>16716</v>
      </c>
      <c r="F97" s="457">
        <v>695</v>
      </c>
      <c r="G97" s="457">
        <v>887</v>
      </c>
      <c r="H97" s="457">
        <v>919</v>
      </c>
      <c r="I97" s="457">
        <v>843</v>
      </c>
      <c r="J97" s="457">
        <v>863</v>
      </c>
      <c r="K97" s="457">
        <v>819</v>
      </c>
      <c r="L97" s="457">
        <v>900</v>
      </c>
      <c r="M97" s="457">
        <v>1092</v>
      </c>
      <c r="N97" s="457">
        <v>1150</v>
      </c>
      <c r="O97" s="457">
        <v>1439</v>
      </c>
      <c r="P97" s="457">
        <v>1216</v>
      </c>
      <c r="Q97" s="457">
        <v>907</v>
      </c>
      <c r="R97" s="457">
        <v>810</v>
      </c>
      <c r="S97" s="457">
        <v>948</v>
      </c>
      <c r="T97" s="457">
        <v>1180</v>
      </c>
      <c r="U97" s="457">
        <v>923</v>
      </c>
      <c r="V97" s="457">
        <v>682</v>
      </c>
      <c r="W97" s="457">
        <v>310</v>
      </c>
      <c r="X97" s="457">
        <v>112</v>
      </c>
      <c r="Y97" s="457">
        <v>19</v>
      </c>
      <c r="Z97" s="457">
        <v>2</v>
      </c>
    </row>
    <row r="98" spans="1:26">
      <c r="A98" s="8" t="s">
        <v>118</v>
      </c>
      <c r="B98" s="9" t="s">
        <v>34</v>
      </c>
      <c r="C98" s="9" t="s">
        <v>372</v>
      </c>
      <c r="D98" s="10" t="s">
        <v>29</v>
      </c>
      <c r="E98" s="457">
        <v>5481</v>
      </c>
      <c r="F98" s="457">
        <v>115</v>
      </c>
      <c r="G98" s="457">
        <v>192</v>
      </c>
      <c r="H98" s="457">
        <v>238</v>
      </c>
      <c r="I98" s="457">
        <v>224</v>
      </c>
      <c r="J98" s="457">
        <v>214</v>
      </c>
      <c r="K98" s="457">
        <v>200</v>
      </c>
      <c r="L98" s="457">
        <v>218</v>
      </c>
      <c r="M98" s="457">
        <v>311</v>
      </c>
      <c r="N98" s="457">
        <v>299</v>
      </c>
      <c r="O98" s="457">
        <v>367</v>
      </c>
      <c r="P98" s="457">
        <v>352</v>
      </c>
      <c r="Q98" s="457">
        <v>368</v>
      </c>
      <c r="R98" s="457">
        <v>428</v>
      </c>
      <c r="S98" s="457">
        <v>479</v>
      </c>
      <c r="T98" s="457">
        <v>580</v>
      </c>
      <c r="U98" s="457">
        <v>365</v>
      </c>
      <c r="V98" s="457">
        <v>280</v>
      </c>
      <c r="W98" s="457">
        <v>152</v>
      </c>
      <c r="X98" s="457">
        <v>78</v>
      </c>
      <c r="Y98" s="457">
        <v>19</v>
      </c>
      <c r="Z98" s="457">
        <v>2</v>
      </c>
    </row>
    <row r="99" spans="1:26">
      <c r="A99" s="8" t="s">
        <v>120</v>
      </c>
      <c r="B99" s="9" t="s">
        <v>34</v>
      </c>
      <c r="C99" s="9" t="s">
        <v>373</v>
      </c>
      <c r="D99" s="10" t="s">
        <v>29</v>
      </c>
      <c r="E99" s="457">
        <v>8915</v>
      </c>
      <c r="F99" s="457">
        <v>385</v>
      </c>
      <c r="G99" s="457">
        <v>436</v>
      </c>
      <c r="H99" s="457">
        <v>455</v>
      </c>
      <c r="I99" s="457">
        <v>474</v>
      </c>
      <c r="J99" s="457">
        <v>468</v>
      </c>
      <c r="K99" s="457">
        <v>426</v>
      </c>
      <c r="L99" s="457">
        <v>439</v>
      </c>
      <c r="M99" s="457">
        <v>511</v>
      </c>
      <c r="N99" s="457">
        <v>608</v>
      </c>
      <c r="O99" s="457">
        <v>692</v>
      </c>
      <c r="P99" s="457">
        <v>627</v>
      </c>
      <c r="Q99" s="457">
        <v>524</v>
      </c>
      <c r="R99" s="457">
        <v>525</v>
      </c>
      <c r="S99" s="457">
        <v>536</v>
      </c>
      <c r="T99" s="457">
        <v>686</v>
      </c>
      <c r="U99" s="457">
        <v>490</v>
      </c>
      <c r="V99" s="457">
        <v>331</v>
      </c>
      <c r="W99" s="457">
        <v>201</v>
      </c>
      <c r="X99" s="457">
        <v>77</v>
      </c>
      <c r="Y99" s="457">
        <v>23</v>
      </c>
      <c r="Z99" s="457">
        <v>1</v>
      </c>
    </row>
    <row r="100" spans="1:26">
      <c r="A100" s="8" t="s">
        <v>122</v>
      </c>
      <c r="B100" s="9" t="s">
        <v>34</v>
      </c>
      <c r="C100" s="9" t="s">
        <v>1116</v>
      </c>
      <c r="D100" s="10" t="s">
        <v>29</v>
      </c>
      <c r="E100" s="457">
        <v>5120</v>
      </c>
      <c r="F100" s="457">
        <v>136</v>
      </c>
      <c r="G100" s="457">
        <v>193</v>
      </c>
      <c r="H100" s="457">
        <v>242</v>
      </c>
      <c r="I100" s="457">
        <v>225</v>
      </c>
      <c r="J100" s="457">
        <v>229</v>
      </c>
      <c r="K100" s="457">
        <v>191</v>
      </c>
      <c r="L100" s="457">
        <v>223</v>
      </c>
      <c r="M100" s="457">
        <v>242</v>
      </c>
      <c r="N100" s="457">
        <v>294</v>
      </c>
      <c r="O100" s="457">
        <v>323</v>
      </c>
      <c r="P100" s="457">
        <v>327</v>
      </c>
      <c r="Q100" s="457">
        <v>362</v>
      </c>
      <c r="R100" s="457">
        <v>371</v>
      </c>
      <c r="S100" s="457">
        <v>428</v>
      </c>
      <c r="T100" s="457">
        <v>505</v>
      </c>
      <c r="U100" s="457">
        <v>333</v>
      </c>
      <c r="V100" s="457">
        <v>238</v>
      </c>
      <c r="W100" s="457">
        <v>169</v>
      </c>
      <c r="X100" s="457">
        <v>74</v>
      </c>
      <c r="Y100" s="457">
        <v>14</v>
      </c>
      <c r="Z100" s="457">
        <v>1</v>
      </c>
    </row>
    <row r="101" spans="1:26">
      <c r="A101" s="8" t="s">
        <v>124</v>
      </c>
      <c r="B101" s="9" t="s">
        <v>34</v>
      </c>
      <c r="C101" s="9" t="s">
        <v>374</v>
      </c>
      <c r="D101" s="10" t="s">
        <v>29</v>
      </c>
      <c r="E101" s="457">
        <v>16445</v>
      </c>
      <c r="F101" s="457">
        <v>623</v>
      </c>
      <c r="G101" s="457">
        <v>861</v>
      </c>
      <c r="H101" s="457">
        <v>977</v>
      </c>
      <c r="I101" s="457">
        <v>1004</v>
      </c>
      <c r="J101" s="457">
        <v>853</v>
      </c>
      <c r="K101" s="457">
        <v>669</v>
      </c>
      <c r="L101" s="457">
        <v>786</v>
      </c>
      <c r="M101" s="457">
        <v>894</v>
      </c>
      <c r="N101" s="457">
        <v>1128</v>
      </c>
      <c r="O101" s="457">
        <v>1544</v>
      </c>
      <c r="P101" s="457">
        <v>1275</v>
      </c>
      <c r="Q101" s="457">
        <v>927</v>
      </c>
      <c r="R101" s="457">
        <v>804</v>
      </c>
      <c r="S101" s="457">
        <v>954</v>
      </c>
      <c r="T101" s="457">
        <v>1238</v>
      </c>
      <c r="U101" s="457">
        <v>847</v>
      </c>
      <c r="V101" s="457">
        <v>666</v>
      </c>
      <c r="W101" s="457">
        <v>294</v>
      </c>
      <c r="X101" s="457">
        <v>77</v>
      </c>
      <c r="Y101" s="457">
        <v>23</v>
      </c>
      <c r="Z101" s="457">
        <v>1</v>
      </c>
    </row>
    <row r="102" spans="1:26">
      <c r="A102" s="8" t="s">
        <v>126</v>
      </c>
      <c r="B102" s="9" t="s">
        <v>34</v>
      </c>
      <c r="C102" s="9" t="s">
        <v>375</v>
      </c>
      <c r="D102" s="10" t="s">
        <v>29</v>
      </c>
      <c r="E102" s="457">
        <v>6902</v>
      </c>
      <c r="F102" s="457">
        <v>126</v>
      </c>
      <c r="G102" s="457">
        <v>231</v>
      </c>
      <c r="H102" s="457">
        <v>309</v>
      </c>
      <c r="I102" s="457">
        <v>347</v>
      </c>
      <c r="J102" s="457">
        <v>294</v>
      </c>
      <c r="K102" s="457">
        <v>214</v>
      </c>
      <c r="L102" s="457">
        <v>247</v>
      </c>
      <c r="M102" s="457">
        <v>353</v>
      </c>
      <c r="N102" s="457">
        <v>366</v>
      </c>
      <c r="O102" s="457">
        <v>491</v>
      </c>
      <c r="P102" s="457">
        <v>447</v>
      </c>
      <c r="Q102" s="457">
        <v>453</v>
      </c>
      <c r="R102" s="457">
        <v>513</v>
      </c>
      <c r="S102" s="457">
        <v>605</v>
      </c>
      <c r="T102" s="457">
        <v>754</v>
      </c>
      <c r="U102" s="457">
        <v>504</v>
      </c>
      <c r="V102" s="457">
        <v>351</v>
      </c>
      <c r="W102" s="457">
        <v>180</v>
      </c>
      <c r="X102" s="457">
        <v>97</v>
      </c>
      <c r="Y102" s="457">
        <v>15</v>
      </c>
      <c r="Z102" s="457">
        <v>5</v>
      </c>
    </row>
    <row r="103" spans="1:26">
      <c r="A103" s="8" t="s">
        <v>128</v>
      </c>
      <c r="B103" s="9" t="s">
        <v>34</v>
      </c>
      <c r="C103" s="9" t="s">
        <v>376</v>
      </c>
      <c r="D103" s="10" t="s">
        <v>29</v>
      </c>
      <c r="E103" s="457">
        <v>7541</v>
      </c>
      <c r="F103" s="457">
        <v>188</v>
      </c>
      <c r="G103" s="457">
        <v>241</v>
      </c>
      <c r="H103" s="457">
        <v>291</v>
      </c>
      <c r="I103" s="457">
        <v>329</v>
      </c>
      <c r="J103" s="457">
        <v>322</v>
      </c>
      <c r="K103" s="457">
        <v>224</v>
      </c>
      <c r="L103" s="457">
        <v>281</v>
      </c>
      <c r="M103" s="457">
        <v>353</v>
      </c>
      <c r="N103" s="457">
        <v>435</v>
      </c>
      <c r="O103" s="457">
        <v>502</v>
      </c>
      <c r="P103" s="457">
        <v>428</v>
      </c>
      <c r="Q103" s="457">
        <v>462</v>
      </c>
      <c r="R103" s="457">
        <v>603</v>
      </c>
      <c r="S103" s="457">
        <v>732</v>
      </c>
      <c r="T103" s="457">
        <v>825</v>
      </c>
      <c r="U103" s="457">
        <v>474</v>
      </c>
      <c r="V103" s="457">
        <v>372</v>
      </c>
      <c r="W103" s="457">
        <v>304</v>
      </c>
      <c r="X103" s="457">
        <v>138</v>
      </c>
      <c r="Y103" s="457">
        <v>33</v>
      </c>
      <c r="Z103" s="457">
        <v>4</v>
      </c>
    </row>
    <row r="104" spans="1:26">
      <c r="A104" s="8" t="s">
        <v>130</v>
      </c>
      <c r="B104" s="9" t="s">
        <v>34</v>
      </c>
      <c r="C104" s="9" t="s">
        <v>377</v>
      </c>
      <c r="D104" s="10" t="s">
        <v>29</v>
      </c>
      <c r="E104" s="457">
        <v>7790</v>
      </c>
      <c r="F104" s="457">
        <v>172</v>
      </c>
      <c r="G104" s="457">
        <v>280</v>
      </c>
      <c r="H104" s="457">
        <v>331</v>
      </c>
      <c r="I104" s="457">
        <v>400</v>
      </c>
      <c r="J104" s="457">
        <v>313</v>
      </c>
      <c r="K104" s="457">
        <v>266</v>
      </c>
      <c r="L104" s="457">
        <v>279</v>
      </c>
      <c r="M104" s="457">
        <v>349</v>
      </c>
      <c r="N104" s="457">
        <v>413</v>
      </c>
      <c r="O104" s="457">
        <v>498</v>
      </c>
      <c r="P104" s="457">
        <v>517</v>
      </c>
      <c r="Q104" s="457">
        <v>542</v>
      </c>
      <c r="R104" s="457">
        <v>625</v>
      </c>
      <c r="S104" s="457">
        <v>702</v>
      </c>
      <c r="T104" s="457">
        <v>746</v>
      </c>
      <c r="U104" s="457">
        <v>439</v>
      </c>
      <c r="V104" s="457">
        <v>423</v>
      </c>
      <c r="W104" s="457">
        <v>306</v>
      </c>
      <c r="X104" s="457">
        <v>154</v>
      </c>
      <c r="Y104" s="457">
        <v>30</v>
      </c>
      <c r="Z104" s="457">
        <v>5</v>
      </c>
    </row>
    <row r="105" spans="1:26">
      <c r="A105" s="8" t="s">
        <v>132</v>
      </c>
      <c r="B105" s="9" t="s">
        <v>34</v>
      </c>
      <c r="C105" s="9" t="s">
        <v>378</v>
      </c>
      <c r="D105" s="10" t="s">
        <v>29</v>
      </c>
      <c r="E105" s="457">
        <v>6474</v>
      </c>
      <c r="F105" s="457">
        <v>162</v>
      </c>
      <c r="G105" s="457">
        <v>217</v>
      </c>
      <c r="H105" s="457">
        <v>297</v>
      </c>
      <c r="I105" s="457">
        <v>312</v>
      </c>
      <c r="J105" s="457">
        <v>245</v>
      </c>
      <c r="K105" s="457">
        <v>228</v>
      </c>
      <c r="L105" s="457">
        <v>226</v>
      </c>
      <c r="M105" s="457">
        <v>329</v>
      </c>
      <c r="N105" s="457">
        <v>387</v>
      </c>
      <c r="O105" s="457">
        <v>410</v>
      </c>
      <c r="P105" s="457">
        <v>373</v>
      </c>
      <c r="Q105" s="457">
        <v>391</v>
      </c>
      <c r="R105" s="457">
        <v>564</v>
      </c>
      <c r="S105" s="457">
        <v>589</v>
      </c>
      <c r="T105" s="457">
        <v>686</v>
      </c>
      <c r="U105" s="457">
        <v>343</v>
      </c>
      <c r="V105" s="457">
        <v>312</v>
      </c>
      <c r="W105" s="457">
        <v>261</v>
      </c>
      <c r="X105" s="457">
        <v>119</v>
      </c>
      <c r="Y105" s="457">
        <v>21</v>
      </c>
      <c r="Z105" s="457">
        <v>2</v>
      </c>
    </row>
    <row r="106" spans="1:26">
      <c r="A106" s="22" t="s">
        <v>31</v>
      </c>
      <c r="B106" s="23" t="s">
        <v>34</v>
      </c>
      <c r="C106" s="23" t="s">
        <v>451</v>
      </c>
      <c r="D106" s="24" t="s">
        <v>30</v>
      </c>
      <c r="E106" s="460">
        <v>2804865</v>
      </c>
      <c r="F106" s="460">
        <v>94367</v>
      </c>
      <c r="G106" s="460">
        <v>110382</v>
      </c>
      <c r="H106" s="460">
        <v>118986</v>
      </c>
      <c r="I106" s="460">
        <v>122903</v>
      </c>
      <c r="J106" s="460">
        <v>129398</v>
      </c>
      <c r="K106" s="460">
        <v>121978</v>
      </c>
      <c r="L106" s="460">
        <v>130258</v>
      </c>
      <c r="M106" s="460">
        <v>151492</v>
      </c>
      <c r="N106" s="460">
        <v>171119</v>
      </c>
      <c r="O106" s="460">
        <v>214650</v>
      </c>
      <c r="P106" s="460">
        <v>210619</v>
      </c>
      <c r="Q106" s="460">
        <v>175227</v>
      </c>
      <c r="R106" s="460">
        <v>162687</v>
      </c>
      <c r="S106" s="460">
        <v>170459</v>
      </c>
      <c r="T106" s="460">
        <v>226602</v>
      </c>
      <c r="U106" s="460">
        <v>166224</v>
      </c>
      <c r="V106" s="460">
        <v>142766</v>
      </c>
      <c r="W106" s="460">
        <v>106367</v>
      </c>
      <c r="X106" s="460">
        <v>56473</v>
      </c>
      <c r="Y106" s="460">
        <v>18703</v>
      </c>
      <c r="Z106" s="460">
        <v>3205</v>
      </c>
    </row>
    <row r="107" spans="1:26">
      <c r="A107" s="26" t="s">
        <v>33</v>
      </c>
      <c r="B107" s="27" t="s">
        <v>34</v>
      </c>
      <c r="C107" s="27" t="s">
        <v>35</v>
      </c>
      <c r="D107" s="28" t="s">
        <v>30</v>
      </c>
      <c r="E107" s="462">
        <v>774861</v>
      </c>
      <c r="F107" s="462">
        <v>24575</v>
      </c>
      <c r="G107" s="462">
        <v>29066</v>
      </c>
      <c r="H107" s="462">
        <v>31642</v>
      </c>
      <c r="I107" s="462">
        <v>32590</v>
      </c>
      <c r="J107" s="462">
        <v>36469</v>
      </c>
      <c r="K107" s="462">
        <v>35366</v>
      </c>
      <c r="L107" s="462">
        <v>36533</v>
      </c>
      <c r="M107" s="462">
        <v>42593</v>
      </c>
      <c r="N107" s="462">
        <v>48476</v>
      </c>
      <c r="O107" s="462">
        <v>59986</v>
      </c>
      <c r="P107" s="462">
        <v>58263</v>
      </c>
      <c r="Q107" s="462">
        <v>48990</v>
      </c>
      <c r="R107" s="462">
        <v>45769</v>
      </c>
      <c r="S107" s="462">
        <v>46550</v>
      </c>
      <c r="T107" s="462">
        <v>61666</v>
      </c>
      <c r="U107" s="462">
        <v>44880</v>
      </c>
      <c r="V107" s="462">
        <v>39869</v>
      </c>
      <c r="W107" s="462">
        <v>30198</v>
      </c>
      <c r="X107" s="462">
        <v>15613</v>
      </c>
      <c r="Y107" s="462">
        <v>4936</v>
      </c>
      <c r="Z107" s="462">
        <v>831</v>
      </c>
    </row>
    <row r="108" spans="1:26">
      <c r="A108" s="8" t="s">
        <v>36</v>
      </c>
      <c r="B108" s="9" t="s">
        <v>34</v>
      </c>
      <c r="C108" s="264" t="s">
        <v>361</v>
      </c>
      <c r="D108" s="10" t="s">
        <v>30</v>
      </c>
      <c r="E108" s="457">
        <v>110039</v>
      </c>
      <c r="F108" s="457">
        <v>3870</v>
      </c>
      <c r="G108" s="457">
        <v>4528</v>
      </c>
      <c r="H108" s="457">
        <v>4678</v>
      </c>
      <c r="I108" s="457">
        <v>4978</v>
      </c>
      <c r="J108" s="457">
        <v>5345</v>
      </c>
      <c r="K108" s="457">
        <v>4735</v>
      </c>
      <c r="L108" s="457">
        <v>5305</v>
      </c>
      <c r="M108" s="457">
        <v>6339</v>
      </c>
      <c r="N108" s="457">
        <v>7333</v>
      </c>
      <c r="O108" s="457">
        <v>9257</v>
      </c>
      <c r="P108" s="457">
        <v>9293</v>
      </c>
      <c r="Q108" s="457">
        <v>7298</v>
      </c>
      <c r="R108" s="457">
        <v>6500</v>
      </c>
      <c r="S108" s="457">
        <v>5858</v>
      </c>
      <c r="T108" s="457">
        <v>7657</v>
      </c>
      <c r="U108" s="457">
        <v>5472</v>
      </c>
      <c r="V108" s="457">
        <v>4859</v>
      </c>
      <c r="W108" s="457">
        <v>3858</v>
      </c>
      <c r="X108" s="457">
        <v>2106</v>
      </c>
      <c r="Y108" s="457">
        <v>652</v>
      </c>
      <c r="Z108" s="457">
        <v>118</v>
      </c>
    </row>
    <row r="109" spans="1:26">
      <c r="A109" s="8" t="s">
        <v>38</v>
      </c>
      <c r="B109" s="9" t="s">
        <v>34</v>
      </c>
      <c r="C109" s="264" t="s">
        <v>362</v>
      </c>
      <c r="D109" s="10" t="s">
        <v>30</v>
      </c>
      <c r="E109" s="457">
        <v>68635</v>
      </c>
      <c r="F109" s="457">
        <v>2416</v>
      </c>
      <c r="G109" s="457">
        <v>2808</v>
      </c>
      <c r="H109" s="457">
        <v>2919</v>
      </c>
      <c r="I109" s="457">
        <v>2876</v>
      </c>
      <c r="J109" s="457">
        <v>3349</v>
      </c>
      <c r="K109" s="457">
        <v>3251</v>
      </c>
      <c r="L109" s="457">
        <v>3372</v>
      </c>
      <c r="M109" s="457">
        <v>4090</v>
      </c>
      <c r="N109" s="457">
        <v>4787</v>
      </c>
      <c r="O109" s="457">
        <v>5792</v>
      </c>
      <c r="P109" s="457">
        <v>5351</v>
      </c>
      <c r="Q109" s="457">
        <v>4309</v>
      </c>
      <c r="R109" s="457">
        <v>3534</v>
      </c>
      <c r="S109" s="457">
        <v>3503</v>
      </c>
      <c r="T109" s="457">
        <v>4816</v>
      </c>
      <c r="U109" s="457">
        <v>3447</v>
      </c>
      <c r="V109" s="457">
        <v>3270</v>
      </c>
      <c r="W109" s="457">
        <v>2708</v>
      </c>
      <c r="X109" s="457">
        <v>1520</v>
      </c>
      <c r="Y109" s="457">
        <v>447</v>
      </c>
      <c r="Z109" s="457">
        <v>70</v>
      </c>
    </row>
    <row r="110" spans="1:26">
      <c r="A110" s="8" t="s">
        <v>40</v>
      </c>
      <c r="B110" s="9" t="s">
        <v>34</v>
      </c>
      <c r="C110" s="264" t="s">
        <v>363</v>
      </c>
      <c r="D110" s="10" t="s">
        <v>30</v>
      </c>
      <c r="E110" s="457">
        <v>52928</v>
      </c>
      <c r="F110" s="457">
        <v>1561</v>
      </c>
      <c r="G110" s="457">
        <v>1625</v>
      </c>
      <c r="H110" s="457">
        <v>1740</v>
      </c>
      <c r="I110" s="457">
        <v>1821</v>
      </c>
      <c r="J110" s="457">
        <v>2868</v>
      </c>
      <c r="K110" s="457">
        <v>3385</v>
      </c>
      <c r="L110" s="457">
        <v>2941</v>
      </c>
      <c r="M110" s="457">
        <v>3077</v>
      </c>
      <c r="N110" s="457">
        <v>3053</v>
      </c>
      <c r="O110" s="457">
        <v>3943</v>
      </c>
      <c r="P110" s="457">
        <v>3808</v>
      </c>
      <c r="Q110" s="457">
        <v>3043</v>
      </c>
      <c r="R110" s="457">
        <v>2836</v>
      </c>
      <c r="S110" s="457">
        <v>2821</v>
      </c>
      <c r="T110" s="457">
        <v>3948</v>
      </c>
      <c r="U110" s="457">
        <v>3188</v>
      </c>
      <c r="V110" s="457">
        <v>3078</v>
      </c>
      <c r="W110" s="457">
        <v>2519</v>
      </c>
      <c r="X110" s="457">
        <v>1219</v>
      </c>
      <c r="Y110" s="457">
        <v>382</v>
      </c>
      <c r="Z110" s="457">
        <v>72</v>
      </c>
    </row>
    <row r="111" spans="1:26">
      <c r="A111" s="8" t="s">
        <v>42</v>
      </c>
      <c r="B111" s="9" t="s">
        <v>34</v>
      </c>
      <c r="C111" s="264" t="s">
        <v>364</v>
      </c>
      <c r="D111" s="10" t="s">
        <v>30</v>
      </c>
      <c r="E111" s="457">
        <v>46614</v>
      </c>
      <c r="F111" s="457">
        <v>1232</v>
      </c>
      <c r="G111" s="457">
        <v>1349</v>
      </c>
      <c r="H111" s="457">
        <v>1536</v>
      </c>
      <c r="I111" s="457">
        <v>1747</v>
      </c>
      <c r="J111" s="457">
        <v>2067</v>
      </c>
      <c r="K111" s="457">
        <v>2233</v>
      </c>
      <c r="L111" s="457">
        <v>2079</v>
      </c>
      <c r="M111" s="457">
        <v>2241</v>
      </c>
      <c r="N111" s="457">
        <v>2400</v>
      </c>
      <c r="O111" s="457">
        <v>3244</v>
      </c>
      <c r="P111" s="457">
        <v>3334</v>
      </c>
      <c r="Q111" s="457">
        <v>2940</v>
      </c>
      <c r="R111" s="457">
        <v>2677</v>
      </c>
      <c r="S111" s="457">
        <v>2787</v>
      </c>
      <c r="T111" s="457">
        <v>4061</v>
      </c>
      <c r="U111" s="457">
        <v>3274</v>
      </c>
      <c r="V111" s="457">
        <v>3225</v>
      </c>
      <c r="W111" s="457">
        <v>2508</v>
      </c>
      <c r="X111" s="457">
        <v>1224</v>
      </c>
      <c r="Y111" s="457">
        <v>397</v>
      </c>
      <c r="Z111" s="457">
        <v>59</v>
      </c>
    </row>
    <row r="112" spans="1:26">
      <c r="A112" s="8" t="s">
        <v>44</v>
      </c>
      <c r="B112" s="9" t="s">
        <v>34</v>
      </c>
      <c r="C112" s="264" t="s">
        <v>365</v>
      </c>
      <c r="D112" s="10" t="s">
        <v>30</v>
      </c>
      <c r="E112" s="457">
        <v>83363</v>
      </c>
      <c r="F112" s="457">
        <v>2580</v>
      </c>
      <c r="G112" s="457">
        <v>2968</v>
      </c>
      <c r="H112" s="457">
        <v>3193</v>
      </c>
      <c r="I112" s="457">
        <v>3262</v>
      </c>
      <c r="J112" s="457">
        <v>3477</v>
      </c>
      <c r="K112" s="457">
        <v>3281</v>
      </c>
      <c r="L112" s="457">
        <v>3803</v>
      </c>
      <c r="M112" s="457">
        <v>4219</v>
      </c>
      <c r="N112" s="457">
        <v>4866</v>
      </c>
      <c r="O112" s="457">
        <v>5895</v>
      </c>
      <c r="P112" s="457">
        <v>6108</v>
      </c>
      <c r="Q112" s="457">
        <v>5191</v>
      </c>
      <c r="R112" s="457">
        <v>5115</v>
      </c>
      <c r="S112" s="457">
        <v>5332</v>
      </c>
      <c r="T112" s="457">
        <v>7540</v>
      </c>
      <c r="U112" s="457">
        <v>5657</v>
      </c>
      <c r="V112" s="457">
        <v>4979</v>
      </c>
      <c r="W112" s="457">
        <v>3507</v>
      </c>
      <c r="X112" s="457">
        <v>1743</v>
      </c>
      <c r="Y112" s="457">
        <v>568</v>
      </c>
      <c r="Z112" s="457">
        <v>79</v>
      </c>
    </row>
    <row r="113" spans="1:26">
      <c r="A113" s="8" t="s">
        <v>46</v>
      </c>
      <c r="B113" s="9" t="s">
        <v>34</v>
      </c>
      <c r="C113" s="264" t="s">
        <v>366</v>
      </c>
      <c r="D113" s="10" t="s">
        <v>30</v>
      </c>
      <c r="E113" s="457">
        <v>113838</v>
      </c>
      <c r="F113" s="457">
        <v>3817</v>
      </c>
      <c r="G113" s="457">
        <v>4858</v>
      </c>
      <c r="H113" s="457">
        <v>5031</v>
      </c>
      <c r="I113" s="457">
        <v>4855</v>
      </c>
      <c r="J113" s="457">
        <v>4656</v>
      </c>
      <c r="K113" s="457">
        <v>4231</v>
      </c>
      <c r="L113" s="457">
        <v>4925</v>
      </c>
      <c r="M113" s="457">
        <v>6393</v>
      </c>
      <c r="N113" s="457">
        <v>7148</v>
      </c>
      <c r="O113" s="457">
        <v>8600</v>
      </c>
      <c r="P113" s="457">
        <v>8155</v>
      </c>
      <c r="Q113" s="457">
        <v>6997</v>
      </c>
      <c r="R113" s="457">
        <v>6493</v>
      </c>
      <c r="S113" s="457">
        <v>6752</v>
      </c>
      <c r="T113" s="457">
        <v>9232</v>
      </c>
      <c r="U113" s="457">
        <v>7026</v>
      </c>
      <c r="V113" s="457">
        <v>6493</v>
      </c>
      <c r="W113" s="457">
        <v>4883</v>
      </c>
      <c r="X113" s="457">
        <v>2398</v>
      </c>
      <c r="Y113" s="457">
        <v>770</v>
      </c>
      <c r="Z113" s="457">
        <v>125</v>
      </c>
    </row>
    <row r="114" spans="1:26">
      <c r="A114" s="8" t="s">
        <v>48</v>
      </c>
      <c r="B114" s="9" t="s">
        <v>34</v>
      </c>
      <c r="C114" s="264" t="s">
        <v>311</v>
      </c>
      <c r="D114" s="10" t="s">
        <v>30</v>
      </c>
      <c r="E114" s="457">
        <v>110614</v>
      </c>
      <c r="F114" s="457">
        <v>3254</v>
      </c>
      <c r="G114" s="457">
        <v>4111</v>
      </c>
      <c r="H114" s="457">
        <v>4917</v>
      </c>
      <c r="I114" s="457">
        <v>5106</v>
      </c>
      <c r="J114" s="457">
        <v>4954</v>
      </c>
      <c r="K114" s="457">
        <v>4251</v>
      </c>
      <c r="L114" s="457">
        <v>4463</v>
      </c>
      <c r="M114" s="457">
        <v>5294</v>
      </c>
      <c r="N114" s="457">
        <v>6447</v>
      </c>
      <c r="O114" s="457">
        <v>8327</v>
      </c>
      <c r="P114" s="457">
        <v>8243</v>
      </c>
      <c r="Q114" s="457">
        <v>6910</v>
      </c>
      <c r="R114" s="457">
        <v>6814</v>
      </c>
      <c r="S114" s="457">
        <v>7188</v>
      </c>
      <c r="T114" s="457">
        <v>9827</v>
      </c>
      <c r="U114" s="457">
        <v>7302</v>
      </c>
      <c r="V114" s="457">
        <v>6075</v>
      </c>
      <c r="W114" s="457">
        <v>4130</v>
      </c>
      <c r="X114" s="457">
        <v>2141</v>
      </c>
      <c r="Y114" s="457">
        <v>729</v>
      </c>
      <c r="Z114" s="457">
        <v>131</v>
      </c>
    </row>
    <row r="115" spans="1:26">
      <c r="A115" s="8" t="s">
        <v>50</v>
      </c>
      <c r="B115" s="9" t="s">
        <v>34</v>
      </c>
      <c r="C115" s="264" t="s">
        <v>310</v>
      </c>
      <c r="D115" s="10" t="s">
        <v>30</v>
      </c>
      <c r="E115" s="457">
        <v>67625</v>
      </c>
      <c r="F115" s="457">
        <v>2263</v>
      </c>
      <c r="G115" s="457">
        <v>2120</v>
      </c>
      <c r="H115" s="457">
        <v>1988</v>
      </c>
      <c r="I115" s="457">
        <v>2020</v>
      </c>
      <c r="J115" s="457">
        <v>3946</v>
      </c>
      <c r="K115" s="457">
        <v>5103</v>
      </c>
      <c r="L115" s="457">
        <v>4551</v>
      </c>
      <c r="M115" s="457">
        <v>4665</v>
      </c>
      <c r="N115" s="457">
        <v>4882</v>
      </c>
      <c r="O115" s="457">
        <v>5493</v>
      </c>
      <c r="P115" s="457">
        <v>4921</v>
      </c>
      <c r="Q115" s="457">
        <v>4111</v>
      </c>
      <c r="R115" s="457">
        <v>3435</v>
      </c>
      <c r="S115" s="457">
        <v>3430</v>
      </c>
      <c r="T115" s="457">
        <v>4461</v>
      </c>
      <c r="U115" s="457">
        <v>3151</v>
      </c>
      <c r="V115" s="457">
        <v>2994</v>
      </c>
      <c r="W115" s="457">
        <v>2405</v>
      </c>
      <c r="X115" s="457">
        <v>1252</v>
      </c>
      <c r="Y115" s="457">
        <v>367</v>
      </c>
      <c r="Z115" s="457">
        <v>67</v>
      </c>
    </row>
    <row r="116" spans="1:26">
      <c r="A116" s="8" t="s">
        <v>52</v>
      </c>
      <c r="B116" s="9" t="s">
        <v>34</v>
      </c>
      <c r="C116" s="264" t="s">
        <v>367</v>
      </c>
      <c r="D116" s="10" t="s">
        <v>30</v>
      </c>
      <c r="E116" s="457">
        <v>121205</v>
      </c>
      <c r="F116" s="457">
        <v>3582</v>
      </c>
      <c r="G116" s="457">
        <v>4699</v>
      </c>
      <c r="H116" s="457">
        <v>5640</v>
      </c>
      <c r="I116" s="457">
        <v>5925</v>
      </c>
      <c r="J116" s="457">
        <v>5807</v>
      </c>
      <c r="K116" s="457">
        <v>4896</v>
      </c>
      <c r="L116" s="457">
        <v>5094</v>
      </c>
      <c r="M116" s="457">
        <v>6275</v>
      </c>
      <c r="N116" s="457">
        <v>7560</v>
      </c>
      <c r="O116" s="457">
        <v>9435</v>
      </c>
      <c r="P116" s="457">
        <v>9050</v>
      </c>
      <c r="Q116" s="457">
        <v>8191</v>
      </c>
      <c r="R116" s="457">
        <v>8365</v>
      </c>
      <c r="S116" s="457">
        <v>8879</v>
      </c>
      <c r="T116" s="457">
        <v>10124</v>
      </c>
      <c r="U116" s="457">
        <v>6363</v>
      </c>
      <c r="V116" s="457">
        <v>4896</v>
      </c>
      <c r="W116" s="457">
        <v>3680</v>
      </c>
      <c r="X116" s="457">
        <v>2010</v>
      </c>
      <c r="Y116" s="457">
        <v>624</v>
      </c>
      <c r="Z116" s="457">
        <v>110</v>
      </c>
    </row>
    <row r="117" spans="1:26">
      <c r="A117" s="22" t="s">
        <v>54</v>
      </c>
      <c r="B117" s="23" t="s">
        <v>34</v>
      </c>
      <c r="C117" s="23" t="s">
        <v>55</v>
      </c>
      <c r="D117" s="24" t="s">
        <v>30</v>
      </c>
      <c r="E117" s="460">
        <v>267476</v>
      </c>
      <c r="F117" s="460">
        <v>9859</v>
      </c>
      <c r="G117" s="460">
        <v>11175</v>
      </c>
      <c r="H117" s="460">
        <v>11910</v>
      </c>
      <c r="I117" s="460">
        <v>12644</v>
      </c>
      <c r="J117" s="460">
        <v>13070</v>
      </c>
      <c r="K117" s="460">
        <v>12193</v>
      </c>
      <c r="L117" s="460">
        <v>12789</v>
      </c>
      <c r="M117" s="460">
        <v>14542</v>
      </c>
      <c r="N117" s="460">
        <v>16171</v>
      </c>
      <c r="O117" s="460">
        <v>20779</v>
      </c>
      <c r="P117" s="460">
        <v>19846</v>
      </c>
      <c r="Q117" s="460">
        <v>16591</v>
      </c>
      <c r="R117" s="460">
        <v>14764</v>
      </c>
      <c r="S117" s="460">
        <v>15453</v>
      </c>
      <c r="T117" s="460">
        <v>21052</v>
      </c>
      <c r="U117" s="460">
        <v>15689</v>
      </c>
      <c r="V117" s="460">
        <v>13140</v>
      </c>
      <c r="W117" s="460">
        <v>9374</v>
      </c>
      <c r="X117" s="460">
        <v>4659</v>
      </c>
      <c r="Y117" s="460">
        <v>1512</v>
      </c>
      <c r="Z117" s="460">
        <v>264</v>
      </c>
    </row>
    <row r="118" spans="1:26">
      <c r="A118" s="8" t="s">
        <v>56</v>
      </c>
      <c r="B118" s="9" t="s">
        <v>34</v>
      </c>
      <c r="C118" s="9" t="s">
        <v>57</v>
      </c>
      <c r="D118" s="10" t="s">
        <v>30</v>
      </c>
      <c r="E118" s="457">
        <v>230708</v>
      </c>
      <c r="F118" s="457">
        <v>8222</v>
      </c>
      <c r="G118" s="457">
        <v>8253</v>
      </c>
      <c r="H118" s="457">
        <v>8828</v>
      </c>
      <c r="I118" s="457">
        <v>8958</v>
      </c>
      <c r="J118" s="457">
        <v>10819</v>
      </c>
      <c r="K118" s="457">
        <v>12726</v>
      </c>
      <c r="L118" s="457">
        <v>12591</v>
      </c>
      <c r="M118" s="457">
        <v>13154</v>
      </c>
      <c r="N118" s="457">
        <v>14217</v>
      </c>
      <c r="O118" s="457">
        <v>17938</v>
      </c>
      <c r="P118" s="457">
        <v>17802</v>
      </c>
      <c r="Q118" s="457">
        <v>14134</v>
      </c>
      <c r="R118" s="457">
        <v>11941</v>
      </c>
      <c r="S118" s="457">
        <v>12427</v>
      </c>
      <c r="T118" s="457">
        <v>17925</v>
      </c>
      <c r="U118" s="457">
        <v>13943</v>
      </c>
      <c r="V118" s="457">
        <v>12502</v>
      </c>
      <c r="W118" s="457">
        <v>8693</v>
      </c>
      <c r="X118" s="457">
        <v>4169</v>
      </c>
      <c r="Y118" s="457">
        <v>1254</v>
      </c>
      <c r="Z118" s="457">
        <v>212</v>
      </c>
    </row>
    <row r="119" spans="1:26">
      <c r="A119" s="8" t="s">
        <v>58</v>
      </c>
      <c r="B119" s="9" t="s">
        <v>34</v>
      </c>
      <c r="C119" s="9" t="s">
        <v>59</v>
      </c>
      <c r="D119" s="10" t="s">
        <v>30</v>
      </c>
      <c r="E119" s="457">
        <v>156080</v>
      </c>
      <c r="F119" s="457">
        <v>6880</v>
      </c>
      <c r="G119" s="457">
        <v>7121</v>
      </c>
      <c r="H119" s="457">
        <v>6709</v>
      </c>
      <c r="I119" s="457">
        <v>6521</v>
      </c>
      <c r="J119" s="457">
        <v>6890</v>
      </c>
      <c r="K119" s="457">
        <v>7695</v>
      </c>
      <c r="L119" s="457">
        <v>8733</v>
      </c>
      <c r="M119" s="457">
        <v>9525</v>
      </c>
      <c r="N119" s="457">
        <v>9767</v>
      </c>
      <c r="O119" s="457">
        <v>11887</v>
      </c>
      <c r="P119" s="457">
        <v>11543</v>
      </c>
      <c r="Q119" s="457">
        <v>9550</v>
      </c>
      <c r="R119" s="457">
        <v>8140</v>
      </c>
      <c r="S119" s="457">
        <v>8494</v>
      </c>
      <c r="T119" s="457">
        <v>11934</v>
      </c>
      <c r="U119" s="457">
        <v>8866</v>
      </c>
      <c r="V119" s="457">
        <v>7419</v>
      </c>
      <c r="W119" s="457">
        <v>5021</v>
      </c>
      <c r="X119" s="457">
        <v>2492</v>
      </c>
      <c r="Y119" s="457">
        <v>768</v>
      </c>
      <c r="Z119" s="457">
        <v>125</v>
      </c>
    </row>
    <row r="120" spans="1:26">
      <c r="A120" s="8" t="s">
        <v>60</v>
      </c>
      <c r="B120" s="9" t="s">
        <v>34</v>
      </c>
      <c r="C120" s="9" t="s">
        <v>61</v>
      </c>
      <c r="D120" s="10" t="s">
        <v>30</v>
      </c>
      <c r="E120" s="457">
        <v>251690</v>
      </c>
      <c r="F120" s="457">
        <v>9290</v>
      </c>
      <c r="G120" s="457">
        <v>10779</v>
      </c>
      <c r="H120" s="457">
        <v>11458</v>
      </c>
      <c r="I120" s="457">
        <v>11926</v>
      </c>
      <c r="J120" s="457">
        <v>12575</v>
      </c>
      <c r="K120" s="457">
        <v>11686</v>
      </c>
      <c r="L120" s="457">
        <v>12430</v>
      </c>
      <c r="M120" s="457">
        <v>14578</v>
      </c>
      <c r="N120" s="457">
        <v>17032</v>
      </c>
      <c r="O120" s="457">
        <v>21758</v>
      </c>
      <c r="P120" s="457">
        <v>21326</v>
      </c>
      <c r="Q120" s="457">
        <v>16040</v>
      </c>
      <c r="R120" s="457">
        <v>13483</v>
      </c>
      <c r="S120" s="457">
        <v>13102</v>
      </c>
      <c r="T120" s="457">
        <v>17460</v>
      </c>
      <c r="U120" s="457">
        <v>12556</v>
      </c>
      <c r="V120" s="457">
        <v>10819</v>
      </c>
      <c r="W120" s="457">
        <v>7868</v>
      </c>
      <c r="X120" s="457">
        <v>4022</v>
      </c>
      <c r="Y120" s="457">
        <v>1296</v>
      </c>
      <c r="Z120" s="457">
        <v>206</v>
      </c>
    </row>
    <row r="121" spans="1:26">
      <c r="A121" s="8" t="s">
        <v>62</v>
      </c>
      <c r="B121" s="9" t="s">
        <v>34</v>
      </c>
      <c r="C121" s="9" t="s">
        <v>63</v>
      </c>
      <c r="D121" s="10" t="s">
        <v>30</v>
      </c>
      <c r="E121" s="457">
        <v>21939</v>
      </c>
      <c r="F121" s="457">
        <v>562</v>
      </c>
      <c r="G121" s="457">
        <v>673</v>
      </c>
      <c r="H121" s="457">
        <v>822</v>
      </c>
      <c r="I121" s="457">
        <v>874</v>
      </c>
      <c r="J121" s="457">
        <v>967</v>
      </c>
      <c r="K121" s="457">
        <v>726</v>
      </c>
      <c r="L121" s="457">
        <v>773</v>
      </c>
      <c r="M121" s="457">
        <v>928</v>
      </c>
      <c r="N121" s="457">
        <v>1175</v>
      </c>
      <c r="O121" s="457">
        <v>1455</v>
      </c>
      <c r="P121" s="457">
        <v>1499</v>
      </c>
      <c r="Q121" s="457">
        <v>1332</v>
      </c>
      <c r="R121" s="457">
        <v>1416</v>
      </c>
      <c r="S121" s="457">
        <v>1620</v>
      </c>
      <c r="T121" s="457">
        <v>2158</v>
      </c>
      <c r="U121" s="457">
        <v>1474</v>
      </c>
      <c r="V121" s="457">
        <v>1285</v>
      </c>
      <c r="W121" s="457">
        <v>1156</v>
      </c>
      <c r="X121" s="457">
        <v>727</v>
      </c>
      <c r="Y121" s="457">
        <v>271</v>
      </c>
      <c r="Z121" s="457">
        <v>46</v>
      </c>
    </row>
    <row r="122" spans="1:26">
      <c r="A122" s="8" t="s">
        <v>64</v>
      </c>
      <c r="B122" s="9" t="s">
        <v>34</v>
      </c>
      <c r="C122" s="9" t="s">
        <v>65</v>
      </c>
      <c r="D122" s="10" t="s">
        <v>30</v>
      </c>
      <c r="E122" s="457">
        <v>51500</v>
      </c>
      <c r="F122" s="457">
        <v>1510</v>
      </c>
      <c r="G122" s="457">
        <v>1960</v>
      </c>
      <c r="H122" s="457">
        <v>2146</v>
      </c>
      <c r="I122" s="457">
        <v>2200</v>
      </c>
      <c r="J122" s="457">
        <v>2069</v>
      </c>
      <c r="K122" s="457">
        <v>1725</v>
      </c>
      <c r="L122" s="457">
        <v>1902</v>
      </c>
      <c r="M122" s="457">
        <v>2582</v>
      </c>
      <c r="N122" s="457">
        <v>3235</v>
      </c>
      <c r="O122" s="457">
        <v>4310</v>
      </c>
      <c r="P122" s="457">
        <v>4534</v>
      </c>
      <c r="Q122" s="457">
        <v>3671</v>
      </c>
      <c r="R122" s="457">
        <v>3242</v>
      </c>
      <c r="S122" s="457">
        <v>3064</v>
      </c>
      <c r="T122" s="457">
        <v>4138</v>
      </c>
      <c r="U122" s="457">
        <v>3097</v>
      </c>
      <c r="V122" s="457">
        <v>2644</v>
      </c>
      <c r="W122" s="457">
        <v>1993</v>
      </c>
      <c r="X122" s="457">
        <v>1060</v>
      </c>
      <c r="Y122" s="457">
        <v>360</v>
      </c>
      <c r="Z122" s="457">
        <v>58</v>
      </c>
    </row>
    <row r="123" spans="1:26">
      <c r="A123" s="8" t="s">
        <v>66</v>
      </c>
      <c r="B123" s="9" t="s">
        <v>34</v>
      </c>
      <c r="C123" s="9" t="s">
        <v>67</v>
      </c>
      <c r="D123" s="10" t="s">
        <v>30</v>
      </c>
      <c r="E123" s="457">
        <v>102861</v>
      </c>
      <c r="F123" s="457">
        <v>4218</v>
      </c>
      <c r="G123" s="457">
        <v>4515</v>
      </c>
      <c r="H123" s="457">
        <v>4688</v>
      </c>
      <c r="I123" s="457">
        <v>4658</v>
      </c>
      <c r="J123" s="457">
        <v>4963</v>
      </c>
      <c r="K123" s="457">
        <v>4826</v>
      </c>
      <c r="L123" s="457">
        <v>5295</v>
      </c>
      <c r="M123" s="457">
        <v>5899</v>
      </c>
      <c r="N123" s="457">
        <v>6777</v>
      </c>
      <c r="O123" s="457">
        <v>8325</v>
      </c>
      <c r="P123" s="457">
        <v>8100</v>
      </c>
      <c r="Q123" s="457">
        <v>6247</v>
      </c>
      <c r="R123" s="457">
        <v>5069</v>
      </c>
      <c r="S123" s="457">
        <v>5455</v>
      </c>
      <c r="T123" s="457">
        <v>7573</v>
      </c>
      <c r="U123" s="457">
        <v>5869</v>
      </c>
      <c r="V123" s="457">
        <v>4910</v>
      </c>
      <c r="W123" s="457">
        <v>3330</v>
      </c>
      <c r="X123" s="457">
        <v>1563</v>
      </c>
      <c r="Y123" s="457">
        <v>486</v>
      </c>
      <c r="Z123" s="457">
        <v>95</v>
      </c>
    </row>
    <row r="124" spans="1:26">
      <c r="A124" s="8" t="s">
        <v>68</v>
      </c>
      <c r="B124" s="9" t="s">
        <v>34</v>
      </c>
      <c r="C124" s="9" t="s">
        <v>69</v>
      </c>
      <c r="D124" s="10" t="s">
        <v>30</v>
      </c>
      <c r="E124" s="457">
        <v>14476</v>
      </c>
      <c r="F124" s="457">
        <v>460</v>
      </c>
      <c r="G124" s="457">
        <v>530</v>
      </c>
      <c r="H124" s="457">
        <v>572</v>
      </c>
      <c r="I124" s="457">
        <v>574</v>
      </c>
      <c r="J124" s="457">
        <v>528</v>
      </c>
      <c r="K124" s="457">
        <v>469</v>
      </c>
      <c r="L124" s="457">
        <v>547</v>
      </c>
      <c r="M124" s="457">
        <v>663</v>
      </c>
      <c r="N124" s="457">
        <v>778</v>
      </c>
      <c r="O124" s="457">
        <v>975</v>
      </c>
      <c r="P124" s="457">
        <v>919</v>
      </c>
      <c r="Q124" s="457">
        <v>815</v>
      </c>
      <c r="R124" s="457">
        <v>799</v>
      </c>
      <c r="S124" s="457">
        <v>967</v>
      </c>
      <c r="T124" s="457">
        <v>1523</v>
      </c>
      <c r="U124" s="457">
        <v>1138</v>
      </c>
      <c r="V124" s="457">
        <v>950</v>
      </c>
      <c r="W124" s="457">
        <v>732</v>
      </c>
      <c r="X124" s="457">
        <v>372</v>
      </c>
      <c r="Y124" s="457">
        <v>145</v>
      </c>
      <c r="Z124" s="457">
        <v>20</v>
      </c>
    </row>
    <row r="125" spans="1:26">
      <c r="A125" s="8" t="s">
        <v>70</v>
      </c>
      <c r="B125" s="9" t="s">
        <v>34</v>
      </c>
      <c r="C125" s="9" t="s">
        <v>71</v>
      </c>
      <c r="D125" s="10" t="s">
        <v>30</v>
      </c>
      <c r="E125" s="457">
        <v>40350</v>
      </c>
      <c r="F125" s="457">
        <v>1186</v>
      </c>
      <c r="G125" s="457">
        <v>1524</v>
      </c>
      <c r="H125" s="457">
        <v>1768</v>
      </c>
      <c r="I125" s="457">
        <v>1886</v>
      </c>
      <c r="J125" s="457">
        <v>1493</v>
      </c>
      <c r="K125" s="457">
        <v>1358</v>
      </c>
      <c r="L125" s="457">
        <v>1488</v>
      </c>
      <c r="M125" s="457">
        <v>1968</v>
      </c>
      <c r="N125" s="457">
        <v>2087</v>
      </c>
      <c r="O125" s="457">
        <v>2615</v>
      </c>
      <c r="P125" s="457">
        <v>2662</v>
      </c>
      <c r="Q125" s="457">
        <v>2418</v>
      </c>
      <c r="R125" s="457">
        <v>2610</v>
      </c>
      <c r="S125" s="457">
        <v>2946</v>
      </c>
      <c r="T125" s="457">
        <v>3514</v>
      </c>
      <c r="U125" s="457">
        <v>2586</v>
      </c>
      <c r="V125" s="457">
        <v>2236</v>
      </c>
      <c r="W125" s="457">
        <v>2127</v>
      </c>
      <c r="X125" s="457">
        <v>1274</v>
      </c>
      <c r="Y125" s="457">
        <v>520</v>
      </c>
      <c r="Z125" s="457">
        <v>84</v>
      </c>
    </row>
    <row r="126" spans="1:26">
      <c r="A126" s="8" t="s">
        <v>72</v>
      </c>
      <c r="B126" s="9" t="s">
        <v>34</v>
      </c>
      <c r="C126" s="9" t="s">
        <v>73</v>
      </c>
      <c r="D126" s="10" t="s">
        <v>30</v>
      </c>
      <c r="E126" s="457">
        <v>132088</v>
      </c>
      <c r="F126" s="457">
        <v>4421</v>
      </c>
      <c r="G126" s="457">
        <v>5251</v>
      </c>
      <c r="H126" s="457">
        <v>6030</v>
      </c>
      <c r="I126" s="457">
        <v>6104</v>
      </c>
      <c r="J126" s="457">
        <v>6310</v>
      </c>
      <c r="K126" s="457">
        <v>5801</v>
      </c>
      <c r="L126" s="457">
        <v>6269</v>
      </c>
      <c r="M126" s="457">
        <v>7152</v>
      </c>
      <c r="N126" s="457">
        <v>8021</v>
      </c>
      <c r="O126" s="457">
        <v>10283</v>
      </c>
      <c r="P126" s="457">
        <v>10031</v>
      </c>
      <c r="Q126" s="457">
        <v>7907</v>
      </c>
      <c r="R126" s="457">
        <v>7529</v>
      </c>
      <c r="S126" s="457">
        <v>8325</v>
      </c>
      <c r="T126" s="457">
        <v>11205</v>
      </c>
      <c r="U126" s="457">
        <v>8200</v>
      </c>
      <c r="V126" s="457">
        <v>6230</v>
      </c>
      <c r="W126" s="457">
        <v>4215</v>
      </c>
      <c r="X126" s="457">
        <v>2097</v>
      </c>
      <c r="Y126" s="457">
        <v>602</v>
      </c>
      <c r="Z126" s="457">
        <v>105</v>
      </c>
    </row>
    <row r="127" spans="1:26">
      <c r="A127" s="8" t="s">
        <v>74</v>
      </c>
      <c r="B127" s="9" t="s">
        <v>34</v>
      </c>
      <c r="C127" s="9" t="s">
        <v>75</v>
      </c>
      <c r="D127" s="10" t="s">
        <v>30</v>
      </c>
      <c r="E127" s="457">
        <v>23579</v>
      </c>
      <c r="F127" s="457">
        <v>633</v>
      </c>
      <c r="G127" s="457">
        <v>837</v>
      </c>
      <c r="H127" s="457">
        <v>942</v>
      </c>
      <c r="I127" s="457">
        <v>1031</v>
      </c>
      <c r="J127" s="457">
        <v>1057</v>
      </c>
      <c r="K127" s="457">
        <v>842</v>
      </c>
      <c r="L127" s="457">
        <v>940</v>
      </c>
      <c r="M127" s="457">
        <v>1036</v>
      </c>
      <c r="N127" s="457">
        <v>1305</v>
      </c>
      <c r="O127" s="457">
        <v>1663</v>
      </c>
      <c r="P127" s="457">
        <v>1633</v>
      </c>
      <c r="Q127" s="457">
        <v>1511</v>
      </c>
      <c r="R127" s="457">
        <v>1404</v>
      </c>
      <c r="S127" s="457">
        <v>1601</v>
      </c>
      <c r="T127" s="457">
        <v>2208</v>
      </c>
      <c r="U127" s="457">
        <v>1582</v>
      </c>
      <c r="V127" s="457">
        <v>1414</v>
      </c>
      <c r="W127" s="457">
        <v>1098</v>
      </c>
      <c r="X127" s="457">
        <v>606</v>
      </c>
      <c r="Y127" s="457">
        <v>197</v>
      </c>
      <c r="Z127" s="457">
        <v>39</v>
      </c>
    </row>
    <row r="128" spans="1:26">
      <c r="A128" s="8" t="s">
        <v>76</v>
      </c>
      <c r="B128" s="9" t="s">
        <v>34</v>
      </c>
      <c r="C128" s="9" t="s">
        <v>77</v>
      </c>
      <c r="D128" s="10" t="s">
        <v>30</v>
      </c>
      <c r="E128" s="457">
        <v>20088</v>
      </c>
      <c r="F128" s="457">
        <v>550</v>
      </c>
      <c r="G128" s="457">
        <v>725</v>
      </c>
      <c r="H128" s="457">
        <v>847</v>
      </c>
      <c r="I128" s="457">
        <v>874</v>
      </c>
      <c r="J128" s="457">
        <v>883</v>
      </c>
      <c r="K128" s="457">
        <v>732</v>
      </c>
      <c r="L128" s="457">
        <v>762</v>
      </c>
      <c r="M128" s="457">
        <v>870</v>
      </c>
      <c r="N128" s="457">
        <v>1085</v>
      </c>
      <c r="O128" s="457">
        <v>1388</v>
      </c>
      <c r="P128" s="457">
        <v>1336</v>
      </c>
      <c r="Q128" s="457">
        <v>1280</v>
      </c>
      <c r="R128" s="457">
        <v>1192</v>
      </c>
      <c r="S128" s="457">
        <v>1376</v>
      </c>
      <c r="T128" s="457">
        <v>1725</v>
      </c>
      <c r="U128" s="457">
        <v>1385</v>
      </c>
      <c r="V128" s="457">
        <v>1298</v>
      </c>
      <c r="W128" s="457">
        <v>963</v>
      </c>
      <c r="X128" s="457">
        <v>567</v>
      </c>
      <c r="Y128" s="457">
        <v>207</v>
      </c>
      <c r="Z128" s="457">
        <v>43</v>
      </c>
    </row>
    <row r="129" spans="1:26">
      <c r="A129" s="8" t="s">
        <v>78</v>
      </c>
      <c r="B129" s="9" t="s">
        <v>34</v>
      </c>
      <c r="C129" s="9" t="s">
        <v>79</v>
      </c>
      <c r="D129" s="10" t="s">
        <v>30</v>
      </c>
      <c r="E129" s="457">
        <v>122965</v>
      </c>
      <c r="F129" s="457">
        <v>4097</v>
      </c>
      <c r="G129" s="457">
        <v>5018</v>
      </c>
      <c r="H129" s="457">
        <v>5395</v>
      </c>
      <c r="I129" s="457">
        <v>5616</v>
      </c>
      <c r="J129" s="457">
        <v>5801</v>
      </c>
      <c r="K129" s="457">
        <v>4602</v>
      </c>
      <c r="L129" s="457">
        <v>5191</v>
      </c>
      <c r="M129" s="457">
        <v>6354</v>
      </c>
      <c r="N129" s="457">
        <v>7682</v>
      </c>
      <c r="O129" s="457">
        <v>10157</v>
      </c>
      <c r="P129" s="457">
        <v>10328</v>
      </c>
      <c r="Q129" s="457">
        <v>8044</v>
      </c>
      <c r="R129" s="457">
        <v>7105</v>
      </c>
      <c r="S129" s="457">
        <v>6941</v>
      </c>
      <c r="T129" s="457">
        <v>9623</v>
      </c>
      <c r="U129" s="457">
        <v>7230</v>
      </c>
      <c r="V129" s="457">
        <v>6153</v>
      </c>
      <c r="W129" s="457">
        <v>4344</v>
      </c>
      <c r="X129" s="457">
        <v>2358</v>
      </c>
      <c r="Y129" s="457">
        <v>782</v>
      </c>
      <c r="Z129" s="457">
        <v>144</v>
      </c>
    </row>
    <row r="130" spans="1:26">
      <c r="A130" s="8" t="s">
        <v>80</v>
      </c>
      <c r="B130" s="9" t="s">
        <v>34</v>
      </c>
      <c r="C130" s="9" t="s">
        <v>81</v>
      </c>
      <c r="D130" s="10" t="s">
        <v>30</v>
      </c>
      <c r="E130" s="457">
        <v>38094</v>
      </c>
      <c r="F130" s="457">
        <v>1047</v>
      </c>
      <c r="G130" s="457">
        <v>1384</v>
      </c>
      <c r="H130" s="457">
        <v>1479</v>
      </c>
      <c r="I130" s="457">
        <v>1598</v>
      </c>
      <c r="J130" s="457">
        <v>1611</v>
      </c>
      <c r="K130" s="457">
        <v>1327</v>
      </c>
      <c r="L130" s="457">
        <v>1477</v>
      </c>
      <c r="M130" s="457">
        <v>1822</v>
      </c>
      <c r="N130" s="457">
        <v>2098</v>
      </c>
      <c r="O130" s="457">
        <v>2631</v>
      </c>
      <c r="P130" s="457">
        <v>2546</v>
      </c>
      <c r="Q130" s="457">
        <v>2256</v>
      </c>
      <c r="R130" s="457">
        <v>2324</v>
      </c>
      <c r="S130" s="457">
        <v>2778</v>
      </c>
      <c r="T130" s="457">
        <v>3864</v>
      </c>
      <c r="U130" s="457">
        <v>2885</v>
      </c>
      <c r="V130" s="457">
        <v>2210</v>
      </c>
      <c r="W130" s="457">
        <v>1499</v>
      </c>
      <c r="X130" s="457">
        <v>876</v>
      </c>
      <c r="Y130" s="457">
        <v>323</v>
      </c>
      <c r="Z130" s="457">
        <v>59</v>
      </c>
    </row>
    <row r="131" spans="1:26">
      <c r="A131" s="8" t="s">
        <v>82</v>
      </c>
      <c r="B131" s="9" t="s">
        <v>34</v>
      </c>
      <c r="C131" s="9" t="s">
        <v>83</v>
      </c>
      <c r="D131" s="10" t="s">
        <v>30</v>
      </c>
      <c r="E131" s="457">
        <v>45161</v>
      </c>
      <c r="F131" s="457">
        <v>1491</v>
      </c>
      <c r="G131" s="457">
        <v>1843</v>
      </c>
      <c r="H131" s="457">
        <v>2056</v>
      </c>
      <c r="I131" s="457">
        <v>2093</v>
      </c>
      <c r="J131" s="457">
        <v>2168</v>
      </c>
      <c r="K131" s="457">
        <v>1838</v>
      </c>
      <c r="L131" s="457">
        <v>2094</v>
      </c>
      <c r="M131" s="457">
        <v>2429</v>
      </c>
      <c r="N131" s="457">
        <v>2679</v>
      </c>
      <c r="O131" s="457">
        <v>3297</v>
      </c>
      <c r="P131" s="457">
        <v>3272</v>
      </c>
      <c r="Q131" s="457">
        <v>2713</v>
      </c>
      <c r="R131" s="457">
        <v>2530</v>
      </c>
      <c r="S131" s="457">
        <v>3001</v>
      </c>
      <c r="T131" s="457">
        <v>4054</v>
      </c>
      <c r="U131" s="457">
        <v>2839</v>
      </c>
      <c r="V131" s="457">
        <v>2199</v>
      </c>
      <c r="W131" s="457">
        <v>1560</v>
      </c>
      <c r="X131" s="457">
        <v>743</v>
      </c>
      <c r="Y131" s="457">
        <v>233</v>
      </c>
      <c r="Z131" s="457">
        <v>29</v>
      </c>
    </row>
    <row r="132" spans="1:26">
      <c r="A132" s="8" t="s">
        <v>84</v>
      </c>
      <c r="B132" s="9" t="s">
        <v>34</v>
      </c>
      <c r="C132" s="9" t="s">
        <v>85</v>
      </c>
      <c r="D132" s="10" t="s">
        <v>30</v>
      </c>
      <c r="E132" s="457">
        <v>81542</v>
      </c>
      <c r="F132" s="457">
        <v>2462</v>
      </c>
      <c r="G132" s="457">
        <v>3067</v>
      </c>
      <c r="H132" s="457">
        <v>3368</v>
      </c>
      <c r="I132" s="457">
        <v>3630</v>
      </c>
      <c r="J132" s="457">
        <v>3760</v>
      </c>
      <c r="K132" s="457">
        <v>3106</v>
      </c>
      <c r="L132" s="457">
        <v>3308</v>
      </c>
      <c r="M132" s="457">
        <v>4018</v>
      </c>
      <c r="N132" s="457">
        <v>4762</v>
      </c>
      <c r="O132" s="457">
        <v>6317</v>
      </c>
      <c r="P132" s="457">
        <v>6614</v>
      </c>
      <c r="Q132" s="457">
        <v>4926</v>
      </c>
      <c r="R132" s="457">
        <v>4489</v>
      </c>
      <c r="S132" s="457">
        <v>4747</v>
      </c>
      <c r="T132" s="457">
        <v>6871</v>
      </c>
      <c r="U132" s="457">
        <v>5764</v>
      </c>
      <c r="V132" s="457">
        <v>4990</v>
      </c>
      <c r="W132" s="457">
        <v>3182</v>
      </c>
      <c r="X132" s="457">
        <v>1566</v>
      </c>
      <c r="Y132" s="457">
        <v>483</v>
      </c>
      <c r="Z132" s="457">
        <v>112</v>
      </c>
    </row>
    <row r="133" spans="1:26">
      <c r="A133" s="8" t="s">
        <v>86</v>
      </c>
      <c r="B133" s="9" t="s">
        <v>34</v>
      </c>
      <c r="C133" s="9" t="s">
        <v>87</v>
      </c>
      <c r="D133" s="10" t="s">
        <v>30</v>
      </c>
      <c r="E133" s="457">
        <v>23873</v>
      </c>
      <c r="F133" s="457">
        <v>769</v>
      </c>
      <c r="G133" s="457">
        <v>963</v>
      </c>
      <c r="H133" s="457">
        <v>1154</v>
      </c>
      <c r="I133" s="457">
        <v>1212</v>
      </c>
      <c r="J133" s="457">
        <v>1060</v>
      </c>
      <c r="K133" s="457">
        <v>924</v>
      </c>
      <c r="L133" s="457">
        <v>1028</v>
      </c>
      <c r="M133" s="457">
        <v>1257</v>
      </c>
      <c r="N133" s="457">
        <v>1435</v>
      </c>
      <c r="O133" s="457">
        <v>1847</v>
      </c>
      <c r="P133" s="457">
        <v>1749</v>
      </c>
      <c r="Q133" s="457">
        <v>1377</v>
      </c>
      <c r="R133" s="457">
        <v>1386</v>
      </c>
      <c r="S133" s="457">
        <v>1587</v>
      </c>
      <c r="T133" s="457">
        <v>2004</v>
      </c>
      <c r="U133" s="457">
        <v>1424</v>
      </c>
      <c r="V133" s="457">
        <v>1091</v>
      </c>
      <c r="W133" s="457">
        <v>883</v>
      </c>
      <c r="X133" s="457">
        <v>502</v>
      </c>
      <c r="Y133" s="457">
        <v>191</v>
      </c>
      <c r="Z133" s="457">
        <v>30</v>
      </c>
    </row>
    <row r="134" spans="1:26">
      <c r="A134" s="8" t="s">
        <v>88</v>
      </c>
      <c r="B134" s="9" t="s">
        <v>34</v>
      </c>
      <c r="C134" s="9" t="s">
        <v>89</v>
      </c>
      <c r="D134" s="10" t="s">
        <v>30</v>
      </c>
      <c r="E134" s="457">
        <v>55974</v>
      </c>
      <c r="F134" s="457">
        <v>1814</v>
      </c>
      <c r="G134" s="457">
        <v>2381</v>
      </c>
      <c r="H134" s="457">
        <v>2522</v>
      </c>
      <c r="I134" s="457">
        <v>2451</v>
      </c>
      <c r="J134" s="457">
        <v>2747</v>
      </c>
      <c r="K134" s="457">
        <v>2394</v>
      </c>
      <c r="L134" s="457">
        <v>2596</v>
      </c>
      <c r="M134" s="457">
        <v>3144</v>
      </c>
      <c r="N134" s="457">
        <v>3296</v>
      </c>
      <c r="O134" s="457">
        <v>3695</v>
      </c>
      <c r="P134" s="457">
        <v>4104</v>
      </c>
      <c r="Q134" s="457">
        <v>4541</v>
      </c>
      <c r="R134" s="457">
        <v>4638</v>
      </c>
      <c r="S134" s="457">
        <v>4204</v>
      </c>
      <c r="T134" s="457">
        <v>4032</v>
      </c>
      <c r="U134" s="457">
        <v>2437</v>
      </c>
      <c r="V134" s="457">
        <v>2023</v>
      </c>
      <c r="W134" s="457">
        <v>1651</v>
      </c>
      <c r="X134" s="457">
        <v>962</v>
      </c>
      <c r="Y134" s="457">
        <v>294</v>
      </c>
      <c r="Z134" s="457">
        <v>48</v>
      </c>
    </row>
    <row r="135" spans="1:26">
      <c r="A135" s="8" t="s">
        <v>90</v>
      </c>
      <c r="B135" s="9" t="s">
        <v>34</v>
      </c>
      <c r="C135" s="9" t="s">
        <v>91</v>
      </c>
      <c r="D135" s="10" t="s">
        <v>30</v>
      </c>
      <c r="E135" s="457">
        <v>21250</v>
      </c>
      <c r="F135" s="457">
        <v>556</v>
      </c>
      <c r="G135" s="457">
        <v>825</v>
      </c>
      <c r="H135" s="457">
        <v>792</v>
      </c>
      <c r="I135" s="457">
        <v>882</v>
      </c>
      <c r="J135" s="457">
        <v>909</v>
      </c>
      <c r="K135" s="457">
        <v>750</v>
      </c>
      <c r="L135" s="457">
        <v>836</v>
      </c>
      <c r="M135" s="457">
        <v>967</v>
      </c>
      <c r="N135" s="457">
        <v>1072</v>
      </c>
      <c r="O135" s="457">
        <v>1375</v>
      </c>
      <c r="P135" s="457">
        <v>1408</v>
      </c>
      <c r="Q135" s="457">
        <v>1376</v>
      </c>
      <c r="R135" s="457">
        <v>1393</v>
      </c>
      <c r="S135" s="457">
        <v>1676</v>
      </c>
      <c r="T135" s="457">
        <v>1966</v>
      </c>
      <c r="U135" s="457">
        <v>1382</v>
      </c>
      <c r="V135" s="457">
        <v>1171</v>
      </c>
      <c r="W135" s="457">
        <v>999</v>
      </c>
      <c r="X135" s="457">
        <v>632</v>
      </c>
      <c r="Y135" s="457">
        <v>238</v>
      </c>
      <c r="Z135" s="457">
        <v>45</v>
      </c>
    </row>
    <row r="136" spans="1:26">
      <c r="A136" s="8" t="s">
        <v>92</v>
      </c>
      <c r="B136" s="9" t="s">
        <v>34</v>
      </c>
      <c r="C136" s="9" t="s">
        <v>1115</v>
      </c>
      <c r="D136" s="10" t="s">
        <v>30</v>
      </c>
      <c r="E136" s="457">
        <v>20459</v>
      </c>
      <c r="F136" s="457">
        <v>586</v>
      </c>
      <c r="G136" s="457">
        <v>766</v>
      </c>
      <c r="H136" s="457">
        <v>838</v>
      </c>
      <c r="I136" s="457">
        <v>796</v>
      </c>
      <c r="J136" s="457">
        <v>743</v>
      </c>
      <c r="K136" s="457">
        <v>653</v>
      </c>
      <c r="L136" s="457">
        <v>849</v>
      </c>
      <c r="M136" s="457">
        <v>1013</v>
      </c>
      <c r="N136" s="457">
        <v>1053</v>
      </c>
      <c r="O136" s="457">
        <v>1284</v>
      </c>
      <c r="P136" s="457">
        <v>1250</v>
      </c>
      <c r="Q136" s="457">
        <v>1287</v>
      </c>
      <c r="R136" s="457">
        <v>1436</v>
      </c>
      <c r="S136" s="457">
        <v>1541</v>
      </c>
      <c r="T136" s="457">
        <v>1881</v>
      </c>
      <c r="U136" s="457">
        <v>1230</v>
      </c>
      <c r="V136" s="457">
        <v>1241</v>
      </c>
      <c r="W136" s="457">
        <v>1058</v>
      </c>
      <c r="X136" s="457">
        <v>652</v>
      </c>
      <c r="Y136" s="457">
        <v>254</v>
      </c>
      <c r="Z136" s="457">
        <v>48</v>
      </c>
    </row>
    <row r="137" spans="1:26">
      <c r="A137" s="8" t="s">
        <v>94</v>
      </c>
      <c r="B137" s="9" t="s">
        <v>34</v>
      </c>
      <c r="C137" s="9" t="s">
        <v>95</v>
      </c>
      <c r="D137" s="10" t="s">
        <v>30</v>
      </c>
      <c r="E137" s="457">
        <v>11558</v>
      </c>
      <c r="F137" s="457">
        <v>339</v>
      </c>
      <c r="G137" s="457">
        <v>380</v>
      </c>
      <c r="H137" s="457">
        <v>422</v>
      </c>
      <c r="I137" s="457">
        <v>485</v>
      </c>
      <c r="J137" s="457">
        <v>410</v>
      </c>
      <c r="K137" s="457">
        <v>331</v>
      </c>
      <c r="L137" s="457">
        <v>385</v>
      </c>
      <c r="M137" s="457">
        <v>524</v>
      </c>
      <c r="N137" s="457">
        <v>536</v>
      </c>
      <c r="O137" s="457">
        <v>665</v>
      </c>
      <c r="P137" s="457">
        <v>663</v>
      </c>
      <c r="Q137" s="457">
        <v>667</v>
      </c>
      <c r="R137" s="457">
        <v>811</v>
      </c>
      <c r="S137" s="457">
        <v>930</v>
      </c>
      <c r="T137" s="457">
        <v>1062</v>
      </c>
      <c r="U137" s="457">
        <v>803</v>
      </c>
      <c r="V137" s="457">
        <v>715</v>
      </c>
      <c r="W137" s="457">
        <v>690</v>
      </c>
      <c r="X137" s="457">
        <v>526</v>
      </c>
      <c r="Y137" s="457">
        <v>183</v>
      </c>
      <c r="Z137" s="457">
        <v>31</v>
      </c>
    </row>
    <row r="138" spans="1:26">
      <c r="A138" s="8" t="s">
        <v>96</v>
      </c>
      <c r="B138" s="9" t="s">
        <v>34</v>
      </c>
      <c r="C138" s="9" t="s">
        <v>97</v>
      </c>
      <c r="D138" s="10" t="s">
        <v>30</v>
      </c>
      <c r="E138" s="457">
        <v>31984</v>
      </c>
      <c r="F138" s="457">
        <v>1032</v>
      </c>
      <c r="G138" s="457">
        <v>1200</v>
      </c>
      <c r="H138" s="457">
        <v>1344</v>
      </c>
      <c r="I138" s="457">
        <v>1383</v>
      </c>
      <c r="J138" s="457">
        <v>1336</v>
      </c>
      <c r="K138" s="457">
        <v>1113</v>
      </c>
      <c r="L138" s="457">
        <v>1211</v>
      </c>
      <c r="M138" s="457">
        <v>1465</v>
      </c>
      <c r="N138" s="457">
        <v>1687</v>
      </c>
      <c r="O138" s="457">
        <v>1965</v>
      </c>
      <c r="P138" s="457">
        <v>1964</v>
      </c>
      <c r="Q138" s="457">
        <v>1823</v>
      </c>
      <c r="R138" s="457">
        <v>2135</v>
      </c>
      <c r="S138" s="457">
        <v>2327</v>
      </c>
      <c r="T138" s="457">
        <v>2890</v>
      </c>
      <c r="U138" s="457">
        <v>2019</v>
      </c>
      <c r="V138" s="457">
        <v>1802</v>
      </c>
      <c r="W138" s="457">
        <v>1692</v>
      </c>
      <c r="X138" s="457">
        <v>1071</v>
      </c>
      <c r="Y138" s="457">
        <v>447</v>
      </c>
      <c r="Z138" s="457">
        <v>78</v>
      </c>
    </row>
    <row r="139" spans="1:26">
      <c r="A139" s="8" t="s">
        <v>98</v>
      </c>
      <c r="B139" s="9" t="s">
        <v>34</v>
      </c>
      <c r="C139" s="9" t="s">
        <v>99</v>
      </c>
      <c r="D139" s="10" t="s">
        <v>30</v>
      </c>
      <c r="E139" s="457">
        <v>23402</v>
      </c>
      <c r="F139" s="457">
        <v>674</v>
      </c>
      <c r="G139" s="457">
        <v>899</v>
      </c>
      <c r="H139" s="457">
        <v>956</v>
      </c>
      <c r="I139" s="457">
        <v>1022</v>
      </c>
      <c r="J139" s="457">
        <v>831</v>
      </c>
      <c r="K139" s="457">
        <v>694</v>
      </c>
      <c r="L139" s="457">
        <v>897</v>
      </c>
      <c r="M139" s="457">
        <v>1163</v>
      </c>
      <c r="N139" s="457">
        <v>1224</v>
      </c>
      <c r="O139" s="457">
        <v>1519</v>
      </c>
      <c r="P139" s="457">
        <v>1452</v>
      </c>
      <c r="Q139" s="457">
        <v>1414</v>
      </c>
      <c r="R139" s="457">
        <v>1536</v>
      </c>
      <c r="S139" s="457">
        <v>1764</v>
      </c>
      <c r="T139" s="457">
        <v>2245</v>
      </c>
      <c r="U139" s="457">
        <v>1523</v>
      </c>
      <c r="V139" s="457">
        <v>1296</v>
      </c>
      <c r="W139" s="457">
        <v>1195</v>
      </c>
      <c r="X139" s="457">
        <v>744</v>
      </c>
      <c r="Y139" s="457">
        <v>303</v>
      </c>
      <c r="Z139" s="457">
        <v>51</v>
      </c>
    </row>
    <row r="140" spans="1:26">
      <c r="A140" s="8" t="s">
        <v>100</v>
      </c>
      <c r="B140" s="9" t="s">
        <v>34</v>
      </c>
      <c r="C140" s="9" t="s">
        <v>101</v>
      </c>
      <c r="D140" s="10" t="s">
        <v>30</v>
      </c>
      <c r="E140" s="457">
        <v>14945</v>
      </c>
      <c r="F140" s="457">
        <v>471</v>
      </c>
      <c r="G140" s="457">
        <v>567</v>
      </c>
      <c r="H140" s="457">
        <v>600</v>
      </c>
      <c r="I140" s="457">
        <v>602</v>
      </c>
      <c r="J140" s="457">
        <v>588</v>
      </c>
      <c r="K140" s="457">
        <v>470</v>
      </c>
      <c r="L140" s="457">
        <v>567</v>
      </c>
      <c r="M140" s="457">
        <v>702</v>
      </c>
      <c r="N140" s="457">
        <v>758</v>
      </c>
      <c r="O140" s="457">
        <v>895</v>
      </c>
      <c r="P140" s="457">
        <v>906</v>
      </c>
      <c r="Q140" s="457">
        <v>917</v>
      </c>
      <c r="R140" s="457">
        <v>1019</v>
      </c>
      <c r="S140" s="457">
        <v>1128</v>
      </c>
      <c r="T140" s="457">
        <v>1286</v>
      </c>
      <c r="U140" s="457">
        <v>971</v>
      </c>
      <c r="V140" s="457">
        <v>861</v>
      </c>
      <c r="W140" s="457">
        <v>813</v>
      </c>
      <c r="X140" s="457">
        <v>556</v>
      </c>
      <c r="Y140" s="457">
        <v>231</v>
      </c>
      <c r="Z140" s="457">
        <v>37</v>
      </c>
    </row>
    <row r="141" spans="1:26">
      <c r="A141" s="8" t="s">
        <v>102</v>
      </c>
      <c r="B141" s="9" t="s">
        <v>34</v>
      </c>
      <c r="C141" s="9" t="s">
        <v>103</v>
      </c>
      <c r="D141" s="10" t="s">
        <v>30</v>
      </c>
      <c r="E141" s="457">
        <v>22056</v>
      </c>
      <c r="F141" s="457">
        <v>622</v>
      </c>
      <c r="G141" s="457">
        <v>811</v>
      </c>
      <c r="H141" s="457">
        <v>848</v>
      </c>
      <c r="I141" s="457">
        <v>827</v>
      </c>
      <c r="J141" s="457">
        <v>830</v>
      </c>
      <c r="K141" s="457">
        <v>635</v>
      </c>
      <c r="L141" s="457">
        <v>813</v>
      </c>
      <c r="M141" s="457">
        <v>1004</v>
      </c>
      <c r="N141" s="457">
        <v>1239</v>
      </c>
      <c r="O141" s="457">
        <v>1362</v>
      </c>
      <c r="P141" s="457">
        <v>1308</v>
      </c>
      <c r="Q141" s="457">
        <v>1260</v>
      </c>
      <c r="R141" s="457">
        <v>1401</v>
      </c>
      <c r="S141" s="457">
        <v>1695</v>
      </c>
      <c r="T141" s="457">
        <v>2081</v>
      </c>
      <c r="U141" s="457">
        <v>1435</v>
      </c>
      <c r="V141" s="457">
        <v>1385</v>
      </c>
      <c r="W141" s="457">
        <v>1245</v>
      </c>
      <c r="X141" s="457">
        <v>871</v>
      </c>
      <c r="Y141" s="457">
        <v>333</v>
      </c>
      <c r="Z141" s="457">
        <v>51</v>
      </c>
    </row>
    <row r="142" spans="1:26">
      <c r="A142" s="8" t="s">
        <v>104</v>
      </c>
      <c r="B142" s="9" t="s">
        <v>34</v>
      </c>
      <c r="C142" s="9" t="s">
        <v>105</v>
      </c>
      <c r="D142" s="10" t="s">
        <v>30</v>
      </c>
      <c r="E142" s="457">
        <v>18536</v>
      </c>
      <c r="F142" s="457">
        <v>473</v>
      </c>
      <c r="G142" s="457">
        <v>612</v>
      </c>
      <c r="H142" s="457">
        <v>748</v>
      </c>
      <c r="I142" s="457">
        <v>845</v>
      </c>
      <c r="J142" s="457">
        <v>698</v>
      </c>
      <c r="K142" s="457">
        <v>498</v>
      </c>
      <c r="L142" s="457">
        <v>705</v>
      </c>
      <c r="M142" s="457">
        <v>831</v>
      </c>
      <c r="N142" s="457">
        <v>942</v>
      </c>
      <c r="O142" s="457">
        <v>1159</v>
      </c>
      <c r="P142" s="457">
        <v>1147</v>
      </c>
      <c r="Q142" s="457">
        <v>1112</v>
      </c>
      <c r="R142" s="457">
        <v>1349</v>
      </c>
      <c r="S142" s="457">
        <v>1493</v>
      </c>
      <c r="T142" s="457">
        <v>1826</v>
      </c>
      <c r="U142" s="457">
        <v>1142</v>
      </c>
      <c r="V142" s="457">
        <v>1112</v>
      </c>
      <c r="W142" s="457">
        <v>986</v>
      </c>
      <c r="X142" s="457">
        <v>584</v>
      </c>
      <c r="Y142" s="457">
        <v>231</v>
      </c>
      <c r="Z142" s="457">
        <v>43</v>
      </c>
    </row>
    <row r="143" spans="1:26">
      <c r="A143" s="8" t="s">
        <v>106</v>
      </c>
      <c r="B143" s="9" t="s">
        <v>34</v>
      </c>
      <c r="C143" s="9" t="s">
        <v>107</v>
      </c>
      <c r="D143" s="10" t="s">
        <v>30</v>
      </c>
      <c r="E143" s="457">
        <v>19418</v>
      </c>
      <c r="F143" s="457">
        <v>773</v>
      </c>
      <c r="G143" s="457">
        <v>832</v>
      </c>
      <c r="H143" s="457">
        <v>897</v>
      </c>
      <c r="I143" s="457">
        <v>909</v>
      </c>
      <c r="J143" s="457">
        <v>895</v>
      </c>
      <c r="K143" s="457">
        <v>847</v>
      </c>
      <c r="L143" s="457">
        <v>906</v>
      </c>
      <c r="M143" s="457">
        <v>1097</v>
      </c>
      <c r="N143" s="457">
        <v>1173</v>
      </c>
      <c r="O143" s="457">
        <v>1431</v>
      </c>
      <c r="P143" s="457">
        <v>1332</v>
      </c>
      <c r="Q143" s="457">
        <v>1166</v>
      </c>
      <c r="R143" s="457">
        <v>1216</v>
      </c>
      <c r="S143" s="457">
        <v>1222</v>
      </c>
      <c r="T143" s="457">
        <v>1452</v>
      </c>
      <c r="U143" s="457">
        <v>979</v>
      </c>
      <c r="V143" s="457">
        <v>878</v>
      </c>
      <c r="W143" s="457">
        <v>767</v>
      </c>
      <c r="X143" s="457">
        <v>460</v>
      </c>
      <c r="Y143" s="457">
        <v>158</v>
      </c>
      <c r="Z143" s="457">
        <v>28</v>
      </c>
    </row>
    <row r="144" spans="1:26">
      <c r="A144" s="8" t="s">
        <v>108</v>
      </c>
      <c r="B144" s="9" t="s">
        <v>34</v>
      </c>
      <c r="C144" s="9" t="s">
        <v>109</v>
      </c>
      <c r="D144" s="10" t="s">
        <v>30</v>
      </c>
      <c r="E144" s="457">
        <v>38213</v>
      </c>
      <c r="F144" s="457">
        <v>1188</v>
      </c>
      <c r="G144" s="457">
        <v>1544</v>
      </c>
      <c r="H144" s="457">
        <v>1631</v>
      </c>
      <c r="I144" s="457">
        <v>1806</v>
      </c>
      <c r="J144" s="457">
        <v>1690</v>
      </c>
      <c r="K144" s="457">
        <v>1306</v>
      </c>
      <c r="L144" s="457">
        <v>1592</v>
      </c>
      <c r="M144" s="457">
        <v>2003</v>
      </c>
      <c r="N144" s="457">
        <v>2239</v>
      </c>
      <c r="O144" s="457">
        <v>2762</v>
      </c>
      <c r="P144" s="457">
        <v>2653</v>
      </c>
      <c r="Q144" s="457">
        <v>2255</v>
      </c>
      <c r="R144" s="457">
        <v>2343</v>
      </c>
      <c r="S144" s="457">
        <v>2661</v>
      </c>
      <c r="T144" s="457">
        <v>3479</v>
      </c>
      <c r="U144" s="457">
        <v>2538</v>
      </c>
      <c r="V144" s="457">
        <v>1943</v>
      </c>
      <c r="W144" s="457">
        <v>1467</v>
      </c>
      <c r="X144" s="457">
        <v>809</v>
      </c>
      <c r="Y144" s="457">
        <v>266</v>
      </c>
      <c r="Z144" s="457">
        <v>38</v>
      </c>
    </row>
    <row r="145" spans="1:26">
      <c r="A145" s="8" t="s">
        <v>110</v>
      </c>
      <c r="B145" s="9" t="s">
        <v>34</v>
      </c>
      <c r="C145" s="9" t="s">
        <v>368</v>
      </c>
      <c r="D145" s="10" t="s">
        <v>30</v>
      </c>
      <c r="E145" s="457">
        <v>15558</v>
      </c>
      <c r="F145" s="457">
        <v>345</v>
      </c>
      <c r="G145" s="457">
        <v>617</v>
      </c>
      <c r="H145" s="457">
        <v>807</v>
      </c>
      <c r="I145" s="457">
        <v>861</v>
      </c>
      <c r="J145" s="457">
        <v>630</v>
      </c>
      <c r="K145" s="457">
        <v>445</v>
      </c>
      <c r="L145" s="457">
        <v>500</v>
      </c>
      <c r="M145" s="457">
        <v>727</v>
      </c>
      <c r="N145" s="457">
        <v>945</v>
      </c>
      <c r="O145" s="457">
        <v>1223</v>
      </c>
      <c r="P145" s="457">
        <v>1222</v>
      </c>
      <c r="Q145" s="457">
        <v>1024</v>
      </c>
      <c r="R145" s="457">
        <v>1069</v>
      </c>
      <c r="S145" s="457">
        <v>1212</v>
      </c>
      <c r="T145" s="457">
        <v>1390</v>
      </c>
      <c r="U145" s="457">
        <v>943</v>
      </c>
      <c r="V145" s="457">
        <v>663</v>
      </c>
      <c r="W145" s="457">
        <v>479</v>
      </c>
      <c r="X145" s="457">
        <v>334</v>
      </c>
      <c r="Y145" s="457">
        <v>100</v>
      </c>
      <c r="Z145" s="457">
        <v>22</v>
      </c>
    </row>
    <row r="146" spans="1:26">
      <c r="A146" s="8" t="s">
        <v>112</v>
      </c>
      <c r="B146" s="9" t="s">
        <v>34</v>
      </c>
      <c r="C146" s="9" t="s">
        <v>369</v>
      </c>
      <c r="D146" s="10" t="s">
        <v>30</v>
      </c>
      <c r="E146" s="457">
        <v>9997</v>
      </c>
      <c r="F146" s="457">
        <v>200</v>
      </c>
      <c r="G146" s="457">
        <v>331</v>
      </c>
      <c r="H146" s="457">
        <v>395</v>
      </c>
      <c r="I146" s="457">
        <v>444</v>
      </c>
      <c r="J146" s="457">
        <v>385</v>
      </c>
      <c r="K146" s="457">
        <v>296</v>
      </c>
      <c r="L146" s="457">
        <v>298</v>
      </c>
      <c r="M146" s="457">
        <v>431</v>
      </c>
      <c r="N146" s="457">
        <v>445</v>
      </c>
      <c r="O146" s="457">
        <v>654</v>
      </c>
      <c r="P146" s="457">
        <v>649</v>
      </c>
      <c r="Q146" s="457">
        <v>649</v>
      </c>
      <c r="R146" s="457">
        <v>718</v>
      </c>
      <c r="S146" s="457">
        <v>750</v>
      </c>
      <c r="T146" s="457">
        <v>937</v>
      </c>
      <c r="U146" s="457">
        <v>707</v>
      </c>
      <c r="V146" s="457">
        <v>701</v>
      </c>
      <c r="W146" s="457">
        <v>503</v>
      </c>
      <c r="X146" s="457">
        <v>319</v>
      </c>
      <c r="Y146" s="457">
        <v>158</v>
      </c>
      <c r="Z146" s="457">
        <v>27</v>
      </c>
    </row>
    <row r="147" spans="1:26">
      <c r="A147" s="8" t="s">
        <v>114</v>
      </c>
      <c r="B147" s="9" t="s">
        <v>34</v>
      </c>
      <c r="C147" s="9" t="s">
        <v>370</v>
      </c>
      <c r="D147" s="10" t="s">
        <v>30</v>
      </c>
      <c r="E147" s="457">
        <v>15406</v>
      </c>
      <c r="F147" s="457">
        <v>499</v>
      </c>
      <c r="G147" s="457">
        <v>649</v>
      </c>
      <c r="H147" s="457">
        <v>666</v>
      </c>
      <c r="I147" s="457">
        <v>688</v>
      </c>
      <c r="J147" s="457">
        <v>599</v>
      </c>
      <c r="K147" s="457">
        <v>511</v>
      </c>
      <c r="L147" s="457">
        <v>649</v>
      </c>
      <c r="M147" s="457">
        <v>855</v>
      </c>
      <c r="N147" s="457">
        <v>929</v>
      </c>
      <c r="O147" s="457">
        <v>1117</v>
      </c>
      <c r="P147" s="457">
        <v>1076</v>
      </c>
      <c r="Q147" s="457">
        <v>859</v>
      </c>
      <c r="R147" s="457">
        <v>943</v>
      </c>
      <c r="S147" s="457">
        <v>1077</v>
      </c>
      <c r="T147" s="457">
        <v>1579</v>
      </c>
      <c r="U147" s="457">
        <v>1071</v>
      </c>
      <c r="V147" s="457">
        <v>766</v>
      </c>
      <c r="W147" s="457">
        <v>517</v>
      </c>
      <c r="X147" s="457">
        <v>248</v>
      </c>
      <c r="Y147" s="457">
        <v>98</v>
      </c>
      <c r="Z147" s="457">
        <v>10</v>
      </c>
    </row>
    <row r="148" spans="1:26">
      <c r="A148" s="8" t="s">
        <v>116</v>
      </c>
      <c r="B148" s="9" t="s">
        <v>34</v>
      </c>
      <c r="C148" s="9" t="s">
        <v>371</v>
      </c>
      <c r="D148" s="10" t="s">
        <v>30</v>
      </c>
      <c r="E148" s="457">
        <v>17600</v>
      </c>
      <c r="F148" s="457">
        <v>697</v>
      </c>
      <c r="G148" s="457">
        <v>861</v>
      </c>
      <c r="H148" s="457">
        <v>834</v>
      </c>
      <c r="I148" s="457">
        <v>762</v>
      </c>
      <c r="J148" s="457">
        <v>841</v>
      </c>
      <c r="K148" s="457">
        <v>816</v>
      </c>
      <c r="L148" s="457">
        <v>853</v>
      </c>
      <c r="M148" s="457">
        <v>1019</v>
      </c>
      <c r="N148" s="457">
        <v>1137</v>
      </c>
      <c r="O148" s="457">
        <v>1374</v>
      </c>
      <c r="P148" s="457">
        <v>1226</v>
      </c>
      <c r="Q148" s="457">
        <v>913</v>
      </c>
      <c r="R148" s="457">
        <v>946</v>
      </c>
      <c r="S148" s="457">
        <v>1052</v>
      </c>
      <c r="T148" s="457">
        <v>1503</v>
      </c>
      <c r="U148" s="457">
        <v>1072</v>
      </c>
      <c r="V148" s="457">
        <v>814</v>
      </c>
      <c r="W148" s="457">
        <v>536</v>
      </c>
      <c r="X148" s="457">
        <v>273</v>
      </c>
      <c r="Y148" s="457">
        <v>62</v>
      </c>
      <c r="Z148" s="457">
        <v>9</v>
      </c>
    </row>
    <row r="149" spans="1:26">
      <c r="A149" s="8" t="s">
        <v>118</v>
      </c>
      <c r="B149" s="9" t="s">
        <v>34</v>
      </c>
      <c r="C149" s="9" t="s">
        <v>372</v>
      </c>
      <c r="D149" s="10" t="s">
        <v>30</v>
      </c>
      <c r="E149" s="457">
        <v>5811</v>
      </c>
      <c r="F149" s="457">
        <v>126</v>
      </c>
      <c r="G149" s="457">
        <v>181</v>
      </c>
      <c r="H149" s="457">
        <v>223</v>
      </c>
      <c r="I149" s="457">
        <v>224</v>
      </c>
      <c r="J149" s="457">
        <v>219</v>
      </c>
      <c r="K149" s="457">
        <v>186</v>
      </c>
      <c r="L149" s="457">
        <v>195</v>
      </c>
      <c r="M149" s="457">
        <v>275</v>
      </c>
      <c r="N149" s="457">
        <v>273</v>
      </c>
      <c r="O149" s="457">
        <v>354</v>
      </c>
      <c r="P149" s="457">
        <v>365</v>
      </c>
      <c r="Q149" s="457">
        <v>382</v>
      </c>
      <c r="R149" s="457">
        <v>433</v>
      </c>
      <c r="S149" s="457">
        <v>486</v>
      </c>
      <c r="T149" s="457">
        <v>577</v>
      </c>
      <c r="U149" s="457">
        <v>399</v>
      </c>
      <c r="V149" s="457">
        <v>354</v>
      </c>
      <c r="W149" s="457">
        <v>292</v>
      </c>
      <c r="X149" s="457">
        <v>186</v>
      </c>
      <c r="Y149" s="457">
        <v>72</v>
      </c>
      <c r="Z149" s="457">
        <v>9</v>
      </c>
    </row>
    <row r="150" spans="1:26">
      <c r="A150" s="8" t="s">
        <v>120</v>
      </c>
      <c r="B150" s="9" t="s">
        <v>34</v>
      </c>
      <c r="C150" s="9" t="s">
        <v>373</v>
      </c>
      <c r="D150" s="10" t="s">
        <v>30</v>
      </c>
      <c r="E150" s="457">
        <v>9564</v>
      </c>
      <c r="F150" s="457">
        <v>321</v>
      </c>
      <c r="G150" s="457">
        <v>419</v>
      </c>
      <c r="H150" s="457">
        <v>468</v>
      </c>
      <c r="I150" s="457">
        <v>477</v>
      </c>
      <c r="J150" s="457">
        <v>439</v>
      </c>
      <c r="K150" s="457">
        <v>384</v>
      </c>
      <c r="L150" s="457">
        <v>400</v>
      </c>
      <c r="M150" s="457">
        <v>535</v>
      </c>
      <c r="N150" s="457">
        <v>567</v>
      </c>
      <c r="O150" s="457">
        <v>702</v>
      </c>
      <c r="P150" s="457">
        <v>605</v>
      </c>
      <c r="Q150" s="457">
        <v>527</v>
      </c>
      <c r="R150" s="457">
        <v>573</v>
      </c>
      <c r="S150" s="457">
        <v>627</v>
      </c>
      <c r="T150" s="457">
        <v>818</v>
      </c>
      <c r="U150" s="457">
        <v>579</v>
      </c>
      <c r="V150" s="457">
        <v>463</v>
      </c>
      <c r="W150" s="457">
        <v>373</v>
      </c>
      <c r="X150" s="457">
        <v>209</v>
      </c>
      <c r="Y150" s="457">
        <v>66</v>
      </c>
      <c r="Z150" s="457">
        <v>12</v>
      </c>
    </row>
    <row r="151" spans="1:26">
      <c r="A151" s="8" t="s">
        <v>122</v>
      </c>
      <c r="B151" s="9" t="s">
        <v>34</v>
      </c>
      <c r="C151" s="9" t="s">
        <v>1116</v>
      </c>
      <c r="D151" s="10" t="s">
        <v>30</v>
      </c>
      <c r="E151" s="457">
        <v>5691</v>
      </c>
      <c r="F151" s="457">
        <v>160</v>
      </c>
      <c r="G151" s="457">
        <v>177</v>
      </c>
      <c r="H151" s="457">
        <v>218</v>
      </c>
      <c r="I151" s="457">
        <v>282</v>
      </c>
      <c r="J151" s="457">
        <v>220</v>
      </c>
      <c r="K151" s="457">
        <v>198</v>
      </c>
      <c r="L151" s="457">
        <v>181</v>
      </c>
      <c r="M151" s="457">
        <v>235</v>
      </c>
      <c r="N151" s="457">
        <v>287</v>
      </c>
      <c r="O151" s="457">
        <v>340</v>
      </c>
      <c r="P151" s="457">
        <v>331</v>
      </c>
      <c r="Q151" s="457">
        <v>381</v>
      </c>
      <c r="R151" s="457">
        <v>368</v>
      </c>
      <c r="S151" s="457">
        <v>437</v>
      </c>
      <c r="T151" s="457">
        <v>522</v>
      </c>
      <c r="U151" s="457">
        <v>365</v>
      </c>
      <c r="V151" s="457">
        <v>339</v>
      </c>
      <c r="W151" s="457">
        <v>337</v>
      </c>
      <c r="X151" s="457">
        <v>212</v>
      </c>
      <c r="Y151" s="457">
        <v>87</v>
      </c>
      <c r="Z151" s="457">
        <v>14</v>
      </c>
    </row>
    <row r="152" spans="1:26">
      <c r="A152" s="8" t="s">
        <v>124</v>
      </c>
      <c r="B152" s="9" t="s">
        <v>34</v>
      </c>
      <c r="C152" s="9" t="s">
        <v>374</v>
      </c>
      <c r="D152" s="10" t="s">
        <v>30</v>
      </c>
      <c r="E152" s="457">
        <v>17111</v>
      </c>
      <c r="F152" s="457">
        <v>611</v>
      </c>
      <c r="G152" s="457">
        <v>754</v>
      </c>
      <c r="H152" s="457">
        <v>877</v>
      </c>
      <c r="I152" s="457">
        <v>907</v>
      </c>
      <c r="J152" s="457">
        <v>918</v>
      </c>
      <c r="K152" s="457">
        <v>705</v>
      </c>
      <c r="L152" s="457">
        <v>782</v>
      </c>
      <c r="M152" s="457">
        <v>952</v>
      </c>
      <c r="N152" s="457">
        <v>1096</v>
      </c>
      <c r="O152" s="457">
        <v>1445</v>
      </c>
      <c r="P152" s="457">
        <v>1214</v>
      </c>
      <c r="Q152" s="457">
        <v>902</v>
      </c>
      <c r="R152" s="457">
        <v>865</v>
      </c>
      <c r="S152" s="457">
        <v>1081</v>
      </c>
      <c r="T152" s="457">
        <v>1466</v>
      </c>
      <c r="U152" s="457">
        <v>1010</v>
      </c>
      <c r="V152" s="457">
        <v>729</v>
      </c>
      <c r="W152" s="457">
        <v>480</v>
      </c>
      <c r="X152" s="457">
        <v>227</v>
      </c>
      <c r="Y152" s="457">
        <v>78</v>
      </c>
      <c r="Z152" s="457">
        <v>12</v>
      </c>
    </row>
    <row r="153" spans="1:26">
      <c r="A153" s="8" t="s">
        <v>126</v>
      </c>
      <c r="B153" s="9" t="s">
        <v>34</v>
      </c>
      <c r="C153" s="9" t="s">
        <v>375</v>
      </c>
      <c r="D153" s="10" t="s">
        <v>30</v>
      </c>
      <c r="E153" s="457">
        <v>7226</v>
      </c>
      <c r="F153" s="457">
        <v>117</v>
      </c>
      <c r="G153" s="457">
        <v>201</v>
      </c>
      <c r="H153" s="457">
        <v>224</v>
      </c>
      <c r="I153" s="457">
        <v>306</v>
      </c>
      <c r="J153" s="457">
        <v>263</v>
      </c>
      <c r="K153" s="457">
        <v>194</v>
      </c>
      <c r="L153" s="457">
        <v>220</v>
      </c>
      <c r="M153" s="457">
        <v>291</v>
      </c>
      <c r="N153" s="457">
        <v>341</v>
      </c>
      <c r="O153" s="457">
        <v>452</v>
      </c>
      <c r="P153" s="457">
        <v>449</v>
      </c>
      <c r="Q153" s="457">
        <v>462</v>
      </c>
      <c r="R153" s="457">
        <v>509</v>
      </c>
      <c r="S153" s="457">
        <v>654</v>
      </c>
      <c r="T153" s="457">
        <v>795</v>
      </c>
      <c r="U153" s="457">
        <v>571</v>
      </c>
      <c r="V153" s="457">
        <v>446</v>
      </c>
      <c r="W153" s="457">
        <v>408</v>
      </c>
      <c r="X153" s="457">
        <v>222</v>
      </c>
      <c r="Y153" s="457">
        <v>88</v>
      </c>
      <c r="Z153" s="457">
        <v>13</v>
      </c>
    </row>
    <row r="154" spans="1:26">
      <c r="A154" s="8" t="s">
        <v>128</v>
      </c>
      <c r="B154" s="9" t="s">
        <v>34</v>
      </c>
      <c r="C154" s="9" t="s">
        <v>376</v>
      </c>
      <c r="D154" s="10" t="s">
        <v>30</v>
      </c>
      <c r="E154" s="457">
        <v>8169</v>
      </c>
      <c r="F154" s="457">
        <v>176</v>
      </c>
      <c r="G154" s="457">
        <v>231</v>
      </c>
      <c r="H154" s="457">
        <v>268</v>
      </c>
      <c r="I154" s="457">
        <v>305</v>
      </c>
      <c r="J154" s="457">
        <v>235</v>
      </c>
      <c r="K154" s="457">
        <v>219</v>
      </c>
      <c r="L154" s="457">
        <v>238</v>
      </c>
      <c r="M154" s="457">
        <v>309</v>
      </c>
      <c r="N154" s="457">
        <v>391</v>
      </c>
      <c r="O154" s="457">
        <v>421</v>
      </c>
      <c r="P154" s="457">
        <v>421</v>
      </c>
      <c r="Q154" s="457">
        <v>519</v>
      </c>
      <c r="R154" s="457">
        <v>630</v>
      </c>
      <c r="S154" s="457">
        <v>720</v>
      </c>
      <c r="T154" s="457">
        <v>804</v>
      </c>
      <c r="U154" s="457">
        <v>552</v>
      </c>
      <c r="V154" s="457">
        <v>579</v>
      </c>
      <c r="W154" s="457">
        <v>576</v>
      </c>
      <c r="X154" s="457">
        <v>407</v>
      </c>
      <c r="Y154" s="457">
        <v>146</v>
      </c>
      <c r="Z154" s="457">
        <v>22</v>
      </c>
    </row>
    <row r="155" spans="1:26">
      <c r="A155" s="8" t="s">
        <v>130</v>
      </c>
      <c r="B155" s="9" t="s">
        <v>34</v>
      </c>
      <c r="C155" s="9" t="s">
        <v>377</v>
      </c>
      <c r="D155" s="10" t="s">
        <v>30</v>
      </c>
      <c r="E155" s="457">
        <v>8555</v>
      </c>
      <c r="F155" s="457">
        <v>195</v>
      </c>
      <c r="G155" s="457">
        <v>253</v>
      </c>
      <c r="H155" s="457">
        <v>326</v>
      </c>
      <c r="I155" s="457">
        <v>356</v>
      </c>
      <c r="J155" s="457">
        <v>279</v>
      </c>
      <c r="K155" s="457">
        <v>228</v>
      </c>
      <c r="L155" s="457">
        <v>234</v>
      </c>
      <c r="M155" s="457">
        <v>293</v>
      </c>
      <c r="N155" s="457">
        <v>368</v>
      </c>
      <c r="O155" s="457">
        <v>464</v>
      </c>
      <c r="P155" s="457">
        <v>501</v>
      </c>
      <c r="Q155" s="457">
        <v>548</v>
      </c>
      <c r="R155" s="457">
        <v>629</v>
      </c>
      <c r="S155" s="457">
        <v>669</v>
      </c>
      <c r="T155" s="457">
        <v>800</v>
      </c>
      <c r="U155" s="457">
        <v>640</v>
      </c>
      <c r="V155" s="457">
        <v>634</v>
      </c>
      <c r="W155" s="457">
        <v>609</v>
      </c>
      <c r="X155" s="457">
        <v>357</v>
      </c>
      <c r="Y155" s="457">
        <v>142</v>
      </c>
      <c r="Z155" s="457">
        <v>30</v>
      </c>
    </row>
    <row r="156" spans="1:26">
      <c r="A156" s="13" t="s">
        <v>132</v>
      </c>
      <c r="B156" s="14" t="s">
        <v>34</v>
      </c>
      <c r="C156" s="14" t="s">
        <v>378</v>
      </c>
      <c r="D156" s="16" t="s">
        <v>30</v>
      </c>
      <c r="E156" s="461">
        <v>7051</v>
      </c>
      <c r="F156" s="461">
        <v>160</v>
      </c>
      <c r="G156" s="461">
        <v>207</v>
      </c>
      <c r="H156" s="461">
        <v>268</v>
      </c>
      <c r="I156" s="461">
        <v>294</v>
      </c>
      <c r="J156" s="461">
        <v>200</v>
      </c>
      <c r="K156" s="461">
        <v>163</v>
      </c>
      <c r="L156" s="461">
        <v>201</v>
      </c>
      <c r="M156" s="461">
        <v>287</v>
      </c>
      <c r="N156" s="461">
        <v>339</v>
      </c>
      <c r="O156" s="461">
        <v>381</v>
      </c>
      <c r="P156" s="461">
        <v>370</v>
      </c>
      <c r="Q156" s="461">
        <v>441</v>
      </c>
      <c r="R156" s="461">
        <v>535</v>
      </c>
      <c r="S156" s="461">
        <v>619</v>
      </c>
      <c r="T156" s="461">
        <v>714</v>
      </c>
      <c r="U156" s="461">
        <v>449</v>
      </c>
      <c r="V156" s="461">
        <v>492</v>
      </c>
      <c r="W156" s="461">
        <v>458</v>
      </c>
      <c r="X156" s="461">
        <v>346</v>
      </c>
      <c r="Y156" s="461">
        <v>102</v>
      </c>
      <c r="Z156" s="461">
        <v>25</v>
      </c>
    </row>
    <row r="157" spans="1:26">
      <c r="A157" s="160" t="s">
        <v>1154</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52</vt:i4>
      </vt:variant>
    </vt:vector>
  </HeadingPairs>
  <TitlesOfParts>
    <vt:vector size="52" baseType="lpstr">
      <vt:lpstr>目次</vt:lpstr>
      <vt:lpstr>時系列h26_R5</vt:lpstr>
      <vt:lpstr>時系列ｈ26_R5_2</vt:lpstr>
      <vt:lpstr>R5</vt:lpstr>
      <vt:lpstr>R5_2</vt:lpstr>
      <vt:lpstr>R5_3</vt:lpstr>
      <vt:lpstr>R5_4</vt:lpstr>
      <vt:lpstr>R4</vt:lpstr>
      <vt:lpstr>R4_2</vt:lpstr>
      <vt:lpstr>R4_3</vt:lpstr>
      <vt:lpstr>R4_4</vt:lpstr>
      <vt:lpstr>R3</vt:lpstr>
      <vt:lpstr>R3_2</vt:lpstr>
      <vt:lpstr>R3_3</vt:lpstr>
      <vt:lpstr>R3_4</vt:lpstr>
      <vt:lpstr>R2</vt:lpstr>
      <vt:lpstr>R2_2</vt:lpstr>
      <vt:lpstr>R2_3</vt:lpstr>
      <vt:lpstr>R2_4</vt:lpstr>
      <vt:lpstr>H31</vt:lpstr>
      <vt:lpstr>H31_2</vt:lpstr>
      <vt:lpstr>H31_3</vt:lpstr>
      <vt:lpstr>H31_4</vt:lpstr>
      <vt:lpstr>H30</vt:lpstr>
      <vt:lpstr>H30_2</vt:lpstr>
      <vt:lpstr>H30_3</vt:lpstr>
      <vt:lpstr>H29</vt:lpstr>
      <vt:lpstr>H29_2</vt:lpstr>
      <vt:lpstr>H29_3</vt:lpstr>
      <vt:lpstr>H28</vt:lpstr>
      <vt:lpstr>H28_2</vt:lpstr>
      <vt:lpstr>H28_3</vt:lpstr>
      <vt:lpstr>H27</vt:lpstr>
      <vt:lpstr>H27_2</vt:lpstr>
      <vt:lpstr>H27_3</vt:lpstr>
      <vt:lpstr>H26</vt:lpstr>
      <vt:lpstr>H26_2</vt:lpstr>
      <vt:lpstr>H26_3</vt:lpstr>
      <vt:lpstr>H25</vt:lpstr>
      <vt:lpstr>H24</vt:lpstr>
      <vt:lpstr>H23</vt:lpstr>
      <vt:lpstr>H22</vt:lpstr>
      <vt:lpstr>H21</vt:lpstr>
      <vt:lpstr>H20</vt:lpstr>
      <vt:lpstr>H19</vt:lpstr>
      <vt:lpstr>H18</vt:lpstr>
      <vt:lpstr>H17</vt:lpstr>
      <vt:lpstr>H16</vt:lpstr>
      <vt:lpstr>H15</vt:lpstr>
      <vt:lpstr>H14</vt:lpstr>
      <vt:lpstr>H13</vt:lpstr>
      <vt:lpstr>H12</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Administrator</cp:lastModifiedBy>
  <cp:lastPrinted>2021-08-06T01:58:18Z</cp:lastPrinted>
  <dcterms:created xsi:type="dcterms:W3CDTF">2016-09-06T02:24:56Z</dcterms:created>
  <dcterms:modified xsi:type="dcterms:W3CDTF">2023-07-28T01:17:27Z</dcterms:modified>
</cp:coreProperties>
</file>